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hidePivotFieldList="1" defaultThemeVersion="124226"/>
  <bookViews>
    <workbookView xWindow="120" yWindow="75" windowWidth="15480" windowHeight="11640" tabRatio="736"/>
  </bookViews>
  <sheets>
    <sheet name="Fig 7.17 - Goshen" sheetId="2" r:id="rId1"/>
    <sheet name="Fig 7.18 - Utah" sheetId="5" r:id="rId2"/>
    <sheet name="Fig 7.19 - Wyoming" sheetId="4" r:id="rId3"/>
    <sheet name="Fig 7.20 - Oregon Cal" sheetId="6" r:id="rId4"/>
    <sheet name="Fig 7.21 - Washington" sheetId="3" r:id="rId5"/>
    <sheet name="Fig 7.22 - System" sheetId="18" r:id="rId6"/>
  </sheets>
  <calcPr calcId="152511"/>
  <pivotCaches>
    <pivotCache cacheId="0" r:id="rId7"/>
    <pivotCache cacheId="1" r:id="rId8"/>
    <pivotCache cacheId="2" r:id="rId9"/>
    <pivotCache cacheId="3" r:id="rId10"/>
    <pivotCache cacheId="4" r:id="rId11"/>
    <pivotCache cacheId="5" r:id="rId12"/>
  </pivotCaches>
</workbook>
</file>

<file path=xl/calcChain.xml><?xml version="1.0" encoding="utf-8"?>
<calcChain xmlns="http://schemas.openxmlformats.org/spreadsheetml/2006/main">
  <c r="AU67" i="5" l="1"/>
  <c r="AT67" i="5"/>
  <c r="AS67" i="5"/>
  <c r="AR67" i="5"/>
  <c r="AQ67" i="5"/>
  <c r="AP67" i="5"/>
  <c r="AO67" i="5"/>
  <c r="AN67" i="5"/>
  <c r="AM67" i="5"/>
  <c r="AL67" i="5"/>
  <c r="AK67" i="5"/>
  <c r="AJ67" i="5"/>
  <c r="AI67" i="5"/>
  <c r="AH67" i="5"/>
  <c r="AG67" i="5"/>
  <c r="AF67" i="5"/>
  <c r="AE67" i="5"/>
  <c r="AD67" i="5"/>
  <c r="AC67" i="5"/>
  <c r="AB67" i="5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AH67" i="18"/>
  <c r="AG67" i="18"/>
  <c r="AF67" i="18"/>
  <c r="AE67" i="18"/>
  <c r="AD67" i="18"/>
  <c r="AC67" i="18"/>
  <c r="AB67" i="18"/>
  <c r="AA67" i="18"/>
  <c r="Z67" i="18"/>
  <c r="Y67" i="18"/>
  <c r="X67" i="18"/>
  <c r="W67" i="18"/>
  <c r="V67" i="18"/>
  <c r="U67" i="18"/>
  <c r="T67" i="18"/>
  <c r="S67" i="18"/>
  <c r="R67" i="18"/>
  <c r="Q67" i="18"/>
  <c r="P67" i="18"/>
  <c r="O67" i="18"/>
  <c r="AA7" i="6" l="1"/>
  <c r="BC70" i="6" l="1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K69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BC64" i="6"/>
  <c r="BC72" i="6" s="1"/>
  <c r="BB64" i="6"/>
  <c r="BB72" i="6" s="1"/>
  <c r="BA64" i="6"/>
  <c r="BA72" i="6" s="1"/>
  <c r="AZ64" i="6"/>
  <c r="AY64" i="6"/>
  <c r="AX64" i="6"/>
  <c r="AW64" i="6"/>
  <c r="AW72" i="6" s="1"/>
  <c r="AV64" i="6"/>
  <c r="AU64" i="6"/>
  <c r="AU72" i="6" s="1"/>
  <c r="AT64" i="6"/>
  <c r="AT72" i="6" s="1"/>
  <c r="AS64" i="6"/>
  <c r="AS72" i="6" s="1"/>
  <c r="AR64" i="6"/>
  <c r="AQ64" i="6"/>
  <c r="AP64" i="6"/>
  <c r="AO64" i="6"/>
  <c r="AO72" i="6" s="1"/>
  <c r="AN64" i="6"/>
  <c r="AM64" i="6"/>
  <c r="AM72" i="6" s="1"/>
  <c r="AL64" i="6"/>
  <c r="AL72" i="6" s="1"/>
  <c r="AK64" i="6"/>
  <c r="AK72" i="6" s="1"/>
  <c r="AJ70" i="6"/>
  <c r="AJ69" i="6"/>
  <c r="AJ68" i="6"/>
  <c r="AJ66" i="6"/>
  <c r="AJ65" i="6"/>
  <c r="AJ64" i="6"/>
  <c r="AJ72" i="6" s="1"/>
  <c r="AU70" i="5"/>
  <c r="AT70" i="5"/>
  <c r="AS70" i="5"/>
  <c r="AR70" i="5"/>
  <c r="AQ70" i="5"/>
  <c r="AP70" i="5"/>
  <c r="AO70" i="5"/>
  <c r="AN70" i="5"/>
  <c r="AM70" i="5"/>
  <c r="AL70" i="5"/>
  <c r="AK70" i="5"/>
  <c r="AJ70" i="5"/>
  <c r="AI70" i="5"/>
  <c r="AH70" i="5"/>
  <c r="AG70" i="5"/>
  <c r="AF70" i="5"/>
  <c r="AE70" i="5"/>
  <c r="AD70" i="5"/>
  <c r="AC70" i="5"/>
  <c r="AU69" i="5"/>
  <c r="AT69" i="5"/>
  <c r="AS69" i="5"/>
  <c r="AR69" i="5"/>
  <c r="AQ69" i="5"/>
  <c r="AP69" i="5"/>
  <c r="AO69" i="5"/>
  <c r="AN69" i="5"/>
  <c r="AM69" i="5"/>
  <c r="AL69" i="5"/>
  <c r="AK69" i="5"/>
  <c r="AJ69" i="5"/>
  <c r="AI69" i="5"/>
  <c r="AH69" i="5"/>
  <c r="AG69" i="5"/>
  <c r="AF69" i="5"/>
  <c r="AE69" i="5"/>
  <c r="AD69" i="5"/>
  <c r="AC69" i="5"/>
  <c r="AU68" i="5"/>
  <c r="AT68" i="5"/>
  <c r="AS68" i="5"/>
  <c r="AR68" i="5"/>
  <c r="AQ68" i="5"/>
  <c r="AP68" i="5"/>
  <c r="AO68" i="5"/>
  <c r="AN68" i="5"/>
  <c r="AM68" i="5"/>
  <c r="AL68" i="5"/>
  <c r="AK68" i="5"/>
  <c r="AJ68" i="5"/>
  <c r="AI68" i="5"/>
  <c r="AH68" i="5"/>
  <c r="AG68" i="5"/>
  <c r="AF68" i="5"/>
  <c r="AE68" i="5"/>
  <c r="AD68" i="5"/>
  <c r="AC68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U65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E65" i="5"/>
  <c r="AD65" i="5"/>
  <c r="AC65" i="5"/>
  <c r="AU64" i="5"/>
  <c r="AU72" i="5" s="1"/>
  <c r="AT64" i="5"/>
  <c r="AT72" i="5" s="1"/>
  <c r="AS64" i="5"/>
  <c r="AS72" i="5" s="1"/>
  <c r="AR64" i="5"/>
  <c r="AQ64" i="5"/>
  <c r="AP64" i="5"/>
  <c r="AO64" i="5"/>
  <c r="AO72" i="5" s="1"/>
  <c r="AN64" i="5"/>
  <c r="AM64" i="5"/>
  <c r="AM72" i="5" s="1"/>
  <c r="AL64" i="5"/>
  <c r="AL72" i="5" s="1"/>
  <c r="AK64" i="5"/>
  <c r="AK72" i="5" s="1"/>
  <c r="AJ64" i="5"/>
  <c r="AI64" i="5"/>
  <c r="AH64" i="5"/>
  <c r="AG64" i="5"/>
  <c r="AG72" i="5" s="1"/>
  <c r="AF64" i="5"/>
  <c r="AE64" i="5"/>
  <c r="AE72" i="5" s="1"/>
  <c r="AD64" i="5"/>
  <c r="AD72" i="5" s="1"/>
  <c r="AC64" i="5"/>
  <c r="AC72" i="5" s="1"/>
  <c r="AB70" i="5"/>
  <c r="AB69" i="5"/>
  <c r="AB68" i="5"/>
  <c r="AB66" i="5"/>
  <c r="AB65" i="5"/>
  <c r="AB64" i="5"/>
  <c r="AB72" i="5" s="1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U64" i="4"/>
  <c r="AU72" i="4" s="1"/>
  <c r="AT64" i="4"/>
  <c r="AT72" i="4" s="1"/>
  <c r="AS64" i="4"/>
  <c r="AS72" i="4" s="1"/>
  <c r="AR64" i="4"/>
  <c r="AQ64" i="4"/>
  <c r="AP64" i="4"/>
  <c r="AO64" i="4"/>
  <c r="AO72" i="4" s="1"/>
  <c r="AN64" i="4"/>
  <c r="AM64" i="4"/>
  <c r="AM72" i="4" s="1"/>
  <c r="AL64" i="4"/>
  <c r="AL72" i="4" s="1"/>
  <c r="AK64" i="4"/>
  <c r="AK72" i="4" s="1"/>
  <c r="AJ64" i="4"/>
  <c r="AI64" i="4"/>
  <c r="AH64" i="4"/>
  <c r="AG64" i="4"/>
  <c r="AG72" i="4" s="1"/>
  <c r="AF64" i="4"/>
  <c r="AE64" i="4"/>
  <c r="AE72" i="4" s="1"/>
  <c r="AD64" i="4"/>
  <c r="AD72" i="4" s="1"/>
  <c r="AC64" i="4"/>
  <c r="AC72" i="4" s="1"/>
  <c r="AB70" i="4"/>
  <c r="AB69" i="4"/>
  <c r="AB68" i="4"/>
  <c r="AB66" i="4"/>
  <c r="AB65" i="4"/>
  <c r="AB64" i="4"/>
  <c r="AB72" i="4" s="1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W64" i="3"/>
  <c r="AW72" i="3" s="1"/>
  <c r="AV64" i="3"/>
  <c r="AV72" i="3" s="1"/>
  <c r="AU64" i="3"/>
  <c r="AU72" i="3" s="1"/>
  <c r="AT64" i="3"/>
  <c r="AS64" i="3"/>
  <c r="AR64" i="3"/>
  <c r="AQ64" i="3"/>
  <c r="AQ72" i="3" s="1"/>
  <c r="AP64" i="3"/>
  <c r="AO64" i="3"/>
  <c r="AO72" i="3" s="1"/>
  <c r="AN64" i="3"/>
  <c r="AN72" i="3" s="1"/>
  <c r="AM64" i="3"/>
  <c r="AM72" i="3" s="1"/>
  <c r="AL64" i="3"/>
  <c r="AK64" i="3"/>
  <c r="AJ64" i="3"/>
  <c r="AI64" i="3"/>
  <c r="AI72" i="3" s="1"/>
  <c r="AH64" i="3"/>
  <c r="AG64" i="3"/>
  <c r="AG72" i="3" s="1"/>
  <c r="AF64" i="3"/>
  <c r="AF72" i="3" s="1"/>
  <c r="AE64" i="3"/>
  <c r="AE72" i="3" s="1"/>
  <c r="AD70" i="3"/>
  <c r="AD69" i="3"/>
  <c r="AD68" i="3"/>
  <c r="AD66" i="3"/>
  <c r="AD65" i="3"/>
  <c r="AD64" i="3"/>
  <c r="AD72" i="3" s="1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AH68" i="2"/>
  <c r="AG68" i="2"/>
  <c r="AF68" i="2"/>
  <c r="AE68" i="2"/>
  <c r="AD68" i="2"/>
  <c r="AC68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AH64" i="2"/>
  <c r="AH72" i="2" s="1"/>
  <c r="AG64" i="2"/>
  <c r="AG72" i="2" s="1"/>
  <c r="AF64" i="2"/>
  <c r="AF72" i="2" s="1"/>
  <c r="AE64" i="2"/>
  <c r="AD64" i="2"/>
  <c r="AC64" i="2"/>
  <c r="AB64" i="2"/>
  <c r="AB72" i="2" s="1"/>
  <c r="AA64" i="2"/>
  <c r="Z64" i="2"/>
  <c r="Z72" i="2" s="1"/>
  <c r="Y64" i="2"/>
  <c r="Y72" i="2" s="1"/>
  <c r="X64" i="2"/>
  <c r="X72" i="2" s="1"/>
  <c r="W64" i="2"/>
  <c r="V64" i="2"/>
  <c r="U64" i="2"/>
  <c r="T64" i="2"/>
  <c r="T72" i="2" s="1"/>
  <c r="S64" i="2"/>
  <c r="R64" i="2"/>
  <c r="R72" i="2" s="1"/>
  <c r="Q64" i="2"/>
  <c r="Q72" i="2" s="1"/>
  <c r="P64" i="2"/>
  <c r="P72" i="2" s="1"/>
  <c r="O70" i="2"/>
  <c r="O69" i="2"/>
  <c r="O68" i="2"/>
  <c r="O66" i="2"/>
  <c r="O65" i="2"/>
  <c r="O64" i="2"/>
  <c r="O72" i="2" s="1"/>
  <c r="AH70" i="18"/>
  <c r="AG70" i="18"/>
  <c r="AF70" i="18"/>
  <c r="AE70" i="18"/>
  <c r="AD70" i="18"/>
  <c r="AC70" i="18"/>
  <c r="AB70" i="18"/>
  <c r="AA70" i="18"/>
  <c r="Z70" i="18"/>
  <c r="Y70" i="18"/>
  <c r="X70" i="18"/>
  <c r="W70" i="18"/>
  <c r="V70" i="18"/>
  <c r="U70" i="18"/>
  <c r="T70" i="18"/>
  <c r="S70" i="18"/>
  <c r="R70" i="18"/>
  <c r="Q70" i="18"/>
  <c r="P70" i="18"/>
  <c r="AH69" i="18"/>
  <c r="AG69" i="18"/>
  <c r="AF69" i="18"/>
  <c r="AE69" i="18"/>
  <c r="AD69" i="18"/>
  <c r="AC69" i="18"/>
  <c r="AB69" i="18"/>
  <c r="AA69" i="18"/>
  <c r="Z69" i="18"/>
  <c r="Y69" i="18"/>
  <c r="X69" i="18"/>
  <c r="W69" i="18"/>
  <c r="V69" i="18"/>
  <c r="U69" i="18"/>
  <c r="T69" i="18"/>
  <c r="S69" i="18"/>
  <c r="R69" i="18"/>
  <c r="Q69" i="18"/>
  <c r="P69" i="18"/>
  <c r="AH68" i="18"/>
  <c r="AG68" i="18"/>
  <c r="AF68" i="18"/>
  <c r="AE68" i="18"/>
  <c r="AD68" i="18"/>
  <c r="AC68" i="18"/>
  <c r="AB68" i="18"/>
  <c r="AA68" i="18"/>
  <c r="Z68" i="18"/>
  <c r="Y68" i="18"/>
  <c r="X68" i="18"/>
  <c r="W68" i="18"/>
  <c r="V68" i="18"/>
  <c r="U68" i="18"/>
  <c r="T68" i="18"/>
  <c r="S68" i="18"/>
  <c r="R68" i="18"/>
  <c r="Q68" i="18"/>
  <c r="P68" i="18"/>
  <c r="AH66" i="18"/>
  <c r="AG66" i="18"/>
  <c r="AF66" i="18"/>
  <c r="AE66" i="18"/>
  <c r="AD66" i="18"/>
  <c r="AC66" i="18"/>
  <c r="AB66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AH65" i="18"/>
  <c r="AG65" i="18"/>
  <c r="AF65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AH64" i="18"/>
  <c r="AH72" i="18" s="1"/>
  <c r="AG64" i="18"/>
  <c r="AG72" i="18" s="1"/>
  <c r="AF64" i="18"/>
  <c r="AF72" i="18" s="1"/>
  <c r="AE64" i="18"/>
  <c r="AD64" i="18"/>
  <c r="AC64" i="18"/>
  <c r="AB64" i="18"/>
  <c r="AB72" i="18" s="1"/>
  <c r="AA64" i="18"/>
  <c r="Z64" i="18"/>
  <c r="Z72" i="18" s="1"/>
  <c r="Y64" i="18"/>
  <c r="Y72" i="18" s="1"/>
  <c r="X64" i="18"/>
  <c r="X72" i="18" s="1"/>
  <c r="W64" i="18"/>
  <c r="V64" i="18"/>
  <c r="U64" i="18"/>
  <c r="T64" i="18"/>
  <c r="T72" i="18" s="1"/>
  <c r="S64" i="18"/>
  <c r="R64" i="18"/>
  <c r="R72" i="18" s="1"/>
  <c r="Q64" i="18"/>
  <c r="Q72" i="18" s="1"/>
  <c r="P64" i="18"/>
  <c r="P72" i="18" s="1"/>
  <c r="O70" i="18"/>
  <c r="O69" i="18"/>
  <c r="O68" i="18"/>
  <c r="O66" i="18"/>
  <c r="O65" i="18"/>
  <c r="O64" i="18"/>
  <c r="O72" i="18" s="1"/>
  <c r="S72" i="18" l="1"/>
  <c r="Q73" i="18" s="1"/>
  <c r="AA72" i="18"/>
  <c r="O73" i="18" s="1"/>
  <c r="S72" i="2"/>
  <c r="AA72" i="2"/>
  <c r="AH72" i="3"/>
  <c r="AP72" i="3"/>
  <c r="AF72" i="4"/>
  <c r="AD73" i="4" s="1"/>
  <c r="AN72" i="4"/>
  <c r="AF72" i="5"/>
  <c r="AD73" i="5" s="1"/>
  <c r="AN72" i="5"/>
  <c r="AN72" i="6"/>
  <c r="AV72" i="6"/>
  <c r="AC72" i="18"/>
  <c r="AR72" i="3"/>
  <c r="AP72" i="4"/>
  <c r="AH72" i="5"/>
  <c r="AP72" i="6"/>
  <c r="AJ73" i="6" s="1"/>
  <c r="AD72" i="2"/>
  <c r="O73" i="2" s="1"/>
  <c r="AQ72" i="4"/>
  <c r="AY72" i="6"/>
  <c r="W72" i="18"/>
  <c r="AE72" i="18"/>
  <c r="W72" i="2"/>
  <c r="AE72" i="2"/>
  <c r="AL72" i="3"/>
  <c r="AT72" i="3"/>
  <c r="AJ72" i="4"/>
  <c r="AR72" i="4"/>
  <c r="AJ72" i="5"/>
  <c r="AR72" i="5"/>
  <c r="AR72" i="6"/>
  <c r="AZ72" i="6"/>
  <c r="U72" i="2"/>
  <c r="Q73" i="2" s="1"/>
  <c r="AP72" i="5"/>
  <c r="V72" i="18"/>
  <c r="AS72" i="3"/>
  <c r="AI72" i="4"/>
  <c r="AI72" i="5"/>
  <c r="AQ72" i="6"/>
  <c r="U72" i="18"/>
  <c r="AC72" i="2"/>
  <c r="AJ72" i="3"/>
  <c r="AF73" i="3" s="1"/>
  <c r="AH72" i="4"/>
  <c r="AX72" i="6"/>
  <c r="AD72" i="18"/>
  <c r="V72" i="2"/>
  <c r="AK72" i="3"/>
  <c r="AQ72" i="5"/>
  <c r="AA1025" i="6"/>
  <c r="Y7" i="6"/>
  <c r="Z7" i="6"/>
  <c r="Y8" i="6"/>
  <c r="Z8" i="6"/>
  <c r="Y9" i="6"/>
  <c r="Z9" i="6"/>
  <c r="Y10" i="6"/>
  <c r="Z10" i="6"/>
  <c r="Y11" i="6"/>
  <c r="Z11" i="6"/>
  <c r="Y12" i="6"/>
  <c r="Z12" i="6"/>
  <c r="Y13" i="6"/>
  <c r="Z13" i="6"/>
  <c r="Y14" i="6"/>
  <c r="Z14" i="6"/>
  <c r="Y15" i="6"/>
  <c r="Z15" i="6"/>
  <c r="Y16" i="6"/>
  <c r="Z16" i="6"/>
  <c r="Y17" i="6"/>
  <c r="Z17" i="6"/>
  <c r="Y18" i="6"/>
  <c r="Z18" i="6"/>
  <c r="Y19" i="6"/>
  <c r="Z19" i="6"/>
  <c r="Y20" i="6"/>
  <c r="Z20" i="6"/>
  <c r="Y21" i="6"/>
  <c r="Z21" i="6"/>
  <c r="Y22" i="6"/>
  <c r="Z22" i="6"/>
  <c r="Y23" i="6"/>
  <c r="Z23" i="6"/>
  <c r="Y24" i="6"/>
  <c r="Z24" i="6"/>
  <c r="Y25" i="6"/>
  <c r="Z25" i="6"/>
  <c r="Y26" i="6"/>
  <c r="Z26" i="6"/>
  <c r="Y27" i="6"/>
  <c r="Z27" i="6"/>
  <c r="Y28" i="6"/>
  <c r="Z28" i="6"/>
  <c r="Y29" i="6"/>
  <c r="Z29" i="6"/>
  <c r="Y30" i="6"/>
  <c r="Z30" i="6"/>
  <c r="Y31" i="6"/>
  <c r="Z31" i="6"/>
  <c r="Y32" i="6"/>
  <c r="Z32" i="6"/>
  <c r="Y33" i="6"/>
  <c r="Z33" i="6"/>
  <c r="Y34" i="6"/>
  <c r="Z34" i="6"/>
  <c r="Y35" i="6"/>
  <c r="Z35" i="6"/>
  <c r="Y36" i="6"/>
  <c r="Z36" i="6"/>
  <c r="Y37" i="6"/>
  <c r="Z37" i="6"/>
  <c r="Y38" i="6"/>
  <c r="Z38" i="6"/>
  <c r="Y39" i="6"/>
  <c r="Z39" i="6"/>
  <c r="Y40" i="6"/>
  <c r="Z40" i="6"/>
  <c r="Y41" i="6"/>
  <c r="Z41" i="6"/>
  <c r="Y42" i="6"/>
  <c r="Z42" i="6"/>
  <c r="Y43" i="6"/>
  <c r="Z43" i="6"/>
  <c r="Y44" i="6"/>
  <c r="Z44" i="6"/>
  <c r="Y45" i="6"/>
  <c r="Z45" i="6"/>
  <c r="Y46" i="6"/>
  <c r="Z46" i="6"/>
  <c r="Y47" i="6"/>
  <c r="Z47" i="6"/>
  <c r="Y48" i="6"/>
  <c r="Z48" i="6"/>
  <c r="Y49" i="6"/>
  <c r="Z49" i="6"/>
  <c r="Y50" i="6"/>
  <c r="Z50" i="6"/>
  <c r="Y51" i="6"/>
  <c r="Z51" i="6"/>
  <c r="Y52" i="6"/>
  <c r="Z52" i="6"/>
  <c r="Y53" i="6"/>
  <c r="Z53" i="6"/>
  <c r="Y54" i="6"/>
  <c r="Z54" i="6"/>
  <c r="Y55" i="6"/>
  <c r="Z55" i="6"/>
  <c r="Y56" i="6"/>
  <c r="Z56" i="6"/>
  <c r="Y57" i="6"/>
  <c r="Z57" i="6"/>
  <c r="Y58" i="6"/>
  <c r="Z58" i="6"/>
  <c r="Y59" i="6"/>
  <c r="Z59" i="6"/>
  <c r="Y60" i="6"/>
  <c r="Z60" i="6"/>
  <c r="Y61" i="6"/>
  <c r="Z61" i="6"/>
  <c r="Y62" i="6"/>
  <c r="Z62" i="6"/>
  <c r="Y63" i="6"/>
  <c r="Z63" i="6"/>
  <c r="Y64" i="6"/>
  <c r="Z64" i="6"/>
  <c r="Y65" i="6"/>
  <c r="Z65" i="6"/>
  <c r="Y66" i="6"/>
  <c r="Z66" i="6"/>
  <c r="Y67" i="6"/>
  <c r="Z67" i="6"/>
  <c r="Y68" i="6"/>
  <c r="Z68" i="6"/>
  <c r="Y69" i="6"/>
  <c r="Z69" i="6"/>
  <c r="Y70" i="6"/>
  <c r="Z70" i="6"/>
  <c r="Y71" i="6"/>
  <c r="Z71" i="6"/>
  <c r="Y72" i="6"/>
  <c r="Z72" i="6"/>
  <c r="Y73" i="6"/>
  <c r="Z73" i="6"/>
  <c r="Y74" i="6"/>
  <c r="Z74" i="6"/>
  <c r="Y75" i="6"/>
  <c r="Z75" i="6"/>
  <c r="Y76" i="6"/>
  <c r="Z76" i="6"/>
  <c r="Y77" i="6"/>
  <c r="Z77" i="6"/>
  <c r="Y78" i="6"/>
  <c r="Z78" i="6"/>
  <c r="Y79" i="6"/>
  <c r="Z79" i="6"/>
  <c r="Y80" i="6"/>
  <c r="Z80" i="6"/>
  <c r="Y81" i="6"/>
  <c r="Z81" i="6"/>
  <c r="Y82" i="6"/>
  <c r="Z82" i="6"/>
  <c r="Y83" i="6"/>
  <c r="Z83" i="6"/>
  <c r="Y84" i="6"/>
  <c r="Z84" i="6"/>
  <c r="Y85" i="6"/>
  <c r="Z85" i="6"/>
  <c r="Y86" i="6"/>
  <c r="Z86" i="6"/>
  <c r="Y87" i="6"/>
  <c r="Z87" i="6"/>
  <c r="Y88" i="6"/>
  <c r="Z88" i="6"/>
  <c r="Y89" i="6"/>
  <c r="Z89" i="6"/>
  <c r="Y90" i="6"/>
  <c r="Z90" i="6"/>
  <c r="Y91" i="6"/>
  <c r="Z91" i="6"/>
  <c r="Y92" i="6"/>
  <c r="Z92" i="6"/>
  <c r="Y93" i="6"/>
  <c r="Z93" i="6"/>
  <c r="Y94" i="6"/>
  <c r="Z94" i="6"/>
  <c r="Y95" i="6"/>
  <c r="Z95" i="6"/>
  <c r="Y96" i="6"/>
  <c r="Z96" i="6"/>
  <c r="Y97" i="6"/>
  <c r="Z97" i="6"/>
  <c r="Y98" i="6"/>
  <c r="Z98" i="6"/>
  <c r="Y99" i="6"/>
  <c r="Z99" i="6"/>
  <c r="Y100" i="6"/>
  <c r="Z100" i="6"/>
  <c r="Y101" i="6"/>
  <c r="Z101" i="6"/>
  <c r="Y102" i="6"/>
  <c r="Z102" i="6"/>
  <c r="Y103" i="6"/>
  <c r="Z103" i="6"/>
  <c r="Y104" i="6"/>
  <c r="Z104" i="6"/>
  <c r="Y105" i="6"/>
  <c r="Z105" i="6"/>
  <c r="Y106" i="6"/>
  <c r="Z106" i="6"/>
  <c r="Y107" i="6"/>
  <c r="Z107" i="6"/>
  <c r="Y108" i="6"/>
  <c r="Z108" i="6"/>
  <c r="Y109" i="6"/>
  <c r="Z109" i="6"/>
  <c r="Y110" i="6"/>
  <c r="Z110" i="6"/>
  <c r="Y111" i="6"/>
  <c r="Z111" i="6"/>
  <c r="Y112" i="6"/>
  <c r="Z112" i="6"/>
  <c r="Y113" i="6"/>
  <c r="Z113" i="6"/>
  <c r="Y114" i="6"/>
  <c r="Z114" i="6"/>
  <c r="Y115" i="6"/>
  <c r="Z115" i="6"/>
  <c r="Y116" i="6"/>
  <c r="Z116" i="6"/>
  <c r="Y117" i="6"/>
  <c r="Z117" i="6"/>
  <c r="Y118" i="6"/>
  <c r="Z118" i="6"/>
  <c r="Y119" i="6"/>
  <c r="Z119" i="6"/>
  <c r="Y120" i="6"/>
  <c r="Z120" i="6"/>
  <c r="Y121" i="6"/>
  <c r="Z121" i="6"/>
  <c r="Y122" i="6"/>
  <c r="Z122" i="6"/>
  <c r="Y123" i="6"/>
  <c r="Z123" i="6"/>
  <c r="Y124" i="6"/>
  <c r="Z124" i="6"/>
  <c r="Y125" i="6"/>
  <c r="Z125" i="6"/>
  <c r="Y126" i="6"/>
  <c r="Z126" i="6"/>
  <c r="Y127" i="6"/>
  <c r="Z127" i="6"/>
  <c r="Y128" i="6"/>
  <c r="Z128" i="6"/>
  <c r="Y129" i="6"/>
  <c r="Z129" i="6"/>
  <c r="Y130" i="6"/>
  <c r="Z130" i="6"/>
  <c r="Y131" i="6"/>
  <c r="Z131" i="6"/>
  <c r="Y132" i="6"/>
  <c r="Z132" i="6"/>
  <c r="Y133" i="6"/>
  <c r="Z133" i="6"/>
  <c r="Y134" i="6"/>
  <c r="Z134" i="6"/>
  <c r="Y135" i="6"/>
  <c r="Z135" i="6"/>
  <c r="Y136" i="6"/>
  <c r="Z136" i="6"/>
  <c r="Y137" i="6"/>
  <c r="Z137" i="6"/>
  <c r="Y138" i="6"/>
  <c r="Z138" i="6"/>
  <c r="Y139" i="6"/>
  <c r="Z139" i="6"/>
  <c r="Y140" i="6"/>
  <c r="Z140" i="6"/>
  <c r="Y141" i="6"/>
  <c r="Z141" i="6"/>
  <c r="Y142" i="6"/>
  <c r="Z142" i="6"/>
  <c r="Y143" i="6"/>
  <c r="Z143" i="6"/>
  <c r="Y144" i="6"/>
  <c r="Z144" i="6"/>
  <c r="Y145" i="6"/>
  <c r="Z145" i="6"/>
  <c r="Y146" i="6"/>
  <c r="Z146" i="6"/>
  <c r="Y147" i="6"/>
  <c r="Z147" i="6"/>
  <c r="Y148" i="6"/>
  <c r="Z148" i="6"/>
  <c r="Y149" i="6"/>
  <c r="Z149" i="6"/>
  <c r="Y150" i="6"/>
  <c r="Z150" i="6"/>
  <c r="Y151" i="6"/>
  <c r="Z151" i="6"/>
  <c r="Y152" i="6"/>
  <c r="Z152" i="6"/>
  <c r="Y153" i="6"/>
  <c r="Z153" i="6"/>
  <c r="Y154" i="6"/>
  <c r="Z154" i="6"/>
  <c r="Y155" i="6"/>
  <c r="Z155" i="6"/>
  <c r="Y156" i="6"/>
  <c r="Z156" i="6"/>
  <c r="Y157" i="6"/>
  <c r="Z157" i="6"/>
  <c r="Y158" i="6"/>
  <c r="Z158" i="6"/>
  <c r="Y159" i="6"/>
  <c r="Z159" i="6"/>
  <c r="Y160" i="6"/>
  <c r="Z160" i="6"/>
  <c r="Y161" i="6"/>
  <c r="Z161" i="6"/>
  <c r="Y162" i="6"/>
  <c r="Z162" i="6"/>
  <c r="Y163" i="6"/>
  <c r="Z163" i="6"/>
  <c r="Y164" i="6"/>
  <c r="Z164" i="6"/>
  <c r="Y165" i="6"/>
  <c r="Z165" i="6"/>
  <c r="Y166" i="6"/>
  <c r="Z166" i="6"/>
  <c r="Y167" i="6"/>
  <c r="Z167" i="6"/>
  <c r="Y168" i="6"/>
  <c r="Z168" i="6"/>
  <c r="Y169" i="6"/>
  <c r="Z169" i="6"/>
  <c r="Y170" i="6"/>
  <c r="Z170" i="6"/>
  <c r="Y171" i="6"/>
  <c r="Z171" i="6"/>
  <c r="Y172" i="6"/>
  <c r="Z172" i="6"/>
  <c r="Y173" i="6"/>
  <c r="Z173" i="6"/>
  <c r="Y174" i="6"/>
  <c r="Z174" i="6"/>
  <c r="Y175" i="6"/>
  <c r="Z175" i="6"/>
  <c r="Y176" i="6"/>
  <c r="Z176" i="6"/>
  <c r="Y177" i="6"/>
  <c r="Z177" i="6"/>
  <c r="Y178" i="6"/>
  <c r="Z178" i="6"/>
  <c r="Y179" i="6"/>
  <c r="Z179" i="6"/>
  <c r="Y180" i="6"/>
  <c r="Z180" i="6"/>
  <c r="Y181" i="6"/>
  <c r="Z181" i="6"/>
  <c r="Y182" i="6"/>
  <c r="Z182" i="6"/>
  <c r="Y183" i="6"/>
  <c r="Z183" i="6"/>
  <c r="Y184" i="6"/>
  <c r="Z184" i="6"/>
  <c r="Y185" i="6"/>
  <c r="Z185" i="6"/>
  <c r="Y186" i="6"/>
  <c r="Z186" i="6"/>
  <c r="Y187" i="6"/>
  <c r="Z187" i="6"/>
  <c r="Y188" i="6"/>
  <c r="Z188" i="6"/>
  <c r="Y189" i="6"/>
  <c r="Z189" i="6"/>
  <c r="Y190" i="6"/>
  <c r="Z190" i="6"/>
  <c r="Y191" i="6"/>
  <c r="Z191" i="6"/>
  <c r="Y192" i="6"/>
  <c r="Z192" i="6"/>
  <c r="Y193" i="6"/>
  <c r="Z193" i="6"/>
  <c r="Y194" i="6"/>
  <c r="Z194" i="6"/>
  <c r="Y195" i="6"/>
  <c r="Z195" i="6"/>
  <c r="Y196" i="6"/>
  <c r="Z196" i="6"/>
  <c r="Y197" i="6"/>
  <c r="Z197" i="6"/>
  <c r="Y198" i="6"/>
  <c r="Z198" i="6"/>
  <c r="Y199" i="6"/>
  <c r="Z199" i="6"/>
  <c r="Y200" i="6"/>
  <c r="Z200" i="6"/>
  <c r="Y201" i="6"/>
  <c r="Z201" i="6"/>
  <c r="Y202" i="6"/>
  <c r="Z202" i="6"/>
  <c r="Y203" i="6"/>
  <c r="Z203" i="6"/>
  <c r="Y204" i="6"/>
  <c r="Z204" i="6"/>
  <c r="Y205" i="6"/>
  <c r="Z205" i="6"/>
  <c r="Y206" i="6"/>
  <c r="Z206" i="6"/>
  <c r="Y207" i="6"/>
  <c r="Z207" i="6"/>
  <c r="Y208" i="6"/>
  <c r="Z208" i="6"/>
  <c r="Y209" i="6"/>
  <c r="Z209" i="6"/>
  <c r="Y210" i="6"/>
  <c r="Z210" i="6"/>
  <c r="Y211" i="6"/>
  <c r="Z211" i="6"/>
  <c r="Y212" i="6"/>
  <c r="Z212" i="6"/>
  <c r="Y213" i="6"/>
  <c r="Z213" i="6"/>
  <c r="Y214" i="6"/>
  <c r="Z214" i="6"/>
  <c r="Y215" i="6"/>
  <c r="Z215" i="6"/>
  <c r="Y216" i="6"/>
  <c r="Z216" i="6"/>
  <c r="Y217" i="6"/>
  <c r="Z217" i="6"/>
  <c r="Y218" i="6"/>
  <c r="Z218" i="6"/>
  <c r="Y219" i="6"/>
  <c r="Z219" i="6"/>
  <c r="Y220" i="6"/>
  <c r="Z220" i="6"/>
  <c r="Y221" i="6"/>
  <c r="Z221" i="6"/>
  <c r="Y222" i="6"/>
  <c r="Z222" i="6"/>
  <c r="Y223" i="6"/>
  <c r="Z223" i="6"/>
  <c r="Y224" i="6"/>
  <c r="Z224" i="6"/>
  <c r="Y225" i="6"/>
  <c r="Z225" i="6"/>
  <c r="Y226" i="6"/>
  <c r="Z226" i="6"/>
  <c r="Y227" i="6"/>
  <c r="Z227" i="6"/>
  <c r="Y228" i="6"/>
  <c r="Z228" i="6"/>
  <c r="Y229" i="6"/>
  <c r="Z229" i="6"/>
  <c r="Y230" i="6"/>
  <c r="Z230" i="6"/>
  <c r="Y231" i="6"/>
  <c r="Z231" i="6"/>
  <c r="Y232" i="6"/>
  <c r="Z232" i="6"/>
  <c r="Y233" i="6"/>
  <c r="Z233" i="6"/>
  <c r="Y234" i="6"/>
  <c r="Z234" i="6"/>
  <c r="Y235" i="6"/>
  <c r="Z235" i="6"/>
  <c r="Y236" i="6"/>
  <c r="Z236" i="6"/>
  <c r="Y237" i="6"/>
  <c r="Z237" i="6"/>
  <c r="Y238" i="6"/>
  <c r="Z238" i="6"/>
  <c r="Y239" i="6"/>
  <c r="Z239" i="6"/>
  <c r="Y240" i="6"/>
  <c r="Z240" i="6"/>
  <c r="Y241" i="6"/>
  <c r="Z241" i="6"/>
  <c r="Y242" i="6"/>
  <c r="Z242" i="6"/>
  <c r="Y243" i="6"/>
  <c r="Z243" i="6"/>
  <c r="Y244" i="6"/>
  <c r="Z244" i="6"/>
  <c r="Y245" i="6"/>
  <c r="Z245" i="6"/>
  <c r="Y246" i="6"/>
  <c r="Z246" i="6"/>
  <c r="Y247" i="6"/>
  <c r="Z247" i="6"/>
  <c r="Y248" i="6"/>
  <c r="Z248" i="6"/>
  <c r="Y249" i="6"/>
  <c r="Z249" i="6"/>
  <c r="Y250" i="6"/>
  <c r="Z250" i="6"/>
  <c r="Y251" i="6"/>
  <c r="Z251" i="6"/>
  <c r="Y252" i="6"/>
  <c r="Z252" i="6"/>
  <c r="Y253" i="6"/>
  <c r="Z253" i="6"/>
  <c r="Y254" i="6"/>
  <c r="Z254" i="6"/>
  <c r="Y255" i="6"/>
  <c r="Z255" i="6"/>
  <c r="Y256" i="6"/>
  <c r="Z256" i="6"/>
  <c r="Y257" i="6"/>
  <c r="Z257" i="6"/>
  <c r="Y258" i="6"/>
  <c r="Z258" i="6"/>
  <c r="Y259" i="6"/>
  <c r="Z259" i="6"/>
  <c r="Y260" i="6"/>
  <c r="Z260" i="6"/>
  <c r="Y261" i="6"/>
  <c r="Z261" i="6"/>
  <c r="Y262" i="6"/>
  <c r="Z262" i="6"/>
  <c r="Y263" i="6"/>
  <c r="Z263" i="6"/>
  <c r="Y264" i="6"/>
  <c r="Z264" i="6"/>
  <c r="Y265" i="6"/>
  <c r="Z265" i="6"/>
  <c r="Y266" i="6"/>
  <c r="Z266" i="6"/>
  <c r="Y267" i="6"/>
  <c r="Z267" i="6"/>
  <c r="Y268" i="6"/>
  <c r="Z268" i="6"/>
  <c r="Y269" i="6"/>
  <c r="Z269" i="6"/>
  <c r="Y270" i="6"/>
  <c r="Z270" i="6"/>
  <c r="Y271" i="6"/>
  <c r="Z271" i="6"/>
  <c r="Y272" i="6"/>
  <c r="Z272" i="6"/>
  <c r="Y273" i="6"/>
  <c r="Z273" i="6"/>
  <c r="Y274" i="6"/>
  <c r="Z274" i="6"/>
  <c r="Y275" i="6"/>
  <c r="Z275" i="6"/>
  <c r="Y276" i="6"/>
  <c r="Z276" i="6"/>
  <c r="Y277" i="6"/>
  <c r="Z277" i="6"/>
  <c r="Y278" i="6"/>
  <c r="Z278" i="6"/>
  <c r="Y279" i="6"/>
  <c r="Z279" i="6"/>
  <c r="Y280" i="6"/>
  <c r="Z280" i="6"/>
  <c r="Y281" i="6"/>
  <c r="Z281" i="6"/>
  <c r="Y282" i="6"/>
  <c r="Z282" i="6"/>
  <c r="Y283" i="6"/>
  <c r="Z283" i="6"/>
  <c r="Y284" i="6"/>
  <c r="Z284" i="6"/>
  <c r="Y285" i="6"/>
  <c r="Z285" i="6"/>
  <c r="Y286" i="6"/>
  <c r="Z286" i="6"/>
  <c r="Y287" i="6"/>
  <c r="Z287" i="6"/>
  <c r="Y288" i="6"/>
  <c r="Z288" i="6"/>
  <c r="Y289" i="6"/>
  <c r="Z289" i="6"/>
  <c r="Y290" i="6"/>
  <c r="Z290" i="6"/>
  <c r="Y291" i="6"/>
  <c r="Z291" i="6"/>
  <c r="Y292" i="6"/>
  <c r="Z292" i="6"/>
  <c r="Y293" i="6"/>
  <c r="Z293" i="6"/>
  <c r="Y294" i="6"/>
  <c r="Z294" i="6"/>
  <c r="Y295" i="6"/>
  <c r="Z295" i="6"/>
  <c r="Y296" i="6"/>
  <c r="Z296" i="6"/>
  <c r="Y297" i="6"/>
  <c r="Z297" i="6"/>
  <c r="Y298" i="6"/>
  <c r="Z298" i="6"/>
  <c r="Y299" i="6"/>
  <c r="Z299" i="6"/>
  <c r="Y300" i="6"/>
  <c r="Z300" i="6"/>
  <c r="Y301" i="6"/>
  <c r="Z301" i="6"/>
  <c r="Y302" i="6"/>
  <c r="Z302" i="6"/>
  <c r="Y303" i="6"/>
  <c r="Z303" i="6"/>
  <c r="Y304" i="6"/>
  <c r="Z304" i="6"/>
  <c r="Y305" i="6"/>
  <c r="Z305" i="6"/>
  <c r="Y306" i="6"/>
  <c r="Z306" i="6"/>
  <c r="Y307" i="6"/>
  <c r="Z307" i="6"/>
  <c r="Y308" i="6"/>
  <c r="Z308" i="6"/>
  <c r="Y309" i="6"/>
  <c r="Z309" i="6"/>
  <c r="Y310" i="6"/>
  <c r="Z310" i="6"/>
  <c r="Y311" i="6"/>
  <c r="Z311" i="6"/>
  <c r="Y312" i="6"/>
  <c r="Z312" i="6"/>
  <c r="Y313" i="6"/>
  <c r="Z313" i="6"/>
  <c r="Y314" i="6"/>
  <c r="Z314" i="6"/>
  <c r="Y315" i="6"/>
  <c r="Z315" i="6"/>
  <c r="Y316" i="6"/>
  <c r="Z316" i="6"/>
  <c r="Y317" i="6"/>
  <c r="Z317" i="6"/>
  <c r="Y318" i="6"/>
  <c r="Z318" i="6"/>
  <c r="Y319" i="6"/>
  <c r="Z319" i="6"/>
  <c r="Y320" i="6"/>
  <c r="Z320" i="6"/>
  <c r="Y321" i="6"/>
  <c r="Z321" i="6"/>
  <c r="Y322" i="6"/>
  <c r="Z322" i="6"/>
  <c r="Y323" i="6"/>
  <c r="Z323" i="6"/>
  <c r="Y324" i="6"/>
  <c r="Z324" i="6"/>
  <c r="Y325" i="6"/>
  <c r="Z325" i="6"/>
  <c r="Y326" i="6"/>
  <c r="Z326" i="6"/>
  <c r="Y327" i="6"/>
  <c r="Z327" i="6"/>
  <c r="Y328" i="6"/>
  <c r="Z328" i="6"/>
  <c r="Y329" i="6"/>
  <c r="Z329" i="6"/>
  <c r="Y330" i="6"/>
  <c r="Z330" i="6"/>
  <c r="Y331" i="6"/>
  <c r="Z331" i="6"/>
  <c r="Y332" i="6"/>
  <c r="Z332" i="6"/>
  <c r="Y333" i="6"/>
  <c r="Z333" i="6"/>
  <c r="Y334" i="6"/>
  <c r="Z334" i="6"/>
  <c r="Y335" i="6"/>
  <c r="Z335" i="6"/>
  <c r="Y336" i="6"/>
  <c r="Z336" i="6"/>
  <c r="Y337" i="6"/>
  <c r="Z337" i="6"/>
  <c r="Y338" i="6"/>
  <c r="Z338" i="6"/>
  <c r="Y339" i="6"/>
  <c r="Z339" i="6"/>
  <c r="Y340" i="6"/>
  <c r="Z340" i="6"/>
  <c r="Y341" i="6"/>
  <c r="Z341" i="6"/>
  <c r="Y342" i="6"/>
  <c r="Z342" i="6"/>
  <c r="Y343" i="6"/>
  <c r="Z343" i="6"/>
  <c r="Y344" i="6"/>
  <c r="Z344" i="6"/>
  <c r="Y345" i="6"/>
  <c r="Z345" i="6"/>
  <c r="Y346" i="6"/>
  <c r="Z346" i="6"/>
  <c r="Y347" i="6"/>
  <c r="Z347" i="6"/>
  <c r="Y348" i="6"/>
  <c r="Z348" i="6"/>
  <c r="Y349" i="6"/>
  <c r="Z349" i="6"/>
  <c r="Y350" i="6"/>
  <c r="Z350" i="6"/>
  <c r="Y351" i="6"/>
  <c r="Z351" i="6"/>
  <c r="Y352" i="6"/>
  <c r="Z352" i="6"/>
  <c r="Y353" i="6"/>
  <c r="Z353" i="6"/>
  <c r="Y354" i="6"/>
  <c r="Z354" i="6"/>
  <c r="Y355" i="6"/>
  <c r="Z355" i="6"/>
  <c r="Y356" i="6"/>
  <c r="Z356" i="6"/>
  <c r="Y357" i="6"/>
  <c r="Z357" i="6"/>
  <c r="Y358" i="6"/>
  <c r="Z358" i="6"/>
  <c r="Y359" i="6"/>
  <c r="Z359" i="6"/>
  <c r="Y360" i="6"/>
  <c r="Z360" i="6"/>
  <c r="Y361" i="6"/>
  <c r="Z361" i="6"/>
  <c r="Y362" i="6"/>
  <c r="Z362" i="6"/>
  <c r="Y363" i="6"/>
  <c r="Z363" i="6"/>
  <c r="Y364" i="6"/>
  <c r="Z364" i="6"/>
  <c r="Y365" i="6"/>
  <c r="Z365" i="6"/>
  <c r="Y366" i="6"/>
  <c r="Z366" i="6"/>
  <c r="Y367" i="6"/>
  <c r="Z367" i="6"/>
  <c r="Y368" i="6"/>
  <c r="Z368" i="6"/>
  <c r="Y369" i="6"/>
  <c r="Z369" i="6"/>
  <c r="Y370" i="6"/>
  <c r="Z370" i="6"/>
  <c r="Y371" i="6"/>
  <c r="Z371" i="6"/>
  <c r="Y372" i="6"/>
  <c r="Z372" i="6"/>
  <c r="Y373" i="6"/>
  <c r="Z373" i="6"/>
  <c r="Y374" i="6"/>
  <c r="Z374" i="6"/>
  <c r="Y375" i="6"/>
  <c r="Z375" i="6"/>
  <c r="Y376" i="6"/>
  <c r="Z376" i="6"/>
  <c r="Y377" i="6"/>
  <c r="Z377" i="6"/>
  <c r="Y378" i="6"/>
  <c r="Z378" i="6"/>
  <c r="Y379" i="6"/>
  <c r="Z379" i="6"/>
  <c r="Y380" i="6"/>
  <c r="Z380" i="6"/>
  <c r="Y381" i="6"/>
  <c r="Z381" i="6"/>
  <c r="Y382" i="6"/>
  <c r="Z382" i="6"/>
  <c r="Y383" i="6"/>
  <c r="Z383" i="6"/>
  <c r="Y384" i="6"/>
  <c r="Z384" i="6"/>
  <c r="Y385" i="6"/>
  <c r="Z385" i="6"/>
  <c r="Y386" i="6"/>
  <c r="Z386" i="6"/>
  <c r="Y387" i="6"/>
  <c r="Z387" i="6"/>
  <c r="Y388" i="6"/>
  <c r="Z388" i="6"/>
  <c r="Y389" i="6"/>
  <c r="Z389" i="6"/>
  <c r="Y390" i="6"/>
  <c r="Z390" i="6"/>
  <c r="Y391" i="6"/>
  <c r="Z391" i="6"/>
  <c r="Y392" i="6"/>
  <c r="Z392" i="6"/>
  <c r="Y393" i="6"/>
  <c r="Z393" i="6"/>
  <c r="Y394" i="6"/>
  <c r="Z394" i="6"/>
  <c r="Y395" i="6"/>
  <c r="Z395" i="6"/>
  <c r="Y396" i="6"/>
  <c r="Z396" i="6"/>
  <c r="Y397" i="6"/>
  <c r="Z397" i="6"/>
  <c r="Y398" i="6"/>
  <c r="Z398" i="6"/>
  <c r="Y399" i="6"/>
  <c r="Z399" i="6"/>
  <c r="Y400" i="6"/>
  <c r="Z400" i="6"/>
  <c r="Y401" i="6"/>
  <c r="Z401" i="6"/>
  <c r="Y402" i="6"/>
  <c r="Z402" i="6"/>
  <c r="Y403" i="6"/>
  <c r="Z403" i="6"/>
  <c r="Y404" i="6"/>
  <c r="Z404" i="6"/>
  <c r="Y405" i="6"/>
  <c r="Z405" i="6"/>
  <c r="Y406" i="6"/>
  <c r="Z406" i="6"/>
  <c r="Y407" i="6"/>
  <c r="Z407" i="6"/>
  <c r="Y408" i="6"/>
  <c r="Z408" i="6"/>
  <c r="Y409" i="6"/>
  <c r="Z409" i="6"/>
  <c r="Y410" i="6"/>
  <c r="Z410" i="6"/>
  <c r="Y411" i="6"/>
  <c r="Z411" i="6"/>
  <c r="Y412" i="6"/>
  <c r="Z412" i="6"/>
  <c r="Y413" i="6"/>
  <c r="Z413" i="6"/>
  <c r="Y414" i="6"/>
  <c r="Z414" i="6"/>
  <c r="Y415" i="6"/>
  <c r="Z415" i="6"/>
  <c r="Y416" i="6"/>
  <c r="Z416" i="6"/>
  <c r="Y417" i="6"/>
  <c r="Z417" i="6"/>
  <c r="Y418" i="6"/>
  <c r="Z418" i="6"/>
  <c r="Y419" i="6"/>
  <c r="Z419" i="6"/>
  <c r="Y420" i="6"/>
  <c r="Z420" i="6"/>
  <c r="Y421" i="6"/>
  <c r="Z421" i="6"/>
  <c r="Y422" i="6"/>
  <c r="Z422" i="6"/>
  <c r="Y423" i="6"/>
  <c r="Z423" i="6"/>
  <c r="Y424" i="6"/>
  <c r="Z424" i="6"/>
  <c r="Y425" i="6"/>
  <c r="Z425" i="6"/>
  <c r="Y426" i="6"/>
  <c r="Z426" i="6"/>
  <c r="Y427" i="6"/>
  <c r="Z427" i="6"/>
  <c r="Y428" i="6"/>
  <c r="Z428" i="6"/>
  <c r="Y429" i="6"/>
  <c r="Z429" i="6"/>
  <c r="Y430" i="6"/>
  <c r="Z430" i="6"/>
  <c r="Y431" i="6"/>
  <c r="Z431" i="6"/>
  <c r="Y432" i="6"/>
  <c r="Z432" i="6"/>
  <c r="Y433" i="6"/>
  <c r="Z433" i="6"/>
  <c r="Y434" i="6"/>
  <c r="Z434" i="6"/>
  <c r="Y435" i="6"/>
  <c r="Z435" i="6"/>
  <c r="Y436" i="6"/>
  <c r="Z436" i="6"/>
  <c r="Y437" i="6"/>
  <c r="Z437" i="6"/>
  <c r="Y438" i="6"/>
  <c r="Z438" i="6"/>
  <c r="Y439" i="6"/>
  <c r="Z439" i="6"/>
  <c r="Y440" i="6"/>
  <c r="Z440" i="6"/>
  <c r="Y441" i="6"/>
  <c r="Z441" i="6"/>
  <c r="Y442" i="6"/>
  <c r="Z442" i="6"/>
  <c r="Y443" i="6"/>
  <c r="Z443" i="6"/>
  <c r="Y444" i="6"/>
  <c r="Z444" i="6"/>
  <c r="Y445" i="6"/>
  <c r="Z445" i="6"/>
  <c r="Y446" i="6"/>
  <c r="Z446" i="6"/>
  <c r="Y447" i="6"/>
  <c r="Z447" i="6"/>
  <c r="Y448" i="6"/>
  <c r="Z448" i="6"/>
  <c r="Y449" i="6"/>
  <c r="Z449" i="6"/>
  <c r="Y450" i="6"/>
  <c r="Z450" i="6"/>
  <c r="Y451" i="6"/>
  <c r="Z451" i="6"/>
  <c r="Y452" i="6"/>
  <c r="Z452" i="6"/>
  <c r="Y453" i="6"/>
  <c r="Z453" i="6"/>
  <c r="Y454" i="6"/>
  <c r="Z454" i="6"/>
  <c r="Y455" i="6"/>
  <c r="Z455" i="6"/>
  <c r="Y456" i="6"/>
  <c r="Z456" i="6"/>
  <c r="Y457" i="6"/>
  <c r="Z457" i="6"/>
  <c r="Y458" i="6"/>
  <c r="Z458" i="6"/>
  <c r="Y459" i="6"/>
  <c r="Z459" i="6"/>
  <c r="Y460" i="6"/>
  <c r="Z460" i="6"/>
  <c r="Y461" i="6"/>
  <c r="Z461" i="6"/>
  <c r="Y462" i="6"/>
  <c r="Z462" i="6"/>
  <c r="Y463" i="6"/>
  <c r="Z463" i="6"/>
  <c r="Y464" i="6"/>
  <c r="Z464" i="6"/>
  <c r="Y465" i="6"/>
  <c r="Z465" i="6"/>
  <c r="Y466" i="6"/>
  <c r="Z466" i="6"/>
  <c r="Y467" i="6"/>
  <c r="Z467" i="6"/>
  <c r="Y468" i="6"/>
  <c r="Z468" i="6"/>
  <c r="Y469" i="6"/>
  <c r="Z469" i="6"/>
  <c r="Y470" i="6"/>
  <c r="Z470" i="6"/>
  <c r="Y471" i="6"/>
  <c r="Z471" i="6"/>
  <c r="Y472" i="6"/>
  <c r="Z472" i="6"/>
  <c r="Y473" i="6"/>
  <c r="Z473" i="6"/>
  <c r="Y474" i="6"/>
  <c r="Z474" i="6"/>
  <c r="Y475" i="6"/>
  <c r="Z475" i="6"/>
  <c r="Y476" i="6"/>
  <c r="Z476" i="6"/>
  <c r="Y477" i="6"/>
  <c r="Z477" i="6"/>
  <c r="Y478" i="6"/>
  <c r="Z478" i="6"/>
  <c r="Y479" i="6"/>
  <c r="Z479" i="6"/>
  <c r="Y480" i="6"/>
  <c r="Z480" i="6"/>
  <c r="Y481" i="6"/>
  <c r="Z481" i="6"/>
  <c r="Y482" i="6"/>
  <c r="Z482" i="6"/>
  <c r="Y483" i="6"/>
  <c r="Z483" i="6"/>
  <c r="Y484" i="6"/>
  <c r="Z484" i="6"/>
  <c r="Y485" i="6"/>
  <c r="Z485" i="6"/>
  <c r="Y486" i="6"/>
  <c r="Z486" i="6"/>
  <c r="Y487" i="6"/>
  <c r="Z487" i="6"/>
  <c r="Y488" i="6"/>
  <c r="Z488" i="6"/>
  <c r="Y489" i="6"/>
  <c r="Z489" i="6"/>
  <c r="Y490" i="6"/>
  <c r="Z490" i="6"/>
  <c r="Y491" i="6"/>
  <c r="Z491" i="6"/>
  <c r="Y492" i="6"/>
  <c r="Z492" i="6"/>
  <c r="Y493" i="6"/>
  <c r="Z493" i="6"/>
  <c r="Y494" i="6"/>
  <c r="Z494" i="6"/>
  <c r="Y495" i="6"/>
  <c r="Z495" i="6"/>
  <c r="Y496" i="6"/>
  <c r="Z496" i="6"/>
  <c r="Y497" i="6"/>
  <c r="Z497" i="6"/>
  <c r="Y498" i="6"/>
  <c r="Z498" i="6"/>
  <c r="Y499" i="6"/>
  <c r="Z499" i="6"/>
  <c r="Y500" i="6"/>
  <c r="Z500" i="6"/>
  <c r="Y501" i="6"/>
  <c r="Z501" i="6"/>
  <c r="Y502" i="6"/>
  <c r="Z502" i="6"/>
  <c r="Y503" i="6"/>
  <c r="Z503" i="6"/>
  <c r="Y504" i="6"/>
  <c r="Z504" i="6"/>
  <c r="Y505" i="6"/>
  <c r="Z505" i="6"/>
  <c r="Y506" i="6"/>
  <c r="Z506" i="6"/>
  <c r="Y507" i="6"/>
  <c r="Z507" i="6"/>
  <c r="Y508" i="6"/>
  <c r="Z508" i="6"/>
  <c r="Y509" i="6"/>
  <c r="Z509" i="6"/>
  <c r="Y510" i="6"/>
  <c r="Z510" i="6"/>
  <c r="Y511" i="6"/>
  <c r="Z511" i="6"/>
  <c r="Y512" i="6"/>
  <c r="Z512" i="6"/>
  <c r="Y513" i="6"/>
  <c r="Z513" i="6"/>
  <c r="Y514" i="6"/>
  <c r="Z514" i="6"/>
  <c r="Y515" i="6"/>
  <c r="Z515" i="6"/>
  <c r="Y516" i="6"/>
  <c r="Z516" i="6"/>
  <c r="Y517" i="6"/>
  <c r="Z517" i="6"/>
  <c r="Y518" i="6"/>
  <c r="Z518" i="6"/>
  <c r="Y519" i="6"/>
  <c r="Z519" i="6"/>
  <c r="Y520" i="6"/>
  <c r="Z520" i="6"/>
  <c r="Y521" i="6"/>
  <c r="Z521" i="6"/>
  <c r="Y522" i="6"/>
  <c r="Z522" i="6"/>
  <c r="Y523" i="6"/>
  <c r="Z523" i="6"/>
  <c r="Y524" i="6"/>
  <c r="Z524" i="6"/>
  <c r="Y525" i="6"/>
  <c r="Z525" i="6"/>
  <c r="Y526" i="6"/>
  <c r="Z526" i="6"/>
  <c r="Y527" i="6"/>
  <c r="Z527" i="6"/>
  <c r="Y528" i="6"/>
  <c r="Z528" i="6"/>
  <c r="Y529" i="6"/>
  <c r="Z529" i="6"/>
  <c r="Y530" i="6"/>
  <c r="Z530" i="6"/>
  <c r="Y531" i="6"/>
  <c r="Z531" i="6"/>
  <c r="Y532" i="6"/>
  <c r="Z532" i="6"/>
  <c r="Y533" i="6"/>
  <c r="Z533" i="6"/>
  <c r="Y534" i="6"/>
  <c r="Z534" i="6"/>
  <c r="Y535" i="6"/>
  <c r="Z535" i="6"/>
  <c r="Y536" i="6"/>
  <c r="Z536" i="6"/>
  <c r="Y537" i="6"/>
  <c r="Z537" i="6"/>
  <c r="Y538" i="6"/>
  <c r="Z538" i="6"/>
  <c r="Y539" i="6"/>
  <c r="Z539" i="6"/>
  <c r="Y540" i="6"/>
  <c r="Z540" i="6"/>
  <c r="Y541" i="6"/>
  <c r="Z541" i="6"/>
  <c r="Y542" i="6"/>
  <c r="Z542" i="6"/>
  <c r="Y543" i="6"/>
  <c r="Z543" i="6"/>
  <c r="Y544" i="6"/>
  <c r="Z544" i="6"/>
  <c r="Y545" i="6"/>
  <c r="Z545" i="6"/>
  <c r="Y546" i="6"/>
  <c r="Z546" i="6"/>
  <c r="Y547" i="6"/>
  <c r="Z547" i="6"/>
  <c r="Y548" i="6"/>
  <c r="Z548" i="6"/>
  <c r="Y549" i="6"/>
  <c r="Z549" i="6"/>
  <c r="Y550" i="6"/>
  <c r="Z550" i="6"/>
  <c r="Y551" i="6"/>
  <c r="Z551" i="6"/>
  <c r="Y552" i="6"/>
  <c r="Z552" i="6"/>
  <c r="Y553" i="6"/>
  <c r="Z553" i="6"/>
  <c r="Y554" i="6"/>
  <c r="Z554" i="6"/>
  <c r="Y555" i="6"/>
  <c r="Z555" i="6"/>
  <c r="Y556" i="6"/>
  <c r="Z556" i="6"/>
  <c r="Y557" i="6"/>
  <c r="Z557" i="6"/>
  <c r="Y558" i="6"/>
  <c r="Z558" i="6"/>
  <c r="Y559" i="6"/>
  <c r="Z559" i="6"/>
  <c r="Y560" i="6"/>
  <c r="Z560" i="6"/>
  <c r="Y561" i="6"/>
  <c r="Z561" i="6"/>
  <c r="Y562" i="6"/>
  <c r="Z562" i="6"/>
  <c r="Y563" i="6"/>
  <c r="Z563" i="6"/>
  <c r="Y564" i="6"/>
  <c r="Z564" i="6"/>
  <c r="Y565" i="6"/>
  <c r="Z565" i="6"/>
  <c r="Y566" i="6"/>
  <c r="Z566" i="6"/>
  <c r="Y567" i="6"/>
  <c r="Z567" i="6"/>
  <c r="Y568" i="6"/>
  <c r="Z568" i="6"/>
  <c r="Y569" i="6"/>
  <c r="Z569" i="6"/>
  <c r="Y570" i="6"/>
  <c r="Z570" i="6"/>
  <c r="Y571" i="6"/>
  <c r="Z571" i="6"/>
  <c r="Y572" i="6"/>
  <c r="Z572" i="6"/>
  <c r="Y573" i="6"/>
  <c r="Z573" i="6"/>
  <c r="Y574" i="6"/>
  <c r="Z574" i="6"/>
  <c r="Y575" i="6"/>
  <c r="Z575" i="6"/>
  <c r="Y576" i="6"/>
  <c r="Z576" i="6"/>
  <c r="Y577" i="6"/>
  <c r="Z577" i="6"/>
  <c r="Y578" i="6"/>
  <c r="Z578" i="6"/>
  <c r="Y579" i="6"/>
  <c r="Z579" i="6"/>
  <c r="Y580" i="6"/>
  <c r="Z580" i="6"/>
  <c r="Y581" i="6"/>
  <c r="Z581" i="6"/>
  <c r="Y582" i="6"/>
  <c r="Z582" i="6"/>
  <c r="Y583" i="6"/>
  <c r="Z583" i="6"/>
  <c r="Y584" i="6"/>
  <c r="Z584" i="6"/>
  <c r="Y585" i="6"/>
  <c r="Z585" i="6"/>
  <c r="Y586" i="6"/>
  <c r="Z586" i="6"/>
  <c r="Y587" i="6"/>
  <c r="Z587" i="6"/>
  <c r="Y588" i="6"/>
  <c r="Z588" i="6"/>
  <c r="Y589" i="6"/>
  <c r="Z589" i="6"/>
  <c r="Y590" i="6"/>
  <c r="Z590" i="6"/>
  <c r="Y591" i="6"/>
  <c r="Z591" i="6"/>
  <c r="Y592" i="6"/>
  <c r="Z592" i="6"/>
  <c r="Y593" i="6"/>
  <c r="Z593" i="6"/>
  <c r="Y594" i="6"/>
  <c r="Z594" i="6"/>
  <c r="Y595" i="6"/>
  <c r="Z595" i="6"/>
  <c r="Y596" i="6"/>
  <c r="Z596" i="6"/>
  <c r="Y597" i="6"/>
  <c r="Z597" i="6"/>
  <c r="Y598" i="6"/>
  <c r="Z598" i="6"/>
  <c r="Y599" i="6"/>
  <c r="Z599" i="6"/>
  <c r="Y600" i="6"/>
  <c r="Z600" i="6"/>
  <c r="Y601" i="6"/>
  <c r="Z601" i="6"/>
  <c r="Y602" i="6"/>
  <c r="Z602" i="6"/>
  <c r="Y603" i="6"/>
  <c r="Z603" i="6"/>
  <c r="Y604" i="6"/>
  <c r="Z604" i="6"/>
  <c r="Y605" i="6"/>
  <c r="Z605" i="6"/>
  <c r="Y606" i="6"/>
  <c r="Z606" i="6"/>
  <c r="Y607" i="6"/>
  <c r="Z607" i="6"/>
  <c r="Y608" i="6"/>
  <c r="Z608" i="6"/>
  <c r="Y609" i="6"/>
  <c r="Z609" i="6"/>
  <c r="Y610" i="6"/>
  <c r="Z610" i="6"/>
  <c r="Y611" i="6"/>
  <c r="Z611" i="6"/>
  <c r="Y612" i="6"/>
  <c r="Z612" i="6"/>
  <c r="Y613" i="6"/>
  <c r="Z613" i="6"/>
  <c r="Y614" i="6"/>
  <c r="Z614" i="6"/>
  <c r="Y615" i="6"/>
  <c r="Z615" i="6"/>
  <c r="Y616" i="6"/>
  <c r="Z616" i="6"/>
  <c r="Y617" i="6"/>
  <c r="Z617" i="6"/>
  <c r="Y618" i="6"/>
  <c r="Z618" i="6"/>
  <c r="Y619" i="6"/>
  <c r="Z619" i="6"/>
  <c r="Y620" i="6"/>
  <c r="Z620" i="6"/>
  <c r="Y621" i="6"/>
  <c r="Z621" i="6"/>
  <c r="Y622" i="6"/>
  <c r="Z622" i="6"/>
  <c r="Y623" i="6"/>
  <c r="Z623" i="6"/>
  <c r="Y624" i="6"/>
  <c r="Z624" i="6"/>
  <c r="Y625" i="6"/>
  <c r="Z625" i="6"/>
  <c r="Y626" i="6"/>
  <c r="Z626" i="6"/>
  <c r="Y627" i="6"/>
  <c r="Z627" i="6"/>
  <c r="Y628" i="6"/>
  <c r="Z628" i="6"/>
  <c r="Y629" i="6"/>
  <c r="Z629" i="6"/>
  <c r="Y630" i="6"/>
  <c r="Z630" i="6"/>
  <c r="Y631" i="6"/>
  <c r="Z631" i="6"/>
  <c r="Y632" i="6"/>
  <c r="Z632" i="6"/>
  <c r="Y633" i="6"/>
  <c r="Z633" i="6"/>
  <c r="Y634" i="6"/>
  <c r="Z634" i="6"/>
  <c r="Y635" i="6"/>
  <c r="Z635" i="6"/>
  <c r="Y636" i="6"/>
  <c r="Z636" i="6"/>
  <c r="Y637" i="6"/>
  <c r="Z637" i="6"/>
  <c r="Y638" i="6"/>
  <c r="Z638" i="6"/>
  <c r="Y639" i="6"/>
  <c r="Z639" i="6"/>
  <c r="Y640" i="6"/>
  <c r="Z640" i="6"/>
  <c r="Y641" i="6"/>
  <c r="Z641" i="6"/>
  <c r="Y642" i="6"/>
  <c r="Z642" i="6"/>
  <c r="Y643" i="6"/>
  <c r="Z643" i="6"/>
  <c r="Y644" i="6"/>
  <c r="Z644" i="6"/>
  <c r="Y645" i="6"/>
  <c r="Z645" i="6"/>
  <c r="Y646" i="6"/>
  <c r="Z646" i="6"/>
  <c r="Y647" i="6"/>
  <c r="Z647" i="6"/>
  <c r="Y648" i="6"/>
  <c r="Z648" i="6"/>
  <c r="Y649" i="6"/>
  <c r="Z649" i="6"/>
  <c r="Y650" i="6"/>
  <c r="Z650" i="6"/>
  <c r="Y651" i="6"/>
  <c r="Z651" i="6"/>
  <c r="Y652" i="6"/>
  <c r="Z652" i="6"/>
  <c r="Y653" i="6"/>
  <c r="Z653" i="6"/>
  <c r="Y654" i="6"/>
  <c r="Z654" i="6"/>
  <c r="Y655" i="6"/>
  <c r="Z655" i="6"/>
  <c r="Y656" i="6"/>
  <c r="Z656" i="6"/>
  <c r="Y657" i="6"/>
  <c r="Z657" i="6"/>
  <c r="Y658" i="6"/>
  <c r="Z658" i="6"/>
  <c r="Y659" i="6"/>
  <c r="Z659" i="6"/>
  <c r="Y660" i="6"/>
  <c r="Z660" i="6"/>
  <c r="Y661" i="6"/>
  <c r="Z661" i="6"/>
  <c r="Y662" i="6"/>
  <c r="Z662" i="6"/>
  <c r="Y663" i="6"/>
  <c r="Z663" i="6"/>
  <c r="Y664" i="6"/>
  <c r="Z664" i="6"/>
  <c r="Y665" i="6"/>
  <c r="Z665" i="6"/>
  <c r="Y666" i="6"/>
  <c r="Z666" i="6"/>
  <c r="Y667" i="6"/>
  <c r="Z667" i="6"/>
  <c r="Y668" i="6"/>
  <c r="Z668" i="6"/>
  <c r="Y669" i="6"/>
  <c r="Z669" i="6"/>
  <c r="Y670" i="6"/>
  <c r="Z670" i="6"/>
  <c r="Y671" i="6"/>
  <c r="Z671" i="6"/>
  <c r="Y672" i="6"/>
  <c r="Z672" i="6"/>
  <c r="Y673" i="6"/>
  <c r="Z673" i="6"/>
  <c r="Y674" i="6"/>
  <c r="Z674" i="6"/>
  <c r="Y675" i="6"/>
  <c r="Z675" i="6"/>
  <c r="Y676" i="6"/>
  <c r="Z676" i="6"/>
  <c r="Y677" i="6"/>
  <c r="Z677" i="6"/>
  <c r="Y678" i="6"/>
  <c r="Z678" i="6"/>
  <c r="Y679" i="6"/>
  <c r="Z679" i="6"/>
  <c r="Y680" i="6"/>
  <c r="Z680" i="6"/>
  <c r="Y681" i="6"/>
  <c r="Z681" i="6"/>
  <c r="Y682" i="6"/>
  <c r="Z682" i="6"/>
  <c r="Y683" i="6"/>
  <c r="Z683" i="6"/>
  <c r="Y684" i="6"/>
  <c r="Z684" i="6"/>
  <c r="Y685" i="6"/>
  <c r="Z685" i="6"/>
  <c r="Y686" i="6"/>
  <c r="Z686" i="6"/>
  <c r="Y687" i="6"/>
  <c r="Z687" i="6"/>
  <c r="Y688" i="6"/>
  <c r="Z688" i="6"/>
  <c r="Y689" i="6"/>
  <c r="Z689" i="6"/>
  <c r="Y690" i="6"/>
  <c r="Z690" i="6"/>
  <c r="Y691" i="6"/>
  <c r="Z691" i="6"/>
  <c r="Y692" i="6"/>
  <c r="Z692" i="6"/>
  <c r="Y693" i="6"/>
  <c r="Z693" i="6"/>
  <c r="Y694" i="6"/>
  <c r="Z694" i="6"/>
  <c r="Y695" i="6"/>
  <c r="Z695" i="6"/>
  <c r="Y696" i="6"/>
  <c r="Z696" i="6"/>
  <c r="Y697" i="6"/>
  <c r="Z697" i="6"/>
  <c r="Y698" i="6"/>
  <c r="Z698" i="6"/>
  <c r="Y699" i="6"/>
  <c r="Z699" i="6"/>
  <c r="Y700" i="6"/>
  <c r="Z700" i="6"/>
  <c r="Y701" i="6"/>
  <c r="Z701" i="6"/>
  <c r="Y702" i="6"/>
  <c r="Z702" i="6"/>
  <c r="Y703" i="6"/>
  <c r="Z703" i="6"/>
  <c r="Y704" i="6"/>
  <c r="Z704" i="6"/>
  <c r="Y705" i="6"/>
  <c r="Z705" i="6"/>
  <c r="Y706" i="6"/>
  <c r="Z706" i="6"/>
  <c r="Y707" i="6"/>
  <c r="Z707" i="6"/>
  <c r="Y708" i="6"/>
  <c r="Z708" i="6"/>
  <c r="Y709" i="6"/>
  <c r="Z709" i="6"/>
  <c r="Y710" i="6"/>
  <c r="Z710" i="6"/>
  <c r="Y711" i="6"/>
  <c r="Z711" i="6"/>
  <c r="Y712" i="6"/>
  <c r="Z712" i="6"/>
  <c r="Y713" i="6"/>
  <c r="Z713" i="6"/>
  <c r="Y714" i="6"/>
  <c r="Z714" i="6"/>
  <c r="Y715" i="6"/>
  <c r="Z715" i="6"/>
  <c r="Y716" i="6"/>
  <c r="Z716" i="6"/>
  <c r="Y717" i="6"/>
  <c r="Z717" i="6"/>
  <c r="Y718" i="6"/>
  <c r="Z718" i="6"/>
  <c r="Y719" i="6"/>
  <c r="Z719" i="6"/>
  <c r="Y720" i="6"/>
  <c r="Z720" i="6"/>
  <c r="Y721" i="6"/>
  <c r="Z721" i="6"/>
  <c r="Y722" i="6"/>
  <c r="Z722" i="6"/>
  <c r="Y723" i="6"/>
  <c r="Z723" i="6"/>
  <c r="Y724" i="6"/>
  <c r="Z724" i="6"/>
  <c r="Y725" i="6"/>
  <c r="Z725" i="6"/>
  <c r="Y726" i="6"/>
  <c r="Z726" i="6"/>
  <c r="Y727" i="6"/>
  <c r="Z727" i="6"/>
  <c r="Y728" i="6"/>
  <c r="Z728" i="6"/>
  <c r="Y729" i="6"/>
  <c r="Z729" i="6"/>
  <c r="Y730" i="6"/>
  <c r="Z730" i="6"/>
  <c r="Y731" i="6"/>
  <c r="Z731" i="6"/>
  <c r="Y732" i="6"/>
  <c r="Z732" i="6"/>
  <c r="Y733" i="6"/>
  <c r="Z733" i="6"/>
  <c r="Y734" i="6"/>
  <c r="Z734" i="6"/>
  <c r="Y735" i="6"/>
  <c r="Z735" i="6"/>
  <c r="Y736" i="6"/>
  <c r="Z736" i="6"/>
  <c r="Y737" i="6"/>
  <c r="Z737" i="6"/>
  <c r="Y738" i="6"/>
  <c r="Z738" i="6"/>
  <c r="Y739" i="6"/>
  <c r="Z739" i="6"/>
  <c r="Y740" i="6"/>
  <c r="Z740" i="6"/>
  <c r="Y741" i="6"/>
  <c r="Z741" i="6"/>
  <c r="Y742" i="6"/>
  <c r="Z742" i="6"/>
  <c r="Y743" i="6"/>
  <c r="Z743" i="6"/>
  <c r="Y744" i="6"/>
  <c r="Z744" i="6"/>
  <c r="Y745" i="6"/>
  <c r="Z745" i="6"/>
  <c r="Y746" i="6"/>
  <c r="Z746" i="6"/>
  <c r="Y747" i="6"/>
  <c r="Z747" i="6"/>
  <c r="Y748" i="6"/>
  <c r="Z748" i="6"/>
  <c r="Y749" i="6"/>
  <c r="Z749" i="6"/>
  <c r="Y750" i="6"/>
  <c r="Z750" i="6"/>
  <c r="Y751" i="6"/>
  <c r="Z751" i="6"/>
  <c r="Y752" i="6"/>
  <c r="Z752" i="6"/>
  <c r="Y753" i="6"/>
  <c r="Z753" i="6"/>
  <c r="Y754" i="6"/>
  <c r="Z754" i="6"/>
  <c r="Y755" i="6"/>
  <c r="Z755" i="6"/>
  <c r="Y756" i="6"/>
  <c r="Z756" i="6"/>
  <c r="Y757" i="6"/>
  <c r="Z757" i="6"/>
  <c r="Y758" i="6"/>
  <c r="Z758" i="6"/>
  <c r="Y759" i="6"/>
  <c r="Z759" i="6"/>
  <c r="Y760" i="6"/>
  <c r="Z760" i="6"/>
  <c r="Y761" i="6"/>
  <c r="Z761" i="6"/>
  <c r="Y762" i="6"/>
  <c r="Z762" i="6"/>
  <c r="Y763" i="6"/>
  <c r="Z763" i="6"/>
  <c r="Y764" i="6"/>
  <c r="Z764" i="6"/>
  <c r="Y765" i="6"/>
  <c r="Z765" i="6"/>
  <c r="Y766" i="6"/>
  <c r="Z766" i="6"/>
  <c r="Y767" i="6"/>
  <c r="Z767" i="6"/>
  <c r="Y768" i="6"/>
  <c r="Z768" i="6"/>
  <c r="Y769" i="6"/>
  <c r="Z769" i="6"/>
  <c r="Y770" i="6"/>
  <c r="Z770" i="6"/>
  <c r="Y771" i="6"/>
  <c r="Z771" i="6"/>
  <c r="Y772" i="6"/>
  <c r="Z772" i="6"/>
  <c r="Y773" i="6"/>
  <c r="Z773" i="6"/>
  <c r="Y774" i="6"/>
  <c r="Z774" i="6"/>
  <c r="Y775" i="6"/>
  <c r="Z775" i="6"/>
  <c r="Y776" i="6"/>
  <c r="Z776" i="6"/>
  <c r="Y777" i="6"/>
  <c r="Z777" i="6"/>
  <c r="Y778" i="6"/>
  <c r="Z778" i="6"/>
  <c r="Y779" i="6"/>
  <c r="Z779" i="6"/>
  <c r="Y780" i="6"/>
  <c r="Z780" i="6"/>
  <c r="Y781" i="6"/>
  <c r="Z781" i="6"/>
  <c r="Y782" i="6"/>
  <c r="Z782" i="6"/>
  <c r="Y783" i="6"/>
  <c r="Z783" i="6"/>
  <c r="Y784" i="6"/>
  <c r="Z784" i="6"/>
  <c r="Y785" i="6"/>
  <c r="Z785" i="6"/>
  <c r="Y786" i="6"/>
  <c r="Z786" i="6"/>
  <c r="Y787" i="6"/>
  <c r="Z787" i="6"/>
  <c r="Y788" i="6"/>
  <c r="Z788" i="6"/>
  <c r="Y789" i="6"/>
  <c r="Z789" i="6"/>
  <c r="Y790" i="6"/>
  <c r="Z790" i="6"/>
  <c r="Y791" i="6"/>
  <c r="Z791" i="6"/>
  <c r="Y792" i="6"/>
  <c r="Z792" i="6"/>
  <c r="Y793" i="6"/>
  <c r="Z793" i="6"/>
  <c r="Y794" i="6"/>
  <c r="Z794" i="6"/>
  <c r="Y795" i="6"/>
  <c r="Z795" i="6"/>
  <c r="Y796" i="6"/>
  <c r="Z796" i="6"/>
  <c r="Y797" i="6"/>
  <c r="Z797" i="6"/>
  <c r="Y798" i="6"/>
  <c r="Z798" i="6"/>
  <c r="Y799" i="6"/>
  <c r="Z799" i="6"/>
  <c r="Y800" i="6"/>
  <c r="Z800" i="6"/>
  <c r="Y801" i="6"/>
  <c r="Z801" i="6"/>
  <c r="Y802" i="6"/>
  <c r="Z802" i="6"/>
  <c r="Y803" i="6"/>
  <c r="Z803" i="6"/>
  <c r="Y804" i="6"/>
  <c r="Z804" i="6"/>
  <c r="Y805" i="6"/>
  <c r="Z805" i="6"/>
  <c r="Y806" i="6"/>
  <c r="Z806" i="6"/>
  <c r="Y807" i="6"/>
  <c r="Z807" i="6"/>
  <c r="Y808" i="6"/>
  <c r="Z808" i="6"/>
  <c r="Y809" i="6"/>
  <c r="Z809" i="6"/>
  <c r="Y810" i="6"/>
  <c r="Z810" i="6"/>
  <c r="Y811" i="6"/>
  <c r="Z811" i="6"/>
  <c r="Y812" i="6"/>
  <c r="Z812" i="6"/>
  <c r="Y813" i="6"/>
  <c r="Z813" i="6"/>
  <c r="Y814" i="6"/>
  <c r="Z814" i="6"/>
  <c r="Y815" i="6"/>
  <c r="Z815" i="6"/>
  <c r="Y816" i="6"/>
  <c r="Z816" i="6"/>
  <c r="Y817" i="6"/>
  <c r="Z817" i="6"/>
  <c r="Y818" i="6"/>
  <c r="Z818" i="6"/>
  <c r="Y819" i="6"/>
  <c r="Z819" i="6"/>
  <c r="Y820" i="6"/>
  <c r="Z820" i="6"/>
  <c r="Y821" i="6"/>
  <c r="Z821" i="6"/>
  <c r="Y822" i="6"/>
  <c r="Z822" i="6"/>
  <c r="Y823" i="6"/>
  <c r="Z823" i="6"/>
  <c r="Y824" i="6"/>
  <c r="Z824" i="6"/>
  <c r="Y825" i="6"/>
  <c r="Z825" i="6"/>
  <c r="Y826" i="6"/>
  <c r="Z826" i="6"/>
  <c r="Y827" i="6"/>
  <c r="Z827" i="6"/>
  <c r="Y828" i="6"/>
  <c r="Z828" i="6"/>
  <c r="Y829" i="6"/>
  <c r="Z829" i="6"/>
  <c r="Y830" i="6"/>
  <c r="Z830" i="6"/>
  <c r="Y831" i="6"/>
  <c r="Z831" i="6"/>
  <c r="Y832" i="6"/>
  <c r="Z832" i="6"/>
  <c r="Y833" i="6"/>
  <c r="Z833" i="6"/>
  <c r="Y834" i="6"/>
  <c r="Z834" i="6"/>
  <c r="Y835" i="6"/>
  <c r="Z835" i="6"/>
  <c r="Y836" i="6"/>
  <c r="Z836" i="6"/>
  <c r="Y837" i="6"/>
  <c r="Z837" i="6"/>
  <c r="Y838" i="6"/>
  <c r="Z838" i="6"/>
  <c r="Y839" i="6"/>
  <c r="Z839" i="6"/>
  <c r="Y840" i="6"/>
  <c r="Z840" i="6"/>
  <c r="Y841" i="6"/>
  <c r="Z841" i="6"/>
  <c r="Y842" i="6"/>
  <c r="Z842" i="6"/>
  <c r="Y843" i="6"/>
  <c r="Z843" i="6"/>
  <c r="Y844" i="6"/>
  <c r="Z844" i="6"/>
  <c r="Y845" i="6"/>
  <c r="Z845" i="6"/>
  <c r="Y846" i="6"/>
  <c r="Z846" i="6"/>
  <c r="Y847" i="6"/>
  <c r="Z847" i="6"/>
  <c r="Y848" i="6"/>
  <c r="Z848" i="6"/>
  <c r="Y849" i="6"/>
  <c r="Z849" i="6"/>
  <c r="Y850" i="6"/>
  <c r="Z850" i="6"/>
  <c r="Y851" i="6"/>
  <c r="Z851" i="6"/>
  <c r="Y852" i="6"/>
  <c r="Z852" i="6"/>
  <c r="Y853" i="6"/>
  <c r="Z853" i="6"/>
  <c r="Y854" i="6"/>
  <c r="Z854" i="6"/>
  <c r="Y855" i="6"/>
  <c r="Z855" i="6"/>
  <c r="Y856" i="6"/>
  <c r="Z856" i="6"/>
  <c r="Y857" i="6"/>
  <c r="Z857" i="6"/>
  <c r="Y858" i="6"/>
  <c r="Z858" i="6"/>
  <c r="Y859" i="6"/>
  <c r="Z859" i="6"/>
  <c r="Y860" i="6"/>
  <c r="Z860" i="6"/>
  <c r="Y861" i="6"/>
  <c r="Z861" i="6"/>
  <c r="Y862" i="6"/>
  <c r="Z862" i="6"/>
  <c r="Y863" i="6"/>
  <c r="Z863" i="6"/>
  <c r="Y864" i="6"/>
  <c r="Z864" i="6"/>
  <c r="Y865" i="6"/>
  <c r="Z865" i="6"/>
  <c r="Y866" i="6"/>
  <c r="Z866" i="6"/>
  <c r="Y867" i="6"/>
  <c r="Z867" i="6"/>
  <c r="Y868" i="6"/>
  <c r="Z868" i="6"/>
  <c r="Y869" i="6"/>
  <c r="Z869" i="6"/>
  <c r="Y870" i="6"/>
  <c r="Z870" i="6"/>
  <c r="Y871" i="6"/>
  <c r="Z871" i="6"/>
  <c r="Y872" i="6"/>
  <c r="Z872" i="6"/>
  <c r="Y873" i="6"/>
  <c r="Z873" i="6"/>
  <c r="Y874" i="6"/>
  <c r="Z874" i="6"/>
  <c r="Y875" i="6"/>
  <c r="Z875" i="6"/>
  <c r="Y876" i="6"/>
  <c r="Z876" i="6"/>
  <c r="Y877" i="6"/>
  <c r="Z877" i="6"/>
  <c r="Y878" i="6"/>
  <c r="Z878" i="6"/>
  <c r="Y879" i="6"/>
  <c r="Z879" i="6"/>
  <c r="Y880" i="6"/>
  <c r="Z880" i="6"/>
  <c r="Y881" i="6"/>
  <c r="Z881" i="6"/>
  <c r="Y882" i="6"/>
  <c r="Z882" i="6"/>
  <c r="Y883" i="6"/>
  <c r="Z883" i="6"/>
  <c r="Y884" i="6"/>
  <c r="Z884" i="6"/>
  <c r="Y885" i="6"/>
  <c r="Z885" i="6"/>
  <c r="Y886" i="6"/>
  <c r="Z886" i="6"/>
  <c r="Y887" i="6"/>
  <c r="Z887" i="6"/>
  <c r="Y888" i="6"/>
  <c r="Z888" i="6"/>
  <c r="Y889" i="6"/>
  <c r="Z889" i="6"/>
  <c r="Y890" i="6"/>
  <c r="Z890" i="6"/>
  <c r="Y891" i="6"/>
  <c r="Z891" i="6"/>
  <c r="Y892" i="6"/>
  <c r="Z892" i="6"/>
  <c r="Y893" i="6"/>
  <c r="Z893" i="6"/>
  <c r="Y894" i="6"/>
  <c r="Z894" i="6"/>
  <c r="Y895" i="6"/>
  <c r="Z895" i="6"/>
  <c r="Y896" i="6"/>
  <c r="Z896" i="6"/>
  <c r="Y897" i="6"/>
  <c r="Z897" i="6"/>
  <c r="Y898" i="6"/>
  <c r="Z898" i="6"/>
  <c r="Y899" i="6"/>
  <c r="Z899" i="6"/>
  <c r="Y900" i="6"/>
  <c r="Z900" i="6"/>
  <c r="Y901" i="6"/>
  <c r="Z901" i="6"/>
  <c r="Y902" i="6"/>
  <c r="Z902" i="6"/>
  <c r="Y903" i="6"/>
  <c r="Z903" i="6"/>
  <c r="Y904" i="6"/>
  <c r="Z904" i="6"/>
  <c r="Y905" i="6"/>
  <c r="Z905" i="6"/>
  <c r="Y906" i="6"/>
  <c r="Z906" i="6"/>
  <c r="Y907" i="6"/>
  <c r="Z907" i="6"/>
  <c r="Y908" i="6"/>
  <c r="Z908" i="6"/>
  <c r="Y909" i="6"/>
  <c r="Z909" i="6"/>
  <c r="Y910" i="6"/>
  <c r="Z910" i="6"/>
  <c r="Y911" i="6"/>
  <c r="Z911" i="6"/>
  <c r="Y912" i="6"/>
  <c r="Z912" i="6"/>
  <c r="Y913" i="6"/>
  <c r="Z913" i="6"/>
  <c r="Y914" i="6"/>
  <c r="Z914" i="6"/>
  <c r="Y915" i="6"/>
  <c r="Z915" i="6"/>
  <c r="Y916" i="6"/>
  <c r="Z916" i="6"/>
  <c r="Y917" i="6"/>
  <c r="Z917" i="6"/>
  <c r="Y918" i="6"/>
  <c r="Z918" i="6"/>
  <c r="Y919" i="6"/>
  <c r="Z919" i="6"/>
  <c r="Y920" i="6"/>
  <c r="Z920" i="6"/>
  <c r="Y921" i="6"/>
  <c r="Z921" i="6"/>
  <c r="Y922" i="6"/>
  <c r="Z922" i="6"/>
  <c r="Y923" i="6"/>
  <c r="Z923" i="6"/>
  <c r="Y924" i="6"/>
  <c r="Z924" i="6"/>
  <c r="Y925" i="6"/>
  <c r="Z925" i="6"/>
  <c r="Y926" i="6"/>
  <c r="Z926" i="6"/>
  <c r="Y927" i="6"/>
  <c r="Z927" i="6"/>
  <c r="Y928" i="6"/>
  <c r="Z928" i="6"/>
  <c r="Y929" i="6"/>
  <c r="Z929" i="6"/>
  <c r="Y930" i="6"/>
  <c r="Z930" i="6"/>
  <c r="Y931" i="6"/>
  <c r="Z931" i="6"/>
  <c r="Y932" i="6"/>
  <c r="Z932" i="6"/>
  <c r="Y933" i="6"/>
  <c r="Z933" i="6"/>
  <c r="Y934" i="6"/>
  <c r="Z934" i="6"/>
  <c r="Y935" i="6"/>
  <c r="Z935" i="6"/>
  <c r="Y936" i="6"/>
  <c r="Z936" i="6"/>
  <c r="Y937" i="6"/>
  <c r="Z937" i="6"/>
  <c r="Y938" i="6"/>
  <c r="Z938" i="6"/>
  <c r="Y939" i="6"/>
  <c r="Z939" i="6"/>
  <c r="Y940" i="6"/>
  <c r="Z940" i="6"/>
  <c r="Y941" i="6"/>
  <c r="Z941" i="6"/>
  <c r="Y942" i="6"/>
  <c r="Z942" i="6"/>
  <c r="Y943" i="6"/>
  <c r="Z943" i="6"/>
  <c r="Y944" i="6"/>
  <c r="Z944" i="6"/>
  <c r="Y945" i="6"/>
  <c r="Z945" i="6"/>
  <c r="Y946" i="6"/>
  <c r="Z946" i="6"/>
  <c r="Y947" i="6"/>
  <c r="Z947" i="6"/>
  <c r="Y948" i="6"/>
  <c r="Z948" i="6"/>
  <c r="Y949" i="6"/>
  <c r="Z949" i="6"/>
  <c r="Y950" i="6"/>
  <c r="Z950" i="6"/>
  <c r="Y951" i="6"/>
  <c r="Z951" i="6"/>
  <c r="Y952" i="6"/>
  <c r="Z952" i="6"/>
  <c r="Y953" i="6"/>
  <c r="Z953" i="6"/>
  <c r="Y954" i="6"/>
  <c r="Z954" i="6"/>
  <c r="Y955" i="6"/>
  <c r="Z955" i="6"/>
  <c r="Y956" i="6"/>
  <c r="Z956" i="6"/>
  <c r="Y957" i="6"/>
  <c r="Z957" i="6"/>
  <c r="Y958" i="6"/>
  <c r="Z958" i="6"/>
  <c r="Y959" i="6"/>
  <c r="Z959" i="6"/>
  <c r="Y960" i="6"/>
  <c r="Z960" i="6"/>
  <c r="Y961" i="6"/>
  <c r="Z961" i="6"/>
  <c r="Y962" i="6"/>
  <c r="Z962" i="6"/>
  <c r="Y963" i="6"/>
  <c r="Z963" i="6"/>
  <c r="Y964" i="6"/>
  <c r="Z964" i="6"/>
  <c r="Y965" i="6"/>
  <c r="Z965" i="6"/>
  <c r="Y966" i="6"/>
  <c r="Z966" i="6"/>
  <c r="Y967" i="6"/>
  <c r="Z967" i="6"/>
  <c r="Y968" i="6"/>
  <c r="Z968" i="6"/>
  <c r="Y969" i="6"/>
  <c r="Z969" i="6"/>
  <c r="Y970" i="6"/>
  <c r="Z970" i="6"/>
  <c r="Y971" i="6"/>
  <c r="Z971" i="6"/>
  <c r="Y972" i="6"/>
  <c r="Z972" i="6"/>
  <c r="Y973" i="6"/>
  <c r="Z973" i="6"/>
  <c r="Y974" i="6"/>
  <c r="Z974" i="6"/>
  <c r="Y975" i="6"/>
  <c r="Z975" i="6"/>
  <c r="Y976" i="6"/>
  <c r="Z976" i="6"/>
  <c r="Y977" i="6"/>
  <c r="Z977" i="6"/>
  <c r="Y978" i="6"/>
  <c r="Z978" i="6"/>
  <c r="Y979" i="6"/>
  <c r="Z979" i="6"/>
  <c r="Y980" i="6"/>
  <c r="Z980" i="6"/>
  <c r="Y981" i="6"/>
  <c r="Z981" i="6"/>
  <c r="Y982" i="6"/>
  <c r="Z982" i="6"/>
  <c r="Y983" i="6"/>
  <c r="Z983" i="6"/>
  <c r="Y984" i="6"/>
  <c r="Z984" i="6"/>
  <c r="Y985" i="6"/>
  <c r="Z985" i="6"/>
  <c r="Y986" i="6"/>
  <c r="Z986" i="6"/>
  <c r="Y987" i="6"/>
  <c r="Z987" i="6"/>
  <c r="Y988" i="6"/>
  <c r="Z988" i="6"/>
  <c r="Y989" i="6"/>
  <c r="Z989" i="6"/>
  <c r="Y990" i="6"/>
  <c r="Z990" i="6"/>
  <c r="Y991" i="6"/>
  <c r="Z991" i="6"/>
  <c r="Y992" i="6"/>
  <c r="Z992" i="6"/>
  <c r="Y993" i="6"/>
  <c r="Z993" i="6"/>
  <c r="Y994" i="6"/>
  <c r="Z994" i="6"/>
  <c r="Y995" i="6"/>
  <c r="Z995" i="6"/>
  <c r="Y996" i="6"/>
  <c r="Z996" i="6"/>
  <c r="Y997" i="6"/>
  <c r="Z997" i="6"/>
  <c r="Y998" i="6"/>
  <c r="Z998" i="6"/>
  <c r="Y999" i="6"/>
  <c r="Z999" i="6"/>
  <c r="Y1000" i="6"/>
  <c r="Z1000" i="6"/>
  <c r="Y1001" i="6"/>
  <c r="Z1001" i="6"/>
  <c r="Y1002" i="6"/>
  <c r="Z1002" i="6"/>
  <c r="Y1003" i="6"/>
  <c r="Z1003" i="6"/>
  <c r="Y1004" i="6"/>
  <c r="Z1004" i="6"/>
  <c r="Y1005" i="6"/>
  <c r="Z1005" i="6"/>
  <c r="Y1006" i="6"/>
  <c r="Z1006" i="6"/>
  <c r="Y1007" i="6"/>
  <c r="Z1007" i="6"/>
  <c r="Y1008" i="6"/>
  <c r="Z1008" i="6"/>
  <c r="Y1009" i="6"/>
  <c r="Z1009" i="6"/>
  <c r="Y1010" i="6"/>
  <c r="Z1010" i="6"/>
  <c r="Y1011" i="6"/>
  <c r="Z1011" i="6"/>
  <c r="Y1012" i="6"/>
  <c r="Z1012" i="6"/>
  <c r="Y1013" i="6"/>
  <c r="Z1013" i="6"/>
  <c r="Y1014" i="6"/>
  <c r="Z1014" i="6"/>
  <c r="Y1015" i="6"/>
  <c r="Z1015" i="6"/>
  <c r="Y1016" i="6"/>
  <c r="Z1016" i="6"/>
  <c r="Y1017" i="6"/>
  <c r="Z1017" i="6"/>
  <c r="Y1018" i="6"/>
  <c r="Z1018" i="6"/>
  <c r="Y1019" i="6"/>
  <c r="Z1019" i="6"/>
  <c r="Y1020" i="6"/>
  <c r="Z1020" i="6"/>
  <c r="Y1021" i="6"/>
  <c r="Z1021" i="6"/>
  <c r="Y1022" i="6"/>
  <c r="Z1022" i="6"/>
  <c r="Y1023" i="6"/>
  <c r="Z1023" i="6"/>
  <c r="Y1024" i="6"/>
  <c r="Z1024" i="6"/>
  <c r="Y1025" i="6"/>
  <c r="Z1025" i="6"/>
  <c r="AA6" i="6"/>
  <c r="Z6" i="6"/>
  <c r="Y6" i="6"/>
  <c r="S25" i="5"/>
  <c r="Q6" i="5"/>
  <c r="R6" i="5"/>
  <c r="Q7" i="5"/>
  <c r="R7" i="5"/>
  <c r="Q8" i="5"/>
  <c r="R8" i="5"/>
  <c r="Q9" i="5"/>
  <c r="R9" i="5"/>
  <c r="Q10" i="5"/>
  <c r="R10" i="5"/>
  <c r="Q11" i="5"/>
  <c r="R11" i="5"/>
  <c r="Q12" i="5"/>
  <c r="R12" i="5"/>
  <c r="Q13" i="5"/>
  <c r="R13" i="5"/>
  <c r="Q14" i="5"/>
  <c r="R14" i="5"/>
  <c r="Q15" i="5"/>
  <c r="R15" i="5"/>
  <c r="Q16" i="5"/>
  <c r="R16" i="5"/>
  <c r="Q17" i="5"/>
  <c r="R17" i="5"/>
  <c r="Q18" i="5"/>
  <c r="R18" i="5"/>
  <c r="Q19" i="5"/>
  <c r="R19" i="5"/>
  <c r="Q20" i="5"/>
  <c r="R20" i="5"/>
  <c r="Q21" i="5"/>
  <c r="R21" i="5"/>
  <c r="Q22" i="5"/>
  <c r="R22" i="5"/>
  <c r="Q23" i="5"/>
  <c r="R23" i="5"/>
  <c r="Q24" i="5"/>
  <c r="R24" i="5"/>
  <c r="Q25" i="5"/>
  <c r="R25" i="5"/>
  <c r="Q26" i="5"/>
  <c r="R26" i="5"/>
  <c r="Q27" i="5"/>
  <c r="R27" i="5"/>
  <c r="Q28" i="5"/>
  <c r="R28" i="5"/>
  <c r="Q29" i="5"/>
  <c r="R29" i="5"/>
  <c r="Q30" i="5"/>
  <c r="R30" i="5"/>
  <c r="Q31" i="5"/>
  <c r="R31" i="5"/>
  <c r="Q32" i="5"/>
  <c r="R32" i="5"/>
  <c r="Q33" i="5"/>
  <c r="R33" i="5"/>
  <c r="Q34" i="5"/>
  <c r="R34" i="5"/>
  <c r="Q35" i="5"/>
  <c r="R35" i="5"/>
  <c r="Q36" i="5"/>
  <c r="R36" i="5"/>
  <c r="Q37" i="5"/>
  <c r="R37" i="5"/>
  <c r="Q38" i="5"/>
  <c r="R38" i="5"/>
  <c r="Q39" i="5"/>
  <c r="R39" i="5"/>
  <c r="Q40" i="5"/>
  <c r="R40" i="5"/>
  <c r="Q41" i="5"/>
  <c r="R41" i="5"/>
  <c r="Q42" i="5"/>
  <c r="R42" i="5"/>
  <c r="Q43" i="5"/>
  <c r="R43" i="5"/>
  <c r="Q44" i="5"/>
  <c r="R44" i="5"/>
  <c r="Q45" i="5"/>
  <c r="R45" i="5"/>
  <c r="Q46" i="5"/>
  <c r="R46" i="5"/>
  <c r="Q47" i="5"/>
  <c r="R47" i="5"/>
  <c r="Q48" i="5"/>
  <c r="R48" i="5"/>
  <c r="Q49" i="5"/>
  <c r="R49" i="5"/>
  <c r="Q50" i="5"/>
  <c r="R50" i="5"/>
  <c r="Q51" i="5"/>
  <c r="R51" i="5"/>
  <c r="Q52" i="5"/>
  <c r="R52" i="5"/>
  <c r="Q53" i="5"/>
  <c r="R53" i="5"/>
  <c r="Q54" i="5"/>
  <c r="R54" i="5"/>
  <c r="Q55" i="5"/>
  <c r="R55" i="5"/>
  <c r="Q56" i="5"/>
  <c r="R56" i="5"/>
  <c r="Q57" i="5"/>
  <c r="R57" i="5"/>
  <c r="Q58" i="5"/>
  <c r="R58" i="5"/>
  <c r="Q59" i="5"/>
  <c r="R59" i="5"/>
  <c r="Q60" i="5"/>
  <c r="R60" i="5"/>
  <c r="Q61" i="5"/>
  <c r="R61" i="5"/>
  <c r="Q62" i="5"/>
  <c r="R62" i="5"/>
  <c r="Q63" i="5"/>
  <c r="R63" i="5"/>
  <c r="Q64" i="5"/>
  <c r="R64" i="5"/>
  <c r="Q65" i="5"/>
  <c r="R65" i="5"/>
  <c r="Q66" i="5"/>
  <c r="R66" i="5"/>
  <c r="Q67" i="5"/>
  <c r="R67" i="5"/>
  <c r="Q68" i="5"/>
  <c r="R68" i="5"/>
  <c r="Q69" i="5"/>
  <c r="R69" i="5"/>
  <c r="Q70" i="5"/>
  <c r="R70" i="5"/>
  <c r="Q71" i="5"/>
  <c r="R71" i="5"/>
  <c r="Q72" i="5"/>
  <c r="R72" i="5"/>
  <c r="Q73" i="5"/>
  <c r="R73" i="5"/>
  <c r="Q74" i="5"/>
  <c r="R74" i="5"/>
  <c r="Q75" i="5"/>
  <c r="R75" i="5"/>
  <c r="Q76" i="5"/>
  <c r="R76" i="5"/>
  <c r="Q77" i="5"/>
  <c r="R77" i="5"/>
  <c r="Q78" i="5"/>
  <c r="R78" i="5"/>
  <c r="Q79" i="5"/>
  <c r="R79" i="5"/>
  <c r="Q80" i="5"/>
  <c r="R80" i="5"/>
  <c r="Q81" i="5"/>
  <c r="R81" i="5"/>
  <c r="Q82" i="5"/>
  <c r="R82" i="5"/>
  <c r="Q83" i="5"/>
  <c r="R83" i="5"/>
  <c r="Q84" i="5"/>
  <c r="R84" i="5"/>
  <c r="Q85" i="5"/>
  <c r="R85" i="5"/>
  <c r="Q86" i="5"/>
  <c r="R86" i="5"/>
  <c r="Q87" i="5"/>
  <c r="R87" i="5"/>
  <c r="Q88" i="5"/>
  <c r="R88" i="5"/>
  <c r="Q89" i="5"/>
  <c r="R89" i="5"/>
  <c r="Q90" i="5"/>
  <c r="R90" i="5"/>
  <c r="Q91" i="5"/>
  <c r="R91" i="5"/>
  <c r="Q92" i="5"/>
  <c r="R92" i="5"/>
  <c r="Q93" i="5"/>
  <c r="R93" i="5"/>
  <c r="Q94" i="5"/>
  <c r="R94" i="5"/>
  <c r="Q95" i="5"/>
  <c r="R95" i="5"/>
  <c r="Q96" i="5"/>
  <c r="R96" i="5"/>
  <c r="Q97" i="5"/>
  <c r="R97" i="5"/>
  <c r="Q98" i="5"/>
  <c r="R98" i="5"/>
  <c r="Q99" i="5"/>
  <c r="R99" i="5"/>
  <c r="Q100" i="5"/>
  <c r="R100" i="5"/>
  <c r="Q101" i="5"/>
  <c r="R101" i="5"/>
  <c r="Q102" i="5"/>
  <c r="R102" i="5"/>
  <c r="Q103" i="5"/>
  <c r="R103" i="5"/>
  <c r="Q104" i="5"/>
  <c r="R104" i="5"/>
  <c r="Q105" i="5"/>
  <c r="R105" i="5"/>
  <c r="Q106" i="5"/>
  <c r="R106" i="5"/>
  <c r="Q107" i="5"/>
  <c r="R107" i="5"/>
  <c r="Q108" i="5"/>
  <c r="R108" i="5"/>
  <c r="Q109" i="5"/>
  <c r="R109" i="5"/>
  <c r="Q110" i="5"/>
  <c r="R110" i="5"/>
  <c r="Q111" i="5"/>
  <c r="R111" i="5"/>
  <c r="Q112" i="5"/>
  <c r="R112" i="5"/>
  <c r="Q113" i="5"/>
  <c r="R113" i="5"/>
  <c r="Q114" i="5"/>
  <c r="R114" i="5"/>
  <c r="Q115" i="5"/>
  <c r="R115" i="5"/>
  <c r="Q116" i="5"/>
  <c r="R116" i="5"/>
  <c r="Q117" i="5"/>
  <c r="R117" i="5"/>
  <c r="Q118" i="5"/>
  <c r="R118" i="5"/>
  <c r="Q119" i="5"/>
  <c r="R119" i="5"/>
  <c r="Q120" i="5"/>
  <c r="R120" i="5"/>
  <c r="Q121" i="5"/>
  <c r="R121" i="5"/>
  <c r="Q122" i="5"/>
  <c r="R122" i="5"/>
  <c r="Q123" i="5"/>
  <c r="R123" i="5"/>
  <c r="Q124" i="5"/>
  <c r="R124" i="5"/>
  <c r="Q125" i="5"/>
  <c r="R125" i="5"/>
  <c r="Q126" i="5"/>
  <c r="R126" i="5"/>
  <c r="Q127" i="5"/>
  <c r="R127" i="5"/>
  <c r="Q128" i="5"/>
  <c r="R128" i="5"/>
  <c r="Q129" i="5"/>
  <c r="R129" i="5"/>
  <c r="Q130" i="5"/>
  <c r="R130" i="5"/>
  <c r="Q131" i="5"/>
  <c r="R131" i="5"/>
  <c r="Q132" i="5"/>
  <c r="R132" i="5"/>
  <c r="Q133" i="5"/>
  <c r="R133" i="5"/>
  <c r="Q134" i="5"/>
  <c r="R134" i="5"/>
  <c r="Q135" i="5"/>
  <c r="R135" i="5"/>
  <c r="Q136" i="5"/>
  <c r="R136" i="5"/>
  <c r="Q137" i="5"/>
  <c r="R137" i="5"/>
  <c r="Q138" i="5"/>
  <c r="R138" i="5"/>
  <c r="Q139" i="5"/>
  <c r="R139" i="5"/>
  <c r="Q140" i="5"/>
  <c r="R140" i="5"/>
  <c r="Q141" i="5"/>
  <c r="R141" i="5"/>
  <c r="Q142" i="5"/>
  <c r="R142" i="5"/>
  <c r="Q143" i="5"/>
  <c r="R143" i="5"/>
  <c r="Q144" i="5"/>
  <c r="R144" i="5"/>
  <c r="Q145" i="5"/>
  <c r="R145" i="5"/>
  <c r="Q146" i="5"/>
  <c r="R146" i="5"/>
  <c r="Q147" i="5"/>
  <c r="R147" i="5"/>
  <c r="Q148" i="5"/>
  <c r="R148" i="5"/>
  <c r="Q149" i="5"/>
  <c r="R149" i="5"/>
  <c r="Q150" i="5"/>
  <c r="R150" i="5"/>
  <c r="Q151" i="5"/>
  <c r="R151" i="5"/>
  <c r="Q152" i="5"/>
  <c r="R152" i="5"/>
  <c r="Q153" i="5"/>
  <c r="R153" i="5"/>
  <c r="Q154" i="5"/>
  <c r="R154" i="5"/>
  <c r="Q155" i="5"/>
  <c r="R155" i="5"/>
  <c r="Q156" i="5"/>
  <c r="R156" i="5"/>
  <c r="Q157" i="5"/>
  <c r="R157" i="5"/>
  <c r="Q158" i="5"/>
  <c r="R158" i="5"/>
  <c r="Q159" i="5"/>
  <c r="R159" i="5"/>
  <c r="Q160" i="5"/>
  <c r="R160" i="5"/>
  <c r="Q161" i="5"/>
  <c r="R161" i="5"/>
  <c r="Q162" i="5"/>
  <c r="R162" i="5"/>
  <c r="Q163" i="5"/>
  <c r="R163" i="5"/>
  <c r="Q164" i="5"/>
  <c r="R164" i="5"/>
  <c r="Q165" i="5"/>
  <c r="R165" i="5"/>
  <c r="Q166" i="5"/>
  <c r="R166" i="5"/>
  <c r="Q167" i="5"/>
  <c r="R167" i="5"/>
  <c r="Q168" i="5"/>
  <c r="R168" i="5"/>
  <c r="Q169" i="5"/>
  <c r="R169" i="5"/>
  <c r="Q170" i="5"/>
  <c r="R170" i="5"/>
  <c r="Q171" i="5"/>
  <c r="R171" i="5"/>
  <c r="Q172" i="5"/>
  <c r="R172" i="5"/>
  <c r="Q173" i="5"/>
  <c r="R173" i="5"/>
  <c r="Q174" i="5"/>
  <c r="R174" i="5"/>
  <c r="Q175" i="5"/>
  <c r="R175" i="5"/>
  <c r="Q176" i="5"/>
  <c r="R176" i="5"/>
  <c r="Q177" i="5"/>
  <c r="R177" i="5"/>
  <c r="Q178" i="5"/>
  <c r="R178" i="5"/>
  <c r="Q179" i="5"/>
  <c r="R179" i="5"/>
  <c r="Q180" i="5"/>
  <c r="R180" i="5"/>
  <c r="Q181" i="5"/>
  <c r="R181" i="5"/>
  <c r="Q182" i="5"/>
  <c r="R182" i="5"/>
  <c r="Q183" i="5"/>
  <c r="R183" i="5"/>
  <c r="Q184" i="5"/>
  <c r="R184" i="5"/>
  <c r="Q185" i="5"/>
  <c r="R185" i="5"/>
  <c r="Q186" i="5"/>
  <c r="R186" i="5"/>
  <c r="Q187" i="5"/>
  <c r="R187" i="5"/>
  <c r="Q188" i="5"/>
  <c r="R188" i="5"/>
  <c r="Q189" i="5"/>
  <c r="R189" i="5"/>
  <c r="Q190" i="5"/>
  <c r="R190" i="5"/>
  <c r="Q191" i="5"/>
  <c r="R191" i="5"/>
  <c r="Q192" i="5"/>
  <c r="R192" i="5"/>
  <c r="Q193" i="5"/>
  <c r="R193" i="5"/>
  <c r="Q194" i="5"/>
  <c r="R194" i="5"/>
  <c r="Q195" i="5"/>
  <c r="R195" i="5"/>
  <c r="Q196" i="5"/>
  <c r="R196" i="5"/>
  <c r="Q197" i="5"/>
  <c r="R197" i="5"/>
  <c r="Q198" i="5"/>
  <c r="R198" i="5"/>
  <c r="Q199" i="5"/>
  <c r="R199" i="5"/>
  <c r="Q200" i="5"/>
  <c r="R200" i="5"/>
  <c r="Q201" i="5"/>
  <c r="R201" i="5"/>
  <c r="Q202" i="5"/>
  <c r="R202" i="5"/>
  <c r="Q203" i="5"/>
  <c r="R203" i="5"/>
  <c r="Q204" i="5"/>
  <c r="R204" i="5"/>
  <c r="Q205" i="5"/>
  <c r="R205" i="5"/>
  <c r="Q206" i="5"/>
  <c r="R206" i="5"/>
  <c r="Q207" i="5"/>
  <c r="R207" i="5"/>
  <c r="Q208" i="5"/>
  <c r="R208" i="5"/>
  <c r="Q209" i="5"/>
  <c r="R209" i="5"/>
  <c r="Q210" i="5"/>
  <c r="R210" i="5"/>
  <c r="Q211" i="5"/>
  <c r="R211" i="5"/>
  <c r="Q212" i="5"/>
  <c r="R212" i="5"/>
  <c r="Q213" i="5"/>
  <c r="R213" i="5"/>
  <c r="Q214" i="5"/>
  <c r="R214" i="5"/>
  <c r="Q215" i="5"/>
  <c r="R215" i="5"/>
  <c r="Q216" i="5"/>
  <c r="R216" i="5"/>
  <c r="Q217" i="5"/>
  <c r="R217" i="5"/>
  <c r="Q218" i="5"/>
  <c r="R218" i="5"/>
  <c r="Q219" i="5"/>
  <c r="R219" i="5"/>
  <c r="Q220" i="5"/>
  <c r="R220" i="5"/>
  <c r="Q221" i="5"/>
  <c r="R221" i="5"/>
  <c r="Q222" i="5"/>
  <c r="R222" i="5"/>
  <c r="Q223" i="5"/>
  <c r="R223" i="5"/>
  <c r="Q224" i="5"/>
  <c r="R224" i="5"/>
  <c r="Q225" i="5"/>
  <c r="R225" i="5"/>
  <c r="Q226" i="5"/>
  <c r="R226" i="5"/>
  <c r="Q227" i="5"/>
  <c r="R227" i="5"/>
  <c r="Q228" i="5"/>
  <c r="R228" i="5"/>
  <c r="Q229" i="5"/>
  <c r="R229" i="5"/>
  <c r="Q230" i="5"/>
  <c r="R230" i="5"/>
  <c r="Q231" i="5"/>
  <c r="R231" i="5"/>
  <c r="Q232" i="5"/>
  <c r="R232" i="5"/>
  <c r="Q233" i="5"/>
  <c r="R233" i="5"/>
  <c r="Q234" i="5"/>
  <c r="R234" i="5"/>
  <c r="Q235" i="5"/>
  <c r="R235" i="5"/>
  <c r="Q236" i="5"/>
  <c r="R236" i="5"/>
  <c r="Q237" i="5"/>
  <c r="R237" i="5"/>
  <c r="Q238" i="5"/>
  <c r="R238" i="5"/>
  <c r="Q239" i="5"/>
  <c r="R239" i="5"/>
  <c r="Q240" i="5"/>
  <c r="R240" i="5"/>
  <c r="Q241" i="5"/>
  <c r="R241" i="5"/>
  <c r="Q242" i="5"/>
  <c r="R242" i="5"/>
  <c r="Q243" i="5"/>
  <c r="R243" i="5"/>
  <c r="Q244" i="5"/>
  <c r="R244" i="5"/>
  <c r="Q245" i="5"/>
  <c r="R245" i="5"/>
  <c r="Q246" i="5"/>
  <c r="R246" i="5"/>
  <c r="Q247" i="5"/>
  <c r="R247" i="5"/>
  <c r="Q248" i="5"/>
  <c r="R248" i="5"/>
  <c r="Q249" i="5"/>
  <c r="R249" i="5"/>
  <c r="Q250" i="5"/>
  <c r="R250" i="5"/>
  <c r="Q251" i="5"/>
  <c r="R251" i="5"/>
  <c r="Q252" i="5"/>
  <c r="R252" i="5"/>
  <c r="Q253" i="5"/>
  <c r="R253" i="5"/>
  <c r="Q254" i="5"/>
  <c r="R254" i="5"/>
  <c r="Q255" i="5"/>
  <c r="R255" i="5"/>
  <c r="Q256" i="5"/>
  <c r="R256" i="5"/>
  <c r="Q257" i="5"/>
  <c r="R257" i="5"/>
  <c r="Q258" i="5"/>
  <c r="R258" i="5"/>
  <c r="Q259" i="5"/>
  <c r="R259" i="5"/>
  <c r="Q260" i="5"/>
  <c r="R260" i="5"/>
  <c r="Q261" i="5"/>
  <c r="R261" i="5"/>
  <c r="Q262" i="5"/>
  <c r="R262" i="5"/>
  <c r="Q263" i="5"/>
  <c r="R263" i="5"/>
  <c r="Q264" i="5"/>
  <c r="R264" i="5"/>
  <c r="Q265" i="5"/>
  <c r="R265" i="5"/>
  <c r="Q266" i="5"/>
  <c r="R266" i="5"/>
  <c r="Q267" i="5"/>
  <c r="R267" i="5"/>
  <c r="Q268" i="5"/>
  <c r="R268" i="5"/>
  <c r="Q269" i="5"/>
  <c r="R269" i="5"/>
  <c r="Q270" i="5"/>
  <c r="R270" i="5"/>
  <c r="Q271" i="5"/>
  <c r="R271" i="5"/>
  <c r="Q272" i="5"/>
  <c r="R272" i="5"/>
  <c r="Q273" i="5"/>
  <c r="R273" i="5"/>
  <c r="Q274" i="5"/>
  <c r="R274" i="5"/>
  <c r="Q275" i="5"/>
  <c r="R275" i="5"/>
  <c r="Q276" i="5"/>
  <c r="R276" i="5"/>
  <c r="Q277" i="5"/>
  <c r="R277" i="5"/>
  <c r="Q278" i="5"/>
  <c r="R278" i="5"/>
  <c r="Q279" i="5"/>
  <c r="R279" i="5"/>
  <c r="Q280" i="5"/>
  <c r="R280" i="5"/>
  <c r="Q281" i="5"/>
  <c r="R281" i="5"/>
  <c r="Q282" i="5"/>
  <c r="R282" i="5"/>
  <c r="Q283" i="5"/>
  <c r="R283" i="5"/>
  <c r="Q284" i="5"/>
  <c r="R284" i="5"/>
  <c r="Q285" i="5"/>
  <c r="R285" i="5"/>
  <c r="Q286" i="5"/>
  <c r="R286" i="5"/>
  <c r="Q287" i="5"/>
  <c r="R287" i="5"/>
  <c r="Q288" i="5"/>
  <c r="R288" i="5"/>
  <c r="Q289" i="5"/>
  <c r="R289" i="5"/>
  <c r="Q290" i="5"/>
  <c r="R290" i="5"/>
  <c r="Q291" i="5"/>
  <c r="R291" i="5"/>
  <c r="Q292" i="5"/>
  <c r="R292" i="5"/>
  <c r="Q293" i="5"/>
  <c r="R293" i="5"/>
  <c r="Q294" i="5"/>
  <c r="R294" i="5"/>
  <c r="Q295" i="5"/>
  <c r="R295" i="5"/>
  <c r="Q296" i="5"/>
  <c r="R296" i="5"/>
  <c r="Q297" i="5"/>
  <c r="R297" i="5"/>
  <c r="Q298" i="5"/>
  <c r="R298" i="5"/>
  <c r="Q299" i="5"/>
  <c r="R299" i="5"/>
  <c r="Q300" i="5"/>
  <c r="R300" i="5"/>
  <c r="Q301" i="5"/>
  <c r="R301" i="5"/>
  <c r="Q302" i="5"/>
  <c r="R302" i="5"/>
  <c r="Q303" i="5"/>
  <c r="R303" i="5"/>
  <c r="Q304" i="5"/>
  <c r="R304" i="5"/>
  <c r="Q305" i="5"/>
  <c r="R305" i="5"/>
  <c r="Q306" i="5"/>
  <c r="R306" i="5"/>
  <c r="Q307" i="5"/>
  <c r="R307" i="5"/>
  <c r="Q308" i="5"/>
  <c r="R308" i="5"/>
  <c r="Q309" i="5"/>
  <c r="R309" i="5"/>
  <c r="Q310" i="5"/>
  <c r="R310" i="5"/>
  <c r="Q311" i="5"/>
  <c r="R311" i="5"/>
  <c r="Q312" i="5"/>
  <c r="R312" i="5"/>
  <c r="Q313" i="5"/>
  <c r="R313" i="5"/>
  <c r="Q314" i="5"/>
  <c r="R314" i="5"/>
  <c r="Q315" i="5"/>
  <c r="R315" i="5"/>
  <c r="Q316" i="5"/>
  <c r="R316" i="5"/>
  <c r="Q317" i="5"/>
  <c r="R317" i="5"/>
  <c r="Q318" i="5"/>
  <c r="R318" i="5"/>
  <c r="Q319" i="5"/>
  <c r="R319" i="5"/>
  <c r="Q320" i="5"/>
  <c r="R320" i="5"/>
  <c r="Q321" i="5"/>
  <c r="R321" i="5"/>
  <c r="Q322" i="5"/>
  <c r="R322" i="5"/>
  <c r="Q323" i="5"/>
  <c r="R323" i="5"/>
  <c r="Q324" i="5"/>
  <c r="R324" i="5"/>
  <c r="Q325" i="5"/>
  <c r="R325" i="5"/>
  <c r="Q326" i="5"/>
  <c r="R326" i="5"/>
  <c r="Q327" i="5"/>
  <c r="R327" i="5"/>
  <c r="Q328" i="5"/>
  <c r="R328" i="5"/>
  <c r="Q329" i="5"/>
  <c r="R329" i="5"/>
  <c r="Q330" i="5"/>
  <c r="R330" i="5"/>
  <c r="Q331" i="5"/>
  <c r="R331" i="5"/>
  <c r="Q332" i="5"/>
  <c r="R332" i="5"/>
  <c r="Q333" i="5"/>
  <c r="R333" i="5"/>
  <c r="Q334" i="5"/>
  <c r="R334" i="5"/>
  <c r="Q335" i="5"/>
  <c r="R335" i="5"/>
  <c r="Q336" i="5"/>
  <c r="R336" i="5"/>
  <c r="Q337" i="5"/>
  <c r="R337" i="5"/>
  <c r="Q338" i="5"/>
  <c r="R338" i="5"/>
  <c r="Q339" i="5"/>
  <c r="R339" i="5"/>
  <c r="Q340" i="5"/>
  <c r="R340" i="5"/>
  <c r="Q341" i="5"/>
  <c r="R341" i="5"/>
  <c r="Q342" i="5"/>
  <c r="R342" i="5"/>
  <c r="Q343" i="5"/>
  <c r="R343" i="5"/>
  <c r="Q344" i="5"/>
  <c r="R344" i="5"/>
  <c r="Q345" i="5"/>
  <c r="R345" i="5"/>
  <c r="Q346" i="5"/>
  <c r="R346" i="5"/>
  <c r="Q347" i="5"/>
  <c r="R347" i="5"/>
  <c r="Q348" i="5"/>
  <c r="R348" i="5"/>
  <c r="Q349" i="5"/>
  <c r="R349" i="5"/>
  <c r="Q350" i="5"/>
  <c r="R350" i="5"/>
  <c r="Q351" i="5"/>
  <c r="R351" i="5"/>
  <c r="Q352" i="5"/>
  <c r="R352" i="5"/>
  <c r="Q353" i="5"/>
  <c r="R353" i="5"/>
  <c r="Q354" i="5"/>
  <c r="R354" i="5"/>
  <c r="Q355" i="5"/>
  <c r="R355" i="5"/>
  <c r="Q356" i="5"/>
  <c r="R356" i="5"/>
  <c r="Q357" i="5"/>
  <c r="R357" i="5"/>
  <c r="Q358" i="5"/>
  <c r="R358" i="5"/>
  <c r="Q359" i="5"/>
  <c r="R359" i="5"/>
  <c r="Q360" i="5"/>
  <c r="R360" i="5"/>
  <c r="Q361" i="5"/>
  <c r="R361" i="5"/>
  <c r="Q362" i="5"/>
  <c r="R362" i="5"/>
  <c r="Q363" i="5"/>
  <c r="R363" i="5"/>
  <c r="Q364" i="5"/>
  <c r="R364" i="5"/>
  <c r="Q365" i="5"/>
  <c r="R365" i="5"/>
  <c r="Q366" i="5"/>
  <c r="R366" i="5"/>
  <c r="Q367" i="5"/>
  <c r="R367" i="5"/>
  <c r="Q368" i="5"/>
  <c r="R368" i="5"/>
  <c r="Q369" i="5"/>
  <c r="R369" i="5"/>
  <c r="Q370" i="5"/>
  <c r="R370" i="5"/>
  <c r="Q371" i="5"/>
  <c r="R371" i="5"/>
  <c r="Q372" i="5"/>
  <c r="R372" i="5"/>
  <c r="Q373" i="5"/>
  <c r="R373" i="5"/>
  <c r="Q374" i="5"/>
  <c r="R374" i="5"/>
  <c r="Q375" i="5"/>
  <c r="R375" i="5"/>
  <c r="Q376" i="5"/>
  <c r="R376" i="5"/>
  <c r="Q377" i="5"/>
  <c r="R377" i="5"/>
  <c r="Q378" i="5"/>
  <c r="R378" i="5"/>
  <c r="Q379" i="5"/>
  <c r="R379" i="5"/>
  <c r="Q380" i="5"/>
  <c r="R380" i="5"/>
  <c r="Q381" i="5"/>
  <c r="R381" i="5"/>
  <c r="Q382" i="5"/>
  <c r="R382" i="5"/>
  <c r="Q383" i="5"/>
  <c r="R383" i="5"/>
  <c r="Q384" i="5"/>
  <c r="R384" i="5"/>
  <c r="Q385" i="5"/>
  <c r="R385" i="5"/>
  <c r="Q386" i="5"/>
  <c r="R386" i="5"/>
  <c r="Q387" i="5"/>
  <c r="R387" i="5"/>
  <c r="Q388" i="5"/>
  <c r="R388" i="5"/>
  <c r="Q389" i="5"/>
  <c r="R389" i="5"/>
  <c r="Q390" i="5"/>
  <c r="R390" i="5"/>
  <c r="Q391" i="5"/>
  <c r="R391" i="5"/>
  <c r="Q392" i="5"/>
  <c r="R392" i="5"/>
  <c r="Q393" i="5"/>
  <c r="R393" i="5"/>
  <c r="Q394" i="5"/>
  <c r="R394" i="5"/>
  <c r="Q395" i="5"/>
  <c r="R395" i="5"/>
  <c r="Q396" i="5"/>
  <c r="R396" i="5"/>
  <c r="Q397" i="5"/>
  <c r="R397" i="5"/>
  <c r="Q398" i="5"/>
  <c r="R398" i="5"/>
  <c r="Q399" i="5"/>
  <c r="R399" i="5"/>
  <c r="Q400" i="5"/>
  <c r="R400" i="5"/>
  <c r="Q401" i="5"/>
  <c r="R401" i="5"/>
  <c r="Q402" i="5"/>
  <c r="R402" i="5"/>
  <c r="Q403" i="5"/>
  <c r="R403" i="5"/>
  <c r="Q404" i="5"/>
  <c r="R404" i="5"/>
  <c r="Q405" i="5"/>
  <c r="R405" i="5"/>
  <c r="Q406" i="5"/>
  <c r="R406" i="5"/>
  <c r="Q407" i="5"/>
  <c r="R407" i="5"/>
  <c r="Q408" i="5"/>
  <c r="R408" i="5"/>
  <c r="Q409" i="5"/>
  <c r="R409" i="5"/>
  <c r="Q410" i="5"/>
  <c r="R410" i="5"/>
  <c r="Q411" i="5"/>
  <c r="R411" i="5"/>
  <c r="Q412" i="5"/>
  <c r="R412" i="5"/>
  <c r="Q413" i="5"/>
  <c r="R413" i="5"/>
  <c r="Q414" i="5"/>
  <c r="R414" i="5"/>
  <c r="Q415" i="5"/>
  <c r="R415" i="5"/>
  <c r="Q416" i="5"/>
  <c r="R416" i="5"/>
  <c r="Q417" i="5"/>
  <c r="R417" i="5"/>
  <c r="Q418" i="5"/>
  <c r="R418" i="5"/>
  <c r="Q419" i="5"/>
  <c r="R419" i="5"/>
  <c r="Q420" i="5"/>
  <c r="R420" i="5"/>
  <c r="Q421" i="5"/>
  <c r="R421" i="5"/>
  <c r="Q422" i="5"/>
  <c r="R422" i="5"/>
  <c r="Q423" i="5"/>
  <c r="R423" i="5"/>
  <c r="Q424" i="5"/>
  <c r="R424" i="5"/>
  <c r="Q425" i="5"/>
  <c r="R425" i="5"/>
  <c r="Q426" i="5"/>
  <c r="R426" i="5"/>
  <c r="Q427" i="5"/>
  <c r="R427" i="5"/>
  <c r="Q428" i="5"/>
  <c r="R428" i="5"/>
  <c r="Q429" i="5"/>
  <c r="R429" i="5"/>
  <c r="Q430" i="5"/>
  <c r="R430" i="5"/>
  <c r="Q431" i="5"/>
  <c r="R431" i="5"/>
  <c r="Q432" i="5"/>
  <c r="R432" i="5"/>
  <c r="Q433" i="5"/>
  <c r="R433" i="5"/>
  <c r="Q434" i="5"/>
  <c r="R434" i="5"/>
  <c r="Q435" i="5"/>
  <c r="R435" i="5"/>
  <c r="Q436" i="5"/>
  <c r="R436" i="5"/>
  <c r="Q437" i="5"/>
  <c r="R437" i="5"/>
  <c r="Q438" i="5"/>
  <c r="R438" i="5"/>
  <c r="Q439" i="5"/>
  <c r="R439" i="5"/>
  <c r="Q440" i="5"/>
  <c r="R440" i="5"/>
  <c r="Q441" i="5"/>
  <c r="R441" i="5"/>
  <c r="Q442" i="5"/>
  <c r="R442" i="5"/>
  <c r="Q443" i="5"/>
  <c r="R443" i="5"/>
  <c r="Q444" i="5"/>
  <c r="R444" i="5"/>
  <c r="Q445" i="5"/>
  <c r="R445" i="5"/>
  <c r="Q446" i="5"/>
  <c r="R446" i="5"/>
  <c r="Q447" i="5"/>
  <c r="R447" i="5"/>
  <c r="Q448" i="5"/>
  <c r="R448" i="5"/>
  <c r="Q449" i="5"/>
  <c r="R449" i="5"/>
  <c r="Q450" i="5"/>
  <c r="R450" i="5"/>
  <c r="Q451" i="5"/>
  <c r="R451" i="5"/>
  <c r="Q452" i="5"/>
  <c r="R452" i="5"/>
  <c r="Q453" i="5"/>
  <c r="R453" i="5"/>
  <c r="Q454" i="5"/>
  <c r="R454" i="5"/>
  <c r="Q455" i="5"/>
  <c r="R455" i="5"/>
  <c r="Q456" i="5"/>
  <c r="R456" i="5"/>
  <c r="Q457" i="5"/>
  <c r="R457" i="5"/>
  <c r="Q458" i="5"/>
  <c r="R458" i="5"/>
  <c r="Q459" i="5"/>
  <c r="R459" i="5"/>
  <c r="Q460" i="5"/>
  <c r="R460" i="5"/>
  <c r="Q461" i="5"/>
  <c r="R461" i="5"/>
  <c r="Q462" i="5"/>
  <c r="R462" i="5"/>
  <c r="Q463" i="5"/>
  <c r="R463" i="5"/>
  <c r="Q464" i="5"/>
  <c r="R464" i="5"/>
  <c r="Q465" i="5"/>
  <c r="R465" i="5"/>
  <c r="Q466" i="5"/>
  <c r="R466" i="5"/>
  <c r="Q467" i="5"/>
  <c r="R467" i="5"/>
  <c r="Q468" i="5"/>
  <c r="R468" i="5"/>
  <c r="Q469" i="5"/>
  <c r="R469" i="5"/>
  <c r="Q470" i="5"/>
  <c r="R470" i="5"/>
  <c r="Q471" i="5"/>
  <c r="R471" i="5"/>
  <c r="Q472" i="5"/>
  <c r="R472" i="5"/>
  <c r="Q473" i="5"/>
  <c r="R473" i="5"/>
  <c r="Q474" i="5"/>
  <c r="R474" i="5"/>
  <c r="Q475" i="5"/>
  <c r="R475" i="5"/>
  <c r="Q476" i="5"/>
  <c r="R476" i="5"/>
  <c r="Q477" i="5"/>
  <c r="R477" i="5"/>
  <c r="Q478" i="5"/>
  <c r="R478" i="5"/>
  <c r="Q479" i="5"/>
  <c r="R479" i="5"/>
  <c r="Q480" i="5"/>
  <c r="R480" i="5"/>
  <c r="Q481" i="5"/>
  <c r="R481" i="5"/>
  <c r="Q482" i="5"/>
  <c r="R482" i="5"/>
  <c r="Q483" i="5"/>
  <c r="R483" i="5"/>
  <c r="Q484" i="5"/>
  <c r="R484" i="5"/>
  <c r="Q485" i="5"/>
  <c r="R485" i="5"/>
  <c r="Q486" i="5"/>
  <c r="R486" i="5"/>
  <c r="Q487" i="5"/>
  <c r="R487" i="5"/>
  <c r="Q488" i="5"/>
  <c r="R488" i="5"/>
  <c r="Q489" i="5"/>
  <c r="R489" i="5"/>
  <c r="Q490" i="5"/>
  <c r="R490" i="5"/>
  <c r="Q491" i="5"/>
  <c r="R491" i="5"/>
  <c r="Q492" i="5"/>
  <c r="R492" i="5"/>
  <c r="Q493" i="5"/>
  <c r="R493" i="5"/>
  <c r="Q494" i="5"/>
  <c r="R494" i="5"/>
  <c r="Q495" i="5"/>
  <c r="R495" i="5"/>
  <c r="Q496" i="5"/>
  <c r="R496" i="5"/>
  <c r="Q497" i="5"/>
  <c r="R497" i="5"/>
  <c r="Q498" i="5"/>
  <c r="R498" i="5"/>
  <c r="Q499" i="5"/>
  <c r="R499" i="5"/>
  <c r="Q500" i="5"/>
  <c r="R500" i="5"/>
  <c r="Q501" i="5"/>
  <c r="R501" i="5"/>
  <c r="Q502" i="5"/>
  <c r="R502" i="5"/>
  <c r="Q503" i="5"/>
  <c r="R503" i="5"/>
  <c r="Q504" i="5"/>
  <c r="R504" i="5"/>
  <c r="Q505" i="5"/>
  <c r="R505" i="5"/>
  <c r="Q506" i="5"/>
  <c r="R506" i="5"/>
  <c r="Q507" i="5"/>
  <c r="R507" i="5"/>
  <c r="Q508" i="5"/>
  <c r="R508" i="5"/>
  <c r="Q509" i="5"/>
  <c r="R509" i="5"/>
  <c r="Q510" i="5"/>
  <c r="R510" i="5"/>
  <c r="Q511" i="5"/>
  <c r="R511" i="5"/>
  <c r="Q512" i="5"/>
  <c r="R512" i="5"/>
  <c r="Q513" i="5"/>
  <c r="R513" i="5"/>
  <c r="Q514" i="5"/>
  <c r="R514" i="5"/>
  <c r="Q515" i="5"/>
  <c r="R515" i="5"/>
  <c r="Q516" i="5"/>
  <c r="R516" i="5"/>
  <c r="Q517" i="5"/>
  <c r="R517" i="5"/>
  <c r="Q518" i="5"/>
  <c r="R518" i="5"/>
  <c r="Q519" i="5"/>
  <c r="R519" i="5"/>
  <c r="Q520" i="5"/>
  <c r="R520" i="5"/>
  <c r="Q521" i="5"/>
  <c r="R521" i="5"/>
  <c r="Q522" i="5"/>
  <c r="R522" i="5"/>
  <c r="Q523" i="5"/>
  <c r="R523" i="5"/>
  <c r="Q524" i="5"/>
  <c r="R524" i="5"/>
  <c r="Q525" i="5"/>
  <c r="R525" i="5"/>
  <c r="Q526" i="5"/>
  <c r="R526" i="5"/>
  <c r="Q527" i="5"/>
  <c r="R527" i="5"/>
  <c r="Q528" i="5"/>
  <c r="R528" i="5"/>
  <c r="Q529" i="5"/>
  <c r="R529" i="5"/>
  <c r="Q530" i="5"/>
  <c r="R530" i="5"/>
  <c r="Q531" i="5"/>
  <c r="R531" i="5"/>
  <c r="Q532" i="5"/>
  <c r="R532" i="5"/>
  <c r="Q533" i="5"/>
  <c r="R533" i="5"/>
  <c r="Q534" i="5"/>
  <c r="R534" i="5"/>
  <c r="Q535" i="5"/>
  <c r="R535" i="5"/>
  <c r="Q536" i="5"/>
  <c r="R536" i="5"/>
  <c r="Q537" i="5"/>
  <c r="R537" i="5"/>
  <c r="Q538" i="5"/>
  <c r="R538" i="5"/>
  <c r="Q539" i="5"/>
  <c r="R539" i="5"/>
  <c r="Q540" i="5"/>
  <c r="R540" i="5"/>
  <c r="Q541" i="5"/>
  <c r="R541" i="5"/>
  <c r="Q542" i="5"/>
  <c r="R542" i="5"/>
  <c r="Q543" i="5"/>
  <c r="R543" i="5"/>
  <c r="Q544" i="5"/>
  <c r="R544" i="5"/>
  <c r="Q545" i="5"/>
  <c r="R545" i="5"/>
  <c r="Q546" i="5"/>
  <c r="R546" i="5"/>
  <c r="Q547" i="5"/>
  <c r="R547" i="5"/>
  <c r="Q548" i="5"/>
  <c r="R548" i="5"/>
  <c r="Q549" i="5"/>
  <c r="R549" i="5"/>
  <c r="Q550" i="5"/>
  <c r="R550" i="5"/>
  <c r="Q551" i="5"/>
  <c r="R551" i="5"/>
  <c r="Q552" i="5"/>
  <c r="R552" i="5"/>
  <c r="Q553" i="5"/>
  <c r="R553" i="5"/>
  <c r="Q554" i="5"/>
  <c r="R554" i="5"/>
  <c r="Q555" i="5"/>
  <c r="R555" i="5"/>
  <c r="Q556" i="5"/>
  <c r="R556" i="5"/>
  <c r="Q557" i="5"/>
  <c r="R557" i="5"/>
  <c r="Q558" i="5"/>
  <c r="R558" i="5"/>
  <c r="Q559" i="5"/>
  <c r="R559" i="5"/>
  <c r="Q560" i="5"/>
  <c r="R560" i="5"/>
  <c r="Q561" i="5"/>
  <c r="R561" i="5"/>
  <c r="Q562" i="5"/>
  <c r="R562" i="5"/>
  <c r="Q563" i="5"/>
  <c r="R563" i="5"/>
  <c r="Q564" i="5"/>
  <c r="R564" i="5"/>
  <c r="Q565" i="5"/>
  <c r="R565" i="5"/>
  <c r="Q566" i="5"/>
  <c r="R566" i="5"/>
  <c r="Q567" i="5"/>
  <c r="R567" i="5"/>
  <c r="Q568" i="5"/>
  <c r="R568" i="5"/>
  <c r="Q569" i="5"/>
  <c r="R569" i="5"/>
  <c r="Q570" i="5"/>
  <c r="R570" i="5"/>
  <c r="Q571" i="5"/>
  <c r="R571" i="5"/>
  <c r="Q572" i="5"/>
  <c r="R572" i="5"/>
  <c r="Q573" i="5"/>
  <c r="R573" i="5"/>
  <c r="Q574" i="5"/>
  <c r="R574" i="5"/>
  <c r="Q575" i="5"/>
  <c r="R575" i="5"/>
  <c r="Q576" i="5"/>
  <c r="R576" i="5"/>
  <c r="Q577" i="5"/>
  <c r="R577" i="5"/>
  <c r="Q578" i="5"/>
  <c r="R578" i="5"/>
  <c r="Q579" i="5"/>
  <c r="R579" i="5"/>
  <c r="Q580" i="5"/>
  <c r="R580" i="5"/>
  <c r="Q581" i="5"/>
  <c r="R581" i="5"/>
  <c r="Q582" i="5"/>
  <c r="R582" i="5"/>
  <c r="Q583" i="5"/>
  <c r="R583" i="5"/>
  <c r="Q584" i="5"/>
  <c r="R584" i="5"/>
  <c r="Q585" i="5"/>
  <c r="R585" i="5"/>
  <c r="Q586" i="5"/>
  <c r="R586" i="5"/>
  <c r="Q587" i="5"/>
  <c r="R587" i="5"/>
  <c r="Q588" i="5"/>
  <c r="R588" i="5"/>
  <c r="Q589" i="5"/>
  <c r="R589" i="5"/>
  <c r="Q590" i="5"/>
  <c r="R590" i="5"/>
  <c r="Q591" i="5"/>
  <c r="R591" i="5"/>
  <c r="Q592" i="5"/>
  <c r="R592" i="5"/>
  <c r="Q593" i="5"/>
  <c r="R593" i="5"/>
  <c r="Q594" i="5"/>
  <c r="R594" i="5"/>
  <c r="Q595" i="5"/>
  <c r="R595" i="5"/>
  <c r="Q596" i="5"/>
  <c r="R596" i="5"/>
  <c r="Q597" i="5"/>
  <c r="R597" i="5"/>
  <c r="Q598" i="5"/>
  <c r="R598" i="5"/>
  <c r="Q599" i="5"/>
  <c r="R599" i="5"/>
  <c r="Q600" i="5"/>
  <c r="R600" i="5"/>
  <c r="Q601" i="5"/>
  <c r="R601" i="5"/>
  <c r="Q602" i="5"/>
  <c r="R602" i="5"/>
  <c r="Q603" i="5"/>
  <c r="R603" i="5"/>
  <c r="Q604" i="5"/>
  <c r="R604" i="5"/>
  <c r="Q605" i="5"/>
  <c r="R605" i="5"/>
  <c r="Q606" i="5"/>
  <c r="R606" i="5"/>
  <c r="Q607" i="5"/>
  <c r="R607" i="5"/>
  <c r="Q608" i="5"/>
  <c r="R608" i="5"/>
  <c r="Q609" i="5"/>
  <c r="R609" i="5"/>
  <c r="Q610" i="5"/>
  <c r="R610" i="5"/>
  <c r="Q611" i="5"/>
  <c r="R611" i="5"/>
  <c r="Q612" i="5"/>
  <c r="R612" i="5"/>
  <c r="Q613" i="5"/>
  <c r="R613" i="5"/>
  <c r="Q614" i="5"/>
  <c r="R614" i="5"/>
  <c r="Q615" i="5"/>
  <c r="R615" i="5"/>
  <c r="Q616" i="5"/>
  <c r="R616" i="5"/>
  <c r="Q617" i="5"/>
  <c r="R617" i="5"/>
  <c r="Q618" i="5"/>
  <c r="R618" i="5"/>
  <c r="Q619" i="5"/>
  <c r="R619" i="5"/>
  <c r="Q620" i="5"/>
  <c r="R620" i="5"/>
  <c r="Q621" i="5"/>
  <c r="R621" i="5"/>
  <c r="Q622" i="5"/>
  <c r="R622" i="5"/>
  <c r="Q623" i="5"/>
  <c r="R623" i="5"/>
  <c r="Q624" i="5"/>
  <c r="R624" i="5"/>
  <c r="Q625" i="5"/>
  <c r="R625" i="5"/>
  <c r="Q626" i="5"/>
  <c r="R626" i="5"/>
  <c r="Q627" i="5"/>
  <c r="R627" i="5"/>
  <c r="Q628" i="5"/>
  <c r="R628" i="5"/>
  <c r="Q629" i="5"/>
  <c r="R629" i="5"/>
  <c r="Q630" i="5"/>
  <c r="R630" i="5"/>
  <c r="Q631" i="5"/>
  <c r="R631" i="5"/>
  <c r="Q632" i="5"/>
  <c r="R632" i="5"/>
  <c r="Q633" i="5"/>
  <c r="R633" i="5"/>
  <c r="Q634" i="5"/>
  <c r="R634" i="5"/>
  <c r="Q635" i="5"/>
  <c r="R635" i="5"/>
  <c r="Q636" i="5"/>
  <c r="R636" i="5"/>
  <c r="Q637" i="5"/>
  <c r="R637" i="5"/>
  <c r="Q638" i="5"/>
  <c r="R638" i="5"/>
  <c r="Q639" i="5"/>
  <c r="R639" i="5"/>
  <c r="Q640" i="5"/>
  <c r="R640" i="5"/>
  <c r="Q641" i="5"/>
  <c r="R641" i="5"/>
  <c r="Q642" i="5"/>
  <c r="R642" i="5"/>
  <c r="Q643" i="5"/>
  <c r="R643" i="5"/>
  <c r="Q644" i="5"/>
  <c r="R644" i="5"/>
  <c r="Q645" i="5"/>
  <c r="R645" i="5"/>
  <c r="Q646" i="5"/>
  <c r="R646" i="5"/>
  <c r="Q647" i="5"/>
  <c r="R647" i="5"/>
  <c r="Q648" i="5"/>
  <c r="R648" i="5"/>
  <c r="Q649" i="5"/>
  <c r="R649" i="5"/>
  <c r="Q650" i="5"/>
  <c r="R650" i="5"/>
  <c r="Q651" i="5"/>
  <c r="R651" i="5"/>
  <c r="Q652" i="5"/>
  <c r="R652" i="5"/>
  <c r="Q653" i="5"/>
  <c r="R653" i="5"/>
  <c r="Q654" i="5"/>
  <c r="R654" i="5"/>
  <c r="Q655" i="5"/>
  <c r="R655" i="5"/>
  <c r="Q656" i="5"/>
  <c r="R656" i="5"/>
  <c r="Q657" i="5"/>
  <c r="R657" i="5"/>
  <c r="Q658" i="5"/>
  <c r="R658" i="5"/>
  <c r="Q659" i="5"/>
  <c r="R659" i="5"/>
  <c r="Q660" i="5"/>
  <c r="R660" i="5"/>
  <c r="Q661" i="5"/>
  <c r="R661" i="5"/>
  <c r="Q662" i="5"/>
  <c r="R662" i="5"/>
  <c r="Q663" i="5"/>
  <c r="R663" i="5"/>
  <c r="Q664" i="5"/>
  <c r="R664" i="5"/>
  <c r="Q665" i="5"/>
  <c r="R665" i="5"/>
  <c r="Q666" i="5"/>
  <c r="R666" i="5"/>
  <c r="Q667" i="5"/>
  <c r="R667" i="5"/>
  <c r="Q668" i="5"/>
  <c r="R668" i="5"/>
  <c r="Q669" i="5"/>
  <c r="R669" i="5"/>
  <c r="Q670" i="5"/>
  <c r="R670" i="5"/>
  <c r="Q671" i="5"/>
  <c r="R671" i="5"/>
  <c r="Q672" i="5"/>
  <c r="R672" i="5"/>
  <c r="Q673" i="5"/>
  <c r="R673" i="5"/>
  <c r="Q674" i="5"/>
  <c r="R674" i="5"/>
  <c r="Q675" i="5"/>
  <c r="R675" i="5"/>
  <c r="Q676" i="5"/>
  <c r="R676" i="5"/>
  <c r="Q677" i="5"/>
  <c r="R677" i="5"/>
  <c r="Q678" i="5"/>
  <c r="R678" i="5"/>
  <c r="Q679" i="5"/>
  <c r="R679" i="5"/>
  <c r="Q680" i="5"/>
  <c r="R680" i="5"/>
  <c r="Q681" i="5"/>
  <c r="R681" i="5"/>
  <c r="Q682" i="5"/>
  <c r="R682" i="5"/>
  <c r="Q683" i="5"/>
  <c r="R683" i="5"/>
  <c r="Q684" i="5"/>
  <c r="R684" i="5"/>
  <c r="Q685" i="5"/>
  <c r="R685" i="5"/>
  <c r="Q686" i="5"/>
  <c r="R686" i="5"/>
  <c r="Q687" i="5"/>
  <c r="R687" i="5"/>
  <c r="Q688" i="5"/>
  <c r="R688" i="5"/>
  <c r="Q689" i="5"/>
  <c r="R689" i="5"/>
  <c r="Q690" i="5"/>
  <c r="R690" i="5"/>
  <c r="Q691" i="5"/>
  <c r="R691" i="5"/>
  <c r="Q692" i="5"/>
  <c r="R692" i="5"/>
  <c r="Q693" i="5"/>
  <c r="R693" i="5"/>
  <c r="Q694" i="5"/>
  <c r="R694" i="5"/>
  <c r="Q695" i="5"/>
  <c r="R695" i="5"/>
  <c r="Q696" i="5"/>
  <c r="R696" i="5"/>
  <c r="Q697" i="5"/>
  <c r="R697" i="5"/>
  <c r="Q698" i="5"/>
  <c r="R698" i="5"/>
  <c r="Q699" i="5"/>
  <c r="R699" i="5"/>
  <c r="Q700" i="5"/>
  <c r="R700" i="5"/>
  <c r="Q701" i="5"/>
  <c r="R701" i="5"/>
  <c r="Q702" i="5"/>
  <c r="R702" i="5"/>
  <c r="Q703" i="5"/>
  <c r="R703" i="5"/>
  <c r="Q704" i="5"/>
  <c r="R704" i="5"/>
  <c r="Q705" i="5"/>
  <c r="R705" i="5"/>
  <c r="Q706" i="5"/>
  <c r="R706" i="5"/>
  <c r="Q707" i="5"/>
  <c r="R707" i="5"/>
  <c r="Q708" i="5"/>
  <c r="R708" i="5"/>
  <c r="Q709" i="5"/>
  <c r="R709" i="5"/>
  <c r="Q710" i="5"/>
  <c r="R710" i="5"/>
  <c r="Q711" i="5"/>
  <c r="R711" i="5"/>
  <c r="Q712" i="5"/>
  <c r="R712" i="5"/>
  <c r="Q713" i="5"/>
  <c r="R713" i="5"/>
  <c r="Q714" i="5"/>
  <c r="R714" i="5"/>
  <c r="Q715" i="5"/>
  <c r="R715" i="5"/>
  <c r="Q716" i="5"/>
  <c r="R716" i="5"/>
  <c r="Q717" i="5"/>
  <c r="R717" i="5"/>
  <c r="Q718" i="5"/>
  <c r="R718" i="5"/>
  <c r="Q719" i="5"/>
  <c r="R719" i="5"/>
  <c r="Q720" i="5"/>
  <c r="R720" i="5"/>
  <c r="Q721" i="5"/>
  <c r="R721" i="5"/>
  <c r="Q722" i="5"/>
  <c r="R722" i="5"/>
  <c r="Q723" i="5"/>
  <c r="R723" i="5"/>
  <c r="Q724" i="5"/>
  <c r="R724" i="5"/>
  <c r="Q725" i="5"/>
  <c r="R725" i="5"/>
  <c r="Q726" i="5"/>
  <c r="R726" i="5"/>
  <c r="Q727" i="5"/>
  <c r="R727" i="5"/>
  <c r="Q728" i="5"/>
  <c r="R728" i="5"/>
  <c r="Q729" i="5"/>
  <c r="R729" i="5"/>
  <c r="Q730" i="5"/>
  <c r="R730" i="5"/>
  <c r="Q731" i="5"/>
  <c r="R731" i="5"/>
  <c r="Q732" i="5"/>
  <c r="R732" i="5"/>
  <c r="Q733" i="5"/>
  <c r="R733" i="5"/>
  <c r="Q734" i="5"/>
  <c r="R734" i="5"/>
  <c r="Q735" i="5"/>
  <c r="R735" i="5"/>
  <c r="Q736" i="5"/>
  <c r="R736" i="5"/>
  <c r="Q737" i="5"/>
  <c r="R737" i="5"/>
  <c r="Q738" i="5"/>
  <c r="R738" i="5"/>
  <c r="Q739" i="5"/>
  <c r="R739" i="5"/>
  <c r="Q740" i="5"/>
  <c r="R740" i="5"/>
  <c r="Q741" i="5"/>
  <c r="R741" i="5"/>
  <c r="Q742" i="5"/>
  <c r="R742" i="5"/>
  <c r="Q743" i="5"/>
  <c r="R743" i="5"/>
  <c r="Q744" i="5"/>
  <c r="R744" i="5"/>
  <c r="Q745" i="5"/>
  <c r="R745" i="5"/>
  <c r="Q746" i="5"/>
  <c r="R746" i="5"/>
  <c r="Q747" i="5"/>
  <c r="R747" i="5"/>
  <c r="Q748" i="5"/>
  <c r="R748" i="5"/>
  <c r="Q749" i="5"/>
  <c r="R749" i="5"/>
  <c r="Q750" i="5"/>
  <c r="R750" i="5"/>
  <c r="Q751" i="5"/>
  <c r="R751" i="5"/>
  <c r="Q752" i="5"/>
  <c r="R752" i="5"/>
  <c r="Q753" i="5"/>
  <c r="R753" i="5"/>
  <c r="Q754" i="5"/>
  <c r="R754" i="5"/>
  <c r="Q755" i="5"/>
  <c r="R755" i="5"/>
  <c r="Q756" i="5"/>
  <c r="R756" i="5"/>
  <c r="Q757" i="5"/>
  <c r="R757" i="5"/>
  <c r="Q758" i="5"/>
  <c r="R758" i="5"/>
  <c r="Q759" i="5"/>
  <c r="R759" i="5"/>
  <c r="Q760" i="5"/>
  <c r="R760" i="5"/>
  <c r="Q761" i="5"/>
  <c r="R761" i="5"/>
  <c r="Q762" i="5"/>
  <c r="R762" i="5"/>
  <c r="Q763" i="5"/>
  <c r="R763" i="5"/>
  <c r="Q764" i="5"/>
  <c r="R764" i="5"/>
  <c r="Q765" i="5"/>
  <c r="R765" i="5"/>
  <c r="Q766" i="5"/>
  <c r="R766" i="5"/>
  <c r="Q767" i="5"/>
  <c r="R767" i="5"/>
  <c r="Q768" i="5"/>
  <c r="R768" i="5"/>
  <c r="Q769" i="5"/>
  <c r="R769" i="5"/>
  <c r="Q770" i="5"/>
  <c r="R770" i="5"/>
  <c r="Q771" i="5"/>
  <c r="R771" i="5"/>
  <c r="Q772" i="5"/>
  <c r="R772" i="5"/>
  <c r="Q773" i="5"/>
  <c r="R773" i="5"/>
  <c r="Q774" i="5"/>
  <c r="R774" i="5"/>
  <c r="Q775" i="5"/>
  <c r="R775" i="5"/>
  <c r="Q776" i="5"/>
  <c r="R776" i="5"/>
  <c r="Q777" i="5"/>
  <c r="R777" i="5"/>
  <c r="Q778" i="5"/>
  <c r="R778" i="5"/>
  <c r="Q779" i="5"/>
  <c r="R779" i="5"/>
  <c r="Q780" i="5"/>
  <c r="R780" i="5"/>
  <c r="Q781" i="5"/>
  <c r="R781" i="5"/>
  <c r="Q782" i="5"/>
  <c r="R782" i="5"/>
  <c r="Q783" i="5"/>
  <c r="R783" i="5"/>
  <c r="Q784" i="5"/>
  <c r="R784" i="5"/>
  <c r="Q785" i="5"/>
  <c r="R785" i="5"/>
  <c r="Q786" i="5"/>
  <c r="R786" i="5"/>
  <c r="Q787" i="5"/>
  <c r="R787" i="5"/>
  <c r="Q788" i="5"/>
  <c r="R788" i="5"/>
  <c r="Q789" i="5"/>
  <c r="R789" i="5"/>
  <c r="Q790" i="5"/>
  <c r="R790" i="5"/>
  <c r="Q791" i="5"/>
  <c r="R791" i="5"/>
  <c r="Q792" i="5"/>
  <c r="R792" i="5"/>
  <c r="Q793" i="5"/>
  <c r="R793" i="5"/>
  <c r="Q794" i="5"/>
  <c r="R794" i="5"/>
  <c r="Q795" i="5"/>
  <c r="R795" i="5"/>
  <c r="Q796" i="5"/>
  <c r="R796" i="5"/>
  <c r="Q797" i="5"/>
  <c r="R797" i="5"/>
  <c r="Q798" i="5"/>
  <c r="R798" i="5"/>
  <c r="Q799" i="5"/>
  <c r="R799" i="5"/>
  <c r="Q800" i="5"/>
  <c r="R800" i="5"/>
  <c r="Q801" i="5"/>
  <c r="R801" i="5"/>
  <c r="Q802" i="5"/>
  <c r="R802" i="5"/>
  <c r="Q803" i="5"/>
  <c r="R803" i="5"/>
  <c r="Q804" i="5"/>
  <c r="R804" i="5"/>
  <c r="Q805" i="5"/>
  <c r="R805" i="5"/>
  <c r="Q806" i="5"/>
  <c r="R806" i="5"/>
  <c r="Q807" i="5"/>
  <c r="R807" i="5"/>
  <c r="Q808" i="5"/>
  <c r="R808" i="5"/>
  <c r="Q809" i="5"/>
  <c r="R809" i="5"/>
  <c r="Q810" i="5"/>
  <c r="R810" i="5"/>
  <c r="Q811" i="5"/>
  <c r="R811" i="5"/>
  <c r="Q812" i="5"/>
  <c r="R812" i="5"/>
  <c r="Q813" i="5"/>
  <c r="R813" i="5"/>
  <c r="Q814" i="5"/>
  <c r="R814" i="5"/>
  <c r="Q815" i="5"/>
  <c r="R815" i="5"/>
  <c r="Q816" i="5"/>
  <c r="R816" i="5"/>
  <c r="Q817" i="5"/>
  <c r="R817" i="5"/>
  <c r="Q818" i="5"/>
  <c r="R818" i="5"/>
  <c r="Q819" i="5"/>
  <c r="R819" i="5"/>
  <c r="Q820" i="5"/>
  <c r="R820" i="5"/>
  <c r="Q821" i="5"/>
  <c r="R821" i="5"/>
  <c r="Q822" i="5"/>
  <c r="R822" i="5"/>
  <c r="Q823" i="5"/>
  <c r="R823" i="5"/>
  <c r="Q824" i="5"/>
  <c r="R824" i="5"/>
  <c r="Q825" i="5"/>
  <c r="R825" i="5"/>
  <c r="Q826" i="5"/>
  <c r="R826" i="5"/>
  <c r="Q827" i="5"/>
  <c r="R827" i="5"/>
  <c r="Q828" i="5"/>
  <c r="R828" i="5"/>
  <c r="Q829" i="5"/>
  <c r="R829" i="5"/>
  <c r="Q830" i="5"/>
  <c r="R830" i="5"/>
  <c r="Q831" i="5"/>
  <c r="R831" i="5"/>
  <c r="Q832" i="5"/>
  <c r="R832" i="5"/>
  <c r="Q833" i="5"/>
  <c r="R833" i="5"/>
  <c r="Q834" i="5"/>
  <c r="R834" i="5"/>
  <c r="Q835" i="5"/>
  <c r="R835" i="5"/>
  <c r="Q836" i="5"/>
  <c r="R836" i="5"/>
  <c r="Q837" i="5"/>
  <c r="R837" i="5"/>
  <c r="Q838" i="5"/>
  <c r="R838" i="5"/>
  <c r="Q839" i="5"/>
  <c r="R839" i="5"/>
  <c r="Q840" i="5"/>
  <c r="R840" i="5"/>
  <c r="Q841" i="5"/>
  <c r="R841" i="5"/>
  <c r="Q842" i="5"/>
  <c r="R842" i="5"/>
  <c r="Q843" i="5"/>
  <c r="R843" i="5"/>
  <c r="Q844" i="5"/>
  <c r="R844" i="5"/>
  <c r="Q845" i="5"/>
  <c r="R845" i="5"/>
  <c r="Q846" i="5"/>
  <c r="R846" i="5"/>
  <c r="Q847" i="5"/>
  <c r="R847" i="5"/>
  <c r="Q848" i="5"/>
  <c r="R848" i="5"/>
  <c r="Q849" i="5"/>
  <c r="R849" i="5"/>
  <c r="Q850" i="5"/>
  <c r="R850" i="5"/>
  <c r="Q851" i="5"/>
  <c r="R851" i="5"/>
  <c r="Q852" i="5"/>
  <c r="R852" i="5"/>
  <c r="Q853" i="5"/>
  <c r="R853" i="5"/>
  <c r="Q854" i="5"/>
  <c r="R854" i="5"/>
  <c r="Q855" i="5"/>
  <c r="R855" i="5"/>
  <c r="Q856" i="5"/>
  <c r="R856" i="5"/>
  <c r="Q857" i="5"/>
  <c r="R857" i="5"/>
  <c r="Q858" i="5"/>
  <c r="R858" i="5"/>
  <c r="Q859" i="5"/>
  <c r="R859" i="5"/>
  <c r="Q860" i="5"/>
  <c r="R860" i="5"/>
  <c r="Q861" i="5"/>
  <c r="R861" i="5"/>
  <c r="Q862" i="5"/>
  <c r="R862" i="5"/>
  <c r="Q863" i="5"/>
  <c r="R863" i="5"/>
  <c r="Q864" i="5"/>
  <c r="R864" i="5"/>
  <c r="Q865" i="5"/>
  <c r="R865" i="5"/>
  <c r="Q866" i="5"/>
  <c r="R866" i="5"/>
  <c r="Q867" i="5"/>
  <c r="R867" i="5"/>
  <c r="Q868" i="5"/>
  <c r="R868" i="5"/>
  <c r="Q869" i="5"/>
  <c r="R869" i="5"/>
  <c r="Q870" i="5"/>
  <c r="R870" i="5"/>
  <c r="Q871" i="5"/>
  <c r="R871" i="5"/>
  <c r="Q872" i="5"/>
  <c r="R872" i="5"/>
  <c r="Q873" i="5"/>
  <c r="R873" i="5"/>
  <c r="Q874" i="5"/>
  <c r="R874" i="5"/>
  <c r="Q875" i="5"/>
  <c r="R875" i="5"/>
  <c r="Q876" i="5"/>
  <c r="R876" i="5"/>
  <c r="Q877" i="5"/>
  <c r="R877" i="5"/>
  <c r="Q878" i="5"/>
  <c r="R878" i="5"/>
  <c r="Q879" i="5"/>
  <c r="R879" i="5"/>
  <c r="Q880" i="5"/>
  <c r="R880" i="5"/>
  <c r="Q881" i="5"/>
  <c r="R881" i="5"/>
  <c r="Q882" i="5"/>
  <c r="R882" i="5"/>
  <c r="Q883" i="5"/>
  <c r="R883" i="5"/>
  <c r="Q884" i="5"/>
  <c r="R884" i="5"/>
  <c r="Q885" i="5"/>
  <c r="R885" i="5"/>
  <c r="Q886" i="5"/>
  <c r="R886" i="5"/>
  <c r="Q887" i="5"/>
  <c r="R887" i="5"/>
  <c r="Q888" i="5"/>
  <c r="R888" i="5"/>
  <c r="Q889" i="5"/>
  <c r="R889" i="5"/>
  <c r="Q890" i="5"/>
  <c r="R890" i="5"/>
  <c r="Q891" i="5"/>
  <c r="R891" i="5"/>
  <c r="Q892" i="5"/>
  <c r="R892" i="5"/>
  <c r="Q893" i="5"/>
  <c r="R893" i="5"/>
  <c r="Q894" i="5"/>
  <c r="R894" i="5"/>
  <c r="Q895" i="5"/>
  <c r="R895" i="5"/>
  <c r="Q896" i="5"/>
  <c r="R896" i="5"/>
  <c r="Q897" i="5"/>
  <c r="R897" i="5"/>
  <c r="Q898" i="5"/>
  <c r="R898" i="5"/>
  <c r="Q899" i="5"/>
  <c r="R899" i="5"/>
  <c r="Q900" i="5"/>
  <c r="R900" i="5"/>
  <c r="Q901" i="5"/>
  <c r="R901" i="5"/>
  <c r="Q902" i="5"/>
  <c r="R902" i="5"/>
  <c r="Q903" i="5"/>
  <c r="R903" i="5"/>
  <c r="Q904" i="5"/>
  <c r="R904" i="5"/>
  <c r="Q905" i="5"/>
  <c r="R905" i="5"/>
  <c r="Q906" i="5"/>
  <c r="R906" i="5"/>
  <c r="Q907" i="5"/>
  <c r="R907" i="5"/>
  <c r="Q908" i="5"/>
  <c r="R908" i="5"/>
  <c r="Q909" i="5"/>
  <c r="R909" i="5"/>
  <c r="Q910" i="5"/>
  <c r="R910" i="5"/>
  <c r="Q911" i="5"/>
  <c r="R911" i="5"/>
  <c r="Q912" i="5"/>
  <c r="R912" i="5"/>
  <c r="Q913" i="5"/>
  <c r="R913" i="5"/>
  <c r="Q914" i="5"/>
  <c r="R914" i="5"/>
  <c r="Q915" i="5"/>
  <c r="R915" i="5"/>
  <c r="Q916" i="5"/>
  <c r="R916" i="5"/>
  <c r="Q917" i="5"/>
  <c r="R917" i="5"/>
  <c r="Q918" i="5"/>
  <c r="R918" i="5"/>
  <c r="Q919" i="5"/>
  <c r="R919" i="5"/>
  <c r="Q920" i="5"/>
  <c r="R920" i="5"/>
  <c r="Q921" i="5"/>
  <c r="R921" i="5"/>
  <c r="Q922" i="5"/>
  <c r="R922" i="5"/>
  <c r="Q923" i="5"/>
  <c r="R923" i="5"/>
  <c r="Q924" i="5"/>
  <c r="R924" i="5"/>
  <c r="Q925" i="5"/>
  <c r="R925" i="5"/>
  <c r="Q926" i="5"/>
  <c r="R926" i="5"/>
  <c r="Q927" i="5"/>
  <c r="R927" i="5"/>
  <c r="Q928" i="5"/>
  <c r="R928" i="5"/>
  <c r="Q929" i="5"/>
  <c r="R929" i="5"/>
  <c r="Q930" i="5"/>
  <c r="R930" i="5"/>
  <c r="Q931" i="5"/>
  <c r="R931" i="5"/>
  <c r="Q932" i="5"/>
  <c r="R932" i="5"/>
  <c r="Q933" i="5"/>
  <c r="R933" i="5"/>
  <c r="Q934" i="5"/>
  <c r="R934" i="5"/>
  <c r="Q935" i="5"/>
  <c r="R935" i="5"/>
  <c r="Q936" i="5"/>
  <c r="R936" i="5"/>
  <c r="Q937" i="5"/>
  <c r="R937" i="5"/>
  <c r="Q938" i="5"/>
  <c r="R938" i="5"/>
  <c r="Q939" i="5"/>
  <c r="R939" i="5"/>
  <c r="Q940" i="5"/>
  <c r="R940" i="5"/>
  <c r="Q941" i="5"/>
  <c r="R941" i="5"/>
  <c r="Q942" i="5"/>
  <c r="R942" i="5"/>
  <c r="Q943" i="5"/>
  <c r="R943" i="5"/>
  <c r="Q944" i="5"/>
  <c r="R944" i="5"/>
  <c r="Q945" i="5"/>
  <c r="R945" i="5"/>
  <c r="Q946" i="5"/>
  <c r="R946" i="5"/>
  <c r="Q947" i="5"/>
  <c r="R947" i="5"/>
  <c r="Q948" i="5"/>
  <c r="R948" i="5"/>
  <c r="Q949" i="5"/>
  <c r="R949" i="5"/>
  <c r="Q950" i="5"/>
  <c r="R950" i="5"/>
  <c r="Q951" i="5"/>
  <c r="R951" i="5"/>
  <c r="Q952" i="5"/>
  <c r="R952" i="5"/>
  <c r="Q953" i="5"/>
  <c r="R953" i="5"/>
  <c r="Q954" i="5"/>
  <c r="R954" i="5"/>
  <c r="Q955" i="5"/>
  <c r="R955" i="5"/>
  <c r="Q956" i="5"/>
  <c r="R956" i="5"/>
  <c r="Q957" i="5"/>
  <c r="R957" i="5"/>
  <c r="Q958" i="5"/>
  <c r="R958" i="5"/>
  <c r="Q959" i="5"/>
  <c r="R959" i="5"/>
  <c r="Q960" i="5"/>
  <c r="R960" i="5"/>
  <c r="Q961" i="5"/>
  <c r="R961" i="5"/>
  <c r="Q962" i="5"/>
  <c r="R962" i="5"/>
  <c r="Q963" i="5"/>
  <c r="R963" i="5"/>
  <c r="Q964" i="5"/>
  <c r="R964" i="5"/>
  <c r="Q965" i="5"/>
  <c r="R965" i="5"/>
  <c r="Q966" i="5"/>
  <c r="R966" i="5"/>
  <c r="Q967" i="5"/>
  <c r="R967" i="5"/>
  <c r="Q968" i="5"/>
  <c r="R968" i="5"/>
  <c r="Q969" i="5"/>
  <c r="R969" i="5"/>
  <c r="Q970" i="5"/>
  <c r="R970" i="5"/>
  <c r="Q971" i="5"/>
  <c r="R971" i="5"/>
  <c r="Q972" i="5"/>
  <c r="R972" i="5"/>
  <c r="Q973" i="5"/>
  <c r="R973" i="5"/>
  <c r="Q974" i="5"/>
  <c r="R974" i="5"/>
  <c r="Q975" i="5"/>
  <c r="R975" i="5"/>
  <c r="Q976" i="5"/>
  <c r="R976" i="5"/>
  <c r="Q977" i="5"/>
  <c r="R977" i="5"/>
  <c r="Q978" i="5"/>
  <c r="R978" i="5"/>
  <c r="Q979" i="5"/>
  <c r="R979" i="5"/>
  <c r="Q980" i="5"/>
  <c r="R980" i="5"/>
  <c r="Q981" i="5"/>
  <c r="R981" i="5"/>
  <c r="Q982" i="5"/>
  <c r="R982" i="5"/>
  <c r="Q983" i="5"/>
  <c r="R983" i="5"/>
  <c r="Q984" i="5"/>
  <c r="R984" i="5"/>
  <c r="Q985" i="5"/>
  <c r="R985" i="5"/>
  <c r="Q986" i="5"/>
  <c r="R986" i="5"/>
  <c r="Q987" i="5"/>
  <c r="R987" i="5"/>
  <c r="Q988" i="5"/>
  <c r="R988" i="5"/>
  <c r="Q989" i="5"/>
  <c r="R989" i="5"/>
  <c r="Q990" i="5"/>
  <c r="R990" i="5"/>
  <c r="Q991" i="5"/>
  <c r="R991" i="5"/>
  <c r="Q992" i="5"/>
  <c r="R992" i="5"/>
  <c r="Q993" i="5"/>
  <c r="R993" i="5"/>
  <c r="Q994" i="5"/>
  <c r="R994" i="5"/>
  <c r="Q995" i="5"/>
  <c r="R995" i="5"/>
  <c r="Q996" i="5"/>
  <c r="R996" i="5"/>
  <c r="Q997" i="5"/>
  <c r="R997" i="5"/>
  <c r="Q998" i="5"/>
  <c r="R998" i="5"/>
  <c r="Q999" i="5"/>
  <c r="R999" i="5"/>
  <c r="Q1000" i="5"/>
  <c r="R1000" i="5"/>
  <c r="Q1001" i="5"/>
  <c r="R1001" i="5"/>
  <c r="Q1002" i="5"/>
  <c r="R1002" i="5"/>
  <c r="Q1003" i="5"/>
  <c r="R1003" i="5"/>
  <c r="Q1004" i="5"/>
  <c r="R1004" i="5"/>
  <c r="Q1005" i="5"/>
  <c r="R1005" i="5"/>
  <c r="Q1006" i="5"/>
  <c r="R1006" i="5"/>
  <c r="Q1007" i="5"/>
  <c r="R1007" i="5"/>
  <c r="Q1008" i="5"/>
  <c r="R1008" i="5"/>
  <c r="Q1009" i="5"/>
  <c r="R1009" i="5"/>
  <c r="Q1010" i="5"/>
  <c r="R1010" i="5"/>
  <c r="Q1011" i="5"/>
  <c r="R1011" i="5"/>
  <c r="Q1012" i="5"/>
  <c r="R1012" i="5"/>
  <c r="Q1013" i="5"/>
  <c r="R1013" i="5"/>
  <c r="Q1014" i="5"/>
  <c r="R1014" i="5"/>
  <c r="Q1015" i="5"/>
  <c r="R1015" i="5"/>
  <c r="Q1016" i="5"/>
  <c r="R1016" i="5"/>
  <c r="Q1017" i="5"/>
  <c r="R1017" i="5"/>
  <c r="Q1018" i="5"/>
  <c r="R1018" i="5"/>
  <c r="Q1019" i="5"/>
  <c r="R1019" i="5"/>
  <c r="Q1020" i="5"/>
  <c r="R1020" i="5"/>
  <c r="Q1021" i="5"/>
  <c r="R1021" i="5"/>
  <c r="Q1022" i="5"/>
  <c r="R1022" i="5"/>
  <c r="Q1023" i="5"/>
  <c r="R1023" i="5"/>
  <c r="Q1024" i="5"/>
  <c r="R1024" i="5"/>
  <c r="R5" i="5"/>
  <c r="Q5" i="5"/>
  <c r="Q6" i="4"/>
  <c r="R6" i="4"/>
  <c r="Q7" i="4"/>
  <c r="R7" i="4"/>
  <c r="Q8" i="4"/>
  <c r="R8" i="4"/>
  <c r="Q9" i="4"/>
  <c r="R9" i="4"/>
  <c r="Q10" i="4"/>
  <c r="R10" i="4"/>
  <c r="Q11" i="4"/>
  <c r="R11" i="4"/>
  <c r="Q12" i="4"/>
  <c r="R12" i="4"/>
  <c r="Q13" i="4"/>
  <c r="R13" i="4"/>
  <c r="Q14" i="4"/>
  <c r="R14" i="4"/>
  <c r="Q15" i="4"/>
  <c r="R15" i="4"/>
  <c r="Q16" i="4"/>
  <c r="R16" i="4"/>
  <c r="Q17" i="4"/>
  <c r="R17" i="4"/>
  <c r="Q18" i="4"/>
  <c r="R18" i="4"/>
  <c r="Q19" i="4"/>
  <c r="R19" i="4"/>
  <c r="Q20" i="4"/>
  <c r="R20" i="4"/>
  <c r="Q21" i="4"/>
  <c r="R21" i="4"/>
  <c r="Q22" i="4"/>
  <c r="R22" i="4"/>
  <c r="Q23" i="4"/>
  <c r="R23" i="4"/>
  <c r="Q24" i="4"/>
  <c r="R24" i="4"/>
  <c r="Q25" i="4"/>
  <c r="R25" i="4"/>
  <c r="Q26" i="4"/>
  <c r="R26" i="4"/>
  <c r="Q27" i="4"/>
  <c r="R27" i="4"/>
  <c r="Q28" i="4"/>
  <c r="R28" i="4"/>
  <c r="Q29" i="4"/>
  <c r="R29" i="4"/>
  <c r="Q30" i="4"/>
  <c r="R30" i="4"/>
  <c r="Q31" i="4"/>
  <c r="R31" i="4"/>
  <c r="Q32" i="4"/>
  <c r="R32" i="4"/>
  <c r="Q33" i="4"/>
  <c r="R33" i="4"/>
  <c r="Q34" i="4"/>
  <c r="R34" i="4"/>
  <c r="Q35" i="4"/>
  <c r="R35" i="4"/>
  <c r="Q36" i="4"/>
  <c r="R36" i="4"/>
  <c r="Q37" i="4"/>
  <c r="R37" i="4"/>
  <c r="Q38" i="4"/>
  <c r="R38" i="4"/>
  <c r="Q39" i="4"/>
  <c r="R39" i="4"/>
  <c r="Q40" i="4"/>
  <c r="R40" i="4"/>
  <c r="Q41" i="4"/>
  <c r="R41" i="4"/>
  <c r="Q42" i="4"/>
  <c r="R42" i="4"/>
  <c r="Q43" i="4"/>
  <c r="R43" i="4"/>
  <c r="Q44" i="4"/>
  <c r="R44" i="4"/>
  <c r="Q45" i="4"/>
  <c r="R45" i="4"/>
  <c r="Q46" i="4"/>
  <c r="R46" i="4"/>
  <c r="Q47" i="4"/>
  <c r="R47" i="4"/>
  <c r="Q48" i="4"/>
  <c r="R48" i="4"/>
  <c r="Q49" i="4"/>
  <c r="R49" i="4"/>
  <c r="Q50" i="4"/>
  <c r="R50" i="4"/>
  <c r="Q51" i="4"/>
  <c r="R51" i="4"/>
  <c r="Q52" i="4"/>
  <c r="R52" i="4"/>
  <c r="Q53" i="4"/>
  <c r="R53" i="4"/>
  <c r="Q54" i="4"/>
  <c r="R54" i="4"/>
  <c r="Q55" i="4"/>
  <c r="R55" i="4"/>
  <c r="Q56" i="4"/>
  <c r="R56" i="4"/>
  <c r="Q57" i="4"/>
  <c r="R57" i="4"/>
  <c r="Q58" i="4"/>
  <c r="R58" i="4"/>
  <c r="Q59" i="4"/>
  <c r="R59" i="4"/>
  <c r="Q60" i="4"/>
  <c r="R60" i="4"/>
  <c r="Q61" i="4"/>
  <c r="R61" i="4"/>
  <c r="Q62" i="4"/>
  <c r="R62" i="4"/>
  <c r="Q63" i="4"/>
  <c r="R63" i="4"/>
  <c r="Q64" i="4"/>
  <c r="R64" i="4"/>
  <c r="Q65" i="4"/>
  <c r="R65" i="4"/>
  <c r="Q66" i="4"/>
  <c r="R66" i="4"/>
  <c r="Q67" i="4"/>
  <c r="R67" i="4"/>
  <c r="Q68" i="4"/>
  <c r="R68" i="4"/>
  <c r="Q69" i="4"/>
  <c r="R69" i="4"/>
  <c r="Q70" i="4"/>
  <c r="R70" i="4"/>
  <c r="Q71" i="4"/>
  <c r="R71" i="4"/>
  <c r="Q72" i="4"/>
  <c r="R72" i="4"/>
  <c r="Q73" i="4"/>
  <c r="R73" i="4"/>
  <c r="Q74" i="4"/>
  <c r="R74" i="4"/>
  <c r="Q75" i="4"/>
  <c r="R75" i="4"/>
  <c r="Q76" i="4"/>
  <c r="R76" i="4"/>
  <c r="Q77" i="4"/>
  <c r="R77" i="4"/>
  <c r="Q78" i="4"/>
  <c r="R78" i="4"/>
  <c r="Q79" i="4"/>
  <c r="R79" i="4"/>
  <c r="Q80" i="4"/>
  <c r="R80" i="4"/>
  <c r="Q81" i="4"/>
  <c r="R81" i="4"/>
  <c r="Q82" i="4"/>
  <c r="R82" i="4"/>
  <c r="Q83" i="4"/>
  <c r="R83" i="4"/>
  <c r="Q84" i="4"/>
  <c r="R84" i="4"/>
  <c r="Q85" i="4"/>
  <c r="R85" i="4"/>
  <c r="Q86" i="4"/>
  <c r="R86" i="4"/>
  <c r="Q87" i="4"/>
  <c r="R87" i="4"/>
  <c r="Q88" i="4"/>
  <c r="R88" i="4"/>
  <c r="Q89" i="4"/>
  <c r="R89" i="4"/>
  <c r="Q90" i="4"/>
  <c r="R90" i="4"/>
  <c r="Q91" i="4"/>
  <c r="R91" i="4"/>
  <c r="Q92" i="4"/>
  <c r="R92" i="4"/>
  <c r="Q93" i="4"/>
  <c r="R93" i="4"/>
  <c r="Q94" i="4"/>
  <c r="R94" i="4"/>
  <c r="Q95" i="4"/>
  <c r="R95" i="4"/>
  <c r="Q96" i="4"/>
  <c r="R96" i="4"/>
  <c r="Q97" i="4"/>
  <c r="R97" i="4"/>
  <c r="Q98" i="4"/>
  <c r="R98" i="4"/>
  <c r="Q99" i="4"/>
  <c r="R99" i="4"/>
  <c r="Q100" i="4"/>
  <c r="R100" i="4"/>
  <c r="Q101" i="4"/>
  <c r="R101" i="4"/>
  <c r="Q102" i="4"/>
  <c r="R102" i="4"/>
  <c r="Q103" i="4"/>
  <c r="R103" i="4"/>
  <c r="Q104" i="4"/>
  <c r="R104" i="4"/>
  <c r="Q105" i="4"/>
  <c r="R105" i="4"/>
  <c r="Q106" i="4"/>
  <c r="R106" i="4"/>
  <c r="Q107" i="4"/>
  <c r="R107" i="4"/>
  <c r="Q108" i="4"/>
  <c r="R108" i="4"/>
  <c r="Q109" i="4"/>
  <c r="R109" i="4"/>
  <c r="Q110" i="4"/>
  <c r="R110" i="4"/>
  <c r="Q111" i="4"/>
  <c r="R111" i="4"/>
  <c r="Q112" i="4"/>
  <c r="R112" i="4"/>
  <c r="Q113" i="4"/>
  <c r="R113" i="4"/>
  <c r="Q114" i="4"/>
  <c r="R114" i="4"/>
  <c r="Q115" i="4"/>
  <c r="R115" i="4"/>
  <c r="Q116" i="4"/>
  <c r="R116" i="4"/>
  <c r="Q117" i="4"/>
  <c r="R117" i="4"/>
  <c r="Q118" i="4"/>
  <c r="R118" i="4"/>
  <c r="Q119" i="4"/>
  <c r="R119" i="4"/>
  <c r="Q120" i="4"/>
  <c r="R120" i="4"/>
  <c r="Q121" i="4"/>
  <c r="R121" i="4"/>
  <c r="Q122" i="4"/>
  <c r="R122" i="4"/>
  <c r="Q123" i="4"/>
  <c r="R123" i="4"/>
  <c r="Q124" i="4"/>
  <c r="R124" i="4"/>
  <c r="Q125" i="4"/>
  <c r="R125" i="4"/>
  <c r="Q126" i="4"/>
  <c r="R126" i="4"/>
  <c r="Q127" i="4"/>
  <c r="R127" i="4"/>
  <c r="Q128" i="4"/>
  <c r="R128" i="4"/>
  <c r="Q129" i="4"/>
  <c r="R129" i="4"/>
  <c r="Q130" i="4"/>
  <c r="R130" i="4"/>
  <c r="Q131" i="4"/>
  <c r="R131" i="4"/>
  <c r="Q132" i="4"/>
  <c r="R132" i="4"/>
  <c r="Q133" i="4"/>
  <c r="R133" i="4"/>
  <c r="Q134" i="4"/>
  <c r="R134" i="4"/>
  <c r="Q135" i="4"/>
  <c r="R135" i="4"/>
  <c r="Q136" i="4"/>
  <c r="R136" i="4"/>
  <c r="Q137" i="4"/>
  <c r="R137" i="4"/>
  <c r="Q138" i="4"/>
  <c r="R138" i="4"/>
  <c r="Q139" i="4"/>
  <c r="R139" i="4"/>
  <c r="Q140" i="4"/>
  <c r="R140" i="4"/>
  <c r="Q141" i="4"/>
  <c r="R141" i="4"/>
  <c r="Q142" i="4"/>
  <c r="R142" i="4"/>
  <c r="Q143" i="4"/>
  <c r="R143" i="4"/>
  <c r="Q144" i="4"/>
  <c r="R144" i="4"/>
  <c r="Q145" i="4"/>
  <c r="R145" i="4"/>
  <c r="Q146" i="4"/>
  <c r="R146" i="4"/>
  <c r="Q147" i="4"/>
  <c r="R147" i="4"/>
  <c r="Q148" i="4"/>
  <c r="R148" i="4"/>
  <c r="Q149" i="4"/>
  <c r="R149" i="4"/>
  <c r="Q150" i="4"/>
  <c r="R150" i="4"/>
  <c r="Q151" i="4"/>
  <c r="R151" i="4"/>
  <c r="Q152" i="4"/>
  <c r="R152" i="4"/>
  <c r="Q153" i="4"/>
  <c r="R153" i="4"/>
  <c r="Q154" i="4"/>
  <c r="R154" i="4"/>
  <c r="Q155" i="4"/>
  <c r="R155" i="4"/>
  <c r="Q156" i="4"/>
  <c r="R156" i="4"/>
  <c r="Q157" i="4"/>
  <c r="R157" i="4"/>
  <c r="Q158" i="4"/>
  <c r="R158" i="4"/>
  <c r="Q159" i="4"/>
  <c r="R159" i="4"/>
  <c r="Q160" i="4"/>
  <c r="R160" i="4"/>
  <c r="Q161" i="4"/>
  <c r="R161" i="4"/>
  <c r="Q162" i="4"/>
  <c r="R162" i="4"/>
  <c r="Q163" i="4"/>
  <c r="R163" i="4"/>
  <c r="Q164" i="4"/>
  <c r="R164" i="4"/>
  <c r="Q165" i="4"/>
  <c r="R165" i="4"/>
  <c r="Q166" i="4"/>
  <c r="R166" i="4"/>
  <c r="Q167" i="4"/>
  <c r="R167" i="4"/>
  <c r="Q168" i="4"/>
  <c r="R168" i="4"/>
  <c r="Q169" i="4"/>
  <c r="R169" i="4"/>
  <c r="Q170" i="4"/>
  <c r="R170" i="4"/>
  <c r="Q171" i="4"/>
  <c r="R171" i="4"/>
  <c r="Q172" i="4"/>
  <c r="R172" i="4"/>
  <c r="Q173" i="4"/>
  <c r="R173" i="4"/>
  <c r="Q174" i="4"/>
  <c r="R174" i="4"/>
  <c r="Q175" i="4"/>
  <c r="R175" i="4"/>
  <c r="Q176" i="4"/>
  <c r="R176" i="4"/>
  <c r="Q177" i="4"/>
  <c r="R177" i="4"/>
  <c r="Q178" i="4"/>
  <c r="R178" i="4"/>
  <c r="Q179" i="4"/>
  <c r="R179" i="4"/>
  <c r="Q180" i="4"/>
  <c r="R180" i="4"/>
  <c r="Q181" i="4"/>
  <c r="R181" i="4"/>
  <c r="Q182" i="4"/>
  <c r="R182" i="4"/>
  <c r="Q183" i="4"/>
  <c r="R183" i="4"/>
  <c r="Q184" i="4"/>
  <c r="R184" i="4"/>
  <c r="Q185" i="4"/>
  <c r="R185" i="4"/>
  <c r="Q186" i="4"/>
  <c r="R186" i="4"/>
  <c r="Q187" i="4"/>
  <c r="R187" i="4"/>
  <c r="Q188" i="4"/>
  <c r="R188" i="4"/>
  <c r="Q189" i="4"/>
  <c r="R189" i="4"/>
  <c r="Q190" i="4"/>
  <c r="R190" i="4"/>
  <c r="Q191" i="4"/>
  <c r="R191" i="4"/>
  <c r="Q192" i="4"/>
  <c r="R192" i="4"/>
  <c r="Q193" i="4"/>
  <c r="R193" i="4"/>
  <c r="Q194" i="4"/>
  <c r="R194" i="4"/>
  <c r="Q195" i="4"/>
  <c r="R195" i="4"/>
  <c r="Q196" i="4"/>
  <c r="R196" i="4"/>
  <c r="Q197" i="4"/>
  <c r="R197" i="4"/>
  <c r="Q198" i="4"/>
  <c r="R198" i="4"/>
  <c r="Q199" i="4"/>
  <c r="R199" i="4"/>
  <c r="Q200" i="4"/>
  <c r="R200" i="4"/>
  <c r="Q201" i="4"/>
  <c r="R201" i="4"/>
  <c r="Q202" i="4"/>
  <c r="R202" i="4"/>
  <c r="Q203" i="4"/>
  <c r="R203" i="4"/>
  <c r="Q204" i="4"/>
  <c r="R204" i="4"/>
  <c r="Q205" i="4"/>
  <c r="R205" i="4"/>
  <c r="Q206" i="4"/>
  <c r="R206" i="4"/>
  <c r="Q207" i="4"/>
  <c r="R207" i="4"/>
  <c r="Q208" i="4"/>
  <c r="R208" i="4"/>
  <c r="Q209" i="4"/>
  <c r="R209" i="4"/>
  <c r="Q210" i="4"/>
  <c r="R210" i="4"/>
  <c r="Q211" i="4"/>
  <c r="R211" i="4"/>
  <c r="Q212" i="4"/>
  <c r="R212" i="4"/>
  <c r="Q213" i="4"/>
  <c r="R213" i="4"/>
  <c r="Q214" i="4"/>
  <c r="R214" i="4"/>
  <c r="Q215" i="4"/>
  <c r="R215" i="4"/>
  <c r="Q216" i="4"/>
  <c r="R216" i="4"/>
  <c r="Q217" i="4"/>
  <c r="R217" i="4"/>
  <c r="Q218" i="4"/>
  <c r="R218" i="4"/>
  <c r="Q219" i="4"/>
  <c r="R219" i="4"/>
  <c r="Q220" i="4"/>
  <c r="R220" i="4"/>
  <c r="Q221" i="4"/>
  <c r="R221" i="4"/>
  <c r="Q222" i="4"/>
  <c r="R222" i="4"/>
  <c r="Q223" i="4"/>
  <c r="R223" i="4"/>
  <c r="Q224" i="4"/>
  <c r="R224" i="4"/>
  <c r="Q225" i="4"/>
  <c r="R225" i="4"/>
  <c r="Q226" i="4"/>
  <c r="R226" i="4"/>
  <c r="Q227" i="4"/>
  <c r="R227" i="4"/>
  <c r="Q228" i="4"/>
  <c r="R228" i="4"/>
  <c r="Q229" i="4"/>
  <c r="R229" i="4"/>
  <c r="Q230" i="4"/>
  <c r="R230" i="4"/>
  <c r="Q231" i="4"/>
  <c r="R231" i="4"/>
  <c r="Q232" i="4"/>
  <c r="R232" i="4"/>
  <c r="Q233" i="4"/>
  <c r="R233" i="4"/>
  <c r="Q234" i="4"/>
  <c r="R234" i="4"/>
  <c r="Q235" i="4"/>
  <c r="R235" i="4"/>
  <c r="Q236" i="4"/>
  <c r="R236" i="4"/>
  <c r="Q237" i="4"/>
  <c r="R237" i="4"/>
  <c r="Q238" i="4"/>
  <c r="R238" i="4"/>
  <c r="Q239" i="4"/>
  <c r="R239" i="4"/>
  <c r="Q240" i="4"/>
  <c r="R240" i="4"/>
  <c r="Q241" i="4"/>
  <c r="R241" i="4"/>
  <c r="Q242" i="4"/>
  <c r="R242" i="4"/>
  <c r="Q243" i="4"/>
  <c r="R243" i="4"/>
  <c r="Q244" i="4"/>
  <c r="R244" i="4"/>
  <c r="Q245" i="4"/>
  <c r="R245" i="4"/>
  <c r="Q246" i="4"/>
  <c r="R246" i="4"/>
  <c r="Q247" i="4"/>
  <c r="R247" i="4"/>
  <c r="Q248" i="4"/>
  <c r="R248" i="4"/>
  <c r="Q249" i="4"/>
  <c r="R249" i="4"/>
  <c r="Q250" i="4"/>
  <c r="R250" i="4"/>
  <c r="Q251" i="4"/>
  <c r="R251" i="4"/>
  <c r="Q252" i="4"/>
  <c r="R252" i="4"/>
  <c r="Q253" i="4"/>
  <c r="R253" i="4"/>
  <c r="Q254" i="4"/>
  <c r="R254" i="4"/>
  <c r="Q255" i="4"/>
  <c r="R255" i="4"/>
  <c r="Q256" i="4"/>
  <c r="R256" i="4"/>
  <c r="Q257" i="4"/>
  <c r="R257" i="4"/>
  <c r="Q258" i="4"/>
  <c r="R258" i="4"/>
  <c r="Q259" i="4"/>
  <c r="R259" i="4"/>
  <c r="Q260" i="4"/>
  <c r="R260" i="4"/>
  <c r="Q261" i="4"/>
  <c r="R261" i="4"/>
  <c r="Q262" i="4"/>
  <c r="R262" i="4"/>
  <c r="Q263" i="4"/>
  <c r="R263" i="4"/>
  <c r="Q264" i="4"/>
  <c r="R264" i="4"/>
  <c r="Q265" i="4"/>
  <c r="R265" i="4"/>
  <c r="Q266" i="4"/>
  <c r="R266" i="4"/>
  <c r="Q267" i="4"/>
  <c r="R267" i="4"/>
  <c r="Q268" i="4"/>
  <c r="R268" i="4"/>
  <c r="Q269" i="4"/>
  <c r="R269" i="4"/>
  <c r="Q270" i="4"/>
  <c r="R270" i="4"/>
  <c r="Q271" i="4"/>
  <c r="R271" i="4"/>
  <c r="Q272" i="4"/>
  <c r="R272" i="4"/>
  <c r="Q273" i="4"/>
  <c r="R273" i="4"/>
  <c r="Q274" i="4"/>
  <c r="R274" i="4"/>
  <c r="Q275" i="4"/>
  <c r="R275" i="4"/>
  <c r="Q276" i="4"/>
  <c r="R276" i="4"/>
  <c r="Q277" i="4"/>
  <c r="R277" i="4"/>
  <c r="Q278" i="4"/>
  <c r="R278" i="4"/>
  <c r="Q279" i="4"/>
  <c r="R279" i="4"/>
  <c r="Q280" i="4"/>
  <c r="R280" i="4"/>
  <c r="Q281" i="4"/>
  <c r="R281" i="4"/>
  <c r="Q282" i="4"/>
  <c r="R282" i="4"/>
  <c r="Q283" i="4"/>
  <c r="R283" i="4"/>
  <c r="Q284" i="4"/>
  <c r="R284" i="4"/>
  <c r="Q285" i="4"/>
  <c r="R285" i="4"/>
  <c r="Q286" i="4"/>
  <c r="R286" i="4"/>
  <c r="Q287" i="4"/>
  <c r="R287" i="4"/>
  <c r="Q288" i="4"/>
  <c r="R288" i="4"/>
  <c r="Q289" i="4"/>
  <c r="R289" i="4"/>
  <c r="Q290" i="4"/>
  <c r="R290" i="4"/>
  <c r="Q291" i="4"/>
  <c r="R291" i="4"/>
  <c r="Q292" i="4"/>
  <c r="R292" i="4"/>
  <c r="Q293" i="4"/>
  <c r="R293" i="4"/>
  <c r="Q294" i="4"/>
  <c r="R294" i="4"/>
  <c r="Q295" i="4"/>
  <c r="R295" i="4"/>
  <c r="Q296" i="4"/>
  <c r="R296" i="4"/>
  <c r="Q297" i="4"/>
  <c r="R297" i="4"/>
  <c r="Q298" i="4"/>
  <c r="R298" i="4"/>
  <c r="Q299" i="4"/>
  <c r="R299" i="4"/>
  <c r="Q300" i="4"/>
  <c r="R300" i="4"/>
  <c r="Q301" i="4"/>
  <c r="R301" i="4"/>
  <c r="Q302" i="4"/>
  <c r="R302" i="4"/>
  <c r="Q303" i="4"/>
  <c r="R303" i="4"/>
  <c r="Q304" i="4"/>
  <c r="R304" i="4"/>
  <c r="Q305" i="4"/>
  <c r="R305" i="4"/>
  <c r="Q306" i="4"/>
  <c r="R306" i="4"/>
  <c r="Q307" i="4"/>
  <c r="R307" i="4"/>
  <c r="Q308" i="4"/>
  <c r="R308" i="4"/>
  <c r="Q309" i="4"/>
  <c r="R309" i="4"/>
  <c r="Q310" i="4"/>
  <c r="R310" i="4"/>
  <c r="Q311" i="4"/>
  <c r="R311" i="4"/>
  <c r="Q312" i="4"/>
  <c r="R312" i="4"/>
  <c r="Q313" i="4"/>
  <c r="R313" i="4"/>
  <c r="Q314" i="4"/>
  <c r="R314" i="4"/>
  <c r="Q315" i="4"/>
  <c r="R315" i="4"/>
  <c r="Q316" i="4"/>
  <c r="R316" i="4"/>
  <c r="Q317" i="4"/>
  <c r="R317" i="4"/>
  <c r="Q318" i="4"/>
  <c r="R318" i="4"/>
  <c r="Q319" i="4"/>
  <c r="R319" i="4"/>
  <c r="Q320" i="4"/>
  <c r="R320" i="4"/>
  <c r="Q321" i="4"/>
  <c r="R321" i="4"/>
  <c r="Q322" i="4"/>
  <c r="R322" i="4"/>
  <c r="Q323" i="4"/>
  <c r="R323" i="4"/>
  <c r="Q324" i="4"/>
  <c r="R324" i="4"/>
  <c r="Q325" i="4"/>
  <c r="R325" i="4"/>
  <c r="Q326" i="4"/>
  <c r="R326" i="4"/>
  <c r="Q327" i="4"/>
  <c r="R327" i="4"/>
  <c r="Q328" i="4"/>
  <c r="R328" i="4"/>
  <c r="Q329" i="4"/>
  <c r="R329" i="4"/>
  <c r="Q330" i="4"/>
  <c r="R330" i="4"/>
  <c r="Q331" i="4"/>
  <c r="R331" i="4"/>
  <c r="Q332" i="4"/>
  <c r="R332" i="4"/>
  <c r="Q333" i="4"/>
  <c r="R333" i="4"/>
  <c r="Q334" i="4"/>
  <c r="R334" i="4"/>
  <c r="Q335" i="4"/>
  <c r="R335" i="4"/>
  <c r="Q336" i="4"/>
  <c r="R336" i="4"/>
  <c r="Q337" i="4"/>
  <c r="R337" i="4"/>
  <c r="Q338" i="4"/>
  <c r="R338" i="4"/>
  <c r="Q339" i="4"/>
  <c r="R339" i="4"/>
  <c r="Q340" i="4"/>
  <c r="R340" i="4"/>
  <c r="Q341" i="4"/>
  <c r="R341" i="4"/>
  <c r="Q342" i="4"/>
  <c r="R342" i="4"/>
  <c r="Q343" i="4"/>
  <c r="R343" i="4"/>
  <c r="Q344" i="4"/>
  <c r="R344" i="4"/>
  <c r="Q345" i="4"/>
  <c r="R345" i="4"/>
  <c r="Q346" i="4"/>
  <c r="R346" i="4"/>
  <c r="Q347" i="4"/>
  <c r="R347" i="4"/>
  <c r="Q348" i="4"/>
  <c r="R348" i="4"/>
  <c r="Q349" i="4"/>
  <c r="R349" i="4"/>
  <c r="Q350" i="4"/>
  <c r="R350" i="4"/>
  <c r="Q351" i="4"/>
  <c r="R351" i="4"/>
  <c r="Q352" i="4"/>
  <c r="R352" i="4"/>
  <c r="Q353" i="4"/>
  <c r="R353" i="4"/>
  <c r="Q354" i="4"/>
  <c r="R354" i="4"/>
  <c r="Q355" i="4"/>
  <c r="R355" i="4"/>
  <c r="Q356" i="4"/>
  <c r="R356" i="4"/>
  <c r="Q357" i="4"/>
  <c r="R357" i="4"/>
  <c r="Q358" i="4"/>
  <c r="R358" i="4"/>
  <c r="Q359" i="4"/>
  <c r="R359" i="4"/>
  <c r="Q360" i="4"/>
  <c r="R360" i="4"/>
  <c r="Q361" i="4"/>
  <c r="R361" i="4"/>
  <c r="Q362" i="4"/>
  <c r="R362" i="4"/>
  <c r="Q363" i="4"/>
  <c r="R363" i="4"/>
  <c r="Q364" i="4"/>
  <c r="R364" i="4"/>
  <c r="Q365" i="4"/>
  <c r="R365" i="4"/>
  <c r="Q366" i="4"/>
  <c r="R366" i="4"/>
  <c r="Q367" i="4"/>
  <c r="R367" i="4"/>
  <c r="Q368" i="4"/>
  <c r="R368" i="4"/>
  <c r="Q369" i="4"/>
  <c r="R369" i="4"/>
  <c r="Q370" i="4"/>
  <c r="R370" i="4"/>
  <c r="Q371" i="4"/>
  <c r="R371" i="4"/>
  <c r="Q372" i="4"/>
  <c r="R372" i="4"/>
  <c r="Q373" i="4"/>
  <c r="R373" i="4"/>
  <c r="Q374" i="4"/>
  <c r="R374" i="4"/>
  <c r="Q375" i="4"/>
  <c r="R375" i="4"/>
  <c r="Q376" i="4"/>
  <c r="R376" i="4"/>
  <c r="Q377" i="4"/>
  <c r="R377" i="4"/>
  <c r="Q378" i="4"/>
  <c r="R378" i="4"/>
  <c r="Q379" i="4"/>
  <c r="R379" i="4"/>
  <c r="Q380" i="4"/>
  <c r="R380" i="4"/>
  <c r="Q381" i="4"/>
  <c r="R381" i="4"/>
  <c r="Q382" i="4"/>
  <c r="R382" i="4"/>
  <c r="Q383" i="4"/>
  <c r="R383" i="4"/>
  <c r="Q384" i="4"/>
  <c r="R384" i="4"/>
  <c r="Q385" i="4"/>
  <c r="R385" i="4"/>
  <c r="Q386" i="4"/>
  <c r="R386" i="4"/>
  <c r="Q387" i="4"/>
  <c r="R387" i="4"/>
  <c r="Q388" i="4"/>
  <c r="R388" i="4"/>
  <c r="Q389" i="4"/>
  <c r="R389" i="4"/>
  <c r="Q390" i="4"/>
  <c r="R390" i="4"/>
  <c r="Q391" i="4"/>
  <c r="R391" i="4"/>
  <c r="Q392" i="4"/>
  <c r="R392" i="4"/>
  <c r="Q393" i="4"/>
  <c r="R393" i="4"/>
  <c r="Q394" i="4"/>
  <c r="R394" i="4"/>
  <c r="Q395" i="4"/>
  <c r="R395" i="4"/>
  <c r="Q396" i="4"/>
  <c r="R396" i="4"/>
  <c r="Q397" i="4"/>
  <c r="R397" i="4"/>
  <c r="Q398" i="4"/>
  <c r="R398" i="4"/>
  <c r="Q399" i="4"/>
  <c r="R399" i="4"/>
  <c r="Q400" i="4"/>
  <c r="R400" i="4"/>
  <c r="Q401" i="4"/>
  <c r="R401" i="4"/>
  <c r="Q402" i="4"/>
  <c r="R402" i="4"/>
  <c r="Q403" i="4"/>
  <c r="R403" i="4"/>
  <c r="Q404" i="4"/>
  <c r="R404" i="4"/>
  <c r="Q405" i="4"/>
  <c r="R405" i="4"/>
  <c r="Q406" i="4"/>
  <c r="R406" i="4"/>
  <c r="Q407" i="4"/>
  <c r="R407" i="4"/>
  <c r="Q408" i="4"/>
  <c r="R408" i="4"/>
  <c r="Q409" i="4"/>
  <c r="R409" i="4"/>
  <c r="Q410" i="4"/>
  <c r="R410" i="4"/>
  <c r="Q411" i="4"/>
  <c r="R411" i="4"/>
  <c r="Q412" i="4"/>
  <c r="R412" i="4"/>
  <c r="Q413" i="4"/>
  <c r="R413" i="4"/>
  <c r="Q414" i="4"/>
  <c r="R414" i="4"/>
  <c r="Q415" i="4"/>
  <c r="R415" i="4"/>
  <c r="Q416" i="4"/>
  <c r="R416" i="4"/>
  <c r="Q417" i="4"/>
  <c r="R417" i="4"/>
  <c r="Q418" i="4"/>
  <c r="R418" i="4"/>
  <c r="Q419" i="4"/>
  <c r="R419" i="4"/>
  <c r="Q420" i="4"/>
  <c r="R420" i="4"/>
  <c r="Q421" i="4"/>
  <c r="R421" i="4"/>
  <c r="Q422" i="4"/>
  <c r="R422" i="4"/>
  <c r="Q423" i="4"/>
  <c r="R423" i="4"/>
  <c r="Q424" i="4"/>
  <c r="R424" i="4"/>
  <c r="Q425" i="4"/>
  <c r="R425" i="4"/>
  <c r="Q426" i="4"/>
  <c r="R426" i="4"/>
  <c r="Q427" i="4"/>
  <c r="R427" i="4"/>
  <c r="Q428" i="4"/>
  <c r="R428" i="4"/>
  <c r="Q429" i="4"/>
  <c r="R429" i="4"/>
  <c r="Q430" i="4"/>
  <c r="R430" i="4"/>
  <c r="Q431" i="4"/>
  <c r="R431" i="4"/>
  <c r="Q432" i="4"/>
  <c r="R432" i="4"/>
  <c r="Q433" i="4"/>
  <c r="R433" i="4"/>
  <c r="Q434" i="4"/>
  <c r="R434" i="4"/>
  <c r="Q435" i="4"/>
  <c r="R435" i="4"/>
  <c r="Q436" i="4"/>
  <c r="R436" i="4"/>
  <c r="Q437" i="4"/>
  <c r="R437" i="4"/>
  <c r="Q438" i="4"/>
  <c r="R438" i="4"/>
  <c r="Q439" i="4"/>
  <c r="R439" i="4"/>
  <c r="Q440" i="4"/>
  <c r="R440" i="4"/>
  <c r="Q441" i="4"/>
  <c r="R441" i="4"/>
  <c r="Q442" i="4"/>
  <c r="R442" i="4"/>
  <c r="Q443" i="4"/>
  <c r="R443" i="4"/>
  <c r="Q444" i="4"/>
  <c r="R444" i="4"/>
  <c r="Q445" i="4"/>
  <c r="R445" i="4"/>
  <c r="Q446" i="4"/>
  <c r="R446" i="4"/>
  <c r="Q447" i="4"/>
  <c r="R447" i="4"/>
  <c r="Q448" i="4"/>
  <c r="R448" i="4"/>
  <c r="Q449" i="4"/>
  <c r="R449" i="4"/>
  <c r="Q450" i="4"/>
  <c r="R450" i="4"/>
  <c r="Q451" i="4"/>
  <c r="R451" i="4"/>
  <c r="Q452" i="4"/>
  <c r="R452" i="4"/>
  <c r="Q453" i="4"/>
  <c r="R453" i="4"/>
  <c r="Q454" i="4"/>
  <c r="R454" i="4"/>
  <c r="Q455" i="4"/>
  <c r="R455" i="4"/>
  <c r="Q456" i="4"/>
  <c r="R456" i="4"/>
  <c r="Q457" i="4"/>
  <c r="R457" i="4"/>
  <c r="Q458" i="4"/>
  <c r="R458" i="4"/>
  <c r="Q459" i="4"/>
  <c r="R459" i="4"/>
  <c r="Q460" i="4"/>
  <c r="R460" i="4"/>
  <c r="Q461" i="4"/>
  <c r="R461" i="4"/>
  <c r="Q462" i="4"/>
  <c r="R462" i="4"/>
  <c r="Q463" i="4"/>
  <c r="R463" i="4"/>
  <c r="Q464" i="4"/>
  <c r="R464" i="4"/>
  <c r="Q465" i="4"/>
  <c r="R465" i="4"/>
  <c r="Q466" i="4"/>
  <c r="R466" i="4"/>
  <c r="Q467" i="4"/>
  <c r="R467" i="4"/>
  <c r="Q468" i="4"/>
  <c r="R468" i="4"/>
  <c r="Q469" i="4"/>
  <c r="R469" i="4"/>
  <c r="Q470" i="4"/>
  <c r="R470" i="4"/>
  <c r="Q471" i="4"/>
  <c r="R471" i="4"/>
  <c r="Q472" i="4"/>
  <c r="R472" i="4"/>
  <c r="Q473" i="4"/>
  <c r="R473" i="4"/>
  <c r="Q474" i="4"/>
  <c r="R474" i="4"/>
  <c r="Q475" i="4"/>
  <c r="R475" i="4"/>
  <c r="Q476" i="4"/>
  <c r="R476" i="4"/>
  <c r="Q477" i="4"/>
  <c r="R477" i="4"/>
  <c r="Q478" i="4"/>
  <c r="R478" i="4"/>
  <c r="Q479" i="4"/>
  <c r="R479" i="4"/>
  <c r="Q480" i="4"/>
  <c r="R480" i="4"/>
  <c r="Q481" i="4"/>
  <c r="R481" i="4"/>
  <c r="Q482" i="4"/>
  <c r="R482" i="4"/>
  <c r="Q483" i="4"/>
  <c r="R483" i="4"/>
  <c r="Q484" i="4"/>
  <c r="R484" i="4"/>
  <c r="Q485" i="4"/>
  <c r="R485" i="4"/>
  <c r="Q486" i="4"/>
  <c r="R486" i="4"/>
  <c r="Q487" i="4"/>
  <c r="R487" i="4"/>
  <c r="Q488" i="4"/>
  <c r="R488" i="4"/>
  <c r="Q489" i="4"/>
  <c r="R489" i="4"/>
  <c r="Q490" i="4"/>
  <c r="R490" i="4"/>
  <c r="Q491" i="4"/>
  <c r="R491" i="4"/>
  <c r="Q492" i="4"/>
  <c r="R492" i="4"/>
  <c r="Q493" i="4"/>
  <c r="R493" i="4"/>
  <c r="Q494" i="4"/>
  <c r="R494" i="4"/>
  <c r="Q495" i="4"/>
  <c r="R495" i="4"/>
  <c r="Q496" i="4"/>
  <c r="R496" i="4"/>
  <c r="Q497" i="4"/>
  <c r="R497" i="4"/>
  <c r="Q498" i="4"/>
  <c r="R498" i="4"/>
  <c r="Q499" i="4"/>
  <c r="R499" i="4"/>
  <c r="Q500" i="4"/>
  <c r="R500" i="4"/>
  <c r="Q501" i="4"/>
  <c r="R501" i="4"/>
  <c r="Q502" i="4"/>
  <c r="R502" i="4"/>
  <c r="Q503" i="4"/>
  <c r="R503" i="4"/>
  <c r="Q504" i="4"/>
  <c r="R504" i="4"/>
  <c r="Q505" i="4"/>
  <c r="R505" i="4"/>
  <c r="Q506" i="4"/>
  <c r="R506" i="4"/>
  <c r="Q507" i="4"/>
  <c r="R507" i="4"/>
  <c r="Q508" i="4"/>
  <c r="R508" i="4"/>
  <c r="Q509" i="4"/>
  <c r="R509" i="4"/>
  <c r="Q510" i="4"/>
  <c r="R510" i="4"/>
  <c r="Q511" i="4"/>
  <c r="R511" i="4"/>
  <c r="Q512" i="4"/>
  <c r="R512" i="4"/>
  <c r="Q513" i="4"/>
  <c r="R513" i="4"/>
  <c r="Q514" i="4"/>
  <c r="R514" i="4"/>
  <c r="Q515" i="4"/>
  <c r="R515" i="4"/>
  <c r="Q516" i="4"/>
  <c r="R516" i="4"/>
  <c r="Q517" i="4"/>
  <c r="R517" i="4"/>
  <c r="Q518" i="4"/>
  <c r="R518" i="4"/>
  <c r="Q519" i="4"/>
  <c r="R519" i="4"/>
  <c r="Q520" i="4"/>
  <c r="R520" i="4"/>
  <c r="Q521" i="4"/>
  <c r="R521" i="4"/>
  <c r="Q522" i="4"/>
  <c r="R522" i="4"/>
  <c r="Q523" i="4"/>
  <c r="R523" i="4"/>
  <c r="Q524" i="4"/>
  <c r="R524" i="4"/>
  <c r="Q525" i="4"/>
  <c r="R525" i="4"/>
  <c r="Q526" i="4"/>
  <c r="R526" i="4"/>
  <c r="Q527" i="4"/>
  <c r="R527" i="4"/>
  <c r="Q528" i="4"/>
  <c r="R528" i="4"/>
  <c r="Q529" i="4"/>
  <c r="R529" i="4"/>
  <c r="Q530" i="4"/>
  <c r="R530" i="4"/>
  <c r="Q531" i="4"/>
  <c r="R531" i="4"/>
  <c r="Q532" i="4"/>
  <c r="R532" i="4"/>
  <c r="Q533" i="4"/>
  <c r="R533" i="4"/>
  <c r="Q534" i="4"/>
  <c r="R534" i="4"/>
  <c r="Q535" i="4"/>
  <c r="R535" i="4"/>
  <c r="Q536" i="4"/>
  <c r="R536" i="4"/>
  <c r="Q537" i="4"/>
  <c r="R537" i="4"/>
  <c r="Q538" i="4"/>
  <c r="R538" i="4"/>
  <c r="Q539" i="4"/>
  <c r="R539" i="4"/>
  <c r="Q540" i="4"/>
  <c r="R540" i="4"/>
  <c r="Q541" i="4"/>
  <c r="R541" i="4"/>
  <c r="Q542" i="4"/>
  <c r="R542" i="4"/>
  <c r="Q543" i="4"/>
  <c r="R543" i="4"/>
  <c r="Q544" i="4"/>
  <c r="R544" i="4"/>
  <c r="Q545" i="4"/>
  <c r="R545" i="4"/>
  <c r="Q546" i="4"/>
  <c r="R546" i="4"/>
  <c r="Q547" i="4"/>
  <c r="R547" i="4"/>
  <c r="Q548" i="4"/>
  <c r="R548" i="4"/>
  <c r="Q549" i="4"/>
  <c r="R549" i="4"/>
  <c r="Q550" i="4"/>
  <c r="R550" i="4"/>
  <c r="Q551" i="4"/>
  <c r="R551" i="4"/>
  <c r="Q552" i="4"/>
  <c r="R552" i="4"/>
  <c r="Q553" i="4"/>
  <c r="R553" i="4"/>
  <c r="Q554" i="4"/>
  <c r="R554" i="4"/>
  <c r="Q555" i="4"/>
  <c r="R555" i="4"/>
  <c r="Q556" i="4"/>
  <c r="R556" i="4"/>
  <c r="Q557" i="4"/>
  <c r="R557" i="4"/>
  <c r="Q558" i="4"/>
  <c r="R558" i="4"/>
  <c r="Q559" i="4"/>
  <c r="R559" i="4"/>
  <c r="Q560" i="4"/>
  <c r="R560" i="4"/>
  <c r="Q561" i="4"/>
  <c r="R561" i="4"/>
  <c r="Q562" i="4"/>
  <c r="R562" i="4"/>
  <c r="Q563" i="4"/>
  <c r="R563" i="4"/>
  <c r="Q564" i="4"/>
  <c r="R564" i="4"/>
  <c r="Q565" i="4"/>
  <c r="R565" i="4"/>
  <c r="Q566" i="4"/>
  <c r="R566" i="4"/>
  <c r="Q567" i="4"/>
  <c r="R567" i="4"/>
  <c r="Q568" i="4"/>
  <c r="R568" i="4"/>
  <c r="Q569" i="4"/>
  <c r="R569" i="4"/>
  <c r="Q570" i="4"/>
  <c r="R570" i="4"/>
  <c r="Q571" i="4"/>
  <c r="R571" i="4"/>
  <c r="Q572" i="4"/>
  <c r="R572" i="4"/>
  <c r="Q573" i="4"/>
  <c r="R573" i="4"/>
  <c r="Q574" i="4"/>
  <c r="R574" i="4"/>
  <c r="Q575" i="4"/>
  <c r="R575" i="4"/>
  <c r="Q576" i="4"/>
  <c r="R576" i="4"/>
  <c r="Q577" i="4"/>
  <c r="R577" i="4"/>
  <c r="Q578" i="4"/>
  <c r="R578" i="4"/>
  <c r="Q579" i="4"/>
  <c r="R579" i="4"/>
  <c r="Q580" i="4"/>
  <c r="R580" i="4"/>
  <c r="Q581" i="4"/>
  <c r="R581" i="4"/>
  <c r="Q582" i="4"/>
  <c r="R582" i="4"/>
  <c r="Q583" i="4"/>
  <c r="R583" i="4"/>
  <c r="Q584" i="4"/>
  <c r="R584" i="4"/>
  <c r="Q585" i="4"/>
  <c r="R585" i="4"/>
  <c r="Q586" i="4"/>
  <c r="R586" i="4"/>
  <c r="Q587" i="4"/>
  <c r="R587" i="4"/>
  <c r="Q588" i="4"/>
  <c r="R588" i="4"/>
  <c r="Q589" i="4"/>
  <c r="R589" i="4"/>
  <c r="Q590" i="4"/>
  <c r="R590" i="4"/>
  <c r="Q591" i="4"/>
  <c r="R591" i="4"/>
  <c r="Q592" i="4"/>
  <c r="R592" i="4"/>
  <c r="Q593" i="4"/>
  <c r="R593" i="4"/>
  <c r="Q594" i="4"/>
  <c r="R594" i="4"/>
  <c r="Q595" i="4"/>
  <c r="R595" i="4"/>
  <c r="Q596" i="4"/>
  <c r="R596" i="4"/>
  <c r="Q597" i="4"/>
  <c r="R597" i="4"/>
  <c r="Q598" i="4"/>
  <c r="R598" i="4"/>
  <c r="Q599" i="4"/>
  <c r="R599" i="4"/>
  <c r="Q600" i="4"/>
  <c r="R600" i="4"/>
  <c r="Q601" i="4"/>
  <c r="R601" i="4"/>
  <c r="Q602" i="4"/>
  <c r="R602" i="4"/>
  <c r="Q603" i="4"/>
  <c r="R603" i="4"/>
  <c r="Q604" i="4"/>
  <c r="R604" i="4"/>
  <c r="Q605" i="4"/>
  <c r="R605" i="4"/>
  <c r="Q606" i="4"/>
  <c r="R606" i="4"/>
  <c r="Q607" i="4"/>
  <c r="R607" i="4"/>
  <c r="Q608" i="4"/>
  <c r="R608" i="4"/>
  <c r="Q609" i="4"/>
  <c r="R609" i="4"/>
  <c r="Q610" i="4"/>
  <c r="R610" i="4"/>
  <c r="Q611" i="4"/>
  <c r="R611" i="4"/>
  <c r="Q612" i="4"/>
  <c r="R612" i="4"/>
  <c r="Q613" i="4"/>
  <c r="R613" i="4"/>
  <c r="Q614" i="4"/>
  <c r="R614" i="4"/>
  <c r="Q615" i="4"/>
  <c r="R615" i="4"/>
  <c r="Q616" i="4"/>
  <c r="R616" i="4"/>
  <c r="Q617" i="4"/>
  <c r="R617" i="4"/>
  <c r="Q618" i="4"/>
  <c r="R618" i="4"/>
  <c r="Q619" i="4"/>
  <c r="R619" i="4"/>
  <c r="Q620" i="4"/>
  <c r="R620" i="4"/>
  <c r="Q621" i="4"/>
  <c r="R621" i="4"/>
  <c r="Q622" i="4"/>
  <c r="R622" i="4"/>
  <c r="Q623" i="4"/>
  <c r="R623" i="4"/>
  <c r="Q624" i="4"/>
  <c r="R624" i="4"/>
  <c r="Q625" i="4"/>
  <c r="R625" i="4"/>
  <c r="Q626" i="4"/>
  <c r="R626" i="4"/>
  <c r="Q627" i="4"/>
  <c r="R627" i="4"/>
  <c r="Q628" i="4"/>
  <c r="R628" i="4"/>
  <c r="Q629" i="4"/>
  <c r="R629" i="4"/>
  <c r="Q630" i="4"/>
  <c r="R630" i="4"/>
  <c r="Q631" i="4"/>
  <c r="R631" i="4"/>
  <c r="Q632" i="4"/>
  <c r="R632" i="4"/>
  <c r="Q633" i="4"/>
  <c r="R633" i="4"/>
  <c r="Q634" i="4"/>
  <c r="R634" i="4"/>
  <c r="Q635" i="4"/>
  <c r="R635" i="4"/>
  <c r="Q636" i="4"/>
  <c r="R636" i="4"/>
  <c r="Q637" i="4"/>
  <c r="R637" i="4"/>
  <c r="Q638" i="4"/>
  <c r="R638" i="4"/>
  <c r="Q639" i="4"/>
  <c r="R639" i="4"/>
  <c r="Q640" i="4"/>
  <c r="R640" i="4"/>
  <c r="Q641" i="4"/>
  <c r="R641" i="4"/>
  <c r="Q642" i="4"/>
  <c r="R642" i="4"/>
  <c r="Q643" i="4"/>
  <c r="R643" i="4"/>
  <c r="Q644" i="4"/>
  <c r="R644" i="4"/>
  <c r="Q645" i="4"/>
  <c r="R645" i="4"/>
  <c r="Q646" i="4"/>
  <c r="R646" i="4"/>
  <c r="Q647" i="4"/>
  <c r="R647" i="4"/>
  <c r="Q648" i="4"/>
  <c r="R648" i="4"/>
  <c r="Q649" i="4"/>
  <c r="R649" i="4"/>
  <c r="Q650" i="4"/>
  <c r="R650" i="4"/>
  <c r="Q651" i="4"/>
  <c r="R651" i="4"/>
  <c r="Q652" i="4"/>
  <c r="R652" i="4"/>
  <c r="Q653" i="4"/>
  <c r="R653" i="4"/>
  <c r="Q654" i="4"/>
  <c r="R654" i="4"/>
  <c r="Q655" i="4"/>
  <c r="R655" i="4"/>
  <c r="Q656" i="4"/>
  <c r="R656" i="4"/>
  <c r="Q657" i="4"/>
  <c r="R657" i="4"/>
  <c r="Q658" i="4"/>
  <c r="R658" i="4"/>
  <c r="Q659" i="4"/>
  <c r="R659" i="4"/>
  <c r="Q660" i="4"/>
  <c r="R660" i="4"/>
  <c r="Q661" i="4"/>
  <c r="R661" i="4"/>
  <c r="Q662" i="4"/>
  <c r="R662" i="4"/>
  <c r="Q663" i="4"/>
  <c r="R663" i="4"/>
  <c r="Q664" i="4"/>
  <c r="R664" i="4"/>
  <c r="Q665" i="4"/>
  <c r="R665" i="4"/>
  <c r="Q666" i="4"/>
  <c r="R666" i="4"/>
  <c r="Q667" i="4"/>
  <c r="R667" i="4"/>
  <c r="Q668" i="4"/>
  <c r="R668" i="4"/>
  <c r="Q669" i="4"/>
  <c r="R669" i="4"/>
  <c r="Q670" i="4"/>
  <c r="R670" i="4"/>
  <c r="Q671" i="4"/>
  <c r="R671" i="4"/>
  <c r="Q672" i="4"/>
  <c r="R672" i="4"/>
  <c r="Q673" i="4"/>
  <c r="R673" i="4"/>
  <c r="Q674" i="4"/>
  <c r="R674" i="4"/>
  <c r="Q675" i="4"/>
  <c r="R675" i="4"/>
  <c r="Q676" i="4"/>
  <c r="R676" i="4"/>
  <c r="Q677" i="4"/>
  <c r="R677" i="4"/>
  <c r="Q678" i="4"/>
  <c r="R678" i="4"/>
  <c r="Q679" i="4"/>
  <c r="R679" i="4"/>
  <c r="Q680" i="4"/>
  <c r="R680" i="4"/>
  <c r="Q681" i="4"/>
  <c r="R681" i="4"/>
  <c r="Q682" i="4"/>
  <c r="R682" i="4"/>
  <c r="Q683" i="4"/>
  <c r="R683" i="4"/>
  <c r="Q684" i="4"/>
  <c r="R684" i="4"/>
  <c r="Q685" i="4"/>
  <c r="R685" i="4"/>
  <c r="Q686" i="4"/>
  <c r="R686" i="4"/>
  <c r="Q687" i="4"/>
  <c r="R687" i="4"/>
  <c r="Q688" i="4"/>
  <c r="R688" i="4"/>
  <c r="Q689" i="4"/>
  <c r="R689" i="4"/>
  <c r="Q690" i="4"/>
  <c r="R690" i="4"/>
  <c r="Q691" i="4"/>
  <c r="R691" i="4"/>
  <c r="Q692" i="4"/>
  <c r="R692" i="4"/>
  <c r="Q693" i="4"/>
  <c r="R693" i="4"/>
  <c r="Q694" i="4"/>
  <c r="R694" i="4"/>
  <c r="Q695" i="4"/>
  <c r="R695" i="4"/>
  <c r="Q696" i="4"/>
  <c r="R696" i="4"/>
  <c r="Q697" i="4"/>
  <c r="R697" i="4"/>
  <c r="Q698" i="4"/>
  <c r="R698" i="4"/>
  <c r="Q699" i="4"/>
  <c r="R699" i="4"/>
  <c r="Q700" i="4"/>
  <c r="R700" i="4"/>
  <c r="Q701" i="4"/>
  <c r="R701" i="4"/>
  <c r="Q702" i="4"/>
  <c r="R702" i="4"/>
  <c r="Q703" i="4"/>
  <c r="R703" i="4"/>
  <c r="Q704" i="4"/>
  <c r="R704" i="4"/>
  <c r="Q705" i="4"/>
  <c r="R705" i="4"/>
  <c r="Q706" i="4"/>
  <c r="R706" i="4"/>
  <c r="Q707" i="4"/>
  <c r="R707" i="4"/>
  <c r="Q708" i="4"/>
  <c r="R708" i="4"/>
  <c r="Q709" i="4"/>
  <c r="R709" i="4"/>
  <c r="Q710" i="4"/>
  <c r="R710" i="4"/>
  <c r="Q711" i="4"/>
  <c r="R711" i="4"/>
  <c r="Q712" i="4"/>
  <c r="R712" i="4"/>
  <c r="Q713" i="4"/>
  <c r="R713" i="4"/>
  <c r="Q714" i="4"/>
  <c r="R714" i="4"/>
  <c r="Q715" i="4"/>
  <c r="R715" i="4"/>
  <c r="Q716" i="4"/>
  <c r="R716" i="4"/>
  <c r="Q717" i="4"/>
  <c r="R717" i="4"/>
  <c r="Q718" i="4"/>
  <c r="R718" i="4"/>
  <c r="Q719" i="4"/>
  <c r="R719" i="4"/>
  <c r="Q720" i="4"/>
  <c r="R720" i="4"/>
  <c r="Q721" i="4"/>
  <c r="R721" i="4"/>
  <c r="Q722" i="4"/>
  <c r="R722" i="4"/>
  <c r="Q723" i="4"/>
  <c r="R723" i="4"/>
  <c r="Q724" i="4"/>
  <c r="R724" i="4"/>
  <c r="Q725" i="4"/>
  <c r="R725" i="4"/>
  <c r="Q726" i="4"/>
  <c r="R726" i="4"/>
  <c r="Q727" i="4"/>
  <c r="R727" i="4"/>
  <c r="Q728" i="4"/>
  <c r="R728" i="4"/>
  <c r="Q729" i="4"/>
  <c r="R729" i="4"/>
  <c r="Q730" i="4"/>
  <c r="R730" i="4"/>
  <c r="Q731" i="4"/>
  <c r="R731" i="4"/>
  <c r="Q732" i="4"/>
  <c r="R732" i="4"/>
  <c r="Q733" i="4"/>
  <c r="R733" i="4"/>
  <c r="Q734" i="4"/>
  <c r="R734" i="4"/>
  <c r="Q735" i="4"/>
  <c r="R735" i="4"/>
  <c r="Q736" i="4"/>
  <c r="R736" i="4"/>
  <c r="Q737" i="4"/>
  <c r="R737" i="4"/>
  <c r="Q738" i="4"/>
  <c r="R738" i="4"/>
  <c r="Q739" i="4"/>
  <c r="R739" i="4"/>
  <c r="Q740" i="4"/>
  <c r="R740" i="4"/>
  <c r="Q741" i="4"/>
  <c r="R741" i="4"/>
  <c r="Q742" i="4"/>
  <c r="R742" i="4"/>
  <c r="Q743" i="4"/>
  <c r="R743" i="4"/>
  <c r="Q744" i="4"/>
  <c r="R744" i="4"/>
  <c r="Q745" i="4"/>
  <c r="R745" i="4"/>
  <c r="Q746" i="4"/>
  <c r="R746" i="4"/>
  <c r="Q747" i="4"/>
  <c r="R747" i="4"/>
  <c r="Q748" i="4"/>
  <c r="R748" i="4"/>
  <c r="Q749" i="4"/>
  <c r="R749" i="4"/>
  <c r="Q750" i="4"/>
  <c r="R750" i="4"/>
  <c r="Q751" i="4"/>
  <c r="R751" i="4"/>
  <c r="Q752" i="4"/>
  <c r="R752" i="4"/>
  <c r="Q753" i="4"/>
  <c r="R753" i="4"/>
  <c r="Q754" i="4"/>
  <c r="R754" i="4"/>
  <c r="Q755" i="4"/>
  <c r="R755" i="4"/>
  <c r="Q756" i="4"/>
  <c r="R756" i="4"/>
  <c r="Q757" i="4"/>
  <c r="R757" i="4"/>
  <c r="Q758" i="4"/>
  <c r="R758" i="4"/>
  <c r="Q759" i="4"/>
  <c r="R759" i="4"/>
  <c r="Q760" i="4"/>
  <c r="R760" i="4"/>
  <c r="Q761" i="4"/>
  <c r="R761" i="4"/>
  <c r="Q762" i="4"/>
  <c r="R762" i="4"/>
  <c r="Q763" i="4"/>
  <c r="R763" i="4"/>
  <c r="Q764" i="4"/>
  <c r="R764" i="4"/>
  <c r="Q765" i="4"/>
  <c r="R765" i="4"/>
  <c r="Q766" i="4"/>
  <c r="R766" i="4"/>
  <c r="Q767" i="4"/>
  <c r="R767" i="4"/>
  <c r="Q768" i="4"/>
  <c r="R768" i="4"/>
  <c r="Q769" i="4"/>
  <c r="R769" i="4"/>
  <c r="Q770" i="4"/>
  <c r="R770" i="4"/>
  <c r="Q771" i="4"/>
  <c r="R771" i="4"/>
  <c r="Q772" i="4"/>
  <c r="R772" i="4"/>
  <c r="Q773" i="4"/>
  <c r="R773" i="4"/>
  <c r="Q774" i="4"/>
  <c r="R774" i="4"/>
  <c r="Q775" i="4"/>
  <c r="R775" i="4"/>
  <c r="Q776" i="4"/>
  <c r="R776" i="4"/>
  <c r="Q777" i="4"/>
  <c r="R777" i="4"/>
  <c r="Q778" i="4"/>
  <c r="R778" i="4"/>
  <c r="Q779" i="4"/>
  <c r="R779" i="4"/>
  <c r="Q780" i="4"/>
  <c r="R780" i="4"/>
  <c r="Q781" i="4"/>
  <c r="R781" i="4"/>
  <c r="Q782" i="4"/>
  <c r="R782" i="4"/>
  <c r="Q783" i="4"/>
  <c r="R783" i="4"/>
  <c r="Q784" i="4"/>
  <c r="R784" i="4"/>
  <c r="Q785" i="4"/>
  <c r="R785" i="4"/>
  <c r="Q786" i="4"/>
  <c r="R786" i="4"/>
  <c r="Q787" i="4"/>
  <c r="R787" i="4"/>
  <c r="Q788" i="4"/>
  <c r="R788" i="4"/>
  <c r="Q789" i="4"/>
  <c r="R789" i="4"/>
  <c r="Q790" i="4"/>
  <c r="R790" i="4"/>
  <c r="Q791" i="4"/>
  <c r="R791" i="4"/>
  <c r="Q792" i="4"/>
  <c r="R792" i="4"/>
  <c r="Q793" i="4"/>
  <c r="R793" i="4"/>
  <c r="Q794" i="4"/>
  <c r="R794" i="4"/>
  <c r="Q795" i="4"/>
  <c r="R795" i="4"/>
  <c r="Q796" i="4"/>
  <c r="R796" i="4"/>
  <c r="Q797" i="4"/>
  <c r="R797" i="4"/>
  <c r="Q798" i="4"/>
  <c r="R798" i="4"/>
  <c r="Q799" i="4"/>
  <c r="R799" i="4"/>
  <c r="Q800" i="4"/>
  <c r="R800" i="4"/>
  <c r="Q801" i="4"/>
  <c r="R801" i="4"/>
  <c r="Q802" i="4"/>
  <c r="R802" i="4"/>
  <c r="Q803" i="4"/>
  <c r="R803" i="4"/>
  <c r="Q804" i="4"/>
  <c r="R804" i="4"/>
  <c r="Q805" i="4"/>
  <c r="R805" i="4"/>
  <c r="Q806" i="4"/>
  <c r="R806" i="4"/>
  <c r="Q807" i="4"/>
  <c r="R807" i="4"/>
  <c r="Q808" i="4"/>
  <c r="R808" i="4"/>
  <c r="Q809" i="4"/>
  <c r="R809" i="4"/>
  <c r="Q810" i="4"/>
  <c r="R810" i="4"/>
  <c r="Q811" i="4"/>
  <c r="R811" i="4"/>
  <c r="Q812" i="4"/>
  <c r="R812" i="4"/>
  <c r="Q813" i="4"/>
  <c r="R813" i="4"/>
  <c r="Q814" i="4"/>
  <c r="R814" i="4"/>
  <c r="Q815" i="4"/>
  <c r="R815" i="4"/>
  <c r="Q816" i="4"/>
  <c r="R816" i="4"/>
  <c r="Q817" i="4"/>
  <c r="R817" i="4"/>
  <c r="Q818" i="4"/>
  <c r="R818" i="4"/>
  <c r="Q819" i="4"/>
  <c r="R819" i="4"/>
  <c r="Q820" i="4"/>
  <c r="R820" i="4"/>
  <c r="Q821" i="4"/>
  <c r="R821" i="4"/>
  <c r="Q822" i="4"/>
  <c r="R822" i="4"/>
  <c r="Q823" i="4"/>
  <c r="R823" i="4"/>
  <c r="Q824" i="4"/>
  <c r="R824" i="4"/>
  <c r="Q825" i="4"/>
  <c r="R825" i="4"/>
  <c r="Q826" i="4"/>
  <c r="R826" i="4"/>
  <c r="Q827" i="4"/>
  <c r="R827" i="4"/>
  <c r="Q828" i="4"/>
  <c r="R828" i="4"/>
  <c r="Q829" i="4"/>
  <c r="R829" i="4"/>
  <c r="Q830" i="4"/>
  <c r="R830" i="4"/>
  <c r="Q831" i="4"/>
  <c r="R831" i="4"/>
  <c r="Q832" i="4"/>
  <c r="R832" i="4"/>
  <c r="Q833" i="4"/>
  <c r="R833" i="4"/>
  <c r="Q834" i="4"/>
  <c r="R834" i="4"/>
  <c r="Q835" i="4"/>
  <c r="R835" i="4"/>
  <c r="Q836" i="4"/>
  <c r="R836" i="4"/>
  <c r="Q837" i="4"/>
  <c r="R837" i="4"/>
  <c r="Q838" i="4"/>
  <c r="R838" i="4"/>
  <c r="Q839" i="4"/>
  <c r="R839" i="4"/>
  <c r="Q840" i="4"/>
  <c r="R840" i="4"/>
  <c r="Q841" i="4"/>
  <c r="R841" i="4"/>
  <c r="Q842" i="4"/>
  <c r="R842" i="4"/>
  <c r="Q843" i="4"/>
  <c r="R843" i="4"/>
  <c r="Q844" i="4"/>
  <c r="R844" i="4"/>
  <c r="Q845" i="4"/>
  <c r="R845" i="4"/>
  <c r="Q846" i="4"/>
  <c r="R846" i="4"/>
  <c r="Q847" i="4"/>
  <c r="R847" i="4"/>
  <c r="Q848" i="4"/>
  <c r="R848" i="4"/>
  <c r="Q849" i="4"/>
  <c r="R849" i="4"/>
  <c r="Q850" i="4"/>
  <c r="R850" i="4"/>
  <c r="Q851" i="4"/>
  <c r="R851" i="4"/>
  <c r="Q852" i="4"/>
  <c r="R852" i="4"/>
  <c r="Q853" i="4"/>
  <c r="R853" i="4"/>
  <c r="Q854" i="4"/>
  <c r="R854" i="4"/>
  <c r="Q855" i="4"/>
  <c r="R855" i="4"/>
  <c r="Q856" i="4"/>
  <c r="R856" i="4"/>
  <c r="Q857" i="4"/>
  <c r="R857" i="4"/>
  <c r="Q858" i="4"/>
  <c r="R858" i="4"/>
  <c r="Q859" i="4"/>
  <c r="R859" i="4"/>
  <c r="Q860" i="4"/>
  <c r="R860" i="4"/>
  <c r="Q861" i="4"/>
  <c r="R861" i="4"/>
  <c r="Q862" i="4"/>
  <c r="R862" i="4"/>
  <c r="Q863" i="4"/>
  <c r="R863" i="4"/>
  <c r="Q864" i="4"/>
  <c r="R864" i="4"/>
  <c r="Q865" i="4"/>
  <c r="R865" i="4"/>
  <c r="Q866" i="4"/>
  <c r="R866" i="4"/>
  <c r="Q867" i="4"/>
  <c r="R867" i="4"/>
  <c r="Q868" i="4"/>
  <c r="R868" i="4"/>
  <c r="Q869" i="4"/>
  <c r="R869" i="4"/>
  <c r="Q870" i="4"/>
  <c r="R870" i="4"/>
  <c r="Q871" i="4"/>
  <c r="R871" i="4"/>
  <c r="Q872" i="4"/>
  <c r="R872" i="4"/>
  <c r="Q873" i="4"/>
  <c r="R873" i="4"/>
  <c r="Q874" i="4"/>
  <c r="R874" i="4"/>
  <c r="Q875" i="4"/>
  <c r="R875" i="4"/>
  <c r="Q876" i="4"/>
  <c r="R876" i="4"/>
  <c r="Q877" i="4"/>
  <c r="R877" i="4"/>
  <c r="Q878" i="4"/>
  <c r="R878" i="4"/>
  <c r="Q879" i="4"/>
  <c r="R879" i="4"/>
  <c r="Q880" i="4"/>
  <c r="R880" i="4"/>
  <c r="Q881" i="4"/>
  <c r="R881" i="4"/>
  <c r="Q882" i="4"/>
  <c r="R882" i="4"/>
  <c r="Q883" i="4"/>
  <c r="R883" i="4"/>
  <c r="Q884" i="4"/>
  <c r="R884" i="4"/>
  <c r="Q885" i="4"/>
  <c r="R885" i="4"/>
  <c r="Q886" i="4"/>
  <c r="R886" i="4"/>
  <c r="Q887" i="4"/>
  <c r="R887" i="4"/>
  <c r="Q888" i="4"/>
  <c r="R888" i="4"/>
  <c r="Q889" i="4"/>
  <c r="R889" i="4"/>
  <c r="Q890" i="4"/>
  <c r="R890" i="4"/>
  <c r="Q891" i="4"/>
  <c r="R891" i="4"/>
  <c r="Q892" i="4"/>
  <c r="R892" i="4"/>
  <c r="Q893" i="4"/>
  <c r="R893" i="4"/>
  <c r="Q894" i="4"/>
  <c r="R894" i="4"/>
  <c r="Q895" i="4"/>
  <c r="R895" i="4"/>
  <c r="Q896" i="4"/>
  <c r="R896" i="4"/>
  <c r="Q897" i="4"/>
  <c r="R897" i="4"/>
  <c r="Q898" i="4"/>
  <c r="R898" i="4"/>
  <c r="Q899" i="4"/>
  <c r="R899" i="4"/>
  <c r="Q900" i="4"/>
  <c r="R900" i="4"/>
  <c r="Q901" i="4"/>
  <c r="R901" i="4"/>
  <c r="Q902" i="4"/>
  <c r="R902" i="4"/>
  <c r="Q903" i="4"/>
  <c r="R903" i="4"/>
  <c r="Q904" i="4"/>
  <c r="R904" i="4"/>
  <c r="Q905" i="4"/>
  <c r="R905" i="4"/>
  <c r="Q906" i="4"/>
  <c r="R906" i="4"/>
  <c r="Q907" i="4"/>
  <c r="R907" i="4"/>
  <c r="Q908" i="4"/>
  <c r="R908" i="4"/>
  <c r="Q909" i="4"/>
  <c r="R909" i="4"/>
  <c r="Q910" i="4"/>
  <c r="R910" i="4"/>
  <c r="Q911" i="4"/>
  <c r="R911" i="4"/>
  <c r="Q912" i="4"/>
  <c r="R912" i="4"/>
  <c r="Q913" i="4"/>
  <c r="R913" i="4"/>
  <c r="Q914" i="4"/>
  <c r="R914" i="4"/>
  <c r="Q915" i="4"/>
  <c r="R915" i="4"/>
  <c r="Q916" i="4"/>
  <c r="R916" i="4"/>
  <c r="Q917" i="4"/>
  <c r="R917" i="4"/>
  <c r="Q918" i="4"/>
  <c r="R918" i="4"/>
  <c r="Q919" i="4"/>
  <c r="R919" i="4"/>
  <c r="Q920" i="4"/>
  <c r="R920" i="4"/>
  <c r="Q921" i="4"/>
  <c r="R921" i="4"/>
  <c r="Q922" i="4"/>
  <c r="R922" i="4"/>
  <c r="Q923" i="4"/>
  <c r="R923" i="4"/>
  <c r="Q924" i="4"/>
  <c r="R924" i="4"/>
  <c r="Q925" i="4"/>
  <c r="R925" i="4"/>
  <c r="Q926" i="4"/>
  <c r="R926" i="4"/>
  <c r="Q927" i="4"/>
  <c r="R927" i="4"/>
  <c r="Q928" i="4"/>
  <c r="R928" i="4"/>
  <c r="Q929" i="4"/>
  <c r="R929" i="4"/>
  <c r="Q930" i="4"/>
  <c r="R930" i="4"/>
  <c r="Q931" i="4"/>
  <c r="R931" i="4"/>
  <c r="Q932" i="4"/>
  <c r="R932" i="4"/>
  <c r="Q933" i="4"/>
  <c r="R933" i="4"/>
  <c r="Q934" i="4"/>
  <c r="R934" i="4"/>
  <c r="Q935" i="4"/>
  <c r="R935" i="4"/>
  <c r="Q936" i="4"/>
  <c r="R936" i="4"/>
  <c r="Q937" i="4"/>
  <c r="R937" i="4"/>
  <c r="Q938" i="4"/>
  <c r="R938" i="4"/>
  <c r="Q939" i="4"/>
  <c r="R939" i="4"/>
  <c r="Q940" i="4"/>
  <c r="R940" i="4"/>
  <c r="Q941" i="4"/>
  <c r="R941" i="4"/>
  <c r="Q942" i="4"/>
  <c r="R942" i="4"/>
  <c r="Q943" i="4"/>
  <c r="R943" i="4"/>
  <c r="Q944" i="4"/>
  <c r="R944" i="4"/>
  <c r="Q945" i="4"/>
  <c r="R945" i="4"/>
  <c r="Q946" i="4"/>
  <c r="R946" i="4"/>
  <c r="Q947" i="4"/>
  <c r="R947" i="4"/>
  <c r="Q948" i="4"/>
  <c r="R948" i="4"/>
  <c r="Q949" i="4"/>
  <c r="R949" i="4"/>
  <c r="Q950" i="4"/>
  <c r="R950" i="4"/>
  <c r="Q951" i="4"/>
  <c r="R951" i="4"/>
  <c r="Q952" i="4"/>
  <c r="R952" i="4"/>
  <c r="Q953" i="4"/>
  <c r="R953" i="4"/>
  <c r="Q954" i="4"/>
  <c r="R954" i="4"/>
  <c r="Q955" i="4"/>
  <c r="R955" i="4"/>
  <c r="Q956" i="4"/>
  <c r="R956" i="4"/>
  <c r="Q957" i="4"/>
  <c r="R957" i="4"/>
  <c r="Q958" i="4"/>
  <c r="R958" i="4"/>
  <c r="Q959" i="4"/>
  <c r="R959" i="4"/>
  <c r="Q960" i="4"/>
  <c r="R960" i="4"/>
  <c r="Q961" i="4"/>
  <c r="R961" i="4"/>
  <c r="Q962" i="4"/>
  <c r="R962" i="4"/>
  <c r="Q963" i="4"/>
  <c r="R963" i="4"/>
  <c r="Q964" i="4"/>
  <c r="R964" i="4"/>
  <c r="Q965" i="4"/>
  <c r="R965" i="4"/>
  <c r="Q966" i="4"/>
  <c r="R966" i="4"/>
  <c r="Q967" i="4"/>
  <c r="R967" i="4"/>
  <c r="Q968" i="4"/>
  <c r="R968" i="4"/>
  <c r="Q969" i="4"/>
  <c r="R969" i="4"/>
  <c r="Q970" i="4"/>
  <c r="R970" i="4"/>
  <c r="Q971" i="4"/>
  <c r="R971" i="4"/>
  <c r="Q972" i="4"/>
  <c r="R972" i="4"/>
  <c r="Q973" i="4"/>
  <c r="R973" i="4"/>
  <c r="Q974" i="4"/>
  <c r="R974" i="4"/>
  <c r="Q975" i="4"/>
  <c r="R975" i="4"/>
  <c r="Q976" i="4"/>
  <c r="R976" i="4"/>
  <c r="Q977" i="4"/>
  <c r="R977" i="4"/>
  <c r="Q978" i="4"/>
  <c r="R978" i="4"/>
  <c r="Q979" i="4"/>
  <c r="R979" i="4"/>
  <c r="Q980" i="4"/>
  <c r="R980" i="4"/>
  <c r="Q981" i="4"/>
  <c r="R981" i="4"/>
  <c r="Q982" i="4"/>
  <c r="R982" i="4"/>
  <c r="Q983" i="4"/>
  <c r="R983" i="4"/>
  <c r="Q984" i="4"/>
  <c r="R984" i="4"/>
  <c r="Q985" i="4"/>
  <c r="R985" i="4"/>
  <c r="Q986" i="4"/>
  <c r="R986" i="4"/>
  <c r="Q987" i="4"/>
  <c r="R987" i="4"/>
  <c r="Q988" i="4"/>
  <c r="R988" i="4"/>
  <c r="Q989" i="4"/>
  <c r="R989" i="4"/>
  <c r="Q990" i="4"/>
  <c r="R990" i="4"/>
  <c r="Q991" i="4"/>
  <c r="R991" i="4"/>
  <c r="Q992" i="4"/>
  <c r="R992" i="4"/>
  <c r="Q993" i="4"/>
  <c r="R993" i="4"/>
  <c r="Q994" i="4"/>
  <c r="R994" i="4"/>
  <c r="Q995" i="4"/>
  <c r="R995" i="4"/>
  <c r="Q996" i="4"/>
  <c r="R996" i="4"/>
  <c r="Q997" i="4"/>
  <c r="R997" i="4"/>
  <c r="Q998" i="4"/>
  <c r="R998" i="4"/>
  <c r="Q999" i="4"/>
  <c r="R999" i="4"/>
  <c r="Q1000" i="4"/>
  <c r="R1000" i="4"/>
  <c r="Q1001" i="4"/>
  <c r="R1001" i="4"/>
  <c r="Q1002" i="4"/>
  <c r="R1002" i="4"/>
  <c r="Q1003" i="4"/>
  <c r="R1003" i="4"/>
  <c r="Q1004" i="4"/>
  <c r="R1004" i="4"/>
  <c r="Q1005" i="4"/>
  <c r="R1005" i="4"/>
  <c r="Q1006" i="4"/>
  <c r="R1006" i="4"/>
  <c r="Q1007" i="4"/>
  <c r="R1007" i="4"/>
  <c r="Q1008" i="4"/>
  <c r="R1008" i="4"/>
  <c r="Q1009" i="4"/>
  <c r="R1009" i="4"/>
  <c r="Q1010" i="4"/>
  <c r="R1010" i="4"/>
  <c r="Q1011" i="4"/>
  <c r="R1011" i="4"/>
  <c r="Q1012" i="4"/>
  <c r="R1012" i="4"/>
  <c r="Q1013" i="4"/>
  <c r="R1013" i="4"/>
  <c r="Q1014" i="4"/>
  <c r="R1014" i="4"/>
  <c r="Q1015" i="4"/>
  <c r="R1015" i="4"/>
  <c r="Q1016" i="4"/>
  <c r="R1016" i="4"/>
  <c r="Q1017" i="4"/>
  <c r="R1017" i="4"/>
  <c r="Q1018" i="4"/>
  <c r="R1018" i="4"/>
  <c r="Q1019" i="4"/>
  <c r="R1019" i="4"/>
  <c r="Q1020" i="4"/>
  <c r="R1020" i="4"/>
  <c r="Q1021" i="4"/>
  <c r="R1021" i="4"/>
  <c r="Q1022" i="4"/>
  <c r="R1022" i="4"/>
  <c r="Q1023" i="4"/>
  <c r="R1023" i="4"/>
  <c r="Q1024" i="4"/>
  <c r="R1024" i="4"/>
  <c r="R5" i="4"/>
  <c r="Q5" i="4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4" i="3"/>
  <c r="AB73" i="5" l="1"/>
  <c r="AL73" i="6"/>
  <c r="AD73" i="3"/>
  <c r="AB73" i="4"/>
  <c r="AK63" i="6"/>
  <c r="AL63" i="6" s="1"/>
  <c r="AM63" i="6" s="1"/>
  <c r="AN63" i="6" s="1"/>
  <c r="AO63" i="6" s="1"/>
  <c r="AP63" i="6" s="1"/>
  <c r="AQ63" i="6" s="1"/>
  <c r="AR63" i="6" s="1"/>
  <c r="AS63" i="6" s="1"/>
  <c r="AT63" i="6" s="1"/>
  <c r="AU63" i="6" s="1"/>
  <c r="AV63" i="6" s="1"/>
  <c r="AW63" i="6" s="1"/>
  <c r="AX63" i="6" s="1"/>
  <c r="AY63" i="6" s="1"/>
  <c r="AZ63" i="6" s="1"/>
  <c r="BA63" i="6" s="1"/>
  <c r="BB63" i="6" s="1"/>
  <c r="BC63" i="6" s="1"/>
  <c r="AC63" i="5"/>
  <c r="AD63" i="5" s="1"/>
  <c r="AE63" i="5" s="1"/>
  <c r="AF63" i="5" s="1"/>
  <c r="AG63" i="5" s="1"/>
  <c r="AH63" i="5" s="1"/>
  <c r="AI63" i="5" s="1"/>
  <c r="AJ63" i="5" s="1"/>
  <c r="AK63" i="5" s="1"/>
  <c r="AL63" i="5" s="1"/>
  <c r="AM63" i="5" s="1"/>
  <c r="AN63" i="5" s="1"/>
  <c r="AO63" i="5" s="1"/>
  <c r="AP63" i="5" s="1"/>
  <c r="AQ63" i="5" s="1"/>
  <c r="AR63" i="5" s="1"/>
  <c r="AS63" i="5" s="1"/>
  <c r="AT63" i="5" s="1"/>
  <c r="AU63" i="5" s="1"/>
  <c r="AC63" i="4"/>
  <c r="AD63" i="4" s="1"/>
  <c r="AE63" i="4" s="1"/>
  <c r="AF63" i="4" s="1"/>
  <c r="AG63" i="4" s="1"/>
  <c r="AH63" i="4" s="1"/>
  <c r="AI63" i="4" s="1"/>
  <c r="AJ63" i="4" s="1"/>
  <c r="AK63" i="4" s="1"/>
  <c r="AL63" i="4" s="1"/>
  <c r="AM63" i="4" s="1"/>
  <c r="AN63" i="4" s="1"/>
  <c r="AO63" i="4" s="1"/>
  <c r="AP63" i="4" s="1"/>
  <c r="AQ63" i="4" s="1"/>
  <c r="AR63" i="4" s="1"/>
  <c r="AS63" i="4" s="1"/>
  <c r="AT63" i="4" s="1"/>
  <c r="AU63" i="4" s="1"/>
  <c r="AE63" i="3"/>
  <c r="AF63" i="3" s="1"/>
  <c r="AG63" i="3" s="1"/>
  <c r="AH63" i="3" s="1"/>
  <c r="AI63" i="3" s="1"/>
  <c r="AJ63" i="3" s="1"/>
  <c r="AK63" i="3" s="1"/>
  <c r="AL63" i="3" s="1"/>
  <c r="AM63" i="3" s="1"/>
  <c r="AN63" i="3" s="1"/>
  <c r="AO63" i="3" s="1"/>
  <c r="AP63" i="3" s="1"/>
  <c r="AQ63" i="3" s="1"/>
  <c r="AR63" i="3" s="1"/>
  <c r="AS63" i="3" s="1"/>
  <c r="AT63" i="3" s="1"/>
  <c r="AU63" i="3" s="1"/>
  <c r="AV63" i="3" s="1"/>
  <c r="AW63" i="3" s="1"/>
  <c r="P63" i="2"/>
  <c r="Q63" i="2" s="1"/>
  <c r="R63" i="2" s="1"/>
  <c r="S63" i="2" s="1"/>
  <c r="T63" i="2" s="1"/>
  <c r="U63" i="2" s="1"/>
  <c r="V63" i="2" s="1"/>
  <c r="W63" i="2" s="1"/>
  <c r="X63" i="2" s="1"/>
  <c r="Y63" i="2" s="1"/>
  <c r="Z63" i="2" s="1"/>
  <c r="AA63" i="2" s="1"/>
  <c r="AB63" i="2" s="1"/>
  <c r="AC63" i="2" s="1"/>
  <c r="AD63" i="2" s="1"/>
  <c r="AE63" i="2" s="1"/>
  <c r="AF63" i="2" s="1"/>
  <c r="AG63" i="2" s="1"/>
  <c r="AH63" i="2" s="1"/>
  <c r="P63" i="18" l="1"/>
  <c r="Q63" i="18" s="1"/>
  <c r="R63" i="18" s="1"/>
  <c r="S63" i="18" s="1"/>
  <c r="T63" i="18" s="1"/>
  <c r="U63" i="18" s="1"/>
  <c r="V63" i="18" s="1"/>
  <c r="W63" i="18" s="1"/>
  <c r="X63" i="18" s="1"/>
  <c r="Y63" i="18" s="1"/>
  <c r="Z63" i="18" s="1"/>
  <c r="AA63" i="18" s="1"/>
  <c r="AB63" i="18" s="1"/>
  <c r="AC63" i="18" s="1"/>
  <c r="AD63" i="18" s="1"/>
  <c r="AE63" i="18" s="1"/>
  <c r="AF63" i="18" s="1"/>
  <c r="AG63" i="18" s="1"/>
  <c r="AH63" i="18" s="1"/>
  <c r="AA1024" i="6" l="1"/>
  <c r="AA1023" i="6"/>
  <c r="AA1022" i="6"/>
  <c r="AA1021" i="6"/>
  <c r="AA1020" i="6"/>
  <c r="AA1019" i="6"/>
  <c r="AA1018" i="6"/>
  <c r="AA1017" i="6"/>
  <c r="AA1016" i="6"/>
  <c r="AA1015" i="6"/>
  <c r="AA1014" i="6"/>
  <c r="AA1013" i="6"/>
  <c r="AA1012" i="6"/>
  <c r="AA1011" i="6"/>
  <c r="AA1010" i="6"/>
  <c r="AA1009" i="6"/>
  <c r="AA1008" i="6"/>
  <c r="AA1007" i="6"/>
  <c r="AA1006" i="6"/>
  <c r="AA1005" i="6"/>
  <c r="AA1004" i="6"/>
  <c r="AA1003" i="6"/>
  <c r="AA1002" i="6"/>
  <c r="AA1001" i="6"/>
  <c r="AA1000" i="6"/>
  <c r="AA999" i="6"/>
  <c r="AA998" i="6"/>
  <c r="AA997" i="6"/>
  <c r="AA996" i="6"/>
  <c r="AA995" i="6"/>
  <c r="AA994" i="6"/>
  <c r="AA993" i="6"/>
  <c r="AA992" i="6"/>
  <c r="AA991" i="6"/>
  <c r="AA990" i="6"/>
  <c r="AA989" i="6"/>
  <c r="AA988" i="6"/>
  <c r="AA987" i="6"/>
  <c r="AA986" i="6"/>
  <c r="AA985" i="6"/>
  <c r="AA984" i="6"/>
  <c r="AA983" i="6"/>
  <c r="AA982" i="6"/>
  <c r="AA981" i="6"/>
  <c r="AA980" i="6"/>
  <c r="AA979" i="6"/>
  <c r="AA978" i="6"/>
  <c r="AA977" i="6"/>
  <c r="AA976" i="6"/>
  <c r="AA975" i="6"/>
  <c r="AA974" i="6"/>
  <c r="AA973" i="6"/>
  <c r="AA972" i="6"/>
  <c r="AA971" i="6"/>
  <c r="AA970" i="6"/>
  <c r="AA969" i="6"/>
  <c r="AA968" i="6"/>
  <c r="AA967" i="6"/>
  <c r="AA966" i="6"/>
  <c r="AA965" i="6"/>
  <c r="AA964" i="6"/>
  <c r="AA963" i="6"/>
  <c r="AA962" i="6"/>
  <c r="AA961" i="6"/>
  <c r="AA960" i="6"/>
  <c r="AA959" i="6"/>
  <c r="AA958" i="6"/>
  <c r="AA957" i="6"/>
  <c r="AA956" i="6"/>
  <c r="AA955" i="6"/>
  <c r="AA954" i="6"/>
  <c r="AA953" i="6"/>
  <c r="AA952" i="6"/>
  <c r="AA951" i="6"/>
  <c r="AA950" i="6"/>
  <c r="AA949" i="6"/>
  <c r="AA948" i="6"/>
  <c r="AA947" i="6"/>
  <c r="AA946" i="6"/>
  <c r="AA945" i="6"/>
  <c r="AA944" i="6"/>
  <c r="AA943" i="6"/>
  <c r="AA942" i="6"/>
  <c r="AA941" i="6"/>
  <c r="AA940" i="6"/>
  <c r="AA939" i="6"/>
  <c r="AA938" i="6"/>
  <c r="AA937" i="6"/>
  <c r="AA936" i="6"/>
  <c r="AA935" i="6"/>
  <c r="AA934" i="6"/>
  <c r="AA933" i="6"/>
  <c r="AA932" i="6"/>
  <c r="AA931" i="6"/>
  <c r="AA930" i="6"/>
  <c r="AA929" i="6"/>
  <c r="AA928" i="6"/>
  <c r="AA927" i="6"/>
  <c r="AA926" i="6"/>
  <c r="AA925" i="6"/>
  <c r="AA924" i="6"/>
  <c r="AA923" i="6"/>
  <c r="AA922" i="6"/>
  <c r="AA921" i="6"/>
  <c r="AA920" i="6"/>
  <c r="AA919" i="6"/>
  <c r="AA918" i="6"/>
  <c r="AA917" i="6"/>
  <c r="AA916" i="6"/>
  <c r="AA915" i="6"/>
  <c r="AA914" i="6"/>
  <c r="AA913" i="6"/>
  <c r="AA912" i="6"/>
  <c r="AA911" i="6"/>
  <c r="AA910" i="6"/>
  <c r="AA909" i="6"/>
  <c r="AA908" i="6"/>
  <c r="AA907" i="6"/>
  <c r="AA906" i="6"/>
  <c r="AA905" i="6"/>
  <c r="AA904" i="6"/>
  <c r="AA903" i="6"/>
  <c r="AA902" i="6"/>
  <c r="AA901" i="6"/>
  <c r="AA900" i="6"/>
  <c r="AA899" i="6"/>
  <c r="AA898" i="6"/>
  <c r="AA897" i="6"/>
  <c r="AA896" i="6"/>
  <c r="AA895" i="6"/>
  <c r="AA894" i="6"/>
  <c r="AA893" i="6"/>
  <c r="AA892" i="6"/>
  <c r="AA891" i="6"/>
  <c r="AA890" i="6"/>
  <c r="AA889" i="6"/>
  <c r="AA888" i="6"/>
  <c r="AA887" i="6"/>
  <c r="AA886" i="6"/>
  <c r="AA885" i="6"/>
  <c r="AA884" i="6"/>
  <c r="AA883" i="6"/>
  <c r="AA882" i="6"/>
  <c r="AA881" i="6"/>
  <c r="AA880" i="6"/>
  <c r="AA879" i="6"/>
  <c r="AA878" i="6"/>
  <c r="AA877" i="6"/>
  <c r="AA876" i="6"/>
  <c r="AA875" i="6"/>
  <c r="AA874" i="6"/>
  <c r="AA873" i="6"/>
  <c r="AA872" i="6"/>
  <c r="AA871" i="6"/>
  <c r="AA870" i="6"/>
  <c r="AA869" i="6"/>
  <c r="AA868" i="6"/>
  <c r="AA867" i="6"/>
  <c r="AA866" i="6"/>
  <c r="AA865" i="6"/>
  <c r="AA864" i="6"/>
  <c r="AA863" i="6"/>
  <c r="AA862" i="6"/>
  <c r="AA861" i="6"/>
  <c r="AA860" i="6"/>
  <c r="AA859" i="6"/>
  <c r="AA858" i="6"/>
  <c r="AA857" i="6"/>
  <c r="AA856" i="6"/>
  <c r="AA855" i="6"/>
  <c r="AA854" i="6"/>
  <c r="AA853" i="6"/>
  <c r="AA852" i="6"/>
  <c r="AA851" i="6"/>
  <c r="AA850" i="6"/>
  <c r="AA849" i="6"/>
  <c r="AA848" i="6"/>
  <c r="AA847" i="6"/>
  <c r="AA846" i="6"/>
  <c r="AA845" i="6"/>
  <c r="AA844" i="6"/>
  <c r="AA843" i="6"/>
  <c r="AA842" i="6"/>
  <c r="AA841" i="6"/>
  <c r="AA840" i="6"/>
  <c r="AA839" i="6"/>
  <c r="AA838" i="6"/>
  <c r="AA837" i="6"/>
  <c r="AA836" i="6"/>
  <c r="AA835" i="6"/>
  <c r="AA834" i="6"/>
  <c r="AA833" i="6"/>
  <c r="AA832" i="6"/>
  <c r="AA831" i="6"/>
  <c r="AA830" i="6"/>
  <c r="AA829" i="6"/>
  <c r="AA828" i="6"/>
  <c r="AA827" i="6"/>
  <c r="AA826" i="6"/>
  <c r="AA825" i="6"/>
  <c r="AA824" i="6"/>
  <c r="AA823" i="6"/>
  <c r="AA822" i="6"/>
  <c r="AA821" i="6"/>
  <c r="AA820" i="6"/>
  <c r="AA819" i="6"/>
  <c r="AA818" i="6"/>
  <c r="AA817" i="6"/>
  <c r="AA816" i="6"/>
  <c r="AA815" i="6"/>
  <c r="AA814" i="6"/>
  <c r="AA813" i="6"/>
  <c r="AA812" i="6"/>
  <c r="AA811" i="6"/>
  <c r="AA810" i="6"/>
  <c r="AA809" i="6"/>
  <c r="AA808" i="6"/>
  <c r="AA807" i="6"/>
  <c r="AA806" i="6"/>
  <c r="AA805" i="6"/>
  <c r="AA804" i="6"/>
  <c r="AA803" i="6"/>
  <c r="AA802" i="6"/>
  <c r="AA801" i="6"/>
  <c r="AA800" i="6"/>
  <c r="AA799" i="6"/>
  <c r="AA798" i="6"/>
  <c r="AA797" i="6"/>
  <c r="AA796" i="6"/>
  <c r="AA795" i="6"/>
  <c r="AA794" i="6"/>
  <c r="AA793" i="6"/>
  <c r="AA792" i="6"/>
  <c r="AA791" i="6"/>
  <c r="AA790" i="6"/>
  <c r="AA789" i="6"/>
  <c r="AA788" i="6"/>
  <c r="AA787" i="6"/>
  <c r="AA786" i="6"/>
  <c r="AA785" i="6"/>
  <c r="AA784" i="6"/>
  <c r="AA783" i="6"/>
  <c r="AA782" i="6"/>
  <c r="AA781" i="6"/>
  <c r="AA780" i="6"/>
  <c r="AA779" i="6"/>
  <c r="AA778" i="6"/>
  <c r="AA777" i="6"/>
  <c r="AA776" i="6"/>
  <c r="AA775" i="6"/>
  <c r="AA774" i="6"/>
  <c r="AA773" i="6"/>
  <c r="AA772" i="6"/>
  <c r="AA771" i="6"/>
  <c r="AA770" i="6"/>
  <c r="AA769" i="6"/>
  <c r="AA768" i="6"/>
  <c r="AA767" i="6"/>
  <c r="AA766" i="6"/>
  <c r="AA765" i="6"/>
  <c r="AA764" i="6"/>
  <c r="AA763" i="6"/>
  <c r="AA762" i="6"/>
  <c r="AA761" i="6"/>
  <c r="AA760" i="6"/>
  <c r="AA759" i="6"/>
  <c r="AA758" i="6"/>
  <c r="AA757" i="6"/>
  <c r="AA756" i="6"/>
  <c r="AA755" i="6"/>
  <c r="AA754" i="6"/>
  <c r="AA753" i="6"/>
  <c r="AA752" i="6"/>
  <c r="AA751" i="6"/>
  <c r="AA750" i="6"/>
  <c r="AA749" i="6"/>
  <c r="AA748" i="6"/>
  <c r="AA747" i="6"/>
  <c r="AA746" i="6"/>
  <c r="AA745" i="6"/>
  <c r="AA744" i="6"/>
  <c r="AA743" i="6"/>
  <c r="AA742" i="6"/>
  <c r="AA741" i="6"/>
  <c r="AA740" i="6"/>
  <c r="AA739" i="6"/>
  <c r="AA738" i="6"/>
  <c r="AA737" i="6"/>
  <c r="AA736" i="6"/>
  <c r="AA735" i="6"/>
  <c r="AA734" i="6"/>
  <c r="AA733" i="6"/>
  <c r="AA732" i="6"/>
  <c r="AA731" i="6"/>
  <c r="AA730" i="6"/>
  <c r="AA729" i="6"/>
  <c r="AA728" i="6"/>
  <c r="AA727" i="6"/>
  <c r="AA726" i="6"/>
  <c r="AA725" i="6"/>
  <c r="AA724" i="6"/>
  <c r="AA723" i="6"/>
  <c r="AA722" i="6"/>
  <c r="AA721" i="6"/>
  <c r="AA720" i="6"/>
  <c r="AA719" i="6"/>
  <c r="AA718" i="6"/>
  <c r="AA717" i="6"/>
  <c r="AA716" i="6"/>
  <c r="AA715" i="6"/>
  <c r="AA714" i="6"/>
  <c r="AA713" i="6"/>
  <c r="AA712" i="6"/>
  <c r="AA711" i="6"/>
  <c r="AA710" i="6"/>
  <c r="AA709" i="6"/>
  <c r="AA708" i="6"/>
  <c r="AA707" i="6"/>
  <c r="AA706" i="6"/>
  <c r="AA705" i="6"/>
  <c r="AA704" i="6"/>
  <c r="AA703" i="6"/>
  <c r="AA702" i="6"/>
  <c r="AA701" i="6"/>
  <c r="AA700" i="6"/>
  <c r="AA699" i="6"/>
  <c r="AA698" i="6"/>
  <c r="AA697" i="6"/>
  <c r="AA696" i="6"/>
  <c r="AA695" i="6"/>
  <c r="AA694" i="6"/>
  <c r="AA693" i="6"/>
  <c r="AA692" i="6"/>
  <c r="AA691" i="6"/>
  <c r="AA690" i="6"/>
  <c r="AA689" i="6"/>
  <c r="AA688" i="6"/>
  <c r="AA687" i="6"/>
  <c r="AA686" i="6"/>
  <c r="AA685" i="6"/>
  <c r="AA684" i="6"/>
  <c r="AA683" i="6"/>
  <c r="AA682" i="6"/>
  <c r="AA681" i="6"/>
  <c r="AA680" i="6"/>
  <c r="AA679" i="6"/>
  <c r="AA678" i="6"/>
  <c r="AA677" i="6"/>
  <c r="AA676" i="6"/>
  <c r="AA675" i="6"/>
  <c r="AA674" i="6"/>
  <c r="AA673" i="6"/>
  <c r="AA672" i="6"/>
  <c r="AA671" i="6"/>
  <c r="AA670" i="6"/>
  <c r="AA669" i="6"/>
  <c r="AA668" i="6"/>
  <c r="AA667" i="6"/>
  <c r="AA666" i="6"/>
  <c r="AA665" i="6"/>
  <c r="AA664" i="6"/>
  <c r="AA663" i="6"/>
  <c r="AA662" i="6"/>
  <c r="AA661" i="6"/>
  <c r="AA660" i="6"/>
  <c r="AA659" i="6"/>
  <c r="AA658" i="6"/>
  <c r="AA657" i="6"/>
  <c r="AA656" i="6"/>
  <c r="AA655" i="6"/>
  <c r="AA654" i="6"/>
  <c r="AA653" i="6"/>
  <c r="AA652" i="6"/>
  <c r="AA651" i="6"/>
  <c r="AA650" i="6"/>
  <c r="AA649" i="6"/>
  <c r="AA648" i="6"/>
  <c r="AA647" i="6"/>
  <c r="AA646" i="6"/>
  <c r="AA645" i="6"/>
  <c r="AA644" i="6"/>
  <c r="AA643" i="6"/>
  <c r="AA642" i="6"/>
  <c r="AA641" i="6"/>
  <c r="AA640" i="6"/>
  <c r="AA639" i="6"/>
  <c r="AA638" i="6"/>
  <c r="AA637" i="6"/>
  <c r="AA636" i="6"/>
  <c r="AA635" i="6"/>
  <c r="AA634" i="6"/>
  <c r="AA633" i="6"/>
  <c r="AA632" i="6"/>
  <c r="AA631" i="6"/>
  <c r="AA630" i="6"/>
  <c r="AA629" i="6"/>
  <c r="AA628" i="6"/>
  <c r="AA627" i="6"/>
  <c r="AA626" i="6"/>
  <c r="AA625" i="6"/>
  <c r="AA624" i="6"/>
  <c r="AA623" i="6"/>
  <c r="AA622" i="6"/>
  <c r="AA621" i="6"/>
  <c r="AA620" i="6"/>
  <c r="AA619" i="6"/>
  <c r="AA618" i="6"/>
  <c r="AA617" i="6"/>
  <c r="AA616" i="6"/>
  <c r="AA615" i="6"/>
  <c r="AA614" i="6"/>
  <c r="AA613" i="6"/>
  <c r="AA612" i="6"/>
  <c r="AA611" i="6"/>
  <c r="AA610" i="6"/>
  <c r="AA609" i="6"/>
  <c r="AA608" i="6"/>
  <c r="AA607" i="6"/>
  <c r="AA606" i="6"/>
  <c r="AA605" i="6"/>
  <c r="AA604" i="6"/>
  <c r="AA603" i="6"/>
  <c r="AA602" i="6"/>
  <c r="AA601" i="6"/>
  <c r="AA600" i="6"/>
  <c r="AA599" i="6"/>
  <c r="AA598" i="6"/>
  <c r="AA597" i="6"/>
  <c r="AA596" i="6"/>
  <c r="AA595" i="6"/>
  <c r="AA594" i="6"/>
  <c r="AA593" i="6"/>
  <c r="AA592" i="6"/>
  <c r="AA591" i="6"/>
  <c r="AA590" i="6"/>
  <c r="AA589" i="6"/>
  <c r="AA588" i="6"/>
  <c r="AA587" i="6"/>
  <c r="AA586" i="6"/>
  <c r="AA585" i="6"/>
  <c r="AA584" i="6"/>
  <c r="AA583" i="6"/>
  <c r="AA582" i="6"/>
  <c r="AA581" i="6"/>
  <c r="AA580" i="6"/>
  <c r="AA579" i="6"/>
  <c r="AA578" i="6"/>
  <c r="AA577" i="6"/>
  <c r="AA576" i="6"/>
  <c r="AA575" i="6"/>
  <c r="AA574" i="6"/>
  <c r="AA573" i="6"/>
  <c r="AA572" i="6"/>
  <c r="AA571" i="6"/>
  <c r="AA570" i="6"/>
  <c r="AA569" i="6"/>
  <c r="AA568" i="6"/>
  <c r="AA567" i="6"/>
  <c r="AA566" i="6"/>
  <c r="AA565" i="6"/>
  <c r="AA564" i="6"/>
  <c r="AA563" i="6"/>
  <c r="AA562" i="6"/>
  <c r="AA561" i="6"/>
  <c r="AA560" i="6"/>
  <c r="AA559" i="6"/>
  <c r="AA558" i="6"/>
  <c r="AA557" i="6"/>
  <c r="AA556" i="6"/>
  <c r="AA555" i="6"/>
  <c r="AA554" i="6"/>
  <c r="AA553" i="6"/>
  <c r="AA552" i="6"/>
  <c r="AA551" i="6"/>
  <c r="AA550" i="6"/>
  <c r="AA549" i="6"/>
  <c r="AA548" i="6"/>
  <c r="AA547" i="6"/>
  <c r="AA546" i="6"/>
  <c r="AA545" i="6"/>
  <c r="AA544" i="6"/>
  <c r="AA543" i="6"/>
  <c r="AA542" i="6"/>
  <c r="AA541" i="6"/>
  <c r="AA540" i="6"/>
  <c r="AA539" i="6"/>
  <c r="AA538" i="6"/>
  <c r="AA537" i="6"/>
  <c r="AA536" i="6"/>
  <c r="AA535" i="6"/>
  <c r="AA534" i="6"/>
  <c r="AA533" i="6"/>
  <c r="AA532" i="6"/>
  <c r="AA531" i="6"/>
  <c r="AA530" i="6"/>
  <c r="AA529" i="6"/>
  <c r="AA528" i="6"/>
  <c r="AA527" i="6"/>
  <c r="AA526" i="6"/>
  <c r="AA525" i="6"/>
  <c r="AA524" i="6"/>
  <c r="AA523" i="6"/>
  <c r="AA522" i="6"/>
  <c r="AA521" i="6"/>
  <c r="AA520" i="6"/>
  <c r="AA519" i="6"/>
  <c r="AA518" i="6"/>
  <c r="AA517" i="6"/>
  <c r="AA516" i="6"/>
  <c r="AA515" i="6"/>
  <c r="AA514" i="6"/>
  <c r="AA513" i="6"/>
  <c r="AA512" i="6"/>
  <c r="AA511" i="6"/>
  <c r="AA510" i="6"/>
  <c r="AA509" i="6"/>
  <c r="AA508" i="6"/>
  <c r="AA507" i="6"/>
  <c r="AA506" i="6"/>
  <c r="AA505" i="6"/>
  <c r="AA504" i="6"/>
  <c r="AA503" i="6"/>
  <c r="AA502" i="6"/>
  <c r="AA501" i="6"/>
  <c r="AA500" i="6"/>
  <c r="AA499" i="6"/>
  <c r="AA498" i="6"/>
  <c r="AA497" i="6"/>
  <c r="AA496" i="6"/>
  <c r="AA495" i="6"/>
  <c r="AA494" i="6"/>
  <c r="AA493" i="6"/>
  <c r="AA492" i="6"/>
  <c r="AA491" i="6"/>
  <c r="AA490" i="6"/>
  <c r="AA489" i="6"/>
  <c r="AA488" i="6"/>
  <c r="AA487" i="6"/>
  <c r="AA486" i="6"/>
  <c r="AA485" i="6"/>
  <c r="AA484" i="6"/>
  <c r="AA483" i="6"/>
  <c r="AA482" i="6"/>
  <c r="AA481" i="6"/>
  <c r="AA480" i="6"/>
  <c r="AA479" i="6"/>
  <c r="AA478" i="6"/>
  <c r="AA477" i="6"/>
  <c r="AA476" i="6"/>
  <c r="AA475" i="6"/>
  <c r="AA474" i="6"/>
  <c r="AA473" i="6"/>
  <c r="AA472" i="6"/>
  <c r="AA471" i="6"/>
  <c r="AA470" i="6"/>
  <c r="AA469" i="6"/>
  <c r="AA468" i="6"/>
  <c r="AA467" i="6"/>
  <c r="AA466" i="6"/>
  <c r="AA465" i="6"/>
  <c r="AA464" i="6"/>
  <c r="AA463" i="6"/>
  <c r="AA462" i="6"/>
  <c r="AA461" i="6"/>
  <c r="AA460" i="6"/>
  <c r="AA459" i="6"/>
  <c r="AA458" i="6"/>
  <c r="AA457" i="6"/>
  <c r="AA456" i="6"/>
  <c r="AA455" i="6"/>
  <c r="AA454" i="6"/>
  <c r="AA453" i="6"/>
  <c r="AA452" i="6"/>
  <c r="AA451" i="6"/>
  <c r="AA450" i="6"/>
  <c r="AA449" i="6"/>
  <c r="AA448" i="6"/>
  <c r="AA447" i="6"/>
  <c r="AA446" i="6"/>
  <c r="AA445" i="6"/>
  <c r="AA444" i="6"/>
  <c r="AA443" i="6"/>
  <c r="AA442" i="6"/>
  <c r="AA441" i="6"/>
  <c r="AA440" i="6"/>
  <c r="AA439" i="6"/>
  <c r="AA438" i="6"/>
  <c r="AA437" i="6"/>
  <c r="AA436" i="6"/>
  <c r="AA435" i="6"/>
  <c r="AA434" i="6"/>
  <c r="AA433" i="6"/>
  <c r="AA432" i="6"/>
  <c r="AA431" i="6"/>
  <c r="AA430" i="6"/>
  <c r="AA429" i="6"/>
  <c r="AA428" i="6"/>
  <c r="AA427" i="6"/>
  <c r="AA426" i="6"/>
  <c r="AA425" i="6"/>
  <c r="AA424" i="6"/>
  <c r="AA423" i="6"/>
  <c r="AA422" i="6"/>
  <c r="AA421" i="6"/>
  <c r="AA420" i="6"/>
  <c r="AA419" i="6"/>
  <c r="AA418" i="6"/>
  <c r="AA417" i="6"/>
  <c r="AA416" i="6"/>
  <c r="AA415" i="6"/>
  <c r="AA414" i="6"/>
  <c r="AA413" i="6"/>
  <c r="AA412" i="6"/>
  <c r="AA411" i="6"/>
  <c r="AA410" i="6"/>
  <c r="AA409" i="6"/>
  <c r="AA408" i="6"/>
  <c r="AA407" i="6"/>
  <c r="AA406" i="6"/>
  <c r="AA405" i="6"/>
  <c r="AA404" i="6"/>
  <c r="AA403" i="6"/>
  <c r="AA402" i="6"/>
  <c r="AA401" i="6"/>
  <c r="AA400" i="6"/>
  <c r="AA399" i="6"/>
  <c r="AA398" i="6"/>
  <c r="AA397" i="6"/>
  <c r="AA396" i="6"/>
  <c r="AA395" i="6"/>
  <c r="AA394" i="6"/>
  <c r="AA393" i="6"/>
  <c r="AA392" i="6"/>
  <c r="AA391" i="6"/>
  <c r="AA390" i="6"/>
  <c r="AA389" i="6"/>
  <c r="AA388" i="6"/>
  <c r="AA387" i="6"/>
  <c r="AA386" i="6"/>
  <c r="AA385" i="6"/>
  <c r="AA384" i="6"/>
  <c r="AA383" i="6"/>
  <c r="AA382" i="6"/>
  <c r="AA381" i="6"/>
  <c r="AA380" i="6"/>
  <c r="AA379" i="6"/>
  <c r="AA378" i="6"/>
  <c r="AA377" i="6"/>
  <c r="AA376" i="6"/>
  <c r="AA375" i="6"/>
  <c r="AA374" i="6"/>
  <c r="AA373" i="6"/>
  <c r="AA372" i="6"/>
  <c r="AA371" i="6"/>
  <c r="AA370" i="6"/>
  <c r="AA369" i="6"/>
  <c r="AA368" i="6"/>
  <c r="AA367" i="6"/>
  <c r="AA366" i="6"/>
  <c r="AA365" i="6"/>
  <c r="AA364" i="6"/>
  <c r="AA363" i="6"/>
  <c r="AA362" i="6"/>
  <c r="AA361" i="6"/>
  <c r="AA360" i="6"/>
  <c r="AA359" i="6"/>
  <c r="AA358" i="6"/>
  <c r="AA357" i="6"/>
  <c r="AA356" i="6"/>
  <c r="AA355" i="6"/>
  <c r="AA354" i="6"/>
  <c r="AA353" i="6"/>
  <c r="AA352" i="6"/>
  <c r="AA351" i="6"/>
  <c r="AA350" i="6"/>
  <c r="AA349" i="6"/>
  <c r="AA348" i="6"/>
  <c r="AA347" i="6"/>
  <c r="AA346" i="6"/>
  <c r="AA345" i="6"/>
  <c r="AA344" i="6"/>
  <c r="AA343" i="6"/>
  <c r="AA342" i="6"/>
  <c r="AA341" i="6"/>
  <c r="AA340" i="6"/>
  <c r="AA339" i="6"/>
  <c r="AA338" i="6"/>
  <c r="AA337" i="6"/>
  <c r="AA336" i="6"/>
  <c r="AA335" i="6"/>
  <c r="AA334" i="6"/>
  <c r="AA333" i="6"/>
  <c r="AA332" i="6"/>
  <c r="AA331" i="6"/>
  <c r="AA330" i="6"/>
  <c r="AA329" i="6"/>
  <c r="AA328" i="6"/>
  <c r="AA327" i="6"/>
  <c r="AA326" i="6"/>
  <c r="AA325" i="6"/>
  <c r="AA324" i="6"/>
  <c r="AA323" i="6"/>
  <c r="AA322" i="6"/>
  <c r="AA321" i="6"/>
  <c r="AA320" i="6"/>
  <c r="AA319" i="6"/>
  <c r="AA318" i="6"/>
  <c r="AA317" i="6"/>
  <c r="AA316" i="6"/>
  <c r="AA315" i="6"/>
  <c r="AA314" i="6"/>
  <c r="AA313" i="6"/>
  <c r="AA312" i="6"/>
  <c r="AA311" i="6"/>
  <c r="AA310" i="6"/>
  <c r="AA309" i="6"/>
  <c r="AA308" i="6"/>
  <c r="AA307" i="6"/>
  <c r="AA306" i="6"/>
  <c r="AA305" i="6"/>
  <c r="AA304" i="6"/>
  <c r="AA303" i="6"/>
  <c r="AA302" i="6"/>
  <c r="AA301" i="6"/>
  <c r="AA300" i="6"/>
  <c r="AA299" i="6"/>
  <c r="AA298" i="6"/>
  <c r="AA297" i="6"/>
  <c r="AA296" i="6"/>
  <c r="AA295" i="6"/>
  <c r="AA294" i="6"/>
  <c r="AA293" i="6"/>
  <c r="AA292" i="6"/>
  <c r="AA291" i="6"/>
  <c r="AA290" i="6"/>
  <c r="AA289" i="6"/>
  <c r="AA288" i="6"/>
  <c r="AA287" i="6"/>
  <c r="AA286" i="6"/>
  <c r="AA285" i="6"/>
  <c r="AA284" i="6"/>
  <c r="AA283" i="6"/>
  <c r="AA282" i="6"/>
  <c r="AA281" i="6"/>
  <c r="AA280" i="6"/>
  <c r="AA279" i="6"/>
  <c r="AA278" i="6"/>
  <c r="AA277" i="6"/>
  <c r="AA276" i="6"/>
  <c r="AA275" i="6"/>
  <c r="AA274" i="6"/>
  <c r="AA273" i="6"/>
  <c r="AA272" i="6"/>
  <c r="AA271" i="6"/>
  <c r="AA270" i="6"/>
  <c r="AA269" i="6"/>
  <c r="AA268" i="6"/>
  <c r="AA267" i="6"/>
  <c r="AA266" i="6"/>
  <c r="AA265" i="6"/>
  <c r="AA264" i="6"/>
  <c r="AA263" i="6"/>
  <c r="AA262" i="6"/>
  <c r="AA261" i="6"/>
  <c r="AA260" i="6"/>
  <c r="AA259" i="6"/>
  <c r="AA258" i="6"/>
  <c r="AA257" i="6"/>
  <c r="AA256" i="6"/>
  <c r="AA255" i="6"/>
  <c r="AA254" i="6"/>
  <c r="AA253" i="6"/>
  <c r="AA252" i="6"/>
  <c r="AA251" i="6"/>
  <c r="AA250" i="6"/>
  <c r="AA249" i="6"/>
  <c r="AA248" i="6"/>
  <c r="AA247" i="6"/>
  <c r="AA246" i="6"/>
  <c r="AA245" i="6"/>
  <c r="AA244" i="6"/>
  <c r="AA243" i="6"/>
  <c r="AA242" i="6"/>
  <c r="AA241" i="6"/>
  <c r="AA240" i="6"/>
  <c r="AA239" i="6"/>
  <c r="AA238" i="6"/>
  <c r="AA237" i="6"/>
  <c r="AA236" i="6"/>
  <c r="AA235" i="6"/>
  <c r="AA234" i="6"/>
  <c r="AA233" i="6"/>
  <c r="AA232" i="6"/>
  <c r="AA231" i="6"/>
  <c r="AA230" i="6"/>
  <c r="AA229" i="6"/>
  <c r="AA228" i="6"/>
  <c r="AA227" i="6"/>
  <c r="AA226" i="6"/>
  <c r="AA225" i="6"/>
  <c r="AA224" i="6"/>
  <c r="AA223" i="6"/>
  <c r="AA222" i="6"/>
  <c r="AA221" i="6"/>
  <c r="AA220" i="6"/>
  <c r="AA219" i="6"/>
  <c r="AA218" i="6"/>
  <c r="AA217" i="6"/>
  <c r="AA216" i="6"/>
  <c r="AA215" i="6"/>
  <c r="AA214" i="6"/>
  <c r="AA213" i="6"/>
  <c r="AA212" i="6"/>
  <c r="AA211" i="6"/>
  <c r="AA210" i="6"/>
  <c r="AA209" i="6"/>
  <c r="AA208" i="6"/>
  <c r="AA207" i="6"/>
  <c r="AA206" i="6"/>
  <c r="AA205" i="6"/>
  <c r="AA204" i="6"/>
  <c r="AA203" i="6"/>
  <c r="AA202" i="6"/>
  <c r="AA201" i="6"/>
  <c r="AA200" i="6"/>
  <c r="AA199" i="6"/>
  <c r="AA198" i="6"/>
  <c r="AA197" i="6"/>
  <c r="AA196" i="6"/>
  <c r="AA195" i="6"/>
  <c r="AA194" i="6"/>
  <c r="AA193" i="6"/>
  <c r="AA192" i="6"/>
  <c r="AA191" i="6"/>
  <c r="AA190" i="6"/>
  <c r="AA189" i="6"/>
  <c r="AA188" i="6"/>
  <c r="AA187" i="6"/>
  <c r="AA186" i="6"/>
  <c r="AA185" i="6"/>
  <c r="AA184" i="6"/>
  <c r="AA183" i="6"/>
  <c r="AA182" i="6"/>
  <c r="AA181" i="6"/>
  <c r="AA180" i="6"/>
  <c r="AA179" i="6"/>
  <c r="AA178" i="6"/>
  <c r="AA177" i="6"/>
  <c r="AA176" i="6"/>
  <c r="AA175" i="6"/>
  <c r="AA174" i="6"/>
  <c r="AA173" i="6"/>
  <c r="AA172" i="6"/>
  <c r="AA171" i="6"/>
  <c r="AA170" i="6"/>
  <c r="AA169" i="6"/>
  <c r="AA168" i="6"/>
  <c r="AA167" i="6"/>
  <c r="AA166" i="6"/>
  <c r="AA165" i="6"/>
  <c r="AA164" i="6"/>
  <c r="AA163" i="6"/>
  <c r="AA162" i="6"/>
  <c r="AA161" i="6"/>
  <c r="AA160" i="6"/>
  <c r="AA159" i="6"/>
  <c r="AA158" i="6"/>
  <c r="AA157" i="6"/>
  <c r="AA156" i="6"/>
  <c r="AA155" i="6"/>
  <c r="AA154" i="6"/>
  <c r="AA153" i="6"/>
  <c r="AA152" i="6"/>
  <c r="AA151" i="6"/>
  <c r="AA150" i="6"/>
  <c r="AA149" i="6"/>
  <c r="AA148" i="6"/>
  <c r="AA147" i="6"/>
  <c r="AA146" i="6"/>
  <c r="AA145" i="6"/>
  <c r="AA144" i="6"/>
  <c r="AA143" i="6"/>
  <c r="AA142" i="6"/>
  <c r="AA141" i="6"/>
  <c r="AA140" i="6"/>
  <c r="AA139" i="6"/>
  <c r="AA138" i="6"/>
  <c r="AA137" i="6"/>
  <c r="AA136" i="6"/>
  <c r="AA135" i="6"/>
  <c r="AA134" i="6"/>
  <c r="AA133" i="6"/>
  <c r="AA132" i="6"/>
  <c r="AA131" i="6"/>
  <c r="AA130" i="6"/>
  <c r="AA129" i="6"/>
  <c r="AA128" i="6"/>
  <c r="AA127" i="6"/>
  <c r="AA126" i="6"/>
  <c r="AA125" i="6"/>
  <c r="AA124" i="6"/>
  <c r="AA123" i="6"/>
  <c r="AA122" i="6"/>
  <c r="AA121" i="6"/>
  <c r="AA120" i="6"/>
  <c r="AA119" i="6"/>
  <c r="AA118" i="6"/>
  <c r="AA117" i="6"/>
  <c r="AA116" i="6"/>
  <c r="AA115" i="6"/>
  <c r="AA114" i="6"/>
  <c r="AA113" i="6"/>
  <c r="AA112" i="6"/>
  <c r="AA111" i="6"/>
  <c r="AA110" i="6"/>
  <c r="AA109" i="6"/>
  <c r="AA108" i="6"/>
  <c r="AA107" i="6"/>
  <c r="AA106" i="6"/>
  <c r="AA105" i="6"/>
  <c r="AA104" i="6"/>
  <c r="AA103" i="6"/>
  <c r="AA102" i="6"/>
  <c r="AA101" i="6"/>
  <c r="AA100" i="6"/>
  <c r="AA99" i="6"/>
  <c r="AA98" i="6"/>
  <c r="AA97" i="6"/>
  <c r="AA96" i="6"/>
  <c r="AA95" i="6"/>
  <c r="AA94" i="6"/>
  <c r="AA93" i="6"/>
  <c r="AA92" i="6"/>
  <c r="AA91" i="6"/>
  <c r="AA90" i="6"/>
  <c r="AA89" i="6"/>
  <c r="AA88" i="6"/>
  <c r="AA87" i="6"/>
  <c r="AA86" i="6"/>
  <c r="AA85" i="6"/>
  <c r="AA84" i="6"/>
  <c r="AA83" i="6"/>
  <c r="AA82" i="6"/>
  <c r="AA81" i="6"/>
  <c r="AA80" i="6"/>
  <c r="AA79" i="6"/>
  <c r="AA78" i="6"/>
  <c r="AA77" i="6"/>
  <c r="AA76" i="6"/>
  <c r="AA75" i="6"/>
  <c r="AA74" i="6"/>
  <c r="AA73" i="6"/>
  <c r="AA72" i="6"/>
  <c r="AA71" i="6"/>
  <c r="AA70" i="6"/>
  <c r="AA69" i="6"/>
  <c r="AA68" i="6"/>
  <c r="AA67" i="6"/>
  <c r="AA66" i="6"/>
  <c r="AA65" i="6"/>
  <c r="AA64" i="6"/>
  <c r="AA63" i="6"/>
  <c r="AA62" i="6"/>
  <c r="AA61" i="6"/>
  <c r="AA60" i="6"/>
  <c r="AA59" i="6"/>
  <c r="AA58" i="6"/>
  <c r="AA57" i="6"/>
  <c r="AA56" i="6"/>
  <c r="AA55" i="6"/>
  <c r="AA54" i="6"/>
  <c r="AA53" i="6"/>
  <c r="AA52" i="6"/>
  <c r="AA51" i="6"/>
  <c r="AA50" i="6"/>
  <c r="AA49" i="6"/>
  <c r="AA48" i="6"/>
  <c r="AA47" i="6"/>
  <c r="AA46" i="6"/>
  <c r="AA45" i="6"/>
  <c r="AA44" i="6"/>
  <c r="AA43" i="6"/>
  <c r="AA42" i="6"/>
  <c r="AA41" i="6"/>
  <c r="AA40" i="6"/>
  <c r="AA39" i="6"/>
  <c r="AA38" i="6"/>
  <c r="AA37" i="6"/>
  <c r="AA36" i="6"/>
  <c r="AA35" i="6"/>
  <c r="AA34" i="6"/>
  <c r="AA33" i="6"/>
  <c r="AA32" i="6"/>
  <c r="AA31" i="6"/>
  <c r="AA30" i="6"/>
  <c r="AA29" i="6"/>
  <c r="AA28" i="6"/>
  <c r="AA27" i="6"/>
  <c r="AA26" i="6"/>
  <c r="AA25" i="6"/>
  <c r="AA24" i="6"/>
  <c r="AA23" i="6"/>
  <c r="AA22" i="6"/>
  <c r="AA21" i="6"/>
  <c r="AA20" i="6"/>
  <c r="AA19" i="6"/>
  <c r="AA18" i="6"/>
  <c r="AA17" i="6"/>
  <c r="AA16" i="6"/>
  <c r="AA15" i="6"/>
  <c r="AA14" i="6"/>
  <c r="AA13" i="6"/>
  <c r="AA12" i="6"/>
  <c r="AA11" i="6"/>
  <c r="AA10" i="6"/>
  <c r="AA9" i="6"/>
  <c r="AA8" i="6"/>
  <c r="S1024" i="5"/>
  <c r="S1023" i="5"/>
  <c r="S1022" i="5"/>
  <c r="S1021" i="5"/>
  <c r="S1020" i="5"/>
  <c r="S1019" i="5"/>
  <c r="S1018" i="5"/>
  <c r="S1017" i="5"/>
  <c r="S1016" i="5"/>
  <c r="S1015" i="5"/>
  <c r="S1014" i="5"/>
  <c r="S1013" i="5"/>
  <c r="S1012" i="5"/>
  <c r="S1011" i="5"/>
  <c r="S1010" i="5"/>
  <c r="S1009" i="5"/>
  <c r="S1008" i="5"/>
  <c r="S1007" i="5"/>
  <c r="S1006" i="5"/>
  <c r="S1005" i="5"/>
  <c r="S1004" i="5"/>
  <c r="S1003" i="5"/>
  <c r="S1002" i="5"/>
  <c r="S1001" i="5"/>
  <c r="S1000" i="5"/>
  <c r="S999" i="5"/>
  <c r="S998" i="5"/>
  <c r="S997" i="5"/>
  <c r="S996" i="5"/>
  <c r="S995" i="5"/>
  <c r="S994" i="5"/>
  <c r="S993" i="5"/>
  <c r="S992" i="5"/>
  <c r="S991" i="5"/>
  <c r="S990" i="5"/>
  <c r="S989" i="5"/>
  <c r="S988" i="5"/>
  <c r="S987" i="5"/>
  <c r="S986" i="5"/>
  <c r="S985" i="5"/>
  <c r="S984" i="5"/>
  <c r="S983" i="5"/>
  <c r="S982" i="5"/>
  <c r="S981" i="5"/>
  <c r="S980" i="5"/>
  <c r="S979" i="5"/>
  <c r="S978" i="5"/>
  <c r="S977" i="5"/>
  <c r="S976" i="5"/>
  <c r="S975" i="5"/>
  <c r="S974" i="5"/>
  <c r="S973" i="5"/>
  <c r="S972" i="5"/>
  <c r="S971" i="5"/>
  <c r="S970" i="5"/>
  <c r="S969" i="5"/>
  <c r="S968" i="5"/>
  <c r="S967" i="5"/>
  <c r="S966" i="5"/>
  <c r="S965" i="5"/>
  <c r="S964" i="5"/>
  <c r="S963" i="5"/>
  <c r="S962" i="5"/>
  <c r="S961" i="5"/>
  <c r="S960" i="5"/>
  <c r="S959" i="5"/>
  <c r="S958" i="5"/>
  <c r="S957" i="5"/>
  <c r="S956" i="5"/>
  <c r="S955" i="5"/>
  <c r="S954" i="5"/>
  <c r="S953" i="5"/>
  <c r="S952" i="5"/>
  <c r="S951" i="5"/>
  <c r="S950" i="5"/>
  <c r="S949" i="5"/>
  <c r="S948" i="5"/>
  <c r="S947" i="5"/>
  <c r="S946" i="5"/>
  <c r="S945" i="5"/>
  <c r="S944" i="5"/>
  <c r="S943" i="5"/>
  <c r="S942" i="5"/>
  <c r="S941" i="5"/>
  <c r="S940" i="5"/>
  <c r="S939" i="5"/>
  <c r="S938" i="5"/>
  <c r="S937" i="5"/>
  <c r="S936" i="5"/>
  <c r="S935" i="5"/>
  <c r="S934" i="5"/>
  <c r="S933" i="5"/>
  <c r="S932" i="5"/>
  <c r="S931" i="5"/>
  <c r="S930" i="5"/>
  <c r="S929" i="5"/>
  <c r="S928" i="5"/>
  <c r="S927" i="5"/>
  <c r="S926" i="5"/>
  <c r="S925" i="5"/>
  <c r="S924" i="5"/>
  <c r="S923" i="5"/>
  <c r="S922" i="5"/>
  <c r="S921" i="5"/>
  <c r="S920" i="5"/>
  <c r="S919" i="5"/>
  <c r="S918" i="5"/>
  <c r="S917" i="5"/>
  <c r="S916" i="5"/>
  <c r="S915" i="5"/>
  <c r="S914" i="5"/>
  <c r="S913" i="5"/>
  <c r="S912" i="5"/>
  <c r="S911" i="5"/>
  <c r="S910" i="5"/>
  <c r="S909" i="5"/>
  <c r="S908" i="5"/>
  <c r="S907" i="5"/>
  <c r="S906" i="5"/>
  <c r="S905" i="5"/>
  <c r="S904" i="5"/>
  <c r="S903" i="5"/>
  <c r="S902" i="5"/>
  <c r="S901" i="5"/>
  <c r="S900" i="5"/>
  <c r="S899" i="5"/>
  <c r="S898" i="5"/>
  <c r="S897" i="5"/>
  <c r="S896" i="5"/>
  <c r="S895" i="5"/>
  <c r="S894" i="5"/>
  <c r="S893" i="5"/>
  <c r="S892" i="5"/>
  <c r="S891" i="5"/>
  <c r="S890" i="5"/>
  <c r="S889" i="5"/>
  <c r="S888" i="5"/>
  <c r="S887" i="5"/>
  <c r="S886" i="5"/>
  <c r="S885" i="5"/>
  <c r="S884" i="5"/>
  <c r="S883" i="5"/>
  <c r="S882" i="5"/>
  <c r="S881" i="5"/>
  <c r="S880" i="5"/>
  <c r="S879" i="5"/>
  <c r="S878" i="5"/>
  <c r="S877" i="5"/>
  <c r="S876" i="5"/>
  <c r="S875" i="5"/>
  <c r="S874" i="5"/>
  <c r="S873" i="5"/>
  <c r="S872" i="5"/>
  <c r="S871" i="5"/>
  <c r="S870" i="5"/>
  <c r="S869" i="5"/>
  <c r="S868" i="5"/>
  <c r="S867" i="5"/>
  <c r="S866" i="5"/>
  <c r="S865" i="5"/>
  <c r="S864" i="5"/>
  <c r="S863" i="5"/>
  <c r="S862" i="5"/>
  <c r="S861" i="5"/>
  <c r="S860" i="5"/>
  <c r="S859" i="5"/>
  <c r="S858" i="5"/>
  <c r="S857" i="5"/>
  <c r="S856" i="5"/>
  <c r="S855" i="5"/>
  <c r="S854" i="5"/>
  <c r="S853" i="5"/>
  <c r="S852" i="5"/>
  <c r="S851" i="5"/>
  <c r="S850" i="5"/>
  <c r="S849" i="5"/>
  <c r="S848" i="5"/>
  <c r="S847" i="5"/>
  <c r="S846" i="5"/>
  <c r="S845" i="5"/>
  <c r="S844" i="5"/>
  <c r="S843" i="5"/>
  <c r="S842" i="5"/>
  <c r="S841" i="5"/>
  <c r="S840" i="5"/>
  <c r="S839" i="5"/>
  <c r="S838" i="5"/>
  <c r="S837" i="5"/>
  <c r="S836" i="5"/>
  <c r="S835" i="5"/>
  <c r="S834" i="5"/>
  <c r="S833" i="5"/>
  <c r="S832" i="5"/>
  <c r="S831" i="5"/>
  <c r="S830" i="5"/>
  <c r="S829" i="5"/>
  <c r="S828" i="5"/>
  <c r="S827" i="5"/>
  <c r="S826" i="5"/>
  <c r="S825" i="5"/>
  <c r="S824" i="5"/>
  <c r="S823" i="5"/>
  <c r="S822" i="5"/>
  <c r="S821" i="5"/>
  <c r="S820" i="5"/>
  <c r="S819" i="5"/>
  <c r="S818" i="5"/>
  <c r="S817" i="5"/>
  <c r="S816" i="5"/>
  <c r="S815" i="5"/>
  <c r="S814" i="5"/>
  <c r="S813" i="5"/>
  <c r="S812" i="5"/>
  <c r="S811" i="5"/>
  <c r="S810" i="5"/>
  <c r="S809" i="5"/>
  <c r="S808" i="5"/>
  <c r="S807" i="5"/>
  <c r="S806" i="5"/>
  <c r="S805" i="5"/>
  <c r="S804" i="5"/>
  <c r="S803" i="5"/>
  <c r="S802" i="5"/>
  <c r="S801" i="5"/>
  <c r="S800" i="5"/>
  <c r="S799" i="5"/>
  <c r="S798" i="5"/>
  <c r="S797" i="5"/>
  <c r="S796" i="5"/>
  <c r="S795" i="5"/>
  <c r="S794" i="5"/>
  <c r="S793" i="5"/>
  <c r="S792" i="5"/>
  <c r="S791" i="5"/>
  <c r="S790" i="5"/>
  <c r="S789" i="5"/>
  <c r="S788" i="5"/>
  <c r="S787" i="5"/>
  <c r="S786" i="5"/>
  <c r="S785" i="5"/>
  <c r="S784" i="5"/>
  <c r="S783" i="5"/>
  <c r="S782" i="5"/>
  <c r="S781" i="5"/>
  <c r="S780" i="5"/>
  <c r="S779" i="5"/>
  <c r="S778" i="5"/>
  <c r="S777" i="5"/>
  <c r="S776" i="5"/>
  <c r="S775" i="5"/>
  <c r="S774" i="5"/>
  <c r="S773" i="5"/>
  <c r="S772" i="5"/>
  <c r="S771" i="5"/>
  <c r="S770" i="5"/>
  <c r="S769" i="5"/>
  <c r="S768" i="5"/>
  <c r="S767" i="5"/>
  <c r="S766" i="5"/>
  <c r="S765" i="5"/>
  <c r="S764" i="5"/>
  <c r="S763" i="5"/>
  <c r="S762" i="5"/>
  <c r="S761" i="5"/>
  <c r="S760" i="5"/>
  <c r="S759" i="5"/>
  <c r="S758" i="5"/>
  <c r="S757" i="5"/>
  <c r="S756" i="5"/>
  <c r="S755" i="5"/>
  <c r="S754" i="5"/>
  <c r="S753" i="5"/>
  <c r="S752" i="5"/>
  <c r="S751" i="5"/>
  <c r="S750" i="5"/>
  <c r="S749" i="5"/>
  <c r="S748" i="5"/>
  <c r="S747" i="5"/>
  <c r="S746" i="5"/>
  <c r="S745" i="5"/>
  <c r="S744" i="5"/>
  <c r="S743" i="5"/>
  <c r="S742" i="5"/>
  <c r="S741" i="5"/>
  <c r="S740" i="5"/>
  <c r="S739" i="5"/>
  <c r="S738" i="5"/>
  <c r="S737" i="5"/>
  <c r="S736" i="5"/>
  <c r="S735" i="5"/>
  <c r="S734" i="5"/>
  <c r="S733" i="5"/>
  <c r="S732" i="5"/>
  <c r="S731" i="5"/>
  <c r="S730" i="5"/>
  <c r="S729" i="5"/>
  <c r="S728" i="5"/>
  <c r="S727" i="5"/>
  <c r="S726" i="5"/>
  <c r="S725" i="5"/>
  <c r="S724" i="5"/>
  <c r="S723" i="5"/>
  <c r="S722" i="5"/>
  <c r="S721" i="5"/>
  <c r="S720" i="5"/>
  <c r="S719" i="5"/>
  <c r="S718" i="5"/>
  <c r="S717" i="5"/>
  <c r="S716" i="5"/>
  <c r="S715" i="5"/>
  <c r="S714" i="5"/>
  <c r="S713" i="5"/>
  <c r="S712" i="5"/>
  <c r="S711" i="5"/>
  <c r="S710" i="5"/>
  <c r="S709" i="5"/>
  <c r="S708" i="5"/>
  <c r="S707" i="5"/>
  <c r="S706" i="5"/>
  <c r="S705" i="5"/>
  <c r="S704" i="5"/>
  <c r="S703" i="5"/>
  <c r="S702" i="5"/>
  <c r="S701" i="5"/>
  <c r="S700" i="5"/>
  <c r="S699" i="5"/>
  <c r="S698" i="5"/>
  <c r="S697" i="5"/>
  <c r="S696" i="5"/>
  <c r="S695" i="5"/>
  <c r="S694" i="5"/>
  <c r="S693" i="5"/>
  <c r="S692" i="5"/>
  <c r="S691" i="5"/>
  <c r="S690" i="5"/>
  <c r="S689" i="5"/>
  <c r="S688" i="5"/>
  <c r="S687" i="5"/>
  <c r="S686" i="5"/>
  <c r="S685" i="5"/>
  <c r="S684" i="5"/>
  <c r="S683" i="5"/>
  <c r="S682" i="5"/>
  <c r="S681" i="5"/>
  <c r="S680" i="5"/>
  <c r="S679" i="5"/>
  <c r="S678" i="5"/>
  <c r="S677" i="5"/>
  <c r="S676" i="5"/>
  <c r="S675" i="5"/>
  <c r="S674" i="5"/>
  <c r="S673" i="5"/>
  <c r="S672" i="5"/>
  <c r="S671" i="5"/>
  <c r="S670" i="5"/>
  <c r="S669" i="5"/>
  <c r="S668" i="5"/>
  <c r="S667" i="5"/>
  <c r="S666" i="5"/>
  <c r="S665" i="5"/>
  <c r="S664" i="5"/>
  <c r="S663" i="5"/>
  <c r="S662" i="5"/>
  <c r="S661" i="5"/>
  <c r="S660" i="5"/>
  <c r="S659" i="5"/>
  <c r="S658" i="5"/>
  <c r="S657" i="5"/>
  <c r="S656" i="5"/>
  <c r="S655" i="5"/>
  <c r="S654" i="5"/>
  <c r="S653" i="5"/>
  <c r="S652" i="5"/>
  <c r="S651" i="5"/>
  <c r="S650" i="5"/>
  <c r="S649" i="5"/>
  <c r="S648" i="5"/>
  <c r="S647" i="5"/>
  <c r="S646" i="5"/>
  <c r="S645" i="5"/>
  <c r="S644" i="5"/>
  <c r="S643" i="5"/>
  <c r="S642" i="5"/>
  <c r="S641" i="5"/>
  <c r="S640" i="5"/>
  <c r="S639" i="5"/>
  <c r="S638" i="5"/>
  <c r="S637" i="5"/>
  <c r="S636" i="5"/>
  <c r="S635" i="5"/>
  <c r="S634" i="5"/>
  <c r="S633" i="5"/>
  <c r="S632" i="5"/>
  <c r="S631" i="5"/>
  <c r="S630" i="5"/>
  <c r="S629" i="5"/>
  <c r="S628" i="5"/>
  <c r="S627" i="5"/>
  <c r="S626" i="5"/>
  <c r="S625" i="5"/>
  <c r="S624" i="5"/>
  <c r="S623" i="5"/>
  <c r="S622" i="5"/>
  <c r="S621" i="5"/>
  <c r="S620" i="5"/>
  <c r="S619" i="5"/>
  <c r="S618" i="5"/>
  <c r="S617" i="5"/>
  <c r="S616" i="5"/>
  <c r="S615" i="5"/>
  <c r="S614" i="5"/>
  <c r="S613" i="5"/>
  <c r="S612" i="5"/>
  <c r="S611" i="5"/>
  <c r="S610" i="5"/>
  <c r="S609" i="5"/>
  <c r="S608" i="5"/>
  <c r="S607" i="5"/>
  <c r="S606" i="5"/>
  <c r="S605" i="5"/>
  <c r="S604" i="5"/>
  <c r="S603" i="5"/>
  <c r="S602" i="5"/>
  <c r="S601" i="5"/>
  <c r="S600" i="5"/>
  <c r="S599" i="5"/>
  <c r="S598" i="5"/>
  <c r="S597" i="5"/>
  <c r="S596" i="5"/>
  <c r="S595" i="5"/>
  <c r="S594" i="5"/>
  <c r="S593" i="5"/>
  <c r="S592" i="5"/>
  <c r="S591" i="5"/>
  <c r="S590" i="5"/>
  <c r="S589" i="5"/>
  <c r="S588" i="5"/>
  <c r="S587" i="5"/>
  <c r="S586" i="5"/>
  <c r="S585" i="5"/>
  <c r="S584" i="5"/>
  <c r="S583" i="5"/>
  <c r="S582" i="5"/>
  <c r="S581" i="5"/>
  <c r="S580" i="5"/>
  <c r="S579" i="5"/>
  <c r="S578" i="5"/>
  <c r="S577" i="5"/>
  <c r="S576" i="5"/>
  <c r="S575" i="5"/>
  <c r="S574" i="5"/>
  <c r="S573" i="5"/>
  <c r="S572" i="5"/>
  <c r="S571" i="5"/>
  <c r="S570" i="5"/>
  <c r="S569" i="5"/>
  <c r="S568" i="5"/>
  <c r="S567" i="5"/>
  <c r="S566" i="5"/>
  <c r="S565" i="5"/>
  <c r="S564" i="5"/>
  <c r="S563" i="5"/>
  <c r="S562" i="5"/>
  <c r="S561" i="5"/>
  <c r="S560" i="5"/>
  <c r="S559" i="5"/>
  <c r="S558" i="5"/>
  <c r="S557" i="5"/>
  <c r="S556" i="5"/>
  <c r="S555" i="5"/>
  <c r="S554" i="5"/>
  <c r="S553" i="5"/>
  <c r="S552" i="5"/>
  <c r="S551" i="5"/>
  <c r="S550" i="5"/>
  <c r="S549" i="5"/>
  <c r="S548" i="5"/>
  <c r="S547" i="5"/>
  <c r="S546" i="5"/>
  <c r="S545" i="5"/>
  <c r="S544" i="5"/>
  <c r="S543" i="5"/>
  <c r="S542" i="5"/>
  <c r="S541" i="5"/>
  <c r="S540" i="5"/>
  <c r="S539" i="5"/>
  <c r="S538" i="5"/>
  <c r="S537" i="5"/>
  <c r="S536" i="5"/>
  <c r="S535" i="5"/>
  <c r="S534" i="5"/>
  <c r="S533" i="5"/>
  <c r="S532" i="5"/>
  <c r="S531" i="5"/>
  <c r="S530" i="5"/>
  <c r="S529" i="5"/>
  <c r="S528" i="5"/>
  <c r="S527" i="5"/>
  <c r="S526" i="5"/>
  <c r="S525" i="5"/>
  <c r="S524" i="5"/>
  <c r="S523" i="5"/>
  <c r="S522" i="5"/>
  <c r="S521" i="5"/>
  <c r="S520" i="5"/>
  <c r="S519" i="5"/>
  <c r="S518" i="5"/>
  <c r="S517" i="5"/>
  <c r="S516" i="5"/>
  <c r="S515" i="5"/>
  <c r="S514" i="5"/>
  <c r="S513" i="5"/>
  <c r="S512" i="5"/>
  <c r="S511" i="5"/>
  <c r="S510" i="5"/>
  <c r="S509" i="5"/>
  <c r="S508" i="5"/>
  <c r="S507" i="5"/>
  <c r="S506" i="5"/>
  <c r="S505" i="5"/>
  <c r="S504" i="5"/>
  <c r="S503" i="5"/>
  <c r="S502" i="5"/>
  <c r="S501" i="5"/>
  <c r="S500" i="5"/>
  <c r="S499" i="5"/>
  <c r="S498" i="5"/>
  <c r="S497" i="5"/>
  <c r="S496" i="5"/>
  <c r="S495" i="5"/>
  <c r="S494" i="5"/>
  <c r="S493" i="5"/>
  <c r="S492" i="5"/>
  <c r="S491" i="5"/>
  <c r="S490" i="5"/>
  <c r="S489" i="5"/>
  <c r="S488" i="5"/>
  <c r="S487" i="5"/>
  <c r="S486" i="5"/>
  <c r="S485" i="5"/>
  <c r="S484" i="5"/>
  <c r="S483" i="5"/>
  <c r="S482" i="5"/>
  <c r="S481" i="5"/>
  <c r="S480" i="5"/>
  <c r="S479" i="5"/>
  <c r="S478" i="5"/>
  <c r="S477" i="5"/>
  <c r="S476" i="5"/>
  <c r="S475" i="5"/>
  <c r="S474" i="5"/>
  <c r="S473" i="5"/>
  <c r="S472" i="5"/>
  <c r="S471" i="5"/>
  <c r="S470" i="5"/>
  <c r="S469" i="5"/>
  <c r="S468" i="5"/>
  <c r="S467" i="5"/>
  <c r="S466" i="5"/>
  <c r="S465" i="5"/>
  <c r="S464" i="5"/>
  <c r="S463" i="5"/>
  <c r="S462" i="5"/>
  <c r="S461" i="5"/>
  <c r="S460" i="5"/>
  <c r="S459" i="5"/>
  <c r="S458" i="5"/>
  <c r="S457" i="5"/>
  <c r="S456" i="5"/>
  <c r="S455" i="5"/>
  <c r="S454" i="5"/>
  <c r="S453" i="5"/>
  <c r="S452" i="5"/>
  <c r="S451" i="5"/>
  <c r="S450" i="5"/>
  <c r="S449" i="5"/>
  <c r="S448" i="5"/>
  <c r="S447" i="5"/>
  <c r="S446" i="5"/>
  <c r="S445" i="5"/>
  <c r="S444" i="5"/>
  <c r="S443" i="5"/>
  <c r="S442" i="5"/>
  <c r="S441" i="5"/>
  <c r="S440" i="5"/>
  <c r="S439" i="5"/>
  <c r="S438" i="5"/>
  <c r="S437" i="5"/>
  <c r="S436" i="5"/>
  <c r="S435" i="5"/>
  <c r="S434" i="5"/>
  <c r="S433" i="5"/>
  <c r="S432" i="5"/>
  <c r="S431" i="5"/>
  <c r="S430" i="5"/>
  <c r="S429" i="5"/>
  <c r="S428" i="5"/>
  <c r="S427" i="5"/>
  <c r="S426" i="5"/>
  <c r="S425" i="5"/>
  <c r="S424" i="5"/>
  <c r="S423" i="5"/>
  <c r="S422" i="5"/>
  <c r="S421" i="5"/>
  <c r="S420" i="5"/>
  <c r="S419" i="5"/>
  <c r="S418" i="5"/>
  <c r="S417" i="5"/>
  <c r="S416" i="5"/>
  <c r="S415" i="5"/>
  <c r="S414" i="5"/>
  <c r="S413" i="5"/>
  <c r="S412" i="5"/>
  <c r="S411" i="5"/>
  <c r="S410" i="5"/>
  <c r="S409" i="5"/>
  <c r="S408" i="5"/>
  <c r="S407" i="5"/>
  <c r="S406" i="5"/>
  <c r="S405" i="5"/>
  <c r="S404" i="5"/>
  <c r="S403" i="5"/>
  <c r="S402" i="5"/>
  <c r="S401" i="5"/>
  <c r="S400" i="5"/>
  <c r="S399" i="5"/>
  <c r="S398" i="5"/>
  <c r="S397" i="5"/>
  <c r="S396" i="5"/>
  <c r="S395" i="5"/>
  <c r="S394" i="5"/>
  <c r="S393" i="5"/>
  <c r="S392" i="5"/>
  <c r="S391" i="5"/>
  <c r="S390" i="5"/>
  <c r="S389" i="5"/>
  <c r="S388" i="5"/>
  <c r="S387" i="5"/>
  <c r="S386" i="5"/>
  <c r="S385" i="5"/>
  <c r="S384" i="5"/>
  <c r="S383" i="5"/>
  <c r="S382" i="5"/>
  <c r="S381" i="5"/>
  <c r="S380" i="5"/>
  <c r="S379" i="5"/>
  <c r="S378" i="5"/>
  <c r="S377" i="5"/>
  <c r="S376" i="5"/>
  <c r="S375" i="5"/>
  <c r="S374" i="5"/>
  <c r="S373" i="5"/>
  <c r="S372" i="5"/>
  <c r="S371" i="5"/>
  <c r="S370" i="5"/>
  <c r="S369" i="5"/>
  <c r="S368" i="5"/>
  <c r="S367" i="5"/>
  <c r="S366" i="5"/>
  <c r="S365" i="5"/>
  <c r="S364" i="5"/>
  <c r="S363" i="5"/>
  <c r="S362" i="5"/>
  <c r="S361" i="5"/>
  <c r="S360" i="5"/>
  <c r="S359" i="5"/>
  <c r="S358" i="5"/>
  <c r="S357" i="5"/>
  <c r="S356" i="5"/>
  <c r="S355" i="5"/>
  <c r="S354" i="5"/>
  <c r="S353" i="5"/>
  <c r="S352" i="5"/>
  <c r="S351" i="5"/>
  <c r="S350" i="5"/>
  <c r="S349" i="5"/>
  <c r="S348" i="5"/>
  <c r="S347" i="5"/>
  <c r="S346" i="5"/>
  <c r="S345" i="5"/>
  <c r="S344" i="5"/>
  <c r="S343" i="5"/>
  <c r="S342" i="5"/>
  <c r="S341" i="5"/>
  <c r="S340" i="5"/>
  <c r="S339" i="5"/>
  <c r="S338" i="5"/>
  <c r="S337" i="5"/>
  <c r="S336" i="5"/>
  <c r="S335" i="5"/>
  <c r="S334" i="5"/>
  <c r="S333" i="5"/>
  <c r="S332" i="5"/>
  <c r="S331" i="5"/>
  <c r="S330" i="5"/>
  <c r="S329" i="5"/>
  <c r="S328" i="5"/>
  <c r="S327" i="5"/>
  <c r="S326" i="5"/>
  <c r="S325" i="5"/>
  <c r="S324" i="5"/>
  <c r="S323" i="5"/>
  <c r="S322" i="5"/>
  <c r="S321" i="5"/>
  <c r="S320" i="5"/>
  <c r="S319" i="5"/>
  <c r="S318" i="5"/>
  <c r="S317" i="5"/>
  <c r="S316" i="5"/>
  <c r="S315" i="5"/>
  <c r="S314" i="5"/>
  <c r="S313" i="5"/>
  <c r="S312" i="5"/>
  <c r="S311" i="5"/>
  <c r="S310" i="5"/>
  <c r="S309" i="5"/>
  <c r="S308" i="5"/>
  <c r="S307" i="5"/>
  <c r="S306" i="5"/>
  <c r="S305" i="5"/>
  <c r="S304" i="5"/>
  <c r="S303" i="5"/>
  <c r="S302" i="5"/>
  <c r="S301" i="5"/>
  <c r="S300" i="5"/>
  <c r="S299" i="5"/>
  <c r="S298" i="5"/>
  <c r="S297" i="5"/>
  <c r="S296" i="5"/>
  <c r="S295" i="5"/>
  <c r="S294" i="5"/>
  <c r="S293" i="5"/>
  <c r="S292" i="5"/>
  <c r="S291" i="5"/>
  <c r="S290" i="5"/>
  <c r="S289" i="5"/>
  <c r="S288" i="5"/>
  <c r="S287" i="5"/>
  <c r="S286" i="5"/>
  <c r="S285" i="5"/>
  <c r="S284" i="5"/>
  <c r="S283" i="5"/>
  <c r="S282" i="5"/>
  <c r="S281" i="5"/>
  <c r="S280" i="5"/>
  <c r="S279" i="5"/>
  <c r="S278" i="5"/>
  <c r="S277" i="5"/>
  <c r="S276" i="5"/>
  <c r="S275" i="5"/>
  <c r="S274" i="5"/>
  <c r="S273" i="5"/>
  <c r="S272" i="5"/>
  <c r="S271" i="5"/>
  <c r="S270" i="5"/>
  <c r="S269" i="5"/>
  <c r="S268" i="5"/>
  <c r="S267" i="5"/>
  <c r="S266" i="5"/>
  <c r="S265" i="5"/>
  <c r="S264" i="5"/>
  <c r="S263" i="5"/>
  <c r="S262" i="5"/>
  <c r="S261" i="5"/>
  <c r="S260" i="5"/>
  <c r="S259" i="5"/>
  <c r="S258" i="5"/>
  <c r="S257" i="5"/>
  <c r="S256" i="5"/>
  <c r="S255" i="5"/>
  <c r="S254" i="5"/>
  <c r="S253" i="5"/>
  <c r="S252" i="5"/>
  <c r="S251" i="5"/>
  <c r="S250" i="5"/>
  <c r="S249" i="5"/>
  <c r="S248" i="5"/>
  <c r="S247" i="5"/>
  <c r="S246" i="5"/>
  <c r="S245" i="5"/>
  <c r="S244" i="5"/>
  <c r="S243" i="5"/>
  <c r="S242" i="5"/>
  <c r="S241" i="5"/>
  <c r="S240" i="5"/>
  <c r="S239" i="5"/>
  <c r="S238" i="5"/>
  <c r="S237" i="5"/>
  <c r="S236" i="5"/>
  <c r="S235" i="5"/>
  <c r="S234" i="5"/>
  <c r="S233" i="5"/>
  <c r="S232" i="5"/>
  <c r="S231" i="5"/>
  <c r="S230" i="5"/>
  <c r="S229" i="5"/>
  <c r="S228" i="5"/>
  <c r="S227" i="5"/>
  <c r="S226" i="5"/>
  <c r="S225" i="5"/>
  <c r="S224" i="5"/>
  <c r="S223" i="5"/>
  <c r="S222" i="5"/>
  <c r="S221" i="5"/>
  <c r="S220" i="5"/>
  <c r="S219" i="5"/>
  <c r="S218" i="5"/>
  <c r="S217" i="5"/>
  <c r="S216" i="5"/>
  <c r="S215" i="5"/>
  <c r="S214" i="5"/>
  <c r="S213" i="5"/>
  <c r="S212" i="5"/>
  <c r="S211" i="5"/>
  <c r="S210" i="5"/>
  <c r="S209" i="5"/>
  <c r="S208" i="5"/>
  <c r="S207" i="5"/>
  <c r="S206" i="5"/>
  <c r="S205" i="5"/>
  <c r="S204" i="5"/>
  <c r="S203" i="5"/>
  <c r="S202" i="5"/>
  <c r="S201" i="5"/>
  <c r="S200" i="5"/>
  <c r="S199" i="5"/>
  <c r="S198" i="5"/>
  <c r="S197" i="5"/>
  <c r="S196" i="5"/>
  <c r="S195" i="5"/>
  <c r="S194" i="5"/>
  <c r="S193" i="5"/>
  <c r="S192" i="5"/>
  <c r="S191" i="5"/>
  <c r="S190" i="5"/>
  <c r="S189" i="5"/>
  <c r="S188" i="5"/>
  <c r="S187" i="5"/>
  <c r="S186" i="5"/>
  <c r="S185" i="5"/>
  <c r="S184" i="5"/>
  <c r="S183" i="5"/>
  <c r="S182" i="5"/>
  <c r="S181" i="5"/>
  <c r="S180" i="5"/>
  <c r="S179" i="5"/>
  <c r="S178" i="5"/>
  <c r="S177" i="5"/>
  <c r="S176" i="5"/>
  <c r="S175" i="5"/>
  <c r="S174" i="5"/>
  <c r="S173" i="5"/>
  <c r="S172" i="5"/>
  <c r="S171" i="5"/>
  <c r="S170" i="5"/>
  <c r="S169" i="5"/>
  <c r="S168" i="5"/>
  <c r="S167" i="5"/>
  <c r="S166" i="5"/>
  <c r="S165" i="5"/>
  <c r="S164" i="5"/>
  <c r="S163" i="5"/>
  <c r="S162" i="5"/>
  <c r="S161" i="5"/>
  <c r="S160" i="5"/>
  <c r="S159" i="5"/>
  <c r="S158" i="5"/>
  <c r="S157" i="5"/>
  <c r="S156" i="5"/>
  <c r="S155" i="5"/>
  <c r="S154" i="5"/>
  <c r="S153" i="5"/>
  <c r="S152" i="5"/>
  <c r="S151" i="5"/>
  <c r="S150" i="5"/>
  <c r="S149" i="5"/>
  <c r="S148" i="5"/>
  <c r="S147" i="5"/>
  <c r="S146" i="5"/>
  <c r="S145" i="5"/>
  <c r="S144" i="5"/>
  <c r="S143" i="5"/>
  <c r="S142" i="5"/>
  <c r="S141" i="5"/>
  <c r="S140" i="5"/>
  <c r="S139" i="5"/>
  <c r="S138" i="5"/>
  <c r="S137" i="5"/>
  <c r="S136" i="5"/>
  <c r="S135" i="5"/>
  <c r="S134" i="5"/>
  <c r="S133" i="5"/>
  <c r="S132" i="5"/>
  <c r="S131" i="5"/>
  <c r="S130" i="5"/>
  <c r="S129" i="5"/>
  <c r="S128" i="5"/>
  <c r="S127" i="5"/>
  <c r="S126" i="5"/>
  <c r="S125" i="5"/>
  <c r="S124" i="5"/>
  <c r="S123" i="5"/>
  <c r="S122" i="5"/>
  <c r="S121" i="5"/>
  <c r="S120" i="5"/>
  <c r="S119" i="5"/>
  <c r="S118" i="5"/>
  <c r="S117" i="5"/>
  <c r="S116" i="5"/>
  <c r="S115" i="5"/>
  <c r="S114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4" i="5"/>
  <c r="S23" i="5"/>
  <c r="S22" i="5"/>
  <c r="S21" i="5"/>
  <c r="S20" i="5"/>
  <c r="S19" i="5"/>
  <c r="S18" i="5"/>
  <c r="S17" i="5"/>
  <c r="S16" i="5"/>
  <c r="S15" i="5"/>
  <c r="S14" i="5"/>
  <c r="S13" i="5"/>
  <c r="S12" i="5"/>
  <c r="S11" i="5"/>
  <c r="S10" i="5"/>
  <c r="S9" i="5"/>
  <c r="S8" i="5"/>
  <c r="S7" i="5"/>
  <c r="S6" i="5"/>
  <c r="S5" i="5"/>
  <c r="S1024" i="4"/>
  <c r="S1023" i="4"/>
  <c r="S1022" i="4"/>
  <c r="S1021" i="4"/>
  <c r="S1020" i="4"/>
  <c r="S1019" i="4"/>
  <c r="S1018" i="4"/>
  <c r="S1017" i="4"/>
  <c r="S1016" i="4"/>
  <c r="S1015" i="4"/>
  <c r="S1014" i="4"/>
  <c r="S1013" i="4"/>
  <c r="S1012" i="4"/>
  <c r="S1011" i="4"/>
  <c r="S1010" i="4"/>
  <c r="S1009" i="4"/>
  <c r="S1008" i="4"/>
  <c r="S1007" i="4"/>
  <c r="S1006" i="4"/>
  <c r="S1005" i="4"/>
  <c r="S1004" i="4"/>
  <c r="S1003" i="4"/>
  <c r="S1002" i="4"/>
  <c r="S1001" i="4"/>
  <c r="S1000" i="4"/>
  <c r="S999" i="4"/>
  <c r="S998" i="4"/>
  <c r="S997" i="4"/>
  <c r="S996" i="4"/>
  <c r="S995" i="4"/>
  <c r="S994" i="4"/>
  <c r="S993" i="4"/>
  <c r="S992" i="4"/>
  <c r="S991" i="4"/>
  <c r="S990" i="4"/>
  <c r="S989" i="4"/>
  <c r="S988" i="4"/>
  <c r="S987" i="4"/>
  <c r="S986" i="4"/>
  <c r="S985" i="4"/>
  <c r="S984" i="4"/>
  <c r="S983" i="4"/>
  <c r="S982" i="4"/>
  <c r="S981" i="4"/>
  <c r="S980" i="4"/>
  <c r="S979" i="4"/>
  <c r="S978" i="4"/>
  <c r="S977" i="4"/>
  <c r="S976" i="4"/>
  <c r="S975" i="4"/>
  <c r="S974" i="4"/>
  <c r="S973" i="4"/>
  <c r="S972" i="4"/>
  <c r="S971" i="4"/>
  <c r="S970" i="4"/>
  <c r="S969" i="4"/>
  <c r="S968" i="4"/>
  <c r="S967" i="4"/>
  <c r="S966" i="4"/>
  <c r="S965" i="4"/>
  <c r="S964" i="4"/>
  <c r="S963" i="4"/>
  <c r="S962" i="4"/>
  <c r="S961" i="4"/>
  <c r="S960" i="4"/>
  <c r="S959" i="4"/>
  <c r="S958" i="4"/>
  <c r="S957" i="4"/>
  <c r="S956" i="4"/>
  <c r="S955" i="4"/>
  <c r="S954" i="4"/>
  <c r="S953" i="4"/>
  <c r="S952" i="4"/>
  <c r="S951" i="4"/>
  <c r="S950" i="4"/>
  <c r="S949" i="4"/>
  <c r="S948" i="4"/>
  <c r="S947" i="4"/>
  <c r="S946" i="4"/>
  <c r="S945" i="4"/>
  <c r="S944" i="4"/>
  <c r="S943" i="4"/>
  <c r="S942" i="4"/>
  <c r="S941" i="4"/>
  <c r="S940" i="4"/>
  <c r="S939" i="4"/>
  <c r="S938" i="4"/>
  <c r="S937" i="4"/>
  <c r="S936" i="4"/>
  <c r="S935" i="4"/>
  <c r="S934" i="4"/>
  <c r="S933" i="4"/>
  <c r="S932" i="4"/>
  <c r="S931" i="4"/>
  <c r="S930" i="4"/>
  <c r="S929" i="4"/>
  <c r="S928" i="4"/>
  <c r="S927" i="4"/>
  <c r="S926" i="4"/>
  <c r="S925" i="4"/>
  <c r="S924" i="4"/>
  <c r="S923" i="4"/>
  <c r="S922" i="4"/>
  <c r="S921" i="4"/>
  <c r="S920" i="4"/>
  <c r="S919" i="4"/>
  <c r="S918" i="4"/>
  <c r="S917" i="4"/>
  <c r="S916" i="4"/>
  <c r="S915" i="4"/>
  <c r="S914" i="4"/>
  <c r="S913" i="4"/>
  <c r="S912" i="4"/>
  <c r="S911" i="4"/>
  <c r="S910" i="4"/>
  <c r="S909" i="4"/>
  <c r="S908" i="4"/>
  <c r="S907" i="4"/>
  <c r="S906" i="4"/>
  <c r="S905" i="4"/>
  <c r="S904" i="4"/>
  <c r="S903" i="4"/>
  <c r="S902" i="4"/>
  <c r="S901" i="4"/>
  <c r="S900" i="4"/>
  <c r="S899" i="4"/>
  <c r="S898" i="4"/>
  <c r="S897" i="4"/>
  <c r="S896" i="4"/>
  <c r="S895" i="4"/>
  <c r="S894" i="4"/>
  <c r="S893" i="4"/>
  <c r="S892" i="4"/>
  <c r="S891" i="4"/>
  <c r="S890" i="4"/>
  <c r="S889" i="4"/>
  <c r="S888" i="4"/>
  <c r="S887" i="4"/>
  <c r="S886" i="4"/>
  <c r="S885" i="4"/>
  <c r="S884" i="4"/>
  <c r="S883" i="4"/>
  <c r="S882" i="4"/>
  <c r="S881" i="4"/>
  <c r="S880" i="4"/>
  <c r="S879" i="4"/>
  <c r="S878" i="4"/>
  <c r="S877" i="4"/>
  <c r="S876" i="4"/>
  <c r="S875" i="4"/>
  <c r="S874" i="4"/>
  <c r="S873" i="4"/>
  <c r="S872" i="4"/>
  <c r="S871" i="4"/>
  <c r="S870" i="4"/>
  <c r="S869" i="4"/>
  <c r="S868" i="4"/>
  <c r="S867" i="4"/>
  <c r="S866" i="4"/>
  <c r="S865" i="4"/>
  <c r="S864" i="4"/>
  <c r="S863" i="4"/>
  <c r="S862" i="4"/>
  <c r="S861" i="4"/>
  <c r="S860" i="4"/>
  <c r="S859" i="4"/>
  <c r="S858" i="4"/>
  <c r="S857" i="4"/>
  <c r="S856" i="4"/>
  <c r="S855" i="4"/>
  <c r="S854" i="4"/>
  <c r="S853" i="4"/>
  <c r="S852" i="4"/>
  <c r="S851" i="4"/>
  <c r="S850" i="4"/>
  <c r="S849" i="4"/>
  <c r="S848" i="4"/>
  <c r="S847" i="4"/>
  <c r="S846" i="4"/>
  <c r="S845" i="4"/>
  <c r="S844" i="4"/>
  <c r="S843" i="4"/>
  <c r="S842" i="4"/>
  <c r="S841" i="4"/>
  <c r="S840" i="4"/>
  <c r="S839" i="4"/>
  <c r="S838" i="4"/>
  <c r="S837" i="4"/>
  <c r="S836" i="4"/>
  <c r="S835" i="4"/>
  <c r="S834" i="4"/>
  <c r="S833" i="4"/>
  <c r="S832" i="4"/>
  <c r="S831" i="4"/>
  <c r="S830" i="4"/>
  <c r="S829" i="4"/>
  <c r="S828" i="4"/>
  <c r="S827" i="4"/>
  <c r="S826" i="4"/>
  <c r="S825" i="4"/>
  <c r="S824" i="4"/>
  <c r="S823" i="4"/>
  <c r="S822" i="4"/>
  <c r="S821" i="4"/>
  <c r="S820" i="4"/>
  <c r="S819" i="4"/>
  <c r="S818" i="4"/>
  <c r="S817" i="4"/>
  <c r="S816" i="4"/>
  <c r="S815" i="4"/>
  <c r="S814" i="4"/>
  <c r="S813" i="4"/>
  <c r="S812" i="4"/>
  <c r="S811" i="4"/>
  <c r="S810" i="4"/>
  <c r="S809" i="4"/>
  <c r="S808" i="4"/>
  <c r="S807" i="4"/>
  <c r="S806" i="4"/>
  <c r="S805" i="4"/>
  <c r="S804" i="4"/>
  <c r="S803" i="4"/>
  <c r="S802" i="4"/>
  <c r="S801" i="4"/>
  <c r="S800" i="4"/>
  <c r="S799" i="4"/>
  <c r="S798" i="4"/>
  <c r="S797" i="4"/>
  <c r="S796" i="4"/>
  <c r="S795" i="4"/>
  <c r="S794" i="4"/>
  <c r="S793" i="4"/>
  <c r="S792" i="4"/>
  <c r="S791" i="4"/>
  <c r="S790" i="4"/>
  <c r="S789" i="4"/>
  <c r="S788" i="4"/>
  <c r="S787" i="4"/>
  <c r="S786" i="4"/>
  <c r="S785" i="4"/>
  <c r="S784" i="4"/>
  <c r="S783" i="4"/>
  <c r="S782" i="4"/>
  <c r="S781" i="4"/>
  <c r="S780" i="4"/>
  <c r="S779" i="4"/>
  <c r="S778" i="4"/>
  <c r="S777" i="4"/>
  <c r="S776" i="4"/>
  <c r="S775" i="4"/>
  <c r="S774" i="4"/>
  <c r="S773" i="4"/>
  <c r="S772" i="4"/>
  <c r="S771" i="4"/>
  <c r="S770" i="4"/>
  <c r="S769" i="4"/>
  <c r="S768" i="4"/>
  <c r="S767" i="4"/>
  <c r="S766" i="4"/>
  <c r="S765" i="4"/>
  <c r="S764" i="4"/>
  <c r="S763" i="4"/>
  <c r="S762" i="4"/>
  <c r="S761" i="4"/>
  <c r="S760" i="4"/>
  <c r="S759" i="4"/>
  <c r="S758" i="4"/>
  <c r="S757" i="4"/>
  <c r="S756" i="4"/>
  <c r="S755" i="4"/>
  <c r="S754" i="4"/>
  <c r="S753" i="4"/>
  <c r="S752" i="4"/>
  <c r="S751" i="4"/>
  <c r="S750" i="4"/>
  <c r="S749" i="4"/>
  <c r="S748" i="4"/>
  <c r="S747" i="4"/>
  <c r="S746" i="4"/>
  <c r="S745" i="4"/>
  <c r="S744" i="4"/>
  <c r="S743" i="4"/>
  <c r="S742" i="4"/>
  <c r="S741" i="4"/>
  <c r="S740" i="4"/>
  <c r="S739" i="4"/>
  <c r="S738" i="4"/>
  <c r="S737" i="4"/>
  <c r="S736" i="4"/>
  <c r="S735" i="4"/>
  <c r="S734" i="4"/>
  <c r="S733" i="4"/>
  <c r="S732" i="4"/>
  <c r="S731" i="4"/>
  <c r="S730" i="4"/>
  <c r="S729" i="4"/>
  <c r="S728" i="4"/>
  <c r="S727" i="4"/>
  <c r="S726" i="4"/>
  <c r="S725" i="4"/>
  <c r="S724" i="4"/>
  <c r="S723" i="4"/>
  <c r="S722" i="4"/>
  <c r="S721" i="4"/>
  <c r="S720" i="4"/>
  <c r="S719" i="4"/>
  <c r="S718" i="4"/>
  <c r="S717" i="4"/>
  <c r="S716" i="4"/>
  <c r="S715" i="4"/>
  <c r="S714" i="4"/>
  <c r="S713" i="4"/>
  <c r="S712" i="4"/>
  <c r="S711" i="4"/>
  <c r="S710" i="4"/>
  <c r="S709" i="4"/>
  <c r="S708" i="4"/>
  <c r="S707" i="4"/>
  <c r="S706" i="4"/>
  <c r="S705" i="4"/>
  <c r="S704" i="4"/>
  <c r="S703" i="4"/>
  <c r="S702" i="4"/>
  <c r="S701" i="4"/>
  <c r="S700" i="4"/>
  <c r="S699" i="4"/>
  <c r="S698" i="4"/>
  <c r="S697" i="4"/>
  <c r="S696" i="4"/>
  <c r="S695" i="4"/>
  <c r="S694" i="4"/>
  <c r="S693" i="4"/>
  <c r="S692" i="4"/>
  <c r="S691" i="4"/>
  <c r="S690" i="4"/>
  <c r="S689" i="4"/>
  <c r="S688" i="4"/>
  <c r="S687" i="4"/>
  <c r="S686" i="4"/>
  <c r="S685" i="4"/>
  <c r="S684" i="4"/>
  <c r="S683" i="4"/>
  <c r="S682" i="4"/>
  <c r="S681" i="4"/>
  <c r="S680" i="4"/>
  <c r="S679" i="4"/>
  <c r="S678" i="4"/>
  <c r="S677" i="4"/>
  <c r="S676" i="4"/>
  <c r="S675" i="4"/>
  <c r="S674" i="4"/>
  <c r="S673" i="4"/>
  <c r="S672" i="4"/>
  <c r="S671" i="4"/>
  <c r="S670" i="4"/>
  <c r="S669" i="4"/>
  <c r="S668" i="4"/>
  <c r="S667" i="4"/>
  <c r="S666" i="4"/>
  <c r="S665" i="4"/>
  <c r="S664" i="4"/>
  <c r="S663" i="4"/>
  <c r="S662" i="4"/>
  <c r="S661" i="4"/>
  <c r="S660" i="4"/>
  <c r="S659" i="4"/>
  <c r="S658" i="4"/>
  <c r="S657" i="4"/>
  <c r="S656" i="4"/>
  <c r="S655" i="4"/>
  <c r="S654" i="4"/>
  <c r="S653" i="4"/>
  <c r="S652" i="4"/>
  <c r="S651" i="4"/>
  <c r="S650" i="4"/>
  <c r="S649" i="4"/>
  <c r="S648" i="4"/>
  <c r="S647" i="4"/>
  <c r="S646" i="4"/>
  <c r="S645" i="4"/>
  <c r="S644" i="4"/>
  <c r="S643" i="4"/>
  <c r="S642" i="4"/>
  <c r="S641" i="4"/>
  <c r="S640" i="4"/>
  <c r="S639" i="4"/>
  <c r="S638" i="4"/>
  <c r="S637" i="4"/>
  <c r="S636" i="4"/>
  <c r="S635" i="4"/>
  <c r="S634" i="4"/>
  <c r="S633" i="4"/>
  <c r="S632" i="4"/>
  <c r="S631" i="4"/>
  <c r="S630" i="4"/>
  <c r="S629" i="4"/>
  <c r="S628" i="4"/>
  <c r="S627" i="4"/>
  <c r="S626" i="4"/>
  <c r="S625" i="4"/>
  <c r="S624" i="4"/>
  <c r="S623" i="4"/>
  <c r="S622" i="4"/>
  <c r="S621" i="4"/>
  <c r="S620" i="4"/>
  <c r="S619" i="4"/>
  <c r="S618" i="4"/>
  <c r="S617" i="4"/>
  <c r="S616" i="4"/>
  <c r="S615" i="4"/>
  <c r="S614" i="4"/>
  <c r="S613" i="4"/>
  <c r="S612" i="4"/>
  <c r="S611" i="4"/>
  <c r="S610" i="4"/>
  <c r="S609" i="4"/>
  <c r="S608" i="4"/>
  <c r="S607" i="4"/>
  <c r="S606" i="4"/>
  <c r="S605" i="4"/>
  <c r="S604" i="4"/>
  <c r="S603" i="4"/>
  <c r="S602" i="4"/>
  <c r="S601" i="4"/>
  <c r="S600" i="4"/>
  <c r="S599" i="4"/>
  <c r="S598" i="4"/>
  <c r="S597" i="4"/>
  <c r="S596" i="4"/>
  <c r="S595" i="4"/>
  <c r="S594" i="4"/>
  <c r="S593" i="4"/>
  <c r="S592" i="4"/>
  <c r="S591" i="4"/>
  <c r="S590" i="4"/>
  <c r="S589" i="4"/>
  <c r="S588" i="4"/>
  <c r="S587" i="4"/>
  <c r="S586" i="4"/>
  <c r="S585" i="4"/>
  <c r="S584" i="4"/>
  <c r="S583" i="4"/>
  <c r="S582" i="4"/>
  <c r="S581" i="4"/>
  <c r="S580" i="4"/>
  <c r="S579" i="4"/>
  <c r="S578" i="4"/>
  <c r="S577" i="4"/>
  <c r="S576" i="4"/>
  <c r="S575" i="4"/>
  <c r="S574" i="4"/>
  <c r="S573" i="4"/>
  <c r="S572" i="4"/>
  <c r="S571" i="4"/>
  <c r="S570" i="4"/>
  <c r="S569" i="4"/>
  <c r="S568" i="4"/>
  <c r="S567" i="4"/>
  <c r="S566" i="4"/>
  <c r="S565" i="4"/>
  <c r="S564" i="4"/>
  <c r="S563" i="4"/>
  <c r="S562" i="4"/>
  <c r="S561" i="4"/>
  <c r="S560" i="4"/>
  <c r="S559" i="4"/>
  <c r="S558" i="4"/>
  <c r="S557" i="4"/>
  <c r="S556" i="4"/>
  <c r="S555" i="4"/>
  <c r="S554" i="4"/>
  <c r="S553" i="4"/>
  <c r="S552" i="4"/>
  <c r="S551" i="4"/>
  <c r="S550" i="4"/>
  <c r="S549" i="4"/>
  <c r="S548" i="4"/>
  <c r="S547" i="4"/>
  <c r="S546" i="4"/>
  <c r="S545" i="4"/>
  <c r="S544" i="4"/>
  <c r="S543" i="4"/>
  <c r="S542" i="4"/>
  <c r="S541" i="4"/>
  <c r="S540" i="4"/>
  <c r="S539" i="4"/>
  <c r="S538" i="4"/>
  <c r="S537" i="4"/>
  <c r="S536" i="4"/>
  <c r="S535" i="4"/>
  <c r="S534" i="4"/>
  <c r="S533" i="4"/>
  <c r="S532" i="4"/>
  <c r="S531" i="4"/>
  <c r="S530" i="4"/>
  <c r="S529" i="4"/>
  <c r="S528" i="4"/>
  <c r="S527" i="4"/>
  <c r="S526" i="4"/>
  <c r="S525" i="4"/>
  <c r="S524" i="4"/>
  <c r="S523" i="4"/>
  <c r="S522" i="4"/>
  <c r="S521" i="4"/>
  <c r="S520" i="4"/>
  <c r="S519" i="4"/>
  <c r="S518" i="4"/>
  <c r="S517" i="4"/>
  <c r="S516" i="4"/>
  <c r="S515" i="4"/>
  <c r="S514" i="4"/>
  <c r="S513" i="4"/>
  <c r="S512" i="4"/>
  <c r="S511" i="4"/>
  <c r="S510" i="4"/>
  <c r="S509" i="4"/>
  <c r="S508" i="4"/>
  <c r="S507" i="4"/>
  <c r="S506" i="4"/>
  <c r="S505" i="4"/>
  <c r="S504" i="4"/>
  <c r="S503" i="4"/>
  <c r="S502" i="4"/>
  <c r="S501" i="4"/>
  <c r="S500" i="4"/>
  <c r="S499" i="4"/>
  <c r="S498" i="4"/>
  <c r="S497" i="4"/>
  <c r="S496" i="4"/>
  <c r="S495" i="4"/>
  <c r="S494" i="4"/>
  <c r="S493" i="4"/>
  <c r="S492" i="4"/>
  <c r="S491" i="4"/>
  <c r="S490" i="4"/>
  <c r="S489" i="4"/>
  <c r="S488" i="4"/>
  <c r="S487" i="4"/>
  <c r="S486" i="4"/>
  <c r="S485" i="4"/>
  <c r="S484" i="4"/>
  <c r="S483" i="4"/>
  <c r="S482" i="4"/>
  <c r="S481" i="4"/>
  <c r="S480" i="4"/>
  <c r="S479" i="4"/>
  <c r="S478" i="4"/>
  <c r="S477" i="4"/>
  <c r="S476" i="4"/>
  <c r="S475" i="4"/>
  <c r="S474" i="4"/>
  <c r="S473" i="4"/>
  <c r="S472" i="4"/>
  <c r="S471" i="4"/>
  <c r="S470" i="4"/>
  <c r="S469" i="4"/>
  <c r="S468" i="4"/>
  <c r="S467" i="4"/>
  <c r="S466" i="4"/>
  <c r="S465" i="4"/>
  <c r="S464" i="4"/>
  <c r="S463" i="4"/>
  <c r="S462" i="4"/>
  <c r="S461" i="4"/>
  <c r="S460" i="4"/>
  <c r="S459" i="4"/>
  <c r="S458" i="4"/>
  <c r="S457" i="4"/>
  <c r="S456" i="4"/>
  <c r="S455" i="4"/>
  <c r="S454" i="4"/>
  <c r="S453" i="4"/>
  <c r="S452" i="4"/>
  <c r="S451" i="4"/>
  <c r="S450" i="4"/>
  <c r="S449" i="4"/>
  <c r="S448" i="4"/>
  <c r="S447" i="4"/>
  <c r="S446" i="4"/>
  <c r="S445" i="4"/>
  <c r="S444" i="4"/>
  <c r="S443" i="4"/>
  <c r="S442" i="4"/>
  <c r="S441" i="4"/>
  <c r="S440" i="4"/>
  <c r="S439" i="4"/>
  <c r="S438" i="4"/>
  <c r="S437" i="4"/>
  <c r="S436" i="4"/>
  <c r="S435" i="4"/>
  <c r="S434" i="4"/>
  <c r="S433" i="4"/>
  <c r="S432" i="4"/>
  <c r="S431" i="4"/>
  <c r="S430" i="4"/>
  <c r="S429" i="4"/>
  <c r="S428" i="4"/>
  <c r="S427" i="4"/>
  <c r="S426" i="4"/>
  <c r="S425" i="4"/>
  <c r="S424" i="4"/>
  <c r="S423" i="4"/>
  <c r="S422" i="4"/>
  <c r="S421" i="4"/>
  <c r="S420" i="4"/>
  <c r="S419" i="4"/>
  <c r="S418" i="4"/>
  <c r="S417" i="4"/>
  <c r="S416" i="4"/>
  <c r="S415" i="4"/>
  <c r="S414" i="4"/>
  <c r="S413" i="4"/>
  <c r="S412" i="4"/>
  <c r="S411" i="4"/>
  <c r="S410" i="4"/>
  <c r="S409" i="4"/>
  <c r="S408" i="4"/>
  <c r="S407" i="4"/>
  <c r="S406" i="4"/>
  <c r="S405" i="4"/>
  <c r="S404" i="4"/>
  <c r="S403" i="4"/>
  <c r="S402" i="4"/>
  <c r="S401" i="4"/>
  <c r="S400" i="4"/>
  <c r="S399" i="4"/>
  <c r="S398" i="4"/>
  <c r="S397" i="4"/>
  <c r="S396" i="4"/>
  <c r="S395" i="4"/>
  <c r="S394" i="4"/>
  <c r="S393" i="4"/>
  <c r="S392" i="4"/>
  <c r="S391" i="4"/>
  <c r="S390" i="4"/>
  <c r="S389" i="4"/>
  <c r="S388" i="4"/>
  <c r="S387" i="4"/>
  <c r="S386" i="4"/>
  <c r="S385" i="4"/>
  <c r="S384" i="4"/>
  <c r="S383" i="4"/>
  <c r="S382" i="4"/>
  <c r="S381" i="4"/>
  <c r="S380" i="4"/>
  <c r="S379" i="4"/>
  <c r="S378" i="4"/>
  <c r="S377" i="4"/>
  <c r="S376" i="4"/>
  <c r="S375" i="4"/>
  <c r="S374" i="4"/>
  <c r="S373" i="4"/>
  <c r="S372" i="4"/>
  <c r="S371" i="4"/>
  <c r="S370" i="4"/>
  <c r="S369" i="4"/>
  <c r="S368" i="4"/>
  <c r="S367" i="4"/>
  <c r="S366" i="4"/>
  <c r="S365" i="4"/>
  <c r="S364" i="4"/>
  <c r="S363" i="4"/>
  <c r="S362" i="4"/>
  <c r="S361" i="4"/>
  <c r="S360" i="4"/>
  <c r="S359" i="4"/>
  <c r="S358" i="4"/>
  <c r="S357" i="4"/>
  <c r="S356" i="4"/>
  <c r="S355" i="4"/>
  <c r="S354" i="4"/>
  <c r="S353" i="4"/>
  <c r="S352" i="4"/>
  <c r="S351" i="4"/>
  <c r="S350" i="4"/>
  <c r="S349" i="4"/>
  <c r="S348" i="4"/>
  <c r="S347" i="4"/>
  <c r="S346" i="4"/>
  <c r="S345" i="4"/>
  <c r="S344" i="4"/>
  <c r="S343" i="4"/>
  <c r="S342" i="4"/>
  <c r="S341" i="4"/>
  <c r="S340" i="4"/>
  <c r="S339" i="4"/>
  <c r="S338" i="4"/>
  <c r="S337" i="4"/>
  <c r="S336" i="4"/>
  <c r="S335" i="4"/>
  <c r="S334" i="4"/>
  <c r="S333" i="4"/>
  <c r="S332" i="4"/>
  <c r="S331" i="4"/>
  <c r="S330" i="4"/>
  <c r="S329" i="4"/>
  <c r="S328" i="4"/>
  <c r="S327" i="4"/>
  <c r="S326" i="4"/>
  <c r="S325" i="4"/>
  <c r="S324" i="4"/>
  <c r="S323" i="4"/>
  <c r="S322" i="4"/>
  <c r="S321" i="4"/>
  <c r="S320" i="4"/>
  <c r="S319" i="4"/>
  <c r="S318" i="4"/>
  <c r="S317" i="4"/>
  <c r="S316" i="4"/>
  <c r="S315" i="4"/>
  <c r="S314" i="4"/>
  <c r="S313" i="4"/>
  <c r="S312" i="4"/>
  <c r="S311" i="4"/>
  <c r="S310" i="4"/>
  <c r="S309" i="4"/>
  <c r="S308" i="4"/>
  <c r="S307" i="4"/>
  <c r="S306" i="4"/>
  <c r="S305" i="4"/>
  <c r="S304" i="4"/>
  <c r="S303" i="4"/>
  <c r="S302" i="4"/>
  <c r="S301" i="4"/>
  <c r="S300" i="4"/>
  <c r="S299" i="4"/>
  <c r="S298" i="4"/>
  <c r="S297" i="4"/>
  <c r="S296" i="4"/>
  <c r="S295" i="4"/>
  <c r="S294" i="4"/>
  <c r="S293" i="4"/>
  <c r="S292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T1023" i="3"/>
  <c r="T1022" i="3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T973" i="3"/>
  <c r="T972" i="3"/>
  <c r="T971" i="3"/>
  <c r="T970" i="3"/>
  <c r="T969" i="3"/>
  <c r="T968" i="3"/>
  <c r="T967" i="3"/>
  <c r="T966" i="3"/>
  <c r="T965" i="3"/>
  <c r="T964" i="3"/>
  <c r="T963" i="3"/>
  <c r="T962" i="3"/>
  <c r="T961" i="3"/>
  <c r="T960" i="3"/>
  <c r="T959" i="3"/>
  <c r="T958" i="3"/>
  <c r="T957" i="3"/>
  <c r="T956" i="3"/>
  <c r="T955" i="3"/>
  <c r="T954" i="3"/>
  <c r="T953" i="3"/>
  <c r="T952" i="3"/>
  <c r="T951" i="3"/>
  <c r="T950" i="3"/>
  <c r="T949" i="3"/>
  <c r="T948" i="3"/>
  <c r="T947" i="3"/>
  <c r="T946" i="3"/>
  <c r="T945" i="3"/>
  <c r="T944" i="3"/>
  <c r="T943" i="3"/>
  <c r="T942" i="3"/>
  <c r="T941" i="3"/>
  <c r="T940" i="3"/>
  <c r="T939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6" i="3"/>
  <c r="T925" i="3"/>
  <c r="T924" i="3"/>
  <c r="T923" i="3"/>
  <c r="T922" i="3"/>
  <c r="T921" i="3"/>
  <c r="T920" i="3"/>
  <c r="T919" i="3"/>
  <c r="T918" i="3"/>
  <c r="T917" i="3"/>
  <c r="T916" i="3"/>
  <c r="T915" i="3"/>
  <c r="T914" i="3"/>
  <c r="T913" i="3"/>
  <c r="T912" i="3"/>
  <c r="T911" i="3"/>
  <c r="T910" i="3"/>
  <c r="T909" i="3"/>
  <c r="T908" i="3"/>
  <c r="T907" i="3"/>
  <c r="T906" i="3"/>
  <c r="T905" i="3"/>
  <c r="T904" i="3"/>
  <c r="T903" i="3"/>
  <c r="T902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T589" i="3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8" i="3"/>
  <c r="T547" i="3"/>
  <c r="T546" i="3"/>
  <c r="T545" i="3"/>
  <c r="T544" i="3"/>
  <c r="T543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T529" i="3"/>
  <c r="T528" i="3"/>
  <c r="T527" i="3"/>
  <c r="T526" i="3"/>
  <c r="T525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7" i="3"/>
  <c r="T506" i="3"/>
  <c r="T505" i="3"/>
  <c r="T504" i="3"/>
  <c r="T503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T488" i="3"/>
  <c r="T487" i="3"/>
  <c r="T486" i="3"/>
  <c r="T485" i="3"/>
  <c r="T484" i="3"/>
  <c r="T483" i="3"/>
  <c r="T482" i="3"/>
  <c r="T481" i="3"/>
  <c r="T480" i="3"/>
  <c r="T479" i="3"/>
  <c r="T478" i="3"/>
  <c r="T477" i="3"/>
  <c r="T476" i="3"/>
  <c r="T475" i="3"/>
  <c r="T474" i="3"/>
  <c r="T473" i="3"/>
  <c r="T472" i="3"/>
  <c r="T471" i="3"/>
  <c r="T470" i="3"/>
  <c r="T469" i="3"/>
  <c r="T468" i="3"/>
  <c r="T467" i="3"/>
  <c r="T466" i="3"/>
  <c r="T465" i="3"/>
  <c r="T464" i="3"/>
  <c r="T463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6" i="3"/>
  <c r="T445" i="3"/>
  <c r="T444" i="3"/>
  <c r="T443" i="3"/>
  <c r="T442" i="3"/>
  <c r="T441" i="3"/>
  <c r="T440" i="3"/>
  <c r="T439" i="3"/>
  <c r="T438" i="3"/>
  <c r="T437" i="3"/>
  <c r="T436" i="3"/>
  <c r="T435" i="3"/>
  <c r="T434" i="3"/>
  <c r="T433" i="3"/>
  <c r="T432" i="3"/>
  <c r="T431" i="3"/>
  <c r="T430" i="3"/>
  <c r="T429" i="3"/>
  <c r="T428" i="3"/>
  <c r="T427" i="3"/>
  <c r="T426" i="3"/>
  <c r="T425" i="3"/>
  <c r="T424" i="3"/>
  <c r="T423" i="3"/>
  <c r="T422" i="3"/>
  <c r="T421" i="3"/>
  <c r="T420" i="3"/>
  <c r="T419" i="3"/>
  <c r="T418" i="3"/>
  <c r="T417" i="3"/>
  <c r="T416" i="3"/>
  <c r="T415" i="3"/>
  <c r="T414" i="3"/>
  <c r="T413" i="3"/>
  <c r="T412" i="3"/>
  <c r="T411" i="3"/>
  <c r="T410" i="3"/>
  <c r="T409" i="3"/>
  <c r="T408" i="3"/>
  <c r="T407" i="3"/>
  <c r="T406" i="3"/>
  <c r="T405" i="3"/>
  <c r="T404" i="3"/>
  <c r="T403" i="3"/>
  <c r="T402" i="3"/>
  <c r="T401" i="3"/>
  <c r="T400" i="3"/>
  <c r="T399" i="3"/>
  <c r="T398" i="3"/>
  <c r="T397" i="3"/>
  <c r="T396" i="3"/>
  <c r="T395" i="3"/>
  <c r="T394" i="3"/>
  <c r="T393" i="3"/>
  <c r="T392" i="3"/>
  <c r="T391" i="3"/>
  <c r="T390" i="3"/>
  <c r="T389" i="3"/>
  <c r="T388" i="3"/>
  <c r="T387" i="3"/>
  <c r="T386" i="3"/>
  <c r="T385" i="3"/>
  <c r="T384" i="3"/>
  <c r="T383" i="3"/>
  <c r="T382" i="3"/>
  <c r="T381" i="3"/>
  <c r="T380" i="3"/>
  <c r="T379" i="3"/>
  <c r="T378" i="3"/>
  <c r="T377" i="3"/>
  <c r="T376" i="3"/>
  <c r="T375" i="3"/>
  <c r="T374" i="3"/>
  <c r="T373" i="3"/>
  <c r="T372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T349" i="3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T7" i="3"/>
  <c r="T6" i="3"/>
  <c r="T5" i="3"/>
  <c r="T4" i="3"/>
  <c r="U1023" i="3" l="1"/>
  <c r="I1023" i="18" s="1"/>
  <c r="U1022" i="3"/>
  <c r="I1022" i="18" s="1"/>
  <c r="U1021" i="3"/>
  <c r="I1021" i="18" s="1"/>
  <c r="U1020" i="3"/>
  <c r="I1020" i="18" s="1"/>
  <c r="U1019" i="3"/>
  <c r="I1019" i="18" s="1"/>
  <c r="U1018" i="3"/>
  <c r="I1018" i="18" s="1"/>
  <c r="U1017" i="3"/>
  <c r="I1017" i="18" s="1"/>
  <c r="U1016" i="3"/>
  <c r="I1016" i="18" s="1"/>
  <c r="U1015" i="3"/>
  <c r="I1015" i="18" s="1"/>
  <c r="U1014" i="3"/>
  <c r="I1014" i="18" s="1"/>
  <c r="U1013" i="3"/>
  <c r="I1013" i="18" s="1"/>
  <c r="U1012" i="3"/>
  <c r="I1012" i="18" s="1"/>
  <c r="U1011" i="3"/>
  <c r="I1011" i="18" s="1"/>
  <c r="U1010" i="3"/>
  <c r="I1010" i="18" s="1"/>
  <c r="U1009" i="3"/>
  <c r="I1009" i="18" s="1"/>
  <c r="U1008" i="3"/>
  <c r="I1008" i="18" s="1"/>
  <c r="U1007" i="3"/>
  <c r="I1007" i="18" s="1"/>
  <c r="U1006" i="3"/>
  <c r="I1006" i="18" s="1"/>
  <c r="U1005" i="3"/>
  <c r="I1005" i="18" s="1"/>
  <c r="U1004" i="3"/>
  <c r="I1004" i="18" s="1"/>
  <c r="U1003" i="3"/>
  <c r="I1003" i="18" s="1"/>
  <c r="U1002" i="3"/>
  <c r="I1002" i="18" s="1"/>
  <c r="U1001" i="3"/>
  <c r="I1001" i="18" s="1"/>
  <c r="U1000" i="3"/>
  <c r="I1000" i="18" s="1"/>
  <c r="U999" i="3"/>
  <c r="I999" i="18" s="1"/>
  <c r="U998" i="3"/>
  <c r="I998" i="18" s="1"/>
  <c r="U997" i="3"/>
  <c r="I997" i="18" s="1"/>
  <c r="U996" i="3"/>
  <c r="I996" i="18" s="1"/>
  <c r="U995" i="3"/>
  <c r="I995" i="18" s="1"/>
  <c r="U994" i="3"/>
  <c r="I994" i="18" s="1"/>
  <c r="U993" i="3"/>
  <c r="I993" i="18" s="1"/>
  <c r="U992" i="3"/>
  <c r="I992" i="18" s="1"/>
  <c r="U991" i="3"/>
  <c r="I991" i="18" s="1"/>
  <c r="U990" i="3"/>
  <c r="I990" i="18" s="1"/>
  <c r="U989" i="3"/>
  <c r="I989" i="18" s="1"/>
  <c r="U988" i="3"/>
  <c r="I988" i="18" s="1"/>
  <c r="U987" i="3"/>
  <c r="I987" i="18" s="1"/>
  <c r="U986" i="3"/>
  <c r="I986" i="18" s="1"/>
  <c r="U985" i="3"/>
  <c r="I985" i="18" s="1"/>
  <c r="U984" i="3"/>
  <c r="I984" i="18" s="1"/>
  <c r="U983" i="3"/>
  <c r="I983" i="18" s="1"/>
  <c r="U982" i="3"/>
  <c r="I982" i="18" s="1"/>
  <c r="U981" i="3"/>
  <c r="I981" i="18" s="1"/>
  <c r="U980" i="3"/>
  <c r="I980" i="18" s="1"/>
  <c r="U979" i="3"/>
  <c r="I979" i="18" s="1"/>
  <c r="U978" i="3"/>
  <c r="I978" i="18" s="1"/>
  <c r="U977" i="3"/>
  <c r="I977" i="18" s="1"/>
  <c r="U976" i="3"/>
  <c r="I976" i="18" s="1"/>
  <c r="U975" i="3"/>
  <c r="I975" i="18" s="1"/>
  <c r="U974" i="3"/>
  <c r="I974" i="18" s="1"/>
  <c r="U973" i="3"/>
  <c r="I973" i="18" s="1"/>
  <c r="U972" i="3"/>
  <c r="I972" i="18" s="1"/>
  <c r="U971" i="3"/>
  <c r="I971" i="18" s="1"/>
  <c r="U970" i="3"/>
  <c r="I970" i="18" s="1"/>
  <c r="U969" i="3"/>
  <c r="I969" i="18" s="1"/>
  <c r="U968" i="3"/>
  <c r="I968" i="18" s="1"/>
  <c r="U967" i="3"/>
  <c r="I967" i="18" s="1"/>
  <c r="U966" i="3"/>
  <c r="I966" i="18" s="1"/>
  <c r="U965" i="3"/>
  <c r="I965" i="18" s="1"/>
  <c r="U964" i="3"/>
  <c r="I964" i="18" s="1"/>
  <c r="U963" i="3"/>
  <c r="I963" i="18" s="1"/>
  <c r="U962" i="3"/>
  <c r="I962" i="18" s="1"/>
  <c r="U961" i="3"/>
  <c r="I961" i="18" s="1"/>
  <c r="U960" i="3"/>
  <c r="I960" i="18" s="1"/>
  <c r="U959" i="3"/>
  <c r="I959" i="18" s="1"/>
  <c r="U958" i="3"/>
  <c r="I958" i="18" s="1"/>
  <c r="U957" i="3"/>
  <c r="I957" i="18" s="1"/>
  <c r="U956" i="3"/>
  <c r="I956" i="18" s="1"/>
  <c r="U955" i="3"/>
  <c r="I955" i="18" s="1"/>
  <c r="U954" i="3"/>
  <c r="I954" i="18" s="1"/>
  <c r="U953" i="3"/>
  <c r="I953" i="18" s="1"/>
  <c r="U952" i="3"/>
  <c r="I952" i="18" s="1"/>
  <c r="U951" i="3"/>
  <c r="I951" i="18" s="1"/>
  <c r="U950" i="3"/>
  <c r="I950" i="18" s="1"/>
  <c r="U949" i="3"/>
  <c r="I949" i="18" s="1"/>
  <c r="U948" i="3"/>
  <c r="I948" i="18" s="1"/>
  <c r="U947" i="3"/>
  <c r="I947" i="18" s="1"/>
  <c r="U946" i="3"/>
  <c r="I946" i="18" s="1"/>
  <c r="U945" i="3"/>
  <c r="I945" i="18" s="1"/>
  <c r="U944" i="3"/>
  <c r="I944" i="18" s="1"/>
  <c r="U943" i="3"/>
  <c r="I943" i="18" s="1"/>
  <c r="U942" i="3"/>
  <c r="I942" i="18" s="1"/>
  <c r="U941" i="3"/>
  <c r="I941" i="18" s="1"/>
  <c r="U940" i="3"/>
  <c r="I940" i="18" s="1"/>
  <c r="U939" i="3"/>
  <c r="I939" i="18" s="1"/>
  <c r="U938" i="3"/>
  <c r="I938" i="18" s="1"/>
  <c r="U937" i="3"/>
  <c r="I937" i="18" s="1"/>
  <c r="U936" i="3"/>
  <c r="I936" i="18" s="1"/>
  <c r="U935" i="3"/>
  <c r="I935" i="18" s="1"/>
  <c r="U934" i="3"/>
  <c r="I934" i="18" s="1"/>
  <c r="U933" i="3"/>
  <c r="I933" i="18" s="1"/>
  <c r="U932" i="3"/>
  <c r="I932" i="18" s="1"/>
  <c r="U931" i="3"/>
  <c r="I931" i="18" s="1"/>
  <c r="U930" i="3"/>
  <c r="I930" i="18" s="1"/>
  <c r="U929" i="3"/>
  <c r="I929" i="18" s="1"/>
  <c r="U928" i="3"/>
  <c r="I928" i="18" s="1"/>
  <c r="U927" i="3"/>
  <c r="I927" i="18" s="1"/>
  <c r="U926" i="3"/>
  <c r="I926" i="18" s="1"/>
  <c r="U925" i="3"/>
  <c r="I925" i="18" s="1"/>
  <c r="U924" i="3"/>
  <c r="I924" i="18" s="1"/>
  <c r="U923" i="3"/>
  <c r="I923" i="18" s="1"/>
  <c r="U922" i="3"/>
  <c r="I922" i="18" s="1"/>
  <c r="U921" i="3"/>
  <c r="I921" i="18" s="1"/>
  <c r="U920" i="3"/>
  <c r="I920" i="18" s="1"/>
  <c r="U919" i="3"/>
  <c r="I919" i="18" s="1"/>
  <c r="U918" i="3"/>
  <c r="I918" i="18" s="1"/>
  <c r="U917" i="3"/>
  <c r="I917" i="18" s="1"/>
  <c r="U916" i="3"/>
  <c r="I916" i="18" s="1"/>
  <c r="U915" i="3"/>
  <c r="I915" i="18" s="1"/>
  <c r="U914" i="3"/>
  <c r="I914" i="18" s="1"/>
  <c r="U913" i="3"/>
  <c r="I913" i="18" s="1"/>
  <c r="U912" i="3"/>
  <c r="I912" i="18" s="1"/>
  <c r="U911" i="3"/>
  <c r="I911" i="18" s="1"/>
  <c r="U910" i="3"/>
  <c r="I910" i="18" s="1"/>
  <c r="U909" i="3"/>
  <c r="I909" i="18" s="1"/>
  <c r="U908" i="3"/>
  <c r="I908" i="18" s="1"/>
  <c r="U907" i="3"/>
  <c r="I907" i="18" s="1"/>
  <c r="U906" i="3"/>
  <c r="I906" i="18" s="1"/>
  <c r="U905" i="3"/>
  <c r="I905" i="18" s="1"/>
  <c r="U904" i="3"/>
  <c r="I904" i="18" s="1"/>
  <c r="U903" i="3"/>
  <c r="I903" i="18" s="1"/>
  <c r="U902" i="3"/>
  <c r="I902" i="18" s="1"/>
  <c r="U901" i="3"/>
  <c r="I901" i="18" s="1"/>
  <c r="U900" i="3"/>
  <c r="I900" i="18" s="1"/>
  <c r="U899" i="3"/>
  <c r="I899" i="18" s="1"/>
  <c r="U898" i="3"/>
  <c r="I898" i="18" s="1"/>
  <c r="U897" i="3"/>
  <c r="I897" i="18" s="1"/>
  <c r="U896" i="3"/>
  <c r="I896" i="18" s="1"/>
  <c r="U895" i="3"/>
  <c r="I895" i="18" s="1"/>
  <c r="U894" i="3"/>
  <c r="I894" i="18" s="1"/>
  <c r="U893" i="3"/>
  <c r="I893" i="18" s="1"/>
  <c r="U892" i="3"/>
  <c r="I892" i="18" s="1"/>
  <c r="U891" i="3"/>
  <c r="I891" i="18" s="1"/>
  <c r="U890" i="3"/>
  <c r="I890" i="18" s="1"/>
  <c r="U889" i="3"/>
  <c r="I889" i="18" s="1"/>
  <c r="U888" i="3"/>
  <c r="I888" i="18" s="1"/>
  <c r="U887" i="3"/>
  <c r="I887" i="18" s="1"/>
  <c r="U886" i="3"/>
  <c r="I886" i="18" s="1"/>
  <c r="U885" i="3"/>
  <c r="I885" i="18" s="1"/>
  <c r="U884" i="3"/>
  <c r="I884" i="18" s="1"/>
  <c r="U883" i="3"/>
  <c r="I883" i="18" s="1"/>
  <c r="U882" i="3"/>
  <c r="I882" i="18" s="1"/>
  <c r="U881" i="3"/>
  <c r="I881" i="18" s="1"/>
  <c r="U880" i="3"/>
  <c r="I880" i="18" s="1"/>
  <c r="U879" i="3"/>
  <c r="I879" i="18" s="1"/>
  <c r="U878" i="3"/>
  <c r="I878" i="18" s="1"/>
  <c r="U877" i="3"/>
  <c r="I877" i="18" s="1"/>
  <c r="U876" i="3"/>
  <c r="I876" i="18" s="1"/>
  <c r="U875" i="3"/>
  <c r="I875" i="18" s="1"/>
  <c r="U874" i="3"/>
  <c r="I874" i="18" s="1"/>
  <c r="U873" i="3"/>
  <c r="I873" i="18" s="1"/>
  <c r="U872" i="3"/>
  <c r="I872" i="18" s="1"/>
  <c r="U871" i="3"/>
  <c r="I871" i="18" s="1"/>
  <c r="U870" i="3"/>
  <c r="I870" i="18" s="1"/>
  <c r="U869" i="3"/>
  <c r="I869" i="18" s="1"/>
  <c r="U868" i="3"/>
  <c r="I868" i="18" s="1"/>
  <c r="U867" i="3"/>
  <c r="I867" i="18" s="1"/>
  <c r="U866" i="3"/>
  <c r="I866" i="18" s="1"/>
  <c r="U865" i="3"/>
  <c r="I865" i="18" s="1"/>
  <c r="U864" i="3"/>
  <c r="I864" i="18" s="1"/>
  <c r="U863" i="3"/>
  <c r="I863" i="18" s="1"/>
  <c r="U862" i="3"/>
  <c r="I862" i="18" s="1"/>
  <c r="U861" i="3"/>
  <c r="I861" i="18" s="1"/>
  <c r="U860" i="3"/>
  <c r="I860" i="18" s="1"/>
  <c r="U859" i="3"/>
  <c r="I859" i="18" s="1"/>
  <c r="U858" i="3"/>
  <c r="I858" i="18" s="1"/>
  <c r="U857" i="3"/>
  <c r="I857" i="18" s="1"/>
  <c r="U856" i="3"/>
  <c r="I856" i="18" s="1"/>
  <c r="U855" i="3"/>
  <c r="I855" i="18" s="1"/>
  <c r="U854" i="3"/>
  <c r="I854" i="18" s="1"/>
  <c r="U853" i="3"/>
  <c r="I853" i="18" s="1"/>
  <c r="U852" i="3"/>
  <c r="I852" i="18" s="1"/>
  <c r="U851" i="3"/>
  <c r="I851" i="18" s="1"/>
  <c r="U850" i="3"/>
  <c r="I850" i="18" s="1"/>
  <c r="U849" i="3"/>
  <c r="I849" i="18" s="1"/>
  <c r="U848" i="3"/>
  <c r="I848" i="18" s="1"/>
  <c r="U847" i="3"/>
  <c r="I847" i="18" s="1"/>
  <c r="U846" i="3"/>
  <c r="I846" i="18" s="1"/>
  <c r="U845" i="3"/>
  <c r="I845" i="18" s="1"/>
  <c r="U844" i="3"/>
  <c r="I844" i="18" s="1"/>
  <c r="U843" i="3"/>
  <c r="I843" i="18" s="1"/>
  <c r="U842" i="3"/>
  <c r="I842" i="18" s="1"/>
  <c r="U841" i="3"/>
  <c r="I841" i="18" s="1"/>
  <c r="U840" i="3"/>
  <c r="I840" i="18" s="1"/>
  <c r="U839" i="3"/>
  <c r="I839" i="18" s="1"/>
  <c r="U838" i="3"/>
  <c r="I838" i="18" s="1"/>
  <c r="U837" i="3"/>
  <c r="I837" i="18" s="1"/>
  <c r="U836" i="3"/>
  <c r="I836" i="18" s="1"/>
  <c r="U835" i="3"/>
  <c r="I835" i="18" s="1"/>
  <c r="U834" i="3"/>
  <c r="I834" i="18" s="1"/>
  <c r="U833" i="3"/>
  <c r="I833" i="18" s="1"/>
  <c r="U832" i="3"/>
  <c r="I832" i="18" s="1"/>
  <c r="U831" i="3"/>
  <c r="I831" i="18" s="1"/>
  <c r="U830" i="3"/>
  <c r="I830" i="18" s="1"/>
  <c r="U829" i="3"/>
  <c r="I829" i="18" s="1"/>
  <c r="U828" i="3"/>
  <c r="I828" i="18" s="1"/>
  <c r="U827" i="3"/>
  <c r="I827" i="18" s="1"/>
  <c r="U826" i="3"/>
  <c r="I826" i="18" s="1"/>
  <c r="U825" i="3"/>
  <c r="I825" i="18" s="1"/>
  <c r="U824" i="3"/>
  <c r="I824" i="18" s="1"/>
  <c r="U823" i="3"/>
  <c r="I823" i="18" s="1"/>
  <c r="U822" i="3"/>
  <c r="I822" i="18" s="1"/>
  <c r="U821" i="3"/>
  <c r="I821" i="18" s="1"/>
  <c r="U820" i="3"/>
  <c r="I820" i="18" s="1"/>
  <c r="U819" i="3"/>
  <c r="I819" i="18" s="1"/>
  <c r="U818" i="3"/>
  <c r="I818" i="18" s="1"/>
  <c r="U817" i="3"/>
  <c r="I817" i="18" s="1"/>
  <c r="U816" i="3"/>
  <c r="I816" i="18" s="1"/>
  <c r="U815" i="3"/>
  <c r="I815" i="18" s="1"/>
  <c r="U814" i="3"/>
  <c r="I814" i="18" s="1"/>
  <c r="U813" i="3"/>
  <c r="I813" i="18" s="1"/>
  <c r="U812" i="3"/>
  <c r="I812" i="18" s="1"/>
  <c r="U811" i="3"/>
  <c r="I811" i="18" s="1"/>
  <c r="U810" i="3"/>
  <c r="I810" i="18" s="1"/>
  <c r="U809" i="3"/>
  <c r="I809" i="18" s="1"/>
  <c r="U808" i="3"/>
  <c r="I808" i="18" s="1"/>
  <c r="U807" i="3"/>
  <c r="I807" i="18" s="1"/>
  <c r="U806" i="3"/>
  <c r="I806" i="18" s="1"/>
  <c r="U805" i="3"/>
  <c r="I805" i="18" s="1"/>
  <c r="U804" i="3"/>
  <c r="I804" i="18" s="1"/>
  <c r="U803" i="3"/>
  <c r="I803" i="18" s="1"/>
  <c r="U802" i="3"/>
  <c r="I802" i="18" s="1"/>
  <c r="U801" i="3"/>
  <c r="I801" i="18" s="1"/>
  <c r="U800" i="3"/>
  <c r="I800" i="18" s="1"/>
  <c r="U799" i="3"/>
  <c r="I799" i="18" s="1"/>
  <c r="U798" i="3"/>
  <c r="I798" i="18" s="1"/>
  <c r="U797" i="3"/>
  <c r="I797" i="18" s="1"/>
  <c r="U796" i="3"/>
  <c r="I796" i="18" s="1"/>
  <c r="U795" i="3"/>
  <c r="I795" i="18" s="1"/>
  <c r="U794" i="3"/>
  <c r="I794" i="18" s="1"/>
  <c r="U793" i="3"/>
  <c r="I793" i="18" s="1"/>
  <c r="U792" i="3"/>
  <c r="I792" i="18" s="1"/>
  <c r="U791" i="3"/>
  <c r="I791" i="18" s="1"/>
  <c r="U790" i="3"/>
  <c r="I790" i="18" s="1"/>
  <c r="U789" i="3"/>
  <c r="I789" i="18" s="1"/>
  <c r="U788" i="3"/>
  <c r="I788" i="18" s="1"/>
  <c r="U787" i="3"/>
  <c r="I787" i="18" s="1"/>
  <c r="U786" i="3"/>
  <c r="I786" i="18" s="1"/>
  <c r="U785" i="3"/>
  <c r="I785" i="18" s="1"/>
  <c r="U784" i="3"/>
  <c r="I784" i="18" s="1"/>
  <c r="U783" i="3"/>
  <c r="I783" i="18" s="1"/>
  <c r="U782" i="3"/>
  <c r="I782" i="18" s="1"/>
  <c r="U781" i="3"/>
  <c r="I781" i="18" s="1"/>
  <c r="U780" i="3"/>
  <c r="I780" i="18" s="1"/>
  <c r="U779" i="3"/>
  <c r="I779" i="18" s="1"/>
  <c r="U778" i="3"/>
  <c r="I778" i="18" s="1"/>
  <c r="U777" i="3"/>
  <c r="I777" i="18" s="1"/>
  <c r="U776" i="3"/>
  <c r="I776" i="18" s="1"/>
  <c r="U775" i="3"/>
  <c r="I775" i="18" s="1"/>
  <c r="U774" i="3"/>
  <c r="I774" i="18" s="1"/>
  <c r="U773" i="3"/>
  <c r="I773" i="18" s="1"/>
  <c r="U772" i="3"/>
  <c r="I772" i="18" s="1"/>
  <c r="U771" i="3"/>
  <c r="I771" i="18" s="1"/>
  <c r="U770" i="3"/>
  <c r="I770" i="18" s="1"/>
  <c r="U769" i="3"/>
  <c r="I769" i="18" s="1"/>
  <c r="U768" i="3"/>
  <c r="I768" i="18" s="1"/>
  <c r="U767" i="3"/>
  <c r="I767" i="18" s="1"/>
  <c r="U766" i="3"/>
  <c r="I766" i="18" s="1"/>
  <c r="U765" i="3"/>
  <c r="I765" i="18" s="1"/>
  <c r="U764" i="3"/>
  <c r="I764" i="18" s="1"/>
  <c r="U763" i="3"/>
  <c r="I763" i="18" s="1"/>
  <c r="U762" i="3"/>
  <c r="I762" i="18" s="1"/>
  <c r="U761" i="3"/>
  <c r="I761" i="18" s="1"/>
  <c r="U760" i="3"/>
  <c r="I760" i="18" s="1"/>
  <c r="U759" i="3"/>
  <c r="I759" i="18" s="1"/>
  <c r="U758" i="3"/>
  <c r="I758" i="18" s="1"/>
  <c r="U757" i="3"/>
  <c r="I757" i="18" s="1"/>
  <c r="U756" i="3"/>
  <c r="I756" i="18" s="1"/>
  <c r="U755" i="3"/>
  <c r="I755" i="18" s="1"/>
  <c r="U754" i="3"/>
  <c r="I754" i="18" s="1"/>
  <c r="U753" i="3"/>
  <c r="I753" i="18" s="1"/>
  <c r="U752" i="3"/>
  <c r="I752" i="18" s="1"/>
  <c r="U751" i="3"/>
  <c r="I751" i="18" s="1"/>
  <c r="U750" i="3"/>
  <c r="I750" i="18" s="1"/>
  <c r="U749" i="3"/>
  <c r="I749" i="18" s="1"/>
  <c r="U748" i="3"/>
  <c r="I748" i="18" s="1"/>
  <c r="U747" i="3"/>
  <c r="I747" i="18" s="1"/>
  <c r="U746" i="3"/>
  <c r="I746" i="18" s="1"/>
  <c r="U745" i="3"/>
  <c r="I745" i="18" s="1"/>
  <c r="U744" i="3"/>
  <c r="I744" i="18" s="1"/>
  <c r="U743" i="3"/>
  <c r="I743" i="18" s="1"/>
  <c r="U742" i="3"/>
  <c r="I742" i="18" s="1"/>
  <c r="U741" i="3"/>
  <c r="I741" i="18" s="1"/>
  <c r="U740" i="3"/>
  <c r="I740" i="18" s="1"/>
  <c r="U739" i="3"/>
  <c r="I739" i="18" s="1"/>
  <c r="U738" i="3"/>
  <c r="I738" i="18" s="1"/>
  <c r="U737" i="3"/>
  <c r="I737" i="18" s="1"/>
  <c r="U736" i="3"/>
  <c r="I736" i="18" s="1"/>
  <c r="U735" i="3"/>
  <c r="I735" i="18" s="1"/>
  <c r="U734" i="3"/>
  <c r="I734" i="18" s="1"/>
  <c r="U733" i="3"/>
  <c r="I733" i="18" s="1"/>
  <c r="U732" i="3"/>
  <c r="I732" i="18" s="1"/>
  <c r="U731" i="3"/>
  <c r="I731" i="18" s="1"/>
  <c r="U730" i="3"/>
  <c r="I730" i="18" s="1"/>
  <c r="U729" i="3"/>
  <c r="I729" i="18" s="1"/>
  <c r="U728" i="3"/>
  <c r="I728" i="18" s="1"/>
  <c r="U727" i="3"/>
  <c r="I727" i="18" s="1"/>
  <c r="U726" i="3"/>
  <c r="I726" i="18" s="1"/>
  <c r="U725" i="3"/>
  <c r="I725" i="18" s="1"/>
  <c r="U724" i="3"/>
  <c r="I724" i="18" s="1"/>
  <c r="U723" i="3"/>
  <c r="I723" i="18" s="1"/>
  <c r="U722" i="3"/>
  <c r="I722" i="18" s="1"/>
  <c r="U721" i="3"/>
  <c r="I721" i="18" s="1"/>
  <c r="U720" i="3"/>
  <c r="I720" i="18" s="1"/>
  <c r="U719" i="3"/>
  <c r="I719" i="18" s="1"/>
  <c r="U718" i="3"/>
  <c r="I718" i="18" s="1"/>
  <c r="U717" i="3"/>
  <c r="I717" i="18" s="1"/>
  <c r="U716" i="3"/>
  <c r="I716" i="18" s="1"/>
  <c r="U715" i="3"/>
  <c r="I715" i="18" s="1"/>
  <c r="U714" i="3"/>
  <c r="I714" i="18" s="1"/>
  <c r="U713" i="3"/>
  <c r="I713" i="18" s="1"/>
  <c r="U712" i="3"/>
  <c r="I712" i="18" s="1"/>
  <c r="U711" i="3"/>
  <c r="I711" i="18" s="1"/>
  <c r="U710" i="3"/>
  <c r="I710" i="18" s="1"/>
  <c r="U709" i="3"/>
  <c r="I709" i="18" s="1"/>
  <c r="U708" i="3"/>
  <c r="I708" i="18" s="1"/>
  <c r="U707" i="3"/>
  <c r="I707" i="18" s="1"/>
  <c r="U706" i="3"/>
  <c r="I706" i="18" s="1"/>
  <c r="U705" i="3"/>
  <c r="I705" i="18" s="1"/>
  <c r="U704" i="3"/>
  <c r="I704" i="18" s="1"/>
  <c r="U703" i="3"/>
  <c r="I703" i="18" s="1"/>
  <c r="U702" i="3"/>
  <c r="I702" i="18" s="1"/>
  <c r="U701" i="3"/>
  <c r="I701" i="18" s="1"/>
  <c r="U700" i="3"/>
  <c r="I700" i="18" s="1"/>
  <c r="U699" i="3"/>
  <c r="I699" i="18" s="1"/>
  <c r="U698" i="3"/>
  <c r="I698" i="18" s="1"/>
  <c r="U697" i="3"/>
  <c r="I697" i="18" s="1"/>
  <c r="U696" i="3"/>
  <c r="I696" i="18" s="1"/>
  <c r="U695" i="3"/>
  <c r="I695" i="18" s="1"/>
  <c r="U694" i="3"/>
  <c r="I694" i="18" s="1"/>
  <c r="U693" i="3"/>
  <c r="I693" i="18" s="1"/>
  <c r="U692" i="3"/>
  <c r="I692" i="18" s="1"/>
  <c r="U691" i="3"/>
  <c r="I691" i="18" s="1"/>
  <c r="U690" i="3"/>
  <c r="I690" i="18" s="1"/>
  <c r="U689" i="3"/>
  <c r="I689" i="18" s="1"/>
  <c r="U688" i="3"/>
  <c r="I688" i="18" s="1"/>
  <c r="U687" i="3"/>
  <c r="I687" i="18" s="1"/>
  <c r="U686" i="3"/>
  <c r="I686" i="18" s="1"/>
  <c r="U685" i="3"/>
  <c r="I685" i="18" s="1"/>
  <c r="U684" i="3"/>
  <c r="I684" i="18" s="1"/>
  <c r="U683" i="3"/>
  <c r="I683" i="18" s="1"/>
  <c r="U682" i="3"/>
  <c r="I682" i="18" s="1"/>
  <c r="U681" i="3"/>
  <c r="I681" i="18" s="1"/>
  <c r="U680" i="3"/>
  <c r="I680" i="18" s="1"/>
  <c r="U679" i="3"/>
  <c r="I679" i="18" s="1"/>
  <c r="U678" i="3"/>
  <c r="I678" i="18" s="1"/>
  <c r="U677" i="3"/>
  <c r="I677" i="18" s="1"/>
  <c r="U676" i="3"/>
  <c r="I676" i="18" s="1"/>
  <c r="U675" i="3"/>
  <c r="I675" i="18" s="1"/>
  <c r="U674" i="3"/>
  <c r="I674" i="18" s="1"/>
  <c r="U673" i="3"/>
  <c r="I673" i="18" s="1"/>
  <c r="U672" i="3"/>
  <c r="I672" i="18" s="1"/>
  <c r="U671" i="3"/>
  <c r="I671" i="18" s="1"/>
  <c r="U670" i="3"/>
  <c r="I670" i="18" s="1"/>
  <c r="U669" i="3"/>
  <c r="I669" i="18" s="1"/>
  <c r="U668" i="3"/>
  <c r="I668" i="18" s="1"/>
  <c r="U667" i="3"/>
  <c r="I667" i="18" s="1"/>
  <c r="U666" i="3"/>
  <c r="I666" i="18" s="1"/>
  <c r="U665" i="3"/>
  <c r="I665" i="18" s="1"/>
  <c r="U664" i="3"/>
  <c r="I664" i="18" s="1"/>
  <c r="U663" i="3"/>
  <c r="I663" i="18" s="1"/>
  <c r="U662" i="3"/>
  <c r="I662" i="18" s="1"/>
  <c r="U661" i="3"/>
  <c r="I661" i="18" s="1"/>
  <c r="U660" i="3"/>
  <c r="I660" i="18" s="1"/>
  <c r="U659" i="3"/>
  <c r="I659" i="18" s="1"/>
  <c r="U658" i="3"/>
  <c r="I658" i="18" s="1"/>
  <c r="U657" i="3"/>
  <c r="I657" i="18" s="1"/>
  <c r="U656" i="3"/>
  <c r="I656" i="18" s="1"/>
  <c r="U655" i="3"/>
  <c r="I655" i="18" s="1"/>
  <c r="U654" i="3"/>
  <c r="I654" i="18" s="1"/>
  <c r="U653" i="3"/>
  <c r="I653" i="18" s="1"/>
  <c r="U652" i="3"/>
  <c r="I652" i="18" s="1"/>
  <c r="U651" i="3"/>
  <c r="I651" i="18" s="1"/>
  <c r="U650" i="3"/>
  <c r="I650" i="18" s="1"/>
  <c r="U649" i="3"/>
  <c r="I649" i="18" s="1"/>
  <c r="U648" i="3"/>
  <c r="I648" i="18" s="1"/>
  <c r="U647" i="3"/>
  <c r="I647" i="18" s="1"/>
  <c r="U646" i="3"/>
  <c r="I646" i="18" s="1"/>
  <c r="U645" i="3"/>
  <c r="I645" i="18" s="1"/>
  <c r="U644" i="3"/>
  <c r="I644" i="18" s="1"/>
  <c r="U643" i="3"/>
  <c r="I643" i="18" s="1"/>
  <c r="U642" i="3"/>
  <c r="I642" i="18" s="1"/>
  <c r="U641" i="3"/>
  <c r="I641" i="18" s="1"/>
  <c r="U640" i="3"/>
  <c r="I640" i="18" s="1"/>
  <c r="U639" i="3"/>
  <c r="I639" i="18" s="1"/>
  <c r="U638" i="3"/>
  <c r="I638" i="18" s="1"/>
  <c r="U637" i="3"/>
  <c r="I637" i="18" s="1"/>
  <c r="U636" i="3"/>
  <c r="I636" i="18" s="1"/>
  <c r="U635" i="3"/>
  <c r="I635" i="18" s="1"/>
  <c r="U634" i="3"/>
  <c r="I634" i="18" s="1"/>
  <c r="U633" i="3"/>
  <c r="I633" i="18" s="1"/>
  <c r="U632" i="3"/>
  <c r="I632" i="18" s="1"/>
  <c r="U631" i="3"/>
  <c r="I631" i="18" s="1"/>
  <c r="U630" i="3"/>
  <c r="I630" i="18" s="1"/>
  <c r="U629" i="3"/>
  <c r="I629" i="18" s="1"/>
  <c r="U628" i="3"/>
  <c r="I628" i="18" s="1"/>
  <c r="U627" i="3"/>
  <c r="I627" i="18" s="1"/>
  <c r="U626" i="3"/>
  <c r="I626" i="18" s="1"/>
  <c r="U625" i="3"/>
  <c r="I625" i="18" s="1"/>
  <c r="U624" i="3"/>
  <c r="I624" i="18" s="1"/>
  <c r="U623" i="3"/>
  <c r="I623" i="18" s="1"/>
  <c r="U622" i="3"/>
  <c r="I622" i="18" s="1"/>
  <c r="U621" i="3"/>
  <c r="I621" i="18" s="1"/>
  <c r="U620" i="3"/>
  <c r="I620" i="18" s="1"/>
  <c r="U619" i="3"/>
  <c r="I619" i="18" s="1"/>
  <c r="U618" i="3"/>
  <c r="I618" i="18" s="1"/>
  <c r="U617" i="3"/>
  <c r="I617" i="18" s="1"/>
  <c r="U616" i="3"/>
  <c r="I616" i="18" s="1"/>
  <c r="U615" i="3"/>
  <c r="I615" i="18" s="1"/>
  <c r="U614" i="3"/>
  <c r="I614" i="18" s="1"/>
  <c r="U613" i="3"/>
  <c r="I613" i="18" s="1"/>
  <c r="U612" i="3"/>
  <c r="I612" i="18" s="1"/>
  <c r="U611" i="3"/>
  <c r="I611" i="18" s="1"/>
  <c r="U610" i="3"/>
  <c r="I610" i="18" s="1"/>
  <c r="U609" i="3"/>
  <c r="I609" i="18" s="1"/>
  <c r="U608" i="3"/>
  <c r="I608" i="18" s="1"/>
  <c r="U607" i="3"/>
  <c r="I607" i="18" s="1"/>
  <c r="U606" i="3"/>
  <c r="I606" i="18" s="1"/>
  <c r="U605" i="3"/>
  <c r="I605" i="18" s="1"/>
  <c r="U604" i="3"/>
  <c r="I604" i="18" s="1"/>
  <c r="U603" i="3"/>
  <c r="I603" i="18" s="1"/>
  <c r="U602" i="3"/>
  <c r="I602" i="18" s="1"/>
  <c r="U601" i="3"/>
  <c r="I601" i="18" s="1"/>
  <c r="U600" i="3"/>
  <c r="I600" i="18" s="1"/>
  <c r="U599" i="3"/>
  <c r="I599" i="18" s="1"/>
  <c r="U598" i="3"/>
  <c r="I598" i="18" s="1"/>
  <c r="U597" i="3"/>
  <c r="I597" i="18" s="1"/>
  <c r="U596" i="3"/>
  <c r="I596" i="18" s="1"/>
  <c r="U595" i="3"/>
  <c r="I595" i="18" s="1"/>
  <c r="U594" i="3"/>
  <c r="I594" i="18" s="1"/>
  <c r="U593" i="3"/>
  <c r="I593" i="18" s="1"/>
  <c r="U592" i="3"/>
  <c r="I592" i="18" s="1"/>
  <c r="U591" i="3"/>
  <c r="I591" i="18" s="1"/>
  <c r="U590" i="3"/>
  <c r="I590" i="18" s="1"/>
  <c r="U589" i="3"/>
  <c r="I589" i="18" s="1"/>
  <c r="U588" i="3"/>
  <c r="I588" i="18" s="1"/>
  <c r="U587" i="3"/>
  <c r="I587" i="18" s="1"/>
  <c r="U586" i="3"/>
  <c r="I586" i="18" s="1"/>
  <c r="U585" i="3"/>
  <c r="I585" i="18" s="1"/>
  <c r="U584" i="3"/>
  <c r="I584" i="18" s="1"/>
  <c r="U583" i="3"/>
  <c r="I583" i="18" s="1"/>
  <c r="U582" i="3"/>
  <c r="I582" i="18" s="1"/>
  <c r="U581" i="3"/>
  <c r="I581" i="18" s="1"/>
  <c r="U580" i="3"/>
  <c r="I580" i="18" s="1"/>
  <c r="U579" i="3"/>
  <c r="I579" i="18" s="1"/>
  <c r="U578" i="3"/>
  <c r="I578" i="18" s="1"/>
  <c r="U577" i="3"/>
  <c r="I577" i="18" s="1"/>
  <c r="U576" i="3"/>
  <c r="I576" i="18" s="1"/>
  <c r="U575" i="3"/>
  <c r="I575" i="18" s="1"/>
  <c r="U574" i="3"/>
  <c r="I574" i="18" s="1"/>
  <c r="U573" i="3"/>
  <c r="I573" i="18" s="1"/>
  <c r="U572" i="3"/>
  <c r="I572" i="18" s="1"/>
  <c r="U571" i="3"/>
  <c r="I571" i="18" s="1"/>
  <c r="U570" i="3"/>
  <c r="I570" i="18" s="1"/>
  <c r="U569" i="3"/>
  <c r="I569" i="18" s="1"/>
  <c r="U568" i="3"/>
  <c r="I568" i="18" s="1"/>
  <c r="U567" i="3"/>
  <c r="I567" i="18" s="1"/>
  <c r="U566" i="3"/>
  <c r="I566" i="18" s="1"/>
  <c r="U565" i="3"/>
  <c r="I565" i="18" s="1"/>
  <c r="U564" i="3"/>
  <c r="I564" i="18" s="1"/>
  <c r="U563" i="3"/>
  <c r="I563" i="18" s="1"/>
  <c r="U562" i="3"/>
  <c r="I562" i="18" s="1"/>
  <c r="U561" i="3"/>
  <c r="I561" i="18" s="1"/>
  <c r="U560" i="3"/>
  <c r="I560" i="18" s="1"/>
  <c r="U559" i="3"/>
  <c r="I559" i="18" s="1"/>
  <c r="U558" i="3"/>
  <c r="I558" i="18" s="1"/>
  <c r="U557" i="3"/>
  <c r="I557" i="18" s="1"/>
  <c r="U556" i="3"/>
  <c r="I556" i="18" s="1"/>
  <c r="U555" i="3"/>
  <c r="I555" i="18" s="1"/>
  <c r="U554" i="3"/>
  <c r="I554" i="18" s="1"/>
  <c r="U553" i="3"/>
  <c r="I553" i="18" s="1"/>
  <c r="U552" i="3"/>
  <c r="I552" i="18" s="1"/>
  <c r="U551" i="3"/>
  <c r="I551" i="18" s="1"/>
  <c r="U550" i="3"/>
  <c r="I550" i="18" s="1"/>
  <c r="U549" i="3"/>
  <c r="I549" i="18" s="1"/>
  <c r="U548" i="3"/>
  <c r="I548" i="18" s="1"/>
  <c r="U547" i="3"/>
  <c r="I547" i="18" s="1"/>
  <c r="U546" i="3"/>
  <c r="I546" i="18" s="1"/>
  <c r="U545" i="3"/>
  <c r="I545" i="18" s="1"/>
  <c r="U544" i="3"/>
  <c r="I544" i="18" s="1"/>
  <c r="U543" i="3"/>
  <c r="I543" i="18" s="1"/>
  <c r="U542" i="3"/>
  <c r="I542" i="18" s="1"/>
  <c r="U541" i="3"/>
  <c r="I541" i="18" s="1"/>
  <c r="U540" i="3"/>
  <c r="I540" i="18" s="1"/>
  <c r="U539" i="3"/>
  <c r="I539" i="18" s="1"/>
  <c r="U538" i="3"/>
  <c r="I538" i="18" s="1"/>
  <c r="U537" i="3"/>
  <c r="I537" i="18" s="1"/>
  <c r="U536" i="3"/>
  <c r="I536" i="18" s="1"/>
  <c r="U535" i="3"/>
  <c r="I535" i="18" s="1"/>
  <c r="U534" i="3"/>
  <c r="I534" i="18" s="1"/>
  <c r="U533" i="3"/>
  <c r="I533" i="18" s="1"/>
  <c r="U532" i="3"/>
  <c r="I532" i="18" s="1"/>
  <c r="U531" i="3"/>
  <c r="I531" i="18" s="1"/>
  <c r="U530" i="3"/>
  <c r="I530" i="18" s="1"/>
  <c r="U529" i="3"/>
  <c r="I529" i="18" s="1"/>
  <c r="U528" i="3"/>
  <c r="I528" i="18" s="1"/>
  <c r="U527" i="3"/>
  <c r="I527" i="18" s="1"/>
  <c r="U526" i="3"/>
  <c r="I526" i="18" s="1"/>
  <c r="U525" i="3"/>
  <c r="I525" i="18" s="1"/>
  <c r="U524" i="3"/>
  <c r="I524" i="18" s="1"/>
  <c r="U523" i="3"/>
  <c r="I523" i="18" s="1"/>
  <c r="U522" i="3"/>
  <c r="I522" i="18" s="1"/>
  <c r="U521" i="3"/>
  <c r="I521" i="18" s="1"/>
  <c r="U520" i="3"/>
  <c r="I520" i="18" s="1"/>
  <c r="U519" i="3"/>
  <c r="I519" i="18" s="1"/>
  <c r="U518" i="3"/>
  <c r="I518" i="18" s="1"/>
  <c r="U517" i="3"/>
  <c r="I517" i="18" s="1"/>
  <c r="U516" i="3"/>
  <c r="I516" i="18" s="1"/>
  <c r="U515" i="3"/>
  <c r="I515" i="18" s="1"/>
  <c r="U514" i="3"/>
  <c r="I514" i="18" s="1"/>
  <c r="U513" i="3"/>
  <c r="I513" i="18" s="1"/>
  <c r="U512" i="3"/>
  <c r="I512" i="18" s="1"/>
  <c r="U511" i="3"/>
  <c r="I511" i="18" s="1"/>
  <c r="U510" i="3"/>
  <c r="I510" i="18" s="1"/>
  <c r="U509" i="3"/>
  <c r="I509" i="18" s="1"/>
  <c r="U508" i="3"/>
  <c r="I508" i="18" s="1"/>
  <c r="U507" i="3"/>
  <c r="I507" i="18" s="1"/>
  <c r="U506" i="3"/>
  <c r="I506" i="18" s="1"/>
  <c r="U505" i="3"/>
  <c r="I505" i="18" s="1"/>
  <c r="U504" i="3"/>
  <c r="I504" i="18" s="1"/>
  <c r="U503" i="3"/>
  <c r="I503" i="18" s="1"/>
  <c r="U502" i="3"/>
  <c r="I502" i="18" s="1"/>
  <c r="U501" i="3"/>
  <c r="I501" i="18" s="1"/>
  <c r="U500" i="3"/>
  <c r="I500" i="18" s="1"/>
  <c r="U499" i="3"/>
  <c r="I499" i="18" s="1"/>
  <c r="U498" i="3"/>
  <c r="I498" i="18" s="1"/>
  <c r="U497" i="3"/>
  <c r="I497" i="18" s="1"/>
  <c r="U496" i="3"/>
  <c r="I496" i="18" s="1"/>
  <c r="U495" i="3"/>
  <c r="I495" i="18" s="1"/>
  <c r="U494" i="3"/>
  <c r="I494" i="18" s="1"/>
  <c r="U493" i="3"/>
  <c r="I493" i="18" s="1"/>
  <c r="U492" i="3"/>
  <c r="I492" i="18" s="1"/>
  <c r="U491" i="3"/>
  <c r="I491" i="18" s="1"/>
  <c r="U490" i="3"/>
  <c r="I490" i="18" s="1"/>
  <c r="U489" i="3"/>
  <c r="I489" i="18" s="1"/>
  <c r="U488" i="3"/>
  <c r="I488" i="18" s="1"/>
  <c r="U487" i="3"/>
  <c r="I487" i="18" s="1"/>
  <c r="U486" i="3"/>
  <c r="I486" i="18" s="1"/>
  <c r="U485" i="3"/>
  <c r="I485" i="18" s="1"/>
  <c r="U484" i="3"/>
  <c r="I484" i="18" s="1"/>
  <c r="U483" i="3"/>
  <c r="I483" i="18" s="1"/>
  <c r="U482" i="3"/>
  <c r="I482" i="18" s="1"/>
  <c r="U481" i="3"/>
  <c r="I481" i="18" s="1"/>
  <c r="U480" i="3"/>
  <c r="I480" i="18" s="1"/>
  <c r="U479" i="3"/>
  <c r="I479" i="18" s="1"/>
  <c r="U478" i="3"/>
  <c r="I478" i="18" s="1"/>
  <c r="U477" i="3"/>
  <c r="I477" i="18" s="1"/>
  <c r="U476" i="3"/>
  <c r="I476" i="18" s="1"/>
  <c r="U475" i="3"/>
  <c r="I475" i="18" s="1"/>
  <c r="U474" i="3"/>
  <c r="I474" i="18" s="1"/>
  <c r="U473" i="3"/>
  <c r="I473" i="18" s="1"/>
  <c r="U472" i="3"/>
  <c r="I472" i="18" s="1"/>
  <c r="U471" i="3"/>
  <c r="I471" i="18" s="1"/>
  <c r="U470" i="3"/>
  <c r="I470" i="18" s="1"/>
  <c r="U469" i="3"/>
  <c r="I469" i="18" s="1"/>
  <c r="U468" i="3"/>
  <c r="I468" i="18" s="1"/>
  <c r="U467" i="3"/>
  <c r="I467" i="18" s="1"/>
  <c r="U466" i="3"/>
  <c r="I466" i="18" s="1"/>
  <c r="U465" i="3"/>
  <c r="I465" i="18" s="1"/>
  <c r="U464" i="3"/>
  <c r="I464" i="18" s="1"/>
  <c r="U463" i="3"/>
  <c r="I463" i="18" s="1"/>
  <c r="U462" i="3"/>
  <c r="I462" i="18" s="1"/>
  <c r="U461" i="3"/>
  <c r="I461" i="18" s="1"/>
  <c r="U460" i="3"/>
  <c r="I460" i="18" s="1"/>
  <c r="U459" i="3"/>
  <c r="I459" i="18" s="1"/>
  <c r="U458" i="3"/>
  <c r="I458" i="18" s="1"/>
  <c r="U457" i="3"/>
  <c r="I457" i="18" s="1"/>
  <c r="U456" i="3"/>
  <c r="I456" i="18" s="1"/>
  <c r="U455" i="3"/>
  <c r="I455" i="18" s="1"/>
  <c r="U454" i="3"/>
  <c r="I454" i="18" s="1"/>
  <c r="U453" i="3"/>
  <c r="I453" i="18" s="1"/>
  <c r="U452" i="3"/>
  <c r="I452" i="18" s="1"/>
  <c r="U451" i="3"/>
  <c r="I451" i="18" s="1"/>
  <c r="U450" i="3"/>
  <c r="I450" i="18" s="1"/>
  <c r="U449" i="3"/>
  <c r="I449" i="18" s="1"/>
  <c r="U448" i="3"/>
  <c r="I448" i="18" s="1"/>
  <c r="U447" i="3"/>
  <c r="I447" i="18" s="1"/>
  <c r="U446" i="3"/>
  <c r="I446" i="18" s="1"/>
  <c r="U445" i="3"/>
  <c r="I445" i="18" s="1"/>
  <c r="U444" i="3"/>
  <c r="I444" i="18" s="1"/>
  <c r="U443" i="3"/>
  <c r="I443" i="18" s="1"/>
  <c r="U442" i="3"/>
  <c r="I442" i="18" s="1"/>
  <c r="U441" i="3"/>
  <c r="I441" i="18" s="1"/>
  <c r="U440" i="3"/>
  <c r="I440" i="18" s="1"/>
  <c r="U439" i="3"/>
  <c r="I439" i="18" s="1"/>
  <c r="U438" i="3"/>
  <c r="I438" i="18" s="1"/>
  <c r="U437" i="3"/>
  <c r="I437" i="18" s="1"/>
  <c r="U436" i="3"/>
  <c r="I436" i="18" s="1"/>
  <c r="U435" i="3"/>
  <c r="I435" i="18" s="1"/>
  <c r="U434" i="3"/>
  <c r="I434" i="18" s="1"/>
  <c r="U433" i="3"/>
  <c r="I433" i="18" s="1"/>
  <c r="U432" i="3"/>
  <c r="I432" i="18" s="1"/>
  <c r="U431" i="3"/>
  <c r="I431" i="18" s="1"/>
  <c r="U430" i="3"/>
  <c r="I430" i="18" s="1"/>
  <c r="U429" i="3"/>
  <c r="I429" i="18" s="1"/>
  <c r="U428" i="3"/>
  <c r="I428" i="18" s="1"/>
  <c r="U427" i="3"/>
  <c r="I427" i="18" s="1"/>
  <c r="U426" i="3"/>
  <c r="I426" i="18" s="1"/>
  <c r="U425" i="3"/>
  <c r="I425" i="18" s="1"/>
  <c r="U424" i="3"/>
  <c r="I424" i="18" s="1"/>
  <c r="U423" i="3"/>
  <c r="I423" i="18" s="1"/>
  <c r="U422" i="3"/>
  <c r="I422" i="18" s="1"/>
  <c r="U421" i="3"/>
  <c r="I421" i="18" s="1"/>
  <c r="U420" i="3"/>
  <c r="I420" i="18" s="1"/>
  <c r="U419" i="3"/>
  <c r="I419" i="18" s="1"/>
  <c r="U418" i="3"/>
  <c r="I418" i="18" s="1"/>
  <c r="U417" i="3"/>
  <c r="I417" i="18" s="1"/>
  <c r="U416" i="3"/>
  <c r="I416" i="18" s="1"/>
  <c r="U415" i="3"/>
  <c r="I415" i="18" s="1"/>
  <c r="U414" i="3"/>
  <c r="I414" i="18" s="1"/>
  <c r="U413" i="3"/>
  <c r="I413" i="18" s="1"/>
  <c r="U412" i="3"/>
  <c r="I412" i="18" s="1"/>
  <c r="U411" i="3"/>
  <c r="I411" i="18" s="1"/>
  <c r="U410" i="3"/>
  <c r="I410" i="18" s="1"/>
  <c r="U409" i="3"/>
  <c r="I409" i="18" s="1"/>
  <c r="U408" i="3"/>
  <c r="I408" i="18" s="1"/>
  <c r="U407" i="3"/>
  <c r="I407" i="18" s="1"/>
  <c r="U406" i="3"/>
  <c r="I406" i="18" s="1"/>
  <c r="U405" i="3"/>
  <c r="I405" i="18" s="1"/>
  <c r="U404" i="3"/>
  <c r="I404" i="18" s="1"/>
  <c r="U403" i="3"/>
  <c r="I403" i="18" s="1"/>
  <c r="U402" i="3"/>
  <c r="I402" i="18" s="1"/>
  <c r="U401" i="3"/>
  <c r="I401" i="18" s="1"/>
  <c r="U400" i="3"/>
  <c r="I400" i="18" s="1"/>
  <c r="U399" i="3"/>
  <c r="I399" i="18" s="1"/>
  <c r="U398" i="3"/>
  <c r="I398" i="18" s="1"/>
  <c r="U397" i="3"/>
  <c r="I397" i="18" s="1"/>
  <c r="U396" i="3"/>
  <c r="I396" i="18" s="1"/>
  <c r="U395" i="3"/>
  <c r="I395" i="18" s="1"/>
  <c r="U394" i="3"/>
  <c r="I394" i="18" s="1"/>
  <c r="U393" i="3"/>
  <c r="I393" i="18" s="1"/>
  <c r="U392" i="3"/>
  <c r="I392" i="18" s="1"/>
  <c r="U391" i="3"/>
  <c r="I391" i="18" s="1"/>
  <c r="U390" i="3"/>
  <c r="I390" i="18" s="1"/>
  <c r="U389" i="3"/>
  <c r="I389" i="18" s="1"/>
  <c r="U388" i="3"/>
  <c r="I388" i="18" s="1"/>
  <c r="U387" i="3"/>
  <c r="I387" i="18" s="1"/>
  <c r="U386" i="3"/>
  <c r="I386" i="18" s="1"/>
  <c r="U385" i="3"/>
  <c r="I385" i="18" s="1"/>
  <c r="U384" i="3"/>
  <c r="I384" i="18" s="1"/>
  <c r="U383" i="3"/>
  <c r="I383" i="18" s="1"/>
  <c r="U382" i="3"/>
  <c r="I382" i="18" s="1"/>
  <c r="U381" i="3"/>
  <c r="I381" i="18" s="1"/>
  <c r="U380" i="3"/>
  <c r="I380" i="18" s="1"/>
  <c r="U379" i="3"/>
  <c r="I379" i="18" s="1"/>
  <c r="U378" i="3"/>
  <c r="I378" i="18" s="1"/>
  <c r="U377" i="3"/>
  <c r="I377" i="18" s="1"/>
  <c r="U376" i="3"/>
  <c r="I376" i="18" s="1"/>
  <c r="U375" i="3"/>
  <c r="I375" i="18" s="1"/>
  <c r="U374" i="3"/>
  <c r="I374" i="18" s="1"/>
  <c r="U373" i="3"/>
  <c r="I373" i="18" s="1"/>
  <c r="U372" i="3"/>
  <c r="I372" i="18" s="1"/>
  <c r="U371" i="3"/>
  <c r="I371" i="18" s="1"/>
  <c r="U370" i="3"/>
  <c r="I370" i="18" s="1"/>
  <c r="U369" i="3"/>
  <c r="I369" i="18" s="1"/>
  <c r="U368" i="3"/>
  <c r="I368" i="18" s="1"/>
  <c r="U367" i="3"/>
  <c r="I367" i="18" s="1"/>
  <c r="U366" i="3"/>
  <c r="I366" i="18" s="1"/>
  <c r="U365" i="3"/>
  <c r="I365" i="18" s="1"/>
  <c r="U364" i="3"/>
  <c r="I364" i="18" s="1"/>
  <c r="U363" i="3"/>
  <c r="I363" i="18" s="1"/>
  <c r="U362" i="3"/>
  <c r="I362" i="18" s="1"/>
  <c r="U361" i="3"/>
  <c r="I361" i="18" s="1"/>
  <c r="U360" i="3"/>
  <c r="I360" i="18" s="1"/>
  <c r="U359" i="3"/>
  <c r="I359" i="18" s="1"/>
  <c r="U358" i="3"/>
  <c r="I358" i="18" s="1"/>
  <c r="U357" i="3"/>
  <c r="I357" i="18" s="1"/>
  <c r="U356" i="3"/>
  <c r="I356" i="18" s="1"/>
  <c r="U355" i="3"/>
  <c r="I355" i="18" s="1"/>
  <c r="U354" i="3"/>
  <c r="I354" i="18" s="1"/>
  <c r="U353" i="3"/>
  <c r="I353" i="18" s="1"/>
  <c r="U352" i="3"/>
  <c r="I352" i="18" s="1"/>
  <c r="U351" i="3"/>
  <c r="I351" i="18" s="1"/>
  <c r="U350" i="3"/>
  <c r="I350" i="18" s="1"/>
  <c r="U349" i="3"/>
  <c r="I349" i="18" s="1"/>
  <c r="U348" i="3"/>
  <c r="I348" i="18" s="1"/>
  <c r="U347" i="3"/>
  <c r="I347" i="18" s="1"/>
  <c r="U346" i="3"/>
  <c r="I346" i="18" s="1"/>
  <c r="U345" i="3"/>
  <c r="I345" i="18" s="1"/>
  <c r="U344" i="3"/>
  <c r="I344" i="18" s="1"/>
  <c r="U343" i="3"/>
  <c r="I343" i="18" s="1"/>
  <c r="U342" i="3"/>
  <c r="I342" i="18" s="1"/>
  <c r="U341" i="3"/>
  <c r="I341" i="18" s="1"/>
  <c r="U340" i="3"/>
  <c r="I340" i="18" s="1"/>
  <c r="U339" i="3"/>
  <c r="I339" i="18" s="1"/>
  <c r="U338" i="3"/>
  <c r="I338" i="18" s="1"/>
  <c r="U337" i="3"/>
  <c r="I337" i="18" s="1"/>
  <c r="U336" i="3"/>
  <c r="I336" i="18" s="1"/>
  <c r="U335" i="3"/>
  <c r="I335" i="18" s="1"/>
  <c r="U334" i="3"/>
  <c r="I334" i="18" s="1"/>
  <c r="U333" i="3"/>
  <c r="I333" i="18" s="1"/>
  <c r="U332" i="3"/>
  <c r="I332" i="18" s="1"/>
  <c r="U331" i="3"/>
  <c r="I331" i="18" s="1"/>
  <c r="U330" i="3"/>
  <c r="I330" i="18" s="1"/>
  <c r="U329" i="3"/>
  <c r="I329" i="18" s="1"/>
  <c r="U328" i="3"/>
  <c r="I328" i="18" s="1"/>
  <c r="U327" i="3"/>
  <c r="I327" i="18" s="1"/>
  <c r="U326" i="3"/>
  <c r="I326" i="18" s="1"/>
  <c r="U325" i="3"/>
  <c r="I325" i="18" s="1"/>
  <c r="U324" i="3"/>
  <c r="I324" i="18" s="1"/>
  <c r="U323" i="3"/>
  <c r="I323" i="18" s="1"/>
  <c r="U322" i="3"/>
  <c r="I322" i="18" s="1"/>
  <c r="U321" i="3"/>
  <c r="I321" i="18" s="1"/>
  <c r="U320" i="3"/>
  <c r="I320" i="18" s="1"/>
  <c r="U319" i="3"/>
  <c r="I319" i="18" s="1"/>
  <c r="U318" i="3"/>
  <c r="I318" i="18" s="1"/>
  <c r="U317" i="3"/>
  <c r="I317" i="18" s="1"/>
  <c r="U316" i="3"/>
  <c r="I316" i="18" s="1"/>
  <c r="U315" i="3"/>
  <c r="I315" i="18" s="1"/>
  <c r="U314" i="3"/>
  <c r="I314" i="18" s="1"/>
  <c r="U313" i="3"/>
  <c r="I313" i="18" s="1"/>
  <c r="U312" i="3"/>
  <c r="I312" i="18" s="1"/>
  <c r="U311" i="3"/>
  <c r="I311" i="18" s="1"/>
  <c r="U310" i="3"/>
  <c r="I310" i="18" s="1"/>
  <c r="U309" i="3"/>
  <c r="I309" i="18" s="1"/>
  <c r="U308" i="3"/>
  <c r="I308" i="18" s="1"/>
  <c r="U307" i="3"/>
  <c r="I307" i="18" s="1"/>
  <c r="U306" i="3"/>
  <c r="I306" i="18" s="1"/>
  <c r="U305" i="3"/>
  <c r="I305" i="18" s="1"/>
  <c r="U304" i="3"/>
  <c r="I304" i="18" s="1"/>
  <c r="U303" i="3"/>
  <c r="I303" i="18" s="1"/>
  <c r="U302" i="3"/>
  <c r="I302" i="18" s="1"/>
  <c r="U301" i="3"/>
  <c r="I301" i="18" s="1"/>
  <c r="U300" i="3"/>
  <c r="I300" i="18" s="1"/>
  <c r="U299" i="3"/>
  <c r="I299" i="18" s="1"/>
  <c r="U298" i="3"/>
  <c r="I298" i="18" s="1"/>
  <c r="U297" i="3"/>
  <c r="I297" i="18" s="1"/>
  <c r="U296" i="3"/>
  <c r="I296" i="18" s="1"/>
  <c r="U295" i="3"/>
  <c r="I295" i="18" s="1"/>
  <c r="U294" i="3"/>
  <c r="I294" i="18" s="1"/>
  <c r="U293" i="3"/>
  <c r="I293" i="18" s="1"/>
  <c r="U292" i="3"/>
  <c r="I292" i="18" s="1"/>
  <c r="U291" i="3"/>
  <c r="I291" i="18" s="1"/>
  <c r="U290" i="3"/>
  <c r="I290" i="18" s="1"/>
  <c r="U289" i="3"/>
  <c r="I289" i="18" s="1"/>
  <c r="U288" i="3"/>
  <c r="I288" i="18" s="1"/>
  <c r="U287" i="3"/>
  <c r="I287" i="18" s="1"/>
  <c r="U286" i="3"/>
  <c r="I286" i="18" s="1"/>
  <c r="U285" i="3"/>
  <c r="I285" i="18" s="1"/>
  <c r="U284" i="3"/>
  <c r="I284" i="18" s="1"/>
  <c r="U283" i="3"/>
  <c r="I283" i="18" s="1"/>
  <c r="U282" i="3"/>
  <c r="I282" i="18" s="1"/>
  <c r="U281" i="3"/>
  <c r="I281" i="18" s="1"/>
  <c r="U280" i="3"/>
  <c r="I280" i="18" s="1"/>
  <c r="U279" i="3"/>
  <c r="I279" i="18" s="1"/>
  <c r="U278" i="3"/>
  <c r="I278" i="18" s="1"/>
  <c r="U277" i="3"/>
  <c r="I277" i="18" s="1"/>
  <c r="U276" i="3"/>
  <c r="I276" i="18" s="1"/>
  <c r="U275" i="3"/>
  <c r="I275" i="18" s="1"/>
  <c r="U274" i="3"/>
  <c r="I274" i="18" s="1"/>
  <c r="U273" i="3"/>
  <c r="I273" i="18" s="1"/>
  <c r="U272" i="3"/>
  <c r="I272" i="18" s="1"/>
  <c r="U271" i="3"/>
  <c r="I271" i="18" s="1"/>
  <c r="U270" i="3"/>
  <c r="I270" i="18" s="1"/>
  <c r="U269" i="3"/>
  <c r="I269" i="18" s="1"/>
  <c r="U268" i="3"/>
  <c r="I268" i="18" s="1"/>
  <c r="U267" i="3"/>
  <c r="I267" i="18" s="1"/>
  <c r="U266" i="3"/>
  <c r="I266" i="18" s="1"/>
  <c r="U265" i="3"/>
  <c r="I265" i="18" s="1"/>
  <c r="U264" i="3"/>
  <c r="I264" i="18" s="1"/>
  <c r="U263" i="3"/>
  <c r="I263" i="18" s="1"/>
  <c r="U262" i="3"/>
  <c r="I262" i="18" s="1"/>
  <c r="U261" i="3"/>
  <c r="I261" i="18" s="1"/>
  <c r="U260" i="3"/>
  <c r="I260" i="18" s="1"/>
  <c r="U259" i="3"/>
  <c r="I259" i="18" s="1"/>
  <c r="U258" i="3"/>
  <c r="I258" i="18" s="1"/>
  <c r="U257" i="3"/>
  <c r="I257" i="18" s="1"/>
  <c r="U256" i="3"/>
  <c r="I256" i="18" s="1"/>
  <c r="U255" i="3"/>
  <c r="I255" i="18" s="1"/>
  <c r="U254" i="3"/>
  <c r="I254" i="18" s="1"/>
  <c r="U253" i="3"/>
  <c r="I253" i="18" s="1"/>
  <c r="U252" i="3"/>
  <c r="I252" i="18" s="1"/>
  <c r="U251" i="3"/>
  <c r="I251" i="18" s="1"/>
  <c r="U250" i="3"/>
  <c r="I250" i="18" s="1"/>
  <c r="U249" i="3"/>
  <c r="I249" i="18" s="1"/>
  <c r="U248" i="3"/>
  <c r="I248" i="18" s="1"/>
  <c r="U247" i="3"/>
  <c r="I247" i="18" s="1"/>
  <c r="U246" i="3"/>
  <c r="I246" i="18" s="1"/>
  <c r="U245" i="3"/>
  <c r="I245" i="18" s="1"/>
  <c r="U244" i="3"/>
  <c r="I244" i="18" s="1"/>
  <c r="U243" i="3"/>
  <c r="I243" i="18" s="1"/>
  <c r="U242" i="3"/>
  <c r="I242" i="18" s="1"/>
  <c r="U241" i="3"/>
  <c r="I241" i="18" s="1"/>
  <c r="U240" i="3"/>
  <c r="I240" i="18" s="1"/>
  <c r="U239" i="3"/>
  <c r="I239" i="18" s="1"/>
  <c r="U238" i="3"/>
  <c r="I238" i="18" s="1"/>
  <c r="U237" i="3"/>
  <c r="I237" i="18" s="1"/>
  <c r="U236" i="3"/>
  <c r="I236" i="18" s="1"/>
  <c r="U235" i="3"/>
  <c r="I235" i="18" s="1"/>
  <c r="U234" i="3"/>
  <c r="I234" i="18" s="1"/>
  <c r="U233" i="3"/>
  <c r="I233" i="18" s="1"/>
  <c r="U232" i="3"/>
  <c r="I232" i="18" s="1"/>
  <c r="U231" i="3"/>
  <c r="I231" i="18" s="1"/>
  <c r="U230" i="3"/>
  <c r="I230" i="18" s="1"/>
  <c r="U229" i="3"/>
  <c r="I229" i="18" s="1"/>
  <c r="U228" i="3"/>
  <c r="I228" i="18" s="1"/>
  <c r="U227" i="3"/>
  <c r="I227" i="18" s="1"/>
  <c r="U226" i="3"/>
  <c r="I226" i="18" s="1"/>
  <c r="U225" i="3"/>
  <c r="I225" i="18" s="1"/>
  <c r="U224" i="3"/>
  <c r="I224" i="18" s="1"/>
  <c r="U223" i="3"/>
  <c r="I223" i="18" s="1"/>
  <c r="U222" i="3"/>
  <c r="I222" i="18" s="1"/>
  <c r="U221" i="3"/>
  <c r="I221" i="18" s="1"/>
  <c r="U220" i="3"/>
  <c r="I220" i="18" s="1"/>
  <c r="U219" i="3"/>
  <c r="I219" i="18" s="1"/>
  <c r="U218" i="3"/>
  <c r="I218" i="18" s="1"/>
  <c r="U217" i="3"/>
  <c r="I217" i="18" s="1"/>
  <c r="U216" i="3"/>
  <c r="I216" i="18" s="1"/>
  <c r="U215" i="3"/>
  <c r="I215" i="18" s="1"/>
  <c r="U214" i="3"/>
  <c r="I214" i="18" s="1"/>
  <c r="U213" i="3"/>
  <c r="I213" i="18" s="1"/>
  <c r="U212" i="3"/>
  <c r="I212" i="18" s="1"/>
  <c r="U211" i="3"/>
  <c r="I211" i="18" s="1"/>
  <c r="U210" i="3"/>
  <c r="I210" i="18" s="1"/>
  <c r="U209" i="3"/>
  <c r="I209" i="18" s="1"/>
  <c r="U208" i="3"/>
  <c r="I208" i="18" s="1"/>
  <c r="U207" i="3"/>
  <c r="I207" i="18" s="1"/>
  <c r="U206" i="3"/>
  <c r="I206" i="18" s="1"/>
  <c r="U205" i="3"/>
  <c r="I205" i="18" s="1"/>
  <c r="U204" i="3"/>
  <c r="I204" i="18" s="1"/>
  <c r="U203" i="3"/>
  <c r="I203" i="18" s="1"/>
  <c r="U202" i="3"/>
  <c r="I202" i="18" s="1"/>
  <c r="U201" i="3"/>
  <c r="I201" i="18" s="1"/>
  <c r="U200" i="3"/>
  <c r="I200" i="18" s="1"/>
  <c r="U199" i="3"/>
  <c r="I199" i="18" s="1"/>
  <c r="U198" i="3"/>
  <c r="I198" i="18" s="1"/>
  <c r="U197" i="3"/>
  <c r="I197" i="18" s="1"/>
  <c r="U196" i="3"/>
  <c r="I196" i="18" s="1"/>
  <c r="U195" i="3"/>
  <c r="I195" i="18" s="1"/>
  <c r="U194" i="3"/>
  <c r="I194" i="18" s="1"/>
  <c r="U193" i="3"/>
  <c r="I193" i="18" s="1"/>
  <c r="U192" i="3"/>
  <c r="I192" i="18" s="1"/>
  <c r="U191" i="3"/>
  <c r="I191" i="18" s="1"/>
  <c r="U190" i="3"/>
  <c r="I190" i="18" s="1"/>
  <c r="U189" i="3"/>
  <c r="I189" i="18" s="1"/>
  <c r="U188" i="3"/>
  <c r="I188" i="18" s="1"/>
  <c r="U187" i="3"/>
  <c r="I187" i="18" s="1"/>
  <c r="U186" i="3"/>
  <c r="I186" i="18" s="1"/>
  <c r="U185" i="3"/>
  <c r="I185" i="18" s="1"/>
  <c r="U184" i="3"/>
  <c r="I184" i="18" s="1"/>
  <c r="U183" i="3"/>
  <c r="I183" i="18" s="1"/>
  <c r="U182" i="3"/>
  <c r="I182" i="18" s="1"/>
  <c r="U181" i="3"/>
  <c r="I181" i="18" s="1"/>
  <c r="U180" i="3"/>
  <c r="I180" i="18" s="1"/>
  <c r="U179" i="3"/>
  <c r="I179" i="18" s="1"/>
  <c r="U178" i="3"/>
  <c r="I178" i="18" s="1"/>
  <c r="U177" i="3"/>
  <c r="I177" i="18" s="1"/>
  <c r="U176" i="3"/>
  <c r="I176" i="18" s="1"/>
  <c r="U175" i="3"/>
  <c r="I175" i="18" s="1"/>
  <c r="U174" i="3"/>
  <c r="I174" i="18" s="1"/>
  <c r="U173" i="3"/>
  <c r="I173" i="18" s="1"/>
  <c r="U172" i="3"/>
  <c r="I172" i="18" s="1"/>
  <c r="U171" i="3"/>
  <c r="I171" i="18" s="1"/>
  <c r="U170" i="3"/>
  <c r="I170" i="18" s="1"/>
  <c r="U169" i="3"/>
  <c r="I169" i="18" s="1"/>
  <c r="U168" i="3"/>
  <c r="I168" i="18" s="1"/>
  <c r="U167" i="3"/>
  <c r="I167" i="18" s="1"/>
  <c r="U166" i="3"/>
  <c r="I166" i="18" s="1"/>
  <c r="U165" i="3"/>
  <c r="I165" i="18" s="1"/>
  <c r="U164" i="3"/>
  <c r="I164" i="18" s="1"/>
  <c r="U163" i="3"/>
  <c r="I163" i="18" s="1"/>
  <c r="U162" i="3"/>
  <c r="I162" i="18" s="1"/>
  <c r="U161" i="3"/>
  <c r="I161" i="18" s="1"/>
  <c r="U160" i="3"/>
  <c r="I160" i="18" s="1"/>
  <c r="U159" i="3"/>
  <c r="I159" i="18" s="1"/>
  <c r="U158" i="3"/>
  <c r="I158" i="18" s="1"/>
  <c r="U157" i="3"/>
  <c r="I157" i="18" s="1"/>
  <c r="U156" i="3"/>
  <c r="I156" i="18" s="1"/>
  <c r="U155" i="3"/>
  <c r="I155" i="18" s="1"/>
  <c r="U154" i="3"/>
  <c r="I154" i="18" s="1"/>
  <c r="U153" i="3"/>
  <c r="I153" i="18" s="1"/>
  <c r="U152" i="3"/>
  <c r="I152" i="18" s="1"/>
  <c r="U151" i="3"/>
  <c r="I151" i="18" s="1"/>
  <c r="U150" i="3"/>
  <c r="I150" i="18" s="1"/>
  <c r="U149" i="3"/>
  <c r="I149" i="18" s="1"/>
  <c r="U148" i="3"/>
  <c r="I148" i="18" s="1"/>
  <c r="U147" i="3"/>
  <c r="I147" i="18" s="1"/>
  <c r="U146" i="3"/>
  <c r="I146" i="18" s="1"/>
  <c r="U145" i="3"/>
  <c r="I145" i="18" s="1"/>
  <c r="U144" i="3"/>
  <c r="I144" i="18" s="1"/>
  <c r="U143" i="3"/>
  <c r="I143" i="18" s="1"/>
  <c r="U142" i="3"/>
  <c r="I142" i="18" s="1"/>
  <c r="U141" i="3"/>
  <c r="I141" i="18" s="1"/>
  <c r="U140" i="3"/>
  <c r="I140" i="18" s="1"/>
  <c r="U139" i="3"/>
  <c r="I139" i="18" s="1"/>
  <c r="U138" i="3"/>
  <c r="I138" i="18" s="1"/>
  <c r="U137" i="3"/>
  <c r="I137" i="18" s="1"/>
  <c r="U136" i="3"/>
  <c r="I136" i="18" s="1"/>
  <c r="U135" i="3"/>
  <c r="I135" i="18" s="1"/>
  <c r="U134" i="3"/>
  <c r="I134" i="18" s="1"/>
  <c r="U133" i="3"/>
  <c r="I133" i="18" s="1"/>
  <c r="U132" i="3"/>
  <c r="I132" i="18" s="1"/>
  <c r="U131" i="3"/>
  <c r="I131" i="18" s="1"/>
  <c r="U130" i="3"/>
  <c r="I130" i="18" s="1"/>
  <c r="U129" i="3"/>
  <c r="I129" i="18" s="1"/>
  <c r="U128" i="3"/>
  <c r="I128" i="18" s="1"/>
  <c r="U127" i="3"/>
  <c r="I127" i="18" s="1"/>
  <c r="U126" i="3"/>
  <c r="I126" i="18" s="1"/>
  <c r="U125" i="3"/>
  <c r="I125" i="18" s="1"/>
  <c r="U124" i="3"/>
  <c r="I124" i="18" s="1"/>
  <c r="U123" i="3"/>
  <c r="I123" i="18" s="1"/>
  <c r="U122" i="3"/>
  <c r="I122" i="18" s="1"/>
  <c r="U121" i="3"/>
  <c r="I121" i="18" s="1"/>
  <c r="U120" i="3"/>
  <c r="I120" i="18" s="1"/>
  <c r="U119" i="3"/>
  <c r="I119" i="18" s="1"/>
  <c r="U118" i="3"/>
  <c r="I118" i="18" s="1"/>
  <c r="U117" i="3"/>
  <c r="I117" i="18" s="1"/>
  <c r="U116" i="3"/>
  <c r="I116" i="18" s="1"/>
  <c r="U115" i="3"/>
  <c r="I115" i="18" s="1"/>
  <c r="U114" i="3"/>
  <c r="I114" i="18" s="1"/>
  <c r="U113" i="3"/>
  <c r="I113" i="18" s="1"/>
  <c r="U112" i="3"/>
  <c r="I112" i="18" s="1"/>
  <c r="U111" i="3"/>
  <c r="I111" i="18" s="1"/>
  <c r="U110" i="3"/>
  <c r="I110" i="18" s="1"/>
  <c r="U109" i="3"/>
  <c r="I109" i="18" s="1"/>
  <c r="U108" i="3"/>
  <c r="I108" i="18" s="1"/>
  <c r="U107" i="3"/>
  <c r="I107" i="18" s="1"/>
  <c r="U106" i="3"/>
  <c r="I106" i="18" s="1"/>
  <c r="U105" i="3"/>
  <c r="I105" i="18" s="1"/>
  <c r="U104" i="3"/>
  <c r="I104" i="18" s="1"/>
  <c r="U103" i="3"/>
  <c r="I103" i="18" s="1"/>
  <c r="U102" i="3"/>
  <c r="I102" i="18" s="1"/>
  <c r="U101" i="3"/>
  <c r="I101" i="18" s="1"/>
  <c r="U100" i="3"/>
  <c r="I100" i="18" s="1"/>
  <c r="U99" i="3"/>
  <c r="I99" i="18" s="1"/>
  <c r="U98" i="3"/>
  <c r="I98" i="18" s="1"/>
  <c r="U97" i="3"/>
  <c r="I97" i="18" s="1"/>
  <c r="U96" i="3"/>
  <c r="I96" i="18" s="1"/>
  <c r="U95" i="3"/>
  <c r="I95" i="18" s="1"/>
  <c r="U94" i="3"/>
  <c r="I94" i="18" s="1"/>
  <c r="U93" i="3"/>
  <c r="I93" i="18" s="1"/>
  <c r="U92" i="3"/>
  <c r="I92" i="18" s="1"/>
  <c r="U91" i="3"/>
  <c r="I91" i="18" s="1"/>
  <c r="U90" i="3"/>
  <c r="I90" i="18" s="1"/>
  <c r="U89" i="3"/>
  <c r="I89" i="18" s="1"/>
  <c r="U88" i="3"/>
  <c r="I88" i="18" s="1"/>
  <c r="U87" i="3"/>
  <c r="I87" i="18" s="1"/>
  <c r="U86" i="3"/>
  <c r="I86" i="18" s="1"/>
  <c r="U85" i="3"/>
  <c r="I85" i="18" s="1"/>
  <c r="U84" i="3"/>
  <c r="I84" i="18" s="1"/>
  <c r="U83" i="3"/>
  <c r="I83" i="18" s="1"/>
  <c r="U82" i="3"/>
  <c r="I82" i="18" s="1"/>
  <c r="U81" i="3"/>
  <c r="I81" i="18" s="1"/>
  <c r="U80" i="3"/>
  <c r="I80" i="18" s="1"/>
  <c r="U79" i="3"/>
  <c r="I79" i="18" s="1"/>
  <c r="U78" i="3"/>
  <c r="I78" i="18" s="1"/>
  <c r="U77" i="3"/>
  <c r="I77" i="18" s="1"/>
  <c r="U76" i="3"/>
  <c r="I76" i="18" s="1"/>
  <c r="U75" i="3"/>
  <c r="I75" i="18" s="1"/>
  <c r="U74" i="3"/>
  <c r="I74" i="18" s="1"/>
  <c r="U73" i="3"/>
  <c r="I73" i="18" s="1"/>
  <c r="U72" i="3"/>
  <c r="I72" i="18" s="1"/>
  <c r="U71" i="3"/>
  <c r="I71" i="18" s="1"/>
  <c r="U70" i="3"/>
  <c r="I70" i="18" s="1"/>
  <c r="U69" i="3"/>
  <c r="I69" i="18" s="1"/>
  <c r="U68" i="3"/>
  <c r="I68" i="18" s="1"/>
  <c r="U67" i="3"/>
  <c r="I67" i="18" s="1"/>
  <c r="U66" i="3"/>
  <c r="I66" i="18" s="1"/>
  <c r="U65" i="3"/>
  <c r="I65" i="18" s="1"/>
  <c r="U64" i="3"/>
  <c r="I64" i="18" s="1"/>
  <c r="U63" i="3"/>
  <c r="I63" i="18" s="1"/>
  <c r="U62" i="3"/>
  <c r="I62" i="18" s="1"/>
  <c r="U61" i="3"/>
  <c r="I61" i="18" s="1"/>
  <c r="U60" i="3"/>
  <c r="I60" i="18" s="1"/>
  <c r="U59" i="3"/>
  <c r="I59" i="18" s="1"/>
  <c r="U58" i="3"/>
  <c r="I58" i="18" s="1"/>
  <c r="U57" i="3"/>
  <c r="I57" i="18" s="1"/>
  <c r="U56" i="3"/>
  <c r="I56" i="18" s="1"/>
  <c r="U55" i="3"/>
  <c r="I55" i="18" s="1"/>
  <c r="U54" i="3"/>
  <c r="I54" i="18" s="1"/>
  <c r="U53" i="3"/>
  <c r="I53" i="18" s="1"/>
  <c r="U52" i="3"/>
  <c r="I52" i="18" s="1"/>
  <c r="U51" i="3"/>
  <c r="I51" i="18" s="1"/>
  <c r="U50" i="3"/>
  <c r="I50" i="18" s="1"/>
  <c r="U49" i="3"/>
  <c r="I49" i="18" s="1"/>
  <c r="U48" i="3"/>
  <c r="I48" i="18" s="1"/>
  <c r="U47" i="3"/>
  <c r="I47" i="18" s="1"/>
  <c r="U46" i="3"/>
  <c r="I46" i="18" s="1"/>
  <c r="U45" i="3"/>
  <c r="I45" i="18" s="1"/>
  <c r="U44" i="3"/>
  <c r="I44" i="18" s="1"/>
  <c r="U43" i="3"/>
  <c r="I43" i="18" s="1"/>
  <c r="U42" i="3"/>
  <c r="I42" i="18" s="1"/>
  <c r="U41" i="3"/>
  <c r="I41" i="18" s="1"/>
  <c r="U40" i="3"/>
  <c r="I40" i="18" s="1"/>
  <c r="U39" i="3"/>
  <c r="I39" i="18" s="1"/>
  <c r="U38" i="3"/>
  <c r="I38" i="18" s="1"/>
  <c r="U37" i="3"/>
  <c r="I37" i="18" s="1"/>
  <c r="U36" i="3"/>
  <c r="I36" i="18" s="1"/>
  <c r="U35" i="3"/>
  <c r="I35" i="18" s="1"/>
  <c r="U34" i="3"/>
  <c r="I34" i="18" s="1"/>
  <c r="U33" i="3"/>
  <c r="I33" i="18" s="1"/>
  <c r="U32" i="3"/>
  <c r="I32" i="18" s="1"/>
  <c r="U31" i="3"/>
  <c r="I31" i="18" s="1"/>
  <c r="U30" i="3"/>
  <c r="I30" i="18" s="1"/>
  <c r="U29" i="3"/>
  <c r="I29" i="18" s="1"/>
  <c r="U28" i="3"/>
  <c r="I28" i="18" s="1"/>
  <c r="U27" i="3"/>
  <c r="I27" i="18" s="1"/>
  <c r="U26" i="3"/>
  <c r="I26" i="18" s="1"/>
  <c r="U25" i="3"/>
  <c r="I25" i="18" s="1"/>
  <c r="U24" i="3"/>
  <c r="I24" i="18" s="1"/>
  <c r="U23" i="3"/>
  <c r="I23" i="18" s="1"/>
  <c r="U22" i="3"/>
  <c r="I22" i="18" s="1"/>
  <c r="U21" i="3"/>
  <c r="I21" i="18" s="1"/>
  <c r="U20" i="3"/>
  <c r="I20" i="18" s="1"/>
  <c r="U19" i="3"/>
  <c r="I19" i="18" s="1"/>
  <c r="U18" i="3"/>
  <c r="I18" i="18" s="1"/>
  <c r="U17" i="3"/>
  <c r="I17" i="18" s="1"/>
  <c r="U16" i="3"/>
  <c r="I16" i="18" s="1"/>
  <c r="U15" i="3"/>
  <c r="I15" i="18" s="1"/>
  <c r="U14" i="3"/>
  <c r="I14" i="18" s="1"/>
  <c r="U13" i="3"/>
  <c r="I13" i="18" s="1"/>
  <c r="U12" i="3"/>
  <c r="I12" i="18" s="1"/>
  <c r="U11" i="3"/>
  <c r="I11" i="18" s="1"/>
  <c r="U10" i="3"/>
  <c r="I10" i="18" s="1"/>
  <c r="U9" i="3"/>
  <c r="I9" i="18" s="1"/>
  <c r="U8" i="3"/>
  <c r="I8" i="18" s="1"/>
  <c r="U7" i="3"/>
  <c r="I7" i="18" s="1"/>
  <c r="U6" i="3"/>
  <c r="I6" i="18" s="1"/>
  <c r="U5" i="3"/>
  <c r="I5" i="18" s="1"/>
  <c r="U4" i="3"/>
  <c r="I4" i="18" s="1"/>
</calcChain>
</file>

<file path=xl/sharedStrings.xml><?xml version="1.0" encoding="utf-8"?>
<sst xmlns="http://schemas.openxmlformats.org/spreadsheetml/2006/main" count="49341" uniqueCount="41">
  <si>
    <t>Goshen</t>
  </si>
  <si>
    <t>Load w/PS</t>
  </si>
  <si>
    <t>ALL</t>
  </si>
  <si>
    <t>Expected Values</t>
  </si>
  <si>
    <t>Section</t>
  </si>
  <si>
    <t>Entity</t>
  </si>
  <si>
    <t>Variable</t>
  </si>
  <si>
    <t>TOD</t>
  </si>
  <si>
    <t>Date</t>
  </si>
  <si>
    <t>Iteration</t>
  </si>
  <si>
    <t>Value</t>
  </si>
  <si>
    <t>WallaWalla</t>
  </si>
  <si>
    <t>Yakima</t>
  </si>
  <si>
    <t>WyomingNE</t>
  </si>
  <si>
    <t>WyomingSW</t>
  </si>
  <si>
    <t>Utah North</t>
  </si>
  <si>
    <t>Utah South</t>
  </si>
  <si>
    <t>PortlandNC</t>
  </si>
  <si>
    <t>SOregonCal</t>
  </si>
  <si>
    <t>WillamValcc</t>
  </si>
  <si>
    <t>TRANSAREA_I13_P_C08_EG1_O19511</t>
  </si>
  <si>
    <t>Row Labels</t>
  </si>
  <si>
    <t>Grand Total</t>
  </si>
  <si>
    <t>Total Wyoming</t>
  </si>
  <si>
    <t>Total WA</t>
  </si>
  <si>
    <t>Total Utah</t>
  </si>
  <si>
    <t>Total Oregon Cal</t>
  </si>
  <si>
    <t>Check</t>
  </si>
  <si>
    <t>Column Labels</t>
  </si>
  <si>
    <t>Sum of Value</t>
  </si>
  <si>
    <t>mean</t>
  </si>
  <si>
    <t>99th</t>
  </si>
  <si>
    <t>90th</t>
  </si>
  <si>
    <t>75th</t>
  </si>
  <si>
    <t>25th</t>
  </si>
  <si>
    <t>10th</t>
  </si>
  <si>
    <t>1st</t>
  </si>
  <si>
    <t>TRANSAREA_I15_P_C05-1_RA_C128425</t>
  </si>
  <si>
    <t>System Load</t>
  </si>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</sst>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7" tint="0.3999755851924192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3">
    <xf numFmtId="0" fontId="0" fillId="0" borderId="0" xfId="0"/>
    <xf numFmtId="22" fontId="0" fillId="0" borderId="0" xfId="0" applyNumberFormat="1"/>
    <xf numFmtId="0" fontId="1" fillId="0" borderId="0" xfId="0" applyFont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1" fontId="0" fillId="0" borderId="0" xfId="0" applyNumberFormat="1"/>
    <xf numFmtId="164" fontId="2" fillId="0" borderId="0" xfId="1" applyNumberFormat="1"/>
    <xf numFmtId="0" fontId="0" fillId="2" borderId="0" xfId="0" applyFill="1"/>
    <xf numFmtId="0" fontId="0" fillId="2" borderId="0" xfId="0" applyFill="1" applyAlignment="1">
      <alignment horizontal="right"/>
    </xf>
    <xf numFmtId="0" fontId="3" fillId="0" borderId="0" xfId="0" applyFont="1"/>
    <xf numFmtId="164" fontId="3" fillId="0" borderId="0" xfId="0" applyNumberFormat="1" applyFont="1"/>
    <xf numFmtId="0" fontId="3" fillId="0" borderId="0" xfId="0" applyFont="1" applyAlignment="1">
      <alignment horizontal="righ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7.17 - Goshen'!$N$64</c:f>
              <c:strCache>
                <c:ptCount val="1"/>
                <c:pt idx="0">
                  <c:v>99th</c:v>
                </c:pt>
              </c:strCache>
            </c:strRef>
          </c:tx>
          <c:cat>
            <c:numRef>
              <c:f>'Fig 7.17 - Goshen'!$O$63:$AH$63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7.17 - Goshen'!$O$64:$AH$64</c:f>
              <c:numCache>
                <c:formatCode>_(* #,##0_);_(* \(#,##0\);_(* "-"??_);_(@_)</c:formatCode>
                <c:ptCount val="20"/>
                <c:pt idx="0">
                  <c:v>4322.8892900000001</c:v>
                </c:pt>
                <c:pt idx="1">
                  <c:v>3199.4492300000002</c:v>
                </c:pt>
                <c:pt idx="2">
                  <c:v>2042.2432200000001</c:v>
                </c:pt>
                <c:pt idx="3">
                  <c:v>1970.0199700000001</c:v>
                </c:pt>
                <c:pt idx="4">
                  <c:v>2000.55114</c:v>
                </c:pt>
                <c:pt idx="5">
                  <c:v>2029.8586600000001</c:v>
                </c:pt>
                <c:pt idx="6">
                  <c:v>2066.8634299999999</c:v>
                </c:pt>
                <c:pt idx="7">
                  <c:v>2139.92731</c:v>
                </c:pt>
                <c:pt idx="8">
                  <c:v>2129.3403200000002</c:v>
                </c:pt>
                <c:pt idx="9">
                  <c:v>2114.8360600000001</c:v>
                </c:pt>
                <c:pt idx="10">
                  <c:v>2144.4395500000001</c:v>
                </c:pt>
                <c:pt idx="11">
                  <c:v>2163.42355</c:v>
                </c:pt>
                <c:pt idx="12">
                  <c:v>2203.6271699999998</c:v>
                </c:pt>
                <c:pt idx="13">
                  <c:v>2257.3702600000001</c:v>
                </c:pt>
                <c:pt idx="14">
                  <c:v>2189.0775399999998</c:v>
                </c:pt>
                <c:pt idx="15">
                  <c:v>2261.51217</c:v>
                </c:pt>
                <c:pt idx="16">
                  <c:v>2245.8622599999999</c:v>
                </c:pt>
                <c:pt idx="17">
                  <c:v>2299.88679</c:v>
                </c:pt>
                <c:pt idx="18">
                  <c:v>2345.89401</c:v>
                </c:pt>
                <c:pt idx="19">
                  <c:v>2346.40681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7.17 - Goshen'!$N$65</c:f>
              <c:strCache>
                <c:ptCount val="1"/>
                <c:pt idx="0">
                  <c:v>90th</c:v>
                </c:pt>
              </c:strCache>
            </c:strRef>
          </c:tx>
          <c:cat>
            <c:numRef>
              <c:f>'Fig 7.17 - Goshen'!$O$63:$AH$63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7.17 - Goshen'!$O$65:$AH$65</c:f>
              <c:numCache>
                <c:formatCode>_(* #,##0_);_(* \(#,##0\);_(* "-"??_);_(@_)</c:formatCode>
                <c:ptCount val="20"/>
                <c:pt idx="0">
                  <c:v>4231.5775000000003</c:v>
                </c:pt>
                <c:pt idx="1">
                  <c:v>3129.5149999999999</c:v>
                </c:pt>
                <c:pt idx="2">
                  <c:v>1945.6116999999999</c:v>
                </c:pt>
                <c:pt idx="3">
                  <c:v>1939.9148</c:v>
                </c:pt>
                <c:pt idx="4">
                  <c:v>1954.1017000000002</c:v>
                </c:pt>
                <c:pt idx="5">
                  <c:v>2011.5450000000001</c:v>
                </c:pt>
                <c:pt idx="6">
                  <c:v>2031.9898000000001</c:v>
                </c:pt>
                <c:pt idx="7">
                  <c:v>2062.6721000000002</c:v>
                </c:pt>
                <c:pt idx="8">
                  <c:v>2101.4328</c:v>
                </c:pt>
                <c:pt idx="9">
                  <c:v>2073.6145000000001</c:v>
                </c:pt>
                <c:pt idx="10">
                  <c:v>2088.4823000000001</c:v>
                </c:pt>
                <c:pt idx="11">
                  <c:v>2131.2665999999999</c:v>
                </c:pt>
                <c:pt idx="12">
                  <c:v>2143.6849000000002</c:v>
                </c:pt>
                <c:pt idx="13">
                  <c:v>2197.5061000000001</c:v>
                </c:pt>
                <c:pt idx="14">
                  <c:v>2148.6377000000002</c:v>
                </c:pt>
                <c:pt idx="15">
                  <c:v>2194.4576000000002</c:v>
                </c:pt>
                <c:pt idx="16">
                  <c:v>2189.4665000000005</c:v>
                </c:pt>
                <c:pt idx="17">
                  <c:v>2246.3724000000002</c:v>
                </c:pt>
                <c:pt idx="18">
                  <c:v>2284.4531000000002</c:v>
                </c:pt>
                <c:pt idx="19">
                  <c:v>2283.7692999999999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7.17 - Goshen'!$N$66</c:f>
              <c:strCache>
                <c:ptCount val="1"/>
                <c:pt idx="0">
                  <c:v>75th</c:v>
                </c:pt>
              </c:strCache>
            </c:strRef>
          </c:tx>
          <c:cat>
            <c:numRef>
              <c:f>'Fig 7.17 - Goshen'!$O$63:$AH$63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7.17 - Goshen'!$O$66:$AH$66</c:f>
              <c:numCache>
                <c:formatCode>_(* #,##0_);_(* \(#,##0\);_(* "-"??_);_(@_)</c:formatCode>
                <c:ptCount val="20"/>
                <c:pt idx="0">
                  <c:v>4204.6989999999996</c:v>
                </c:pt>
                <c:pt idx="1">
                  <c:v>3080.3270000000002</c:v>
                </c:pt>
                <c:pt idx="2">
                  <c:v>1935.9929999999999</c:v>
                </c:pt>
                <c:pt idx="3">
                  <c:v>1915.7919999999999</c:v>
                </c:pt>
                <c:pt idx="4">
                  <c:v>1939.0170000000001</c:v>
                </c:pt>
                <c:pt idx="5">
                  <c:v>1978.9449999999999</c:v>
                </c:pt>
                <c:pt idx="6">
                  <c:v>2016.9639999999999</c:v>
                </c:pt>
                <c:pt idx="7">
                  <c:v>2029.7439999999999</c:v>
                </c:pt>
                <c:pt idx="8">
                  <c:v>2074.386</c:v>
                </c:pt>
                <c:pt idx="9">
                  <c:v>2046.4390000000001</c:v>
                </c:pt>
                <c:pt idx="10">
                  <c:v>2067.9189999999999</c:v>
                </c:pt>
                <c:pt idx="11">
                  <c:v>2089.9589999999998</c:v>
                </c:pt>
                <c:pt idx="12">
                  <c:v>2127.8409999999999</c:v>
                </c:pt>
                <c:pt idx="13">
                  <c:v>2180.7550000000001</c:v>
                </c:pt>
                <c:pt idx="14">
                  <c:v>2122.9690000000001</c:v>
                </c:pt>
                <c:pt idx="15">
                  <c:v>2147.029</c:v>
                </c:pt>
                <c:pt idx="16">
                  <c:v>2164.1880000000001</c:v>
                </c:pt>
                <c:pt idx="17">
                  <c:v>2223.087</c:v>
                </c:pt>
                <c:pt idx="18">
                  <c:v>2240.1559999999999</c:v>
                </c:pt>
                <c:pt idx="19">
                  <c:v>2258.192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 7.17 - Goshen'!$N$67</c:f>
              <c:strCache>
                <c:ptCount val="1"/>
                <c:pt idx="0">
                  <c:v>mean</c:v>
                </c:pt>
              </c:strCache>
            </c:strRef>
          </c:tx>
          <c:cat>
            <c:numRef>
              <c:f>'Fig 7.17 - Goshen'!$O$63:$AH$63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7.17 - Goshen'!$O$67:$AH$67</c:f>
              <c:numCache>
                <c:formatCode>_(* #,##0_);_(* \(#,##0\);_(* "-"??_);_(@_)</c:formatCode>
                <c:ptCount val="20"/>
                <c:pt idx="0">
                  <c:v>4131.9880000000003</c:v>
                </c:pt>
                <c:pt idx="1">
                  <c:v>3039.5320000000002</c:v>
                </c:pt>
                <c:pt idx="2">
                  <c:v>1912.8420000000001</c:v>
                </c:pt>
                <c:pt idx="3">
                  <c:v>1866.89</c:v>
                </c:pt>
                <c:pt idx="4">
                  <c:v>1898.04</c:v>
                </c:pt>
                <c:pt idx="5">
                  <c:v>1941.3240000000001</c:v>
                </c:pt>
                <c:pt idx="6">
                  <c:v>1971.644</c:v>
                </c:pt>
                <c:pt idx="7">
                  <c:v>1995.4960000000001</c:v>
                </c:pt>
                <c:pt idx="8">
                  <c:v>2024.001</c:v>
                </c:pt>
                <c:pt idx="9">
                  <c:v>2000.61</c:v>
                </c:pt>
                <c:pt idx="10">
                  <c:v>2021.855</c:v>
                </c:pt>
                <c:pt idx="11">
                  <c:v>2051.5410000000002</c:v>
                </c:pt>
                <c:pt idx="12">
                  <c:v>2090.259</c:v>
                </c:pt>
                <c:pt idx="13">
                  <c:v>2126.5079999999998</c:v>
                </c:pt>
                <c:pt idx="14">
                  <c:v>2067.0340000000001</c:v>
                </c:pt>
                <c:pt idx="15">
                  <c:v>2103.7800000000002</c:v>
                </c:pt>
                <c:pt idx="16">
                  <c:v>2123.3589999999999</c:v>
                </c:pt>
                <c:pt idx="17">
                  <c:v>2170.8580000000002</c:v>
                </c:pt>
                <c:pt idx="18">
                  <c:v>2200.9989999999998</c:v>
                </c:pt>
                <c:pt idx="19">
                  <c:v>2219.8760000000002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7.17 - Goshen'!$N$68</c:f>
              <c:strCache>
                <c:ptCount val="1"/>
                <c:pt idx="0">
                  <c:v>25th</c:v>
                </c:pt>
              </c:strCache>
            </c:strRef>
          </c:tx>
          <c:cat>
            <c:numRef>
              <c:f>'Fig 7.17 - Goshen'!$O$63:$AH$63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7.17 - Goshen'!$O$68:$AH$68</c:f>
              <c:numCache>
                <c:formatCode>_(* #,##0_);_(* \(#,##0\);_(* "-"??_);_(@_)</c:formatCode>
                <c:ptCount val="20"/>
                <c:pt idx="0">
                  <c:v>4069.4409999999998</c:v>
                </c:pt>
                <c:pt idx="1">
                  <c:v>3004.8339999999998</c:v>
                </c:pt>
                <c:pt idx="2">
                  <c:v>1884.296</c:v>
                </c:pt>
                <c:pt idx="3">
                  <c:v>1817.414</c:v>
                </c:pt>
                <c:pt idx="4">
                  <c:v>1858.1089999999999</c:v>
                </c:pt>
                <c:pt idx="5">
                  <c:v>1900.778</c:v>
                </c:pt>
                <c:pt idx="6">
                  <c:v>1923.8969999999999</c:v>
                </c:pt>
                <c:pt idx="7">
                  <c:v>1967.5989999999999</c:v>
                </c:pt>
                <c:pt idx="8">
                  <c:v>1972.7070000000001</c:v>
                </c:pt>
                <c:pt idx="9">
                  <c:v>1940.652</c:v>
                </c:pt>
                <c:pt idx="10">
                  <c:v>1980.0419999999999</c:v>
                </c:pt>
                <c:pt idx="11">
                  <c:v>2014.3130000000001</c:v>
                </c:pt>
                <c:pt idx="12">
                  <c:v>2038.864</c:v>
                </c:pt>
                <c:pt idx="13">
                  <c:v>2077.482</c:v>
                </c:pt>
                <c:pt idx="14">
                  <c:v>2023.7650000000001</c:v>
                </c:pt>
                <c:pt idx="15">
                  <c:v>2045.9559999999999</c:v>
                </c:pt>
                <c:pt idx="16">
                  <c:v>2082.6329999999998</c:v>
                </c:pt>
                <c:pt idx="17">
                  <c:v>2128.9780000000001</c:v>
                </c:pt>
                <c:pt idx="18">
                  <c:v>2170.6370000000002</c:v>
                </c:pt>
                <c:pt idx="19">
                  <c:v>2184.864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7.17 - Goshen'!$N$69</c:f>
              <c:strCache>
                <c:ptCount val="1"/>
                <c:pt idx="0">
                  <c:v>10th</c:v>
                </c:pt>
              </c:strCache>
            </c:strRef>
          </c:tx>
          <c:cat>
            <c:numRef>
              <c:f>'Fig 7.17 - Goshen'!$O$63:$AH$63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7.17 - Goshen'!$O$69:$AH$69</c:f>
              <c:numCache>
                <c:formatCode>_(* #,##0_);_(* \(#,##0\);_(* "-"??_);_(@_)</c:formatCode>
                <c:ptCount val="20"/>
                <c:pt idx="0">
                  <c:v>4033.4813999999997</c:v>
                </c:pt>
                <c:pt idx="1">
                  <c:v>2954.4892</c:v>
                </c:pt>
                <c:pt idx="2">
                  <c:v>1867.1476</c:v>
                </c:pt>
                <c:pt idx="3">
                  <c:v>1790.5798</c:v>
                </c:pt>
                <c:pt idx="4">
                  <c:v>1839.7159999999999</c:v>
                </c:pt>
                <c:pt idx="5">
                  <c:v>1868.0391999999999</c:v>
                </c:pt>
                <c:pt idx="6">
                  <c:v>1901.4438</c:v>
                </c:pt>
                <c:pt idx="7">
                  <c:v>1929.6669999999999</c:v>
                </c:pt>
                <c:pt idx="8">
                  <c:v>1945.4742000000001</c:v>
                </c:pt>
                <c:pt idx="9">
                  <c:v>1913.4109999999998</c:v>
                </c:pt>
                <c:pt idx="10">
                  <c:v>1954.8997999999999</c:v>
                </c:pt>
                <c:pt idx="11">
                  <c:v>1973.5158000000001</c:v>
                </c:pt>
                <c:pt idx="12">
                  <c:v>2024.2711999999999</c:v>
                </c:pt>
                <c:pt idx="13">
                  <c:v>2048.2231999999999</c:v>
                </c:pt>
                <c:pt idx="14">
                  <c:v>1985.7393999999999</c:v>
                </c:pt>
                <c:pt idx="15">
                  <c:v>1994.1762000000001</c:v>
                </c:pt>
                <c:pt idx="16">
                  <c:v>2059.9567999999999</c:v>
                </c:pt>
                <c:pt idx="17">
                  <c:v>2095.6730000000002</c:v>
                </c:pt>
                <c:pt idx="18">
                  <c:v>2110.1481999999996</c:v>
                </c:pt>
                <c:pt idx="19">
                  <c:v>2151.8948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 7.17 - Goshen'!$N$70</c:f>
              <c:strCache>
                <c:ptCount val="1"/>
                <c:pt idx="0">
                  <c:v>1st</c:v>
                </c:pt>
              </c:strCache>
            </c:strRef>
          </c:tx>
          <c:cat>
            <c:numRef>
              <c:f>'Fig 7.17 - Goshen'!$O$63:$AH$63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7.17 - Goshen'!$O$70:$AH$70</c:f>
              <c:numCache>
                <c:formatCode>_(* #,##0_);_(* \(#,##0\);_(* "-"??_);_(@_)</c:formatCode>
                <c:ptCount val="20"/>
                <c:pt idx="0">
                  <c:v>3940.55422</c:v>
                </c:pt>
                <c:pt idx="1">
                  <c:v>2879.2992800000002</c:v>
                </c:pt>
                <c:pt idx="2">
                  <c:v>1769.6807799999999</c:v>
                </c:pt>
                <c:pt idx="3">
                  <c:v>1759.3935199999999</c:v>
                </c:pt>
                <c:pt idx="4">
                  <c:v>1791.23386</c:v>
                </c:pt>
                <c:pt idx="5">
                  <c:v>1846.33683</c:v>
                </c:pt>
                <c:pt idx="6">
                  <c:v>1865.2895699999999</c:v>
                </c:pt>
                <c:pt idx="7">
                  <c:v>1850.9552000000001</c:v>
                </c:pt>
                <c:pt idx="8">
                  <c:v>1917.04017</c:v>
                </c:pt>
                <c:pt idx="9">
                  <c:v>1869.03594</c:v>
                </c:pt>
                <c:pt idx="10">
                  <c:v>1896.5809400000001</c:v>
                </c:pt>
                <c:pt idx="11">
                  <c:v>1938.5424499999999</c:v>
                </c:pt>
                <c:pt idx="12">
                  <c:v>1962.4823200000001</c:v>
                </c:pt>
                <c:pt idx="13">
                  <c:v>1987.4847399999999</c:v>
                </c:pt>
                <c:pt idx="14">
                  <c:v>1944.5834600000001</c:v>
                </c:pt>
                <c:pt idx="15">
                  <c:v>1926.4768300000001</c:v>
                </c:pt>
                <c:pt idx="16">
                  <c:v>1998.74623</c:v>
                </c:pt>
                <c:pt idx="17">
                  <c:v>2039.99272</c:v>
                </c:pt>
                <c:pt idx="18">
                  <c:v>2045.1479899999999</c:v>
                </c:pt>
                <c:pt idx="19">
                  <c:v>2088.1811900000002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14728"/>
        <c:axId val="205901400"/>
      </c:lineChart>
      <c:catAx>
        <c:axId val="204614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205901400"/>
        <c:crosses val="autoZero"/>
        <c:auto val="1"/>
        <c:lblAlgn val="ctr"/>
        <c:lblOffset val="100"/>
        <c:noMultiLvlLbl val="0"/>
      </c:catAx>
      <c:valAx>
        <c:axId val="205901400"/>
        <c:scaling>
          <c:orientation val="minMax"/>
          <c:min val="1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GWh</a:t>
                </a:r>
              </a:p>
            </c:rich>
          </c:tx>
          <c:layout/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204614728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7.18 - Utah'!$AA$64</c:f>
              <c:strCache>
                <c:ptCount val="1"/>
                <c:pt idx="0">
                  <c:v>99th</c:v>
                </c:pt>
              </c:strCache>
            </c:strRef>
          </c:tx>
          <c:cat>
            <c:numRef>
              <c:f>'Fig 7.18 - Utah'!$AB$63:$AU$63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7.18 - Utah'!$AB$64:$AU$64</c:f>
              <c:numCache>
                <c:formatCode>_(* #,##0_);_(* \(#,##0\);_(* "-"??_);_(@_)</c:formatCode>
                <c:ptCount val="20"/>
                <c:pt idx="0">
                  <c:v>31791.87154</c:v>
                </c:pt>
                <c:pt idx="1">
                  <c:v>32405.850979999999</c:v>
                </c:pt>
                <c:pt idx="2">
                  <c:v>33088.53</c:v>
                </c:pt>
                <c:pt idx="3">
                  <c:v>33788.841060000006</c:v>
                </c:pt>
                <c:pt idx="4">
                  <c:v>34384.542959999999</c:v>
                </c:pt>
                <c:pt idx="5">
                  <c:v>34830.311349999996</c:v>
                </c:pt>
                <c:pt idx="6">
                  <c:v>35244.360110000001</c:v>
                </c:pt>
                <c:pt idx="7">
                  <c:v>36108.099629999997</c:v>
                </c:pt>
                <c:pt idx="8">
                  <c:v>36237.659059999998</c:v>
                </c:pt>
                <c:pt idx="9">
                  <c:v>36838.2048</c:v>
                </c:pt>
                <c:pt idx="10">
                  <c:v>37291.382369999999</c:v>
                </c:pt>
                <c:pt idx="11">
                  <c:v>37466.616479999997</c:v>
                </c:pt>
                <c:pt idx="12">
                  <c:v>37941.395779999999</c:v>
                </c:pt>
                <c:pt idx="13">
                  <c:v>39089.775249999999</c:v>
                </c:pt>
                <c:pt idx="14">
                  <c:v>39353.410000000003</c:v>
                </c:pt>
                <c:pt idx="15">
                  <c:v>40003.03441</c:v>
                </c:pt>
                <c:pt idx="16">
                  <c:v>40126.323680000001</c:v>
                </c:pt>
                <c:pt idx="17">
                  <c:v>41118.792699999998</c:v>
                </c:pt>
                <c:pt idx="18">
                  <c:v>41413.210850000003</c:v>
                </c:pt>
                <c:pt idx="19">
                  <c:v>41740.624899999995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7.18 - Utah'!$AA$65</c:f>
              <c:strCache>
                <c:ptCount val="1"/>
                <c:pt idx="0">
                  <c:v>90th</c:v>
                </c:pt>
              </c:strCache>
            </c:strRef>
          </c:tx>
          <c:cat>
            <c:numRef>
              <c:f>'Fig 7.18 - Utah'!$AB$63:$AU$63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7.18 - Utah'!$AB$65:$AU$65</c:f>
              <c:numCache>
                <c:formatCode>_(* #,##0_);_(* \(#,##0\);_(* "-"??_);_(@_)</c:formatCode>
                <c:ptCount val="20"/>
                <c:pt idx="0">
                  <c:v>31387.986000000001</c:v>
                </c:pt>
                <c:pt idx="1">
                  <c:v>32168.7052</c:v>
                </c:pt>
                <c:pt idx="2">
                  <c:v>32919.299100000004</c:v>
                </c:pt>
                <c:pt idx="3">
                  <c:v>33563.324199999995</c:v>
                </c:pt>
                <c:pt idx="4">
                  <c:v>34038.765200000002</c:v>
                </c:pt>
                <c:pt idx="5">
                  <c:v>34662.666399999995</c:v>
                </c:pt>
                <c:pt idx="6">
                  <c:v>34935.834900000002</c:v>
                </c:pt>
                <c:pt idx="7">
                  <c:v>35574.924200000001</c:v>
                </c:pt>
                <c:pt idx="8">
                  <c:v>36079.649100000002</c:v>
                </c:pt>
                <c:pt idx="9">
                  <c:v>36527.029300000002</c:v>
                </c:pt>
                <c:pt idx="10">
                  <c:v>36869.707399999999</c:v>
                </c:pt>
                <c:pt idx="11">
                  <c:v>37279.912600000003</c:v>
                </c:pt>
                <c:pt idx="12">
                  <c:v>37723.330699999999</c:v>
                </c:pt>
                <c:pt idx="13">
                  <c:v>38417.910899999995</c:v>
                </c:pt>
                <c:pt idx="14">
                  <c:v>38775.889900000002</c:v>
                </c:pt>
                <c:pt idx="15">
                  <c:v>39440.441899999998</c:v>
                </c:pt>
                <c:pt idx="16">
                  <c:v>39843.118800000004</c:v>
                </c:pt>
                <c:pt idx="17">
                  <c:v>40464.720699999998</c:v>
                </c:pt>
                <c:pt idx="18">
                  <c:v>40810.130499999999</c:v>
                </c:pt>
                <c:pt idx="19">
                  <c:v>41466.918700000002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7.18 - Utah'!$AA$66</c:f>
              <c:strCache>
                <c:ptCount val="1"/>
                <c:pt idx="0">
                  <c:v>75th</c:v>
                </c:pt>
              </c:strCache>
            </c:strRef>
          </c:tx>
          <c:cat>
            <c:numRef>
              <c:f>'Fig 7.18 - Utah'!$AB$63:$AU$63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7.18 - Utah'!$AB$66:$AU$66</c:f>
              <c:numCache>
                <c:formatCode>_(* #,##0_);_(* \(#,##0\);_(* "-"??_);_(@_)</c:formatCode>
                <c:ptCount val="20"/>
                <c:pt idx="0">
                  <c:v>31238.210000000003</c:v>
                </c:pt>
                <c:pt idx="1">
                  <c:v>32055.213500000002</c:v>
                </c:pt>
                <c:pt idx="2">
                  <c:v>32613.971000000001</c:v>
                </c:pt>
                <c:pt idx="3">
                  <c:v>33329.236250000002</c:v>
                </c:pt>
                <c:pt idx="4">
                  <c:v>33842.617750000005</c:v>
                </c:pt>
                <c:pt idx="5">
                  <c:v>34278.212250000004</c:v>
                </c:pt>
                <c:pt idx="6">
                  <c:v>34786.794999999998</c:v>
                </c:pt>
                <c:pt idx="7">
                  <c:v>35187.668250000002</c:v>
                </c:pt>
                <c:pt idx="8">
                  <c:v>35750.7065</c:v>
                </c:pt>
                <c:pt idx="9">
                  <c:v>36166.549249999996</c:v>
                </c:pt>
                <c:pt idx="10">
                  <c:v>36501.707249999999</c:v>
                </c:pt>
                <c:pt idx="11">
                  <c:v>37079.068750000006</c:v>
                </c:pt>
                <c:pt idx="12">
                  <c:v>37519.061000000002</c:v>
                </c:pt>
                <c:pt idx="13">
                  <c:v>38137.591500000002</c:v>
                </c:pt>
                <c:pt idx="14">
                  <c:v>38637.116250000006</c:v>
                </c:pt>
                <c:pt idx="15">
                  <c:v>39060.95925</c:v>
                </c:pt>
                <c:pt idx="16">
                  <c:v>39471.796749999994</c:v>
                </c:pt>
                <c:pt idx="17">
                  <c:v>40256.060249999995</c:v>
                </c:pt>
                <c:pt idx="18">
                  <c:v>40578.815499999997</c:v>
                </c:pt>
                <c:pt idx="19">
                  <c:v>41022.539250000002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 7.18 - Utah'!$AA$67</c:f>
              <c:strCache>
                <c:ptCount val="1"/>
                <c:pt idx="0">
                  <c:v>mean</c:v>
                </c:pt>
              </c:strCache>
            </c:strRef>
          </c:tx>
          <c:cat>
            <c:numRef>
              <c:f>'Fig 7.18 - Utah'!$AB$63:$AU$63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7.18 - Utah'!$AB$67:$AU$67</c:f>
              <c:numCache>
                <c:formatCode>_(* #,##0_);_(* \(#,##0\);_(* "-"??_);_(@_)</c:formatCode>
                <c:ptCount val="20"/>
                <c:pt idx="0">
                  <c:v>30978.732</c:v>
                </c:pt>
                <c:pt idx="1">
                  <c:v>31701.886500000001</c:v>
                </c:pt>
                <c:pt idx="2">
                  <c:v>32370.7575</c:v>
                </c:pt>
                <c:pt idx="3">
                  <c:v>32968.4715</c:v>
                </c:pt>
                <c:pt idx="4">
                  <c:v>33512.480500000005</c:v>
                </c:pt>
                <c:pt idx="5">
                  <c:v>34062.119500000001</c:v>
                </c:pt>
                <c:pt idx="6">
                  <c:v>34471.820999999996</c:v>
                </c:pt>
                <c:pt idx="7">
                  <c:v>34958.913500000002</c:v>
                </c:pt>
                <c:pt idx="8">
                  <c:v>35382.429499999998</c:v>
                </c:pt>
                <c:pt idx="9">
                  <c:v>35839.550499999998</c:v>
                </c:pt>
                <c:pt idx="10">
                  <c:v>36253.938500000004</c:v>
                </c:pt>
                <c:pt idx="11">
                  <c:v>36730.4715</c:v>
                </c:pt>
                <c:pt idx="12">
                  <c:v>37216.906000000003</c:v>
                </c:pt>
                <c:pt idx="13">
                  <c:v>37805.241500000004</c:v>
                </c:pt>
                <c:pt idx="14">
                  <c:v>38160.761500000001</c:v>
                </c:pt>
                <c:pt idx="15">
                  <c:v>38661.3465</c:v>
                </c:pt>
                <c:pt idx="16">
                  <c:v>39219.140499999994</c:v>
                </c:pt>
                <c:pt idx="17">
                  <c:v>39789.106999999996</c:v>
                </c:pt>
                <c:pt idx="18">
                  <c:v>40221.415000000001</c:v>
                </c:pt>
                <c:pt idx="19">
                  <c:v>40746.346000000005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7.18 - Utah'!$AA$68</c:f>
              <c:strCache>
                <c:ptCount val="1"/>
                <c:pt idx="0">
                  <c:v>25th</c:v>
                </c:pt>
              </c:strCache>
            </c:strRef>
          </c:tx>
          <c:cat>
            <c:numRef>
              <c:f>'Fig 7.18 - Utah'!$AB$63:$AU$63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7.18 - Utah'!$AB$68:$AU$68</c:f>
              <c:numCache>
                <c:formatCode>_(* #,##0_);_(* \(#,##0\);_(* "-"??_);_(@_)</c:formatCode>
                <c:ptCount val="20"/>
                <c:pt idx="0">
                  <c:v>30719.253249999998</c:v>
                </c:pt>
                <c:pt idx="1">
                  <c:v>31348.557000000001</c:v>
                </c:pt>
                <c:pt idx="2">
                  <c:v>32127.5435</c:v>
                </c:pt>
                <c:pt idx="3">
                  <c:v>32607.707750000001</c:v>
                </c:pt>
                <c:pt idx="4">
                  <c:v>33182.343499999995</c:v>
                </c:pt>
                <c:pt idx="5">
                  <c:v>33846.027000000002</c:v>
                </c:pt>
                <c:pt idx="6">
                  <c:v>34156.848749999997</c:v>
                </c:pt>
                <c:pt idx="7">
                  <c:v>34730.160750000003</c:v>
                </c:pt>
                <c:pt idx="8">
                  <c:v>35014.153250000003</c:v>
                </c:pt>
                <c:pt idx="9">
                  <c:v>35512.550499999998</c:v>
                </c:pt>
                <c:pt idx="10">
                  <c:v>36006.169500000004</c:v>
                </c:pt>
                <c:pt idx="11">
                  <c:v>36381.873000000007</c:v>
                </c:pt>
                <c:pt idx="12">
                  <c:v>36914.752999999997</c:v>
                </c:pt>
                <c:pt idx="13">
                  <c:v>37472.896249999998</c:v>
                </c:pt>
                <c:pt idx="14">
                  <c:v>37684.406750000002</c:v>
                </c:pt>
                <c:pt idx="15">
                  <c:v>38261.735500000003</c:v>
                </c:pt>
                <c:pt idx="16">
                  <c:v>38966.480750000002</c:v>
                </c:pt>
                <c:pt idx="17">
                  <c:v>39322.156999999999</c:v>
                </c:pt>
                <c:pt idx="18">
                  <c:v>39864.018500000006</c:v>
                </c:pt>
                <c:pt idx="19">
                  <c:v>40470.150499999996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7.18 - Utah'!$AA$69</c:f>
              <c:strCache>
                <c:ptCount val="1"/>
                <c:pt idx="0">
                  <c:v>10th</c:v>
                </c:pt>
              </c:strCache>
            </c:strRef>
          </c:tx>
          <c:cat>
            <c:numRef>
              <c:f>'Fig 7.18 - Utah'!$AB$63:$AU$63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7.18 - Utah'!$AB$69:$AU$69</c:f>
              <c:numCache>
                <c:formatCode>_(* #,##0_);_(* \(#,##0\);_(* "-"??_);_(@_)</c:formatCode>
                <c:ptCount val="20"/>
                <c:pt idx="0">
                  <c:v>30569.474000000002</c:v>
                </c:pt>
                <c:pt idx="1">
                  <c:v>31235.065600000002</c:v>
                </c:pt>
                <c:pt idx="2">
                  <c:v>31822.218399999998</c:v>
                </c:pt>
                <c:pt idx="3">
                  <c:v>32373.618900000001</c:v>
                </c:pt>
                <c:pt idx="4">
                  <c:v>32986.198599999996</c:v>
                </c:pt>
                <c:pt idx="5">
                  <c:v>33461.572699999997</c:v>
                </c:pt>
                <c:pt idx="6">
                  <c:v>34007.8102</c:v>
                </c:pt>
                <c:pt idx="7">
                  <c:v>34342.904699999999</c:v>
                </c:pt>
                <c:pt idx="8">
                  <c:v>34685.214000000007</c:v>
                </c:pt>
                <c:pt idx="9">
                  <c:v>35152.069900000002</c:v>
                </c:pt>
                <c:pt idx="10">
                  <c:v>35638.167399999998</c:v>
                </c:pt>
                <c:pt idx="11">
                  <c:v>36181.033000000003</c:v>
                </c:pt>
                <c:pt idx="12">
                  <c:v>36710.483999999997</c:v>
                </c:pt>
                <c:pt idx="13">
                  <c:v>37192.5743</c:v>
                </c:pt>
                <c:pt idx="14">
                  <c:v>37545.634999999995</c:v>
                </c:pt>
                <c:pt idx="15">
                  <c:v>37882.250500000002</c:v>
                </c:pt>
                <c:pt idx="16">
                  <c:v>38595.160699999993</c:v>
                </c:pt>
                <c:pt idx="17">
                  <c:v>39113.497199999998</c:v>
                </c:pt>
                <c:pt idx="18">
                  <c:v>39632.703099999999</c:v>
                </c:pt>
                <c:pt idx="19">
                  <c:v>40025.772299999997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 7.18 - Utah'!$AA$70</c:f>
              <c:strCache>
                <c:ptCount val="1"/>
                <c:pt idx="0">
                  <c:v>1st</c:v>
                </c:pt>
              </c:strCache>
            </c:strRef>
          </c:tx>
          <c:cat>
            <c:numRef>
              <c:f>'Fig 7.18 - Utah'!$AB$63:$AU$63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7.18 - Utah'!$AB$70:$AU$70</c:f>
              <c:numCache>
                <c:formatCode>_(* #,##0_);_(* \(#,##0\);_(* "-"??_);_(@_)</c:formatCode>
                <c:ptCount val="20"/>
                <c:pt idx="0">
                  <c:v>30165.588479999999</c:v>
                </c:pt>
                <c:pt idx="1">
                  <c:v>30997.916980000002</c:v>
                </c:pt>
                <c:pt idx="2">
                  <c:v>31652.984</c:v>
                </c:pt>
                <c:pt idx="3">
                  <c:v>32148.10094</c:v>
                </c:pt>
                <c:pt idx="4">
                  <c:v>32640.41502</c:v>
                </c:pt>
                <c:pt idx="5">
                  <c:v>33293.928160000003</c:v>
                </c:pt>
                <c:pt idx="6">
                  <c:v>33699.284890000003</c:v>
                </c:pt>
                <c:pt idx="7">
                  <c:v>33809.728349999998</c:v>
                </c:pt>
                <c:pt idx="8">
                  <c:v>34527.202449999997</c:v>
                </c:pt>
                <c:pt idx="9">
                  <c:v>34840.895709999997</c:v>
                </c:pt>
                <c:pt idx="10">
                  <c:v>35216.492610000001</c:v>
                </c:pt>
                <c:pt idx="11">
                  <c:v>35994.326519999995</c:v>
                </c:pt>
                <c:pt idx="12">
                  <c:v>36492.417179999997</c:v>
                </c:pt>
                <c:pt idx="13">
                  <c:v>36520.71024</c:v>
                </c:pt>
                <c:pt idx="14">
                  <c:v>36968.113470000004</c:v>
                </c:pt>
                <c:pt idx="15">
                  <c:v>37319.659570000003</c:v>
                </c:pt>
                <c:pt idx="16">
                  <c:v>38311.954810000003</c:v>
                </c:pt>
                <c:pt idx="17">
                  <c:v>38459.42424</c:v>
                </c:pt>
                <c:pt idx="18">
                  <c:v>39029.623640000005</c:v>
                </c:pt>
                <c:pt idx="19">
                  <c:v>39752.067610000006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755232"/>
        <c:axId val="204941272"/>
      </c:lineChart>
      <c:catAx>
        <c:axId val="20475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204941272"/>
        <c:crosses val="autoZero"/>
        <c:auto val="1"/>
        <c:lblAlgn val="ctr"/>
        <c:lblOffset val="100"/>
        <c:noMultiLvlLbl val="0"/>
      </c:catAx>
      <c:valAx>
        <c:axId val="204941272"/>
        <c:scaling>
          <c:orientation val="minMax"/>
          <c:min val="29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GWh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204755232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7.19 - Wyoming'!$AA$64</c:f>
              <c:strCache>
                <c:ptCount val="1"/>
                <c:pt idx="0">
                  <c:v>99th</c:v>
                </c:pt>
              </c:strCache>
            </c:strRef>
          </c:tx>
          <c:cat>
            <c:numRef>
              <c:f>'Fig 7.19 - Wyoming'!$AB$63:$AU$63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7.19 - Wyoming'!$AB$64:$AU$64</c:f>
              <c:numCache>
                <c:formatCode>_(* #,##0_);_(* \(#,##0\);_(* "-"??_);_(@_)</c:formatCode>
                <c:ptCount val="20"/>
                <c:pt idx="0">
                  <c:v>8478.447979999999</c:v>
                </c:pt>
                <c:pt idx="1">
                  <c:v>8682.4273499999999</c:v>
                </c:pt>
                <c:pt idx="2">
                  <c:v>8750.7858899999992</c:v>
                </c:pt>
                <c:pt idx="3">
                  <c:v>8778.5400499999996</c:v>
                </c:pt>
                <c:pt idx="4">
                  <c:v>8759.6402099999996</c:v>
                </c:pt>
                <c:pt idx="5">
                  <c:v>8882.4122200000002</c:v>
                </c:pt>
                <c:pt idx="6">
                  <c:v>8851.3047200000001</c:v>
                </c:pt>
                <c:pt idx="7">
                  <c:v>8917.3930799999998</c:v>
                </c:pt>
                <c:pt idx="8">
                  <c:v>8851.9473099999996</c:v>
                </c:pt>
                <c:pt idx="9">
                  <c:v>8887.4622099999997</c:v>
                </c:pt>
                <c:pt idx="10">
                  <c:v>8936.4385199999997</c:v>
                </c:pt>
                <c:pt idx="11">
                  <c:v>8939.2511200000008</c:v>
                </c:pt>
                <c:pt idx="12">
                  <c:v>8902.8535599999996</c:v>
                </c:pt>
                <c:pt idx="13">
                  <c:v>8981.1190000000006</c:v>
                </c:pt>
                <c:pt idx="14">
                  <c:v>8879.4979299999995</c:v>
                </c:pt>
                <c:pt idx="15">
                  <c:v>8938.1241900000005</c:v>
                </c:pt>
                <c:pt idx="16">
                  <c:v>8985.8621300000013</c:v>
                </c:pt>
                <c:pt idx="17">
                  <c:v>9011.2523099999999</c:v>
                </c:pt>
                <c:pt idx="18">
                  <c:v>8961.6819199999991</c:v>
                </c:pt>
                <c:pt idx="19">
                  <c:v>9016.6613899999993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7.19 - Wyoming'!$AA$65</c:f>
              <c:strCache>
                <c:ptCount val="1"/>
                <c:pt idx="0">
                  <c:v>90th</c:v>
                </c:pt>
              </c:strCache>
            </c:strRef>
          </c:tx>
          <c:cat>
            <c:numRef>
              <c:f>'Fig 7.19 - Wyoming'!$AB$63:$AU$63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7.19 - Wyoming'!$AB$65:$AU$65</c:f>
              <c:numCache>
                <c:formatCode>_(* #,##0_);_(* \(#,##0\);_(* "-"??_);_(@_)</c:formatCode>
                <c:ptCount val="20"/>
                <c:pt idx="0">
                  <c:v>8427.0296999999991</c:v>
                </c:pt>
                <c:pt idx="1">
                  <c:v>8642.4763999999996</c:v>
                </c:pt>
                <c:pt idx="2">
                  <c:v>8694.5434999999998</c:v>
                </c:pt>
                <c:pt idx="3">
                  <c:v>8744.4338000000007</c:v>
                </c:pt>
                <c:pt idx="4">
                  <c:v>8730.9487000000008</c:v>
                </c:pt>
                <c:pt idx="5">
                  <c:v>8860.4453000000012</c:v>
                </c:pt>
                <c:pt idx="6">
                  <c:v>8811.1332000000002</c:v>
                </c:pt>
                <c:pt idx="7">
                  <c:v>8873.1779999999999</c:v>
                </c:pt>
                <c:pt idx="8">
                  <c:v>8845.5951999999997</c:v>
                </c:pt>
                <c:pt idx="9">
                  <c:v>8844.5604999999996</c:v>
                </c:pt>
                <c:pt idx="10">
                  <c:v>8886.124600000001</c:v>
                </c:pt>
                <c:pt idx="11">
                  <c:v>8901.4296000000013</c:v>
                </c:pt>
                <c:pt idx="12">
                  <c:v>8858.1761000000006</c:v>
                </c:pt>
                <c:pt idx="13">
                  <c:v>8928.2252000000008</c:v>
                </c:pt>
                <c:pt idx="14">
                  <c:v>8839.7448999999997</c:v>
                </c:pt>
                <c:pt idx="15">
                  <c:v>8888.8483000000015</c:v>
                </c:pt>
                <c:pt idx="16">
                  <c:v>8950.9804000000004</c:v>
                </c:pt>
                <c:pt idx="17">
                  <c:v>8966.8215</c:v>
                </c:pt>
                <c:pt idx="18">
                  <c:v>8912.8888000000006</c:v>
                </c:pt>
                <c:pt idx="19">
                  <c:v>8987.4869000000017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7.19 - Wyoming'!$AA$66</c:f>
              <c:strCache>
                <c:ptCount val="1"/>
                <c:pt idx="0">
                  <c:v>75th</c:v>
                </c:pt>
              </c:strCache>
            </c:strRef>
          </c:tx>
          <c:cat>
            <c:numRef>
              <c:f>'Fig 7.19 - Wyoming'!$AB$63:$AU$63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7.19 - Wyoming'!$AB$66:$AU$66</c:f>
              <c:numCache>
                <c:formatCode>_(* #,##0_);_(* \(#,##0\);_(* "-"??_);_(@_)</c:formatCode>
                <c:ptCount val="20"/>
                <c:pt idx="0">
                  <c:v>8406.32</c:v>
                </c:pt>
                <c:pt idx="1">
                  <c:v>8610.759</c:v>
                </c:pt>
                <c:pt idx="2">
                  <c:v>8675.1350000000002</c:v>
                </c:pt>
                <c:pt idx="3">
                  <c:v>8730.719000000001</c:v>
                </c:pt>
                <c:pt idx="4">
                  <c:v>8716.616</c:v>
                </c:pt>
                <c:pt idx="5">
                  <c:v>8839.7969999999987</c:v>
                </c:pt>
                <c:pt idx="6">
                  <c:v>8797.4310000000005</c:v>
                </c:pt>
                <c:pt idx="7">
                  <c:v>8855.1830000000009</c:v>
                </c:pt>
                <c:pt idx="8">
                  <c:v>8812.1620000000003</c:v>
                </c:pt>
                <c:pt idx="9">
                  <c:v>8817.255000000001</c:v>
                </c:pt>
                <c:pt idx="10">
                  <c:v>8836.4619999999995</c:v>
                </c:pt>
                <c:pt idx="11">
                  <c:v>8872.4249999999993</c:v>
                </c:pt>
                <c:pt idx="12">
                  <c:v>8845.1370000000006</c:v>
                </c:pt>
                <c:pt idx="13">
                  <c:v>8910.7330000000002</c:v>
                </c:pt>
                <c:pt idx="14">
                  <c:v>8825.366</c:v>
                </c:pt>
                <c:pt idx="15">
                  <c:v>8873.4030000000002</c:v>
                </c:pt>
                <c:pt idx="16">
                  <c:v>8926.1689999999999</c:v>
                </c:pt>
                <c:pt idx="17">
                  <c:v>8953.14</c:v>
                </c:pt>
                <c:pt idx="18">
                  <c:v>8887.9449999999997</c:v>
                </c:pt>
                <c:pt idx="19">
                  <c:v>8949.9350000000013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 7.19 - Wyoming'!$AA$67</c:f>
              <c:strCache>
                <c:ptCount val="1"/>
                <c:pt idx="0">
                  <c:v>mean</c:v>
                </c:pt>
              </c:strCache>
            </c:strRef>
          </c:tx>
          <c:cat>
            <c:numRef>
              <c:f>'Fig 7.19 - Wyoming'!$AB$63:$AU$63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7.19 - Wyoming'!$AB$67:$AU$67</c:f>
              <c:numCache>
                <c:formatCode>_(* #,##0_);_(* \(#,##0\);_(* "-"??_);_(@_)</c:formatCode>
                <c:ptCount val="20"/>
                <c:pt idx="0">
                  <c:v>8366.5370000000003</c:v>
                </c:pt>
                <c:pt idx="1">
                  <c:v>8574.1759999999995</c:v>
                </c:pt>
                <c:pt idx="2">
                  <c:v>8650.3649999999998</c:v>
                </c:pt>
                <c:pt idx="3">
                  <c:v>8675.7609999999986</c:v>
                </c:pt>
                <c:pt idx="4">
                  <c:v>8672.2350000000006</c:v>
                </c:pt>
                <c:pt idx="5">
                  <c:v>8814.3869999999988</c:v>
                </c:pt>
                <c:pt idx="6">
                  <c:v>8766.1260000000002</c:v>
                </c:pt>
                <c:pt idx="7">
                  <c:v>8809.7759999999998</c:v>
                </c:pt>
                <c:pt idx="8">
                  <c:v>8780.0750000000007</c:v>
                </c:pt>
                <c:pt idx="9">
                  <c:v>8775.4169999999995</c:v>
                </c:pt>
                <c:pt idx="10">
                  <c:v>8800.01</c:v>
                </c:pt>
                <c:pt idx="11">
                  <c:v>8834.1409999999996</c:v>
                </c:pt>
                <c:pt idx="12">
                  <c:v>8814.219000000001</c:v>
                </c:pt>
                <c:pt idx="13">
                  <c:v>8884.9929999999986</c:v>
                </c:pt>
                <c:pt idx="14">
                  <c:v>8778.5709999999999</c:v>
                </c:pt>
                <c:pt idx="15">
                  <c:v>8829.3339999999989</c:v>
                </c:pt>
                <c:pt idx="16">
                  <c:v>8880.1739999999991</c:v>
                </c:pt>
                <c:pt idx="17">
                  <c:v>8917.9089999999997</c:v>
                </c:pt>
                <c:pt idx="18">
                  <c:v>8870.7839999999997</c:v>
                </c:pt>
                <c:pt idx="19">
                  <c:v>8906.2540000000008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7.19 - Wyoming'!$AA$68</c:f>
              <c:strCache>
                <c:ptCount val="1"/>
                <c:pt idx="0">
                  <c:v>25th</c:v>
                </c:pt>
              </c:strCache>
            </c:strRef>
          </c:tx>
          <c:cat>
            <c:numRef>
              <c:f>'Fig 7.19 - Wyoming'!$AB$63:$AU$63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7.19 - Wyoming'!$AB$68:$AU$68</c:f>
              <c:numCache>
                <c:formatCode>_(* #,##0_);_(* \(#,##0\);_(* "-"??_);_(@_)</c:formatCode>
                <c:ptCount val="20"/>
                <c:pt idx="0">
                  <c:v>8329.6290000000008</c:v>
                </c:pt>
                <c:pt idx="1">
                  <c:v>8543.8189999999995</c:v>
                </c:pt>
                <c:pt idx="2">
                  <c:v>8620.5580000000009</c:v>
                </c:pt>
                <c:pt idx="3">
                  <c:v>8635.7989999999991</c:v>
                </c:pt>
                <c:pt idx="4">
                  <c:v>8638.4390000000003</c:v>
                </c:pt>
                <c:pt idx="5">
                  <c:v>8792.2060000000001</c:v>
                </c:pt>
                <c:pt idx="6">
                  <c:v>8734.4249999999993</c:v>
                </c:pt>
                <c:pt idx="7">
                  <c:v>8757.7900000000009</c:v>
                </c:pt>
                <c:pt idx="8">
                  <c:v>8747.3110000000015</c:v>
                </c:pt>
                <c:pt idx="9">
                  <c:v>8729.3970000000008</c:v>
                </c:pt>
                <c:pt idx="10">
                  <c:v>8758.6350000000002</c:v>
                </c:pt>
                <c:pt idx="11">
                  <c:v>8810.4979999999996</c:v>
                </c:pt>
                <c:pt idx="12">
                  <c:v>8774.5260000000017</c:v>
                </c:pt>
                <c:pt idx="13">
                  <c:v>8851.0609999999997</c:v>
                </c:pt>
                <c:pt idx="14">
                  <c:v>8737.3950000000004</c:v>
                </c:pt>
                <c:pt idx="15">
                  <c:v>8789.4570000000003</c:v>
                </c:pt>
                <c:pt idx="16">
                  <c:v>8838.0760000000009</c:v>
                </c:pt>
                <c:pt idx="17">
                  <c:v>8883.5459999999985</c:v>
                </c:pt>
                <c:pt idx="18">
                  <c:v>8852.5869999999995</c:v>
                </c:pt>
                <c:pt idx="19">
                  <c:v>8861.9170000000013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7.19 - Wyoming'!$AA$69</c:f>
              <c:strCache>
                <c:ptCount val="1"/>
                <c:pt idx="0">
                  <c:v>10th</c:v>
                </c:pt>
              </c:strCache>
            </c:strRef>
          </c:tx>
          <c:cat>
            <c:numRef>
              <c:f>'Fig 7.19 - Wyoming'!$AB$63:$AU$63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7.19 - Wyoming'!$AB$69:$AU$69</c:f>
              <c:numCache>
                <c:formatCode>_(* #,##0_);_(* \(#,##0\);_(* "-"??_);_(@_)</c:formatCode>
                <c:ptCount val="20"/>
                <c:pt idx="0">
                  <c:v>8305.5127999999986</c:v>
                </c:pt>
                <c:pt idx="1">
                  <c:v>8506.8392000000003</c:v>
                </c:pt>
                <c:pt idx="2">
                  <c:v>8600.1916000000001</c:v>
                </c:pt>
                <c:pt idx="3">
                  <c:v>8599.3044000000009</c:v>
                </c:pt>
                <c:pt idx="4">
                  <c:v>8610.59</c:v>
                </c:pt>
                <c:pt idx="5">
                  <c:v>8765.8716000000004</c:v>
                </c:pt>
                <c:pt idx="6">
                  <c:v>8717.2214000000004</c:v>
                </c:pt>
                <c:pt idx="7">
                  <c:v>8735.4038</c:v>
                </c:pt>
                <c:pt idx="8">
                  <c:v>8706.0691999999981</c:v>
                </c:pt>
                <c:pt idx="9">
                  <c:v>8697.9092000000001</c:v>
                </c:pt>
                <c:pt idx="10">
                  <c:v>8708.6664000000001</c:v>
                </c:pt>
                <c:pt idx="11">
                  <c:v>8768.4297999999999</c:v>
                </c:pt>
                <c:pt idx="12">
                  <c:v>8762.3878000000004</c:v>
                </c:pt>
                <c:pt idx="13">
                  <c:v>8832.4048000000003</c:v>
                </c:pt>
                <c:pt idx="14">
                  <c:v>8715.6122000000014</c:v>
                </c:pt>
                <c:pt idx="15">
                  <c:v>8767.9964</c:v>
                </c:pt>
                <c:pt idx="16">
                  <c:v>8800.9660000000003</c:v>
                </c:pt>
                <c:pt idx="17">
                  <c:v>8868.5982000000004</c:v>
                </c:pt>
                <c:pt idx="18">
                  <c:v>8827.4618000000009</c:v>
                </c:pt>
                <c:pt idx="19">
                  <c:v>8823.7416000000012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 7.19 - Wyoming'!$AA$70</c:f>
              <c:strCache>
                <c:ptCount val="1"/>
                <c:pt idx="0">
                  <c:v>1st</c:v>
                </c:pt>
              </c:strCache>
            </c:strRef>
          </c:tx>
          <c:cat>
            <c:numRef>
              <c:f>'Fig 7.19 - Wyoming'!$AB$63:$AU$63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7.19 - Wyoming'!$AB$70:$AU$70</c:f>
              <c:numCache>
                <c:formatCode>_(* #,##0_);_(* \(#,##0\);_(* "-"??_);_(@_)</c:formatCode>
                <c:ptCount val="20"/>
                <c:pt idx="0">
                  <c:v>8252.5559999999987</c:v>
                </c:pt>
                <c:pt idx="1">
                  <c:v>8465.8561599999994</c:v>
                </c:pt>
                <c:pt idx="2">
                  <c:v>8542.1815999999999</c:v>
                </c:pt>
                <c:pt idx="3">
                  <c:v>8564.6489499999989</c:v>
                </c:pt>
                <c:pt idx="4">
                  <c:v>8580.3877900000007</c:v>
                </c:pt>
                <c:pt idx="5">
                  <c:v>8743.5262700000003</c:v>
                </c:pt>
                <c:pt idx="6">
                  <c:v>8677.0307899999989</c:v>
                </c:pt>
                <c:pt idx="7">
                  <c:v>8689.8974099999996</c:v>
                </c:pt>
                <c:pt idx="8">
                  <c:v>8699.3416899999993</c:v>
                </c:pt>
                <c:pt idx="9">
                  <c:v>8651.5357899999999</c:v>
                </c:pt>
                <c:pt idx="10">
                  <c:v>8657.7049900000002</c:v>
                </c:pt>
                <c:pt idx="11">
                  <c:v>8728.4913699999997</c:v>
                </c:pt>
                <c:pt idx="12">
                  <c:v>8716.0914400000001</c:v>
                </c:pt>
                <c:pt idx="13">
                  <c:v>8777.1839999999993</c:v>
                </c:pt>
                <c:pt idx="14">
                  <c:v>8674.9365600000001</c:v>
                </c:pt>
                <c:pt idx="15">
                  <c:v>8718.0198099999998</c:v>
                </c:pt>
                <c:pt idx="16">
                  <c:v>8764.7508699999998</c:v>
                </c:pt>
                <c:pt idx="17">
                  <c:v>8822.6951999999983</c:v>
                </c:pt>
                <c:pt idx="18">
                  <c:v>8778.5585700000011</c:v>
                </c:pt>
                <c:pt idx="19">
                  <c:v>8791.7746099999986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01168"/>
        <c:axId val="239748080"/>
      </c:lineChart>
      <c:catAx>
        <c:axId val="20270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239748080"/>
        <c:crosses val="autoZero"/>
        <c:auto val="1"/>
        <c:lblAlgn val="ctr"/>
        <c:lblOffset val="100"/>
        <c:noMultiLvlLbl val="0"/>
      </c:catAx>
      <c:valAx>
        <c:axId val="239748080"/>
        <c:scaling>
          <c:orientation val="minMax"/>
          <c:min val="82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GWh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20270116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7.20 - Oregon Cal'!$AI$64</c:f>
              <c:strCache>
                <c:ptCount val="1"/>
                <c:pt idx="0">
                  <c:v>99th</c:v>
                </c:pt>
              </c:strCache>
            </c:strRef>
          </c:tx>
          <c:cat>
            <c:numRef>
              <c:f>'Fig 7.20 - Oregon Cal'!$AJ$63:$BC$63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7.20 - Oregon Cal'!$AJ$64:$BC$64</c:f>
              <c:numCache>
                <c:formatCode>_(* #,##0_);_(* \(#,##0\);_(* "-"??_);_(@_)</c:formatCode>
                <c:ptCount val="20"/>
                <c:pt idx="0">
                  <c:v>16254.849799999998</c:v>
                </c:pt>
                <c:pt idx="1">
                  <c:v>16336.75952</c:v>
                </c:pt>
                <c:pt idx="2">
                  <c:v>16496.786680000001</c:v>
                </c:pt>
                <c:pt idx="3">
                  <c:v>16281.312529999999</c:v>
                </c:pt>
                <c:pt idx="4">
                  <c:v>16494.941889999998</c:v>
                </c:pt>
                <c:pt idx="5">
                  <c:v>16973.94471</c:v>
                </c:pt>
                <c:pt idx="6">
                  <c:v>17011.325959999998</c:v>
                </c:pt>
                <c:pt idx="7">
                  <c:v>16989.473129999998</c:v>
                </c:pt>
                <c:pt idx="8">
                  <c:v>17194.39831</c:v>
                </c:pt>
                <c:pt idx="9">
                  <c:v>17164.06323</c:v>
                </c:pt>
                <c:pt idx="10">
                  <c:v>17639.528490000001</c:v>
                </c:pt>
                <c:pt idx="11">
                  <c:v>17568.378479999999</c:v>
                </c:pt>
                <c:pt idx="12">
                  <c:v>17797.526479999997</c:v>
                </c:pt>
                <c:pt idx="13">
                  <c:v>17857.71918</c:v>
                </c:pt>
                <c:pt idx="14">
                  <c:v>17765.767819999997</c:v>
                </c:pt>
                <c:pt idx="15">
                  <c:v>17772.525389999999</c:v>
                </c:pt>
                <c:pt idx="16">
                  <c:v>18261.38076</c:v>
                </c:pt>
                <c:pt idx="17">
                  <c:v>18274.33207</c:v>
                </c:pt>
                <c:pt idx="18">
                  <c:v>18518.043239999999</c:v>
                </c:pt>
                <c:pt idx="19">
                  <c:v>18592.230459999999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7.20 - Oregon Cal'!$AI$65</c:f>
              <c:strCache>
                <c:ptCount val="1"/>
                <c:pt idx="0">
                  <c:v>90th</c:v>
                </c:pt>
              </c:strCache>
            </c:strRef>
          </c:tx>
          <c:cat>
            <c:numRef>
              <c:f>'Fig 7.20 - Oregon Cal'!$AJ$63:$BC$63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7.20 - Oregon Cal'!$AJ$65:$BC$65</c:f>
              <c:numCache>
                <c:formatCode>_(* #,##0_);_(* \(#,##0\);_(* "-"??_);_(@_)</c:formatCode>
                <c:ptCount val="20"/>
                <c:pt idx="0">
                  <c:v>15989.9077</c:v>
                </c:pt>
                <c:pt idx="1">
                  <c:v>16122.1947</c:v>
                </c:pt>
                <c:pt idx="2">
                  <c:v>16217.4107</c:v>
                </c:pt>
                <c:pt idx="3">
                  <c:v>16126.710999999999</c:v>
                </c:pt>
                <c:pt idx="4">
                  <c:v>16290.661400000001</c:v>
                </c:pt>
                <c:pt idx="5">
                  <c:v>16656.662700000001</c:v>
                </c:pt>
                <c:pt idx="6">
                  <c:v>16793.485499999999</c:v>
                </c:pt>
                <c:pt idx="7">
                  <c:v>16804.660000000003</c:v>
                </c:pt>
                <c:pt idx="8">
                  <c:v>17031.693000000003</c:v>
                </c:pt>
                <c:pt idx="9">
                  <c:v>16856.839199999999</c:v>
                </c:pt>
                <c:pt idx="10">
                  <c:v>17249.478599999999</c:v>
                </c:pt>
                <c:pt idx="11">
                  <c:v>17332.295399999999</c:v>
                </c:pt>
                <c:pt idx="12">
                  <c:v>17492.674800000001</c:v>
                </c:pt>
                <c:pt idx="13">
                  <c:v>17709.862099999998</c:v>
                </c:pt>
                <c:pt idx="14">
                  <c:v>17433.060999999998</c:v>
                </c:pt>
                <c:pt idx="15">
                  <c:v>17570.642100000001</c:v>
                </c:pt>
                <c:pt idx="16">
                  <c:v>17979.764299999999</c:v>
                </c:pt>
                <c:pt idx="17">
                  <c:v>18081.0599</c:v>
                </c:pt>
                <c:pt idx="18">
                  <c:v>18029.5965</c:v>
                </c:pt>
                <c:pt idx="19">
                  <c:v>18299.853000000003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7.20 - Oregon Cal'!$AI$66</c:f>
              <c:strCache>
                <c:ptCount val="1"/>
                <c:pt idx="0">
                  <c:v>75th</c:v>
                </c:pt>
              </c:strCache>
            </c:strRef>
          </c:tx>
          <c:cat>
            <c:numRef>
              <c:f>'Fig 7.20 - Oregon Cal'!$AJ$63:$BC$63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7.20 - Oregon Cal'!$AJ$66:$BC$66</c:f>
              <c:numCache>
                <c:formatCode>_(* #,##0_);_(* \(#,##0\);_(* "-"??_);_(@_)</c:formatCode>
                <c:ptCount val="20"/>
                <c:pt idx="0">
                  <c:v>15872.854500000001</c:v>
                </c:pt>
                <c:pt idx="1">
                  <c:v>15966.311749999999</c:v>
                </c:pt>
                <c:pt idx="2">
                  <c:v>16129.75425</c:v>
                </c:pt>
                <c:pt idx="3">
                  <c:v>16008.90725</c:v>
                </c:pt>
                <c:pt idx="4">
                  <c:v>16169.3505</c:v>
                </c:pt>
                <c:pt idx="5">
                  <c:v>16511.22925</c:v>
                </c:pt>
                <c:pt idx="6">
                  <c:v>16587.203249999999</c:v>
                </c:pt>
                <c:pt idx="7">
                  <c:v>16702.776750000001</c:v>
                </c:pt>
                <c:pt idx="8">
                  <c:v>16860.298500000001</c:v>
                </c:pt>
                <c:pt idx="9">
                  <c:v>16766.532749999998</c:v>
                </c:pt>
                <c:pt idx="10">
                  <c:v>17104.789499999999</c:v>
                </c:pt>
                <c:pt idx="11">
                  <c:v>17165.892</c:v>
                </c:pt>
                <c:pt idx="12">
                  <c:v>17354.63925</c:v>
                </c:pt>
                <c:pt idx="13">
                  <c:v>17477.324000000001</c:v>
                </c:pt>
                <c:pt idx="14">
                  <c:v>17311.395250000001</c:v>
                </c:pt>
                <c:pt idx="15">
                  <c:v>17481.417249999999</c:v>
                </c:pt>
                <c:pt idx="16">
                  <c:v>17742.837250000004</c:v>
                </c:pt>
                <c:pt idx="17">
                  <c:v>17947.051500000001</c:v>
                </c:pt>
                <c:pt idx="18">
                  <c:v>17857.629000000001</c:v>
                </c:pt>
                <c:pt idx="19">
                  <c:v>18153.661249999997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 7.20 - Oregon Cal'!$AI$67</c:f>
              <c:strCache>
                <c:ptCount val="1"/>
                <c:pt idx="0">
                  <c:v>mean</c:v>
                </c:pt>
              </c:strCache>
            </c:strRef>
          </c:tx>
          <c:cat>
            <c:numRef>
              <c:f>'Fig 7.20 - Oregon Cal'!$AJ$63:$BC$63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7.20 - Oregon Cal'!$AJ$67:$BC$67</c:f>
              <c:numCache>
                <c:formatCode>_(* #,##0_);_(* \(#,##0\);_(* "-"??_);_(@_)</c:formatCode>
                <c:ptCount val="20"/>
                <c:pt idx="0">
                  <c:v>15663.329</c:v>
                </c:pt>
                <c:pt idx="1">
                  <c:v>15799.114999999998</c:v>
                </c:pt>
                <c:pt idx="2">
                  <c:v>15933.781500000001</c:v>
                </c:pt>
                <c:pt idx="3">
                  <c:v>15833.723000000002</c:v>
                </c:pt>
                <c:pt idx="4">
                  <c:v>15975.002500000001</c:v>
                </c:pt>
                <c:pt idx="5">
                  <c:v>16336.870500000001</c:v>
                </c:pt>
                <c:pt idx="6">
                  <c:v>16387.886999999999</c:v>
                </c:pt>
                <c:pt idx="7">
                  <c:v>16501.453999999998</c:v>
                </c:pt>
                <c:pt idx="8">
                  <c:v>16648.4575</c:v>
                </c:pt>
                <c:pt idx="9">
                  <c:v>16577.010499999997</c:v>
                </c:pt>
                <c:pt idx="10">
                  <c:v>16919.306</c:v>
                </c:pt>
                <c:pt idx="11">
                  <c:v>17017.96</c:v>
                </c:pt>
                <c:pt idx="12">
                  <c:v>17126.563999999998</c:v>
                </c:pt>
                <c:pt idx="13">
                  <c:v>17252.465</c:v>
                </c:pt>
                <c:pt idx="14">
                  <c:v>17073.701499999999</c:v>
                </c:pt>
                <c:pt idx="15">
                  <c:v>17178.879000000001</c:v>
                </c:pt>
                <c:pt idx="16">
                  <c:v>17562.054</c:v>
                </c:pt>
                <c:pt idx="17">
                  <c:v>17680.4185</c:v>
                </c:pt>
                <c:pt idx="18">
                  <c:v>17742.699000000001</c:v>
                </c:pt>
                <c:pt idx="19">
                  <c:v>17853.217500000002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7.20 - Oregon Cal'!$AI$68</c:f>
              <c:strCache>
                <c:ptCount val="1"/>
                <c:pt idx="0">
                  <c:v>25th</c:v>
                </c:pt>
              </c:strCache>
            </c:strRef>
          </c:tx>
          <c:cat>
            <c:numRef>
              <c:f>'Fig 7.20 - Oregon Cal'!$AJ$63:$BC$63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7.20 - Oregon Cal'!$AJ$68:$BC$68</c:f>
              <c:numCache>
                <c:formatCode>_(* #,##0_);_(* \(#,##0\);_(* "-"??_);_(@_)</c:formatCode>
                <c:ptCount val="20"/>
                <c:pt idx="0">
                  <c:v>15453.804499999998</c:v>
                </c:pt>
                <c:pt idx="1">
                  <c:v>15631.918749999999</c:v>
                </c:pt>
                <c:pt idx="2">
                  <c:v>15737.808499999999</c:v>
                </c:pt>
                <c:pt idx="3">
                  <c:v>15658.538</c:v>
                </c:pt>
                <c:pt idx="4">
                  <c:v>15780.6535</c:v>
                </c:pt>
                <c:pt idx="5">
                  <c:v>16162.511500000001</c:v>
                </c:pt>
                <c:pt idx="6">
                  <c:v>16188.571250000001</c:v>
                </c:pt>
                <c:pt idx="7">
                  <c:v>16300.130999999999</c:v>
                </c:pt>
                <c:pt idx="8">
                  <c:v>16436.616999999998</c:v>
                </c:pt>
                <c:pt idx="9">
                  <c:v>16387.488499999999</c:v>
                </c:pt>
                <c:pt idx="10">
                  <c:v>16733.822</c:v>
                </c:pt>
                <c:pt idx="11">
                  <c:v>16870.028750000001</c:v>
                </c:pt>
                <c:pt idx="12">
                  <c:v>16898.487499999999</c:v>
                </c:pt>
                <c:pt idx="13">
                  <c:v>17027.605500000001</c:v>
                </c:pt>
                <c:pt idx="14">
                  <c:v>16836.00675</c:v>
                </c:pt>
                <c:pt idx="15">
                  <c:v>16876.339749999999</c:v>
                </c:pt>
                <c:pt idx="16">
                  <c:v>17381.27175</c:v>
                </c:pt>
                <c:pt idx="17">
                  <c:v>17413.786250000001</c:v>
                </c:pt>
                <c:pt idx="18">
                  <c:v>17627.771000000001</c:v>
                </c:pt>
                <c:pt idx="19">
                  <c:v>17552.772499999999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7.20 - Oregon Cal'!$AI$69</c:f>
              <c:strCache>
                <c:ptCount val="1"/>
                <c:pt idx="0">
                  <c:v>10th</c:v>
                </c:pt>
              </c:strCache>
            </c:strRef>
          </c:tx>
          <c:cat>
            <c:numRef>
              <c:f>'Fig 7.20 - Oregon Cal'!$AJ$63:$BC$63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7.20 - Oregon Cal'!$AJ$69:$BC$69</c:f>
              <c:numCache>
                <c:formatCode>_(* #,##0_);_(* \(#,##0\);_(* "-"??_);_(@_)</c:formatCode>
                <c:ptCount val="20"/>
                <c:pt idx="0">
                  <c:v>15336.7513</c:v>
                </c:pt>
                <c:pt idx="1">
                  <c:v>15476.035200000002</c:v>
                </c:pt>
                <c:pt idx="2">
                  <c:v>15650.1512</c:v>
                </c:pt>
                <c:pt idx="3">
                  <c:v>15540.734</c:v>
                </c:pt>
                <c:pt idx="4">
                  <c:v>15659.3436</c:v>
                </c:pt>
                <c:pt idx="5">
                  <c:v>16017.077299999999</c:v>
                </c:pt>
                <c:pt idx="6">
                  <c:v>15982.288400000001</c:v>
                </c:pt>
                <c:pt idx="7">
                  <c:v>16198.2461</c:v>
                </c:pt>
                <c:pt idx="8">
                  <c:v>16265.2212</c:v>
                </c:pt>
                <c:pt idx="9">
                  <c:v>16297.182699999999</c:v>
                </c:pt>
                <c:pt idx="10">
                  <c:v>16589.132700000002</c:v>
                </c:pt>
                <c:pt idx="11">
                  <c:v>16703.6247</c:v>
                </c:pt>
                <c:pt idx="12">
                  <c:v>16760.454099999999</c:v>
                </c:pt>
                <c:pt idx="13">
                  <c:v>16795.067800000001</c:v>
                </c:pt>
                <c:pt idx="14">
                  <c:v>16714.341799999998</c:v>
                </c:pt>
                <c:pt idx="15">
                  <c:v>16787.1149</c:v>
                </c:pt>
                <c:pt idx="16">
                  <c:v>17144.345599999997</c:v>
                </c:pt>
                <c:pt idx="17">
                  <c:v>17279.7781</c:v>
                </c:pt>
                <c:pt idx="18">
                  <c:v>17455.802500000002</c:v>
                </c:pt>
                <c:pt idx="19">
                  <c:v>17406.5792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 7.20 - Oregon Cal'!$AI$70</c:f>
              <c:strCache>
                <c:ptCount val="1"/>
                <c:pt idx="0">
                  <c:v>1st</c:v>
                </c:pt>
              </c:strCache>
            </c:strRef>
          </c:tx>
          <c:cat>
            <c:numRef>
              <c:f>'Fig 7.20 - Oregon Cal'!$AJ$63:$BC$63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7.20 - Oregon Cal'!$AJ$70:$BC$70</c:f>
              <c:numCache>
                <c:formatCode>_(* #,##0_);_(* \(#,##0\);_(* "-"??_);_(@_)</c:formatCode>
                <c:ptCount val="20"/>
                <c:pt idx="0">
                  <c:v>15071.809689999998</c:v>
                </c:pt>
                <c:pt idx="1">
                  <c:v>15261.47048</c:v>
                </c:pt>
                <c:pt idx="2">
                  <c:v>15370.776809999999</c:v>
                </c:pt>
                <c:pt idx="3">
                  <c:v>15386.132469999999</c:v>
                </c:pt>
                <c:pt idx="4">
                  <c:v>15455.062620000001</c:v>
                </c:pt>
                <c:pt idx="5">
                  <c:v>15699.795310000001</c:v>
                </c:pt>
                <c:pt idx="6">
                  <c:v>15764.448060000001</c:v>
                </c:pt>
                <c:pt idx="7">
                  <c:v>16013.433849999999</c:v>
                </c:pt>
                <c:pt idx="8">
                  <c:v>16102.515670000001</c:v>
                </c:pt>
                <c:pt idx="9">
                  <c:v>15989.958770000001</c:v>
                </c:pt>
                <c:pt idx="10">
                  <c:v>16199.08353</c:v>
                </c:pt>
                <c:pt idx="11">
                  <c:v>16467.541539999998</c:v>
                </c:pt>
                <c:pt idx="12">
                  <c:v>16455.601009999998</c:v>
                </c:pt>
                <c:pt idx="13">
                  <c:v>16647.210330000002</c:v>
                </c:pt>
                <c:pt idx="14">
                  <c:v>16381.635179999999</c:v>
                </c:pt>
                <c:pt idx="15">
                  <c:v>16585.232100000001</c:v>
                </c:pt>
                <c:pt idx="16">
                  <c:v>16862.729729999999</c:v>
                </c:pt>
                <c:pt idx="17">
                  <c:v>17086.505420000001</c:v>
                </c:pt>
                <c:pt idx="18">
                  <c:v>16967.355250000001</c:v>
                </c:pt>
                <c:pt idx="19">
                  <c:v>17114.203030000001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748864"/>
        <c:axId val="239749256"/>
      </c:lineChart>
      <c:catAx>
        <c:axId val="23974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239749256"/>
        <c:crosses val="autoZero"/>
        <c:auto val="1"/>
        <c:lblAlgn val="ctr"/>
        <c:lblOffset val="100"/>
        <c:noMultiLvlLbl val="0"/>
      </c:catAx>
      <c:valAx>
        <c:axId val="239749256"/>
        <c:scaling>
          <c:orientation val="minMax"/>
          <c:min val="15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GWh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239748864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7.21 - Washington'!$AC$64</c:f>
              <c:strCache>
                <c:ptCount val="1"/>
                <c:pt idx="0">
                  <c:v>99th</c:v>
                </c:pt>
              </c:strCache>
            </c:strRef>
          </c:tx>
          <c:cat>
            <c:numRef>
              <c:f>'Fig 7.21 - Washington'!$AD$63:$AW$63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7.21 - Washington'!$AD$64:$AW$64</c:f>
              <c:numCache>
                <c:formatCode>_(* #,##0_);_(* \(#,##0\);_(* "-"??_);_(@_)</c:formatCode>
                <c:ptCount val="20"/>
                <c:pt idx="0">
                  <c:v>5221.3613899999991</c:v>
                </c:pt>
                <c:pt idx="1">
                  <c:v>5279.0608300000004</c:v>
                </c:pt>
                <c:pt idx="2">
                  <c:v>5308.0983500000002</c:v>
                </c:pt>
                <c:pt idx="3">
                  <c:v>5272.9741899999999</c:v>
                </c:pt>
                <c:pt idx="4">
                  <c:v>5348.5832799999998</c:v>
                </c:pt>
                <c:pt idx="5">
                  <c:v>5387.9343900000003</c:v>
                </c:pt>
                <c:pt idx="6">
                  <c:v>5450.4769000000006</c:v>
                </c:pt>
                <c:pt idx="7">
                  <c:v>5376.7759800000003</c:v>
                </c:pt>
                <c:pt idx="8">
                  <c:v>5434.87619</c:v>
                </c:pt>
                <c:pt idx="9">
                  <c:v>5414.3015999999998</c:v>
                </c:pt>
                <c:pt idx="10">
                  <c:v>5573.0635999999995</c:v>
                </c:pt>
                <c:pt idx="11">
                  <c:v>5547.4892200000004</c:v>
                </c:pt>
                <c:pt idx="12">
                  <c:v>5574.7510700000003</c:v>
                </c:pt>
                <c:pt idx="13">
                  <c:v>5611.2112800000004</c:v>
                </c:pt>
                <c:pt idx="14">
                  <c:v>5567.32071</c:v>
                </c:pt>
                <c:pt idx="15">
                  <c:v>5576.1877700000005</c:v>
                </c:pt>
                <c:pt idx="16">
                  <c:v>5722.4387399999996</c:v>
                </c:pt>
                <c:pt idx="17">
                  <c:v>5695.4814200000001</c:v>
                </c:pt>
                <c:pt idx="18">
                  <c:v>5738.5348000000004</c:v>
                </c:pt>
                <c:pt idx="19">
                  <c:v>5797.2380299999995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7.21 - Washington'!$AC$65</c:f>
              <c:strCache>
                <c:ptCount val="1"/>
                <c:pt idx="0">
                  <c:v>90th</c:v>
                </c:pt>
              </c:strCache>
            </c:strRef>
          </c:tx>
          <c:cat>
            <c:numRef>
              <c:f>'Fig 7.21 - Washington'!$AD$63:$AW$63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7.21 - Washington'!$AD$65:$AW$65</c:f>
              <c:numCache>
                <c:formatCode>_(* #,##0_);_(* \(#,##0\);_(* "-"??_);_(@_)</c:formatCode>
                <c:ptCount val="20"/>
                <c:pt idx="0">
                  <c:v>5149.6347999999998</c:v>
                </c:pt>
                <c:pt idx="1">
                  <c:v>5222.2651999999998</c:v>
                </c:pt>
                <c:pt idx="2">
                  <c:v>5236.6137000000008</c:v>
                </c:pt>
                <c:pt idx="3">
                  <c:v>5223.3288000000002</c:v>
                </c:pt>
                <c:pt idx="4">
                  <c:v>5238.6985000000004</c:v>
                </c:pt>
                <c:pt idx="5">
                  <c:v>5345.3234999999995</c:v>
                </c:pt>
                <c:pt idx="6">
                  <c:v>5334.3252999999995</c:v>
                </c:pt>
                <c:pt idx="7">
                  <c:v>5342.5461999999998</c:v>
                </c:pt>
                <c:pt idx="8">
                  <c:v>5376.4967999999999</c:v>
                </c:pt>
                <c:pt idx="9">
                  <c:v>5351.4987000000001</c:v>
                </c:pt>
                <c:pt idx="10">
                  <c:v>5445.1646999999994</c:v>
                </c:pt>
                <c:pt idx="11">
                  <c:v>5456.0430999999999</c:v>
                </c:pt>
                <c:pt idx="12">
                  <c:v>5493.933</c:v>
                </c:pt>
                <c:pt idx="13">
                  <c:v>5550.8266000000003</c:v>
                </c:pt>
                <c:pt idx="14">
                  <c:v>5496.0951000000005</c:v>
                </c:pt>
                <c:pt idx="15">
                  <c:v>5534.0612000000001</c:v>
                </c:pt>
                <c:pt idx="16">
                  <c:v>5610.3413</c:v>
                </c:pt>
                <c:pt idx="17">
                  <c:v>5658.9863000000005</c:v>
                </c:pt>
                <c:pt idx="18">
                  <c:v>5641.7905999999994</c:v>
                </c:pt>
                <c:pt idx="19">
                  <c:v>5691.4207999999999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7.21 - Washington'!$AC$66</c:f>
              <c:strCache>
                <c:ptCount val="1"/>
                <c:pt idx="0">
                  <c:v>75th</c:v>
                </c:pt>
              </c:strCache>
            </c:strRef>
          </c:tx>
          <c:cat>
            <c:numRef>
              <c:f>'Fig 7.21 - Washington'!$AD$63:$AW$63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7.21 - Washington'!$AD$66:$AW$66</c:f>
              <c:numCache>
                <c:formatCode>_(* #,##0_);_(* \(#,##0\);_(* "-"??_);_(@_)</c:formatCode>
                <c:ptCount val="20"/>
                <c:pt idx="0">
                  <c:v>5117.777</c:v>
                </c:pt>
                <c:pt idx="1">
                  <c:v>5156.9390000000003</c:v>
                </c:pt>
                <c:pt idx="2">
                  <c:v>5189.2430000000004</c:v>
                </c:pt>
                <c:pt idx="3">
                  <c:v>5185.3240000000005</c:v>
                </c:pt>
                <c:pt idx="4">
                  <c:v>5205.4560000000001</c:v>
                </c:pt>
                <c:pt idx="5">
                  <c:v>5313.2809999999999</c:v>
                </c:pt>
                <c:pt idx="6">
                  <c:v>5284.8019999999997</c:v>
                </c:pt>
                <c:pt idx="7">
                  <c:v>5322.2880000000005</c:v>
                </c:pt>
                <c:pt idx="8">
                  <c:v>5337.2790000000005</c:v>
                </c:pt>
                <c:pt idx="9">
                  <c:v>5330.982</c:v>
                </c:pt>
                <c:pt idx="10">
                  <c:v>5406.9840000000004</c:v>
                </c:pt>
                <c:pt idx="11">
                  <c:v>5421.83</c:v>
                </c:pt>
                <c:pt idx="12">
                  <c:v>5452.72</c:v>
                </c:pt>
                <c:pt idx="13">
                  <c:v>5485.9920000000002</c:v>
                </c:pt>
                <c:pt idx="14">
                  <c:v>5448.1900000000005</c:v>
                </c:pt>
                <c:pt idx="15">
                  <c:v>5490.9390000000003</c:v>
                </c:pt>
                <c:pt idx="16">
                  <c:v>5554.4570000000003</c:v>
                </c:pt>
                <c:pt idx="17">
                  <c:v>5619.64</c:v>
                </c:pt>
                <c:pt idx="18">
                  <c:v>5591.9790000000003</c:v>
                </c:pt>
                <c:pt idx="19">
                  <c:v>5647.7029999999995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 7.21 - Washington'!$AC$67</c:f>
              <c:strCache>
                <c:ptCount val="1"/>
                <c:pt idx="0">
                  <c:v>mean</c:v>
                </c:pt>
              </c:strCache>
            </c:strRef>
          </c:tx>
          <c:cat>
            <c:numRef>
              <c:f>'Fig 7.21 - Washington'!$AD$63:$AW$63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7.21 - Washington'!$AD$67:$AW$67</c:f>
              <c:numCache>
                <c:formatCode>_(* #,##0_);_(* \(#,##0\);_(* "-"??_);_(@_)</c:formatCode>
                <c:ptCount val="20"/>
                <c:pt idx="0">
                  <c:v>5051.3639999999996</c:v>
                </c:pt>
                <c:pt idx="1">
                  <c:v>5114.6540000000005</c:v>
                </c:pt>
                <c:pt idx="2">
                  <c:v>5144.93</c:v>
                </c:pt>
                <c:pt idx="3">
                  <c:v>5129.1869999999999</c:v>
                </c:pt>
                <c:pt idx="4">
                  <c:v>5160.1000000000004</c:v>
                </c:pt>
                <c:pt idx="5">
                  <c:v>5242.8130000000001</c:v>
                </c:pt>
                <c:pt idx="6">
                  <c:v>5243.9290000000001</c:v>
                </c:pt>
                <c:pt idx="7">
                  <c:v>5264.6869999999999</c:v>
                </c:pt>
                <c:pt idx="8">
                  <c:v>5285.4629999999997</c:v>
                </c:pt>
                <c:pt idx="9">
                  <c:v>5282.2359999999999</c:v>
                </c:pt>
                <c:pt idx="10">
                  <c:v>5340.0910000000003</c:v>
                </c:pt>
                <c:pt idx="11">
                  <c:v>5363.41</c:v>
                </c:pt>
                <c:pt idx="12">
                  <c:v>5389.3140000000003</c:v>
                </c:pt>
                <c:pt idx="13">
                  <c:v>5426.4140000000007</c:v>
                </c:pt>
                <c:pt idx="14">
                  <c:v>5391.4590000000007</c:v>
                </c:pt>
                <c:pt idx="15">
                  <c:v>5424.4840000000004</c:v>
                </c:pt>
                <c:pt idx="16">
                  <c:v>5500.7460000000001</c:v>
                </c:pt>
                <c:pt idx="17">
                  <c:v>5531.8320000000003</c:v>
                </c:pt>
                <c:pt idx="18">
                  <c:v>5548.76</c:v>
                </c:pt>
                <c:pt idx="19">
                  <c:v>5579.05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7.21 - Washington'!$AC$68</c:f>
              <c:strCache>
                <c:ptCount val="1"/>
                <c:pt idx="0">
                  <c:v>25th</c:v>
                </c:pt>
              </c:strCache>
            </c:strRef>
          </c:tx>
          <c:cat>
            <c:numRef>
              <c:f>'Fig 7.21 - Washington'!$AD$63:$AW$63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7.21 - Washington'!$AD$68:$AW$68</c:f>
              <c:numCache>
                <c:formatCode>_(* #,##0_);_(* \(#,##0\);_(* "-"??_);_(@_)</c:formatCode>
                <c:ptCount val="20"/>
                <c:pt idx="0">
                  <c:v>4982.8389999999999</c:v>
                </c:pt>
                <c:pt idx="1">
                  <c:v>5058.9480000000003</c:v>
                </c:pt>
                <c:pt idx="2">
                  <c:v>5091.5659999999998</c:v>
                </c:pt>
                <c:pt idx="3">
                  <c:v>5070.6180000000004</c:v>
                </c:pt>
                <c:pt idx="4">
                  <c:v>5113.0630000000001</c:v>
                </c:pt>
                <c:pt idx="5">
                  <c:v>5168.1589999999997</c:v>
                </c:pt>
                <c:pt idx="6">
                  <c:v>5205.3119999999999</c:v>
                </c:pt>
                <c:pt idx="7">
                  <c:v>5207.4809999999998</c:v>
                </c:pt>
                <c:pt idx="8">
                  <c:v>5242.0079999999998</c:v>
                </c:pt>
                <c:pt idx="9">
                  <c:v>5230.5599999999995</c:v>
                </c:pt>
                <c:pt idx="10">
                  <c:v>5279.7849999999999</c:v>
                </c:pt>
                <c:pt idx="11">
                  <c:v>5298.82</c:v>
                </c:pt>
                <c:pt idx="12">
                  <c:v>5331.4079999999994</c:v>
                </c:pt>
                <c:pt idx="13">
                  <c:v>5365.2739999999994</c:v>
                </c:pt>
                <c:pt idx="14">
                  <c:v>5338.3130000000001</c:v>
                </c:pt>
                <c:pt idx="15">
                  <c:v>5350.0159999999996</c:v>
                </c:pt>
                <c:pt idx="16">
                  <c:v>5456.165</c:v>
                </c:pt>
                <c:pt idx="17">
                  <c:v>5447.366</c:v>
                </c:pt>
                <c:pt idx="18">
                  <c:v>5504.8519999999999</c:v>
                </c:pt>
                <c:pt idx="19">
                  <c:v>5510.7629999999999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7.21 - Washington'!$AC$69</c:f>
              <c:strCache>
                <c:ptCount val="1"/>
                <c:pt idx="0">
                  <c:v>10th</c:v>
                </c:pt>
              </c:strCache>
            </c:strRef>
          </c:tx>
          <c:cat>
            <c:numRef>
              <c:f>'Fig 7.21 - Washington'!$AD$63:$AW$63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7.21 - Washington'!$AD$69:$AW$69</c:f>
              <c:numCache>
                <c:formatCode>_(* #,##0_);_(* \(#,##0\);_(* "-"??_);_(@_)</c:formatCode>
                <c:ptCount val="20"/>
                <c:pt idx="0">
                  <c:v>4948.5856000000003</c:v>
                </c:pt>
                <c:pt idx="1">
                  <c:v>4993.5454</c:v>
                </c:pt>
                <c:pt idx="2">
                  <c:v>5045.5437999999995</c:v>
                </c:pt>
                <c:pt idx="3">
                  <c:v>5027.8386</c:v>
                </c:pt>
                <c:pt idx="4">
                  <c:v>5081.1495999999997</c:v>
                </c:pt>
                <c:pt idx="5">
                  <c:v>5128.6282000000001</c:v>
                </c:pt>
                <c:pt idx="6">
                  <c:v>5152.9816000000001</c:v>
                </c:pt>
                <c:pt idx="7">
                  <c:v>5179.7695999999996</c:v>
                </c:pt>
                <c:pt idx="8">
                  <c:v>5195.8004000000001</c:v>
                </c:pt>
                <c:pt idx="9">
                  <c:v>5196.8295999999991</c:v>
                </c:pt>
                <c:pt idx="10">
                  <c:v>5232.4608000000007</c:v>
                </c:pt>
                <c:pt idx="11">
                  <c:v>5260.8894</c:v>
                </c:pt>
                <c:pt idx="12">
                  <c:v>5274.9852000000001</c:v>
                </c:pt>
                <c:pt idx="13">
                  <c:v>5302.7060000000001</c:v>
                </c:pt>
                <c:pt idx="14">
                  <c:v>5285.9351999999999</c:v>
                </c:pt>
                <c:pt idx="15">
                  <c:v>5304.7232000000004</c:v>
                </c:pt>
                <c:pt idx="16">
                  <c:v>5384.6012000000001</c:v>
                </c:pt>
                <c:pt idx="17">
                  <c:v>5400.4623999999994</c:v>
                </c:pt>
                <c:pt idx="18">
                  <c:v>5455.9283999999998</c:v>
                </c:pt>
                <c:pt idx="19">
                  <c:v>5461.1320000000005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 7.21 - Washington'!$AC$70</c:f>
              <c:strCache>
                <c:ptCount val="1"/>
                <c:pt idx="0">
                  <c:v>1st</c:v>
                </c:pt>
              </c:strCache>
            </c:strRef>
          </c:tx>
          <c:cat>
            <c:numRef>
              <c:f>'Fig 7.21 - Washington'!$AD$63:$AW$63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7.21 - Washington'!$AD$70:$AW$70</c:f>
              <c:numCache>
                <c:formatCode>_(* #,##0_);_(* \(#,##0\);_(* "-"??_);_(@_)</c:formatCode>
                <c:ptCount val="20"/>
                <c:pt idx="0">
                  <c:v>4875.9901</c:v>
                </c:pt>
                <c:pt idx="1">
                  <c:v>4936.0911900000001</c:v>
                </c:pt>
                <c:pt idx="2">
                  <c:v>4970.1261400000003</c:v>
                </c:pt>
                <c:pt idx="3">
                  <c:v>4976.0728100000006</c:v>
                </c:pt>
                <c:pt idx="4">
                  <c:v>4968.0462100000004</c:v>
                </c:pt>
                <c:pt idx="5">
                  <c:v>5083.0725899999998</c:v>
                </c:pt>
                <c:pt idx="6">
                  <c:v>5029.43959</c:v>
                </c:pt>
                <c:pt idx="7">
                  <c:v>5143.92353</c:v>
                </c:pt>
                <c:pt idx="8">
                  <c:v>5135.2258099999999</c:v>
                </c:pt>
                <c:pt idx="9">
                  <c:v>5133.4243999999999</c:v>
                </c:pt>
                <c:pt idx="10">
                  <c:v>5100.5169100000003</c:v>
                </c:pt>
                <c:pt idx="11">
                  <c:v>5166.4877800000004</c:v>
                </c:pt>
                <c:pt idx="12">
                  <c:v>5192.3199299999997</c:v>
                </c:pt>
                <c:pt idx="13">
                  <c:v>5236.3217199999999</c:v>
                </c:pt>
                <c:pt idx="14">
                  <c:v>5212.39678</c:v>
                </c:pt>
                <c:pt idx="15">
                  <c:v>5261.8137400000005</c:v>
                </c:pt>
                <c:pt idx="16">
                  <c:v>5272.2627499999999</c:v>
                </c:pt>
                <c:pt idx="17">
                  <c:v>5362.5680899999998</c:v>
                </c:pt>
                <c:pt idx="18">
                  <c:v>5354.2517100000005</c:v>
                </c:pt>
                <c:pt idx="19">
                  <c:v>5353.06297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750040"/>
        <c:axId val="239750432"/>
      </c:lineChart>
      <c:catAx>
        <c:axId val="239750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239750432"/>
        <c:crosses val="autoZero"/>
        <c:auto val="1"/>
        <c:lblAlgn val="ctr"/>
        <c:lblOffset val="100"/>
        <c:noMultiLvlLbl val="0"/>
      </c:catAx>
      <c:valAx>
        <c:axId val="239750432"/>
        <c:scaling>
          <c:orientation val="minMax"/>
          <c:min val="47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GWh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23975004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7.22 - System'!$N$64</c:f>
              <c:strCache>
                <c:ptCount val="1"/>
                <c:pt idx="0">
                  <c:v>99th</c:v>
                </c:pt>
              </c:strCache>
            </c:strRef>
          </c:tx>
          <c:cat>
            <c:numRef>
              <c:f>'Fig 7.22 - System'!$O$63:$AH$63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7.22 - System'!$O$64:$AH$64</c:f>
              <c:numCache>
                <c:formatCode>_(* #,##0_);_(* \(#,##0\);_(* "-"??_);_(@_)</c:formatCode>
                <c:ptCount val="20"/>
                <c:pt idx="0">
                  <c:v>65624.290940000006</c:v>
                </c:pt>
                <c:pt idx="1">
                  <c:v>65485.057939999999</c:v>
                </c:pt>
                <c:pt idx="2">
                  <c:v>65051.328029999997</c:v>
                </c:pt>
                <c:pt idx="3">
                  <c:v>65716.082569999999</c:v>
                </c:pt>
                <c:pt idx="4">
                  <c:v>66392.026750000005</c:v>
                </c:pt>
                <c:pt idx="5">
                  <c:v>67757.222510000007</c:v>
                </c:pt>
                <c:pt idx="6">
                  <c:v>68205.685989999998</c:v>
                </c:pt>
                <c:pt idx="7">
                  <c:v>69304.842829999994</c:v>
                </c:pt>
                <c:pt idx="8">
                  <c:v>69536.268599999996</c:v>
                </c:pt>
                <c:pt idx="9">
                  <c:v>70299.966149999993</c:v>
                </c:pt>
                <c:pt idx="10">
                  <c:v>71128.786760000003</c:v>
                </c:pt>
                <c:pt idx="11">
                  <c:v>71154.083230000004</c:v>
                </c:pt>
                <c:pt idx="12">
                  <c:v>71968.91528999999</c:v>
                </c:pt>
                <c:pt idx="13">
                  <c:v>73527.260720000006</c:v>
                </c:pt>
                <c:pt idx="14">
                  <c:v>73426.891609999991</c:v>
                </c:pt>
                <c:pt idx="15">
                  <c:v>74014.898509999999</c:v>
                </c:pt>
                <c:pt idx="16">
                  <c:v>74930.658809999994</c:v>
                </c:pt>
                <c:pt idx="17">
                  <c:v>76131.505100000009</c:v>
                </c:pt>
                <c:pt idx="18">
                  <c:v>76897.63596</c:v>
                </c:pt>
                <c:pt idx="19">
                  <c:v>76894.952749999997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7.22 - System'!$N$65</c:f>
              <c:strCache>
                <c:ptCount val="1"/>
                <c:pt idx="0">
                  <c:v>90th</c:v>
                </c:pt>
              </c:strCache>
            </c:strRef>
          </c:tx>
          <c:cat>
            <c:numRef>
              <c:f>'Fig 7.22 - System'!$O$63:$AH$63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7.22 - System'!$O$65:$AH$65</c:f>
              <c:numCache>
                <c:formatCode>_(* #,##0_);_(* \(#,##0\);_(* "-"??_);_(@_)</c:formatCode>
                <c:ptCount val="20"/>
                <c:pt idx="0">
                  <c:v>65019.100699999995</c:v>
                </c:pt>
                <c:pt idx="1">
                  <c:v>65150.719000000005</c:v>
                </c:pt>
                <c:pt idx="2">
                  <c:v>64813.417499999996</c:v>
                </c:pt>
                <c:pt idx="3">
                  <c:v>65485.856400000004</c:v>
                </c:pt>
                <c:pt idx="4">
                  <c:v>66100.454299999998</c:v>
                </c:pt>
                <c:pt idx="5">
                  <c:v>67385.987099999998</c:v>
                </c:pt>
                <c:pt idx="6">
                  <c:v>67610.418900000004</c:v>
                </c:pt>
                <c:pt idx="7">
                  <c:v>68393.673899999994</c:v>
                </c:pt>
                <c:pt idx="8">
                  <c:v>69036.122499999998</c:v>
                </c:pt>
                <c:pt idx="9">
                  <c:v>69292.208400000003</c:v>
                </c:pt>
                <c:pt idx="10">
                  <c:v>70333.731599999999</c:v>
                </c:pt>
                <c:pt idx="11">
                  <c:v>70743.876300000004</c:v>
                </c:pt>
                <c:pt idx="12">
                  <c:v>71532.453399999999</c:v>
                </c:pt>
                <c:pt idx="13">
                  <c:v>72333.709499999997</c:v>
                </c:pt>
                <c:pt idx="14">
                  <c:v>72598.86529999999</c:v>
                </c:pt>
                <c:pt idx="15">
                  <c:v>73340.114600000001</c:v>
                </c:pt>
                <c:pt idx="16">
                  <c:v>74111.195099999997</c:v>
                </c:pt>
                <c:pt idx="17">
                  <c:v>75254.664000000004</c:v>
                </c:pt>
                <c:pt idx="18">
                  <c:v>75395.428799999994</c:v>
                </c:pt>
                <c:pt idx="19">
                  <c:v>76325.187900000004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7.22 - System'!$N$66</c:f>
              <c:strCache>
                <c:ptCount val="1"/>
                <c:pt idx="0">
                  <c:v>75th</c:v>
                </c:pt>
              </c:strCache>
            </c:strRef>
          </c:tx>
          <c:cat>
            <c:numRef>
              <c:f>'Fig 7.22 - System'!$O$63:$AH$63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7.22 - System'!$O$66:$AH$66</c:f>
              <c:numCache>
                <c:formatCode>_(* #,##0_);_(* \(#,##0\);_(* "-"??_);_(@_)</c:formatCode>
                <c:ptCount val="20"/>
                <c:pt idx="0">
                  <c:v>64701.434000000001</c:v>
                </c:pt>
                <c:pt idx="1">
                  <c:v>64755.815000000002</c:v>
                </c:pt>
                <c:pt idx="2">
                  <c:v>64446.421999999999</c:v>
                </c:pt>
                <c:pt idx="3">
                  <c:v>65006.14</c:v>
                </c:pt>
                <c:pt idx="4">
                  <c:v>65789.214999999997</c:v>
                </c:pt>
                <c:pt idx="5">
                  <c:v>66765.138000000006</c:v>
                </c:pt>
                <c:pt idx="6">
                  <c:v>67255.929000000004</c:v>
                </c:pt>
                <c:pt idx="7">
                  <c:v>67951.221000000005</c:v>
                </c:pt>
                <c:pt idx="8">
                  <c:v>68542.312000000005</c:v>
                </c:pt>
                <c:pt idx="9">
                  <c:v>68810.107999999993</c:v>
                </c:pt>
                <c:pt idx="10">
                  <c:v>69699.214999999997</c:v>
                </c:pt>
                <c:pt idx="11">
                  <c:v>70344.387000000002</c:v>
                </c:pt>
                <c:pt idx="12">
                  <c:v>71191.149999999994</c:v>
                </c:pt>
                <c:pt idx="13">
                  <c:v>72008.233999999997</c:v>
                </c:pt>
                <c:pt idx="14">
                  <c:v>72273.673999999999</c:v>
                </c:pt>
                <c:pt idx="15">
                  <c:v>72830.475999999995</c:v>
                </c:pt>
                <c:pt idx="16">
                  <c:v>73820.395000000004</c:v>
                </c:pt>
                <c:pt idx="17">
                  <c:v>74810.482999999993</c:v>
                </c:pt>
                <c:pt idx="18">
                  <c:v>75032.466</c:v>
                </c:pt>
                <c:pt idx="19">
                  <c:v>75847.442999999999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 7.22 - System'!$N$67</c:f>
              <c:strCache>
                <c:ptCount val="1"/>
                <c:pt idx="0">
                  <c:v>mean</c:v>
                </c:pt>
              </c:strCache>
            </c:strRef>
          </c:tx>
          <c:cat>
            <c:numRef>
              <c:f>'Fig 7.22 - System'!$O$63:$AH$63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7.22 - System'!$O$67:$AH$67</c:f>
              <c:numCache>
                <c:formatCode>_(* #,##0_);_(* \(#,##0\);_(* "-"??_);_(@_)</c:formatCode>
                <c:ptCount val="20"/>
                <c:pt idx="0">
                  <c:v>64187.96</c:v>
                </c:pt>
                <c:pt idx="1">
                  <c:v>64222.091</c:v>
                </c:pt>
                <c:pt idx="2">
                  <c:v>63996.097000000002</c:v>
                </c:pt>
                <c:pt idx="3">
                  <c:v>64463.019</c:v>
                </c:pt>
                <c:pt idx="4">
                  <c:v>65211.703999999998</c:v>
                </c:pt>
                <c:pt idx="5">
                  <c:v>66385.56</c:v>
                </c:pt>
                <c:pt idx="6">
                  <c:v>66829.910999999993</c:v>
                </c:pt>
                <c:pt idx="7">
                  <c:v>67519.804000000004</c:v>
                </c:pt>
                <c:pt idx="8">
                  <c:v>68114.774000000005</c:v>
                </c:pt>
                <c:pt idx="9">
                  <c:v>68451.858999999997</c:v>
                </c:pt>
                <c:pt idx="10">
                  <c:v>69327.615999999995</c:v>
                </c:pt>
                <c:pt idx="11">
                  <c:v>69990.274000000005</c:v>
                </c:pt>
                <c:pt idx="12">
                  <c:v>70619.534</c:v>
                </c:pt>
                <c:pt idx="13">
                  <c:v>71483.053</c:v>
                </c:pt>
                <c:pt idx="14">
                  <c:v>71468.37</c:v>
                </c:pt>
                <c:pt idx="15">
                  <c:v>72181.293000000005</c:v>
                </c:pt>
                <c:pt idx="16">
                  <c:v>73276.156000000003</c:v>
                </c:pt>
                <c:pt idx="17">
                  <c:v>74085.466</c:v>
                </c:pt>
                <c:pt idx="18">
                  <c:v>74576.150999999998</c:v>
                </c:pt>
                <c:pt idx="19">
                  <c:v>75296.225000000006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7.22 - System'!$N$68</c:f>
              <c:strCache>
                <c:ptCount val="1"/>
                <c:pt idx="0">
                  <c:v>25th</c:v>
                </c:pt>
              </c:strCache>
            </c:strRef>
          </c:tx>
          <c:cat>
            <c:numRef>
              <c:f>'Fig 7.22 - System'!$O$63:$AH$63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7.22 - System'!$O$68:$AH$68</c:f>
              <c:numCache>
                <c:formatCode>_(* #,##0_);_(* \(#,##0\);_(* "-"??_);_(@_)</c:formatCode>
                <c:ptCount val="20"/>
                <c:pt idx="0">
                  <c:v>63674.487000000001</c:v>
                </c:pt>
                <c:pt idx="1">
                  <c:v>63688.368000000002</c:v>
                </c:pt>
                <c:pt idx="2">
                  <c:v>63545.771000000001</c:v>
                </c:pt>
                <c:pt idx="3">
                  <c:v>63919.9</c:v>
                </c:pt>
                <c:pt idx="4">
                  <c:v>64634.195</c:v>
                </c:pt>
                <c:pt idx="5">
                  <c:v>66005.982000000004</c:v>
                </c:pt>
                <c:pt idx="6">
                  <c:v>66403.892000000007</c:v>
                </c:pt>
                <c:pt idx="7">
                  <c:v>67088.387000000002</c:v>
                </c:pt>
                <c:pt idx="8">
                  <c:v>67687.235000000001</c:v>
                </c:pt>
                <c:pt idx="9">
                  <c:v>68093.611999999994</c:v>
                </c:pt>
                <c:pt idx="10">
                  <c:v>68956.017999999996</c:v>
                </c:pt>
                <c:pt idx="11">
                  <c:v>69636.160000000003</c:v>
                </c:pt>
                <c:pt idx="12">
                  <c:v>70047.914999999994</c:v>
                </c:pt>
                <c:pt idx="13">
                  <c:v>70957.873000000007</c:v>
                </c:pt>
                <c:pt idx="14">
                  <c:v>70663.069000000003</c:v>
                </c:pt>
                <c:pt idx="15">
                  <c:v>71532.108999999997</c:v>
                </c:pt>
                <c:pt idx="16">
                  <c:v>72731.918000000005</c:v>
                </c:pt>
                <c:pt idx="17">
                  <c:v>73360.448999999993</c:v>
                </c:pt>
                <c:pt idx="18">
                  <c:v>74119.835999999996</c:v>
                </c:pt>
                <c:pt idx="19">
                  <c:v>74745.004000000001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7.22 - System'!$N$69</c:f>
              <c:strCache>
                <c:ptCount val="1"/>
                <c:pt idx="0">
                  <c:v>10th</c:v>
                </c:pt>
              </c:strCache>
            </c:strRef>
          </c:tx>
          <c:cat>
            <c:numRef>
              <c:f>'Fig 7.22 - System'!$O$63:$AH$63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7.22 - System'!$O$69:$AH$69</c:f>
              <c:numCache>
                <c:formatCode>_(* #,##0_);_(* \(#,##0\);_(* "-"??_);_(@_)</c:formatCode>
                <c:ptCount val="20"/>
                <c:pt idx="0">
                  <c:v>63338.145599999996</c:v>
                </c:pt>
                <c:pt idx="1">
                  <c:v>63291.525600000001</c:v>
                </c:pt>
                <c:pt idx="2">
                  <c:v>63156.002400000005</c:v>
                </c:pt>
                <c:pt idx="3">
                  <c:v>63404.681400000001</c:v>
                </c:pt>
                <c:pt idx="4">
                  <c:v>64252.761600000005</c:v>
                </c:pt>
                <c:pt idx="5">
                  <c:v>65295.420400000003</c:v>
                </c:pt>
                <c:pt idx="6">
                  <c:v>66044.616999999998</c:v>
                </c:pt>
                <c:pt idx="7">
                  <c:v>66636.386400000003</c:v>
                </c:pt>
                <c:pt idx="8">
                  <c:v>66971.244200000001</c:v>
                </c:pt>
                <c:pt idx="9">
                  <c:v>67566.217199999999</c:v>
                </c:pt>
                <c:pt idx="10">
                  <c:v>68236.885200000004</c:v>
                </c:pt>
                <c:pt idx="11">
                  <c:v>69226.86</c:v>
                </c:pt>
                <c:pt idx="12">
                  <c:v>69631.942999999999</c:v>
                </c:pt>
                <c:pt idx="13">
                  <c:v>70536.277799999996</c:v>
                </c:pt>
                <c:pt idx="14">
                  <c:v>70279.758600000001</c:v>
                </c:pt>
                <c:pt idx="15">
                  <c:v>71010.468799999988</c:v>
                </c:pt>
                <c:pt idx="16">
                  <c:v>72361.190799999997</c:v>
                </c:pt>
                <c:pt idx="17">
                  <c:v>72915.260599999994</c:v>
                </c:pt>
                <c:pt idx="18">
                  <c:v>73744.503799999991</c:v>
                </c:pt>
                <c:pt idx="19">
                  <c:v>74208.6302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 7.22 - System'!$N$70</c:f>
              <c:strCache>
                <c:ptCount val="1"/>
                <c:pt idx="0">
                  <c:v>1st</c:v>
                </c:pt>
              </c:strCache>
            </c:strRef>
          </c:tx>
          <c:cat>
            <c:numRef>
              <c:f>'Fig 7.22 - System'!$O$63:$AH$63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'Fig 7.22 - System'!$O$70:$AH$70</c:f>
              <c:numCache>
                <c:formatCode>_(* #,##0_);_(* \(#,##0\);_(* "-"??_);_(@_)</c:formatCode>
                <c:ptCount val="20"/>
                <c:pt idx="0">
                  <c:v>62751.627059999999</c:v>
                </c:pt>
                <c:pt idx="1">
                  <c:v>62959.124589999999</c:v>
                </c:pt>
                <c:pt idx="2">
                  <c:v>62940.864949999996</c:v>
                </c:pt>
                <c:pt idx="3">
                  <c:v>63209.955450000001</c:v>
                </c:pt>
                <c:pt idx="4">
                  <c:v>64031.379780000003</c:v>
                </c:pt>
                <c:pt idx="5">
                  <c:v>65013.897510000003</c:v>
                </c:pt>
                <c:pt idx="6">
                  <c:v>65454.137519999997</c:v>
                </c:pt>
                <c:pt idx="7">
                  <c:v>65734.76565999999</c:v>
                </c:pt>
                <c:pt idx="8">
                  <c:v>66693.280400000003</c:v>
                </c:pt>
                <c:pt idx="9">
                  <c:v>66603.752380000005</c:v>
                </c:pt>
                <c:pt idx="10">
                  <c:v>67526.444239999997</c:v>
                </c:pt>
                <c:pt idx="11">
                  <c:v>68826.463279999996</c:v>
                </c:pt>
                <c:pt idx="12">
                  <c:v>69270.151670000007</c:v>
                </c:pt>
                <c:pt idx="13">
                  <c:v>69438.845260000002</c:v>
                </c:pt>
                <c:pt idx="14">
                  <c:v>69509.846349999993</c:v>
                </c:pt>
                <c:pt idx="15">
                  <c:v>70347.687470000004</c:v>
                </c:pt>
                <c:pt idx="16">
                  <c:v>71621.653699999995</c:v>
                </c:pt>
                <c:pt idx="17">
                  <c:v>72039.423410000003</c:v>
                </c:pt>
                <c:pt idx="18">
                  <c:v>72254.666530000002</c:v>
                </c:pt>
                <c:pt idx="19">
                  <c:v>73697.497739999992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751216"/>
        <c:axId val="239751608"/>
      </c:lineChart>
      <c:catAx>
        <c:axId val="23975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239751608"/>
        <c:crosses val="autoZero"/>
        <c:auto val="1"/>
        <c:lblAlgn val="ctr"/>
        <c:lblOffset val="100"/>
        <c:noMultiLvlLbl val="0"/>
      </c:catAx>
      <c:valAx>
        <c:axId val="239751608"/>
        <c:scaling>
          <c:orientation val="minMax"/>
          <c:min val="6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GWh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239751216"/>
        <c:crosses val="autoZero"/>
        <c:crossBetween val="midCat"/>
        <c:majorUnit val="5000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1160859</xdr:colOff>
      <xdr:row>75</xdr:row>
      <xdr:rowOff>63102</xdr:rowOff>
    </xdr:from>
    <xdr:to>
      <xdr:col>18</xdr:col>
      <xdr:colOff>116157</xdr:colOff>
      <xdr:row>91</xdr:row>
      <xdr:rowOff>151494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53578</xdr:colOff>
      <xdr:row>76</xdr:row>
      <xdr:rowOff>51196</xdr:rowOff>
    </xdr:from>
    <xdr:to>
      <xdr:col>30</xdr:col>
      <xdr:colOff>854345</xdr:colOff>
      <xdr:row>92</xdr:row>
      <xdr:rowOff>139588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494110</xdr:colOff>
      <xdr:row>76</xdr:row>
      <xdr:rowOff>39290</xdr:rowOff>
    </xdr:from>
    <xdr:to>
      <xdr:col>31</xdr:col>
      <xdr:colOff>354283</xdr:colOff>
      <xdr:row>92</xdr:row>
      <xdr:rowOff>127682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1125140</xdr:colOff>
      <xdr:row>74</xdr:row>
      <xdr:rowOff>158352</xdr:rowOff>
    </xdr:from>
    <xdr:to>
      <xdr:col>39</xdr:col>
      <xdr:colOff>80438</xdr:colOff>
      <xdr:row>91</xdr:row>
      <xdr:rowOff>56244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196453</xdr:colOff>
      <xdr:row>75</xdr:row>
      <xdr:rowOff>3571</xdr:rowOff>
    </xdr:from>
    <xdr:to>
      <xdr:col>33</xdr:col>
      <xdr:colOff>342376</xdr:colOff>
      <xdr:row>91</xdr:row>
      <xdr:rowOff>91963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494108</xdr:colOff>
      <xdr:row>75</xdr:row>
      <xdr:rowOff>51196</xdr:rowOff>
    </xdr:from>
    <xdr:to>
      <xdr:col>18</xdr:col>
      <xdr:colOff>354281</xdr:colOff>
      <xdr:row>91</xdr:row>
      <xdr:rowOff>139588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Fig%207.17-22%20Stochastic%20Load%20Distribution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microsoft.com/office/2006/relationships/xlExternalLinkPath/xlPathMissing" Target="Fig%207.17-22%20Stochastic%20Load%20Distribution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microsoft.com/office/2006/relationships/xlExternalLinkPath/xlPathMissing" Target="Fig%207.17-22%20Stochastic%20Load%20Distribution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microsoft.com/office/2006/relationships/xlExternalLinkPath/xlPathMissing" Target="Fig%207.17-22%20Stochastic%20Load%20Distribution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microsoft.com/office/2006/relationships/xlExternalLinkPath/xlPathMissing" Target="Fig%207.17-22%20Stochastic%20Load%20Distribution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microsoft.com/office/2006/relationships/xlExternalLinkPath/xlPathMissing" Target="Fig%207.17-22%20Stochastic%20Load%20Distribution.xlsx" TargetMode="External"/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2059.463775694443" createdVersion="4" refreshedVersion="4" minRefreshableVersion="3" recordCount="1020">
  <cacheSource type="worksheet">
    <worksheetSource ref="E3:G1023" sheet="Fig 7.22 - System" r:id="rId2"/>
  </cacheSource>
  <cacheFields count="3">
    <cacheField name="Date" numFmtId="22">
      <sharedItems containsSemiMixedTypes="0" containsNonDate="0" containsDate="1" containsString="0" minDate="2015-01-01T00:00:00" maxDate="2034-01-02T00:00:00" count="20">
        <d v="2015-01-01T00:00:00"/>
        <d v="2016-01-01T00:00:00"/>
        <d v="2017-01-01T00:00:00"/>
        <d v="2018-01-01T00:00:00"/>
        <d v="2019-01-01T00:00:00"/>
        <d v="2020-01-01T00:00:00"/>
        <d v="2021-01-01T00:00:00"/>
        <d v="2022-01-01T00:00:00"/>
        <d v="2023-01-01T00:00:00"/>
        <d v="2024-01-01T00:00:00"/>
        <d v="2025-01-01T00:00:00"/>
        <d v="2026-01-01T00:00:00"/>
        <d v="2027-01-01T00:00:00"/>
        <d v="2028-01-01T00:00:00"/>
        <d v="2029-01-01T00:00:00"/>
        <d v="2030-01-01T00:00:00"/>
        <d v="2031-01-01T00:00:00"/>
        <d v="2032-01-01T00:00:00"/>
        <d v="2033-01-01T00:00:00"/>
        <d v="2034-01-01T00:00:00"/>
      </sharedItems>
    </cacheField>
    <cacheField name="Iteration" numFmtId="0">
      <sharedItems containsMixedTypes="1" containsNumber="1" containsInteger="1" minValue="1" maxValue="50" count="51">
        <s v="Expected Values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</sharedItems>
    </cacheField>
    <cacheField name="Value" numFmtId="0">
      <sharedItems containsSemiMixedTypes="0" containsString="0" containsNumber="1" minValue="62469.243000000002" maxValue="77056.5179999999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2059.467964583331" createdVersion="4" refreshedVersion="4" minRefreshableVersion="3" recordCount="1020">
  <cacheSource type="worksheet">
    <worksheetSource ref="E3:G1023" sheet="Fig 7.17 - Goshen" r:id="rId2"/>
  </cacheSource>
  <cacheFields count="3">
    <cacheField name="Date" numFmtId="22">
      <sharedItems containsSemiMixedTypes="0" containsNonDate="0" containsDate="1" containsString="0" minDate="2015-01-01T00:00:00" maxDate="2034-01-02T00:00:00" count="20">
        <d v="2015-01-01T00:00:00"/>
        <d v="2016-01-01T00:00:00"/>
        <d v="2017-01-01T00:00:00"/>
        <d v="2018-01-01T00:00:00"/>
        <d v="2019-01-01T00:00:00"/>
        <d v="2020-01-01T00:00:00"/>
        <d v="2021-01-01T00:00:00"/>
        <d v="2022-01-01T00:00:00"/>
        <d v="2023-01-01T00:00:00"/>
        <d v="2024-01-01T00:00:00"/>
        <d v="2025-01-01T00:00:00"/>
        <d v="2026-01-01T00:00:00"/>
        <d v="2027-01-01T00:00:00"/>
        <d v="2028-01-01T00:00:00"/>
        <d v="2029-01-01T00:00:00"/>
        <d v="2030-01-01T00:00:00"/>
        <d v="2031-01-01T00:00:00"/>
        <d v="2032-01-01T00:00:00"/>
        <d v="2033-01-01T00:00:00"/>
        <d v="2034-01-01T00:00:00"/>
      </sharedItems>
    </cacheField>
    <cacheField name="Iteration" numFmtId="0">
      <sharedItems containsMixedTypes="1" containsNumber="1" containsInteger="1" minValue="1" maxValue="50" count="51">
        <s v="Expected Values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</sharedItems>
    </cacheField>
    <cacheField name="Value" numFmtId="0">
      <sharedItems containsSemiMixedTypes="0" containsString="0" containsNumber="1" minValue="1745.807" maxValue="4367.322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uthor" refreshedDate="42059.472459143515" createdVersion="4" refreshedVersion="4" minRefreshableVersion="3" recordCount="1020">
  <cacheSource type="worksheet">
    <worksheetSource ref="S3:U1023" sheet="Fig 7.21 - Washington" r:id="rId2"/>
  </cacheSource>
  <cacheFields count="3">
    <cacheField name="Date" numFmtId="22">
      <sharedItems containsSemiMixedTypes="0" containsNonDate="0" containsDate="1" containsString="0" minDate="2015-01-01T00:00:00" maxDate="2034-01-02T00:00:00" count="20">
        <d v="2015-01-01T00:00:00"/>
        <d v="2016-01-01T00:00:00"/>
        <d v="2017-01-01T00:00:00"/>
        <d v="2018-01-01T00:00:00"/>
        <d v="2019-01-01T00:00:00"/>
        <d v="2020-01-01T00:00:00"/>
        <d v="2021-01-01T00:00:00"/>
        <d v="2022-01-01T00:00:00"/>
        <d v="2023-01-01T00:00:00"/>
        <d v="2024-01-01T00:00:00"/>
        <d v="2025-01-01T00:00:00"/>
        <d v="2026-01-01T00:00:00"/>
        <d v="2027-01-01T00:00:00"/>
        <d v="2028-01-01T00:00:00"/>
        <d v="2029-01-01T00:00:00"/>
        <d v="2030-01-01T00:00:00"/>
        <d v="2031-01-01T00:00:00"/>
        <d v="2032-01-01T00:00:00"/>
        <d v="2033-01-01T00:00:00"/>
        <d v="2034-01-01T00:00:00"/>
      </sharedItems>
    </cacheField>
    <cacheField name="Iteration" numFmtId="0">
      <sharedItems containsMixedTypes="1" containsNumber="1" containsInteger="1" minValue="1" maxValue="50" count="51">
        <s v="Expected Values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</sharedItems>
    </cacheField>
    <cacheField name="Value" numFmtId="0">
      <sharedItems containsSemiMixedTypes="0" containsString="0" containsNumber="1" minValue="4861.7849999999999" maxValue="5815.9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Author" refreshedDate="42059.475429629631" createdVersion="4" refreshedVersion="4" minRefreshableVersion="3" recordCount="1020">
  <cacheSource type="worksheet">
    <worksheetSource ref="Q4:S1024" sheet="Fig 7.19 - Wyoming" r:id="rId2"/>
  </cacheSource>
  <cacheFields count="3">
    <cacheField name="Date" numFmtId="22">
      <sharedItems containsSemiMixedTypes="0" containsNonDate="0" containsDate="1" containsString="0" minDate="2015-01-01T00:00:00" maxDate="2034-01-02T00:00:00" count="20">
        <d v="2015-01-01T00:00:00"/>
        <d v="2016-01-01T00:00:00"/>
        <d v="2017-01-01T00:00:00"/>
        <d v="2018-01-01T00:00:00"/>
        <d v="2019-01-01T00:00:00"/>
        <d v="2020-01-01T00:00:00"/>
        <d v="2021-01-01T00:00:00"/>
        <d v="2022-01-01T00:00:00"/>
        <d v="2023-01-01T00:00:00"/>
        <d v="2024-01-01T00:00:00"/>
        <d v="2025-01-01T00:00:00"/>
        <d v="2026-01-01T00:00:00"/>
        <d v="2027-01-01T00:00:00"/>
        <d v="2028-01-01T00:00:00"/>
        <d v="2029-01-01T00:00:00"/>
        <d v="2030-01-01T00:00:00"/>
        <d v="2031-01-01T00:00:00"/>
        <d v="2032-01-01T00:00:00"/>
        <d v="2033-01-01T00:00:00"/>
        <d v="2034-01-01T00:00:00"/>
      </sharedItems>
    </cacheField>
    <cacheField name="Iteration" numFmtId="0">
      <sharedItems containsMixedTypes="1" containsNumber="1" containsInteger="1" minValue="1" maxValue="50" count="51">
        <s v="Expected Values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</sharedItems>
    </cacheField>
    <cacheField name="Value" numFmtId="1">
      <sharedItems containsSemiMixedTypes="0" containsString="0" containsNumber="1" minValue="8234.4259999999995" maxValue="9025.060999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Author" refreshedDate="42059.480004166668" createdVersion="4" refreshedVersion="4" minRefreshableVersion="3" recordCount="1020">
  <cacheSource type="worksheet">
    <worksheetSource ref="Q4:S1024" sheet="Fig 7.18 - Utah" r:id="rId2"/>
  </cacheSource>
  <cacheFields count="3">
    <cacheField name="Date" numFmtId="22">
      <sharedItems containsSemiMixedTypes="0" containsNonDate="0" containsDate="1" containsString="0" minDate="2015-01-01T00:00:00" maxDate="2034-01-02T00:00:00" count="20">
        <d v="2015-01-01T00:00:00"/>
        <d v="2016-01-01T00:00:00"/>
        <d v="2017-01-01T00:00:00"/>
        <d v="2018-01-01T00:00:00"/>
        <d v="2019-01-01T00:00:00"/>
        <d v="2020-01-01T00:00:00"/>
        <d v="2021-01-01T00:00:00"/>
        <d v="2022-01-01T00:00:00"/>
        <d v="2023-01-01T00:00:00"/>
        <d v="2024-01-01T00:00:00"/>
        <d v="2025-01-01T00:00:00"/>
        <d v="2026-01-01T00:00:00"/>
        <d v="2027-01-01T00:00:00"/>
        <d v="2028-01-01T00:00:00"/>
        <d v="2029-01-01T00:00:00"/>
        <d v="2030-01-01T00:00:00"/>
        <d v="2031-01-01T00:00:00"/>
        <d v="2032-01-01T00:00:00"/>
        <d v="2033-01-01T00:00:00"/>
        <d v="2034-01-01T00:00:00"/>
      </sharedItems>
    </cacheField>
    <cacheField name="Iteration" numFmtId="0">
      <sharedItems containsMixedTypes="1" containsNumber="1" containsInteger="1" minValue="1" maxValue="50" count="51">
        <s v="Expected Values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</sharedItems>
    </cacheField>
    <cacheField name="Value" numFmtId="1">
      <sharedItems containsSemiMixedTypes="0" containsString="0" containsNumber="1" minValue="30120.776999999998" maxValue="41821.616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Author" refreshedDate="42059.483937384262" createdVersion="4" refreshedVersion="4" minRefreshableVersion="3" recordCount="1020">
  <cacheSource type="worksheet">
    <worksheetSource ref="Y5:AA1025" sheet="Fig 7.20 - Oregon Cal" r:id="rId2"/>
  </cacheSource>
  <cacheFields count="3">
    <cacheField name="Date" numFmtId="22">
      <sharedItems containsSemiMixedTypes="0" containsNonDate="0" containsDate="1" containsString="0" minDate="2015-01-01T00:00:00" maxDate="2034-01-02T00:00:00" count="20">
        <d v="2015-01-01T00:00:00"/>
        <d v="2016-01-01T00:00:00"/>
        <d v="2017-01-01T00:00:00"/>
        <d v="2018-01-01T00:00:00"/>
        <d v="2019-01-01T00:00:00"/>
        <d v="2020-01-01T00:00:00"/>
        <d v="2021-01-01T00:00:00"/>
        <d v="2022-01-01T00:00:00"/>
        <d v="2023-01-01T00:00:00"/>
        <d v="2024-01-01T00:00:00"/>
        <d v="2025-01-01T00:00:00"/>
        <d v="2026-01-01T00:00:00"/>
        <d v="2027-01-01T00:00:00"/>
        <d v="2028-01-01T00:00:00"/>
        <d v="2029-01-01T00:00:00"/>
        <d v="2030-01-01T00:00:00"/>
        <d v="2031-01-01T00:00:00"/>
        <d v="2032-01-01T00:00:00"/>
        <d v="2033-01-01T00:00:00"/>
        <d v="2034-01-01T00:00:00"/>
      </sharedItems>
    </cacheField>
    <cacheField name="Iteration" numFmtId="0">
      <sharedItems containsMixedTypes="1" containsNumber="1" containsInteger="1" minValue="1" maxValue="50" count="51">
        <s v="Expected Values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</sharedItems>
    </cacheField>
    <cacheField name="Value" numFmtId="1">
      <sharedItems containsSemiMixedTypes="0" containsString="0" containsNumber="1" minValue="15044.084999999999" maxValue="18657.129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0">
  <r>
    <x v="0"/>
    <x v="0"/>
    <n v="64187.96"/>
  </r>
  <r>
    <x v="0"/>
    <x v="1"/>
    <n v="64449.546999999999"/>
  </r>
  <r>
    <x v="0"/>
    <x v="2"/>
    <n v="63926.374000000003"/>
  </r>
  <r>
    <x v="0"/>
    <x v="3"/>
    <n v="63656.548999999999"/>
  </r>
  <r>
    <x v="0"/>
    <x v="4"/>
    <n v="64719.37"/>
  </r>
  <r>
    <x v="0"/>
    <x v="5"/>
    <n v="63140.392"/>
  </r>
  <r>
    <x v="0"/>
    <x v="6"/>
    <n v="65235.529000000002"/>
  </r>
  <r>
    <x v="0"/>
    <x v="7"/>
    <n v="64416.108"/>
  </r>
  <r>
    <x v="0"/>
    <x v="8"/>
    <n v="63959.811999999998"/>
  </r>
  <r>
    <x v="0"/>
    <x v="9"/>
    <n v="64801.182999999997"/>
  </r>
  <r>
    <x v="0"/>
    <x v="10"/>
    <n v="63574.739000000001"/>
  </r>
  <r>
    <x v="0"/>
    <x v="11"/>
    <n v="63065.400999999998"/>
  </r>
  <r>
    <x v="0"/>
    <x v="12"/>
    <n v="65310.517999999996"/>
  </r>
  <r>
    <x v="0"/>
    <x v="13"/>
    <n v="64204.925999999999"/>
  </r>
  <r>
    <x v="0"/>
    <x v="14"/>
    <n v="64170.995000000003"/>
  </r>
  <r>
    <x v="0"/>
    <x v="15"/>
    <n v="64009.625999999997"/>
  </r>
  <r>
    <x v="0"/>
    <x v="16"/>
    <n v="64366.296000000002"/>
  </r>
  <r>
    <x v="0"/>
    <x v="17"/>
    <n v="64676.627999999997"/>
  </r>
  <r>
    <x v="0"/>
    <x v="18"/>
    <n v="63699.290999999997"/>
  </r>
  <r>
    <x v="0"/>
    <x v="19"/>
    <n v="64781.779000000002"/>
  </r>
  <r>
    <x v="0"/>
    <x v="20"/>
    <n v="63594.14"/>
  </r>
  <r>
    <x v="0"/>
    <x v="21"/>
    <n v="64267.286999999997"/>
  </r>
  <r>
    <x v="0"/>
    <x v="22"/>
    <n v="64108.635000000002"/>
  </r>
  <r>
    <x v="0"/>
    <x v="23"/>
    <n v="64248.646000000001"/>
  </r>
  <r>
    <x v="0"/>
    <x v="24"/>
    <n v="64127.275000000001"/>
  </r>
  <r>
    <x v="0"/>
    <x v="25"/>
    <n v="64709.864999999998"/>
  </r>
  <r>
    <x v="0"/>
    <x v="26"/>
    <n v="63666.057999999997"/>
  </r>
  <r>
    <x v="0"/>
    <x v="27"/>
    <n v="63674.487000000001"/>
  </r>
  <r>
    <x v="0"/>
    <x v="28"/>
    <n v="64701.434000000001"/>
  </r>
  <r>
    <x v="0"/>
    <x v="29"/>
    <n v="65330.381000000001"/>
  </r>
  <r>
    <x v="0"/>
    <x v="30"/>
    <n v="63045.536999999997"/>
  </r>
  <r>
    <x v="0"/>
    <x v="31"/>
    <n v="63777.474999999999"/>
  </r>
  <r>
    <x v="0"/>
    <x v="32"/>
    <n v="64598.442000000003"/>
  </r>
  <r>
    <x v="0"/>
    <x v="33"/>
    <n v="64101.656000000003"/>
  </r>
  <r>
    <x v="0"/>
    <x v="34"/>
    <n v="64274.267999999996"/>
  </r>
  <r>
    <x v="0"/>
    <x v="35"/>
    <n v="63332.81"/>
  </r>
  <r>
    <x v="0"/>
    <x v="36"/>
    <n v="65043.11"/>
  </r>
  <r>
    <x v="0"/>
    <x v="37"/>
    <n v="64401.495999999999"/>
  </r>
  <r>
    <x v="0"/>
    <x v="38"/>
    <n v="63974.427000000003"/>
  </r>
  <r>
    <x v="0"/>
    <x v="39"/>
    <n v="65906.675000000003"/>
  </r>
  <r>
    <x v="0"/>
    <x v="40"/>
    <n v="62469.243000000002"/>
  </r>
  <r>
    <x v="0"/>
    <x v="41"/>
    <n v="64878.154000000002"/>
  </r>
  <r>
    <x v="0"/>
    <x v="42"/>
    <n v="63497.762999999999"/>
  </r>
  <r>
    <x v="0"/>
    <x v="43"/>
    <n v="63359.487999999998"/>
  </r>
  <r>
    <x v="0"/>
    <x v="44"/>
    <n v="65016.432999999997"/>
  </r>
  <r>
    <x v="0"/>
    <x v="45"/>
    <n v="63613.828000000001"/>
  </r>
  <r>
    <x v="0"/>
    <x v="46"/>
    <n v="64762.093999999997"/>
  </r>
  <r>
    <x v="0"/>
    <x v="47"/>
    <n v="63935.892999999996"/>
  </r>
  <r>
    <x v="0"/>
    <x v="48"/>
    <n v="64440.029000000002"/>
  </r>
  <r>
    <x v="0"/>
    <x v="49"/>
    <n v="64032.718999999997"/>
  </r>
  <r>
    <x v="0"/>
    <x v="50"/>
    <n v="64343.203000000001"/>
  </r>
  <r>
    <x v="1"/>
    <x v="0"/>
    <n v="64222.091"/>
  </r>
  <r>
    <x v="1"/>
    <x v="1"/>
    <n v="63136.133999999998"/>
  </r>
  <r>
    <x v="1"/>
    <x v="2"/>
    <n v="65308.046000000002"/>
  </r>
  <r>
    <x v="1"/>
    <x v="3"/>
    <n v="64489.175000000003"/>
  </r>
  <r>
    <x v="1"/>
    <x v="4"/>
    <n v="63955.008000000002"/>
  </r>
  <r>
    <x v="1"/>
    <x v="5"/>
    <n v="62983.855000000003"/>
  </r>
  <r>
    <x v="1"/>
    <x v="6"/>
    <n v="65460.326000000001"/>
  </r>
  <r>
    <x v="1"/>
    <x v="7"/>
    <n v="64880.728000000003"/>
  </r>
  <r>
    <x v="1"/>
    <x v="8"/>
    <n v="63563.453999999998"/>
  </r>
  <r>
    <x v="1"/>
    <x v="9"/>
    <n v="64316.936000000002"/>
  </r>
  <r>
    <x v="1"/>
    <x v="10"/>
    <n v="64127.247000000003"/>
  </r>
  <r>
    <x v="1"/>
    <x v="11"/>
    <n v="64434.402999999998"/>
  </r>
  <r>
    <x v="1"/>
    <x v="12"/>
    <n v="64009.78"/>
  </r>
  <r>
    <x v="1"/>
    <x v="13"/>
    <n v="63033.883999999998"/>
  </r>
  <r>
    <x v="1"/>
    <x v="14"/>
    <n v="65410.298999999999"/>
  </r>
  <r>
    <x v="1"/>
    <x v="15"/>
    <n v="63293.74"/>
  </r>
  <r>
    <x v="1"/>
    <x v="16"/>
    <n v="65150.442000000003"/>
  </r>
  <r>
    <x v="1"/>
    <x v="17"/>
    <n v="63422.610999999997"/>
  </r>
  <r>
    <x v="1"/>
    <x v="18"/>
    <n v="65021.57"/>
  </r>
  <r>
    <x v="1"/>
    <x v="19"/>
    <n v="64164.985000000001"/>
  </r>
  <r>
    <x v="1"/>
    <x v="20"/>
    <n v="64279.197999999997"/>
  </r>
  <r>
    <x v="1"/>
    <x v="21"/>
    <n v="65034.165000000001"/>
  </r>
  <r>
    <x v="1"/>
    <x v="22"/>
    <n v="63410.017"/>
  </r>
  <r>
    <x v="1"/>
    <x v="23"/>
    <n v="63290.972000000002"/>
  </r>
  <r>
    <x v="1"/>
    <x v="24"/>
    <n v="65153.212"/>
  </r>
  <r>
    <x v="1"/>
    <x v="25"/>
    <n v="64826.646999999997"/>
  </r>
  <r>
    <x v="1"/>
    <x v="26"/>
    <n v="63617.536"/>
  </r>
  <r>
    <x v="1"/>
    <x v="27"/>
    <n v="64862.038"/>
  </r>
  <r>
    <x v="1"/>
    <x v="28"/>
    <n v="63582.144999999997"/>
  </r>
  <r>
    <x v="1"/>
    <x v="29"/>
    <n v="64762.281000000003"/>
  </r>
  <r>
    <x v="1"/>
    <x v="30"/>
    <n v="63681.902000000002"/>
  </r>
  <r>
    <x v="1"/>
    <x v="31"/>
    <n v="63754.409"/>
  </r>
  <r>
    <x v="1"/>
    <x v="32"/>
    <n v="64689.773000000001"/>
  </r>
  <r>
    <x v="1"/>
    <x v="33"/>
    <n v="64755.815000000002"/>
  </r>
  <r>
    <x v="1"/>
    <x v="34"/>
    <n v="63688.368000000002"/>
  </r>
  <r>
    <x v="1"/>
    <x v="35"/>
    <n v="64121.127999999997"/>
  </r>
  <r>
    <x v="1"/>
    <x v="36"/>
    <n v="64323.053"/>
  </r>
  <r>
    <x v="1"/>
    <x v="37"/>
    <n v="64271.843999999997"/>
  </r>
  <r>
    <x v="1"/>
    <x v="38"/>
    <n v="64172.339"/>
  </r>
  <r>
    <x v="1"/>
    <x v="39"/>
    <n v="64503.720999999998"/>
  </r>
  <r>
    <x v="1"/>
    <x v="40"/>
    <n v="63940.462"/>
  </r>
  <r>
    <x v="1"/>
    <x v="41"/>
    <n v="65508.82"/>
  </r>
  <r>
    <x v="1"/>
    <x v="42"/>
    <n v="62935.364000000001"/>
  </r>
  <r>
    <x v="1"/>
    <x v="43"/>
    <n v="64030.752999999997"/>
  </r>
  <r>
    <x v="1"/>
    <x v="44"/>
    <n v="64413.432000000001"/>
  </r>
  <r>
    <x v="1"/>
    <x v="45"/>
    <n v="63964.680999999997"/>
  </r>
  <r>
    <x v="1"/>
    <x v="46"/>
    <n v="64479.500999999997"/>
  </r>
  <r>
    <x v="1"/>
    <x v="47"/>
    <n v="63871.75"/>
  </r>
  <r>
    <x v="1"/>
    <x v="48"/>
    <n v="64572.436000000002"/>
  </r>
  <r>
    <x v="1"/>
    <x v="49"/>
    <n v="64047.313999999998"/>
  </r>
  <r>
    <x v="1"/>
    <x v="50"/>
    <n v="64396.87"/>
  </r>
  <r>
    <x v="2"/>
    <x v="0"/>
    <n v="63996.097000000002"/>
  </r>
  <r>
    <x v="2"/>
    <x v="1"/>
    <n v="64171.934000000001"/>
  </r>
  <r>
    <x v="2"/>
    <x v="2"/>
    <n v="63820.262000000002"/>
  </r>
  <r>
    <x v="2"/>
    <x v="3"/>
    <n v="64561.629000000001"/>
  </r>
  <r>
    <x v="2"/>
    <x v="4"/>
    <n v="63430.563000000002"/>
  </r>
  <r>
    <x v="2"/>
    <x v="5"/>
    <n v="63137.732000000004"/>
  </r>
  <r>
    <x v="2"/>
    <x v="6"/>
    <n v="64854.457999999999"/>
  </r>
  <r>
    <x v="2"/>
    <x v="7"/>
    <n v="65038.857000000004"/>
  </r>
  <r>
    <x v="2"/>
    <x v="8"/>
    <n v="62953.337"/>
  </r>
  <r>
    <x v="2"/>
    <x v="9"/>
    <n v="64469.735999999997"/>
  </r>
  <r>
    <x v="2"/>
    <x v="10"/>
    <n v="63522.457000000002"/>
  </r>
  <r>
    <x v="2"/>
    <x v="11"/>
    <n v="63750.404999999999"/>
  </r>
  <r>
    <x v="2"/>
    <x v="12"/>
    <n v="64241.788"/>
  </r>
  <r>
    <x v="2"/>
    <x v="13"/>
    <n v="63628.987999999998"/>
  </r>
  <r>
    <x v="2"/>
    <x v="14"/>
    <n v="64363.203999999998"/>
  </r>
  <r>
    <x v="2"/>
    <x v="15"/>
    <n v="63182.031999999999"/>
  </r>
  <r>
    <x v="2"/>
    <x v="16"/>
    <n v="64810.163999999997"/>
  </r>
  <r>
    <x v="2"/>
    <x v="17"/>
    <n v="64499.16"/>
  </r>
  <r>
    <x v="2"/>
    <x v="18"/>
    <n v="63493.031999999999"/>
  </r>
  <r>
    <x v="2"/>
    <x v="19"/>
    <n v="64446.421999999999"/>
  </r>
  <r>
    <x v="2"/>
    <x v="20"/>
    <n v="63545.771000000001"/>
  </r>
  <r>
    <x v="2"/>
    <x v="21"/>
    <n v="64312.313999999998"/>
  </r>
  <r>
    <x v="2"/>
    <x v="22"/>
    <n v="63679.877999999997"/>
  </r>
  <r>
    <x v="2"/>
    <x v="23"/>
    <n v="64602.271000000001"/>
  </r>
  <r>
    <x v="2"/>
    <x v="24"/>
    <n v="63389.925000000003"/>
  </r>
  <r>
    <x v="2"/>
    <x v="25"/>
    <n v="63149.495000000003"/>
  </r>
  <r>
    <x v="2"/>
    <x v="26"/>
    <n v="64842.699000000001"/>
  </r>
  <r>
    <x v="2"/>
    <x v="27"/>
    <n v="63419.527000000002"/>
  </r>
  <r>
    <x v="2"/>
    <x v="28"/>
    <n v="64572.667999999998"/>
  </r>
  <r>
    <x v="2"/>
    <x v="29"/>
    <n v="63556.470999999998"/>
  </r>
  <r>
    <x v="2"/>
    <x v="30"/>
    <n v="64435.720999999998"/>
  </r>
  <r>
    <x v="2"/>
    <x v="31"/>
    <n v="64138.652000000002"/>
  </r>
  <r>
    <x v="2"/>
    <x v="32"/>
    <n v="63853.542999999998"/>
  </r>
  <r>
    <x v="2"/>
    <x v="33"/>
    <n v="62928.881999999998"/>
  </r>
  <r>
    <x v="2"/>
    <x v="34"/>
    <n v="65063.31"/>
  </r>
  <r>
    <x v="2"/>
    <x v="35"/>
    <n v="65010.86"/>
  </r>
  <r>
    <x v="2"/>
    <x v="36"/>
    <n v="62981.330999999998"/>
  </r>
  <r>
    <x v="2"/>
    <x v="37"/>
    <n v="63628.697"/>
  </r>
  <r>
    <x v="2"/>
    <x v="38"/>
    <n v="64363.495000000003"/>
  </r>
  <r>
    <x v="2"/>
    <x v="39"/>
    <n v="64226.453999999998"/>
  </r>
  <r>
    <x v="2"/>
    <x v="40"/>
    <n v="63765.739000000001"/>
  </r>
  <r>
    <x v="2"/>
    <x v="41"/>
    <n v="64051.764000000003"/>
  </r>
  <r>
    <x v="2"/>
    <x v="42"/>
    <n v="63940.432000000001"/>
  </r>
  <r>
    <x v="2"/>
    <x v="43"/>
    <n v="63630.732000000004"/>
  </r>
  <r>
    <x v="2"/>
    <x v="44"/>
    <n v="64361.46"/>
  </r>
  <r>
    <x v="2"/>
    <x v="45"/>
    <n v="63677.504000000001"/>
  </r>
  <r>
    <x v="2"/>
    <x v="46"/>
    <n v="64314.69"/>
  </r>
  <r>
    <x v="2"/>
    <x v="47"/>
    <n v="63542.743999999999"/>
  </r>
  <r>
    <x v="2"/>
    <x v="48"/>
    <n v="64449.447"/>
  </r>
  <r>
    <x v="2"/>
    <x v="49"/>
    <n v="63937.512999999999"/>
  </r>
  <r>
    <x v="2"/>
    <x v="50"/>
    <n v="64054.680999999997"/>
  </r>
  <r>
    <x v="3"/>
    <x v="0"/>
    <n v="64463.019"/>
  </r>
  <r>
    <x v="3"/>
    <x v="1"/>
    <n v="63684.303"/>
  </r>
  <r>
    <x v="3"/>
    <x v="2"/>
    <n v="65241.735000000001"/>
  </r>
  <r>
    <x v="3"/>
    <x v="3"/>
    <n v="64262.23"/>
  </r>
  <r>
    <x v="3"/>
    <x v="4"/>
    <n v="64663.805"/>
  </r>
  <r>
    <x v="3"/>
    <x v="5"/>
    <n v="65170.945"/>
  </r>
  <r>
    <x v="3"/>
    <x v="6"/>
    <n v="63755.093999999997"/>
  </r>
  <r>
    <x v="3"/>
    <x v="7"/>
    <n v="64527.839999999997"/>
  </r>
  <r>
    <x v="3"/>
    <x v="8"/>
    <n v="64398.199000000001"/>
  </r>
  <r>
    <x v="3"/>
    <x v="9"/>
    <n v="63919.9"/>
  </r>
  <r>
    <x v="3"/>
    <x v="10"/>
    <n v="65006.14"/>
  </r>
  <r>
    <x v="3"/>
    <x v="11"/>
    <n v="65200.258000000002"/>
  </r>
  <r>
    <x v="3"/>
    <x v="12"/>
    <n v="63725.779000000002"/>
  </r>
  <r>
    <x v="3"/>
    <x v="13"/>
    <n v="64221.006999999998"/>
  </r>
  <r>
    <x v="3"/>
    <x v="14"/>
    <n v="64705.03"/>
  </r>
  <r>
    <x v="3"/>
    <x v="15"/>
    <n v="64893.091"/>
  </r>
  <r>
    <x v="3"/>
    <x v="16"/>
    <n v="64032.947"/>
  </r>
  <r>
    <x v="3"/>
    <x v="17"/>
    <n v="64273.171999999999"/>
  </r>
  <r>
    <x v="3"/>
    <x v="18"/>
    <n v="64652.864999999998"/>
  </r>
  <r>
    <x v="3"/>
    <x v="19"/>
    <n v="63445.254999999997"/>
  </r>
  <r>
    <x v="3"/>
    <x v="20"/>
    <n v="65480.785000000003"/>
  </r>
  <r>
    <x v="3"/>
    <x v="21"/>
    <n v="64230.805999999997"/>
  </r>
  <r>
    <x v="3"/>
    <x v="22"/>
    <n v="64695.233"/>
  </r>
  <r>
    <x v="3"/>
    <x v="23"/>
    <n v="65531.499000000003"/>
  </r>
  <r>
    <x v="3"/>
    <x v="24"/>
    <n v="63394.538"/>
  </r>
  <r>
    <x v="3"/>
    <x v="25"/>
    <n v="63934.874000000003"/>
  </r>
  <r>
    <x v="3"/>
    <x v="26"/>
    <n v="64991.165000000001"/>
  </r>
  <r>
    <x v="3"/>
    <x v="27"/>
    <n v="65404.618000000002"/>
  </r>
  <r>
    <x v="3"/>
    <x v="28"/>
    <n v="63521.42"/>
  </r>
  <r>
    <x v="3"/>
    <x v="29"/>
    <n v="65249.834000000003"/>
  </r>
  <r>
    <x v="3"/>
    <x v="30"/>
    <n v="63676.203999999998"/>
  </r>
  <r>
    <x v="3"/>
    <x v="31"/>
    <n v="63703.85"/>
  </r>
  <r>
    <x v="3"/>
    <x v="32"/>
    <n v="65222.186000000002"/>
  </r>
  <r>
    <x v="3"/>
    <x v="33"/>
    <n v="63345.972999999998"/>
  </r>
  <r>
    <x v="3"/>
    <x v="34"/>
    <n v="65580.066000000006"/>
  </r>
  <r>
    <x v="3"/>
    <x v="35"/>
    <n v="64281.773000000001"/>
  </r>
  <r>
    <x v="3"/>
    <x v="36"/>
    <n v="64644.262999999999"/>
  </r>
  <r>
    <x v="3"/>
    <x v="37"/>
    <n v="65563.827000000005"/>
  </r>
  <r>
    <x v="3"/>
    <x v="38"/>
    <n v="63362.212"/>
  </r>
  <r>
    <x v="3"/>
    <x v="39"/>
    <n v="64826.529000000002"/>
  </r>
  <r>
    <x v="3"/>
    <x v="40"/>
    <n v="64099.508999999998"/>
  </r>
  <r>
    <x v="3"/>
    <x v="41"/>
    <n v="65716.967999999993"/>
  </r>
  <r>
    <x v="3"/>
    <x v="42"/>
    <n v="63209.071000000004"/>
  </r>
  <r>
    <x v="3"/>
    <x v="43"/>
    <n v="64038.36"/>
  </r>
  <r>
    <x v="3"/>
    <x v="44"/>
    <n v="64887.678999999996"/>
  </r>
  <r>
    <x v="3"/>
    <x v="45"/>
    <n v="64435.726000000002"/>
  </r>
  <r>
    <x v="3"/>
    <x v="46"/>
    <n v="64490.311000000002"/>
  </r>
  <r>
    <x v="3"/>
    <x v="47"/>
    <n v="64589.392999999996"/>
  </r>
  <r>
    <x v="3"/>
    <x v="48"/>
    <n v="64336.644"/>
  </r>
  <r>
    <x v="3"/>
    <x v="49"/>
    <n v="63210.875999999997"/>
  </r>
  <r>
    <x v="3"/>
    <x v="50"/>
    <n v="65715.160999999993"/>
  </r>
  <r>
    <x v="4"/>
    <x v="0"/>
    <n v="65211.703999999998"/>
  </r>
  <r>
    <x v="4"/>
    <x v="1"/>
    <n v="66073.358999999997"/>
  </r>
  <r>
    <x v="4"/>
    <x v="2"/>
    <n v="64350.050999999999"/>
  </r>
  <r>
    <x v="4"/>
    <x v="3"/>
    <n v="65181.563000000002"/>
  </r>
  <r>
    <x v="4"/>
    <x v="4"/>
    <n v="65241.845999999998"/>
  </r>
  <r>
    <x v="4"/>
    <x v="5"/>
    <n v="65878.861999999994"/>
  </r>
  <r>
    <x v="4"/>
    <x v="6"/>
    <n v="64544.548999999999"/>
  </r>
  <r>
    <x v="4"/>
    <x v="7"/>
    <n v="64232.707000000002"/>
  </r>
  <r>
    <x v="4"/>
    <x v="8"/>
    <n v="66190.7"/>
  </r>
  <r>
    <x v="4"/>
    <x v="9"/>
    <n v="65789.214999999997"/>
  </r>
  <r>
    <x v="4"/>
    <x v="10"/>
    <n v="64634.195"/>
  </r>
  <r>
    <x v="4"/>
    <x v="11"/>
    <n v="65079.330999999998"/>
  </r>
  <r>
    <x v="4"/>
    <x v="12"/>
    <n v="65344.078000000001"/>
  </r>
  <r>
    <x v="4"/>
    <x v="13"/>
    <n v="64807.392999999996"/>
  </r>
  <r>
    <x v="4"/>
    <x v="14"/>
    <n v="65616.014999999999"/>
  </r>
  <r>
    <x v="4"/>
    <x v="15"/>
    <n v="64934.815000000002"/>
  </r>
  <r>
    <x v="4"/>
    <x v="16"/>
    <n v="65488.595999999998"/>
  </r>
  <r>
    <x v="4"/>
    <x v="17"/>
    <n v="64560.076000000001"/>
  </r>
  <r>
    <x v="4"/>
    <x v="18"/>
    <n v="65863.332999999999"/>
  </r>
  <r>
    <x v="4"/>
    <x v="19"/>
    <n v="65597.698000000004"/>
  </r>
  <r>
    <x v="4"/>
    <x v="20"/>
    <n v="64825.71"/>
  </r>
  <r>
    <x v="4"/>
    <x v="21"/>
    <n v="63992.904000000002"/>
  </r>
  <r>
    <x v="4"/>
    <x v="22"/>
    <n v="66430.504000000001"/>
  </r>
  <r>
    <x v="4"/>
    <x v="23"/>
    <n v="65138.542999999998"/>
  </r>
  <r>
    <x v="4"/>
    <x v="24"/>
    <n v="65284.866000000002"/>
  </r>
  <r>
    <x v="4"/>
    <x v="25"/>
    <n v="64071.425999999999"/>
  </r>
  <r>
    <x v="4"/>
    <x v="26"/>
    <n v="66351.979000000007"/>
  </r>
  <r>
    <x v="4"/>
    <x v="27"/>
    <n v="66269.842000000004"/>
  </r>
  <r>
    <x v="4"/>
    <x v="28"/>
    <n v="64153.565000000002"/>
  </r>
  <r>
    <x v="4"/>
    <x v="29"/>
    <n v="64582.294000000002"/>
  </r>
  <r>
    <x v="4"/>
    <x v="30"/>
    <n v="65841.112999999998"/>
  </r>
  <r>
    <x v="4"/>
    <x v="31"/>
    <n v="65011.78"/>
  </r>
  <r>
    <x v="4"/>
    <x v="32"/>
    <n v="65411.63"/>
  </r>
  <r>
    <x v="4"/>
    <x v="33"/>
    <n v="65685.251000000004"/>
  </r>
  <r>
    <x v="4"/>
    <x v="34"/>
    <n v="64738.156999999999"/>
  </r>
  <r>
    <x v="4"/>
    <x v="35"/>
    <n v="65396.995999999999"/>
  </r>
  <r>
    <x v="4"/>
    <x v="36"/>
    <n v="65026.413"/>
  </r>
  <r>
    <x v="4"/>
    <x v="37"/>
    <n v="64927.728999999999"/>
  </r>
  <r>
    <x v="4"/>
    <x v="38"/>
    <n v="65495.678999999996"/>
  </r>
  <r>
    <x v="4"/>
    <x v="39"/>
    <n v="65454.245999999999"/>
  </r>
  <r>
    <x v="4"/>
    <x v="40"/>
    <n v="64969.161999999997"/>
  </r>
  <r>
    <x v="4"/>
    <x v="41"/>
    <n v="66028.66"/>
  </r>
  <r>
    <x v="4"/>
    <x v="42"/>
    <n v="64394.749000000003"/>
  </r>
  <r>
    <x v="4"/>
    <x v="43"/>
    <n v="66348.512000000002"/>
  </r>
  <r>
    <x v="4"/>
    <x v="44"/>
    <n v="64074.892999999996"/>
  </r>
  <r>
    <x v="4"/>
    <x v="45"/>
    <n v="64977.656999999999"/>
  </r>
  <r>
    <x v="4"/>
    <x v="46"/>
    <n v="65445.754000000001"/>
  </r>
  <r>
    <x v="4"/>
    <x v="47"/>
    <n v="64332.98"/>
  </r>
  <r>
    <x v="4"/>
    <x v="48"/>
    <n v="66090.426999999996"/>
  </r>
  <r>
    <x v="4"/>
    <x v="49"/>
    <n v="66085.638999999996"/>
  </r>
  <r>
    <x v="4"/>
    <x v="50"/>
    <n v="64337.769"/>
  </r>
  <r>
    <x v="5"/>
    <x v="0"/>
    <n v="66385.56"/>
  </r>
  <r>
    <x v="5"/>
    <x v="1"/>
    <n v="66615.159"/>
  </r>
  <r>
    <x v="5"/>
    <x v="2"/>
    <n v="66155.959000000003"/>
  </r>
  <r>
    <x v="5"/>
    <x v="3"/>
    <n v="67273.156000000003"/>
  </r>
  <r>
    <x v="5"/>
    <x v="4"/>
    <n v="65497.964999999997"/>
  </r>
  <r>
    <x v="5"/>
    <x v="5"/>
    <n v="66054.323000000004"/>
  </r>
  <r>
    <x v="5"/>
    <x v="6"/>
    <n v="66716.797999999995"/>
  </r>
  <r>
    <x v="5"/>
    <x v="7"/>
    <n v="67246.411999999997"/>
  </r>
  <r>
    <x v="5"/>
    <x v="8"/>
    <n v="65524.705999999998"/>
  </r>
  <r>
    <x v="5"/>
    <x v="9"/>
    <n v="67501.331999999995"/>
  </r>
  <r>
    <x v="5"/>
    <x v="10"/>
    <n v="65269.788"/>
  </r>
  <r>
    <x v="5"/>
    <x v="11"/>
    <n v="66726.273000000001"/>
  </r>
  <r>
    <x v="5"/>
    <x v="12"/>
    <n v="66044.847999999998"/>
  </r>
  <r>
    <x v="5"/>
    <x v="13"/>
    <n v="67511.153999999995"/>
  </r>
  <r>
    <x v="5"/>
    <x v="14"/>
    <n v="65259.964999999997"/>
  </r>
  <r>
    <x v="5"/>
    <x v="15"/>
    <n v="65070.864000000001"/>
  </r>
  <r>
    <x v="5"/>
    <x v="16"/>
    <n v="67700.255000000005"/>
  </r>
  <r>
    <x v="5"/>
    <x v="17"/>
    <n v="66242.48"/>
  </r>
  <r>
    <x v="5"/>
    <x v="18"/>
    <n v="66528.639999999999"/>
  </r>
  <r>
    <x v="5"/>
    <x v="19"/>
    <n v="66556.634999999995"/>
  </r>
  <r>
    <x v="5"/>
    <x v="20"/>
    <n v="66214.482000000004"/>
  </r>
  <r>
    <x v="5"/>
    <x v="21"/>
    <n v="65667.331000000006"/>
  </r>
  <r>
    <x v="5"/>
    <x v="22"/>
    <n v="67103.789999999994"/>
  </r>
  <r>
    <x v="5"/>
    <x v="23"/>
    <n v="67811.956000000006"/>
  </r>
  <r>
    <x v="5"/>
    <x v="24"/>
    <n v="64959.165000000001"/>
  </r>
  <r>
    <x v="5"/>
    <x v="25"/>
    <n v="66774.342999999993"/>
  </r>
  <r>
    <x v="5"/>
    <x v="26"/>
    <n v="65996.777000000002"/>
  </r>
  <r>
    <x v="5"/>
    <x v="27"/>
    <n v="66524.850000000006"/>
  </r>
  <r>
    <x v="5"/>
    <x v="28"/>
    <n v="66246.27"/>
  </r>
  <r>
    <x v="5"/>
    <x v="29"/>
    <n v="65202.053"/>
  </r>
  <r>
    <x v="5"/>
    <x v="30"/>
    <n v="67569.066999999995"/>
  </r>
  <r>
    <x v="5"/>
    <x v="31"/>
    <n v="66268.034"/>
  </r>
  <r>
    <x v="5"/>
    <x v="32"/>
    <n v="66503.085000000006"/>
  </r>
  <r>
    <x v="5"/>
    <x v="33"/>
    <n v="66718.33"/>
  </r>
  <r>
    <x v="5"/>
    <x v="34"/>
    <n v="66052.792000000001"/>
  </r>
  <r>
    <x v="5"/>
    <x v="35"/>
    <n v="66259.183999999994"/>
  </r>
  <r>
    <x v="5"/>
    <x v="36"/>
    <n v="66511.937000000005"/>
  </r>
  <r>
    <x v="5"/>
    <x v="37"/>
    <n v="65637.346000000005"/>
  </r>
  <r>
    <x v="5"/>
    <x v="38"/>
    <n v="67133.771999999997"/>
  </r>
  <r>
    <x v="5"/>
    <x v="39"/>
    <n v="66226.3"/>
  </r>
  <r>
    <x v="5"/>
    <x v="40"/>
    <n v="66544.820999999996"/>
  </r>
  <r>
    <x v="5"/>
    <x v="41"/>
    <n v="66426.540999999997"/>
  </r>
  <r>
    <x v="5"/>
    <x v="42"/>
    <n v="66344.577000000005"/>
  </r>
  <r>
    <x v="5"/>
    <x v="43"/>
    <n v="66005.982000000004"/>
  </r>
  <r>
    <x v="5"/>
    <x v="44"/>
    <n v="66765.138000000006"/>
  </r>
  <r>
    <x v="5"/>
    <x v="45"/>
    <n v="65759.804999999993"/>
  </r>
  <r>
    <x v="5"/>
    <x v="46"/>
    <n v="67011.315000000002"/>
  </r>
  <r>
    <x v="5"/>
    <x v="47"/>
    <n v="66700.819000000003"/>
  </r>
  <r>
    <x v="5"/>
    <x v="48"/>
    <n v="66070.301000000007"/>
  </r>
  <r>
    <x v="5"/>
    <x v="49"/>
    <n v="67373.171000000002"/>
  </r>
  <r>
    <x v="5"/>
    <x v="50"/>
    <n v="65397.95"/>
  </r>
  <r>
    <x v="6"/>
    <x v="0"/>
    <n v="66829.910999999993"/>
  </r>
  <r>
    <x v="6"/>
    <x v="1"/>
    <n v="65497.817999999999"/>
  </r>
  <r>
    <x v="6"/>
    <x v="2"/>
    <n v="68162.005000000005"/>
  </r>
  <r>
    <x v="6"/>
    <x v="3"/>
    <n v="67768.008000000002"/>
  </r>
  <r>
    <x v="6"/>
    <x v="4"/>
    <n v="65891.812000000005"/>
  </r>
  <r>
    <x v="6"/>
    <x v="5"/>
    <n v="66043.248999999996"/>
  </r>
  <r>
    <x v="6"/>
    <x v="6"/>
    <n v="67616.573999999993"/>
  </r>
  <r>
    <x v="6"/>
    <x v="7"/>
    <n v="66776.98"/>
  </r>
  <r>
    <x v="6"/>
    <x v="8"/>
    <n v="66882.84"/>
  </r>
  <r>
    <x v="6"/>
    <x v="9"/>
    <n v="66558.353000000003"/>
  </r>
  <r>
    <x v="6"/>
    <x v="10"/>
    <n v="67101.467000000004"/>
  </r>
  <r>
    <x v="6"/>
    <x v="11"/>
    <n v="67469.062999999995"/>
  </r>
  <r>
    <x v="6"/>
    <x v="12"/>
    <n v="66190.759000000005"/>
  </r>
  <r>
    <x v="6"/>
    <x v="13"/>
    <n v="66409.107999999993"/>
  </r>
  <r>
    <x v="6"/>
    <x v="14"/>
    <n v="67250.717000000004"/>
  </r>
  <r>
    <x v="6"/>
    <x v="15"/>
    <n v="66598.535999999993"/>
  </r>
  <r>
    <x v="6"/>
    <x v="16"/>
    <n v="67061.286999999997"/>
  </r>
  <r>
    <x v="6"/>
    <x v="17"/>
    <n v="66298.296000000002"/>
  </r>
  <r>
    <x v="6"/>
    <x v="18"/>
    <n v="67361.527000000002"/>
  </r>
  <r>
    <x v="6"/>
    <x v="19"/>
    <n v="66939.933999999994"/>
  </r>
  <r>
    <x v="6"/>
    <x v="20"/>
    <n v="66719.89"/>
  </r>
  <r>
    <x v="6"/>
    <x v="21"/>
    <n v="67488.418000000005"/>
  </r>
  <r>
    <x v="6"/>
    <x v="22"/>
    <n v="66171.406000000003"/>
  </r>
  <r>
    <x v="6"/>
    <x v="23"/>
    <n v="66403.892000000007"/>
  </r>
  <r>
    <x v="6"/>
    <x v="24"/>
    <n v="67255.929000000004"/>
  </r>
  <r>
    <x v="6"/>
    <x v="25"/>
    <n v="66933.667000000001"/>
  </r>
  <r>
    <x v="6"/>
    <x v="26"/>
    <n v="66726.153999999995"/>
  </r>
  <r>
    <x v="6"/>
    <x v="27"/>
    <n v="65412.17"/>
  </r>
  <r>
    <x v="6"/>
    <x v="28"/>
    <n v="68247.653999999995"/>
  </r>
  <r>
    <x v="6"/>
    <x v="29"/>
    <n v="67551.273000000001"/>
  </r>
  <r>
    <x v="6"/>
    <x v="30"/>
    <n v="66108.55"/>
  </r>
  <r>
    <x v="6"/>
    <x v="31"/>
    <n v="67100.297999999995"/>
  </r>
  <r>
    <x v="6"/>
    <x v="32"/>
    <n v="66559.525999999998"/>
  </r>
  <r>
    <x v="6"/>
    <x v="33"/>
    <n v="67012.581000000006"/>
  </r>
  <r>
    <x v="6"/>
    <x v="34"/>
    <n v="66647.239000000001"/>
  </r>
  <r>
    <x v="6"/>
    <x v="35"/>
    <n v="67235.671000000002"/>
  </r>
  <r>
    <x v="6"/>
    <x v="36"/>
    <n v="66424.153000000006"/>
  </r>
  <r>
    <x v="6"/>
    <x v="37"/>
    <n v="66732.387000000002"/>
  </r>
  <r>
    <x v="6"/>
    <x v="38"/>
    <n v="66927.437999999995"/>
  </r>
  <r>
    <x v="6"/>
    <x v="39"/>
    <n v="65901.596000000005"/>
  </r>
  <r>
    <x v="6"/>
    <x v="40"/>
    <n v="67758.225999999995"/>
  </r>
  <r>
    <x v="6"/>
    <x v="41"/>
    <n v="66083.888000000006"/>
  </r>
  <r>
    <x v="6"/>
    <x v="42"/>
    <n v="67575.938999999998"/>
  </r>
  <r>
    <x v="6"/>
    <x v="43"/>
    <n v="66050.089000000007"/>
  </r>
  <r>
    <x v="6"/>
    <x v="44"/>
    <n v="67609.735000000001"/>
  </r>
  <r>
    <x v="6"/>
    <x v="45"/>
    <n v="66442.486999999994"/>
  </r>
  <r>
    <x v="6"/>
    <x v="46"/>
    <n v="67217.335999999996"/>
  </r>
  <r>
    <x v="6"/>
    <x v="47"/>
    <n v="66165.372000000003"/>
  </r>
  <r>
    <x v="6"/>
    <x v="48"/>
    <n v="67494.45"/>
  </r>
  <r>
    <x v="6"/>
    <x v="49"/>
    <n v="66982.441000000006"/>
  </r>
  <r>
    <x v="6"/>
    <x v="50"/>
    <n v="66677.380999999994"/>
  </r>
  <r>
    <x v="7"/>
    <x v="0"/>
    <n v="67519.804000000004"/>
  </r>
  <r>
    <x v="7"/>
    <x v="1"/>
    <n v="66877.729000000007"/>
  </r>
  <r>
    <x v="7"/>
    <x v="2"/>
    <n v="68161.876999999993"/>
  </r>
  <r>
    <x v="7"/>
    <x v="3"/>
    <n v="65766.657999999996"/>
  </r>
  <r>
    <x v="7"/>
    <x v="4"/>
    <n v="69272.951000000001"/>
  </r>
  <r>
    <x v="7"/>
    <x v="5"/>
    <n v="67808.232999999993"/>
  </r>
  <r>
    <x v="7"/>
    <x v="6"/>
    <n v="67231.373999999996"/>
  </r>
  <r>
    <x v="7"/>
    <x v="7"/>
    <n v="67304.141000000003"/>
  </r>
  <r>
    <x v="7"/>
    <x v="8"/>
    <n v="67735.467000000004"/>
  </r>
  <r>
    <x v="7"/>
    <x v="9"/>
    <n v="68026.282000000007"/>
  </r>
  <r>
    <x v="7"/>
    <x v="10"/>
    <n v="67013.323999999993"/>
  </r>
  <r>
    <x v="7"/>
    <x v="11"/>
    <n v="67199.138000000006"/>
  </r>
  <r>
    <x v="7"/>
    <x v="12"/>
    <n v="67840.471999999994"/>
  </r>
  <r>
    <x v="7"/>
    <x v="13"/>
    <n v="65704.123999999996"/>
  </r>
  <r>
    <x v="7"/>
    <x v="14"/>
    <n v="69335.483999999997"/>
  </r>
  <r>
    <x v="7"/>
    <x v="15"/>
    <n v="67689.77"/>
  </r>
  <r>
    <x v="7"/>
    <x v="16"/>
    <n v="67349.838000000003"/>
  </r>
  <r>
    <x v="7"/>
    <x v="17"/>
    <n v="67019.839999999997"/>
  </r>
  <r>
    <x v="7"/>
    <x v="18"/>
    <n v="68019.769"/>
  </r>
  <r>
    <x v="7"/>
    <x v="19"/>
    <n v="67951.221000000005"/>
  </r>
  <r>
    <x v="7"/>
    <x v="20"/>
    <n v="67088.387000000002"/>
  </r>
  <r>
    <x v="7"/>
    <x v="21"/>
    <n v="68148.149000000005"/>
  </r>
  <r>
    <x v="7"/>
    <x v="22"/>
    <n v="66891.459000000003"/>
  </r>
  <r>
    <x v="7"/>
    <x v="23"/>
    <n v="67689.076000000001"/>
  </r>
  <r>
    <x v="7"/>
    <x v="24"/>
    <n v="67350.53"/>
  </r>
  <r>
    <x v="7"/>
    <x v="25"/>
    <n v="67001.093999999997"/>
  </r>
  <r>
    <x v="7"/>
    <x v="26"/>
    <n v="68038.517999999996"/>
  </r>
  <r>
    <x v="7"/>
    <x v="27"/>
    <n v="66544.361999999994"/>
  </r>
  <r>
    <x v="7"/>
    <x v="28"/>
    <n v="68495.247000000003"/>
  </r>
  <r>
    <x v="7"/>
    <x v="29"/>
    <n v="68392.31"/>
  </r>
  <r>
    <x v="7"/>
    <x v="30"/>
    <n v="66647.3"/>
  </r>
  <r>
    <x v="7"/>
    <x v="31"/>
    <n v="67458.638000000006"/>
  </r>
  <r>
    <x v="7"/>
    <x v="32"/>
    <n v="67580.967999999993"/>
  </r>
  <r>
    <x v="7"/>
    <x v="33"/>
    <n v="66702.388000000006"/>
  </r>
  <r>
    <x v="7"/>
    <x v="34"/>
    <n v="68337.221000000005"/>
  </r>
  <r>
    <x v="7"/>
    <x v="35"/>
    <n v="67723.345000000001"/>
  </r>
  <r>
    <x v="7"/>
    <x v="36"/>
    <n v="67316.263999999996"/>
  </r>
  <r>
    <x v="7"/>
    <x v="37"/>
    <n v="67569.962"/>
  </r>
  <r>
    <x v="7"/>
    <x v="38"/>
    <n v="67469.645000000004"/>
  </r>
  <r>
    <x v="7"/>
    <x v="39"/>
    <n v="69047.963000000003"/>
  </r>
  <r>
    <x v="7"/>
    <x v="40"/>
    <n v="65991.644"/>
  </r>
  <r>
    <x v="7"/>
    <x v="41"/>
    <n v="67292.085999999996"/>
  </r>
  <r>
    <x v="7"/>
    <x v="42"/>
    <n v="67747.524000000005"/>
  </r>
  <r>
    <x v="7"/>
    <x v="43"/>
    <n v="66633.657999999996"/>
  </r>
  <r>
    <x v="7"/>
    <x v="44"/>
    <n v="68405.948999999993"/>
  </r>
  <r>
    <x v="7"/>
    <x v="45"/>
    <n v="67887.683000000005"/>
  </r>
  <r>
    <x v="7"/>
    <x v="46"/>
    <n v="67151.922999999995"/>
  </r>
  <r>
    <x v="7"/>
    <x v="47"/>
    <n v="67613.998999999996"/>
  </r>
  <r>
    <x v="7"/>
    <x v="48"/>
    <n v="67425.607000000004"/>
  </r>
  <r>
    <x v="7"/>
    <x v="49"/>
    <n v="67750.073999999993"/>
  </r>
  <r>
    <x v="7"/>
    <x v="50"/>
    <n v="67289.535000000003"/>
  </r>
  <r>
    <x v="8"/>
    <x v="0"/>
    <n v="68114.774000000005"/>
  </r>
  <r>
    <x v="8"/>
    <x v="1"/>
    <n v="66649.395999999993"/>
  </r>
  <r>
    <x v="8"/>
    <x v="2"/>
    <n v="69580.153000000006"/>
  </r>
  <r>
    <x v="8"/>
    <x v="3"/>
    <n v="67595.062000000005"/>
  </r>
  <r>
    <x v="8"/>
    <x v="4"/>
    <n v="68634.483999999997"/>
  </r>
  <r>
    <x v="8"/>
    <x v="5"/>
    <n v="67232.773000000001"/>
  </r>
  <r>
    <x v="8"/>
    <x v="6"/>
    <n v="68996.771999999997"/>
  </r>
  <r>
    <x v="8"/>
    <x v="7"/>
    <n v="67416.324999999997"/>
  </r>
  <r>
    <x v="8"/>
    <x v="8"/>
    <n v="68813.225000000006"/>
  </r>
  <r>
    <x v="8"/>
    <x v="9"/>
    <n v="69321.786999999997"/>
  </r>
  <r>
    <x v="8"/>
    <x v="10"/>
    <n v="66907.763999999996"/>
  </r>
  <r>
    <x v="8"/>
    <x v="11"/>
    <n v="68304.077000000005"/>
  </r>
  <r>
    <x v="8"/>
    <x v="12"/>
    <n v="67925.467999999993"/>
  </r>
  <r>
    <x v="8"/>
    <x v="13"/>
    <n v="68128.857999999993"/>
  </r>
  <r>
    <x v="8"/>
    <x v="14"/>
    <n v="68100.687999999995"/>
  </r>
  <r>
    <x v="8"/>
    <x v="15"/>
    <n v="68428.273000000001"/>
  </r>
  <r>
    <x v="8"/>
    <x v="16"/>
    <n v="67801.271999999997"/>
  </r>
  <r>
    <x v="8"/>
    <x v="17"/>
    <n v="67687.235000000001"/>
  </r>
  <r>
    <x v="8"/>
    <x v="18"/>
    <n v="68542.312000000005"/>
  </r>
  <r>
    <x v="8"/>
    <x v="19"/>
    <n v="67983.722999999998"/>
  </r>
  <r>
    <x v="8"/>
    <x v="20"/>
    <n v="68245.824999999997"/>
  </r>
  <r>
    <x v="8"/>
    <x v="21"/>
    <n v="68356.214999999997"/>
  </r>
  <r>
    <x v="8"/>
    <x v="22"/>
    <n v="67873.332999999999"/>
  </r>
  <r>
    <x v="8"/>
    <x v="23"/>
    <n v="67483.784"/>
  </r>
  <r>
    <x v="8"/>
    <x v="24"/>
    <n v="68745.762000000002"/>
  </r>
  <r>
    <x v="8"/>
    <x v="25"/>
    <n v="69004.381999999998"/>
  </r>
  <r>
    <x v="8"/>
    <x v="26"/>
    <n v="67225.164999999994"/>
  </r>
  <r>
    <x v="8"/>
    <x v="27"/>
    <n v="68145.755999999994"/>
  </r>
  <r>
    <x v="8"/>
    <x v="28"/>
    <n v="68083.793000000005"/>
  </r>
  <r>
    <x v="8"/>
    <x v="29"/>
    <n v="67976.127999999997"/>
  </r>
  <r>
    <x v="8"/>
    <x v="30"/>
    <n v="68253.417000000001"/>
  </r>
  <r>
    <x v="8"/>
    <x v="31"/>
    <n v="67863.629000000001"/>
  </r>
  <r>
    <x v="8"/>
    <x v="32"/>
    <n v="68365.914999999994"/>
  </r>
  <r>
    <x v="8"/>
    <x v="33"/>
    <n v="68561.650999999998"/>
  </r>
  <r>
    <x v="8"/>
    <x v="34"/>
    <n v="67667.894"/>
  </r>
  <r>
    <x v="8"/>
    <x v="35"/>
    <n v="66752.417000000001"/>
  </r>
  <r>
    <x v="8"/>
    <x v="36"/>
    <n v="69477.131999999998"/>
  </r>
  <r>
    <x v="8"/>
    <x v="37"/>
    <n v="67829.160999999993"/>
  </r>
  <r>
    <x v="8"/>
    <x v="38"/>
    <n v="68400.384999999995"/>
  </r>
  <r>
    <x v="8"/>
    <x v="39"/>
    <n v="68113.801999999996"/>
  </r>
  <r>
    <x v="8"/>
    <x v="40"/>
    <n v="68115.748000000007"/>
  </r>
  <r>
    <x v="8"/>
    <x v="41"/>
    <n v="67786.841"/>
  </r>
  <r>
    <x v="8"/>
    <x v="42"/>
    <n v="68442.706000000006"/>
  </r>
  <r>
    <x v="8"/>
    <x v="43"/>
    <n v="67693.09"/>
  </r>
  <r>
    <x v="8"/>
    <x v="44"/>
    <n v="68536.459000000003"/>
  </r>
  <r>
    <x v="8"/>
    <x v="45"/>
    <n v="67486.430999999997"/>
  </r>
  <r>
    <x v="8"/>
    <x v="46"/>
    <n v="68743.118000000002"/>
  </r>
  <r>
    <x v="8"/>
    <x v="47"/>
    <n v="69490.592999999993"/>
  </r>
  <r>
    <x v="8"/>
    <x v="48"/>
    <n v="66738.956000000006"/>
  </r>
  <r>
    <x v="8"/>
    <x v="49"/>
    <n v="69387.271999999997"/>
  </r>
  <r>
    <x v="8"/>
    <x v="50"/>
    <n v="66842.275999999998"/>
  </r>
  <r>
    <x v="9"/>
    <x v="0"/>
    <n v="68451.858999999997"/>
  </r>
  <r>
    <x v="9"/>
    <x v="1"/>
    <n v="70013.975999999995"/>
  </r>
  <r>
    <x v="9"/>
    <x v="2"/>
    <n v="66889.740999999995"/>
  </r>
  <r>
    <x v="9"/>
    <x v="3"/>
    <n v="68128.388000000006"/>
  </r>
  <r>
    <x v="9"/>
    <x v="4"/>
    <n v="68775.332999999999"/>
  </r>
  <r>
    <x v="9"/>
    <x v="5"/>
    <n v="69674.183999999994"/>
  </r>
  <r>
    <x v="9"/>
    <x v="6"/>
    <n v="67229.532999999996"/>
  </r>
  <r>
    <x v="9"/>
    <x v="7"/>
    <n v="68093.611999999994"/>
  </r>
  <r>
    <x v="9"/>
    <x v="8"/>
    <n v="68810.107999999993"/>
  </r>
  <r>
    <x v="9"/>
    <x v="9"/>
    <n v="69688.072"/>
  </r>
  <r>
    <x v="9"/>
    <x v="10"/>
    <n v="67215.645000000004"/>
  </r>
  <r>
    <x v="9"/>
    <x v="11"/>
    <n v="68884.134000000005"/>
  </r>
  <r>
    <x v="9"/>
    <x v="12"/>
    <n v="68019.581000000006"/>
  </r>
  <r>
    <x v="9"/>
    <x v="13"/>
    <n v="68917.661999999997"/>
  </r>
  <r>
    <x v="9"/>
    <x v="14"/>
    <n v="67986.055999999997"/>
  </r>
  <r>
    <x v="9"/>
    <x v="15"/>
    <n v="68123.760999999999"/>
  </r>
  <r>
    <x v="9"/>
    <x v="16"/>
    <n v="68779.957999999999"/>
  </r>
  <r>
    <x v="9"/>
    <x v="17"/>
    <n v="68379.357000000004"/>
  </r>
  <r>
    <x v="9"/>
    <x v="18"/>
    <n v="68524.358999999997"/>
  </r>
  <r>
    <x v="9"/>
    <x v="19"/>
    <n v="69285.737999999998"/>
  </r>
  <r>
    <x v="9"/>
    <x v="20"/>
    <n v="67617.982000000004"/>
  </r>
  <r>
    <x v="9"/>
    <x v="21"/>
    <n v="67985.695999999996"/>
  </r>
  <r>
    <x v="9"/>
    <x v="22"/>
    <n v="68918.019"/>
  </r>
  <r>
    <x v="9"/>
    <x v="23"/>
    <n v="68225.505999999994"/>
  </r>
  <r>
    <x v="9"/>
    <x v="24"/>
    <n v="68678.213000000003"/>
  </r>
  <r>
    <x v="9"/>
    <x v="25"/>
    <n v="68605.138999999996"/>
  </r>
  <r>
    <x v="9"/>
    <x v="26"/>
    <n v="68298.578999999998"/>
  </r>
  <r>
    <x v="9"/>
    <x v="27"/>
    <n v="66328.979000000007"/>
  </r>
  <r>
    <x v="9"/>
    <x v="28"/>
    <n v="70574.740999999995"/>
  </r>
  <r>
    <x v="9"/>
    <x v="29"/>
    <n v="68472.106"/>
  </r>
  <r>
    <x v="9"/>
    <x v="30"/>
    <n v="68431.611000000004"/>
  </r>
  <r>
    <x v="9"/>
    <x v="31"/>
    <n v="68641.028000000006"/>
  </r>
  <r>
    <x v="9"/>
    <x v="32"/>
    <n v="68262.687000000005"/>
  </r>
  <r>
    <x v="9"/>
    <x v="33"/>
    <n v="68608.702999999994"/>
  </r>
  <r>
    <x v="9"/>
    <x v="34"/>
    <n v="68295.016000000003"/>
  </r>
  <r>
    <x v="9"/>
    <x v="35"/>
    <n v="68752.732999999993"/>
  </r>
  <r>
    <x v="9"/>
    <x v="36"/>
    <n v="68150.986999999994"/>
  </r>
  <r>
    <x v="9"/>
    <x v="37"/>
    <n v="69350.441999999995"/>
  </r>
  <r>
    <x v="9"/>
    <x v="38"/>
    <n v="67553.275999999998"/>
  </r>
  <r>
    <x v="9"/>
    <x v="39"/>
    <n v="69063.668999999994"/>
  </r>
  <r>
    <x v="9"/>
    <x v="40"/>
    <n v="67840.047999999995"/>
  </r>
  <r>
    <x v="9"/>
    <x v="41"/>
    <n v="69161.078999999998"/>
  </r>
  <r>
    <x v="9"/>
    <x v="42"/>
    <n v="67742.642000000007"/>
  </r>
  <r>
    <x v="9"/>
    <x v="43"/>
    <n v="68670.035000000003"/>
  </r>
  <r>
    <x v="9"/>
    <x v="44"/>
    <n v="68233.683000000005"/>
  </r>
  <r>
    <x v="9"/>
    <x v="45"/>
    <n v="68128.668999999994"/>
  </r>
  <r>
    <x v="9"/>
    <x v="46"/>
    <n v="68775.048999999999"/>
  </r>
  <r>
    <x v="9"/>
    <x v="47"/>
    <n v="67978.114000000001"/>
  </r>
  <r>
    <x v="9"/>
    <x v="48"/>
    <n v="68925.607000000004"/>
  </r>
  <r>
    <x v="9"/>
    <x v="49"/>
    <n v="68735.898000000001"/>
  </r>
  <r>
    <x v="9"/>
    <x v="50"/>
    <n v="68167.820999999996"/>
  </r>
  <r>
    <x v="10"/>
    <x v="0"/>
    <n v="69327.615999999995"/>
  </r>
  <r>
    <x v="10"/>
    <x v="1"/>
    <n v="69516.347999999998"/>
  </r>
  <r>
    <x v="10"/>
    <x v="2"/>
    <n v="69138.881999999998"/>
  </r>
  <r>
    <x v="10"/>
    <x v="3"/>
    <n v="69294.243000000002"/>
  </r>
  <r>
    <x v="10"/>
    <x v="4"/>
    <n v="69360.986999999994"/>
  </r>
  <r>
    <x v="10"/>
    <x v="5"/>
    <n v="68867.123000000007"/>
  </r>
  <r>
    <x v="10"/>
    <x v="6"/>
    <n v="69788.11"/>
  </r>
  <r>
    <x v="10"/>
    <x v="7"/>
    <n v="70275.664999999994"/>
  </r>
  <r>
    <x v="10"/>
    <x v="8"/>
    <n v="68379.566000000006"/>
  </r>
  <r>
    <x v="10"/>
    <x v="9"/>
    <n v="68956.017999999996"/>
  </r>
  <r>
    <x v="10"/>
    <x v="10"/>
    <n v="69699.214999999997"/>
  </r>
  <r>
    <x v="10"/>
    <x v="11"/>
    <n v="69013.932000000001"/>
  </r>
  <r>
    <x v="10"/>
    <x v="12"/>
    <n v="69641.297999999995"/>
  </r>
  <r>
    <x v="10"/>
    <x v="13"/>
    <n v="69416.373999999996"/>
  </r>
  <r>
    <x v="10"/>
    <x v="14"/>
    <n v="69238.857999999993"/>
  </r>
  <r>
    <x v="10"/>
    <x v="15"/>
    <n v="70442.52"/>
  </r>
  <r>
    <x v="10"/>
    <x v="16"/>
    <n v="68212.710000000006"/>
  </r>
  <r>
    <x v="10"/>
    <x v="17"/>
    <n v="68537.985000000001"/>
  </r>
  <r>
    <x v="10"/>
    <x v="18"/>
    <n v="70117.244999999995"/>
  </r>
  <r>
    <x v="10"/>
    <x v="19"/>
    <n v="69380.129000000001"/>
  </r>
  <r>
    <x v="10"/>
    <x v="20"/>
    <n v="69275.101999999999"/>
  </r>
  <r>
    <x v="10"/>
    <x v="21"/>
    <n v="68547.025999999998"/>
  </r>
  <r>
    <x v="10"/>
    <x v="22"/>
    <n v="70108.203999999998"/>
  </r>
  <r>
    <x v="10"/>
    <x v="23"/>
    <n v="69152.081999999995"/>
  </r>
  <r>
    <x v="10"/>
    <x v="24"/>
    <n v="69503.150999999998"/>
  </r>
  <r>
    <x v="10"/>
    <x v="25"/>
    <n v="69528.991999999998"/>
  </r>
  <r>
    <x v="10"/>
    <x v="26"/>
    <n v="69126.239000000001"/>
  </r>
  <r>
    <x v="10"/>
    <x v="27"/>
    <n v="71000.626000000004"/>
  </r>
  <r>
    <x v="10"/>
    <x v="28"/>
    <n v="67654.606"/>
  </r>
  <r>
    <x v="10"/>
    <x v="29"/>
    <n v="71195.464000000007"/>
  </r>
  <r>
    <x v="10"/>
    <x v="30"/>
    <n v="67459.767000000007"/>
  </r>
  <r>
    <x v="10"/>
    <x v="31"/>
    <n v="69063.938999999998"/>
  </r>
  <r>
    <x v="10"/>
    <x v="32"/>
    <n v="69591.293000000005"/>
  </r>
  <r>
    <x v="10"/>
    <x v="33"/>
    <n v="67595.842999999993"/>
  </r>
  <r>
    <x v="10"/>
    <x v="34"/>
    <n v="71059.388000000006"/>
  </r>
  <r>
    <x v="10"/>
    <x v="35"/>
    <n v="69147.67"/>
  </r>
  <r>
    <x v="10"/>
    <x v="36"/>
    <n v="69507.562000000005"/>
  </r>
  <r>
    <x v="10"/>
    <x v="37"/>
    <n v="69814.035000000003"/>
  </r>
  <r>
    <x v="10"/>
    <x v="38"/>
    <n v="68841.195999999996"/>
  </r>
  <r>
    <x v="10"/>
    <x v="39"/>
    <n v="69098.535999999993"/>
  </r>
  <r>
    <x v="10"/>
    <x v="40"/>
    <n v="69556.695999999996"/>
  </r>
  <r>
    <x v="10"/>
    <x v="41"/>
    <n v="68887.979000000007"/>
  </r>
  <r>
    <x v="10"/>
    <x v="42"/>
    <n v="69767.251999999993"/>
  </r>
  <r>
    <x v="10"/>
    <x v="43"/>
    <n v="70961.849000000002"/>
  </r>
  <r>
    <x v="10"/>
    <x v="44"/>
    <n v="67693.381999999998"/>
  </r>
  <r>
    <x v="10"/>
    <x v="45"/>
    <n v="68333.585999999996"/>
  </r>
  <r>
    <x v="10"/>
    <x v="46"/>
    <n v="70321.644"/>
  </r>
  <r>
    <x v="10"/>
    <x v="47"/>
    <n v="69249.525999999998"/>
  </r>
  <r>
    <x v="10"/>
    <x v="48"/>
    <n v="69405.706000000006"/>
  </r>
  <r>
    <x v="10"/>
    <x v="49"/>
    <n v="69522.936000000002"/>
  </r>
  <r>
    <x v="10"/>
    <x v="50"/>
    <n v="69132.296000000002"/>
  </r>
  <r>
    <x v="11"/>
    <x v="0"/>
    <n v="69990.274000000005"/>
  </r>
  <r>
    <x v="11"/>
    <x v="1"/>
    <n v="69215.525999999998"/>
  </r>
  <r>
    <x v="11"/>
    <x v="2"/>
    <n v="70765.023000000001"/>
  </r>
  <r>
    <x v="11"/>
    <x v="3"/>
    <n v="69787.577999999994"/>
  </r>
  <r>
    <x v="11"/>
    <x v="4"/>
    <n v="70192.968999999997"/>
  </r>
  <r>
    <x v="11"/>
    <x v="5"/>
    <n v="69531.936000000002"/>
  </r>
  <r>
    <x v="11"/>
    <x v="6"/>
    <n v="70448.614000000001"/>
  </r>
  <r>
    <x v="11"/>
    <x v="7"/>
    <n v="69611.400999999998"/>
  </r>
  <r>
    <x v="11"/>
    <x v="8"/>
    <n v="70369.149000000005"/>
  </r>
  <r>
    <x v="11"/>
    <x v="9"/>
    <n v="69691.391000000003"/>
  </r>
  <r>
    <x v="11"/>
    <x v="10"/>
    <n v="70289.156000000003"/>
  </r>
  <r>
    <x v="11"/>
    <x v="11"/>
    <n v="69240.464000000007"/>
  </r>
  <r>
    <x v="11"/>
    <x v="12"/>
    <n v="70740.088000000003"/>
  </r>
  <r>
    <x v="11"/>
    <x v="13"/>
    <n v="69224.057000000001"/>
  </r>
  <r>
    <x v="11"/>
    <x v="14"/>
    <n v="70756.487999999998"/>
  </r>
  <r>
    <x v="11"/>
    <x v="15"/>
    <n v="70273.399999999994"/>
  </r>
  <r>
    <x v="11"/>
    <x v="16"/>
    <n v="69707.146999999997"/>
  </r>
  <r>
    <x v="11"/>
    <x v="17"/>
    <n v="70518.376000000004"/>
  </r>
  <r>
    <x v="11"/>
    <x v="18"/>
    <n v="69462.168000000005"/>
  </r>
  <r>
    <x v="11"/>
    <x v="19"/>
    <n v="69848.869000000006"/>
  </r>
  <r>
    <x v="11"/>
    <x v="20"/>
    <n v="70131.679000000004"/>
  </r>
  <r>
    <x v="11"/>
    <x v="21"/>
    <n v="69925.978000000003"/>
  </r>
  <r>
    <x v="11"/>
    <x v="22"/>
    <n v="70054.570999999996"/>
  </r>
  <r>
    <x v="11"/>
    <x v="23"/>
    <n v="70718.603000000003"/>
  </r>
  <r>
    <x v="11"/>
    <x v="24"/>
    <n v="69261.945999999996"/>
  </r>
  <r>
    <x v="11"/>
    <x v="25"/>
    <n v="69935.524999999994"/>
  </r>
  <r>
    <x v="11"/>
    <x v="26"/>
    <n v="70045.024000000005"/>
  </r>
  <r>
    <x v="11"/>
    <x v="27"/>
    <n v="70344.387000000002"/>
  </r>
  <r>
    <x v="11"/>
    <x v="28"/>
    <n v="69636.160000000003"/>
  </r>
  <r>
    <x v="11"/>
    <x v="29"/>
    <n v="70269.448999999993"/>
  </r>
  <r>
    <x v="11"/>
    <x v="30"/>
    <n v="69711.099000000002"/>
  </r>
  <r>
    <x v="11"/>
    <x v="31"/>
    <n v="69637.163"/>
  </r>
  <r>
    <x v="11"/>
    <x v="32"/>
    <n v="70343.384999999995"/>
  </r>
  <r>
    <x v="11"/>
    <x v="33"/>
    <n v="70063.748999999996"/>
  </r>
  <r>
    <x v="11"/>
    <x v="34"/>
    <n v="69916.798999999999"/>
  </r>
  <r>
    <x v="11"/>
    <x v="35"/>
    <n v="68969.452999999994"/>
  </r>
  <r>
    <x v="11"/>
    <x v="36"/>
    <n v="71011.096000000005"/>
  </r>
  <r>
    <x v="11"/>
    <x v="37"/>
    <n v="69943.027000000002"/>
  </r>
  <r>
    <x v="11"/>
    <x v="38"/>
    <n v="70037.523000000001"/>
  </r>
  <r>
    <x v="11"/>
    <x v="39"/>
    <n v="68888.668999999994"/>
  </r>
  <r>
    <x v="11"/>
    <x v="40"/>
    <n v="71091.876999999993"/>
  </r>
  <r>
    <x v="11"/>
    <x v="41"/>
    <n v="69394.966"/>
  </r>
  <r>
    <x v="11"/>
    <x v="42"/>
    <n v="70585.581999999995"/>
  </r>
  <r>
    <x v="11"/>
    <x v="43"/>
    <n v="71213.850000000006"/>
  </r>
  <r>
    <x v="11"/>
    <x v="44"/>
    <n v="68766.697"/>
  </r>
  <r>
    <x v="11"/>
    <x v="45"/>
    <n v="69806.963000000003"/>
  </r>
  <r>
    <x v="11"/>
    <x v="46"/>
    <n v="70173.581999999995"/>
  </r>
  <r>
    <x v="11"/>
    <x v="47"/>
    <n v="69936.907000000007"/>
  </r>
  <r>
    <x v="11"/>
    <x v="48"/>
    <n v="70043.642000000007"/>
  </r>
  <r>
    <x v="11"/>
    <x v="49"/>
    <n v="69238.072"/>
  </r>
  <r>
    <x v="11"/>
    <x v="50"/>
    <n v="70742.475000000006"/>
  </r>
  <r>
    <x v="12"/>
    <x v="0"/>
    <n v="70619.534"/>
  </r>
  <r>
    <x v="12"/>
    <x v="1"/>
    <n v="69904.362999999998"/>
  </r>
  <r>
    <x v="12"/>
    <x v="2"/>
    <n v="71334.702000000005"/>
  </r>
  <r>
    <x v="12"/>
    <x v="3"/>
    <n v="70681.476999999999"/>
  </r>
  <r>
    <x v="12"/>
    <x v="4"/>
    <n v="70557.591"/>
  </r>
  <r>
    <x v="12"/>
    <x v="5"/>
    <n v="70335.138000000006"/>
  </r>
  <r>
    <x v="12"/>
    <x v="6"/>
    <n v="70903.926999999996"/>
  </r>
  <r>
    <x v="12"/>
    <x v="7"/>
    <n v="69741.335999999996"/>
  </r>
  <r>
    <x v="12"/>
    <x v="8"/>
    <n v="71497.73"/>
  </r>
  <r>
    <x v="12"/>
    <x v="9"/>
    <n v="69924.555999999997"/>
  </r>
  <r>
    <x v="12"/>
    <x v="10"/>
    <n v="71314.512000000002"/>
  </r>
  <r>
    <x v="12"/>
    <x v="11"/>
    <n v="71053.452000000005"/>
  </r>
  <r>
    <x v="12"/>
    <x v="12"/>
    <n v="70185.614000000001"/>
  </r>
  <r>
    <x v="12"/>
    <x v="13"/>
    <n v="70257.384999999995"/>
  </r>
  <r>
    <x v="12"/>
    <x v="14"/>
    <n v="70981.680999999997"/>
  </r>
  <r>
    <x v="12"/>
    <x v="15"/>
    <n v="69557.357000000004"/>
  </r>
  <r>
    <x v="12"/>
    <x v="16"/>
    <n v="71681.712"/>
  </r>
  <r>
    <x v="12"/>
    <x v="17"/>
    <n v="70092.290999999997"/>
  </r>
  <r>
    <x v="12"/>
    <x v="18"/>
    <n v="71146.777000000002"/>
  </r>
  <r>
    <x v="12"/>
    <x v="19"/>
    <n v="71509.521999999997"/>
  </r>
  <r>
    <x v="12"/>
    <x v="20"/>
    <n v="69729.547000000006"/>
  </r>
  <r>
    <x v="12"/>
    <x v="21"/>
    <n v="71191.149999999994"/>
  </r>
  <r>
    <x v="12"/>
    <x v="22"/>
    <n v="70047.914999999994"/>
  </r>
  <r>
    <x v="12"/>
    <x v="23"/>
    <n v="71677.773000000001"/>
  </r>
  <r>
    <x v="12"/>
    <x v="24"/>
    <n v="69561.293999999994"/>
  </r>
  <r>
    <x v="12"/>
    <x v="25"/>
    <n v="70265.944000000003"/>
  </r>
  <r>
    <x v="12"/>
    <x v="26"/>
    <n v="70973.125"/>
  </r>
  <r>
    <x v="12"/>
    <x v="27"/>
    <n v="70549.194000000003"/>
  </r>
  <r>
    <x v="12"/>
    <x v="28"/>
    <n v="70689.872000000003"/>
  </r>
  <r>
    <x v="12"/>
    <x v="29"/>
    <n v="70256.453999999998"/>
  </r>
  <r>
    <x v="12"/>
    <x v="30"/>
    <n v="70982.615000000005"/>
  </r>
  <r>
    <x v="12"/>
    <x v="31"/>
    <n v="70984.861999999994"/>
  </r>
  <r>
    <x v="12"/>
    <x v="32"/>
    <n v="70254.206000000006"/>
  </r>
  <r>
    <x v="12"/>
    <x v="33"/>
    <n v="71521.785999999993"/>
  </r>
  <r>
    <x v="12"/>
    <x v="34"/>
    <n v="69717.278999999995"/>
  </r>
  <r>
    <x v="12"/>
    <x v="35"/>
    <n v="69177.354000000007"/>
  </r>
  <r>
    <x v="12"/>
    <x v="36"/>
    <n v="72061.710999999996"/>
  </r>
  <r>
    <x v="12"/>
    <x v="37"/>
    <n v="71872.331999999995"/>
  </r>
  <r>
    <x v="12"/>
    <x v="38"/>
    <n v="69366.736999999994"/>
  </r>
  <r>
    <x v="12"/>
    <x v="39"/>
    <n v="71399.937999999995"/>
  </r>
  <r>
    <x v="12"/>
    <x v="40"/>
    <n v="69839.133000000002"/>
  </r>
  <r>
    <x v="12"/>
    <x v="41"/>
    <n v="70736.452999999994"/>
  </r>
  <r>
    <x v="12"/>
    <x v="42"/>
    <n v="70502.611999999994"/>
  </r>
  <r>
    <x v="12"/>
    <x v="43"/>
    <n v="69610.608999999997"/>
  </r>
  <r>
    <x v="12"/>
    <x v="44"/>
    <n v="71628.460000000006"/>
  </r>
  <r>
    <x v="12"/>
    <x v="45"/>
    <n v="70420.055999999997"/>
  </r>
  <r>
    <x v="12"/>
    <x v="46"/>
    <n v="70819.010999999999"/>
  </r>
  <r>
    <x v="12"/>
    <x v="47"/>
    <n v="70593.41"/>
  </r>
  <r>
    <x v="12"/>
    <x v="48"/>
    <n v="70645.656000000003"/>
  </r>
  <r>
    <x v="12"/>
    <x v="49"/>
    <n v="71250.237999999998"/>
  </r>
  <r>
    <x v="12"/>
    <x v="50"/>
    <n v="69988.827999999994"/>
  </r>
  <r>
    <x v="13"/>
    <x v="0"/>
    <n v="71483.053"/>
  </r>
  <r>
    <x v="13"/>
    <x v="1"/>
    <n v="71755.002999999997"/>
  </r>
  <r>
    <x v="13"/>
    <x v="2"/>
    <n v="71211.101999999999"/>
  </r>
  <r>
    <x v="13"/>
    <x v="3"/>
    <n v="72121.570999999996"/>
  </r>
  <r>
    <x v="13"/>
    <x v="4"/>
    <n v="70844.534"/>
  </r>
  <r>
    <x v="13"/>
    <x v="5"/>
    <n v="73432.517000000007"/>
  </r>
  <r>
    <x v="13"/>
    <x v="6"/>
    <n v="69533.59"/>
  </r>
  <r>
    <x v="13"/>
    <x v="7"/>
    <n v="70492.233999999997"/>
  </r>
  <r>
    <x v="13"/>
    <x v="8"/>
    <n v="72473.869000000006"/>
  </r>
  <r>
    <x v="13"/>
    <x v="9"/>
    <n v="70785.995999999999"/>
  </r>
  <r>
    <x v="13"/>
    <x v="10"/>
    <n v="72180.111999999994"/>
  </r>
  <r>
    <x v="13"/>
    <x v="11"/>
    <n v="70932.062999999995"/>
  </r>
  <r>
    <x v="13"/>
    <x v="12"/>
    <n v="72034.040999999997"/>
  </r>
  <r>
    <x v="13"/>
    <x v="13"/>
    <n v="72216.3"/>
  </r>
  <r>
    <x v="13"/>
    <x v="14"/>
    <n v="70749.804000000004"/>
  </r>
  <r>
    <x v="13"/>
    <x v="15"/>
    <n v="71300.240000000005"/>
  </r>
  <r>
    <x v="13"/>
    <x v="16"/>
    <n v="71665.866999999998"/>
  </r>
  <r>
    <x v="13"/>
    <x v="17"/>
    <n v="72008.233999999997"/>
  </r>
  <r>
    <x v="13"/>
    <x v="18"/>
    <n v="70957.873000000007"/>
  </r>
  <r>
    <x v="13"/>
    <x v="19"/>
    <n v="71485.164999999994"/>
  </r>
  <r>
    <x v="13"/>
    <x v="20"/>
    <n v="71480.942999999999"/>
  </r>
  <r>
    <x v="13"/>
    <x v="21"/>
    <n v="71032.81"/>
  </r>
  <r>
    <x v="13"/>
    <x v="22"/>
    <n v="71933.297999999995"/>
  </r>
  <r>
    <x v="13"/>
    <x v="23"/>
    <n v="70788.157000000007"/>
  </r>
  <r>
    <x v="13"/>
    <x v="24"/>
    <n v="72177.948000000004"/>
  </r>
  <r>
    <x v="13"/>
    <x v="25"/>
    <n v="70646.129000000001"/>
  </r>
  <r>
    <x v="13"/>
    <x v="26"/>
    <n v="72319.978000000003"/>
  </r>
  <r>
    <x v="13"/>
    <x v="27"/>
    <n v="71562.044999999998"/>
  </r>
  <r>
    <x v="13"/>
    <x v="28"/>
    <n v="71404.062000000005"/>
  </r>
  <r>
    <x v="13"/>
    <x v="29"/>
    <n v="71127.785999999993"/>
  </r>
  <r>
    <x v="13"/>
    <x v="30"/>
    <n v="71838.322"/>
  </r>
  <r>
    <x v="13"/>
    <x v="31"/>
    <n v="70508.815000000002"/>
  </r>
  <r>
    <x v="13"/>
    <x v="32"/>
    <n v="72457.293000000005"/>
  </r>
  <r>
    <x v="13"/>
    <x v="33"/>
    <n v="69850.7"/>
  </r>
  <r>
    <x v="13"/>
    <x v="34"/>
    <n v="73115.403999999995"/>
  </r>
  <r>
    <x v="13"/>
    <x v="35"/>
    <n v="71211.907000000007"/>
  </r>
  <r>
    <x v="13"/>
    <x v="36"/>
    <n v="71754.197"/>
  </r>
  <r>
    <x v="13"/>
    <x v="37"/>
    <n v="71467.794999999998"/>
  </r>
  <r>
    <x v="13"/>
    <x v="38"/>
    <n v="71498.308000000005"/>
  </r>
  <r>
    <x v="13"/>
    <x v="39"/>
    <n v="71803.031000000003"/>
  </r>
  <r>
    <x v="13"/>
    <x v="40"/>
    <n v="71163.076000000001"/>
  </r>
  <r>
    <x v="13"/>
    <x v="41"/>
    <n v="69347.816000000006"/>
  </r>
  <r>
    <x v="13"/>
    <x v="42"/>
    <n v="73618.289000000004"/>
  </r>
  <r>
    <x v="13"/>
    <x v="43"/>
    <n v="71785.974000000002"/>
  </r>
  <r>
    <x v="13"/>
    <x v="44"/>
    <n v="71180.13"/>
  </r>
  <r>
    <x v="13"/>
    <x v="45"/>
    <n v="71314.388000000006"/>
  </r>
  <r>
    <x v="13"/>
    <x v="46"/>
    <n v="71651.718999999997"/>
  </r>
  <r>
    <x v="13"/>
    <x v="47"/>
    <n v="70713.911999999997"/>
  </r>
  <r>
    <x v="13"/>
    <x v="48"/>
    <n v="72252.191999999995"/>
  </r>
  <r>
    <x v="13"/>
    <x v="49"/>
    <n v="71985.566000000006"/>
  </r>
  <r>
    <x v="13"/>
    <x v="50"/>
    <n v="70980.538"/>
  </r>
  <r>
    <x v="14"/>
    <x v="0"/>
    <n v="71468.37"/>
  </r>
  <r>
    <x v="14"/>
    <x v="1"/>
    <n v="69055.608999999997"/>
  </r>
  <r>
    <x v="14"/>
    <x v="2"/>
    <n v="73881.126999999993"/>
  </r>
  <r>
    <x v="14"/>
    <x v="3"/>
    <n v="70822.993000000002"/>
  </r>
  <r>
    <x v="14"/>
    <x v="4"/>
    <n v="72113.747000000003"/>
  </r>
  <r>
    <x v="14"/>
    <x v="5"/>
    <n v="72328.362999999998"/>
  </r>
  <r>
    <x v="14"/>
    <x v="6"/>
    <n v="70608.376999999993"/>
  </r>
  <r>
    <x v="14"/>
    <x v="7"/>
    <n v="72590.562999999995"/>
  </r>
  <r>
    <x v="14"/>
    <x v="8"/>
    <n v="70346.176999999996"/>
  </r>
  <r>
    <x v="14"/>
    <x v="9"/>
    <n v="71606.629000000001"/>
  </r>
  <r>
    <x v="14"/>
    <x v="10"/>
    <n v="71330.111000000004"/>
  </r>
  <r>
    <x v="14"/>
    <x v="11"/>
    <n v="72273.673999999999"/>
  </r>
  <r>
    <x v="14"/>
    <x v="12"/>
    <n v="70663.069000000003"/>
  </r>
  <r>
    <x v="14"/>
    <x v="13"/>
    <n v="71694.403000000006"/>
  </r>
  <r>
    <x v="14"/>
    <x v="14"/>
    <n v="71242.338000000003"/>
  </r>
  <r>
    <x v="14"/>
    <x v="15"/>
    <n v="72292.03"/>
  </r>
  <r>
    <x v="14"/>
    <x v="16"/>
    <n v="70644.714000000007"/>
  </r>
  <r>
    <x v="14"/>
    <x v="17"/>
    <n v="70385.847999999998"/>
  </r>
  <r>
    <x v="14"/>
    <x v="18"/>
    <n v="72550.894"/>
  </r>
  <r>
    <x v="14"/>
    <x v="19"/>
    <n v="72800.782999999996"/>
  </r>
  <r>
    <x v="14"/>
    <x v="20"/>
    <n v="70135.957999999999"/>
  </r>
  <r>
    <x v="14"/>
    <x v="21"/>
    <n v="71681.061000000002"/>
  </r>
  <r>
    <x v="14"/>
    <x v="22"/>
    <n v="71255.679000000004"/>
  </r>
  <r>
    <x v="14"/>
    <x v="23"/>
    <n v="71637.676000000007"/>
  </r>
  <r>
    <x v="14"/>
    <x v="24"/>
    <n v="71299.062999999995"/>
  </r>
  <r>
    <x v="14"/>
    <x v="25"/>
    <n v="71774.81"/>
  </r>
  <r>
    <x v="14"/>
    <x v="26"/>
    <n v="71161.932000000001"/>
  </r>
  <r>
    <x v="14"/>
    <x v="27"/>
    <n v="70718.994000000006"/>
  </r>
  <r>
    <x v="14"/>
    <x v="28"/>
    <n v="72217.744999999995"/>
  </r>
  <r>
    <x v="14"/>
    <x v="29"/>
    <n v="72731.857000000004"/>
  </r>
  <r>
    <x v="14"/>
    <x v="30"/>
    <n v="70204.883000000002"/>
  </r>
  <r>
    <x v="14"/>
    <x v="31"/>
    <n v="72193.168000000005"/>
  </r>
  <r>
    <x v="14"/>
    <x v="32"/>
    <n v="70743.573999999993"/>
  </r>
  <r>
    <x v="14"/>
    <x v="33"/>
    <n v="70508.517999999996"/>
  </r>
  <r>
    <x v="14"/>
    <x v="34"/>
    <n v="72428.221999999994"/>
  </r>
  <r>
    <x v="14"/>
    <x v="35"/>
    <n v="71992.133000000002"/>
  </r>
  <r>
    <x v="14"/>
    <x v="36"/>
    <n v="70944.606"/>
  </r>
  <r>
    <x v="14"/>
    <x v="37"/>
    <n v="70653.853000000003"/>
  </r>
  <r>
    <x v="14"/>
    <x v="38"/>
    <n v="72282.888000000006"/>
  </r>
  <r>
    <x v="14"/>
    <x v="39"/>
    <n v="70620.47"/>
  </r>
  <r>
    <x v="14"/>
    <x v="40"/>
    <n v="72316.270999999993"/>
  </r>
  <r>
    <x v="14"/>
    <x v="41"/>
    <n v="71991.536999999997"/>
  </r>
  <r>
    <x v="14"/>
    <x v="42"/>
    <n v="70945.202999999994"/>
  </r>
  <r>
    <x v="14"/>
    <x v="43"/>
    <n v="71632.788"/>
  </r>
  <r>
    <x v="14"/>
    <x v="44"/>
    <n v="71303.95"/>
  </r>
  <r>
    <x v="14"/>
    <x v="45"/>
    <n v="70824.293999999994"/>
  </r>
  <r>
    <x v="14"/>
    <x v="46"/>
    <n v="72112.445999999996"/>
  </r>
  <r>
    <x v="14"/>
    <x v="47"/>
    <n v="72673.585999999996"/>
  </r>
  <r>
    <x v="14"/>
    <x v="48"/>
    <n v="70263.153999999995"/>
  </r>
  <r>
    <x v="14"/>
    <x v="49"/>
    <n v="69982.623999999996"/>
  </r>
  <r>
    <x v="14"/>
    <x v="50"/>
    <n v="72954.115999999995"/>
  </r>
  <r>
    <x v="15"/>
    <x v="0"/>
    <n v="72181.293000000005"/>
  </r>
  <r>
    <x v="15"/>
    <x v="1"/>
    <n v="72084.773000000001"/>
  </r>
  <r>
    <x v="15"/>
    <x v="2"/>
    <n v="72277.815000000002"/>
  </r>
  <r>
    <x v="15"/>
    <x v="3"/>
    <n v="71604.876000000004"/>
  </r>
  <r>
    <x v="15"/>
    <x v="4"/>
    <n v="72757.713000000003"/>
  </r>
  <r>
    <x v="15"/>
    <x v="5"/>
    <n v="71741.495999999999"/>
  </r>
  <r>
    <x v="15"/>
    <x v="6"/>
    <n v="72621.093999999997"/>
  </r>
  <r>
    <x v="15"/>
    <x v="7"/>
    <n v="71243.805999999997"/>
  </r>
  <r>
    <x v="15"/>
    <x v="8"/>
    <n v="73118.778000000006"/>
  </r>
  <r>
    <x v="15"/>
    <x v="9"/>
    <n v="72165.665999999997"/>
  </r>
  <r>
    <x v="15"/>
    <x v="10"/>
    <n v="72196.918000000005"/>
  </r>
  <r>
    <x v="15"/>
    <x v="11"/>
    <n v="72558.437999999995"/>
  </r>
  <r>
    <x v="15"/>
    <x v="12"/>
    <n v="71804.145999999993"/>
  </r>
  <r>
    <x v="15"/>
    <x v="13"/>
    <n v="72060.082999999999"/>
  </r>
  <r>
    <x v="15"/>
    <x v="14"/>
    <n v="72302.501999999993"/>
  </r>
  <r>
    <x v="15"/>
    <x v="15"/>
    <n v="73040.114000000001"/>
  </r>
  <r>
    <x v="15"/>
    <x v="16"/>
    <n v="71322.474000000002"/>
  </r>
  <r>
    <x v="15"/>
    <x v="17"/>
    <n v="73727.406000000003"/>
  </r>
  <r>
    <x v="15"/>
    <x v="18"/>
    <n v="70635.180999999997"/>
  </r>
  <r>
    <x v="15"/>
    <x v="19"/>
    <n v="73338.399999999994"/>
  </r>
  <r>
    <x v="15"/>
    <x v="20"/>
    <n v="71024.183999999994"/>
  </r>
  <r>
    <x v="15"/>
    <x v="21"/>
    <n v="71801.926000000007"/>
  </r>
  <r>
    <x v="15"/>
    <x v="22"/>
    <n v="72560.660999999993"/>
  </r>
  <r>
    <x v="15"/>
    <x v="23"/>
    <n v="71698.686000000002"/>
  </r>
  <r>
    <x v="15"/>
    <x v="24"/>
    <n v="72663.903999999995"/>
  </r>
  <r>
    <x v="15"/>
    <x v="25"/>
    <n v="73202.085000000006"/>
  </r>
  <r>
    <x v="15"/>
    <x v="26"/>
    <n v="71160.5"/>
  </r>
  <r>
    <x v="15"/>
    <x v="27"/>
    <n v="71609.226999999999"/>
  </r>
  <r>
    <x v="15"/>
    <x v="28"/>
    <n v="72753.357000000004"/>
  </r>
  <r>
    <x v="15"/>
    <x v="29"/>
    <n v="70777.421000000002"/>
  </r>
  <r>
    <x v="15"/>
    <x v="30"/>
    <n v="73585.164999999994"/>
  </r>
  <r>
    <x v="15"/>
    <x v="31"/>
    <n v="73355.546000000002"/>
  </r>
  <r>
    <x v="15"/>
    <x v="32"/>
    <n v="71007.039999999994"/>
  </r>
  <r>
    <x v="15"/>
    <x v="33"/>
    <n v="70558.165999999997"/>
  </r>
  <r>
    <x v="15"/>
    <x v="34"/>
    <n v="73804.421000000002"/>
  </r>
  <r>
    <x v="15"/>
    <x v="35"/>
    <n v="72898.892999999996"/>
  </r>
  <r>
    <x v="15"/>
    <x v="36"/>
    <n v="71463.697"/>
  </r>
  <r>
    <x v="15"/>
    <x v="37"/>
    <n v="71532.108999999997"/>
  </r>
  <r>
    <x v="15"/>
    <x v="38"/>
    <n v="72830.475999999995"/>
  </r>
  <r>
    <x v="15"/>
    <x v="39"/>
    <n v="71281.354000000007"/>
  </r>
  <r>
    <x v="15"/>
    <x v="40"/>
    <n v="73081.236000000004"/>
  </r>
  <r>
    <x v="15"/>
    <x v="41"/>
    <n v="72706.266000000003"/>
  </r>
  <r>
    <x v="15"/>
    <x v="42"/>
    <n v="71656.320000000007"/>
  </r>
  <r>
    <x v="15"/>
    <x v="43"/>
    <n v="72269.634000000005"/>
  </r>
  <r>
    <x v="15"/>
    <x v="44"/>
    <n v="72092.952999999994"/>
  </r>
  <r>
    <x v="15"/>
    <x v="45"/>
    <n v="73242.437999999995"/>
  </r>
  <r>
    <x v="15"/>
    <x v="46"/>
    <n v="71120.149000000005"/>
  </r>
  <r>
    <x v="15"/>
    <x v="47"/>
    <n v="70145.463000000003"/>
  </r>
  <r>
    <x v="15"/>
    <x v="48"/>
    <n v="74217.122000000003"/>
  </r>
  <r>
    <x v="15"/>
    <x v="49"/>
    <n v="72311.221999999994"/>
  </r>
  <r>
    <x v="15"/>
    <x v="50"/>
    <n v="72051.366999999998"/>
  </r>
  <r>
    <x v="16"/>
    <x v="0"/>
    <n v="73276.156000000003"/>
  </r>
  <r>
    <x v="16"/>
    <x v="1"/>
    <n v="73092.214999999997"/>
  </r>
  <r>
    <x v="16"/>
    <x v="2"/>
    <n v="73460.096999999994"/>
  </r>
  <r>
    <x v="16"/>
    <x v="3"/>
    <n v="73684.248999999996"/>
  </r>
  <r>
    <x v="16"/>
    <x v="4"/>
    <n v="72868.063999999998"/>
  </r>
  <r>
    <x v="16"/>
    <x v="5"/>
    <n v="74898.971999999994"/>
  </r>
  <r>
    <x v="16"/>
    <x v="6"/>
    <n v="71653.34"/>
  </r>
  <r>
    <x v="16"/>
    <x v="7"/>
    <n v="73586.589000000007"/>
  </r>
  <r>
    <x v="16"/>
    <x v="8"/>
    <n v="72965.721000000005"/>
  </r>
  <r>
    <x v="16"/>
    <x v="9"/>
    <n v="73859.157999999996"/>
  </r>
  <r>
    <x v="16"/>
    <x v="10"/>
    <n v="72693.154999999999"/>
  </r>
  <r>
    <x v="16"/>
    <x v="11"/>
    <n v="73923.784"/>
  </r>
  <r>
    <x v="16"/>
    <x v="12"/>
    <n v="72628.53"/>
  </r>
  <r>
    <x v="16"/>
    <x v="13"/>
    <n v="74019.104999999996"/>
  </r>
  <r>
    <x v="16"/>
    <x v="14"/>
    <n v="72533.207999999999"/>
  </r>
  <r>
    <x v="16"/>
    <x v="15"/>
    <n v="74213.957999999999"/>
  </r>
  <r>
    <x v="16"/>
    <x v="16"/>
    <n v="72338.354999999996"/>
  </r>
  <r>
    <x v="16"/>
    <x v="17"/>
    <n v="71762.567999999999"/>
  </r>
  <r>
    <x v="16"/>
    <x v="18"/>
    <n v="74789.745999999999"/>
  </r>
  <r>
    <x v="16"/>
    <x v="19"/>
    <n v="72572.445000000007"/>
  </r>
  <r>
    <x v="16"/>
    <x v="20"/>
    <n v="73979.869000000006"/>
  </r>
  <r>
    <x v="16"/>
    <x v="21"/>
    <n v="73526.016000000003"/>
  </r>
  <r>
    <x v="16"/>
    <x v="22"/>
    <n v="73026.294999999998"/>
  </r>
  <r>
    <x v="16"/>
    <x v="23"/>
    <n v="74099.777000000002"/>
  </r>
  <r>
    <x v="16"/>
    <x v="24"/>
    <n v="72452.534"/>
  </r>
  <r>
    <x v="16"/>
    <x v="25"/>
    <n v="72731.918000000005"/>
  </r>
  <r>
    <x v="16"/>
    <x v="26"/>
    <n v="73820.395000000004"/>
  </r>
  <r>
    <x v="16"/>
    <x v="27"/>
    <n v="73062.376000000004"/>
  </r>
  <r>
    <x v="16"/>
    <x v="28"/>
    <n v="73489.937000000005"/>
  </r>
  <r>
    <x v="16"/>
    <x v="29"/>
    <n v="73202.414999999994"/>
  </r>
  <r>
    <x v="16"/>
    <x v="30"/>
    <n v="73349.899999999994"/>
  </r>
  <r>
    <x v="16"/>
    <x v="31"/>
    <n v="72671.123000000007"/>
  </r>
  <r>
    <x v="16"/>
    <x v="32"/>
    <n v="73881.191000000006"/>
  </r>
  <r>
    <x v="16"/>
    <x v="33"/>
    <n v="72748.539000000004"/>
  </r>
  <r>
    <x v="16"/>
    <x v="34"/>
    <n v="73803.775999999998"/>
  </r>
  <r>
    <x v="16"/>
    <x v="35"/>
    <n v="73270.445999999996"/>
  </r>
  <r>
    <x v="16"/>
    <x v="36"/>
    <n v="73281.87"/>
  </r>
  <r>
    <x v="16"/>
    <x v="37"/>
    <n v="73244.837"/>
  </r>
  <r>
    <x v="16"/>
    <x v="38"/>
    <n v="73307.476999999999"/>
  </r>
  <r>
    <x v="16"/>
    <x v="39"/>
    <n v="73480.289999999994"/>
  </r>
  <r>
    <x v="16"/>
    <x v="40"/>
    <n v="73072.02"/>
  </r>
  <r>
    <x v="16"/>
    <x v="41"/>
    <n v="72911.862999999998"/>
  </r>
  <r>
    <x v="16"/>
    <x v="42"/>
    <n v="73640.451000000001"/>
  </r>
  <r>
    <x v="16"/>
    <x v="43"/>
    <n v="74961.103000000003"/>
  </r>
  <r>
    <x v="16"/>
    <x v="44"/>
    <n v="71591.210000000006"/>
  </r>
  <r>
    <x v="16"/>
    <x v="45"/>
    <n v="73330.23"/>
  </r>
  <r>
    <x v="16"/>
    <x v="46"/>
    <n v="73222.082999999999"/>
  </r>
  <r>
    <x v="16"/>
    <x v="47"/>
    <n v="72049.040999999997"/>
  </r>
  <r>
    <x v="16"/>
    <x v="48"/>
    <n v="74503.27"/>
  </r>
  <r>
    <x v="16"/>
    <x v="49"/>
    <n v="73937.664999999994"/>
  </r>
  <r>
    <x v="16"/>
    <x v="50"/>
    <n v="72614.648000000001"/>
  </r>
  <r>
    <x v="17"/>
    <x v="0"/>
    <n v="74085.466"/>
  </r>
  <r>
    <x v="17"/>
    <x v="1"/>
    <n v="74113.144"/>
  </r>
  <r>
    <x v="17"/>
    <x v="2"/>
    <n v="74057.784"/>
  </r>
  <r>
    <x v="17"/>
    <x v="3"/>
    <n v="75320.546000000002"/>
  </r>
  <r>
    <x v="17"/>
    <x v="4"/>
    <n v="72850.388000000006"/>
  </r>
  <r>
    <x v="17"/>
    <x v="5"/>
    <n v="74075.717999999993"/>
  </r>
  <r>
    <x v="17"/>
    <x v="6"/>
    <n v="74095.210000000006"/>
  </r>
  <r>
    <x v="17"/>
    <x v="7"/>
    <n v="73563.009000000005"/>
  </r>
  <r>
    <x v="17"/>
    <x v="8"/>
    <n v="74607.921000000002"/>
  </r>
  <r>
    <x v="17"/>
    <x v="9"/>
    <n v="74104.737999999998"/>
  </r>
  <r>
    <x v="17"/>
    <x v="10"/>
    <n v="74066.187000000005"/>
  </r>
  <r>
    <x v="17"/>
    <x v="11"/>
    <n v="72823.216"/>
  </r>
  <r>
    <x v="17"/>
    <x v="12"/>
    <n v="75347.716"/>
  </r>
  <r>
    <x v="17"/>
    <x v="13"/>
    <n v="73342.581000000006"/>
  </r>
  <r>
    <x v="17"/>
    <x v="14"/>
    <n v="74828.350999999995"/>
  </r>
  <r>
    <x v="17"/>
    <x v="15"/>
    <n v="73173.320999999996"/>
  </r>
  <r>
    <x v="17"/>
    <x v="16"/>
    <n v="74997.612999999998"/>
  </r>
  <r>
    <x v="17"/>
    <x v="17"/>
    <n v="74853.259999999995"/>
  </r>
  <r>
    <x v="17"/>
    <x v="18"/>
    <n v="73317.672000000006"/>
  </r>
  <r>
    <x v="17"/>
    <x v="19"/>
    <n v="73504.495999999999"/>
  </r>
  <r>
    <x v="17"/>
    <x v="20"/>
    <n v="74666.434999999998"/>
  </r>
  <r>
    <x v="17"/>
    <x v="21"/>
    <n v="73754.021999999997"/>
  </r>
  <r>
    <x v="17"/>
    <x v="22"/>
    <n v="74416.907999999996"/>
  </r>
  <r>
    <x v="17"/>
    <x v="23"/>
    <n v="73526.758000000002"/>
  </r>
  <r>
    <x v="17"/>
    <x v="24"/>
    <n v="74644.172999999995"/>
  </r>
  <r>
    <x v="17"/>
    <x v="25"/>
    <n v="73039.335999999996"/>
  </r>
  <r>
    <x v="17"/>
    <x v="26"/>
    <n v="75131.596000000005"/>
  </r>
  <r>
    <x v="17"/>
    <x v="27"/>
    <n v="73220.902000000002"/>
  </r>
  <r>
    <x v="17"/>
    <x v="28"/>
    <n v="74950.031000000003"/>
  </r>
  <r>
    <x v="17"/>
    <x v="29"/>
    <n v="73378.210999999996"/>
  </r>
  <r>
    <x v="17"/>
    <x v="30"/>
    <n v="74792.718999999997"/>
  </r>
  <r>
    <x v="17"/>
    <x v="31"/>
    <n v="73669.070000000007"/>
  </r>
  <r>
    <x v="17"/>
    <x v="32"/>
    <n v="74501.861999999994"/>
  </r>
  <r>
    <x v="17"/>
    <x v="33"/>
    <n v="74810.482999999993"/>
  </r>
  <r>
    <x v="17"/>
    <x v="34"/>
    <n v="73360.448999999993"/>
  </r>
  <r>
    <x v="17"/>
    <x v="35"/>
    <n v="75543.164000000004"/>
  </r>
  <r>
    <x v="17"/>
    <x v="36"/>
    <n v="72627.763999999996"/>
  </r>
  <r>
    <x v="17"/>
    <x v="37"/>
    <n v="75254.52"/>
  </r>
  <r>
    <x v="17"/>
    <x v="38"/>
    <n v="72916.410999999993"/>
  </r>
  <r>
    <x v="17"/>
    <x v="39"/>
    <n v="73011.554000000004"/>
  </r>
  <r>
    <x v="17"/>
    <x v="40"/>
    <n v="75159.38"/>
  </r>
  <r>
    <x v="17"/>
    <x v="41"/>
    <n v="73750.387000000002"/>
  </r>
  <r>
    <x v="17"/>
    <x v="42"/>
    <n v="74420.539999999994"/>
  </r>
  <r>
    <x v="17"/>
    <x v="43"/>
    <n v="73758.373000000007"/>
  </r>
  <r>
    <x v="17"/>
    <x v="44"/>
    <n v="74412.558999999994"/>
  </r>
  <r>
    <x v="17"/>
    <x v="45"/>
    <n v="71474.154999999999"/>
  </r>
  <r>
    <x v="17"/>
    <x v="46"/>
    <n v="76696.774000000005"/>
  </r>
  <r>
    <x v="17"/>
    <x v="47"/>
    <n v="74703.758000000002"/>
  </r>
  <r>
    <x v="17"/>
    <x v="48"/>
    <n v="73467.172999999995"/>
  </r>
  <r>
    <x v="17"/>
    <x v="49"/>
    <n v="75255.960000000006"/>
  </r>
  <r>
    <x v="17"/>
    <x v="50"/>
    <n v="72914.972999999998"/>
  </r>
  <r>
    <x v="18"/>
    <x v="0"/>
    <n v="74576.150999999998"/>
  </r>
  <r>
    <x v="18"/>
    <x v="1"/>
    <n v="74001.327000000005"/>
  </r>
  <r>
    <x v="18"/>
    <x v="2"/>
    <n v="75150.974000000002"/>
  </r>
  <r>
    <x v="18"/>
    <x v="3"/>
    <n v="75393.661999999997"/>
  </r>
  <r>
    <x v="18"/>
    <x v="4"/>
    <n v="73758.642999999996"/>
  </r>
  <r>
    <x v="18"/>
    <x v="5"/>
    <n v="74299.975000000006"/>
  </r>
  <r>
    <x v="18"/>
    <x v="6"/>
    <n v="74852.326000000001"/>
  </r>
  <r>
    <x v="18"/>
    <x v="7"/>
    <n v="74538.986000000004"/>
  </r>
  <r>
    <x v="18"/>
    <x v="8"/>
    <n v="74613.316000000006"/>
  </r>
  <r>
    <x v="18"/>
    <x v="9"/>
    <n v="75875.793999999994"/>
  </r>
  <r>
    <x v="18"/>
    <x v="10"/>
    <n v="73276.509999999995"/>
  </r>
  <r>
    <x v="18"/>
    <x v="11"/>
    <n v="76190.539999999994"/>
  </r>
  <r>
    <x v="18"/>
    <x v="12"/>
    <n v="72961.763000000006"/>
  </r>
  <r>
    <x v="18"/>
    <x v="13"/>
    <n v="74318.903000000006"/>
  </r>
  <r>
    <x v="18"/>
    <x v="14"/>
    <n v="74833.396999999997"/>
  </r>
  <r>
    <x v="18"/>
    <x v="15"/>
    <n v="74150.828999999998"/>
  </r>
  <r>
    <x v="18"/>
    <x v="16"/>
    <n v="75001.471000000005"/>
  </r>
  <r>
    <x v="18"/>
    <x v="17"/>
    <n v="74712.703999999998"/>
  </r>
  <r>
    <x v="18"/>
    <x v="18"/>
    <n v="74439.597999999998"/>
  </r>
  <r>
    <x v="18"/>
    <x v="19"/>
    <n v="74586.398000000001"/>
  </r>
  <r>
    <x v="18"/>
    <x v="20"/>
    <n v="74565.903999999995"/>
  </r>
  <r>
    <x v="18"/>
    <x v="21"/>
    <n v="75411.33"/>
  </r>
  <r>
    <x v="18"/>
    <x v="22"/>
    <n v="73740.968999999997"/>
  </r>
  <r>
    <x v="18"/>
    <x v="23"/>
    <n v="74013.919999999998"/>
  </r>
  <r>
    <x v="18"/>
    <x v="24"/>
    <n v="75138.381999999998"/>
  </r>
  <r>
    <x v="18"/>
    <x v="25"/>
    <n v="74620.665999999997"/>
  </r>
  <r>
    <x v="18"/>
    <x v="26"/>
    <n v="74531.634999999995"/>
  </r>
  <r>
    <x v="18"/>
    <x v="27"/>
    <n v="76942.077000000005"/>
  </r>
  <r>
    <x v="18"/>
    <x v="28"/>
    <n v="72210.225000000006"/>
  </r>
  <r>
    <x v="18"/>
    <x v="29"/>
    <n v="72300.922000000006"/>
  </r>
  <r>
    <x v="18"/>
    <x v="30"/>
    <n v="76851.380999999994"/>
  </r>
  <r>
    <x v="18"/>
    <x v="31"/>
    <n v="73993.130999999994"/>
  </r>
  <r>
    <x v="18"/>
    <x v="32"/>
    <n v="75159.173999999999"/>
  </r>
  <r>
    <x v="18"/>
    <x v="33"/>
    <n v="74920.466"/>
  </r>
  <r>
    <x v="18"/>
    <x v="34"/>
    <n v="74231.838000000003"/>
  </r>
  <r>
    <x v="18"/>
    <x v="35"/>
    <n v="74865.614000000001"/>
  </r>
  <r>
    <x v="18"/>
    <x v="36"/>
    <n v="74286.687000000005"/>
  </r>
  <r>
    <x v="18"/>
    <x v="37"/>
    <n v="74139.422000000006"/>
  </r>
  <r>
    <x v="18"/>
    <x v="38"/>
    <n v="75012.88"/>
  </r>
  <r>
    <x v="18"/>
    <x v="39"/>
    <n v="75032.466"/>
  </r>
  <r>
    <x v="18"/>
    <x v="40"/>
    <n v="74119.835999999996"/>
  </r>
  <r>
    <x v="18"/>
    <x v="41"/>
    <n v="75211.456000000006"/>
  </r>
  <r>
    <x v="18"/>
    <x v="42"/>
    <n v="73940.847999999998"/>
  </r>
  <r>
    <x v="18"/>
    <x v="43"/>
    <n v="75032.793999999994"/>
  </r>
  <r>
    <x v="18"/>
    <x v="44"/>
    <n v="74119.505999999994"/>
  </r>
  <r>
    <x v="18"/>
    <x v="45"/>
    <n v="73842.436000000002"/>
  </r>
  <r>
    <x v="18"/>
    <x v="46"/>
    <n v="75309.866999999998"/>
  </r>
  <r>
    <x v="18"/>
    <x v="47"/>
    <n v="74294.793999999994"/>
  </r>
  <r>
    <x v="18"/>
    <x v="48"/>
    <n v="74857.508000000002"/>
  </r>
  <r>
    <x v="18"/>
    <x v="49"/>
    <n v="74234.187999999995"/>
  </r>
  <r>
    <x v="18"/>
    <x v="50"/>
    <n v="74918.114000000001"/>
  </r>
  <r>
    <x v="19"/>
    <x v="0"/>
    <n v="75296.225000000006"/>
  </r>
  <r>
    <x v="19"/>
    <x v="1"/>
    <n v="74789.172000000006"/>
  </r>
  <r>
    <x v="19"/>
    <x v="2"/>
    <n v="75803.275999999998"/>
  </r>
  <r>
    <x v="19"/>
    <x v="3"/>
    <n v="74745.004000000001"/>
  </r>
  <r>
    <x v="19"/>
    <x v="4"/>
    <n v="75847.442999999999"/>
  </r>
  <r>
    <x v="19"/>
    <x v="5"/>
    <n v="75518.854999999996"/>
  </r>
  <r>
    <x v="19"/>
    <x v="6"/>
    <n v="75073.596000000005"/>
  </r>
  <r>
    <x v="19"/>
    <x v="7"/>
    <n v="75228.948000000004"/>
  </r>
  <r>
    <x v="19"/>
    <x v="8"/>
    <n v="75363.501000000004"/>
  </r>
  <r>
    <x v="19"/>
    <x v="9"/>
    <n v="76037.922000000006"/>
  </r>
  <r>
    <x v="19"/>
    <x v="10"/>
    <n v="74554.528999999995"/>
  </r>
  <r>
    <x v="19"/>
    <x v="11"/>
    <n v="75579.194000000003"/>
  </r>
  <r>
    <x v="19"/>
    <x v="12"/>
    <n v="75013.255999999994"/>
  </r>
  <r>
    <x v="19"/>
    <x v="13"/>
    <n v="76316.812000000005"/>
  </r>
  <r>
    <x v="19"/>
    <x v="14"/>
    <n v="74275.638999999996"/>
  </r>
  <r>
    <x v="19"/>
    <x v="15"/>
    <n v="75437.759999999995"/>
  </r>
  <r>
    <x v="19"/>
    <x v="16"/>
    <n v="75154.688999999998"/>
  </r>
  <r>
    <x v="19"/>
    <x v="17"/>
    <n v="77056.517999999996"/>
  </r>
  <r>
    <x v="19"/>
    <x v="18"/>
    <n v="73535.932000000001"/>
  </r>
  <r>
    <x v="19"/>
    <x v="19"/>
    <n v="75259.198999999993"/>
  </r>
  <r>
    <x v="19"/>
    <x v="20"/>
    <n v="75333.251999999993"/>
  </r>
  <r>
    <x v="19"/>
    <x v="21"/>
    <n v="73865.657999999996"/>
  </r>
  <r>
    <x v="19"/>
    <x v="22"/>
    <n v="76726.793000000005"/>
  </r>
  <r>
    <x v="19"/>
    <x v="23"/>
    <n v="76400.570999999996"/>
  </r>
  <r>
    <x v="19"/>
    <x v="24"/>
    <n v="74191.877999999997"/>
  </r>
  <r>
    <x v="19"/>
    <x v="25"/>
    <n v="74765.566999999995"/>
  </r>
  <r>
    <x v="19"/>
    <x v="26"/>
    <n v="75826.883000000002"/>
  </r>
  <r>
    <x v="19"/>
    <x v="27"/>
    <n v="74679.232000000004"/>
  </r>
  <r>
    <x v="19"/>
    <x v="28"/>
    <n v="75913.217000000004"/>
  </r>
  <r>
    <x v="19"/>
    <x v="29"/>
    <n v="75988.959000000003"/>
  </r>
  <r>
    <x v="19"/>
    <x v="30"/>
    <n v="74603.490999999995"/>
  </r>
  <r>
    <x v="19"/>
    <x v="31"/>
    <n v="76555.896999999997"/>
  </r>
  <r>
    <x v="19"/>
    <x v="32"/>
    <n v="74036.554000000004"/>
  </r>
  <r>
    <x v="19"/>
    <x v="33"/>
    <n v="75160.868000000002"/>
  </r>
  <r>
    <x v="19"/>
    <x v="34"/>
    <n v="75431.582999999999"/>
  </r>
  <r>
    <x v="19"/>
    <x v="35"/>
    <n v="74483.971999999994"/>
  </r>
  <r>
    <x v="19"/>
    <x v="36"/>
    <n v="76108.475000000006"/>
  </r>
  <r>
    <x v="19"/>
    <x v="37"/>
    <n v="74899.34"/>
  </r>
  <r>
    <x v="19"/>
    <x v="38"/>
    <n v="75693.107999999993"/>
  </r>
  <r>
    <x v="19"/>
    <x v="39"/>
    <n v="75693.562999999995"/>
  </r>
  <r>
    <x v="19"/>
    <x v="40"/>
    <n v="74898.885999999999"/>
  </r>
  <r>
    <x v="19"/>
    <x v="41"/>
    <n v="74156.989000000001"/>
  </r>
  <r>
    <x v="19"/>
    <x v="42"/>
    <n v="76435.456999999995"/>
  </r>
  <r>
    <x v="19"/>
    <x v="43"/>
    <n v="74351.203999999998"/>
  </r>
  <r>
    <x v="19"/>
    <x v="44"/>
    <n v="76241.245999999999"/>
  </r>
  <r>
    <x v="19"/>
    <x v="45"/>
    <n v="75417.127999999997"/>
  </r>
  <r>
    <x v="19"/>
    <x v="46"/>
    <n v="75175.319000000003"/>
  </r>
  <r>
    <x v="19"/>
    <x v="47"/>
    <n v="75894.236000000004"/>
  </r>
  <r>
    <x v="19"/>
    <x v="48"/>
    <n v="74698.212"/>
  </r>
  <r>
    <x v="19"/>
    <x v="49"/>
    <n v="75656.495999999999"/>
  </r>
  <r>
    <x v="19"/>
    <x v="50"/>
    <n v="74935.95200000000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20">
  <r>
    <x v="0"/>
    <x v="0"/>
    <n v="4131.7219999999998"/>
  </r>
  <r>
    <x v="0"/>
    <x v="1"/>
    <n v="4186.4480000000003"/>
  </r>
  <r>
    <x v="0"/>
    <x v="2"/>
    <n v="4076.9960000000001"/>
  </r>
  <r>
    <x v="0"/>
    <x v="3"/>
    <n v="4032.9389999999999"/>
  </r>
  <r>
    <x v="0"/>
    <x v="4"/>
    <n v="4230.5039999999999"/>
  </r>
  <r>
    <x v="0"/>
    <x v="5"/>
    <n v="4035.6509999999998"/>
  </r>
  <r>
    <x v="0"/>
    <x v="6"/>
    <n v="4227.7929999999997"/>
  </r>
  <r>
    <x v="0"/>
    <x v="7"/>
    <n v="4209.7629999999999"/>
  </r>
  <r>
    <x v="0"/>
    <x v="8"/>
    <n v="4053.68"/>
  </r>
  <r>
    <x v="0"/>
    <x v="9"/>
    <n v="4153.88"/>
  </r>
  <r>
    <x v="0"/>
    <x v="10"/>
    <n v="4109.5630000000001"/>
  </r>
  <r>
    <x v="0"/>
    <x v="11"/>
    <n v="4069.4409999999998"/>
  </r>
  <r>
    <x v="0"/>
    <x v="12"/>
    <n v="4194.0029999999997"/>
  </r>
  <r>
    <x v="0"/>
    <x v="13"/>
    <n v="4062.384"/>
  </r>
  <r>
    <x v="0"/>
    <x v="14"/>
    <n v="4201.0590000000002"/>
  </r>
  <r>
    <x v="0"/>
    <x v="15"/>
    <n v="4247.1139999999996"/>
  </r>
  <r>
    <x v="0"/>
    <x v="16"/>
    <n v="4016.3290000000002"/>
  </r>
  <r>
    <x v="0"/>
    <x v="17"/>
    <n v="4241.2389999999996"/>
  </r>
  <r>
    <x v="0"/>
    <x v="18"/>
    <n v="4022.2040000000002"/>
  </r>
  <r>
    <x v="0"/>
    <x v="19"/>
    <n v="4158.259"/>
  </r>
  <r>
    <x v="0"/>
    <x v="20"/>
    <n v="4105.1850000000004"/>
  </r>
  <r>
    <x v="0"/>
    <x v="21"/>
    <n v="4131.9880000000003"/>
  </r>
  <r>
    <x v="0"/>
    <x v="22"/>
    <n v="4131.4560000000001"/>
  </r>
  <r>
    <x v="0"/>
    <x v="23"/>
    <n v="4167.2719999999999"/>
  </r>
  <r>
    <x v="0"/>
    <x v="24"/>
    <n v="4096.1719999999996"/>
  </r>
  <r>
    <x v="0"/>
    <x v="25"/>
    <n v="4058.7440000000001"/>
  </r>
  <r>
    <x v="0"/>
    <x v="26"/>
    <n v="4204.6989999999996"/>
  </r>
  <r>
    <x v="0"/>
    <x v="27"/>
    <n v="4053.0680000000002"/>
  </r>
  <r>
    <x v="0"/>
    <x v="28"/>
    <n v="4210.375"/>
  </r>
  <r>
    <x v="0"/>
    <x v="29"/>
    <n v="4276.643"/>
  </r>
  <r>
    <x v="0"/>
    <x v="30"/>
    <n v="3986.8"/>
  </r>
  <r>
    <x v="0"/>
    <x v="31"/>
    <n v="4035.7440000000001"/>
  </r>
  <r>
    <x v="0"/>
    <x v="32"/>
    <n v="4227.7"/>
  </r>
  <r>
    <x v="0"/>
    <x v="33"/>
    <n v="4138.7650000000003"/>
  </r>
  <r>
    <x v="0"/>
    <x v="34"/>
    <n v="4124.6790000000001"/>
  </r>
  <r>
    <x v="0"/>
    <x v="35"/>
    <n v="4080.2429999999999"/>
  </r>
  <r>
    <x v="0"/>
    <x v="36"/>
    <n v="4183.201"/>
  </r>
  <r>
    <x v="0"/>
    <x v="37"/>
    <n v="4123.9040000000005"/>
  </r>
  <r>
    <x v="0"/>
    <x v="38"/>
    <n v="4139.54"/>
  </r>
  <r>
    <x v="0"/>
    <x v="39"/>
    <n v="4367.3220000000001"/>
  </r>
  <r>
    <x v="0"/>
    <x v="40"/>
    <n v="3896.1219999999998"/>
  </r>
  <r>
    <x v="0"/>
    <x v="41"/>
    <n v="4227.5379999999996"/>
  </r>
  <r>
    <x v="0"/>
    <x v="42"/>
    <n v="4035.9050000000002"/>
  </r>
  <r>
    <x v="0"/>
    <x v="43"/>
    <n v="4014.4789999999998"/>
  </r>
  <r>
    <x v="0"/>
    <x v="44"/>
    <n v="4248.9650000000001"/>
  </r>
  <r>
    <x v="0"/>
    <x v="45"/>
    <n v="4082.848"/>
  </r>
  <r>
    <x v="0"/>
    <x v="46"/>
    <n v="4180.5950000000003"/>
  </r>
  <r>
    <x v="0"/>
    <x v="47"/>
    <n v="4102.0230000000001"/>
  </r>
  <r>
    <x v="0"/>
    <x v="48"/>
    <n v="4161.42"/>
  </r>
  <r>
    <x v="0"/>
    <x v="49"/>
    <n v="4111.8720000000003"/>
  </r>
  <r>
    <x v="0"/>
    <x v="50"/>
    <n v="4151.5720000000001"/>
  </r>
  <r>
    <x v="1"/>
    <x v="0"/>
    <n v="3039.3739999999998"/>
  </r>
  <r>
    <x v="1"/>
    <x v="1"/>
    <n v="2880.2539999999999"/>
  </r>
  <r>
    <x v="1"/>
    <x v="2"/>
    <n v="3198.4940000000001"/>
  </r>
  <r>
    <x v="1"/>
    <x v="3"/>
    <n v="2980.442"/>
  </r>
  <r>
    <x v="1"/>
    <x v="4"/>
    <n v="3098.306"/>
  </r>
  <r>
    <x v="1"/>
    <x v="5"/>
    <n v="2878.3820000000001"/>
  </r>
  <r>
    <x v="1"/>
    <x v="6"/>
    <n v="3200.3670000000002"/>
  </r>
  <r>
    <x v="1"/>
    <x v="7"/>
    <n v="3097.665"/>
  </r>
  <r>
    <x v="1"/>
    <x v="8"/>
    <n v="2981.0830000000001"/>
  </r>
  <r>
    <x v="1"/>
    <x v="9"/>
    <n v="3050.7719999999999"/>
  </r>
  <r>
    <x v="1"/>
    <x v="10"/>
    <n v="3027.9760000000001"/>
  </r>
  <r>
    <x v="1"/>
    <x v="11"/>
    <n v="3043.279"/>
  </r>
  <r>
    <x v="1"/>
    <x v="12"/>
    <n v="3035.47"/>
  </r>
  <r>
    <x v="1"/>
    <x v="13"/>
    <n v="3022.0830000000001"/>
  </r>
  <r>
    <x v="1"/>
    <x v="14"/>
    <n v="3056.665"/>
  </r>
  <r>
    <x v="1"/>
    <x v="15"/>
    <n v="2949.6410000000001"/>
  </r>
  <r>
    <x v="1"/>
    <x v="16"/>
    <n v="3129.107"/>
  </r>
  <r>
    <x v="1"/>
    <x v="17"/>
    <n v="2909.2530000000002"/>
  </r>
  <r>
    <x v="1"/>
    <x v="18"/>
    <n v="3169.4960000000001"/>
  </r>
  <r>
    <x v="1"/>
    <x v="19"/>
    <n v="2945.5610000000001"/>
  </r>
  <r>
    <x v="1"/>
    <x v="20"/>
    <n v="3133.1869999999999"/>
  </r>
  <r>
    <x v="1"/>
    <x v="21"/>
    <n v="3087.8620000000001"/>
  </r>
  <r>
    <x v="1"/>
    <x v="22"/>
    <n v="2990.886"/>
  </r>
  <r>
    <x v="1"/>
    <x v="23"/>
    <n v="3029.194"/>
  </r>
  <r>
    <x v="1"/>
    <x v="24"/>
    <n v="3049.5540000000001"/>
  </r>
  <r>
    <x v="1"/>
    <x v="25"/>
    <n v="3064.5160000000001"/>
  </r>
  <r>
    <x v="1"/>
    <x v="26"/>
    <n v="3014.232"/>
  </r>
  <r>
    <x v="1"/>
    <x v="27"/>
    <n v="3054.9780000000001"/>
  </r>
  <r>
    <x v="1"/>
    <x v="28"/>
    <n v="3023.7689999999998"/>
  </r>
  <r>
    <x v="1"/>
    <x v="29"/>
    <n v="3134.7809999999999"/>
  </r>
  <r>
    <x v="1"/>
    <x v="30"/>
    <n v="2943.9670000000001"/>
  </r>
  <r>
    <x v="1"/>
    <x v="31"/>
    <n v="3030.482"/>
  </r>
  <r>
    <x v="1"/>
    <x v="32"/>
    <n v="3048.2660000000001"/>
  </r>
  <r>
    <x v="1"/>
    <x v="33"/>
    <n v="3041.165"/>
  </r>
  <r>
    <x v="1"/>
    <x v="34"/>
    <n v="3037.5830000000001"/>
  </r>
  <r>
    <x v="1"/>
    <x v="35"/>
    <n v="2998.4209999999998"/>
  </r>
  <r>
    <x v="1"/>
    <x v="36"/>
    <n v="3080.3270000000002"/>
  </r>
  <r>
    <x v="1"/>
    <x v="37"/>
    <n v="3039.2159999999999"/>
  </r>
  <r>
    <x v="1"/>
    <x v="38"/>
    <n v="3039.5320000000002"/>
  </r>
  <r>
    <x v="1"/>
    <x v="39"/>
    <n v="3058.4830000000002"/>
  </r>
  <r>
    <x v="1"/>
    <x v="40"/>
    <n v="3020.2660000000001"/>
  </r>
  <r>
    <x v="1"/>
    <x v="41"/>
    <n v="3102.7330000000002"/>
  </r>
  <r>
    <x v="1"/>
    <x v="42"/>
    <n v="2976.0140000000001"/>
  </r>
  <r>
    <x v="1"/>
    <x v="43"/>
    <n v="3073.913"/>
  </r>
  <r>
    <x v="1"/>
    <x v="44"/>
    <n v="3004.8339999999998"/>
  </r>
  <r>
    <x v="1"/>
    <x v="45"/>
    <n v="2973.8820000000001"/>
  </r>
  <r>
    <x v="1"/>
    <x v="46"/>
    <n v="3104.866"/>
  </r>
  <r>
    <x v="1"/>
    <x v="47"/>
    <n v="3001.1619999999998"/>
  </r>
  <r>
    <x v="1"/>
    <x v="48"/>
    <n v="3077.5859999999998"/>
  </r>
  <r>
    <x v="1"/>
    <x v="49"/>
    <n v="3049.5169999999998"/>
  </r>
  <r>
    <x v="1"/>
    <x v="50"/>
    <n v="3029.2310000000002"/>
  </r>
  <r>
    <x v="2"/>
    <x v="0"/>
    <n v="1905.962"/>
  </r>
  <r>
    <x v="2"/>
    <x v="1"/>
    <n v="1868.2190000000001"/>
  </r>
  <r>
    <x v="2"/>
    <x v="2"/>
    <n v="1943.7049999999999"/>
  </r>
  <r>
    <x v="2"/>
    <x v="3"/>
    <n v="1944.674"/>
  </r>
  <r>
    <x v="2"/>
    <x v="4"/>
    <n v="1867.25"/>
  </r>
  <r>
    <x v="2"/>
    <x v="5"/>
    <n v="1867.828"/>
  </r>
  <r>
    <x v="2"/>
    <x v="6"/>
    <n v="1944.096"/>
  </r>
  <r>
    <x v="2"/>
    <x v="7"/>
    <n v="1940.2159999999999"/>
  </r>
  <r>
    <x v="2"/>
    <x v="8"/>
    <n v="1871.7080000000001"/>
  </r>
  <r>
    <x v="2"/>
    <x v="9"/>
    <n v="2066.1170000000002"/>
  </r>
  <r>
    <x v="2"/>
    <x v="10"/>
    <n v="1745.807"/>
  </r>
  <r>
    <x v="2"/>
    <x v="11"/>
    <n v="1912.8420000000001"/>
  </r>
  <r>
    <x v="2"/>
    <x v="12"/>
    <n v="1899.0820000000001"/>
  </r>
  <r>
    <x v="2"/>
    <x v="13"/>
    <n v="1867.1220000000001"/>
  </r>
  <r>
    <x v="2"/>
    <x v="14"/>
    <n v="1944.8019999999999"/>
  </r>
  <r>
    <x v="2"/>
    <x v="15"/>
    <n v="1887.001"/>
  </r>
  <r>
    <x v="2"/>
    <x v="16"/>
    <n v="1924.922"/>
  </r>
  <r>
    <x v="2"/>
    <x v="17"/>
    <n v="1916.414"/>
  </r>
  <r>
    <x v="2"/>
    <x v="18"/>
    <n v="1895.51"/>
  </r>
  <r>
    <x v="2"/>
    <x v="19"/>
    <n v="1886.461"/>
  </r>
  <r>
    <x v="2"/>
    <x v="20"/>
    <n v="1925.463"/>
  </r>
  <r>
    <x v="2"/>
    <x v="21"/>
    <n v="1913.345"/>
  </r>
  <r>
    <x v="2"/>
    <x v="22"/>
    <n v="1898.579"/>
  </r>
  <r>
    <x v="2"/>
    <x v="23"/>
    <n v="1955.4770000000001"/>
  </r>
  <r>
    <x v="2"/>
    <x v="24"/>
    <n v="1856.4469999999999"/>
  </r>
  <r>
    <x v="2"/>
    <x v="25"/>
    <n v="1794.529"/>
  </r>
  <r>
    <x v="2"/>
    <x v="26"/>
    <n v="2017.395"/>
  </r>
  <r>
    <x v="2"/>
    <x v="27"/>
    <n v="1924.5160000000001"/>
  </r>
  <r>
    <x v="2"/>
    <x v="28"/>
    <n v="1887.4069999999999"/>
  </r>
  <r>
    <x v="2"/>
    <x v="29"/>
    <n v="1885.778"/>
  </r>
  <r>
    <x v="2"/>
    <x v="30"/>
    <n v="1926.145"/>
  </r>
  <r>
    <x v="2"/>
    <x v="31"/>
    <n v="1859.0250000000001"/>
  </r>
  <r>
    <x v="2"/>
    <x v="32"/>
    <n v="1952.8989999999999"/>
  </r>
  <r>
    <x v="2"/>
    <x v="33"/>
    <n v="1916.0260000000001"/>
  </r>
  <r>
    <x v="2"/>
    <x v="34"/>
    <n v="1895.8969999999999"/>
  </r>
  <r>
    <x v="2"/>
    <x v="35"/>
    <n v="1977.181"/>
  </r>
  <r>
    <x v="2"/>
    <x v="36"/>
    <n v="1834.7429999999999"/>
  </r>
  <r>
    <x v="2"/>
    <x v="37"/>
    <n v="1927.6279999999999"/>
  </r>
  <r>
    <x v="2"/>
    <x v="38"/>
    <n v="1884.296"/>
  </r>
  <r>
    <x v="2"/>
    <x v="39"/>
    <n v="1932.44"/>
  </r>
  <r>
    <x v="2"/>
    <x v="40"/>
    <n v="1879.4829999999999"/>
  </r>
  <r>
    <x v="2"/>
    <x v="41"/>
    <n v="1924.683"/>
  </r>
  <r>
    <x v="2"/>
    <x v="42"/>
    <n v="1887.241"/>
  </r>
  <r>
    <x v="2"/>
    <x v="43"/>
    <n v="1886.45"/>
  </r>
  <r>
    <x v="2"/>
    <x v="44"/>
    <n v="1925.4739999999999"/>
  </r>
  <r>
    <x v="2"/>
    <x v="45"/>
    <n v="1875.931"/>
  </r>
  <r>
    <x v="2"/>
    <x v="46"/>
    <n v="1935.9929999999999"/>
  </r>
  <r>
    <x v="2"/>
    <x v="47"/>
    <n v="1898.144"/>
  </r>
  <r>
    <x v="2"/>
    <x v="48"/>
    <n v="1913.779"/>
  </r>
  <r>
    <x v="2"/>
    <x v="49"/>
    <n v="1939.4449999999999"/>
  </r>
  <r>
    <x v="2"/>
    <x v="50"/>
    <n v="1872.479"/>
  </r>
  <r>
    <x v="3"/>
    <x v="0"/>
    <n v="1864.7070000000001"/>
  </r>
  <r>
    <x v="3"/>
    <x v="1"/>
    <n v="1851.51"/>
  </r>
  <r>
    <x v="3"/>
    <x v="2"/>
    <n v="1877.903"/>
  </r>
  <r>
    <x v="3"/>
    <x v="3"/>
    <n v="1927.365"/>
  </r>
  <r>
    <x v="3"/>
    <x v="4"/>
    <n v="1802.049"/>
  </r>
  <r>
    <x v="3"/>
    <x v="5"/>
    <n v="1925.0340000000001"/>
  </r>
  <r>
    <x v="3"/>
    <x v="6"/>
    <n v="1804.38"/>
  </r>
  <r>
    <x v="3"/>
    <x v="7"/>
    <n v="1874.731"/>
  </r>
  <r>
    <x v="3"/>
    <x v="8"/>
    <n v="1854.682"/>
  </r>
  <r>
    <x v="3"/>
    <x v="9"/>
    <n v="1830.48"/>
  </r>
  <r>
    <x v="3"/>
    <x v="10"/>
    <n v="1898.933"/>
  </r>
  <r>
    <x v="3"/>
    <x v="11"/>
    <n v="1936.2819999999999"/>
  </r>
  <r>
    <x v="3"/>
    <x v="12"/>
    <n v="1793.1310000000001"/>
  </r>
  <r>
    <x v="3"/>
    <x v="13"/>
    <n v="1831.069"/>
  </r>
  <r>
    <x v="3"/>
    <x v="14"/>
    <n v="1898.345"/>
  </r>
  <r>
    <x v="3"/>
    <x v="15"/>
    <n v="1911.999"/>
  </r>
  <r>
    <x v="3"/>
    <x v="16"/>
    <n v="1817.414"/>
  </r>
  <r>
    <x v="3"/>
    <x v="17"/>
    <n v="1868.518"/>
  </r>
  <r>
    <x v="3"/>
    <x v="18"/>
    <n v="1860.896"/>
  </r>
  <r>
    <x v="3"/>
    <x v="19"/>
    <n v="1777.9369999999999"/>
  </r>
  <r>
    <x v="3"/>
    <x v="20"/>
    <n v="1951.4770000000001"/>
  </r>
  <r>
    <x v="3"/>
    <x v="21"/>
    <n v="1813.6220000000001"/>
  </r>
  <r>
    <x v="3"/>
    <x v="22"/>
    <n v="1915.7919999999999"/>
  </r>
  <r>
    <x v="3"/>
    <x v="23"/>
    <n v="1913.5229999999999"/>
  </r>
  <r>
    <x v="3"/>
    <x v="24"/>
    <n v="1815.89"/>
  </r>
  <r>
    <x v="3"/>
    <x v="25"/>
    <n v="1785.5050000000001"/>
  </r>
  <r>
    <x v="3"/>
    <x v="26"/>
    <n v="1943.9090000000001"/>
  </r>
  <r>
    <x v="3"/>
    <x v="27"/>
    <n v="1960.7650000000001"/>
  </r>
  <r>
    <x v="3"/>
    <x v="28"/>
    <n v="1768.6489999999999"/>
  </r>
  <r>
    <x v="3"/>
    <x v="29"/>
    <n v="1905.09"/>
  </r>
  <r>
    <x v="3"/>
    <x v="30"/>
    <n v="1824.3240000000001"/>
  </r>
  <r>
    <x v="3"/>
    <x v="31"/>
    <n v="1789.942"/>
  </r>
  <r>
    <x v="3"/>
    <x v="32"/>
    <n v="1939.471"/>
  </r>
  <r>
    <x v="3"/>
    <x v="33"/>
    <n v="1866.89"/>
  </r>
  <r>
    <x v="3"/>
    <x v="34"/>
    <n v="1862.5239999999999"/>
  </r>
  <r>
    <x v="3"/>
    <x v="35"/>
    <n v="1923.318"/>
  </r>
  <r>
    <x v="3"/>
    <x v="36"/>
    <n v="1806.095"/>
  </r>
  <r>
    <x v="3"/>
    <x v="37"/>
    <n v="1949.431"/>
  </r>
  <r>
    <x v="3"/>
    <x v="38"/>
    <n v="1779.982"/>
  </r>
  <r>
    <x v="3"/>
    <x v="39"/>
    <n v="1910.8689999999999"/>
  </r>
  <r>
    <x v="3"/>
    <x v="40"/>
    <n v="1818.5440000000001"/>
  </r>
  <r>
    <x v="3"/>
    <x v="41"/>
    <n v="1917.8019999999999"/>
  </r>
  <r>
    <x v="3"/>
    <x v="42"/>
    <n v="1811.6120000000001"/>
  </r>
  <r>
    <x v="3"/>
    <x v="43"/>
    <n v="1842.5419999999999"/>
  </r>
  <r>
    <x v="3"/>
    <x v="44"/>
    <n v="1886.8710000000001"/>
  </r>
  <r>
    <x v="3"/>
    <x v="45"/>
    <n v="1855.9659999999999"/>
  </r>
  <r>
    <x v="3"/>
    <x v="46"/>
    <n v="1873.4469999999999"/>
  </r>
  <r>
    <x v="3"/>
    <x v="47"/>
    <n v="1845.3109999999999"/>
  </r>
  <r>
    <x v="3"/>
    <x v="48"/>
    <n v="1884.1020000000001"/>
  </r>
  <r>
    <x v="3"/>
    <x v="49"/>
    <n v="1750.501"/>
  </r>
  <r>
    <x v="3"/>
    <x v="50"/>
    <n v="1978.912"/>
  </r>
  <r>
    <x v="4"/>
    <x v="0"/>
    <n v="1895.8920000000001"/>
  </r>
  <r>
    <x v="4"/>
    <x v="1"/>
    <n v="1936.741"/>
  </r>
  <r>
    <x v="4"/>
    <x v="2"/>
    <n v="1855.0429999999999"/>
  </r>
  <r>
    <x v="4"/>
    <x v="3"/>
    <n v="1944.596"/>
  </r>
  <r>
    <x v="4"/>
    <x v="4"/>
    <n v="1847.1890000000001"/>
  </r>
  <r>
    <x v="4"/>
    <x v="5"/>
    <n v="1939.1659999999999"/>
  </r>
  <r>
    <x v="4"/>
    <x v="6"/>
    <n v="1852.6189999999999"/>
  </r>
  <r>
    <x v="4"/>
    <x v="7"/>
    <n v="1789.855"/>
  </r>
  <r>
    <x v="4"/>
    <x v="8"/>
    <n v="2001.93"/>
  </r>
  <r>
    <x v="4"/>
    <x v="9"/>
    <n v="1921.193"/>
  </r>
  <r>
    <x v="4"/>
    <x v="10"/>
    <n v="1870.5920000000001"/>
  </r>
  <r>
    <x v="4"/>
    <x v="11"/>
    <n v="1917.7449999999999"/>
  </r>
  <r>
    <x v="4"/>
    <x v="12"/>
    <n v="1874.039"/>
  </r>
  <r>
    <x v="4"/>
    <x v="13"/>
    <n v="1940.3579999999999"/>
  </r>
  <r>
    <x v="4"/>
    <x v="14"/>
    <n v="1851.4259999999999"/>
  </r>
  <r>
    <x v="4"/>
    <x v="15"/>
    <n v="1907.723"/>
  </r>
  <r>
    <x v="4"/>
    <x v="16"/>
    <n v="1884.0609999999999"/>
  </r>
  <r>
    <x v="4"/>
    <x v="17"/>
    <n v="1840.348"/>
  </r>
  <r>
    <x v="4"/>
    <x v="18"/>
    <n v="1951.4359999999999"/>
  </r>
  <r>
    <x v="4"/>
    <x v="19"/>
    <n v="1947.7249999999999"/>
  </r>
  <r>
    <x v="4"/>
    <x v="20"/>
    <n v="1844.059"/>
  </r>
  <r>
    <x v="4"/>
    <x v="21"/>
    <n v="1860.777"/>
  </r>
  <r>
    <x v="4"/>
    <x v="22"/>
    <n v="1931.0070000000001"/>
  </r>
  <r>
    <x v="4"/>
    <x v="23"/>
    <n v="1885.8969999999999"/>
  </r>
  <r>
    <x v="4"/>
    <x v="24"/>
    <n v="1905.8869999999999"/>
  </r>
  <r>
    <x v="4"/>
    <x v="25"/>
    <n v="1817.8219999999999"/>
  </r>
  <r>
    <x v="4"/>
    <x v="26"/>
    <n v="1973.962"/>
  </r>
  <r>
    <x v="4"/>
    <x v="27"/>
    <n v="1952.2260000000001"/>
  </r>
  <r>
    <x v="4"/>
    <x v="28"/>
    <n v="1839.558"/>
  </r>
  <r>
    <x v="4"/>
    <x v="29"/>
    <n v="1932.9870000000001"/>
  </r>
  <r>
    <x v="4"/>
    <x v="30"/>
    <n v="1858.797"/>
  </r>
  <r>
    <x v="4"/>
    <x v="31"/>
    <n v="1907.7049999999999"/>
  </r>
  <r>
    <x v="4"/>
    <x v="32"/>
    <n v="1884.08"/>
  </r>
  <r>
    <x v="4"/>
    <x v="33"/>
    <n v="1898.04"/>
  </r>
  <r>
    <x v="4"/>
    <x v="34"/>
    <n v="1893.7449999999999"/>
  </r>
  <r>
    <x v="4"/>
    <x v="35"/>
    <n v="1939.0170000000001"/>
  </r>
  <r>
    <x v="4"/>
    <x v="36"/>
    <n v="1852.768"/>
  </r>
  <r>
    <x v="4"/>
    <x v="37"/>
    <n v="1904.701"/>
  </r>
  <r>
    <x v="4"/>
    <x v="38"/>
    <n v="1887.0830000000001"/>
  </r>
  <r>
    <x v="4"/>
    <x v="39"/>
    <n v="1918.0719999999999"/>
  </r>
  <r>
    <x v="4"/>
    <x v="40"/>
    <n v="1873.713"/>
  </r>
  <r>
    <x v="4"/>
    <x v="41"/>
    <n v="1970.9829999999999"/>
  </r>
  <r>
    <x v="4"/>
    <x v="42"/>
    <n v="1820.8019999999999"/>
  </r>
  <r>
    <x v="4"/>
    <x v="43"/>
    <n v="1999.116"/>
  </r>
  <r>
    <x v="4"/>
    <x v="44"/>
    <n v="1792.6690000000001"/>
  </r>
  <r>
    <x v="4"/>
    <x v="45"/>
    <n v="1879.9939999999999"/>
  </r>
  <r>
    <x v="4"/>
    <x v="46"/>
    <n v="1911.7909999999999"/>
  </r>
  <r>
    <x v="4"/>
    <x v="47"/>
    <n v="1858.1089999999999"/>
  </r>
  <r>
    <x v="4"/>
    <x v="48"/>
    <n v="1933.675"/>
  </r>
  <r>
    <x v="4"/>
    <x v="49"/>
    <n v="1980.251"/>
  </r>
  <r>
    <x v="4"/>
    <x v="50"/>
    <n v="1811.5340000000001"/>
  </r>
  <r>
    <x v="5"/>
    <x v="0"/>
    <n v="1938.098"/>
  </r>
  <r>
    <x v="5"/>
    <x v="1"/>
    <n v="1991.585"/>
  </r>
  <r>
    <x v="5"/>
    <x v="2"/>
    <n v="1884.61"/>
  </r>
  <r>
    <x v="5"/>
    <x v="3"/>
    <n v="1978.9449999999999"/>
  </r>
  <r>
    <x v="5"/>
    <x v="4"/>
    <n v="1897.25"/>
  </r>
  <r>
    <x v="5"/>
    <x v="5"/>
    <n v="1904.04"/>
  </r>
  <r>
    <x v="5"/>
    <x v="6"/>
    <n v="1972.155"/>
  </r>
  <r>
    <x v="5"/>
    <x v="7"/>
    <n v="1941.3240000000001"/>
  </r>
  <r>
    <x v="5"/>
    <x v="8"/>
    <n v="1934.8710000000001"/>
  </r>
  <r>
    <x v="5"/>
    <x v="9"/>
    <n v="1975.4169999999999"/>
  </r>
  <r>
    <x v="5"/>
    <x v="10"/>
    <n v="1900.778"/>
  </r>
  <r>
    <x v="5"/>
    <x v="11"/>
    <n v="1950.681"/>
  </r>
  <r>
    <x v="5"/>
    <x v="12"/>
    <n v="1925.5139999999999"/>
  </r>
  <r>
    <x v="5"/>
    <x v="13"/>
    <n v="1918.434"/>
  </r>
  <r>
    <x v="5"/>
    <x v="14"/>
    <n v="1957.7619999999999"/>
  </r>
  <r>
    <x v="5"/>
    <x v="15"/>
    <n v="1864.703"/>
  </r>
  <r>
    <x v="5"/>
    <x v="16"/>
    <n v="2011.492"/>
  </r>
  <r>
    <x v="5"/>
    <x v="17"/>
    <n v="1931.7049999999999"/>
  </r>
  <r>
    <x v="5"/>
    <x v="18"/>
    <n v="1944.49"/>
  </r>
  <r>
    <x v="5"/>
    <x v="19"/>
    <n v="1976.3589999999999"/>
  </r>
  <r>
    <x v="5"/>
    <x v="20"/>
    <n v="1899.836"/>
  </r>
  <r>
    <x v="5"/>
    <x v="21"/>
    <n v="1846.473"/>
  </r>
  <r>
    <x v="5"/>
    <x v="22"/>
    <n v="2029.723"/>
  </r>
  <r>
    <x v="5"/>
    <x v="23"/>
    <n v="2013.366"/>
  </r>
  <r>
    <x v="5"/>
    <x v="24"/>
    <n v="1862.829"/>
  </r>
  <r>
    <x v="5"/>
    <x v="25"/>
    <n v="1961.904"/>
  </r>
  <r>
    <x v="5"/>
    <x v="26"/>
    <n v="1914.2909999999999"/>
  </r>
  <r>
    <x v="5"/>
    <x v="27"/>
    <n v="2026.614"/>
  </r>
  <r>
    <x v="5"/>
    <x v="28"/>
    <n v="1849.5809999999999"/>
  </r>
  <r>
    <x v="5"/>
    <x v="29"/>
    <n v="1864.173"/>
  </r>
  <r>
    <x v="5"/>
    <x v="30"/>
    <n v="2012.0219999999999"/>
  </r>
  <r>
    <x v="5"/>
    <x v="31"/>
    <n v="1971.838"/>
  </r>
  <r>
    <x v="5"/>
    <x v="32"/>
    <n v="1904.357"/>
  </r>
  <r>
    <x v="5"/>
    <x v="33"/>
    <n v="1905.1089999999999"/>
  </r>
  <r>
    <x v="5"/>
    <x v="34"/>
    <n v="1971.087"/>
  </r>
  <r>
    <x v="5"/>
    <x v="35"/>
    <n v="1896.4280000000001"/>
  </r>
  <r>
    <x v="5"/>
    <x v="36"/>
    <n v="1979.7670000000001"/>
  </r>
  <r>
    <x v="5"/>
    <x v="37"/>
    <n v="1881.384"/>
  </r>
  <r>
    <x v="5"/>
    <x v="38"/>
    <n v="1994.8109999999999"/>
  </r>
  <r>
    <x v="5"/>
    <x v="39"/>
    <n v="1941.5029999999999"/>
  </r>
  <r>
    <x v="5"/>
    <x v="40"/>
    <n v="1934.692"/>
  </r>
  <r>
    <x v="5"/>
    <x v="41"/>
    <n v="1915.431"/>
  </r>
  <r>
    <x v="5"/>
    <x v="42"/>
    <n v="1960.7650000000001"/>
  </r>
  <r>
    <x v="5"/>
    <x v="43"/>
    <n v="1894.0360000000001"/>
  </r>
  <r>
    <x v="5"/>
    <x v="44"/>
    <n v="1982.1590000000001"/>
  </r>
  <r>
    <x v="5"/>
    <x v="45"/>
    <n v="1846.2059999999999"/>
  </r>
  <r>
    <x v="5"/>
    <x v="46"/>
    <n v="2029.989"/>
  </r>
  <r>
    <x v="5"/>
    <x v="47"/>
    <n v="1902.748"/>
  </r>
  <r>
    <x v="5"/>
    <x v="48"/>
    <n v="1973.4469999999999"/>
  </r>
  <r>
    <x v="5"/>
    <x v="49"/>
    <n v="1980.15"/>
  </r>
  <r>
    <x v="5"/>
    <x v="50"/>
    <n v="1896.0450000000001"/>
  </r>
  <r>
    <x v="6"/>
    <x v="0"/>
    <n v="1966.077"/>
  </r>
  <r>
    <x v="6"/>
    <x v="1"/>
    <n v="1921.942"/>
  </r>
  <r>
    <x v="6"/>
    <x v="2"/>
    <n v="2010.212"/>
  </r>
  <r>
    <x v="6"/>
    <x v="3"/>
    <n v="1956.596"/>
  </r>
  <r>
    <x v="6"/>
    <x v="4"/>
    <n v="1975.557"/>
  </r>
  <r>
    <x v="6"/>
    <x v="5"/>
    <n v="1892.318"/>
  </r>
  <r>
    <x v="6"/>
    <x v="6"/>
    <n v="2039.836"/>
  </r>
  <r>
    <x v="6"/>
    <x v="7"/>
    <n v="1923.8969999999999"/>
  </r>
  <r>
    <x v="6"/>
    <x v="8"/>
    <n v="2008.2570000000001"/>
  </r>
  <r>
    <x v="6"/>
    <x v="9"/>
    <n v="1979.5050000000001"/>
  </r>
  <r>
    <x v="6"/>
    <x v="10"/>
    <n v="1952.6479999999999"/>
  </r>
  <r>
    <x v="6"/>
    <x v="11"/>
    <n v="1971.644"/>
  </r>
  <r>
    <x v="6"/>
    <x v="12"/>
    <n v="1960.509"/>
  </r>
  <r>
    <x v="6"/>
    <x v="13"/>
    <n v="1901.0350000000001"/>
  </r>
  <r>
    <x v="6"/>
    <x v="14"/>
    <n v="2031.1179999999999"/>
  </r>
  <r>
    <x v="6"/>
    <x v="15"/>
    <n v="1903.079"/>
  </r>
  <r>
    <x v="6"/>
    <x v="16"/>
    <n v="2029.075"/>
  </r>
  <r>
    <x v="6"/>
    <x v="17"/>
    <n v="1867.7339999999999"/>
  </r>
  <r>
    <x v="6"/>
    <x v="18"/>
    <n v="2064.4189999999999"/>
  </r>
  <r>
    <x v="6"/>
    <x v="19"/>
    <n v="1999.3779999999999"/>
  </r>
  <r>
    <x v="6"/>
    <x v="20"/>
    <n v="1932.7750000000001"/>
  </r>
  <r>
    <x v="6"/>
    <x v="21"/>
    <n v="1992.816"/>
  </r>
  <r>
    <x v="6"/>
    <x v="22"/>
    <n v="1939.338"/>
  </r>
  <r>
    <x v="6"/>
    <x v="23"/>
    <n v="1906.037"/>
  </r>
  <r>
    <x v="6"/>
    <x v="24"/>
    <n v="2026.117"/>
  </r>
  <r>
    <x v="6"/>
    <x v="25"/>
    <n v="1995.2739999999999"/>
  </r>
  <r>
    <x v="6"/>
    <x v="26"/>
    <n v="1936.8789999999999"/>
  </r>
  <r>
    <x v="6"/>
    <x v="27"/>
    <n v="1913.2850000000001"/>
  </r>
  <r>
    <x v="6"/>
    <x v="28"/>
    <n v="2018.8689999999999"/>
  </r>
  <r>
    <x v="6"/>
    <x v="29"/>
    <n v="1991.1510000000001"/>
  </r>
  <r>
    <x v="6"/>
    <x v="30"/>
    <n v="1941.002"/>
  </r>
  <r>
    <x v="6"/>
    <x v="31"/>
    <n v="1937.499"/>
  </r>
  <r>
    <x v="6"/>
    <x v="32"/>
    <n v="1994.655"/>
  </r>
  <r>
    <x v="6"/>
    <x v="33"/>
    <n v="1936.1579999999999"/>
  </r>
  <r>
    <x v="6"/>
    <x v="34"/>
    <n v="1995.9960000000001"/>
  </r>
  <r>
    <x v="6"/>
    <x v="35"/>
    <n v="2024.431"/>
  </r>
  <r>
    <x v="6"/>
    <x v="36"/>
    <n v="1907.722"/>
  </r>
  <r>
    <x v="6"/>
    <x v="37"/>
    <n v="1915.19"/>
  </r>
  <r>
    <x v="6"/>
    <x v="38"/>
    <n v="2016.9639999999999"/>
  </r>
  <r>
    <x v="6"/>
    <x v="39"/>
    <n v="1903.319"/>
  </r>
  <r>
    <x v="6"/>
    <x v="40"/>
    <n v="2028.835"/>
  </r>
  <r>
    <x v="6"/>
    <x v="41"/>
    <n v="1878.1469999999999"/>
  </r>
  <r>
    <x v="6"/>
    <x v="42"/>
    <n v="2054.0070000000001"/>
  </r>
  <r>
    <x v="6"/>
    <x v="43"/>
    <n v="1869.7460000000001"/>
  </r>
  <r>
    <x v="6"/>
    <x v="44"/>
    <n v="2062.4070000000002"/>
  </r>
  <r>
    <x v="6"/>
    <x v="45"/>
    <n v="1862.941"/>
  </r>
  <r>
    <x v="6"/>
    <x v="46"/>
    <n v="2069.212"/>
  </r>
  <r>
    <x v="6"/>
    <x v="47"/>
    <n v="1976.7860000000001"/>
  </r>
  <r>
    <x v="6"/>
    <x v="48"/>
    <n v="1955.3679999999999"/>
  </r>
  <r>
    <x v="6"/>
    <x v="49"/>
    <n v="1955.9259999999999"/>
  </r>
  <r>
    <x v="6"/>
    <x v="50"/>
    <n v="1976.2280000000001"/>
  </r>
  <r>
    <x v="7"/>
    <x v="0"/>
    <n v="1995.441"/>
  </r>
  <r>
    <x v="7"/>
    <x v="1"/>
    <n v="1994.6579999999999"/>
  </r>
  <r>
    <x v="7"/>
    <x v="2"/>
    <n v="1996.2239999999999"/>
  </r>
  <r>
    <x v="7"/>
    <x v="3"/>
    <n v="1911.68"/>
  </r>
  <r>
    <x v="7"/>
    <x v="4"/>
    <n v="2079.203"/>
  </r>
  <r>
    <x v="7"/>
    <x v="5"/>
    <n v="1938.8979999999999"/>
  </r>
  <r>
    <x v="7"/>
    <x v="6"/>
    <n v="2051.9850000000001"/>
  </r>
  <r>
    <x v="7"/>
    <x v="7"/>
    <n v="2029.7439999999999"/>
  </r>
  <r>
    <x v="7"/>
    <x v="8"/>
    <n v="1961.1389999999999"/>
  </r>
  <r>
    <x v="7"/>
    <x v="9"/>
    <n v="2040.759"/>
  </r>
  <r>
    <x v="7"/>
    <x v="10"/>
    <n v="1950.124"/>
  </r>
  <r>
    <x v="7"/>
    <x v="11"/>
    <n v="1989.0630000000001"/>
  </r>
  <r>
    <x v="7"/>
    <x v="12"/>
    <n v="2001.819"/>
  </r>
  <r>
    <x v="7"/>
    <x v="13"/>
    <n v="1847.0450000000001"/>
  </r>
  <r>
    <x v="7"/>
    <x v="14"/>
    <n v="2143.8380000000002"/>
  </r>
  <r>
    <x v="7"/>
    <x v="15"/>
    <n v="1993.443"/>
  </r>
  <r>
    <x v="7"/>
    <x v="16"/>
    <n v="1997.44"/>
  </r>
  <r>
    <x v="7"/>
    <x v="17"/>
    <n v="1995.3869999999999"/>
  </r>
  <r>
    <x v="7"/>
    <x v="18"/>
    <n v="1995.4960000000001"/>
  </r>
  <r>
    <x v="7"/>
    <x v="19"/>
    <n v="2019.7080000000001"/>
  </r>
  <r>
    <x v="7"/>
    <x v="20"/>
    <n v="1971.174"/>
  </r>
  <r>
    <x v="7"/>
    <x v="21"/>
    <n v="2013.375"/>
  </r>
  <r>
    <x v="7"/>
    <x v="22"/>
    <n v="1977.5070000000001"/>
  </r>
  <r>
    <x v="7"/>
    <x v="23"/>
    <n v="1967.5989999999999"/>
  </r>
  <r>
    <x v="7"/>
    <x v="24"/>
    <n v="2023.2840000000001"/>
  </r>
  <r>
    <x v="7"/>
    <x v="25"/>
    <n v="2056.2049999999999"/>
  </r>
  <r>
    <x v="7"/>
    <x v="26"/>
    <n v="1934.6769999999999"/>
  </r>
  <r>
    <x v="7"/>
    <x v="27"/>
    <n v="1871.3969999999999"/>
  </r>
  <r>
    <x v="7"/>
    <x v="28"/>
    <n v="2119.4859999999999"/>
  </r>
  <r>
    <x v="7"/>
    <x v="29"/>
    <n v="2070.2060000000001"/>
  </r>
  <r>
    <x v="7"/>
    <x v="30"/>
    <n v="1920.6759999999999"/>
  </r>
  <r>
    <x v="7"/>
    <x v="31"/>
    <n v="1948.4829999999999"/>
  </r>
  <r>
    <x v="7"/>
    <x v="32"/>
    <n v="2042.3989999999999"/>
  </r>
  <r>
    <x v="7"/>
    <x v="33"/>
    <n v="1932.1469999999999"/>
  </r>
  <r>
    <x v="7"/>
    <x v="34"/>
    <n v="2058.7359999999999"/>
  </r>
  <r>
    <x v="7"/>
    <x v="35"/>
    <n v="2015.9970000000001"/>
  </r>
  <r>
    <x v="7"/>
    <x v="36"/>
    <n v="1974.886"/>
  </r>
  <r>
    <x v="7"/>
    <x v="37"/>
    <n v="1929.047"/>
  </r>
  <r>
    <x v="7"/>
    <x v="38"/>
    <n v="2061.835"/>
  </r>
  <r>
    <x v="7"/>
    <x v="39"/>
    <n v="2135.857"/>
  </r>
  <r>
    <x v="7"/>
    <x v="40"/>
    <n v="1855.0250000000001"/>
  </r>
  <r>
    <x v="7"/>
    <x v="41"/>
    <n v="1970.461"/>
  </r>
  <r>
    <x v="7"/>
    <x v="42"/>
    <n v="2020.422"/>
  </r>
  <r>
    <x v="7"/>
    <x v="43"/>
    <n v="1963.703"/>
  </r>
  <r>
    <x v="7"/>
    <x v="44"/>
    <n v="2027.1790000000001"/>
  </r>
  <r>
    <x v="7"/>
    <x v="45"/>
    <n v="1970.809"/>
  </r>
  <r>
    <x v="7"/>
    <x v="46"/>
    <n v="2020.0730000000001"/>
  </r>
  <r>
    <x v="7"/>
    <x v="47"/>
    <n v="1988.72"/>
  </r>
  <r>
    <x v="7"/>
    <x v="48"/>
    <n v="2002.163"/>
  </r>
  <r>
    <x v="7"/>
    <x v="49"/>
    <n v="2010.1210000000001"/>
  </r>
  <r>
    <x v="7"/>
    <x v="50"/>
    <n v="1980.761"/>
  </r>
  <r>
    <x v="8"/>
    <x v="0"/>
    <n v="2023.19"/>
  </r>
  <r>
    <x v="8"/>
    <x v="1"/>
    <n v="1945.8869999999999"/>
  </r>
  <r>
    <x v="8"/>
    <x v="2"/>
    <n v="2100.4940000000001"/>
  </r>
  <r>
    <x v="8"/>
    <x v="3"/>
    <n v="1970.73"/>
  </r>
  <r>
    <x v="8"/>
    <x v="4"/>
    <n v="2075.6509999999998"/>
  </r>
  <r>
    <x v="8"/>
    <x v="5"/>
    <n v="1968.6079999999999"/>
  </r>
  <r>
    <x v="8"/>
    <x v="6"/>
    <n v="2077.7719999999999"/>
  </r>
  <r>
    <x v="8"/>
    <x v="7"/>
    <n v="1923.5340000000001"/>
  </r>
  <r>
    <x v="8"/>
    <x v="8"/>
    <n v="2122.8470000000002"/>
  </r>
  <r>
    <x v="8"/>
    <x v="9"/>
    <n v="2135.5790000000002"/>
  </r>
  <r>
    <x v="8"/>
    <x v="10"/>
    <n v="1910.8009999999999"/>
  </r>
  <r>
    <x v="8"/>
    <x v="11"/>
    <n v="2038.1859999999999"/>
  </r>
  <r>
    <x v="8"/>
    <x v="12"/>
    <n v="2008.194"/>
  </r>
  <r>
    <x v="8"/>
    <x v="13"/>
    <n v="1989.473"/>
  </r>
  <r>
    <x v="8"/>
    <x v="14"/>
    <n v="2056.9070000000002"/>
  </r>
  <r>
    <x v="8"/>
    <x v="15"/>
    <n v="2032.546"/>
  </r>
  <r>
    <x v="8"/>
    <x v="16"/>
    <n v="2013.8340000000001"/>
  </r>
  <r>
    <x v="8"/>
    <x v="17"/>
    <n v="1982.258"/>
  </r>
  <r>
    <x v="8"/>
    <x v="18"/>
    <n v="2064.1219999999998"/>
  </r>
  <r>
    <x v="8"/>
    <x v="19"/>
    <n v="2013.7339999999999"/>
  </r>
  <r>
    <x v="8"/>
    <x v="20"/>
    <n v="2032.646"/>
  </r>
  <r>
    <x v="8"/>
    <x v="21"/>
    <n v="1972.018"/>
  </r>
  <r>
    <x v="8"/>
    <x v="22"/>
    <n v="2074.3629999999998"/>
  </r>
  <r>
    <x v="8"/>
    <x v="23"/>
    <n v="1945.3710000000001"/>
  </r>
  <r>
    <x v="8"/>
    <x v="24"/>
    <n v="2101.009"/>
  </r>
  <r>
    <x v="8"/>
    <x v="25"/>
    <n v="2121.7130000000002"/>
  </r>
  <r>
    <x v="8"/>
    <x v="26"/>
    <n v="1924.6669999999999"/>
  </r>
  <r>
    <x v="8"/>
    <x v="27"/>
    <n v="1972.7070000000001"/>
  </r>
  <r>
    <x v="8"/>
    <x v="28"/>
    <n v="2073.674"/>
  </r>
  <r>
    <x v="8"/>
    <x v="29"/>
    <n v="2017.375"/>
  </r>
  <r>
    <x v="8"/>
    <x v="30"/>
    <n v="2029.0050000000001"/>
  </r>
  <r>
    <x v="8"/>
    <x v="31"/>
    <n v="2020.9"/>
  </r>
  <r>
    <x v="8"/>
    <x v="32"/>
    <n v="2025.481"/>
  </r>
  <r>
    <x v="8"/>
    <x v="33"/>
    <n v="2022.3789999999999"/>
  </r>
  <r>
    <x v="8"/>
    <x v="34"/>
    <n v="2024.001"/>
  </r>
  <r>
    <x v="8"/>
    <x v="35"/>
    <n v="1941.133"/>
  </r>
  <r>
    <x v="8"/>
    <x v="36"/>
    <n v="2105.2469999999998"/>
  </r>
  <r>
    <x v="8"/>
    <x v="37"/>
    <n v="1977.4839999999999"/>
  </r>
  <r>
    <x v="8"/>
    <x v="38"/>
    <n v="2068.8960000000002"/>
  </r>
  <r>
    <x v="8"/>
    <x v="39"/>
    <n v="2058.7399999999998"/>
  </r>
  <r>
    <x v="8"/>
    <x v="40"/>
    <n v="1987.64"/>
  </r>
  <r>
    <x v="8"/>
    <x v="41"/>
    <n v="1971.9949999999999"/>
  </r>
  <r>
    <x v="8"/>
    <x v="42"/>
    <n v="2074.386"/>
  </r>
  <r>
    <x v="8"/>
    <x v="43"/>
    <n v="2008.8050000000001"/>
  </r>
  <r>
    <x v="8"/>
    <x v="44"/>
    <n v="2037.575"/>
  </r>
  <r>
    <x v="8"/>
    <x v="45"/>
    <n v="1934.415"/>
  </r>
  <r>
    <x v="8"/>
    <x v="46"/>
    <n v="2111.9650000000001"/>
  </r>
  <r>
    <x v="8"/>
    <x v="47"/>
    <n v="2083.3789999999999"/>
  </r>
  <r>
    <x v="8"/>
    <x v="48"/>
    <n v="1963.001"/>
  </r>
  <r>
    <x v="8"/>
    <x v="49"/>
    <n v="2087.9940000000001"/>
  </r>
  <r>
    <x v="8"/>
    <x v="50"/>
    <n v="1958.386"/>
  </r>
  <r>
    <x v="9"/>
    <x v="0"/>
    <n v="1991.9359999999999"/>
  </r>
  <r>
    <x v="9"/>
    <x v="1"/>
    <n v="2072.6559999999999"/>
  </r>
  <r>
    <x v="9"/>
    <x v="2"/>
    <n v="1911.2159999999999"/>
  </r>
  <r>
    <x v="9"/>
    <x v="3"/>
    <n v="1930.6949999999999"/>
  </r>
  <r>
    <x v="9"/>
    <x v="4"/>
    <n v="2053.1770000000001"/>
  </r>
  <r>
    <x v="9"/>
    <x v="5"/>
    <n v="2039.9939999999999"/>
  </r>
  <r>
    <x v="9"/>
    <x v="6"/>
    <n v="1943.8779999999999"/>
  </r>
  <r>
    <x v="9"/>
    <x v="7"/>
    <n v="2043.22"/>
  </r>
  <r>
    <x v="9"/>
    <x v="8"/>
    <n v="1940.652"/>
  </r>
  <r>
    <x v="9"/>
    <x v="9"/>
    <n v="2082.241"/>
  </r>
  <r>
    <x v="9"/>
    <x v="10"/>
    <n v="1901.6310000000001"/>
  </r>
  <r>
    <x v="9"/>
    <x v="11"/>
    <n v="2109.886"/>
  </r>
  <r>
    <x v="9"/>
    <x v="12"/>
    <n v="1873.9860000000001"/>
  </r>
  <r>
    <x v="9"/>
    <x v="13"/>
    <n v="2108.4810000000002"/>
  </r>
  <r>
    <x v="9"/>
    <x v="14"/>
    <n v="1875.39"/>
  </r>
  <r>
    <x v="9"/>
    <x v="15"/>
    <n v="2003.6559999999999"/>
  </r>
  <r>
    <x v="9"/>
    <x v="16"/>
    <n v="1980.2159999999999"/>
  </r>
  <r>
    <x v="9"/>
    <x v="17"/>
    <n v="2053.364"/>
  </r>
  <r>
    <x v="9"/>
    <x v="18"/>
    <n v="1930.509"/>
  </r>
  <r>
    <x v="9"/>
    <x v="19"/>
    <n v="2061.681"/>
  </r>
  <r>
    <x v="9"/>
    <x v="20"/>
    <n v="1922.191"/>
  </r>
  <r>
    <x v="9"/>
    <x v="21"/>
    <n v="1979.6849999999999"/>
  </r>
  <r>
    <x v="9"/>
    <x v="22"/>
    <n v="2004.1869999999999"/>
  </r>
  <r>
    <x v="9"/>
    <x v="23"/>
    <n v="2029.2370000000001"/>
  </r>
  <r>
    <x v="9"/>
    <x v="24"/>
    <n v="1954.636"/>
  </r>
  <r>
    <x v="9"/>
    <x v="25"/>
    <n v="2011.9369999999999"/>
  </r>
  <r>
    <x v="9"/>
    <x v="26"/>
    <n v="1971.9349999999999"/>
  </r>
  <r>
    <x v="9"/>
    <x v="27"/>
    <n v="1864.28"/>
  </r>
  <r>
    <x v="9"/>
    <x v="28"/>
    <n v="2119.5920000000001"/>
  </r>
  <r>
    <x v="9"/>
    <x v="29"/>
    <n v="1964.24"/>
  </r>
  <r>
    <x v="9"/>
    <x v="30"/>
    <n v="2019.6320000000001"/>
  </r>
  <r>
    <x v="9"/>
    <x v="31"/>
    <n v="2000.61"/>
  </r>
  <r>
    <x v="9"/>
    <x v="32"/>
    <n v="1983.2619999999999"/>
  </r>
  <r>
    <x v="9"/>
    <x v="33"/>
    <n v="2046.4390000000001"/>
  </r>
  <r>
    <x v="9"/>
    <x v="34"/>
    <n v="1937.433"/>
  </r>
  <r>
    <x v="9"/>
    <x v="35"/>
    <n v="2049.462"/>
  </r>
  <r>
    <x v="9"/>
    <x v="36"/>
    <n v="1934.41"/>
  </r>
  <r>
    <x v="9"/>
    <x v="37"/>
    <n v="2059.2130000000002"/>
  </r>
  <r>
    <x v="9"/>
    <x v="38"/>
    <n v="1924.6590000000001"/>
  </r>
  <r>
    <x v="9"/>
    <x v="39"/>
    <n v="2101.337"/>
  </r>
  <r>
    <x v="9"/>
    <x v="40"/>
    <n v="1882.5350000000001"/>
  </r>
  <r>
    <x v="9"/>
    <x v="41"/>
    <n v="2042.3140000000001"/>
  </r>
  <r>
    <x v="9"/>
    <x v="42"/>
    <n v="1941.558"/>
  </r>
  <r>
    <x v="9"/>
    <x v="43"/>
    <n v="1959.152"/>
  </r>
  <r>
    <x v="9"/>
    <x v="44"/>
    <n v="2024.72"/>
  </r>
  <r>
    <x v="9"/>
    <x v="45"/>
    <n v="1981.1679999999999"/>
  </r>
  <r>
    <x v="9"/>
    <x v="46"/>
    <n v="2002.704"/>
  </r>
  <r>
    <x v="9"/>
    <x v="47"/>
    <n v="2041.6389999999999"/>
  </r>
  <r>
    <x v="9"/>
    <x v="48"/>
    <n v="1942.2329999999999"/>
  </r>
  <r>
    <x v="9"/>
    <x v="49"/>
    <n v="2046.3219999999999"/>
  </r>
  <r>
    <x v="9"/>
    <x v="50"/>
    <n v="1937.549"/>
  </r>
  <r>
    <x v="10"/>
    <x v="0"/>
    <n v="2020.51"/>
  </r>
  <r>
    <x v="10"/>
    <x v="1"/>
    <n v="2001.049"/>
  </r>
  <r>
    <x v="10"/>
    <x v="2"/>
    <n v="2039.971"/>
  </r>
  <r>
    <x v="10"/>
    <x v="3"/>
    <n v="2049.1950000000002"/>
  </r>
  <r>
    <x v="10"/>
    <x v="4"/>
    <n v="1991.826"/>
  </r>
  <r>
    <x v="10"/>
    <x v="5"/>
    <n v="1973.3820000000001"/>
  </r>
  <r>
    <x v="10"/>
    <x v="6"/>
    <n v="2067.6379999999999"/>
  </r>
  <r>
    <x v="10"/>
    <x v="7"/>
    <n v="2081.819"/>
  </r>
  <r>
    <x v="10"/>
    <x v="8"/>
    <n v="1959.201"/>
  </r>
  <r>
    <x v="10"/>
    <x v="9"/>
    <n v="2008.97"/>
  </r>
  <r>
    <x v="10"/>
    <x v="10"/>
    <n v="2032.0509999999999"/>
  </r>
  <r>
    <x v="10"/>
    <x v="11"/>
    <n v="2033.5340000000001"/>
  </r>
  <r>
    <x v="10"/>
    <x v="12"/>
    <n v="2007.4870000000001"/>
  </r>
  <r>
    <x v="10"/>
    <x v="13"/>
    <n v="1960.221"/>
  </r>
  <r>
    <x v="10"/>
    <x v="14"/>
    <n v="2080.8000000000002"/>
  </r>
  <r>
    <x v="10"/>
    <x v="15"/>
    <n v="2127.7930000000001"/>
  </r>
  <r>
    <x v="10"/>
    <x v="16"/>
    <n v="1913.2280000000001"/>
  </r>
  <r>
    <x v="10"/>
    <x v="17"/>
    <n v="1990.097"/>
  </r>
  <r>
    <x v="10"/>
    <x v="18"/>
    <n v="2050.9229999999998"/>
  </r>
  <r>
    <x v="10"/>
    <x v="19"/>
    <n v="2107.6550000000002"/>
  </r>
  <r>
    <x v="10"/>
    <x v="20"/>
    <n v="1933.365"/>
  </r>
  <r>
    <x v="10"/>
    <x v="21"/>
    <n v="1980.0419999999999"/>
  </r>
  <r>
    <x v="10"/>
    <x v="22"/>
    <n v="2060.9789999999998"/>
  </r>
  <r>
    <x v="10"/>
    <x v="23"/>
    <n v="1967.3140000000001"/>
  </r>
  <r>
    <x v="10"/>
    <x v="24"/>
    <n v="2073.7060000000001"/>
  </r>
  <r>
    <x v="10"/>
    <x v="25"/>
    <n v="1985.6849999999999"/>
  </r>
  <r>
    <x v="10"/>
    <x v="26"/>
    <n v="2055.335"/>
  </r>
  <r>
    <x v="10"/>
    <x v="27"/>
    <n v="2086.3519999999999"/>
  </r>
  <r>
    <x v="10"/>
    <x v="28"/>
    <n v="1954.6679999999999"/>
  </r>
  <r>
    <x v="10"/>
    <x v="29"/>
    <n v="2067.9189999999999"/>
  </r>
  <r>
    <x v="10"/>
    <x v="30"/>
    <n v="1973.1020000000001"/>
  </r>
  <r>
    <x v="10"/>
    <x v="31"/>
    <n v="1998.4749999999999"/>
  </r>
  <r>
    <x v="10"/>
    <x v="32"/>
    <n v="2042.5450000000001"/>
  </r>
  <r>
    <x v="10"/>
    <x v="33"/>
    <n v="1928.09"/>
  </r>
  <r>
    <x v="10"/>
    <x v="34"/>
    <n v="2112.9299999999998"/>
  </r>
  <r>
    <x v="10"/>
    <x v="35"/>
    <n v="2019.165"/>
  </r>
  <r>
    <x v="10"/>
    <x v="36"/>
    <n v="2021.855"/>
  </r>
  <r>
    <x v="10"/>
    <x v="37"/>
    <n v="2004.924"/>
  </r>
  <r>
    <x v="10"/>
    <x v="38"/>
    <n v="2036.096"/>
  </r>
  <r>
    <x v="10"/>
    <x v="39"/>
    <n v="1982.768"/>
  </r>
  <r>
    <x v="10"/>
    <x v="40"/>
    <n v="2058.252"/>
  </r>
  <r>
    <x v="10"/>
    <x v="41"/>
    <n v="2018.2380000000001"/>
  </r>
  <r>
    <x v="10"/>
    <x v="42"/>
    <n v="2022.7819999999999"/>
  </r>
  <r>
    <x v="10"/>
    <x v="43"/>
    <n v="2152.0859999999998"/>
  </r>
  <r>
    <x v="10"/>
    <x v="44"/>
    <n v="1888.934"/>
  </r>
  <r>
    <x v="10"/>
    <x v="45"/>
    <n v="1904.54"/>
  </r>
  <r>
    <x v="10"/>
    <x v="46"/>
    <n v="2136.4810000000002"/>
  </r>
  <r>
    <x v="10"/>
    <x v="47"/>
    <n v="2085.1930000000002"/>
  </r>
  <r>
    <x v="10"/>
    <x v="48"/>
    <n v="1955.827"/>
  </r>
  <r>
    <x v="10"/>
    <x v="49"/>
    <n v="2068.2130000000002"/>
  </r>
  <r>
    <x v="10"/>
    <x v="50"/>
    <n v="1972.807"/>
  </r>
  <r>
    <x v="11"/>
    <x v="0"/>
    <n v="2050.9830000000002"/>
  </r>
  <r>
    <x v="11"/>
    <x v="1"/>
    <n v="2020.52"/>
  </r>
  <r>
    <x v="11"/>
    <x v="2"/>
    <n v="2081.4459999999999"/>
  </r>
  <r>
    <x v="11"/>
    <x v="3"/>
    <n v="2055.1579999999999"/>
  </r>
  <r>
    <x v="11"/>
    <x v="4"/>
    <n v="2046.808"/>
  </r>
  <r>
    <x v="11"/>
    <x v="5"/>
    <n v="2012.0070000000001"/>
  </r>
  <r>
    <x v="11"/>
    <x v="6"/>
    <n v="2089.9589999999998"/>
  </r>
  <r>
    <x v="11"/>
    <x v="7"/>
    <n v="2061.491"/>
  </r>
  <r>
    <x v="11"/>
    <x v="8"/>
    <n v="2040.4739999999999"/>
  </r>
  <r>
    <x v="11"/>
    <x v="9"/>
    <n v="1997.9269999999999"/>
  </r>
  <r>
    <x v="11"/>
    <x v="10"/>
    <n v="2104.038"/>
  </r>
  <r>
    <x v="11"/>
    <x v="11"/>
    <n v="2028.3969999999999"/>
  </r>
  <r>
    <x v="11"/>
    <x v="12"/>
    <n v="2073.569"/>
  </r>
  <r>
    <x v="11"/>
    <x v="13"/>
    <n v="1982.2070000000001"/>
  </r>
  <r>
    <x v="11"/>
    <x v="14"/>
    <n v="2119.759"/>
  </r>
  <r>
    <x v="11"/>
    <x v="15"/>
    <n v="2057.1930000000002"/>
  </r>
  <r>
    <x v="11"/>
    <x v="16"/>
    <n v="2044.7729999999999"/>
  </r>
  <r>
    <x v="11"/>
    <x v="17"/>
    <n v="2104.3330000000001"/>
  </r>
  <r>
    <x v="11"/>
    <x v="18"/>
    <n v="1997.633"/>
  </r>
  <r>
    <x v="11"/>
    <x v="19"/>
    <n v="2014.3130000000001"/>
  </r>
  <r>
    <x v="11"/>
    <x v="20"/>
    <n v="2087.6529999999998"/>
  </r>
  <r>
    <x v="11"/>
    <x v="21"/>
    <n v="2060.8490000000002"/>
  </r>
  <r>
    <x v="11"/>
    <x v="22"/>
    <n v="2041.117"/>
  </r>
  <r>
    <x v="11"/>
    <x v="23"/>
    <n v="2130.6239999999998"/>
  </r>
  <r>
    <x v="11"/>
    <x v="24"/>
    <n v="1971.3430000000001"/>
  </r>
  <r>
    <x v="11"/>
    <x v="25"/>
    <n v="2057.326"/>
  </r>
  <r>
    <x v="11"/>
    <x v="26"/>
    <n v="2044.64"/>
  </r>
  <r>
    <x v="11"/>
    <x v="27"/>
    <n v="2014.0129999999999"/>
  </r>
  <r>
    <x v="11"/>
    <x v="28"/>
    <n v="2087.953"/>
  </r>
  <r>
    <x v="11"/>
    <x v="29"/>
    <n v="1955.2170000000001"/>
  </r>
  <r>
    <x v="11"/>
    <x v="30"/>
    <n v="2146.75"/>
  </r>
  <r>
    <x v="11"/>
    <x v="31"/>
    <n v="2021.7090000000001"/>
  </r>
  <r>
    <x v="11"/>
    <x v="32"/>
    <n v="2080.2570000000001"/>
  </r>
  <r>
    <x v="11"/>
    <x v="33"/>
    <n v="2026.7619999999999"/>
  </r>
  <r>
    <x v="11"/>
    <x v="34"/>
    <n v="2075.2040000000002"/>
  </r>
  <r>
    <x v="11"/>
    <x v="35"/>
    <n v="1958.722"/>
  </r>
  <r>
    <x v="11"/>
    <x v="36"/>
    <n v="2143.2440000000001"/>
  </r>
  <r>
    <x v="11"/>
    <x v="37"/>
    <n v="2137.0500000000002"/>
  </r>
  <r>
    <x v="11"/>
    <x v="38"/>
    <n v="1964.9159999999999"/>
  </r>
  <r>
    <x v="11"/>
    <x v="39"/>
    <n v="2007.69"/>
  </r>
  <r>
    <x v="11"/>
    <x v="40"/>
    <n v="2094.2759999999998"/>
  </r>
  <r>
    <x v="11"/>
    <x v="41"/>
    <n v="2025.5920000000001"/>
  </r>
  <r>
    <x v="11"/>
    <x v="42"/>
    <n v="2076.3739999999998"/>
  </r>
  <r>
    <x v="11"/>
    <x v="43"/>
    <n v="2160.259"/>
  </r>
  <r>
    <x v="11"/>
    <x v="44"/>
    <n v="1941.7070000000001"/>
  </r>
  <r>
    <x v="11"/>
    <x v="45"/>
    <n v="2005.7329999999999"/>
  </r>
  <r>
    <x v="11"/>
    <x v="46"/>
    <n v="2096.2330000000002"/>
  </r>
  <r>
    <x v="11"/>
    <x v="47"/>
    <n v="2051.5410000000002"/>
  </r>
  <r>
    <x v="11"/>
    <x v="48"/>
    <n v="2050.4250000000002"/>
  </r>
  <r>
    <x v="11"/>
    <x v="49"/>
    <n v="1935.502"/>
  </r>
  <r>
    <x v="11"/>
    <x v="50"/>
    <n v="2166.4639999999999"/>
  </r>
  <r>
    <x v="12"/>
    <x v="0"/>
    <n v="2083.0549999999998"/>
  </r>
  <r>
    <x v="12"/>
    <x v="1"/>
    <n v="1934.029"/>
  </r>
  <r>
    <x v="12"/>
    <x v="2"/>
    <n v="2232.08"/>
  </r>
  <r>
    <x v="12"/>
    <x v="3"/>
    <n v="2137.8609999999999"/>
  </r>
  <r>
    <x v="12"/>
    <x v="4"/>
    <n v="2028.248"/>
  </r>
  <r>
    <x v="12"/>
    <x v="5"/>
    <n v="2046.711"/>
  </r>
  <r>
    <x v="12"/>
    <x v="6"/>
    <n v="2119.3980000000001"/>
  </r>
  <r>
    <x v="12"/>
    <x v="7"/>
    <n v="2027.7239999999999"/>
  </r>
  <r>
    <x v="12"/>
    <x v="8"/>
    <n v="2138.3850000000002"/>
  </r>
  <r>
    <x v="12"/>
    <x v="9"/>
    <n v="2036.624"/>
  </r>
  <r>
    <x v="12"/>
    <x v="10"/>
    <n v="2129.4859999999999"/>
  </r>
  <r>
    <x v="12"/>
    <x v="11"/>
    <n v="2107.7800000000002"/>
  </r>
  <r>
    <x v="12"/>
    <x v="12"/>
    <n v="2058.3290000000002"/>
  </r>
  <r>
    <x v="12"/>
    <x v="13"/>
    <n v="2120.4430000000002"/>
  </r>
  <r>
    <x v="12"/>
    <x v="14"/>
    <n v="2045.6659999999999"/>
  </r>
  <r>
    <x v="12"/>
    <x v="15"/>
    <n v="2023.4079999999999"/>
  </r>
  <r>
    <x v="12"/>
    <x v="16"/>
    <n v="2142.7020000000002"/>
  </r>
  <r>
    <x v="12"/>
    <x v="17"/>
    <n v="2038.49"/>
  </r>
  <r>
    <x v="12"/>
    <x v="18"/>
    <n v="2127.6190000000001"/>
  </r>
  <r>
    <x v="12"/>
    <x v="19"/>
    <n v="2090.259"/>
  </r>
  <r>
    <x v="12"/>
    <x v="20"/>
    <n v="2075.8510000000001"/>
  </r>
  <r>
    <x v="12"/>
    <x v="21"/>
    <n v="2066.9250000000002"/>
  </r>
  <r>
    <x v="12"/>
    <x v="22"/>
    <n v="2099.1840000000002"/>
  </r>
  <r>
    <x v="12"/>
    <x v="23"/>
    <n v="2156.6590000000001"/>
  </r>
  <r>
    <x v="12"/>
    <x v="24"/>
    <n v="2009.451"/>
  </r>
  <r>
    <x v="12"/>
    <x v="25"/>
    <n v="2012.492"/>
  </r>
  <r>
    <x v="12"/>
    <x v="26"/>
    <n v="2153.6179999999999"/>
  </r>
  <r>
    <x v="12"/>
    <x v="27"/>
    <n v="2066.0659999999998"/>
  </r>
  <r>
    <x v="12"/>
    <x v="28"/>
    <n v="2100.0430000000001"/>
  </r>
  <r>
    <x v="12"/>
    <x v="29"/>
    <n v="2029.6030000000001"/>
  </r>
  <r>
    <x v="12"/>
    <x v="30"/>
    <n v="2136.5059999999999"/>
  </r>
  <r>
    <x v="12"/>
    <x v="31"/>
    <n v="2050.4119999999998"/>
  </r>
  <r>
    <x v="12"/>
    <x v="32"/>
    <n v="2115.6979999999999"/>
  </r>
  <r>
    <x v="12"/>
    <x v="33"/>
    <n v="2110.806"/>
  </r>
  <r>
    <x v="12"/>
    <x v="34"/>
    <n v="2055.3040000000001"/>
  </r>
  <r>
    <x v="12"/>
    <x v="35"/>
    <n v="2028.6559999999999"/>
  </r>
  <r>
    <x v="12"/>
    <x v="36"/>
    <n v="2137.453"/>
  </r>
  <r>
    <x v="12"/>
    <x v="37"/>
    <n v="2174.0129999999999"/>
  </r>
  <r>
    <x v="12"/>
    <x v="38"/>
    <n v="1992.097"/>
  </r>
  <r>
    <x v="12"/>
    <x v="39"/>
    <n v="2152.5309999999999"/>
  </r>
  <r>
    <x v="12"/>
    <x v="40"/>
    <n v="2013.579"/>
  </r>
  <r>
    <x v="12"/>
    <x v="41"/>
    <n v="2040.7090000000001"/>
  </r>
  <r>
    <x v="12"/>
    <x v="42"/>
    <n v="2125.4"/>
  </r>
  <r>
    <x v="12"/>
    <x v="43"/>
    <n v="2071.232"/>
  </r>
  <r>
    <x v="12"/>
    <x v="44"/>
    <n v="2094.8780000000002"/>
  </r>
  <r>
    <x v="12"/>
    <x v="45"/>
    <n v="2038.864"/>
  </r>
  <r>
    <x v="12"/>
    <x v="46"/>
    <n v="2127.2449999999999"/>
  </r>
  <r>
    <x v="12"/>
    <x v="47"/>
    <n v="2094.8040000000001"/>
  </r>
  <r>
    <x v="12"/>
    <x v="48"/>
    <n v="2071.3049999999998"/>
  </r>
  <r>
    <x v="12"/>
    <x v="49"/>
    <n v="2127.8409999999999"/>
  </r>
  <r>
    <x v="12"/>
    <x v="50"/>
    <n v="2038.268"/>
  </r>
  <r>
    <x v="13"/>
    <x v="0"/>
    <n v="2122.4279999999999"/>
  </r>
  <r>
    <x v="13"/>
    <x v="1"/>
    <n v="2056"/>
  </r>
  <r>
    <x v="13"/>
    <x v="2"/>
    <n v="2188.855"/>
  </r>
  <r>
    <x v="13"/>
    <x v="3"/>
    <n v="2231.5"/>
  </r>
  <r>
    <x v="13"/>
    <x v="4"/>
    <n v="2013.355"/>
  </r>
  <r>
    <x v="13"/>
    <x v="5"/>
    <n v="2196.5749999999998"/>
  </r>
  <r>
    <x v="13"/>
    <x v="6"/>
    <n v="2048.2800000000002"/>
  </r>
  <r>
    <x v="13"/>
    <x v="7"/>
    <n v="2077.482"/>
  </r>
  <r>
    <x v="13"/>
    <x v="8"/>
    <n v="2167.373"/>
  </r>
  <r>
    <x v="13"/>
    <x v="9"/>
    <n v="2118.3470000000002"/>
  </r>
  <r>
    <x v="13"/>
    <x v="10"/>
    <n v="2126.5079999999998"/>
  </r>
  <r>
    <x v="13"/>
    <x v="11"/>
    <n v="2039.6079999999999"/>
  </r>
  <r>
    <x v="13"/>
    <x v="12"/>
    <n v="2205.2469999999998"/>
  </r>
  <r>
    <x v="13"/>
    <x v="13"/>
    <n v="2170.4940000000001"/>
  </r>
  <r>
    <x v="13"/>
    <x v="14"/>
    <n v="2074.3609999999999"/>
  </r>
  <r>
    <x v="13"/>
    <x v="15"/>
    <n v="2101.1469999999999"/>
  </r>
  <r>
    <x v="13"/>
    <x v="16"/>
    <n v="2143.7080000000001"/>
  </r>
  <r>
    <x v="13"/>
    <x v="17"/>
    <n v="2139.58"/>
  </r>
  <r>
    <x v="13"/>
    <x v="18"/>
    <n v="2105.2759999999998"/>
  </r>
  <r>
    <x v="13"/>
    <x v="19"/>
    <n v="2155.3939999999998"/>
  </r>
  <r>
    <x v="13"/>
    <x v="20"/>
    <n v="2089.4609999999998"/>
  </r>
  <r>
    <x v="13"/>
    <x v="21"/>
    <n v="2048.2089999999998"/>
  </r>
  <r>
    <x v="13"/>
    <x v="22"/>
    <n v="2196.6460000000002"/>
  </r>
  <r>
    <x v="13"/>
    <x v="23"/>
    <n v="2024.3620000000001"/>
  </r>
  <r>
    <x v="13"/>
    <x v="24"/>
    <n v="2220.4929999999999"/>
  </r>
  <r>
    <x v="13"/>
    <x v="25"/>
    <n v="2064.1"/>
  </r>
  <r>
    <x v="13"/>
    <x v="26"/>
    <n v="2180.7550000000001"/>
  </r>
  <r>
    <x v="13"/>
    <x v="27"/>
    <n v="2147.8139999999999"/>
  </r>
  <r>
    <x v="13"/>
    <x v="28"/>
    <n v="2097.0410000000002"/>
  </r>
  <r>
    <x v="13"/>
    <x v="29"/>
    <n v="2099.527"/>
  </r>
  <r>
    <x v="13"/>
    <x v="30"/>
    <n v="2145.328"/>
  </r>
  <r>
    <x v="13"/>
    <x v="31"/>
    <n v="2117.5279999999998"/>
  </r>
  <r>
    <x v="13"/>
    <x v="32"/>
    <n v="2127.3270000000002"/>
  </r>
  <r>
    <x v="13"/>
    <x v="33"/>
    <n v="2018.0450000000001"/>
  </r>
  <r>
    <x v="13"/>
    <x v="34"/>
    <n v="2226.81"/>
  </r>
  <r>
    <x v="13"/>
    <x v="35"/>
    <n v="2115.7719999999999"/>
  </r>
  <r>
    <x v="13"/>
    <x v="36"/>
    <n v="2129.0830000000001"/>
  </r>
  <r>
    <x v="13"/>
    <x v="37"/>
    <n v="2096.6419999999998"/>
  </r>
  <r>
    <x v="13"/>
    <x v="38"/>
    <n v="2148.2130000000002"/>
  </r>
  <r>
    <x v="13"/>
    <x v="39"/>
    <n v="2082.42"/>
  </r>
  <r>
    <x v="13"/>
    <x v="40"/>
    <n v="2162.4349999999999"/>
  </r>
  <r>
    <x v="13"/>
    <x v="41"/>
    <n v="1962.6289999999999"/>
  </r>
  <r>
    <x v="13"/>
    <x v="42"/>
    <n v="2282.2260000000001"/>
  </r>
  <r>
    <x v="13"/>
    <x v="43"/>
    <n v="2190.8409999999999"/>
  </r>
  <r>
    <x v="13"/>
    <x v="44"/>
    <n v="2054.0140000000001"/>
  </r>
  <r>
    <x v="13"/>
    <x v="45"/>
    <n v="2050.1080000000002"/>
  </r>
  <r>
    <x v="13"/>
    <x v="46"/>
    <n v="2194.7469999999998"/>
  </r>
  <r>
    <x v="13"/>
    <x v="47"/>
    <n v="2189.4690000000001"/>
  </r>
  <r>
    <x v="13"/>
    <x v="48"/>
    <n v="2055.386"/>
  </r>
  <r>
    <x v="13"/>
    <x v="49"/>
    <n v="2088.614"/>
  </r>
  <r>
    <x v="13"/>
    <x v="50"/>
    <n v="2156.2420000000002"/>
  </r>
  <r>
    <x v="14"/>
    <x v="0"/>
    <n v="2066.83"/>
  </r>
  <r>
    <x v="14"/>
    <x v="1"/>
    <n v="1940.3920000000001"/>
  </r>
  <r>
    <x v="14"/>
    <x v="2"/>
    <n v="2193.2689999999998"/>
  </r>
  <r>
    <x v="14"/>
    <x v="3"/>
    <n v="2025.627"/>
  </r>
  <r>
    <x v="14"/>
    <x v="4"/>
    <n v="2108.0329999999999"/>
  </r>
  <r>
    <x v="14"/>
    <x v="5"/>
    <n v="2047.625"/>
  </r>
  <r>
    <x v="14"/>
    <x v="6"/>
    <n v="2086.0360000000001"/>
  </r>
  <r>
    <x v="14"/>
    <x v="7"/>
    <n v="2152.703"/>
  </r>
  <r>
    <x v="14"/>
    <x v="8"/>
    <n v="1980.9580000000001"/>
  </r>
  <r>
    <x v="14"/>
    <x v="9"/>
    <n v="2026.2339999999999"/>
  </r>
  <r>
    <x v="14"/>
    <x v="10"/>
    <n v="2107.4270000000001"/>
  </r>
  <r>
    <x v="14"/>
    <x v="11"/>
    <n v="2136.3339999999998"/>
  </r>
  <r>
    <x v="14"/>
    <x v="12"/>
    <n v="1997.327"/>
  </r>
  <r>
    <x v="14"/>
    <x v="13"/>
    <n v="2108.6410000000001"/>
  </r>
  <r>
    <x v="14"/>
    <x v="14"/>
    <n v="2025.02"/>
  </r>
  <r>
    <x v="14"/>
    <x v="15"/>
    <n v="2176.451"/>
  </r>
  <r>
    <x v="14"/>
    <x v="16"/>
    <n v="1957.21"/>
  </r>
  <r>
    <x v="14"/>
    <x v="17"/>
    <n v="2031.47"/>
  </r>
  <r>
    <x v="14"/>
    <x v="18"/>
    <n v="2102.1909999999998"/>
  </r>
  <r>
    <x v="14"/>
    <x v="19"/>
    <n v="2122.9690000000001"/>
  </r>
  <r>
    <x v="14"/>
    <x v="20"/>
    <n v="2010.692"/>
  </r>
  <r>
    <x v="14"/>
    <x v="21"/>
    <n v="2106.297"/>
  </r>
  <r>
    <x v="14"/>
    <x v="22"/>
    <n v="2027.364"/>
  </r>
  <r>
    <x v="14"/>
    <x v="23"/>
    <n v="2146.864"/>
  </r>
  <r>
    <x v="14"/>
    <x v="24"/>
    <n v="1986.797"/>
  </r>
  <r>
    <x v="14"/>
    <x v="25"/>
    <n v="2132.049"/>
  </r>
  <r>
    <x v="14"/>
    <x v="26"/>
    <n v="2001.6120000000001"/>
  </r>
  <r>
    <x v="14"/>
    <x v="27"/>
    <n v="2066.627"/>
  </r>
  <r>
    <x v="14"/>
    <x v="28"/>
    <n v="2067.0340000000001"/>
  </r>
  <r>
    <x v="14"/>
    <x v="29"/>
    <n v="2166.1550000000002"/>
  </r>
  <r>
    <x v="14"/>
    <x v="30"/>
    <n v="1967.5060000000001"/>
  </r>
  <r>
    <x v="14"/>
    <x v="31"/>
    <n v="2099.9960000000001"/>
  </r>
  <r>
    <x v="14"/>
    <x v="32"/>
    <n v="2033.665"/>
  </r>
  <r>
    <x v="14"/>
    <x v="33"/>
    <n v="1985.4749999999999"/>
  </r>
  <r>
    <x v="14"/>
    <x v="34"/>
    <n v="2148.1860000000001"/>
  </r>
  <r>
    <x v="14"/>
    <x v="35"/>
    <n v="1998.5060000000001"/>
  </r>
  <r>
    <x v="14"/>
    <x v="36"/>
    <n v="2135.1550000000002"/>
  </r>
  <r>
    <x v="14"/>
    <x v="37"/>
    <n v="2002.7349999999999"/>
  </r>
  <r>
    <x v="14"/>
    <x v="38"/>
    <n v="2130.9259999999999"/>
  </r>
  <r>
    <x v="14"/>
    <x v="39"/>
    <n v="2020.99"/>
  </r>
  <r>
    <x v="14"/>
    <x v="40"/>
    <n v="2112.6709999999998"/>
  </r>
  <r>
    <x v="14"/>
    <x v="41"/>
    <n v="2100.877"/>
  </r>
  <r>
    <x v="14"/>
    <x v="42"/>
    <n v="2032.7850000000001"/>
  </r>
  <r>
    <x v="14"/>
    <x v="43"/>
    <n v="2109.895"/>
  </r>
  <r>
    <x v="14"/>
    <x v="44"/>
    <n v="2023.7650000000001"/>
  </r>
  <r>
    <x v="14"/>
    <x v="45"/>
    <n v="2062.2809999999999"/>
  </r>
  <r>
    <x v="14"/>
    <x v="46"/>
    <n v="2071.38"/>
  </r>
  <r>
    <x v="14"/>
    <x v="47"/>
    <n v="2184.7150000000001"/>
  </r>
  <r>
    <x v="14"/>
    <x v="48"/>
    <n v="1948.9459999999999"/>
  </r>
  <r>
    <x v="14"/>
    <x v="49"/>
    <n v="2040.2539999999999"/>
  </r>
  <r>
    <x v="14"/>
    <x v="50"/>
    <n v="2093.4070000000002"/>
  </r>
  <r>
    <x v="15"/>
    <x v="0"/>
    <n v="2093.9949999999999"/>
  </r>
  <r>
    <x v="15"/>
    <x v="1"/>
    <n v="1993.816"/>
  </r>
  <r>
    <x v="15"/>
    <x v="2"/>
    <n v="2194.174"/>
  </r>
  <r>
    <x v="15"/>
    <x v="3"/>
    <n v="2065.4119999999998"/>
  </r>
  <r>
    <x v="15"/>
    <x v="4"/>
    <n v="2122.5770000000002"/>
  </r>
  <r>
    <x v="15"/>
    <x v="5"/>
    <n v="2133.2159999999999"/>
  </r>
  <r>
    <x v="15"/>
    <x v="6"/>
    <n v="2054.7730000000001"/>
  </r>
  <r>
    <x v="15"/>
    <x v="7"/>
    <n v="1995.617"/>
  </r>
  <r>
    <x v="15"/>
    <x v="8"/>
    <n v="2192.3719999999998"/>
  </r>
  <r>
    <x v="15"/>
    <x v="9"/>
    <n v="2115.2109999999998"/>
  </r>
  <r>
    <x v="15"/>
    <x v="10"/>
    <n v="2072.779"/>
  </r>
  <r>
    <x v="15"/>
    <x v="11"/>
    <n v="2172.7840000000001"/>
  </r>
  <r>
    <x v="15"/>
    <x v="12"/>
    <n v="2015.2059999999999"/>
  </r>
  <r>
    <x v="15"/>
    <x v="13"/>
    <n v="2082.116"/>
  </r>
  <r>
    <x v="15"/>
    <x v="14"/>
    <n v="2105.8739999999998"/>
  </r>
  <r>
    <x v="15"/>
    <x v="15"/>
    <n v="2189.5810000000001"/>
  </r>
  <r>
    <x v="15"/>
    <x v="16"/>
    <n v="1998.4079999999999"/>
  </r>
  <r>
    <x v="15"/>
    <x v="17"/>
    <n v="2216.8580000000002"/>
  </r>
  <r>
    <x v="15"/>
    <x v="18"/>
    <n v="1971.1310000000001"/>
  </r>
  <r>
    <x v="15"/>
    <x v="19"/>
    <n v="2118.1260000000002"/>
  </r>
  <r>
    <x v="15"/>
    <x v="20"/>
    <n v="2069.864"/>
  </r>
  <r>
    <x v="15"/>
    <x v="21"/>
    <n v="2084.2089999999998"/>
  </r>
  <r>
    <x v="15"/>
    <x v="22"/>
    <n v="2103.7800000000002"/>
  </r>
  <r>
    <x v="15"/>
    <x v="23"/>
    <n v="1990.37"/>
  </r>
  <r>
    <x v="15"/>
    <x v="24"/>
    <n v="2197.6190000000001"/>
  </r>
  <r>
    <x v="15"/>
    <x v="25"/>
    <n v="2138.5329999999999"/>
  </r>
  <r>
    <x v="15"/>
    <x v="26"/>
    <n v="2049.4560000000001"/>
  </r>
  <r>
    <x v="15"/>
    <x v="27"/>
    <n v="2121.0259999999998"/>
  </r>
  <r>
    <x v="15"/>
    <x v="28"/>
    <n v="2066.9639999999999"/>
  </r>
  <r>
    <x v="15"/>
    <x v="29"/>
    <n v="1990.979"/>
  </r>
  <r>
    <x v="15"/>
    <x v="30"/>
    <n v="2197.0100000000002"/>
  </r>
  <r>
    <x v="15"/>
    <x v="31"/>
    <n v="2148.4009999999998"/>
  </r>
  <r>
    <x v="15"/>
    <x v="32"/>
    <n v="2039.5889999999999"/>
  </r>
  <r>
    <x v="15"/>
    <x v="33"/>
    <n v="1968.6880000000001"/>
  </r>
  <r>
    <x v="15"/>
    <x v="34"/>
    <n v="2219.3009999999999"/>
  </r>
  <r>
    <x v="15"/>
    <x v="35"/>
    <n v="2147.029"/>
  </r>
  <r>
    <x v="15"/>
    <x v="36"/>
    <n v="2040.96"/>
  </r>
  <r>
    <x v="15"/>
    <x v="37"/>
    <n v="2057.8290000000002"/>
  </r>
  <r>
    <x v="15"/>
    <x v="38"/>
    <n v="2130.16"/>
  </r>
  <r>
    <x v="15"/>
    <x v="39"/>
    <n v="2069.2649999999999"/>
  </r>
  <r>
    <x v="15"/>
    <x v="40"/>
    <n v="2118.7249999999999"/>
  </r>
  <r>
    <x v="15"/>
    <x v="41"/>
    <n v="2143.444"/>
  </r>
  <r>
    <x v="15"/>
    <x v="42"/>
    <n v="2044.546"/>
  </r>
  <r>
    <x v="15"/>
    <x v="43"/>
    <n v="2045.9559999999999"/>
  </r>
  <r>
    <x v="15"/>
    <x v="44"/>
    <n v="2142.0329999999999"/>
  </r>
  <r>
    <x v="15"/>
    <x v="45"/>
    <n v="2167.6260000000002"/>
  </r>
  <r>
    <x v="15"/>
    <x v="46"/>
    <n v="2020.364"/>
  </r>
  <r>
    <x v="15"/>
    <x v="47"/>
    <n v="1885.921"/>
  </r>
  <r>
    <x v="15"/>
    <x v="48"/>
    <n v="2302.0680000000002"/>
  </r>
  <r>
    <x v="15"/>
    <x v="49"/>
    <n v="2050.098"/>
  </r>
  <r>
    <x v="15"/>
    <x v="50"/>
    <n v="2137.8919999999998"/>
  </r>
  <r>
    <x v="16"/>
    <x v="0"/>
    <n v="2122.3040000000001"/>
  </r>
  <r>
    <x v="16"/>
    <x v="1"/>
    <n v="2073.7289999999998"/>
  </r>
  <r>
    <x v="16"/>
    <x v="2"/>
    <n v="2170.88"/>
  </r>
  <r>
    <x v="16"/>
    <x v="3"/>
    <n v="2149.674"/>
  </r>
  <r>
    <x v="16"/>
    <x v="4"/>
    <n v="2094.9349999999999"/>
  </r>
  <r>
    <x v="16"/>
    <x v="5"/>
    <n v="2143.8310000000001"/>
  </r>
  <r>
    <x v="16"/>
    <x v="6"/>
    <n v="2100.7779999999998"/>
  </r>
  <r>
    <x v="16"/>
    <x v="7"/>
    <n v="2138.2429999999999"/>
  </r>
  <r>
    <x v="16"/>
    <x v="8"/>
    <n v="2106.366"/>
  </r>
  <r>
    <x v="16"/>
    <x v="9"/>
    <n v="2161.9760000000001"/>
  </r>
  <r>
    <x v="16"/>
    <x v="10"/>
    <n v="2082.6329999999998"/>
  </r>
  <r>
    <x v="16"/>
    <x v="11"/>
    <n v="2004.931"/>
  </r>
  <r>
    <x v="16"/>
    <x v="12"/>
    <n v="2239.6779999999999"/>
  </r>
  <r>
    <x v="16"/>
    <x v="13"/>
    <n v="2164.6759999999999"/>
  </r>
  <r>
    <x v="16"/>
    <x v="14"/>
    <n v="2079.933"/>
  </r>
  <r>
    <x v="16"/>
    <x v="15"/>
    <n v="2251.8040000000001"/>
  </r>
  <r>
    <x v="16"/>
    <x v="16"/>
    <n v="1992.8040000000001"/>
  </r>
  <r>
    <x v="16"/>
    <x v="17"/>
    <n v="2085.1320000000001"/>
  </r>
  <r>
    <x v="16"/>
    <x v="18"/>
    <n v="2159.4769999999999"/>
  </r>
  <r>
    <x v="16"/>
    <x v="19"/>
    <n v="2080.42"/>
  </r>
  <r>
    <x v="16"/>
    <x v="20"/>
    <n v="2164.1880000000001"/>
  </r>
  <r>
    <x v="16"/>
    <x v="21"/>
    <n v="2171.8780000000002"/>
  </r>
  <r>
    <x v="16"/>
    <x v="22"/>
    <n v="2072.7310000000002"/>
  </r>
  <r>
    <x v="16"/>
    <x v="23"/>
    <n v="2231.9969999999998"/>
  </r>
  <r>
    <x v="16"/>
    <x v="24"/>
    <n v="2012.6120000000001"/>
  </r>
  <r>
    <x v="16"/>
    <x v="25"/>
    <n v="2147.6869999999999"/>
  </r>
  <r>
    <x v="16"/>
    <x v="26"/>
    <n v="2096.9209999999998"/>
  </r>
  <r>
    <x v="16"/>
    <x v="27"/>
    <n v="2115.4110000000001"/>
  </r>
  <r>
    <x v="16"/>
    <x v="28"/>
    <n v="2129.1970000000001"/>
  </r>
  <r>
    <x v="16"/>
    <x v="29"/>
    <n v="2098.5439999999999"/>
  </r>
  <r>
    <x v="16"/>
    <x v="30"/>
    <n v="2146.0630000000001"/>
  </r>
  <r>
    <x v="16"/>
    <x v="31"/>
    <n v="2121.25"/>
  </r>
  <r>
    <x v="16"/>
    <x v="32"/>
    <n v="2123.3589999999999"/>
  </r>
  <r>
    <x v="16"/>
    <x v="33"/>
    <n v="2139.0659999999998"/>
  </r>
  <r>
    <x v="16"/>
    <x v="34"/>
    <n v="2105.5419999999999"/>
  </r>
  <r>
    <x v="16"/>
    <x v="35"/>
    <n v="2059.328"/>
  </r>
  <r>
    <x v="16"/>
    <x v="36"/>
    <n v="2185.2800000000002"/>
  </r>
  <r>
    <x v="16"/>
    <x v="37"/>
    <n v="2140.7190000000001"/>
  </r>
  <r>
    <x v="16"/>
    <x v="38"/>
    <n v="2103.8890000000001"/>
  </r>
  <r>
    <x v="16"/>
    <x v="39"/>
    <n v="2182.136"/>
  </r>
  <r>
    <x v="16"/>
    <x v="40"/>
    <n v="2062.4720000000002"/>
  </r>
  <r>
    <x v="16"/>
    <x v="41"/>
    <n v="2078.59"/>
  </r>
  <r>
    <x v="16"/>
    <x v="42"/>
    <n v="2166.0189999999998"/>
  </r>
  <r>
    <x v="16"/>
    <x v="43"/>
    <n v="2235.913"/>
  </r>
  <r>
    <x v="16"/>
    <x v="44"/>
    <n v="2008.6949999999999"/>
  </r>
  <r>
    <x v="16"/>
    <x v="45"/>
    <n v="2152.3690000000001"/>
  </r>
  <r>
    <x v="16"/>
    <x v="46"/>
    <n v="2092.239"/>
  </r>
  <r>
    <x v="16"/>
    <x v="47"/>
    <n v="2017.463"/>
  </r>
  <r>
    <x v="16"/>
    <x v="48"/>
    <n v="2227.145"/>
  </r>
  <r>
    <x v="16"/>
    <x v="49"/>
    <n v="2162.9929999999999"/>
  </r>
  <r>
    <x v="16"/>
    <x v="50"/>
    <n v="2081.6149999999998"/>
  </r>
  <r>
    <x v="17"/>
    <x v="0"/>
    <n v="2169.94"/>
  </r>
  <r>
    <x v="17"/>
    <x v="1"/>
    <n v="2199.36"/>
  </r>
  <r>
    <x v="17"/>
    <x v="2"/>
    <n v="2140.52"/>
  </r>
  <r>
    <x v="17"/>
    <x v="3"/>
    <n v="2262.6120000000001"/>
  </r>
  <r>
    <x v="17"/>
    <x v="4"/>
    <n v="2077.268"/>
  </r>
  <r>
    <x v="17"/>
    <x v="5"/>
    <n v="2174.2739999999999"/>
  </r>
  <r>
    <x v="17"/>
    <x v="6"/>
    <n v="2165.6060000000002"/>
  </r>
  <r>
    <x v="17"/>
    <x v="7"/>
    <n v="2126.7190000000001"/>
  </r>
  <r>
    <x v="17"/>
    <x v="8"/>
    <n v="2213.1610000000001"/>
  </r>
  <r>
    <x v="17"/>
    <x v="9"/>
    <n v="2128.9780000000001"/>
  </r>
  <r>
    <x v="17"/>
    <x v="10"/>
    <n v="2210.902"/>
  </r>
  <r>
    <x v="17"/>
    <x v="11"/>
    <n v="2114.6579999999999"/>
  </r>
  <r>
    <x v="17"/>
    <x v="12"/>
    <n v="2225.2220000000002"/>
  </r>
  <r>
    <x v="17"/>
    <x v="13"/>
    <n v="2147.6559999999999"/>
  </r>
  <r>
    <x v="17"/>
    <x v="14"/>
    <n v="2192.2240000000002"/>
  </r>
  <r>
    <x v="17"/>
    <x v="15"/>
    <n v="2089.616"/>
  </r>
  <r>
    <x v="17"/>
    <x v="16"/>
    <n v="2250.2640000000001"/>
  </r>
  <r>
    <x v="17"/>
    <x v="17"/>
    <n v="2170.8580000000002"/>
  </r>
  <r>
    <x v="17"/>
    <x v="18"/>
    <n v="2169.0219999999999"/>
  </r>
  <r>
    <x v="17"/>
    <x v="19"/>
    <n v="2110.1"/>
  </r>
  <r>
    <x v="17"/>
    <x v="20"/>
    <n v="2229.779"/>
  </r>
  <r>
    <x v="17"/>
    <x v="21"/>
    <n v="2206.4699999999998"/>
  </r>
  <r>
    <x v="17"/>
    <x v="22"/>
    <n v="2133.41"/>
  </r>
  <r>
    <x v="17"/>
    <x v="23"/>
    <n v="2168.9639999999999"/>
  </r>
  <r>
    <x v="17"/>
    <x v="24"/>
    <n v="2170.9160000000002"/>
  </r>
  <r>
    <x v="17"/>
    <x v="25"/>
    <n v="2106.8130000000001"/>
  </r>
  <r>
    <x v="17"/>
    <x v="26"/>
    <n v="2233.0680000000002"/>
  </r>
  <r>
    <x v="17"/>
    <x v="27"/>
    <n v="2112.5880000000002"/>
  </r>
  <r>
    <x v="17"/>
    <x v="28"/>
    <n v="2227.2910000000002"/>
  </r>
  <r>
    <x v="17"/>
    <x v="29"/>
    <n v="2208.2660000000001"/>
  </r>
  <r>
    <x v="17"/>
    <x v="30"/>
    <n v="2131.614"/>
  </r>
  <r>
    <x v="17"/>
    <x v="31"/>
    <n v="2081.5569999999998"/>
  </r>
  <r>
    <x v="17"/>
    <x v="32"/>
    <n v="2258.3220000000001"/>
  </r>
  <r>
    <x v="17"/>
    <x v="33"/>
    <n v="2194.2150000000001"/>
  </r>
  <r>
    <x v="17"/>
    <x v="34"/>
    <n v="2145.665"/>
  </r>
  <r>
    <x v="17"/>
    <x v="35"/>
    <n v="2267.232"/>
  </r>
  <r>
    <x v="17"/>
    <x v="36"/>
    <n v="2072.6469999999999"/>
  </r>
  <r>
    <x v="17"/>
    <x v="37"/>
    <n v="2237.2739999999999"/>
  </r>
  <r>
    <x v="17"/>
    <x v="38"/>
    <n v="2102.605"/>
  </r>
  <r>
    <x v="17"/>
    <x v="39"/>
    <n v="2167.5889999999999"/>
  </r>
  <r>
    <x v="17"/>
    <x v="40"/>
    <n v="2172.2910000000002"/>
  </r>
  <r>
    <x v="17"/>
    <x v="41"/>
    <n v="2145.683"/>
  </r>
  <r>
    <x v="17"/>
    <x v="42"/>
    <n v="2194.1959999999999"/>
  </r>
  <r>
    <x v="17"/>
    <x v="43"/>
    <n v="2140.9369999999999"/>
  </r>
  <r>
    <x v="17"/>
    <x v="44"/>
    <n v="2198.942"/>
  </r>
  <r>
    <x v="17"/>
    <x v="45"/>
    <n v="2008.6189999999999"/>
  </r>
  <r>
    <x v="17"/>
    <x v="46"/>
    <n v="2331.261"/>
  </r>
  <r>
    <x v="17"/>
    <x v="47"/>
    <n v="2245.94"/>
  </r>
  <r>
    <x v="17"/>
    <x v="48"/>
    <n v="2093.94"/>
  </r>
  <r>
    <x v="17"/>
    <x v="49"/>
    <n v="2223.087"/>
  </r>
  <r>
    <x v="17"/>
    <x v="50"/>
    <n v="2116.7930000000001"/>
  </r>
  <r>
    <x v="18"/>
    <x v="0"/>
    <n v="2195.5210000000002"/>
  </r>
  <r>
    <x v="18"/>
    <x v="1"/>
    <n v="2185.5070000000001"/>
  </r>
  <r>
    <x v="18"/>
    <x v="2"/>
    <n v="2205.5349999999999"/>
  </r>
  <r>
    <x v="18"/>
    <x v="3"/>
    <n v="2200.9989999999998"/>
  </r>
  <r>
    <x v="18"/>
    <x v="4"/>
    <n v="2190.0430000000001"/>
  </r>
  <r>
    <x v="18"/>
    <x v="5"/>
    <n v="2263.9690000000001"/>
  </r>
  <r>
    <x v="18"/>
    <x v="6"/>
    <n v="2127.0729999999999"/>
  </r>
  <r>
    <x v="18"/>
    <x v="7"/>
    <n v="2171.5390000000002"/>
  </r>
  <r>
    <x v="18"/>
    <x v="8"/>
    <n v="2219.5030000000002"/>
  </r>
  <r>
    <x v="18"/>
    <x v="9"/>
    <n v="2240.1559999999999"/>
  </r>
  <r>
    <x v="18"/>
    <x v="10"/>
    <n v="2150.886"/>
  </r>
  <r>
    <x v="18"/>
    <x v="11"/>
    <n v="2343.828"/>
  </r>
  <r>
    <x v="18"/>
    <x v="12"/>
    <n v="2047.2139999999999"/>
  </r>
  <r>
    <x v="18"/>
    <x v="13"/>
    <n v="2123.665"/>
  </r>
  <r>
    <x v="18"/>
    <x v="14"/>
    <n v="2267.377"/>
  </r>
  <r>
    <x v="18"/>
    <x v="15"/>
    <n v="2172.5309999999999"/>
  </r>
  <r>
    <x v="18"/>
    <x v="16"/>
    <n v="2218.511"/>
  </r>
  <r>
    <x v="18"/>
    <x v="17"/>
    <n v="2170.6370000000002"/>
  </r>
  <r>
    <x v="18"/>
    <x v="18"/>
    <n v="2220.4050000000002"/>
  </r>
  <r>
    <x v="18"/>
    <x v="19"/>
    <n v="2173.0509999999999"/>
  </r>
  <r>
    <x v="18"/>
    <x v="20"/>
    <n v="2217.991"/>
  </r>
  <r>
    <x v="18"/>
    <x v="21"/>
    <n v="2284.2730000000001"/>
  </r>
  <r>
    <x v="18"/>
    <x v="22"/>
    <n v="2106.7689999999998"/>
  </r>
  <r>
    <x v="18"/>
    <x v="23"/>
    <n v="2104.9690000000001"/>
  </r>
  <r>
    <x v="18"/>
    <x v="24"/>
    <n v="2286.0740000000001"/>
  </r>
  <r>
    <x v="18"/>
    <x v="25"/>
    <n v="2177.5129999999999"/>
  </r>
  <r>
    <x v="18"/>
    <x v="26"/>
    <n v="2213.529"/>
  </r>
  <r>
    <x v="18"/>
    <x v="27"/>
    <n v="2347.8789999999999"/>
  </r>
  <r>
    <x v="18"/>
    <x v="28"/>
    <n v="2043.163"/>
  </r>
  <r>
    <x v="18"/>
    <x v="29"/>
    <n v="2087.73"/>
  </r>
  <r>
    <x v="18"/>
    <x v="30"/>
    <n v="2303.3119999999999"/>
  </r>
  <r>
    <x v="18"/>
    <x v="31"/>
    <n v="2068.8879999999999"/>
  </r>
  <r>
    <x v="18"/>
    <x v="32"/>
    <n v="2322.1550000000002"/>
  </r>
  <r>
    <x v="18"/>
    <x v="33"/>
    <n v="2250.444"/>
  </r>
  <r>
    <x v="18"/>
    <x v="34"/>
    <n v="2140.5990000000002"/>
  </r>
  <r>
    <x v="18"/>
    <x v="35"/>
    <n v="2177.4459999999999"/>
  </r>
  <r>
    <x v="18"/>
    <x v="36"/>
    <n v="2213.5949999999998"/>
  </r>
  <r>
    <x v="18"/>
    <x v="37"/>
    <n v="2179.1379999999999"/>
  </r>
  <r>
    <x v="18"/>
    <x v="38"/>
    <n v="2211.904"/>
  </r>
  <r>
    <x v="18"/>
    <x v="39"/>
    <n v="2229.2570000000001"/>
  </r>
  <r>
    <x v="18"/>
    <x v="40"/>
    <n v="2161.7849999999999"/>
  </r>
  <r>
    <x v="18"/>
    <x v="41"/>
    <n v="2212.7240000000002"/>
  </r>
  <r>
    <x v="18"/>
    <x v="42"/>
    <n v="2178.3180000000002"/>
  </r>
  <r>
    <x v="18"/>
    <x v="43"/>
    <n v="2254.96"/>
  </r>
  <r>
    <x v="18"/>
    <x v="44"/>
    <n v="2136.0819999999999"/>
  </r>
  <r>
    <x v="18"/>
    <x v="45"/>
    <n v="2126.0230000000001"/>
  </r>
  <r>
    <x v="18"/>
    <x v="46"/>
    <n v="2265.02"/>
  </r>
  <r>
    <x v="18"/>
    <x v="47"/>
    <n v="2205.1480000000001"/>
  </r>
  <r>
    <x v="18"/>
    <x v="48"/>
    <n v="2185.8939999999998"/>
  </r>
  <r>
    <x v="18"/>
    <x v="49"/>
    <n v="2183.2620000000002"/>
  </r>
  <r>
    <x v="18"/>
    <x v="50"/>
    <n v="2207.7800000000002"/>
  </r>
  <r>
    <x v="19"/>
    <x v="0"/>
    <n v="2217.2939999999999"/>
  </r>
  <r>
    <x v="19"/>
    <x v="1"/>
    <n v="2102.58"/>
  </r>
  <r>
    <x v="19"/>
    <x v="2"/>
    <n v="2332.0079999999998"/>
  </r>
  <r>
    <x v="19"/>
    <x v="3"/>
    <n v="2221.7660000000001"/>
  </r>
  <r>
    <x v="19"/>
    <x v="4"/>
    <n v="2212.8209999999999"/>
  </r>
  <r>
    <x v="19"/>
    <x v="5"/>
    <n v="2176.3960000000002"/>
  </r>
  <r>
    <x v="19"/>
    <x v="6"/>
    <n v="2258.192"/>
  </r>
  <r>
    <x v="19"/>
    <x v="7"/>
    <n v="2151.9780000000001"/>
  </r>
  <r>
    <x v="19"/>
    <x v="8"/>
    <n v="2282.61"/>
  </r>
  <r>
    <x v="19"/>
    <x v="9"/>
    <n v="2190.9360000000001"/>
  </r>
  <r>
    <x v="19"/>
    <x v="10"/>
    <n v="2243.652"/>
  </r>
  <r>
    <x v="19"/>
    <x v="11"/>
    <n v="2169.73"/>
  </r>
  <r>
    <x v="19"/>
    <x v="12"/>
    <n v="2264.8580000000002"/>
  </r>
  <r>
    <x v="19"/>
    <x v="13"/>
    <n v="2247.0230000000001"/>
  </r>
  <r>
    <x v="19"/>
    <x v="14"/>
    <n v="2187.5639999999999"/>
  </r>
  <r>
    <x v="19"/>
    <x v="15"/>
    <n v="2219.8760000000002"/>
  </r>
  <r>
    <x v="19"/>
    <x v="16"/>
    <n v="2214.712"/>
  </r>
  <r>
    <x v="19"/>
    <x v="17"/>
    <n v="2293.2669999999998"/>
  </r>
  <r>
    <x v="19"/>
    <x v="18"/>
    <n v="2141.3200000000002"/>
  </r>
  <r>
    <x v="19"/>
    <x v="19"/>
    <n v="2267.7139999999999"/>
  </r>
  <r>
    <x v="19"/>
    <x v="20"/>
    <n v="2166.8739999999998"/>
  </r>
  <r>
    <x v="19"/>
    <x v="21"/>
    <n v="2079.444"/>
  </r>
  <r>
    <x v="19"/>
    <x v="22"/>
    <n v="2355.1439999999998"/>
  </r>
  <r>
    <x v="19"/>
    <x v="23"/>
    <n v="2313.1799999999998"/>
  </r>
  <r>
    <x v="19"/>
    <x v="24"/>
    <n v="2121.4079999999999"/>
  </r>
  <r>
    <x v="19"/>
    <x v="25"/>
    <n v="2158.0320000000002"/>
  </r>
  <r>
    <x v="19"/>
    <x v="26"/>
    <n v="2276.5549999999998"/>
  </r>
  <r>
    <x v="19"/>
    <x v="27"/>
    <n v="2223.4749999999999"/>
  </r>
  <r>
    <x v="19"/>
    <x v="28"/>
    <n v="2211.1120000000001"/>
  </r>
  <r>
    <x v="19"/>
    <x v="29"/>
    <n v="2240.3270000000002"/>
  </r>
  <r>
    <x v="19"/>
    <x v="30"/>
    <n v="2194.2600000000002"/>
  </r>
  <r>
    <x v="19"/>
    <x v="31"/>
    <n v="2337.3130000000001"/>
  </r>
  <r>
    <x v="19"/>
    <x v="32"/>
    <n v="2097.2750000000001"/>
  </r>
  <r>
    <x v="19"/>
    <x v="33"/>
    <n v="2194.732"/>
  </r>
  <r>
    <x v="19"/>
    <x v="34"/>
    <n v="2239.8560000000002"/>
  </r>
  <r>
    <x v="19"/>
    <x v="35"/>
    <n v="2239.078"/>
  </r>
  <r>
    <x v="19"/>
    <x v="36"/>
    <n v="2195.5100000000002"/>
  </r>
  <r>
    <x v="19"/>
    <x v="37"/>
    <n v="2192.8020000000001"/>
  </r>
  <r>
    <x v="19"/>
    <x v="38"/>
    <n v="2241.7860000000001"/>
  </r>
  <r>
    <x v="19"/>
    <x v="39"/>
    <n v="2163.1179999999999"/>
  </r>
  <r>
    <x v="19"/>
    <x v="40"/>
    <n v="2271.4699999999998"/>
  </r>
  <r>
    <x v="19"/>
    <x v="41"/>
    <n v="2184.864"/>
  </r>
  <r>
    <x v="19"/>
    <x v="42"/>
    <n v="2249.7240000000002"/>
  </r>
  <r>
    <x v="19"/>
    <x v="43"/>
    <n v="2191.0500000000002"/>
  </r>
  <r>
    <x v="19"/>
    <x v="44"/>
    <n v="2243.538"/>
  </r>
  <r>
    <x v="19"/>
    <x v="45"/>
    <n v="2151.8739999999998"/>
  </r>
  <r>
    <x v="19"/>
    <x v="46"/>
    <n v="2282.7139999999999"/>
  </r>
  <r>
    <x v="19"/>
    <x v="47"/>
    <n v="2255.8020000000001"/>
  </r>
  <r>
    <x v="19"/>
    <x v="48"/>
    <n v="2178.7860000000001"/>
  </r>
  <r>
    <x v="19"/>
    <x v="49"/>
    <n v="2198.4070000000002"/>
  </r>
  <r>
    <x v="19"/>
    <x v="50"/>
    <n v="2236.18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020">
  <r>
    <x v="0"/>
    <x v="0"/>
    <n v="5048.6759999999995"/>
  </r>
  <r>
    <x v="0"/>
    <x v="1"/>
    <n v="4979.5750000000007"/>
  </r>
  <r>
    <x v="0"/>
    <x v="2"/>
    <n v="5117.777"/>
  </r>
  <r>
    <x v="0"/>
    <x v="3"/>
    <n v="4948.2080000000005"/>
  </r>
  <r>
    <x v="0"/>
    <x v="4"/>
    <n v="5149.1440000000002"/>
  </r>
  <r>
    <x v="0"/>
    <x v="5"/>
    <n v="4951.6890000000003"/>
  </r>
  <r>
    <x v="0"/>
    <x v="6"/>
    <n v="5145.6629999999996"/>
  </r>
  <r>
    <x v="0"/>
    <x v="7"/>
    <n v="5029.24"/>
  </r>
  <r>
    <x v="0"/>
    <x v="8"/>
    <n v="5068.1109999999999"/>
  </r>
  <r>
    <x v="0"/>
    <x v="9"/>
    <n v="5080.32"/>
  </r>
  <r>
    <x v="0"/>
    <x v="10"/>
    <n v="5017.0320000000002"/>
  </r>
  <r>
    <x v="0"/>
    <x v="11"/>
    <n v="4950.0960000000005"/>
  </r>
  <r>
    <x v="0"/>
    <x v="12"/>
    <n v="5147.2560000000003"/>
  </r>
  <r>
    <x v="0"/>
    <x v="13"/>
    <n v="5033.2610000000004"/>
  </r>
  <r>
    <x v="0"/>
    <x v="14"/>
    <n v="5064.0920000000006"/>
  </r>
  <r>
    <x v="0"/>
    <x v="15"/>
    <n v="4906.8940000000002"/>
  </r>
  <r>
    <x v="0"/>
    <x v="16"/>
    <n v="5190.4589999999998"/>
  </r>
  <r>
    <x v="0"/>
    <x v="17"/>
    <n v="4982.8389999999999"/>
  </r>
  <r>
    <x v="0"/>
    <x v="18"/>
    <n v="5114.5129999999999"/>
  </r>
  <r>
    <x v="0"/>
    <x v="19"/>
    <n v="5173.8990000000003"/>
  </r>
  <r>
    <x v="0"/>
    <x v="20"/>
    <n v="4923.4529999999995"/>
  </r>
  <r>
    <x v="0"/>
    <x v="21"/>
    <n v="5126.7019999999993"/>
  </r>
  <r>
    <x v="0"/>
    <x v="22"/>
    <n v="4970.6509999999998"/>
  </r>
  <r>
    <x v="0"/>
    <x v="23"/>
    <n v="5000.6210000000001"/>
  </r>
  <r>
    <x v="0"/>
    <x v="24"/>
    <n v="5096.7309999999998"/>
  </r>
  <r>
    <x v="0"/>
    <x v="25"/>
    <n v="5154.0519999999997"/>
  </r>
  <r>
    <x v="0"/>
    <x v="26"/>
    <n v="4943.3009999999995"/>
  </r>
  <r>
    <x v="0"/>
    <x v="27"/>
    <n v="4980.1239999999998"/>
  </r>
  <r>
    <x v="0"/>
    <x v="28"/>
    <n v="5117.2269999999999"/>
  </r>
  <r>
    <x v="0"/>
    <x v="29"/>
    <n v="5062.3010000000004"/>
  </r>
  <r>
    <x v="0"/>
    <x v="30"/>
    <n v="5035.0509999999995"/>
  </r>
  <r>
    <x v="0"/>
    <x v="31"/>
    <n v="5084.3140000000003"/>
  </r>
  <r>
    <x v="0"/>
    <x v="32"/>
    <n v="5013.0380000000005"/>
  </r>
  <r>
    <x v="0"/>
    <x v="33"/>
    <n v="5051.3639999999996"/>
  </r>
  <r>
    <x v="0"/>
    <x v="34"/>
    <n v="5045.9890000000005"/>
  </r>
  <r>
    <x v="0"/>
    <x v="35"/>
    <n v="4974.9120000000003"/>
  </r>
  <r>
    <x v="0"/>
    <x v="36"/>
    <n v="5122.4400000000005"/>
  </r>
  <r>
    <x v="0"/>
    <x v="37"/>
    <n v="5124.8519999999999"/>
  </r>
  <r>
    <x v="0"/>
    <x v="38"/>
    <n v="4972.4989999999998"/>
  </r>
  <r>
    <x v="0"/>
    <x v="39"/>
    <n v="5235.5659999999998"/>
  </r>
  <r>
    <x v="0"/>
    <x v="40"/>
    <n v="4861.7849999999999"/>
  </r>
  <r>
    <x v="0"/>
    <x v="41"/>
    <n v="5206.5769999999993"/>
  </r>
  <r>
    <x v="0"/>
    <x v="42"/>
    <n v="4890.7749999999996"/>
  </r>
  <r>
    <x v="0"/>
    <x v="43"/>
    <n v="5045.7809999999999"/>
  </r>
  <r>
    <x v="0"/>
    <x v="44"/>
    <n v="5051.5720000000001"/>
  </r>
  <r>
    <x v="0"/>
    <x v="45"/>
    <n v="4987.0589999999993"/>
  </r>
  <r>
    <x v="0"/>
    <x v="46"/>
    <n v="5110.2929999999997"/>
  </r>
  <r>
    <x v="0"/>
    <x v="47"/>
    <n v="5072.4229999999998"/>
  </r>
  <r>
    <x v="0"/>
    <x v="48"/>
    <n v="5024.9290000000001"/>
  </r>
  <r>
    <x v="0"/>
    <x v="49"/>
    <n v="5002.9639999999999"/>
  </r>
  <r>
    <x v="0"/>
    <x v="50"/>
    <n v="5094.3890000000001"/>
  </r>
  <r>
    <x v="1"/>
    <x v="0"/>
    <n v="5107.576"/>
  </r>
  <r>
    <x v="1"/>
    <x v="1"/>
    <n v="5084.2039999999997"/>
  </r>
  <r>
    <x v="1"/>
    <x v="2"/>
    <n v="5130.9470000000001"/>
  </r>
  <r>
    <x v="1"/>
    <x v="3"/>
    <n v="5170.415"/>
  </r>
  <r>
    <x v="1"/>
    <x v="4"/>
    <n v="5044.7370000000001"/>
  </r>
  <r>
    <x v="1"/>
    <x v="5"/>
    <n v="4988.924"/>
  </r>
  <r>
    <x v="1"/>
    <x v="6"/>
    <n v="5226.2269999999999"/>
  </r>
  <r>
    <x v="1"/>
    <x v="7"/>
    <n v="5092.7460000000001"/>
  </r>
  <r>
    <x v="1"/>
    <x v="8"/>
    <n v="5122.4049999999997"/>
  </r>
  <r>
    <x v="1"/>
    <x v="9"/>
    <n v="5134.076"/>
  </r>
  <r>
    <x v="1"/>
    <x v="10"/>
    <n v="5081.0749999999998"/>
  </r>
  <r>
    <x v="1"/>
    <x v="11"/>
    <n v="5156.2029999999995"/>
  </r>
  <r>
    <x v="1"/>
    <x v="12"/>
    <n v="5058.9480000000003"/>
  </r>
  <r>
    <x v="1"/>
    <x v="13"/>
    <n v="4986.7290000000003"/>
  </r>
  <r>
    <x v="1"/>
    <x v="14"/>
    <n v="5228.4219999999996"/>
  </r>
  <r>
    <x v="1"/>
    <x v="15"/>
    <n v="5028.5209999999997"/>
  </r>
  <r>
    <x v="1"/>
    <x v="16"/>
    <n v="5186.63"/>
  </r>
  <r>
    <x v="1"/>
    <x v="17"/>
    <n v="5058.9269999999997"/>
  </r>
  <r>
    <x v="1"/>
    <x v="18"/>
    <n v="5156.2240000000002"/>
  </r>
  <r>
    <x v="1"/>
    <x v="19"/>
    <n v="5220.732"/>
  </r>
  <r>
    <x v="1"/>
    <x v="20"/>
    <n v="4994.4189999999999"/>
  </r>
  <r>
    <x v="1"/>
    <x v="21"/>
    <n v="5204.1090000000004"/>
  </r>
  <r>
    <x v="1"/>
    <x v="22"/>
    <n v="5011.0420000000004"/>
  </r>
  <r>
    <x v="1"/>
    <x v="23"/>
    <n v="5084.241"/>
  </r>
  <r>
    <x v="1"/>
    <x v="24"/>
    <n v="5130.91"/>
  </r>
  <r>
    <x v="1"/>
    <x v="25"/>
    <n v="5268.3339999999998"/>
  </r>
  <r>
    <x v="1"/>
    <x v="26"/>
    <n v="4946.817"/>
  </r>
  <r>
    <x v="1"/>
    <x v="27"/>
    <n v="5152.0450000000001"/>
  </r>
  <r>
    <x v="1"/>
    <x v="28"/>
    <n v="5063.107"/>
  </r>
  <r>
    <x v="1"/>
    <x v="29"/>
    <n v="5137.6720000000005"/>
  </r>
  <r>
    <x v="1"/>
    <x v="30"/>
    <n v="5077.4800000000005"/>
  </r>
  <r>
    <x v="1"/>
    <x v="31"/>
    <n v="5127.8549999999996"/>
  </r>
  <r>
    <x v="1"/>
    <x v="32"/>
    <n v="5087.2960000000003"/>
  </r>
  <r>
    <x v="1"/>
    <x v="33"/>
    <n v="5096.3739999999998"/>
  </r>
  <r>
    <x v="1"/>
    <x v="34"/>
    <n v="5118.777"/>
  </r>
  <r>
    <x v="1"/>
    <x v="35"/>
    <n v="5127.5770000000002"/>
  </r>
  <r>
    <x v="1"/>
    <x v="36"/>
    <n v="5087.5730000000003"/>
  </r>
  <r>
    <x v="1"/>
    <x v="37"/>
    <n v="5058.2110000000002"/>
  </r>
  <r>
    <x v="1"/>
    <x v="38"/>
    <n v="5156.9390000000003"/>
  </r>
  <r>
    <x v="1"/>
    <x v="39"/>
    <n v="5211.1759999999995"/>
  </r>
  <r>
    <x v="1"/>
    <x v="40"/>
    <n v="5003.9769999999999"/>
  </r>
  <r>
    <x v="1"/>
    <x v="41"/>
    <n v="5289.3670000000002"/>
  </r>
  <r>
    <x v="1"/>
    <x v="42"/>
    <n v="4925.7860000000001"/>
  </r>
  <r>
    <x v="1"/>
    <x v="43"/>
    <n v="4993.3270000000002"/>
  </r>
  <r>
    <x v="1"/>
    <x v="44"/>
    <n v="5221.8249999999998"/>
  </r>
  <r>
    <x v="1"/>
    <x v="45"/>
    <n v="5114.6540000000005"/>
  </r>
  <r>
    <x v="1"/>
    <x v="46"/>
    <n v="5100.4969999999994"/>
  </r>
  <r>
    <x v="1"/>
    <x v="47"/>
    <n v="5097.76"/>
  </r>
  <r>
    <x v="1"/>
    <x v="48"/>
    <n v="5117.3919999999998"/>
  </r>
  <r>
    <x v="1"/>
    <x v="49"/>
    <n v="4962.8420000000006"/>
  </r>
  <r>
    <x v="1"/>
    <x v="50"/>
    <n v="5252.3090000000002"/>
  </r>
  <r>
    <x v="2"/>
    <x v="0"/>
    <n v="5139.1120000000001"/>
  </r>
  <r>
    <x v="2"/>
    <x v="1"/>
    <n v="5295.3789999999999"/>
  </r>
  <r>
    <x v="2"/>
    <x v="2"/>
    <n v="4982.8450000000003"/>
  </r>
  <r>
    <x v="2"/>
    <x v="3"/>
    <n v="5216.9970000000003"/>
  </r>
  <r>
    <x v="2"/>
    <x v="4"/>
    <n v="5061.2269999999999"/>
  </r>
  <r>
    <x v="2"/>
    <x v="5"/>
    <n v="5041.6229999999996"/>
  </r>
  <r>
    <x v="2"/>
    <x v="6"/>
    <n v="5236.6010000000006"/>
  </r>
  <r>
    <x v="2"/>
    <x v="7"/>
    <n v="5183.79"/>
  </r>
  <r>
    <x v="2"/>
    <x v="8"/>
    <n v="5094.4349999999995"/>
  </r>
  <r>
    <x v="2"/>
    <x v="9"/>
    <n v="5088.9809999999998"/>
  </r>
  <r>
    <x v="2"/>
    <x v="10"/>
    <n v="5189.2430000000004"/>
  </r>
  <r>
    <x v="2"/>
    <x v="11"/>
    <n v="5067.0650000000005"/>
  </r>
  <r>
    <x v="2"/>
    <x v="12"/>
    <n v="5211.16"/>
  </r>
  <r>
    <x v="2"/>
    <x v="13"/>
    <n v="5121.4309999999996"/>
  </r>
  <r>
    <x v="2"/>
    <x v="14"/>
    <n v="5156.7929999999997"/>
  </r>
  <r>
    <x v="2"/>
    <x v="15"/>
    <n v="5061.8410000000003"/>
  </r>
  <r>
    <x v="2"/>
    <x v="16"/>
    <n v="5216.384"/>
  </r>
  <r>
    <x v="2"/>
    <x v="17"/>
    <n v="5198.7790000000005"/>
  </r>
  <r>
    <x v="2"/>
    <x v="18"/>
    <n v="5079.4449999999997"/>
  </r>
  <r>
    <x v="2"/>
    <x v="19"/>
    <n v="5264.3980000000001"/>
  </r>
  <r>
    <x v="2"/>
    <x v="20"/>
    <n v="5013.826"/>
  </r>
  <r>
    <x v="2"/>
    <x v="21"/>
    <n v="5148.6210000000001"/>
  </r>
  <r>
    <x v="2"/>
    <x v="22"/>
    <n v="5129.6040000000003"/>
  </r>
  <r>
    <x v="2"/>
    <x v="23"/>
    <n v="5110.9580000000005"/>
  </r>
  <r>
    <x v="2"/>
    <x v="24"/>
    <n v="5167.2669999999998"/>
  </r>
  <r>
    <x v="2"/>
    <x v="25"/>
    <n v="5127.5789999999997"/>
  </r>
  <r>
    <x v="2"/>
    <x v="26"/>
    <n v="5150.6459999999997"/>
  </r>
  <r>
    <x v="2"/>
    <x v="27"/>
    <n v="4975.0660000000007"/>
  </r>
  <r>
    <x v="2"/>
    <x v="28"/>
    <n v="5303.1589999999997"/>
  </r>
  <r>
    <x v="2"/>
    <x v="29"/>
    <n v="5170.9629999999997"/>
  </r>
  <r>
    <x v="2"/>
    <x v="30"/>
    <n v="5107.2610000000004"/>
  </r>
  <r>
    <x v="2"/>
    <x v="31"/>
    <n v="5236.7280000000001"/>
  </r>
  <r>
    <x v="2"/>
    <x v="32"/>
    <n v="5041.4960000000001"/>
  </r>
  <r>
    <x v="2"/>
    <x v="33"/>
    <n v="4965.38"/>
  </r>
  <r>
    <x v="2"/>
    <x v="34"/>
    <n v="5312.8440000000001"/>
  </r>
  <r>
    <x v="2"/>
    <x v="35"/>
    <n v="5186.6570000000002"/>
  </r>
  <r>
    <x v="2"/>
    <x v="36"/>
    <n v="5091.5659999999998"/>
  </r>
  <r>
    <x v="2"/>
    <x v="37"/>
    <n v="5075.34"/>
  </r>
  <r>
    <x v="2"/>
    <x v="38"/>
    <n v="5202.884"/>
  </r>
  <r>
    <x v="2"/>
    <x v="39"/>
    <n v="5110.2710000000006"/>
  </r>
  <r>
    <x v="2"/>
    <x v="40"/>
    <n v="5167.9539999999997"/>
  </r>
  <r>
    <x v="2"/>
    <x v="41"/>
    <n v="5089.0959999999995"/>
  </r>
  <r>
    <x v="2"/>
    <x v="42"/>
    <n v="5189.1279999999997"/>
  </r>
  <r>
    <x v="2"/>
    <x v="43"/>
    <n v="5108.2460000000001"/>
  </r>
  <r>
    <x v="2"/>
    <x v="44"/>
    <n v="5169.9790000000003"/>
  </r>
  <r>
    <x v="2"/>
    <x v="45"/>
    <n v="5151.2129999999997"/>
  </r>
  <r>
    <x v="2"/>
    <x v="46"/>
    <n v="5127.01"/>
  </r>
  <r>
    <x v="2"/>
    <x v="47"/>
    <n v="5164.9160000000002"/>
  </r>
  <r>
    <x v="2"/>
    <x v="48"/>
    <n v="5113.308"/>
  </r>
  <r>
    <x v="2"/>
    <x v="49"/>
    <n v="5133.2939999999999"/>
  </r>
  <r>
    <x v="2"/>
    <x v="50"/>
    <n v="5144.93"/>
  </r>
  <r>
    <x v="3"/>
    <x v="0"/>
    <n v="5124.5230000000001"/>
  </r>
  <r>
    <x v="3"/>
    <x v="1"/>
    <n v="5111.8530000000001"/>
  </r>
  <r>
    <x v="3"/>
    <x v="2"/>
    <n v="5137.1939999999995"/>
  </r>
  <r>
    <x v="3"/>
    <x v="3"/>
    <n v="5010.7790000000005"/>
  </r>
  <r>
    <x v="3"/>
    <x v="4"/>
    <n v="5238.2669999999998"/>
  </r>
  <r>
    <x v="3"/>
    <x v="5"/>
    <n v="5155.9929999999995"/>
  </r>
  <r>
    <x v="3"/>
    <x v="6"/>
    <n v="5093.0540000000001"/>
  </r>
  <r>
    <x v="3"/>
    <x v="7"/>
    <n v="5027.3770000000004"/>
  </r>
  <r>
    <x v="3"/>
    <x v="8"/>
    <n v="5221.6689999999999"/>
  </r>
  <r>
    <x v="3"/>
    <x v="9"/>
    <n v="5133.683"/>
  </r>
  <r>
    <x v="3"/>
    <x v="10"/>
    <n v="5115.3630000000003"/>
  </r>
  <r>
    <x v="3"/>
    <x v="11"/>
    <n v="5181.2039999999997"/>
  </r>
  <r>
    <x v="3"/>
    <x v="12"/>
    <n v="5067.8429999999998"/>
  </r>
  <r>
    <x v="3"/>
    <x v="13"/>
    <n v="5031.8670000000002"/>
  </r>
  <r>
    <x v="3"/>
    <x v="14"/>
    <n v="5217.18"/>
  </r>
  <r>
    <x v="3"/>
    <x v="15"/>
    <n v="5086.0110000000004"/>
  </r>
  <r>
    <x v="3"/>
    <x v="16"/>
    <n v="5163.0360000000001"/>
  </r>
  <r>
    <x v="3"/>
    <x v="17"/>
    <n v="5108.1039999999994"/>
  </r>
  <r>
    <x v="3"/>
    <x v="18"/>
    <n v="5140.942"/>
  </r>
  <r>
    <x v="3"/>
    <x v="19"/>
    <n v="5044.7139999999999"/>
  </r>
  <r>
    <x v="3"/>
    <x v="20"/>
    <n v="5204.3329999999996"/>
  </r>
  <r>
    <x v="3"/>
    <x v="21"/>
    <n v="5146.4250000000002"/>
  </r>
  <r>
    <x v="3"/>
    <x v="22"/>
    <n v="5102.6220000000003"/>
  </r>
  <r>
    <x v="3"/>
    <x v="23"/>
    <n v="5193.5249999999996"/>
  </r>
  <r>
    <x v="3"/>
    <x v="24"/>
    <n v="5055.5219999999999"/>
  </r>
  <r>
    <x v="3"/>
    <x v="25"/>
    <n v="5129.1869999999999"/>
  </r>
  <r>
    <x v="3"/>
    <x v="26"/>
    <n v="5119.8590000000004"/>
  </r>
  <r>
    <x v="3"/>
    <x v="27"/>
    <n v="5202.2269999999999"/>
  </r>
  <r>
    <x v="3"/>
    <x v="28"/>
    <n v="5046.8190000000004"/>
  </r>
  <r>
    <x v="3"/>
    <x v="29"/>
    <n v="5185.3240000000005"/>
  </r>
  <r>
    <x v="3"/>
    <x v="30"/>
    <n v="5063.7219999999998"/>
  </r>
  <r>
    <x v="3"/>
    <x v="31"/>
    <n v="5219.3609999999999"/>
  </r>
  <r>
    <x v="3"/>
    <x v="32"/>
    <n v="5029.6849999999995"/>
  </r>
  <r>
    <x v="3"/>
    <x v="33"/>
    <n v="4964.2790000000005"/>
  </r>
  <r>
    <x v="3"/>
    <x v="34"/>
    <n v="5284.768"/>
  </r>
  <r>
    <x v="3"/>
    <x v="35"/>
    <n v="5070.6180000000004"/>
  </r>
  <r>
    <x v="3"/>
    <x v="36"/>
    <n v="5178.4290000000001"/>
  </r>
  <r>
    <x v="3"/>
    <x v="37"/>
    <n v="5252.9699999999993"/>
  </r>
  <r>
    <x v="3"/>
    <x v="38"/>
    <n v="4996.0770000000002"/>
  </r>
  <r>
    <x v="3"/>
    <x v="39"/>
    <n v="5140.0820000000003"/>
  </r>
  <r>
    <x v="3"/>
    <x v="40"/>
    <n v="5108.9650000000001"/>
  </r>
  <r>
    <x v="3"/>
    <x v="41"/>
    <n v="5260.6989999999996"/>
  </r>
  <r>
    <x v="3"/>
    <x v="42"/>
    <n v="4988.348"/>
  </r>
  <r>
    <x v="3"/>
    <x v="43"/>
    <n v="5170.5010000000002"/>
  </r>
  <r>
    <x v="3"/>
    <x v="44"/>
    <n v="5078.5460000000003"/>
  </r>
  <r>
    <x v="3"/>
    <x v="45"/>
    <n v="5157.3729999999996"/>
  </r>
  <r>
    <x v="3"/>
    <x v="46"/>
    <n v="5091.6749999999993"/>
  </r>
  <r>
    <x v="3"/>
    <x v="47"/>
    <n v="5134.84"/>
  </r>
  <r>
    <x v="3"/>
    <x v="48"/>
    <n v="5114.2060000000001"/>
  </r>
  <r>
    <x v="3"/>
    <x v="49"/>
    <n v="4990.6620000000003"/>
  </r>
  <r>
    <x v="3"/>
    <x v="50"/>
    <n v="5258.3850000000002"/>
  </r>
  <r>
    <x v="4"/>
    <x v="0"/>
    <n v="5158.3150000000005"/>
  </r>
  <r>
    <x v="4"/>
    <x v="1"/>
    <n v="5364.0320000000002"/>
  </r>
  <r>
    <x v="4"/>
    <x v="2"/>
    <n v="4952.5969999999998"/>
  </r>
  <r>
    <x v="4"/>
    <x v="3"/>
    <n v="5112.4610000000002"/>
  </r>
  <r>
    <x v="4"/>
    <x v="4"/>
    <n v="5204.1689999999999"/>
  </r>
  <r>
    <x v="4"/>
    <x v="5"/>
    <n v="5200.8310000000001"/>
  </r>
  <r>
    <x v="4"/>
    <x v="6"/>
    <n v="5115.8"/>
  </r>
  <r>
    <x v="4"/>
    <x v="7"/>
    <n v="5056.7240000000002"/>
  </r>
  <r>
    <x v="4"/>
    <x v="8"/>
    <n v="5259.9070000000002"/>
  </r>
  <r>
    <x v="4"/>
    <x v="9"/>
    <n v="5236.3420000000006"/>
  </r>
  <r>
    <x v="4"/>
    <x v="10"/>
    <n v="5080.2879999999996"/>
  </r>
  <r>
    <x v="4"/>
    <x v="11"/>
    <n v="5139.857"/>
  </r>
  <r>
    <x v="4"/>
    <x v="12"/>
    <n v="5176.7730000000001"/>
  </r>
  <r>
    <x v="4"/>
    <x v="13"/>
    <n v="5095.9520000000002"/>
  </r>
  <r>
    <x v="4"/>
    <x v="14"/>
    <n v="5220.6790000000001"/>
  </r>
  <r>
    <x v="4"/>
    <x v="15"/>
    <n v="5089.0329999999994"/>
  </r>
  <r>
    <x v="4"/>
    <x v="16"/>
    <n v="5227.598"/>
  </r>
  <r>
    <x v="4"/>
    <x v="17"/>
    <n v="5084.5959999999995"/>
  </r>
  <r>
    <x v="4"/>
    <x v="18"/>
    <n v="5232.0349999999999"/>
  </r>
  <r>
    <x v="4"/>
    <x v="19"/>
    <n v="5113.0630000000001"/>
  </r>
  <r>
    <x v="4"/>
    <x v="20"/>
    <n v="5203.567"/>
  </r>
  <r>
    <x v="4"/>
    <x v="21"/>
    <n v="4984.1260000000002"/>
  </r>
  <r>
    <x v="4"/>
    <x v="22"/>
    <n v="5332.5039999999999"/>
  </r>
  <r>
    <x v="4"/>
    <x v="23"/>
    <n v="5113.701"/>
  </r>
  <r>
    <x v="4"/>
    <x v="24"/>
    <n v="5202.93"/>
  </r>
  <r>
    <x v="4"/>
    <x v="25"/>
    <n v="5105.8420000000006"/>
  </r>
  <r>
    <x v="4"/>
    <x v="26"/>
    <n v="5210.7880000000005"/>
  </r>
  <r>
    <x v="4"/>
    <x v="27"/>
    <n v="5289.7160000000003"/>
  </r>
  <r>
    <x v="4"/>
    <x v="28"/>
    <n v="5026.9139999999998"/>
  </r>
  <r>
    <x v="4"/>
    <x v="29"/>
    <n v="5048.5019999999995"/>
  </r>
  <r>
    <x v="4"/>
    <x v="30"/>
    <n v="5268.1289999999999"/>
  </r>
  <r>
    <x v="4"/>
    <x v="31"/>
    <n v="5205.4560000000001"/>
  </r>
  <r>
    <x v="4"/>
    <x v="32"/>
    <n v="5111.174"/>
  </r>
  <r>
    <x v="4"/>
    <x v="33"/>
    <n v="5198.8109999999997"/>
  </r>
  <r>
    <x v="4"/>
    <x v="34"/>
    <n v="5117.8190000000004"/>
  </r>
  <r>
    <x v="4"/>
    <x v="35"/>
    <n v="5132.6500000000005"/>
  </r>
  <r>
    <x v="4"/>
    <x v="36"/>
    <n v="5183.9790000000003"/>
  </r>
  <r>
    <x v="4"/>
    <x v="37"/>
    <n v="5129.4259999999995"/>
  </r>
  <r>
    <x v="4"/>
    <x v="38"/>
    <n v="5187.2049999999999"/>
  </r>
  <r>
    <x v="4"/>
    <x v="39"/>
    <n v="5175.5569999999998"/>
  </r>
  <r>
    <x v="4"/>
    <x v="40"/>
    <n v="5141.0730000000003"/>
  </r>
  <r>
    <x v="4"/>
    <x v="41"/>
    <n v="5208.2780000000002"/>
  </r>
  <r>
    <x v="4"/>
    <x v="42"/>
    <n v="5108.3519999999999"/>
  </r>
  <r>
    <x v="4"/>
    <x v="43"/>
    <n v="5171.0740000000005"/>
  </r>
  <r>
    <x v="4"/>
    <x v="44"/>
    <n v="5145.5559999999996"/>
  </r>
  <r>
    <x v="4"/>
    <x v="45"/>
    <n v="5172.3050000000003"/>
  </r>
  <r>
    <x v="4"/>
    <x v="46"/>
    <n v="5144.326"/>
  </r>
  <r>
    <x v="4"/>
    <x v="47"/>
    <n v="5142.5730000000003"/>
  </r>
  <r>
    <x v="4"/>
    <x v="48"/>
    <n v="5174.058"/>
  </r>
  <r>
    <x v="4"/>
    <x v="49"/>
    <n v="5160.1000000000004"/>
  </r>
  <r>
    <x v="4"/>
    <x v="50"/>
    <n v="5156.5300000000007"/>
  </r>
  <r>
    <x v="5"/>
    <x v="0"/>
    <n v="5235.5039999999999"/>
  </r>
  <r>
    <x v="5"/>
    <x v="1"/>
    <n v="5249.5039999999999"/>
  </r>
  <r>
    <x v="5"/>
    <x v="2"/>
    <n v="5221.5030000000006"/>
  </r>
  <r>
    <x v="5"/>
    <x v="3"/>
    <n v="5302.8490000000002"/>
  </r>
  <r>
    <x v="5"/>
    <x v="4"/>
    <n v="5168.1589999999997"/>
  </r>
  <r>
    <x v="5"/>
    <x v="5"/>
    <n v="5217.6179999999995"/>
  </r>
  <r>
    <x v="5"/>
    <x v="6"/>
    <n v="5253.3890000000001"/>
  </r>
  <r>
    <x v="5"/>
    <x v="7"/>
    <n v="5332.6869999999999"/>
  </r>
  <r>
    <x v="5"/>
    <x v="8"/>
    <n v="5138.32"/>
  </r>
  <r>
    <x v="5"/>
    <x v="9"/>
    <n v="5356.9290000000001"/>
  </r>
  <r>
    <x v="5"/>
    <x v="10"/>
    <n v="5114.0789999999997"/>
  </r>
  <r>
    <x v="5"/>
    <x v="11"/>
    <n v="5304.0869999999995"/>
  </r>
  <r>
    <x v="5"/>
    <x v="12"/>
    <n v="5166.92"/>
  </r>
  <r>
    <x v="5"/>
    <x v="13"/>
    <n v="5375.5280000000002"/>
  </r>
  <r>
    <x v="5"/>
    <x v="14"/>
    <n v="5095.4790000000003"/>
  </r>
  <r>
    <x v="5"/>
    <x v="15"/>
    <n v="5135.2449999999999"/>
  </r>
  <r>
    <x v="5"/>
    <x v="16"/>
    <n v="5335.7620000000006"/>
  </r>
  <r>
    <x v="5"/>
    <x v="17"/>
    <n v="5150.049"/>
  </r>
  <r>
    <x v="5"/>
    <x v="18"/>
    <n v="5320.9589999999998"/>
  </r>
  <r>
    <x v="5"/>
    <x v="19"/>
    <n v="5228.1940000000004"/>
  </r>
  <r>
    <x v="5"/>
    <x v="20"/>
    <n v="5242.8130000000001"/>
  </r>
  <r>
    <x v="5"/>
    <x v="21"/>
    <n v="5206.62"/>
  </r>
  <r>
    <x v="5"/>
    <x v="22"/>
    <n v="5264.3869999999997"/>
  </r>
  <r>
    <x v="5"/>
    <x v="23"/>
    <n v="5381.7690000000002"/>
  </r>
  <r>
    <x v="5"/>
    <x v="24"/>
    <n v="5089.2389999999996"/>
  </r>
  <r>
    <x v="5"/>
    <x v="25"/>
    <n v="5289.1450000000004"/>
  </r>
  <r>
    <x v="5"/>
    <x v="26"/>
    <n v="5181.8629999999994"/>
  </r>
  <r>
    <x v="5"/>
    <x v="27"/>
    <n v="5135.808"/>
  </r>
  <r>
    <x v="5"/>
    <x v="28"/>
    <n v="5335.2"/>
  </r>
  <r>
    <x v="5"/>
    <x v="29"/>
    <n v="5190.3580000000002"/>
  </r>
  <r>
    <x v="5"/>
    <x v="30"/>
    <n v="5280.6490000000003"/>
  </r>
  <r>
    <x v="5"/>
    <x v="31"/>
    <n v="5126.9740000000002"/>
  </r>
  <r>
    <x v="5"/>
    <x v="32"/>
    <n v="5344.0339999999997"/>
  </r>
  <r>
    <x v="5"/>
    <x v="33"/>
    <n v="5318.9140000000007"/>
  </r>
  <r>
    <x v="5"/>
    <x v="34"/>
    <n v="5152.0929999999998"/>
  </r>
  <r>
    <x v="5"/>
    <x v="35"/>
    <n v="5225.9040000000005"/>
  </r>
  <r>
    <x v="5"/>
    <x v="36"/>
    <n v="5245.1030000000001"/>
  </r>
  <r>
    <x v="5"/>
    <x v="37"/>
    <n v="5077.1480000000001"/>
  </r>
  <r>
    <x v="5"/>
    <x v="38"/>
    <n v="5393.8580000000002"/>
  </r>
  <r>
    <x v="5"/>
    <x v="39"/>
    <n v="5273.09"/>
  </r>
  <r>
    <x v="5"/>
    <x v="40"/>
    <n v="5197.9169999999995"/>
  </r>
  <r>
    <x v="5"/>
    <x v="41"/>
    <n v="5296.1790000000001"/>
  </r>
  <r>
    <x v="5"/>
    <x v="42"/>
    <n v="5174.8280000000004"/>
  </r>
  <r>
    <x v="5"/>
    <x v="43"/>
    <n v="5188.0240000000003"/>
  </r>
  <r>
    <x v="5"/>
    <x v="44"/>
    <n v="5282.9830000000002"/>
  </r>
  <r>
    <x v="5"/>
    <x v="45"/>
    <n v="5313.2809999999999"/>
  </r>
  <r>
    <x v="5"/>
    <x v="46"/>
    <n v="5157.7260000000006"/>
  </r>
  <r>
    <x v="5"/>
    <x v="47"/>
    <n v="5378.6030000000001"/>
  </r>
  <r>
    <x v="5"/>
    <x v="48"/>
    <n v="5092.4040000000005"/>
  </r>
  <r>
    <x v="5"/>
    <x v="49"/>
    <n v="5264.0640000000003"/>
  </r>
  <r>
    <x v="5"/>
    <x v="50"/>
    <n v="5206.9430000000002"/>
  </r>
  <r>
    <x v="6"/>
    <x v="0"/>
    <n v="5239.9579999999996"/>
  </r>
  <r>
    <x v="6"/>
    <x v="1"/>
    <n v="5040.451"/>
  </r>
  <r>
    <x v="6"/>
    <x v="2"/>
    <n v="5439.4660000000003"/>
  </r>
  <r>
    <x v="6"/>
    <x v="3"/>
    <n v="5461.0560000000005"/>
  </r>
  <r>
    <x v="6"/>
    <x v="4"/>
    <n v="5018.8600000000006"/>
  </r>
  <r>
    <x v="6"/>
    <x v="5"/>
    <n v="5279.5820000000003"/>
  </r>
  <r>
    <x v="6"/>
    <x v="6"/>
    <n v="5200.3359999999993"/>
  </r>
  <r>
    <x v="6"/>
    <x v="7"/>
    <n v="5244.1530000000002"/>
  </r>
  <r>
    <x v="6"/>
    <x v="8"/>
    <n v="5235.7640000000001"/>
  </r>
  <r>
    <x v="6"/>
    <x v="9"/>
    <n v="5190.0860000000002"/>
  </r>
  <r>
    <x v="6"/>
    <x v="10"/>
    <n v="5289.83"/>
  </r>
  <r>
    <x v="6"/>
    <x v="11"/>
    <n v="5265.3220000000001"/>
  </r>
  <r>
    <x v="6"/>
    <x v="12"/>
    <n v="5214.5940000000001"/>
  </r>
  <r>
    <x v="6"/>
    <x v="13"/>
    <n v="5231.2780000000002"/>
  </r>
  <r>
    <x v="6"/>
    <x v="14"/>
    <n v="5248.6379999999999"/>
  </r>
  <r>
    <x v="6"/>
    <x v="15"/>
    <n v="5251.5419999999995"/>
  </r>
  <r>
    <x v="6"/>
    <x v="16"/>
    <n v="5228.375"/>
  </r>
  <r>
    <x v="6"/>
    <x v="17"/>
    <n v="5180.7420000000002"/>
  </r>
  <r>
    <x v="6"/>
    <x v="18"/>
    <n v="5299.174"/>
  </r>
  <r>
    <x v="6"/>
    <x v="19"/>
    <n v="5209.4110000000001"/>
  </r>
  <r>
    <x v="6"/>
    <x v="20"/>
    <n v="5270.5050000000001"/>
  </r>
  <r>
    <x v="6"/>
    <x v="21"/>
    <n v="5295.8729999999996"/>
  </r>
  <r>
    <x v="6"/>
    <x v="22"/>
    <n v="5184.0429999999997"/>
  </r>
  <r>
    <x v="6"/>
    <x v="23"/>
    <n v="5149.1239999999998"/>
  </r>
  <r>
    <x v="6"/>
    <x v="24"/>
    <n v="5330.7919999999995"/>
  </r>
  <r>
    <x v="6"/>
    <x v="25"/>
    <n v="5226.3789999999999"/>
  </r>
  <r>
    <x v="6"/>
    <x v="26"/>
    <n v="5253.5380000000005"/>
  </r>
  <r>
    <x v="6"/>
    <x v="27"/>
    <n v="5215.1790000000001"/>
  </r>
  <r>
    <x v="6"/>
    <x v="28"/>
    <n v="5264.7370000000001"/>
  </r>
  <r>
    <x v="6"/>
    <x v="29"/>
    <n v="5284.8019999999997"/>
  </r>
  <r>
    <x v="6"/>
    <x v="30"/>
    <n v="5195.1140000000005"/>
  </r>
  <r>
    <x v="6"/>
    <x v="31"/>
    <n v="5417.308"/>
  </r>
  <r>
    <x v="6"/>
    <x v="32"/>
    <n v="5062.6080000000002"/>
  </r>
  <r>
    <x v="6"/>
    <x v="33"/>
    <n v="5234.3119999999999"/>
  </r>
  <r>
    <x v="6"/>
    <x v="34"/>
    <n v="5245.6040000000003"/>
  </r>
  <r>
    <x v="6"/>
    <x v="35"/>
    <n v="5205.3119999999999"/>
  </r>
  <r>
    <x v="6"/>
    <x v="36"/>
    <n v="5274.6040000000003"/>
  </r>
  <r>
    <x v="6"/>
    <x v="37"/>
    <n v="5311.5029999999997"/>
  </r>
  <r>
    <x v="6"/>
    <x v="38"/>
    <n v="5168.4120000000003"/>
  </r>
  <r>
    <x v="6"/>
    <x v="39"/>
    <n v="5190.0190000000002"/>
  </r>
  <r>
    <x v="6"/>
    <x v="40"/>
    <n v="5289.8980000000001"/>
  </r>
  <r>
    <x v="6"/>
    <x v="41"/>
    <n v="5235.9880000000003"/>
  </r>
  <r>
    <x v="6"/>
    <x v="42"/>
    <n v="5243.9290000000001"/>
  </r>
  <r>
    <x v="6"/>
    <x v="43"/>
    <n v="5113.7910000000002"/>
  </r>
  <r>
    <x v="6"/>
    <x v="44"/>
    <n v="5366.125"/>
  </r>
  <r>
    <x v="6"/>
    <x v="45"/>
    <n v="5261.08"/>
  </r>
  <r>
    <x v="6"/>
    <x v="46"/>
    <n v="5218.8360000000002"/>
  </r>
  <r>
    <x v="6"/>
    <x v="47"/>
    <n v="5113.4870000000001"/>
  </r>
  <r>
    <x v="6"/>
    <x v="48"/>
    <n v="5366.4290000000001"/>
  </r>
  <r>
    <x v="6"/>
    <x v="49"/>
    <n v="5222.7649999999994"/>
  </r>
  <r>
    <x v="6"/>
    <x v="50"/>
    <n v="5257.1509999999998"/>
  </r>
  <r>
    <x v="7"/>
    <x v="0"/>
    <n v="5260.3490000000002"/>
  </r>
  <r>
    <x v="7"/>
    <x v="1"/>
    <n v="5157.1309999999994"/>
  </r>
  <r>
    <x v="7"/>
    <x v="2"/>
    <n v="5363.5680000000002"/>
  </r>
  <r>
    <x v="7"/>
    <x v="3"/>
    <n v="5164.8639999999996"/>
  </r>
  <r>
    <x v="7"/>
    <x v="4"/>
    <n v="5355.835"/>
  </r>
  <r>
    <x v="7"/>
    <x v="5"/>
    <n v="5341.36"/>
  </r>
  <r>
    <x v="7"/>
    <x v="6"/>
    <n v="5179.3389999999999"/>
  </r>
  <r>
    <x v="7"/>
    <x v="7"/>
    <n v="5218.2610000000004"/>
  </r>
  <r>
    <x v="7"/>
    <x v="8"/>
    <n v="5302.4390000000003"/>
  </r>
  <r>
    <x v="7"/>
    <x v="9"/>
    <n v="5328.38"/>
  </r>
  <r>
    <x v="7"/>
    <x v="10"/>
    <n v="5192.3189999999995"/>
  </r>
  <r>
    <x v="7"/>
    <x v="11"/>
    <n v="5207.4809999999998"/>
  </r>
  <r>
    <x v="7"/>
    <x v="12"/>
    <n v="5313.2179999999998"/>
  </r>
  <r>
    <x v="7"/>
    <x v="13"/>
    <n v="5167.4769999999999"/>
  </r>
  <r>
    <x v="7"/>
    <x v="14"/>
    <n v="5353.2219999999998"/>
  </r>
  <r>
    <x v="7"/>
    <x v="15"/>
    <n v="5295.5879999999997"/>
  </r>
  <r>
    <x v="7"/>
    <x v="16"/>
    <n v="5225.1099999999997"/>
  </r>
  <r>
    <x v="7"/>
    <x v="17"/>
    <n v="5221.6109999999999"/>
  </r>
  <r>
    <x v="7"/>
    <x v="18"/>
    <n v="5299.0879999999997"/>
  </r>
  <r>
    <x v="7"/>
    <x v="19"/>
    <n v="5247.366"/>
  </r>
  <r>
    <x v="7"/>
    <x v="20"/>
    <n v="5273.3330000000005"/>
  </r>
  <r>
    <x v="7"/>
    <x v="21"/>
    <n v="5334.933"/>
  </r>
  <r>
    <x v="7"/>
    <x v="22"/>
    <n v="5185.7659999999996"/>
  </r>
  <r>
    <x v="7"/>
    <x v="23"/>
    <n v="5331.7610000000004"/>
  </r>
  <r>
    <x v="7"/>
    <x v="24"/>
    <n v="5188.9380000000001"/>
  </r>
  <r>
    <x v="7"/>
    <x v="25"/>
    <n v="5198.4120000000003"/>
  </r>
  <r>
    <x v="7"/>
    <x v="26"/>
    <n v="5322.2880000000005"/>
  </r>
  <r>
    <x v="7"/>
    <x v="27"/>
    <n v="5240.9769999999999"/>
  </r>
  <r>
    <x v="7"/>
    <x v="28"/>
    <n v="5279.7209999999995"/>
  </r>
  <r>
    <x v="7"/>
    <x v="29"/>
    <n v="5282.2860000000001"/>
  </r>
  <r>
    <x v="7"/>
    <x v="30"/>
    <n v="5238.4130000000005"/>
  </r>
  <r>
    <x v="7"/>
    <x v="31"/>
    <n v="5389.4660000000003"/>
  </r>
  <r>
    <x v="7"/>
    <x v="32"/>
    <n v="5131.2340000000004"/>
  </r>
  <r>
    <x v="7"/>
    <x v="33"/>
    <n v="5230.7550000000001"/>
  </r>
  <r>
    <x v="7"/>
    <x v="34"/>
    <n v="5289.9449999999997"/>
  </r>
  <r>
    <x v="7"/>
    <x v="35"/>
    <n v="5276.3890000000001"/>
  </r>
  <r>
    <x v="7"/>
    <x v="36"/>
    <n v="5244.3109999999997"/>
  </r>
  <r>
    <x v="7"/>
    <x v="37"/>
    <n v="5359.18"/>
  </r>
  <r>
    <x v="7"/>
    <x v="38"/>
    <n v="5161.5190000000002"/>
  </r>
  <r>
    <x v="7"/>
    <x v="39"/>
    <n v="5339.2070000000003"/>
  </r>
  <r>
    <x v="7"/>
    <x v="40"/>
    <n v="5181.4920000000002"/>
  </r>
  <r>
    <x v="7"/>
    <x v="41"/>
    <n v="5238.9369999999999"/>
  </r>
  <r>
    <x v="7"/>
    <x v="42"/>
    <n v="5281.7619999999997"/>
  </r>
  <r>
    <x v="7"/>
    <x v="43"/>
    <n v="5254.4709999999995"/>
  </r>
  <r>
    <x v="7"/>
    <x v="44"/>
    <n v="5266.2280000000001"/>
  </r>
  <r>
    <x v="7"/>
    <x v="45"/>
    <n v="5326.8980000000001"/>
  </r>
  <r>
    <x v="7"/>
    <x v="46"/>
    <n v="5193.7999999999993"/>
  </r>
  <r>
    <x v="7"/>
    <x v="47"/>
    <n v="5264.6869999999999"/>
  </r>
  <r>
    <x v="7"/>
    <x v="48"/>
    <n v="5256.0119999999997"/>
  </r>
  <r>
    <x v="7"/>
    <x v="49"/>
    <n v="5200.5290000000005"/>
  </r>
  <r>
    <x v="7"/>
    <x v="50"/>
    <n v="5320.17"/>
  </r>
  <r>
    <x v="8"/>
    <x v="0"/>
    <n v="5285.05"/>
  </r>
  <r>
    <x v="8"/>
    <x v="1"/>
    <n v="5127.9889999999996"/>
  </r>
  <r>
    <x v="8"/>
    <x v="2"/>
    <n v="5442.1130000000003"/>
  </r>
  <r>
    <x v="8"/>
    <x v="3"/>
    <n v="5278.3860000000004"/>
  </r>
  <r>
    <x v="8"/>
    <x v="4"/>
    <n v="5291.7160000000003"/>
  </r>
  <r>
    <x v="8"/>
    <x v="5"/>
    <n v="5212.4070000000002"/>
  </r>
  <r>
    <x v="8"/>
    <x v="6"/>
    <n v="5357.6949999999997"/>
  </r>
  <r>
    <x v="8"/>
    <x v="7"/>
    <n v="5249.3469999999998"/>
  </r>
  <r>
    <x v="8"/>
    <x v="8"/>
    <n v="5320.7550000000001"/>
  </r>
  <r>
    <x v="8"/>
    <x v="9"/>
    <n v="5302.6190000000006"/>
  </r>
  <r>
    <x v="8"/>
    <x v="10"/>
    <n v="5267.4830000000002"/>
  </r>
  <r>
    <x v="8"/>
    <x v="11"/>
    <n v="5309.6819999999998"/>
  </r>
  <r>
    <x v="8"/>
    <x v="12"/>
    <n v="5260.42"/>
  </r>
  <r>
    <x v="8"/>
    <x v="13"/>
    <n v="5363.1900000000005"/>
  </r>
  <r>
    <x v="8"/>
    <x v="14"/>
    <n v="5206.9110000000001"/>
  </r>
  <r>
    <x v="8"/>
    <x v="15"/>
    <n v="5278.9279999999999"/>
  </r>
  <r>
    <x v="8"/>
    <x v="16"/>
    <n v="5291.1729999999998"/>
  </r>
  <r>
    <x v="8"/>
    <x v="17"/>
    <n v="5288.741"/>
  </r>
  <r>
    <x v="8"/>
    <x v="18"/>
    <n v="5281.3609999999999"/>
  </r>
  <r>
    <x v="8"/>
    <x v="19"/>
    <n v="5375.1009999999997"/>
  </r>
  <r>
    <x v="8"/>
    <x v="20"/>
    <n v="5195.0010000000002"/>
  </r>
  <r>
    <x v="8"/>
    <x v="21"/>
    <n v="5414.3130000000001"/>
  </r>
  <r>
    <x v="8"/>
    <x v="22"/>
    <n v="5155.7889999999998"/>
  </r>
  <r>
    <x v="8"/>
    <x v="23"/>
    <n v="5271.9030000000002"/>
  </r>
  <r>
    <x v="8"/>
    <x v="24"/>
    <n v="5298.1989999999996"/>
  </r>
  <r>
    <x v="8"/>
    <x v="25"/>
    <n v="5371.1049999999996"/>
  </r>
  <r>
    <x v="8"/>
    <x v="26"/>
    <n v="5198.9979999999996"/>
  </r>
  <r>
    <x v="8"/>
    <x v="27"/>
    <n v="5282.4210000000003"/>
  </r>
  <r>
    <x v="8"/>
    <x v="28"/>
    <n v="5287.6810000000005"/>
  </r>
  <r>
    <x v="8"/>
    <x v="29"/>
    <n v="5337.2790000000005"/>
  </r>
  <r>
    <x v="8"/>
    <x v="30"/>
    <n v="5232.8230000000003"/>
  </r>
  <r>
    <x v="8"/>
    <x v="31"/>
    <n v="5285.4629999999997"/>
  </r>
  <r>
    <x v="8"/>
    <x v="32"/>
    <n v="5284.6390000000001"/>
  </r>
  <r>
    <x v="8"/>
    <x v="33"/>
    <n v="5352.0969999999998"/>
  </r>
  <r>
    <x v="8"/>
    <x v="34"/>
    <n v="5218.0050000000001"/>
  </r>
  <r>
    <x v="8"/>
    <x v="35"/>
    <n v="5152.5240000000003"/>
  </r>
  <r>
    <x v="8"/>
    <x v="36"/>
    <n v="5417.5779999999995"/>
  </r>
  <r>
    <x v="8"/>
    <x v="37"/>
    <n v="5328.0940000000001"/>
  </r>
  <r>
    <x v="8"/>
    <x v="38"/>
    <n v="5242.0079999999998"/>
  </r>
  <r>
    <x v="8"/>
    <x v="39"/>
    <n v="5298.8320000000003"/>
  </r>
  <r>
    <x v="8"/>
    <x v="40"/>
    <n v="5271.27"/>
  </r>
  <r>
    <x v="8"/>
    <x v="41"/>
    <n v="5199.0720000000001"/>
  </r>
  <r>
    <x v="8"/>
    <x v="42"/>
    <n v="5371.0300000000007"/>
  </r>
  <r>
    <x v="8"/>
    <x v="43"/>
    <n v="5321.1839999999993"/>
  </r>
  <r>
    <x v="8"/>
    <x v="44"/>
    <n v="5248.9179999999997"/>
  </r>
  <r>
    <x v="8"/>
    <x v="45"/>
    <n v="5236.49"/>
  </r>
  <r>
    <x v="8"/>
    <x v="46"/>
    <n v="5333.6109999999999"/>
  </r>
  <r>
    <x v="8"/>
    <x v="47"/>
    <n v="5427.3440000000001"/>
  </r>
  <r>
    <x v="8"/>
    <x v="48"/>
    <n v="5142.7579999999998"/>
  </r>
  <r>
    <x v="8"/>
    <x v="49"/>
    <n v="5389.0590000000002"/>
  </r>
  <r>
    <x v="8"/>
    <x v="50"/>
    <n v="5181.0429999999997"/>
  </r>
  <r>
    <x v="9"/>
    <x v="0"/>
    <n v="5273.8630000000003"/>
  </r>
  <r>
    <x v="9"/>
    <x v="1"/>
    <n v="5369.9530000000004"/>
  </r>
  <r>
    <x v="9"/>
    <x v="2"/>
    <n v="5177.7719999999999"/>
  </r>
  <r>
    <x v="9"/>
    <x v="3"/>
    <n v="5302.8179999999993"/>
  </r>
  <r>
    <x v="9"/>
    <x v="4"/>
    <n v="5244.9080000000004"/>
  </r>
  <r>
    <x v="9"/>
    <x v="5"/>
    <n v="5326.65"/>
  </r>
  <r>
    <x v="9"/>
    <x v="6"/>
    <n v="5221.076"/>
  </r>
  <r>
    <x v="9"/>
    <x v="7"/>
    <n v="5210.1499999999996"/>
  </r>
  <r>
    <x v="9"/>
    <x v="8"/>
    <n v="5337.5769999999993"/>
  </r>
  <r>
    <x v="9"/>
    <x v="9"/>
    <n v="5330.982"/>
  </r>
  <r>
    <x v="9"/>
    <x v="10"/>
    <n v="5216.7439999999997"/>
  </r>
  <r>
    <x v="9"/>
    <x v="11"/>
    <n v="5256.4480000000003"/>
  </r>
  <r>
    <x v="9"/>
    <x v="12"/>
    <n v="5291.2780000000002"/>
  </r>
  <r>
    <x v="9"/>
    <x v="13"/>
    <n v="5216.4870000000001"/>
  </r>
  <r>
    <x v="9"/>
    <x v="14"/>
    <n v="5331.2389999999996"/>
  </r>
  <r>
    <x v="9"/>
    <x v="15"/>
    <n v="5192.2700000000004"/>
  </r>
  <r>
    <x v="9"/>
    <x v="16"/>
    <n v="5355.4560000000001"/>
  </r>
  <r>
    <x v="9"/>
    <x v="17"/>
    <n v="5234.424"/>
  </r>
  <r>
    <x v="9"/>
    <x v="18"/>
    <n v="5313.3009999999995"/>
  </r>
  <r>
    <x v="9"/>
    <x v="19"/>
    <n v="5209.8769999999995"/>
  </r>
  <r>
    <x v="9"/>
    <x v="20"/>
    <n v="5337.8490000000002"/>
  </r>
  <r>
    <x v="9"/>
    <x v="21"/>
    <n v="5282.8339999999998"/>
  </r>
  <r>
    <x v="9"/>
    <x v="22"/>
    <n v="5264.8919999999998"/>
  </r>
  <r>
    <x v="9"/>
    <x v="23"/>
    <n v="5285.3379999999997"/>
  </r>
  <r>
    <x v="9"/>
    <x v="24"/>
    <n v="5262.3890000000001"/>
  </r>
  <r>
    <x v="9"/>
    <x v="25"/>
    <n v="5262.9889999999996"/>
  </r>
  <r>
    <x v="9"/>
    <x v="26"/>
    <n v="5284.7380000000003"/>
  </r>
  <r>
    <x v="9"/>
    <x v="27"/>
    <n v="5127.7110000000002"/>
  </r>
  <r>
    <x v="9"/>
    <x v="28"/>
    <n v="5420.0150000000003"/>
  </r>
  <r>
    <x v="9"/>
    <x v="29"/>
    <n v="5295.1369999999997"/>
  </r>
  <r>
    <x v="9"/>
    <x v="30"/>
    <n v="5252.5889999999999"/>
  </r>
  <r>
    <x v="9"/>
    <x v="31"/>
    <n v="5206.4129999999996"/>
  </r>
  <r>
    <x v="9"/>
    <x v="32"/>
    <n v="5341.3130000000001"/>
  </r>
  <r>
    <x v="9"/>
    <x v="33"/>
    <n v="5190.8869999999997"/>
  </r>
  <r>
    <x v="9"/>
    <x v="34"/>
    <n v="5356.8389999999999"/>
  </r>
  <r>
    <x v="9"/>
    <x v="35"/>
    <n v="5231.2709999999997"/>
  </r>
  <r>
    <x v="9"/>
    <x v="36"/>
    <n v="5316.4549999999999"/>
  </r>
  <r>
    <x v="9"/>
    <x v="37"/>
    <n v="5351.0590000000002"/>
  </r>
  <r>
    <x v="9"/>
    <x v="38"/>
    <n v="5196.6669999999995"/>
  </r>
  <r>
    <x v="9"/>
    <x v="39"/>
    <n v="5139.3710000000001"/>
  </r>
  <r>
    <x v="9"/>
    <x v="40"/>
    <n v="5408.3549999999996"/>
  </r>
  <r>
    <x v="9"/>
    <x v="41"/>
    <n v="5282.2359999999999"/>
  </r>
  <r>
    <x v="9"/>
    <x v="42"/>
    <n v="5265.49"/>
  </r>
  <r>
    <x v="9"/>
    <x v="43"/>
    <n v="5317.1669999999995"/>
  </r>
  <r>
    <x v="9"/>
    <x v="44"/>
    <n v="5230.5599999999995"/>
  </r>
  <r>
    <x v="9"/>
    <x v="45"/>
    <n v="5234.2719999999999"/>
  </r>
  <r>
    <x v="9"/>
    <x v="46"/>
    <n v="5313.4549999999999"/>
  </r>
  <r>
    <x v="9"/>
    <x v="47"/>
    <n v="5197.4799999999996"/>
  </r>
  <r>
    <x v="9"/>
    <x v="48"/>
    <n v="5350.2460000000001"/>
  </r>
  <r>
    <x v="9"/>
    <x v="49"/>
    <n v="5230.8440000000001"/>
  </r>
  <r>
    <x v="9"/>
    <x v="50"/>
    <n v="5316.8819999999996"/>
  </r>
  <r>
    <x v="10"/>
    <x v="0"/>
    <n v="5336.79"/>
  </r>
  <r>
    <x v="10"/>
    <x v="1"/>
    <n v="5340.0910000000003"/>
  </r>
  <r>
    <x v="10"/>
    <x v="2"/>
    <n v="5333.4889999999996"/>
  </r>
  <r>
    <x v="10"/>
    <x v="3"/>
    <n v="5259.4110000000001"/>
  </r>
  <r>
    <x v="10"/>
    <x v="4"/>
    <n v="5414.1689999999999"/>
  </r>
  <r>
    <x v="10"/>
    <x v="5"/>
    <n v="5202.4429999999993"/>
  </r>
  <r>
    <x v="10"/>
    <x v="6"/>
    <n v="5471.1370000000006"/>
  </r>
  <r>
    <x v="10"/>
    <x v="7"/>
    <n v="5371.3940000000002"/>
  </r>
  <r>
    <x v="10"/>
    <x v="8"/>
    <n v="5302.1859999999997"/>
  </r>
  <r>
    <x v="10"/>
    <x v="9"/>
    <n v="5323.6710000000003"/>
  </r>
  <r>
    <x v="10"/>
    <x v="10"/>
    <n v="5349.9080000000004"/>
  </r>
  <r>
    <x v="10"/>
    <x v="11"/>
    <n v="5292.027"/>
  </r>
  <r>
    <x v="10"/>
    <x v="12"/>
    <n v="5381.5540000000001"/>
  </r>
  <r>
    <x v="10"/>
    <x v="13"/>
    <n v="5398.8429999999998"/>
  </r>
  <r>
    <x v="10"/>
    <x v="14"/>
    <n v="5274.7379999999994"/>
  </r>
  <r>
    <x v="10"/>
    <x v="15"/>
    <n v="5388.7209999999995"/>
  </r>
  <r>
    <x v="10"/>
    <x v="16"/>
    <n v="5284.8580000000002"/>
  </r>
  <r>
    <x v="10"/>
    <x v="17"/>
    <n v="5303.9619999999995"/>
  </r>
  <r>
    <x v="10"/>
    <x v="18"/>
    <n v="5369.6180000000004"/>
  </r>
  <r>
    <x v="10"/>
    <x v="19"/>
    <n v="5355.9170000000004"/>
  </r>
  <r>
    <x v="10"/>
    <x v="20"/>
    <n v="5317.6630000000005"/>
  </r>
  <r>
    <x v="10"/>
    <x v="21"/>
    <n v="5260.5010000000002"/>
  </r>
  <r>
    <x v="10"/>
    <x v="22"/>
    <n v="5413.0779999999995"/>
  </r>
  <r>
    <x v="10"/>
    <x v="23"/>
    <n v="5295.5619999999999"/>
  </r>
  <r>
    <x v="10"/>
    <x v="24"/>
    <n v="5378.0190000000002"/>
  </r>
  <r>
    <x v="10"/>
    <x v="25"/>
    <n v="5413.5929999999998"/>
  </r>
  <r>
    <x v="10"/>
    <x v="26"/>
    <n v="5259.9880000000003"/>
  </r>
  <r>
    <x v="10"/>
    <x v="27"/>
    <n v="5406.9840000000004"/>
  </r>
  <r>
    <x v="10"/>
    <x v="28"/>
    <n v="5266.5969999999998"/>
  </r>
  <r>
    <x v="10"/>
    <x v="29"/>
    <n v="5626.0619999999999"/>
  </r>
  <r>
    <x v="10"/>
    <x v="30"/>
    <n v="5047.5190000000002"/>
  </r>
  <r>
    <x v="10"/>
    <x v="31"/>
    <n v="5348.1220000000003"/>
  </r>
  <r>
    <x v="10"/>
    <x v="32"/>
    <n v="5325.4580000000005"/>
  </r>
  <r>
    <x v="10"/>
    <x v="33"/>
    <n v="5155.6779999999999"/>
  </r>
  <r>
    <x v="10"/>
    <x v="34"/>
    <n v="5517.902"/>
  </r>
  <r>
    <x v="10"/>
    <x v="35"/>
    <n v="5294.9530000000004"/>
  </r>
  <r>
    <x v="10"/>
    <x v="36"/>
    <n v="5378.6280000000006"/>
  </r>
  <r>
    <x v="10"/>
    <x v="37"/>
    <n v="5426.7489999999998"/>
  </r>
  <r>
    <x v="10"/>
    <x v="38"/>
    <n v="5246.8320000000003"/>
  </r>
  <r>
    <x v="10"/>
    <x v="39"/>
    <n v="5393.7960000000003"/>
  </r>
  <r>
    <x v="10"/>
    <x v="40"/>
    <n v="5279.7849999999999"/>
  </r>
  <r>
    <x v="10"/>
    <x v="41"/>
    <n v="5224.3500000000004"/>
  </r>
  <r>
    <x v="10"/>
    <x v="42"/>
    <n v="5449.23"/>
  </r>
  <r>
    <x v="10"/>
    <x v="43"/>
    <n v="5444.7129999999997"/>
  </r>
  <r>
    <x v="10"/>
    <x v="44"/>
    <n v="5228.8680000000004"/>
  </r>
  <r>
    <x v="10"/>
    <x v="45"/>
    <n v="5264.5709999999999"/>
  </r>
  <r>
    <x v="10"/>
    <x v="46"/>
    <n v="5409.0079999999998"/>
  </r>
  <r>
    <x v="10"/>
    <x v="47"/>
    <n v="5209.9690000000001"/>
  </r>
  <r>
    <x v="10"/>
    <x v="48"/>
    <n v="5463.6120000000001"/>
  </r>
  <r>
    <x v="10"/>
    <x v="49"/>
    <n v="5388.1620000000003"/>
  </r>
  <r>
    <x v="10"/>
    <x v="50"/>
    <n v="5285.4189999999999"/>
  </r>
  <r>
    <x v="11"/>
    <x v="0"/>
    <n v="5356.9889999999996"/>
  </r>
  <r>
    <x v="11"/>
    <x v="1"/>
    <n v="5283.9080000000004"/>
  </r>
  <r>
    <x v="11"/>
    <x v="2"/>
    <n v="5430.0689999999995"/>
  </r>
  <r>
    <x v="11"/>
    <x v="3"/>
    <n v="5317.0059999999994"/>
  </r>
  <r>
    <x v="11"/>
    <x v="4"/>
    <n v="5396.9719999999998"/>
  </r>
  <r>
    <x v="11"/>
    <x v="5"/>
    <n v="5339.0460000000003"/>
  </r>
  <r>
    <x v="11"/>
    <x v="6"/>
    <n v="5374.9310000000005"/>
  </r>
  <r>
    <x v="11"/>
    <x v="7"/>
    <n v="5274.1059999999998"/>
  </r>
  <r>
    <x v="11"/>
    <x v="8"/>
    <n v="5439.8710000000001"/>
  </r>
  <r>
    <x v="11"/>
    <x v="9"/>
    <n v="5427.6610000000001"/>
  </r>
  <r>
    <x v="11"/>
    <x v="10"/>
    <n v="5286.3159999999998"/>
  </r>
  <r>
    <x v="11"/>
    <x v="11"/>
    <n v="5342.1959999999999"/>
  </r>
  <r>
    <x v="11"/>
    <x v="12"/>
    <n v="5371.7820000000002"/>
  </r>
  <r>
    <x v="11"/>
    <x v="13"/>
    <n v="5257.9940000000006"/>
  </r>
  <r>
    <x v="11"/>
    <x v="14"/>
    <n v="5455.982"/>
  </r>
  <r>
    <x v="11"/>
    <x v="15"/>
    <n v="5415.1570000000002"/>
  </r>
  <r>
    <x v="11"/>
    <x v="16"/>
    <n v="5298.82"/>
  </r>
  <r>
    <x v="11"/>
    <x v="17"/>
    <n v="5363.41"/>
  </r>
  <r>
    <x v="11"/>
    <x v="18"/>
    <n v="5350.5649999999996"/>
  </r>
  <r>
    <x v="11"/>
    <x v="19"/>
    <n v="5346.3670000000002"/>
  </r>
  <r>
    <x v="11"/>
    <x v="20"/>
    <n v="5367.61"/>
  </r>
  <r>
    <x v="11"/>
    <x v="21"/>
    <n v="5297.62"/>
  </r>
  <r>
    <x v="11"/>
    <x v="22"/>
    <n v="5416.357"/>
  </r>
  <r>
    <x v="11"/>
    <x v="23"/>
    <n v="5369.616"/>
  </r>
  <r>
    <x v="11"/>
    <x v="24"/>
    <n v="5344.3609999999999"/>
  </r>
  <r>
    <x v="11"/>
    <x v="25"/>
    <n v="5389.58"/>
  </r>
  <r>
    <x v="11"/>
    <x v="26"/>
    <n v="5324.3969999999999"/>
  </r>
  <r>
    <x v="11"/>
    <x v="27"/>
    <n v="5483.0680000000002"/>
  </r>
  <r>
    <x v="11"/>
    <x v="28"/>
    <n v="5230.9089999999997"/>
  </r>
  <r>
    <x v="11"/>
    <x v="29"/>
    <n v="5533.5550000000003"/>
  </r>
  <r>
    <x v="11"/>
    <x v="30"/>
    <n v="5180.4220000000005"/>
  </r>
  <r>
    <x v="11"/>
    <x v="31"/>
    <n v="5329.6379999999999"/>
  </r>
  <r>
    <x v="11"/>
    <x v="32"/>
    <n v="5384.3389999999999"/>
  </r>
  <r>
    <x v="11"/>
    <x v="33"/>
    <n v="5392.7740000000003"/>
  </r>
  <r>
    <x v="11"/>
    <x v="34"/>
    <n v="5321.2029999999995"/>
  </r>
  <r>
    <x v="11"/>
    <x v="35"/>
    <n v="5290.1"/>
  </r>
  <r>
    <x v="11"/>
    <x v="36"/>
    <n v="5423.8770000000004"/>
  </r>
  <r>
    <x v="11"/>
    <x v="37"/>
    <n v="5153.1000000000004"/>
  </r>
  <r>
    <x v="11"/>
    <x v="38"/>
    <n v="5560.8770000000004"/>
  </r>
  <r>
    <x v="11"/>
    <x v="39"/>
    <n v="5327.9110000000001"/>
  </r>
  <r>
    <x v="11"/>
    <x v="40"/>
    <n v="5386.0659999999998"/>
  </r>
  <r>
    <x v="11"/>
    <x v="41"/>
    <n v="5272.4709999999995"/>
  </r>
  <r>
    <x v="11"/>
    <x v="42"/>
    <n v="5441.5050000000001"/>
  </r>
  <r>
    <x v="11"/>
    <x v="43"/>
    <n v="5469.8340000000007"/>
  </r>
  <r>
    <x v="11"/>
    <x v="44"/>
    <n v="5244.1419999999998"/>
  </r>
  <r>
    <x v="11"/>
    <x v="45"/>
    <n v="5421.83"/>
  </r>
  <r>
    <x v="11"/>
    <x v="46"/>
    <n v="5292.1480000000001"/>
  </r>
  <r>
    <x v="11"/>
    <x v="47"/>
    <n v="5257.3850000000002"/>
  </r>
  <r>
    <x v="11"/>
    <x v="48"/>
    <n v="5456.5929999999998"/>
  </r>
  <r>
    <x v="11"/>
    <x v="49"/>
    <n v="5346.0540000000001"/>
  </r>
  <r>
    <x v="11"/>
    <x v="50"/>
    <n v="5367.9229999999998"/>
  </r>
  <r>
    <x v="12"/>
    <x v="0"/>
    <n v="5383.5360000000001"/>
  </r>
  <r>
    <x v="12"/>
    <x v="1"/>
    <n v="5347.6540000000005"/>
  </r>
  <r>
    <x v="12"/>
    <x v="2"/>
    <n v="5419.4179999999997"/>
  </r>
  <r>
    <x v="12"/>
    <x v="3"/>
    <n v="5425.9409999999998"/>
  </r>
  <r>
    <x v="12"/>
    <x v="4"/>
    <n v="5341.1310000000003"/>
  </r>
  <r>
    <x v="12"/>
    <x v="5"/>
    <n v="5435.6640000000007"/>
  </r>
  <r>
    <x v="12"/>
    <x v="6"/>
    <n v="5331.4079999999994"/>
  </r>
  <r>
    <x v="12"/>
    <x v="7"/>
    <n v="5295.95"/>
  </r>
  <r>
    <x v="12"/>
    <x v="8"/>
    <n v="5471.1210000000001"/>
  </r>
  <r>
    <x v="12"/>
    <x v="9"/>
    <n v="5415.5030000000006"/>
  </r>
  <r>
    <x v="12"/>
    <x v="10"/>
    <n v="5351.5689999999995"/>
  </r>
  <r>
    <x v="12"/>
    <x v="11"/>
    <n v="5314.3509999999997"/>
  </r>
  <r>
    <x v="12"/>
    <x v="12"/>
    <n v="5452.72"/>
  </r>
  <r>
    <x v="12"/>
    <x v="13"/>
    <n v="5276.634"/>
  </r>
  <r>
    <x v="12"/>
    <x v="14"/>
    <n v="5490.4380000000001"/>
  </r>
  <r>
    <x v="12"/>
    <x v="15"/>
    <n v="5289.8410000000003"/>
  </r>
  <r>
    <x v="12"/>
    <x v="16"/>
    <n v="5477.2309999999998"/>
  </r>
  <r>
    <x v="12"/>
    <x v="17"/>
    <n v="5330.8670000000002"/>
  </r>
  <r>
    <x v="12"/>
    <x v="18"/>
    <n v="5436.2049999999999"/>
  </r>
  <r>
    <x v="12"/>
    <x v="19"/>
    <n v="5506.848"/>
  </r>
  <r>
    <x v="12"/>
    <x v="20"/>
    <n v="5260.2250000000004"/>
  </r>
  <r>
    <x v="12"/>
    <x v="21"/>
    <n v="5548.4030000000002"/>
  </r>
  <r>
    <x v="12"/>
    <x v="22"/>
    <n v="5218.6679999999997"/>
  </r>
  <r>
    <x v="12"/>
    <x v="23"/>
    <n v="5413.5070000000005"/>
  </r>
  <r>
    <x v="12"/>
    <x v="24"/>
    <n v="5353.5649999999996"/>
  </r>
  <r>
    <x v="12"/>
    <x v="25"/>
    <n v="5365.107"/>
  </r>
  <r>
    <x v="12"/>
    <x v="26"/>
    <n v="5401.9639999999999"/>
  </r>
  <r>
    <x v="12"/>
    <x v="27"/>
    <n v="5352.5460000000003"/>
  </r>
  <r>
    <x v="12"/>
    <x v="28"/>
    <n v="5414.5259999999998"/>
  </r>
  <r>
    <x v="12"/>
    <x v="29"/>
    <n v="5344.884"/>
  </r>
  <r>
    <x v="12"/>
    <x v="30"/>
    <n v="5422.1880000000001"/>
  </r>
  <r>
    <x v="12"/>
    <x v="31"/>
    <n v="5398.3289999999997"/>
  </r>
  <r>
    <x v="12"/>
    <x v="32"/>
    <n v="5368.7420000000002"/>
  </r>
  <r>
    <x v="12"/>
    <x v="33"/>
    <n v="5514.3680000000004"/>
  </r>
  <r>
    <x v="12"/>
    <x v="34"/>
    <n v="5252.7030000000004"/>
  </r>
  <r>
    <x v="12"/>
    <x v="35"/>
    <n v="5204.13"/>
  </r>
  <r>
    <x v="12"/>
    <x v="36"/>
    <n v="5562.9410000000007"/>
  </r>
  <r>
    <x v="12"/>
    <x v="37"/>
    <n v="5586.098"/>
  </r>
  <r>
    <x v="12"/>
    <x v="38"/>
    <n v="5180.973"/>
  </r>
  <r>
    <x v="12"/>
    <x v="39"/>
    <n v="5492.4979999999996"/>
  </r>
  <r>
    <x v="12"/>
    <x v="40"/>
    <n v="5274.5730000000003"/>
  </r>
  <r>
    <x v="12"/>
    <x v="41"/>
    <n v="5456.0379999999996"/>
  </r>
  <r>
    <x v="12"/>
    <x v="42"/>
    <n v="5311.0330000000004"/>
  </r>
  <r>
    <x v="12"/>
    <x v="43"/>
    <n v="5354.2219999999998"/>
  </r>
  <r>
    <x v="12"/>
    <x v="44"/>
    <n v="5412.85"/>
  </r>
  <r>
    <x v="12"/>
    <x v="45"/>
    <n v="5389.3140000000003"/>
  </r>
  <r>
    <x v="12"/>
    <x v="46"/>
    <n v="5377.7579999999998"/>
  </r>
  <r>
    <x v="12"/>
    <x v="47"/>
    <n v="5297.3230000000003"/>
  </r>
  <r>
    <x v="12"/>
    <x v="48"/>
    <n v="5469.7470000000003"/>
  </r>
  <r>
    <x v="12"/>
    <x v="49"/>
    <n v="5409.6779999999999"/>
  </r>
  <r>
    <x v="12"/>
    <x v="50"/>
    <n v="5357.3940000000002"/>
  </r>
  <r>
    <x v="13"/>
    <x v="0"/>
    <n v="5423.7659999999996"/>
  </r>
  <r>
    <x v="13"/>
    <x v="1"/>
    <n v="5497.8040000000001"/>
  </r>
  <r>
    <x v="13"/>
    <x v="2"/>
    <n v="5349.7269999999999"/>
  </r>
  <r>
    <x v="13"/>
    <x v="3"/>
    <n v="5413.067"/>
  </r>
  <r>
    <x v="13"/>
    <x v="4"/>
    <n v="5434.4650000000001"/>
  </r>
  <r>
    <x v="13"/>
    <x v="5"/>
    <n v="5568.3440000000001"/>
  </r>
  <r>
    <x v="13"/>
    <x v="6"/>
    <n v="5279.1890000000003"/>
  </r>
  <r>
    <x v="13"/>
    <x v="7"/>
    <n v="5331.9770000000008"/>
  </r>
  <r>
    <x v="13"/>
    <x v="8"/>
    <n v="5515.5550000000003"/>
  </r>
  <r>
    <x v="13"/>
    <x v="9"/>
    <n v="5225.7730000000001"/>
  </r>
  <r>
    <x v="13"/>
    <x v="10"/>
    <n v="5621.76"/>
  </r>
  <r>
    <x v="13"/>
    <x v="11"/>
    <n v="5426.4140000000007"/>
  </r>
  <r>
    <x v="13"/>
    <x v="12"/>
    <n v="5421.1190000000006"/>
  </r>
  <r>
    <x v="13"/>
    <x v="13"/>
    <n v="5442.9690000000001"/>
  </r>
  <r>
    <x v="13"/>
    <x v="14"/>
    <n v="5404.5630000000001"/>
  </r>
  <r>
    <x v="13"/>
    <x v="15"/>
    <n v="5379.3770000000004"/>
  </r>
  <r>
    <x v="13"/>
    <x v="16"/>
    <n v="5468.1549999999997"/>
  </r>
  <r>
    <x v="13"/>
    <x v="17"/>
    <n v="5549.4679999999998"/>
  </r>
  <r>
    <x v="13"/>
    <x v="18"/>
    <n v="5298.0640000000003"/>
  </r>
  <r>
    <x v="13"/>
    <x v="19"/>
    <n v="5409.1989999999996"/>
  </r>
  <r>
    <x v="13"/>
    <x v="20"/>
    <n v="5438.3329999999996"/>
  </r>
  <r>
    <x v="13"/>
    <x v="21"/>
    <n v="5482.2579999999998"/>
  </r>
  <r>
    <x v="13"/>
    <x v="22"/>
    <n v="5365.2739999999994"/>
  </r>
  <r>
    <x v="13"/>
    <x v="23"/>
    <n v="5402.9890000000005"/>
  </r>
  <r>
    <x v="13"/>
    <x v="24"/>
    <n v="5444.5439999999999"/>
  </r>
  <r>
    <x v="13"/>
    <x v="25"/>
    <n v="5344.9439999999995"/>
  </r>
  <r>
    <x v="13"/>
    <x v="26"/>
    <n v="5502.5879999999997"/>
  </r>
  <r>
    <x v="13"/>
    <x v="27"/>
    <n v="5493.2209999999995"/>
  </r>
  <r>
    <x v="13"/>
    <x v="28"/>
    <n v="5354.3109999999997"/>
  </r>
  <r>
    <x v="13"/>
    <x v="29"/>
    <n v="5485.9920000000002"/>
  </r>
  <r>
    <x v="13"/>
    <x v="30"/>
    <n v="5361.5390000000007"/>
  </r>
  <r>
    <x v="13"/>
    <x v="31"/>
    <n v="5247.3009999999995"/>
  </r>
  <r>
    <x v="13"/>
    <x v="32"/>
    <n v="5600.232"/>
  </r>
  <r>
    <x v="13"/>
    <x v="33"/>
    <n v="5321.2740000000003"/>
  </r>
  <r>
    <x v="13"/>
    <x v="34"/>
    <n v="5526.259"/>
  </r>
  <r>
    <x v="13"/>
    <x v="35"/>
    <n v="5412.5969999999998"/>
  </r>
  <r>
    <x v="13"/>
    <x v="36"/>
    <n v="5434.9340000000002"/>
  </r>
  <r>
    <x v="13"/>
    <x v="37"/>
    <n v="5372.0609999999997"/>
  </r>
  <r>
    <x v="13"/>
    <x v="38"/>
    <n v="5475.4719999999998"/>
  </r>
  <r>
    <x v="13"/>
    <x v="39"/>
    <n v="5440.9140000000007"/>
  </r>
  <r>
    <x v="13"/>
    <x v="40"/>
    <n v="5406.6180000000004"/>
  </r>
  <r>
    <x v="13"/>
    <x v="41"/>
    <n v="5249.0689999999995"/>
  </r>
  <r>
    <x v="13"/>
    <x v="42"/>
    <n v="5598.4629999999997"/>
  </r>
  <r>
    <x v="13"/>
    <x v="43"/>
    <n v="5395.3870000000006"/>
  </r>
  <r>
    <x v="13"/>
    <x v="44"/>
    <n v="5452.1459999999997"/>
  </r>
  <r>
    <x v="13"/>
    <x v="45"/>
    <n v="5483.951"/>
  </r>
  <r>
    <x v="13"/>
    <x v="46"/>
    <n v="5363.5810000000001"/>
  </r>
  <r>
    <x v="13"/>
    <x v="47"/>
    <n v="5284.4780000000001"/>
  </r>
  <r>
    <x v="13"/>
    <x v="48"/>
    <n v="5563.0540000000001"/>
  </r>
  <r>
    <x v="13"/>
    <x v="49"/>
    <n v="5479.7979999999998"/>
  </r>
  <r>
    <x v="13"/>
    <x v="50"/>
    <n v="5367.7340000000004"/>
  </r>
  <r>
    <x v="14"/>
    <x v="0"/>
    <n v="5389.8590000000004"/>
  </r>
  <r>
    <x v="14"/>
    <x v="1"/>
    <n v="5254.1769999999997"/>
  </r>
  <r>
    <x v="14"/>
    <x v="2"/>
    <n v="5525.54"/>
  </r>
  <r>
    <x v="14"/>
    <x v="3"/>
    <n v="5333.6570000000002"/>
  </r>
  <r>
    <x v="14"/>
    <x v="4"/>
    <n v="5446.0609999999997"/>
  </r>
  <r>
    <x v="14"/>
    <x v="5"/>
    <n v="5564.4030000000002"/>
  </r>
  <r>
    <x v="14"/>
    <x v="6"/>
    <n v="5215.3150000000005"/>
  </r>
  <r>
    <x v="14"/>
    <x v="7"/>
    <n v="5487.1689999999999"/>
  </r>
  <r>
    <x v="14"/>
    <x v="8"/>
    <n v="5292.5469999999996"/>
  </r>
  <r>
    <x v="14"/>
    <x v="9"/>
    <n v="5371.2060000000001"/>
  </r>
  <r>
    <x v="14"/>
    <x v="10"/>
    <n v="5408.5110000000004"/>
  </r>
  <r>
    <x v="14"/>
    <x v="11"/>
    <n v="5448.2290000000003"/>
  </r>
  <r>
    <x v="14"/>
    <x v="12"/>
    <n v="5331.4870000000001"/>
  </r>
  <r>
    <x v="14"/>
    <x v="13"/>
    <n v="5351.4369999999999"/>
  </r>
  <r>
    <x v="14"/>
    <x v="14"/>
    <n v="5428.28"/>
  </r>
  <r>
    <x v="14"/>
    <x v="15"/>
    <n v="5441.4030000000002"/>
  </r>
  <r>
    <x v="14"/>
    <x v="16"/>
    <n v="5338.3130000000001"/>
  </r>
  <r>
    <x v="14"/>
    <x v="17"/>
    <n v="5277.0240000000003"/>
  </r>
  <r>
    <x v="14"/>
    <x v="18"/>
    <n v="5502.6930000000002"/>
  </r>
  <r>
    <x v="14"/>
    <x v="19"/>
    <n v="5558.8559999999998"/>
  </r>
  <r>
    <x v="14"/>
    <x v="20"/>
    <n v="5220.8609999999999"/>
  </r>
  <r>
    <x v="14"/>
    <x v="21"/>
    <n v="5379.2209999999995"/>
  </r>
  <r>
    <x v="14"/>
    <x v="22"/>
    <n v="5400.4960000000001"/>
  </r>
  <r>
    <x v="14"/>
    <x v="23"/>
    <n v="5351.1480000000001"/>
  </r>
  <r>
    <x v="14"/>
    <x v="24"/>
    <n v="5428.57"/>
  </r>
  <r>
    <x v="14"/>
    <x v="25"/>
    <n v="5314.6479999999992"/>
  </r>
  <r>
    <x v="14"/>
    <x v="26"/>
    <n v="5465.0690000000004"/>
  </r>
  <r>
    <x v="14"/>
    <x v="27"/>
    <n v="5344.9160000000002"/>
  </r>
  <r>
    <x v="14"/>
    <x v="28"/>
    <n v="5434.8"/>
  </r>
  <r>
    <x v="14"/>
    <x v="29"/>
    <n v="5394.777"/>
  </r>
  <r>
    <x v="14"/>
    <x v="30"/>
    <n v="5384.9400000000005"/>
  </r>
  <r>
    <x v="14"/>
    <x v="31"/>
    <n v="5342.5119999999997"/>
  </r>
  <r>
    <x v="14"/>
    <x v="32"/>
    <n v="5437.2060000000001"/>
  </r>
  <r>
    <x v="14"/>
    <x v="33"/>
    <n v="5402.3720000000003"/>
  </r>
  <r>
    <x v="14"/>
    <x v="34"/>
    <n v="5377.3440000000001"/>
  </r>
  <r>
    <x v="14"/>
    <x v="35"/>
    <n v="5495.3620000000001"/>
  </r>
  <r>
    <x v="14"/>
    <x v="36"/>
    <n v="5284.3559999999998"/>
  </r>
  <r>
    <x v="14"/>
    <x v="37"/>
    <n v="5391.4590000000007"/>
  </r>
  <r>
    <x v="14"/>
    <x v="38"/>
    <n v="5388.2579999999998"/>
  </r>
  <r>
    <x v="14"/>
    <x v="39"/>
    <n v="5381.9129999999996"/>
  </r>
  <r>
    <x v="14"/>
    <x v="40"/>
    <n v="5397.8050000000003"/>
  </r>
  <r>
    <x v="14"/>
    <x v="41"/>
    <n v="5448.1900000000005"/>
  </r>
  <r>
    <x v="14"/>
    <x v="42"/>
    <n v="5331.5280000000002"/>
  </r>
  <r>
    <x v="14"/>
    <x v="43"/>
    <n v="5465.0410000000002"/>
  </r>
  <r>
    <x v="14"/>
    <x v="44"/>
    <n v="5314.6749999999993"/>
  </r>
  <r>
    <x v="14"/>
    <x v="45"/>
    <n v="5292.2520000000004"/>
  </r>
  <r>
    <x v="14"/>
    <x v="46"/>
    <n v="5487.4650000000001"/>
  </r>
  <r>
    <x v="14"/>
    <x v="47"/>
    <n v="5434.5749999999998"/>
  </r>
  <r>
    <x v="14"/>
    <x v="48"/>
    <n v="5345.1409999999996"/>
  </r>
  <r>
    <x v="14"/>
    <x v="49"/>
    <n v="5209.5929999999998"/>
  </r>
  <r>
    <x v="14"/>
    <x v="50"/>
    <n v="5570.1239999999998"/>
  </r>
  <r>
    <x v="15"/>
    <x v="0"/>
    <n v="5419"/>
  </r>
  <r>
    <x v="15"/>
    <x v="1"/>
    <n v="5398.3580000000002"/>
  </r>
  <r>
    <x v="15"/>
    <x v="2"/>
    <n v="5439.643"/>
  </r>
  <r>
    <x v="15"/>
    <x v="3"/>
    <n v="5272.0780000000004"/>
  </r>
  <r>
    <x v="15"/>
    <x v="4"/>
    <n v="5565.9230000000007"/>
  </r>
  <r>
    <x v="15"/>
    <x v="5"/>
    <n v="5362.26"/>
  </r>
  <r>
    <x v="15"/>
    <x v="6"/>
    <n v="5475.741"/>
  </r>
  <r>
    <x v="15"/>
    <x v="7"/>
    <n v="5350.0159999999996"/>
  </r>
  <r>
    <x v="15"/>
    <x v="8"/>
    <n v="5487.9850000000006"/>
  </r>
  <r>
    <x v="15"/>
    <x v="9"/>
    <n v="5348.7510000000002"/>
  </r>
  <r>
    <x v="15"/>
    <x v="10"/>
    <n v="5489.25"/>
  </r>
  <r>
    <x v="15"/>
    <x v="11"/>
    <n v="5392.0550000000003"/>
  </r>
  <r>
    <x v="15"/>
    <x v="12"/>
    <n v="5445.9449999999997"/>
  </r>
  <r>
    <x v="15"/>
    <x v="13"/>
    <n v="5366.4169999999995"/>
  </r>
  <r>
    <x v="15"/>
    <x v="14"/>
    <n v="5471.5839999999998"/>
  </r>
  <r>
    <x v="15"/>
    <x v="15"/>
    <n v="5542.6040000000003"/>
  </r>
  <r>
    <x v="15"/>
    <x v="16"/>
    <n v="5295.3969999999999"/>
  </r>
  <r>
    <x v="15"/>
    <x v="17"/>
    <n v="5508.6350000000002"/>
  </r>
  <r>
    <x v="15"/>
    <x v="18"/>
    <n v="5329.366"/>
  </r>
  <r>
    <x v="15"/>
    <x v="19"/>
    <n v="5490.9390000000003"/>
  </r>
  <r>
    <x v="15"/>
    <x v="20"/>
    <n v="5347.0619999999999"/>
  </r>
  <r>
    <x v="15"/>
    <x v="21"/>
    <n v="5312.0339999999997"/>
  </r>
  <r>
    <x v="15"/>
    <x v="22"/>
    <n v="5525.9679999999998"/>
  </r>
  <r>
    <x v="15"/>
    <x v="23"/>
    <n v="5509.6720000000005"/>
  </r>
  <r>
    <x v="15"/>
    <x v="24"/>
    <n v="5328.3289999999997"/>
  </r>
  <r>
    <x v="15"/>
    <x v="25"/>
    <n v="5449.9279999999999"/>
  </r>
  <r>
    <x v="15"/>
    <x v="26"/>
    <n v="5388.0739999999996"/>
  </r>
  <r>
    <x v="15"/>
    <x v="27"/>
    <n v="5358.2479999999996"/>
  </r>
  <r>
    <x v="15"/>
    <x v="28"/>
    <n v="5479.7530000000006"/>
  </r>
  <r>
    <x v="15"/>
    <x v="29"/>
    <n v="5326.85"/>
  </r>
  <r>
    <x v="15"/>
    <x v="30"/>
    <n v="5511.1509999999998"/>
  </r>
  <r>
    <x v="15"/>
    <x v="31"/>
    <n v="5537.357"/>
  </r>
  <r>
    <x v="15"/>
    <x v="32"/>
    <n v="5300.643"/>
  </r>
  <r>
    <x v="15"/>
    <x v="33"/>
    <n v="5251.9520000000002"/>
  </r>
  <r>
    <x v="15"/>
    <x v="34"/>
    <n v="5586.05"/>
  </r>
  <r>
    <x v="15"/>
    <x v="35"/>
    <n v="5546.33"/>
  </r>
  <r>
    <x v="15"/>
    <x v="36"/>
    <n v="5291.67"/>
  </r>
  <r>
    <x v="15"/>
    <x v="37"/>
    <n v="5428.2199999999993"/>
  </r>
  <r>
    <x v="15"/>
    <x v="38"/>
    <n v="5409.7809999999999"/>
  </r>
  <r>
    <x v="15"/>
    <x v="39"/>
    <n v="5398.9570000000003"/>
  </r>
  <r>
    <x v="15"/>
    <x v="40"/>
    <n v="5439.0429999999997"/>
  </r>
  <r>
    <x v="15"/>
    <x v="41"/>
    <n v="5473.7440000000006"/>
  </r>
  <r>
    <x v="15"/>
    <x v="42"/>
    <n v="5364.2569999999996"/>
  </r>
  <r>
    <x v="15"/>
    <x v="43"/>
    <n v="5531.6049999999996"/>
  </r>
  <r>
    <x v="15"/>
    <x v="44"/>
    <n v="5306.3959999999997"/>
  </r>
  <r>
    <x v="15"/>
    <x v="45"/>
    <n v="5533.6949999999997"/>
  </r>
  <r>
    <x v="15"/>
    <x v="46"/>
    <n v="5304.3050000000003"/>
  </r>
  <r>
    <x v="15"/>
    <x v="47"/>
    <n v="5424.4840000000004"/>
  </r>
  <r>
    <x v="15"/>
    <x v="48"/>
    <n v="5413.5159999999996"/>
  </r>
  <r>
    <x v="15"/>
    <x v="49"/>
    <n v="5435.2439999999997"/>
  </r>
  <r>
    <x v="15"/>
    <x v="50"/>
    <n v="5402.7569999999996"/>
  </r>
  <r>
    <x v="16"/>
    <x v="0"/>
    <n v="5497.3510000000006"/>
  </r>
  <r>
    <x v="16"/>
    <x v="1"/>
    <n v="5505.8130000000001"/>
  </r>
  <r>
    <x v="16"/>
    <x v="2"/>
    <n v="5488.8890000000001"/>
  </r>
  <r>
    <x v="16"/>
    <x v="3"/>
    <n v="5466.7939999999999"/>
  </r>
  <r>
    <x v="16"/>
    <x v="4"/>
    <n v="5527.9080000000004"/>
  </r>
  <r>
    <x v="16"/>
    <x v="5"/>
    <n v="5613.3220000000001"/>
  </r>
  <r>
    <x v="16"/>
    <x v="6"/>
    <n v="5381.3789999999999"/>
  </r>
  <r>
    <x v="16"/>
    <x v="7"/>
    <n v="5610.4430000000002"/>
  </r>
  <r>
    <x v="16"/>
    <x v="8"/>
    <n v="5384.2570000000005"/>
  </r>
  <r>
    <x v="16"/>
    <x v="9"/>
    <n v="5480.174"/>
  </r>
  <r>
    <x v="16"/>
    <x v="10"/>
    <n v="5514.5280000000002"/>
  </r>
  <r>
    <x v="16"/>
    <x v="11"/>
    <n v="5694.5039999999999"/>
  </r>
  <r>
    <x v="16"/>
    <x v="12"/>
    <n v="5300.1980000000003"/>
  </r>
  <r>
    <x v="16"/>
    <x v="13"/>
    <n v="5485.6859999999997"/>
  </r>
  <r>
    <x v="16"/>
    <x v="14"/>
    <n v="5509.0159999999996"/>
  </r>
  <r>
    <x v="16"/>
    <x v="15"/>
    <n v="5556.973"/>
  </r>
  <r>
    <x v="16"/>
    <x v="16"/>
    <n v="5437.73"/>
  </r>
  <r>
    <x v="16"/>
    <x v="17"/>
    <n v="5245.4229999999998"/>
  </r>
  <r>
    <x v="16"/>
    <x v="18"/>
    <n v="5749.2780000000002"/>
  </r>
  <r>
    <x v="16"/>
    <x v="19"/>
    <n v="5488.9979999999996"/>
  </r>
  <r>
    <x v="16"/>
    <x v="20"/>
    <n v="5505.7039999999997"/>
  </r>
  <r>
    <x v="16"/>
    <x v="21"/>
    <n v="5535.1180000000004"/>
  </r>
  <r>
    <x v="16"/>
    <x v="22"/>
    <n v="5459.5839999999998"/>
  </r>
  <r>
    <x v="16"/>
    <x v="23"/>
    <n v="5520.317"/>
  </r>
  <r>
    <x v="16"/>
    <x v="24"/>
    <n v="5474.3860000000004"/>
  </r>
  <r>
    <x v="16"/>
    <x v="25"/>
    <n v="5440.2440000000006"/>
  </r>
  <r>
    <x v="16"/>
    <x v="26"/>
    <n v="5554.4570000000003"/>
  </r>
  <r>
    <x v="16"/>
    <x v="27"/>
    <n v="5569.5889999999999"/>
  </r>
  <r>
    <x v="16"/>
    <x v="28"/>
    <n v="5425.1130000000003"/>
  </r>
  <r>
    <x v="16"/>
    <x v="29"/>
    <n v="5472.8019999999997"/>
  </r>
  <r>
    <x v="16"/>
    <x v="30"/>
    <n v="5521.8990000000003"/>
  </r>
  <r>
    <x v="16"/>
    <x v="31"/>
    <n v="5509.6669999999995"/>
  </r>
  <r>
    <x v="16"/>
    <x v="32"/>
    <n v="5485.0360000000001"/>
  </r>
  <r>
    <x v="16"/>
    <x v="33"/>
    <n v="5384.3720000000003"/>
  </r>
  <r>
    <x v="16"/>
    <x v="34"/>
    <n v="5610.33"/>
  </r>
  <r>
    <x v="16"/>
    <x v="35"/>
    <n v="5408.6409999999996"/>
  </r>
  <r>
    <x v="16"/>
    <x v="36"/>
    <n v="5586.0609999999997"/>
  </r>
  <r>
    <x v="16"/>
    <x v="37"/>
    <n v="5538.5360000000001"/>
  </r>
  <r>
    <x v="16"/>
    <x v="38"/>
    <n v="5456.165"/>
  </r>
  <r>
    <x v="16"/>
    <x v="39"/>
    <n v="5376.3879999999999"/>
  </r>
  <r>
    <x v="16"/>
    <x v="40"/>
    <n v="5618.3140000000003"/>
  </r>
  <r>
    <x v="16"/>
    <x v="41"/>
    <n v="5548.3590000000004"/>
  </r>
  <r>
    <x v="16"/>
    <x v="42"/>
    <n v="5446.3420000000006"/>
  </r>
  <r>
    <x v="16"/>
    <x v="43"/>
    <n v="5608.2730000000001"/>
  </r>
  <r>
    <x v="16"/>
    <x v="44"/>
    <n v="5386.4290000000001"/>
  </r>
  <r>
    <x v="16"/>
    <x v="45"/>
    <n v="5500.7460000000001"/>
  </r>
  <r>
    <x v="16"/>
    <x v="46"/>
    <n v="5493.9570000000003"/>
  </r>
  <r>
    <x v="16"/>
    <x v="47"/>
    <n v="5385.518"/>
  </r>
  <r>
    <x v="16"/>
    <x v="48"/>
    <n v="5609.1840000000002"/>
  </r>
  <r>
    <x v="16"/>
    <x v="49"/>
    <n v="5485.1550000000007"/>
  </r>
  <r>
    <x v="16"/>
    <x v="50"/>
    <n v="5509.5479999999998"/>
  </r>
  <r>
    <x v="17"/>
    <x v="0"/>
    <n v="5529.0249999999996"/>
  </r>
  <r>
    <x v="17"/>
    <x v="1"/>
    <n v="5395.7389999999996"/>
  </r>
  <r>
    <x v="17"/>
    <x v="2"/>
    <n v="5662.31"/>
  </r>
  <r>
    <x v="17"/>
    <x v="3"/>
    <n v="5567.0079999999998"/>
  </r>
  <r>
    <x v="17"/>
    <x v="4"/>
    <n v="5491.0420000000004"/>
  </r>
  <r>
    <x v="17"/>
    <x v="5"/>
    <n v="5531.8320000000003"/>
  </r>
  <r>
    <x v="17"/>
    <x v="6"/>
    <n v="5526.2179999999998"/>
  </r>
  <r>
    <x v="17"/>
    <x v="7"/>
    <n v="5568.8589999999995"/>
  </r>
  <r>
    <x v="17"/>
    <x v="8"/>
    <n v="5489.1909999999998"/>
  </r>
  <r>
    <x v="17"/>
    <x v="9"/>
    <n v="5658.6170000000002"/>
  </r>
  <r>
    <x v="17"/>
    <x v="10"/>
    <n v="5399.4319999999998"/>
  </r>
  <r>
    <x v="17"/>
    <x v="11"/>
    <n v="5426.5879999999997"/>
  </r>
  <r>
    <x v="17"/>
    <x v="12"/>
    <n v="5631.4629999999997"/>
  </r>
  <r>
    <x v="17"/>
    <x v="13"/>
    <n v="5438.4089999999997"/>
  </r>
  <r>
    <x v="17"/>
    <x v="14"/>
    <n v="5619.64"/>
  </r>
  <r>
    <x v="17"/>
    <x v="15"/>
    <n v="5419.8050000000003"/>
  </r>
  <r>
    <x v="17"/>
    <x v="16"/>
    <n v="5638.2460000000001"/>
  </r>
  <r>
    <x v="17"/>
    <x v="17"/>
    <n v="5631.8879999999999"/>
  </r>
  <r>
    <x v="17"/>
    <x v="18"/>
    <n v="5426.1620000000003"/>
  </r>
  <r>
    <x v="17"/>
    <x v="19"/>
    <n v="5610.683"/>
  </r>
  <r>
    <x v="17"/>
    <x v="20"/>
    <n v="5447.366"/>
  </r>
  <r>
    <x v="17"/>
    <x v="21"/>
    <n v="5514.7179999999998"/>
  </r>
  <r>
    <x v="17"/>
    <x v="22"/>
    <n v="5543.3320000000003"/>
  </r>
  <r>
    <x v="17"/>
    <x v="23"/>
    <n v="5542.1849999999995"/>
  </r>
  <r>
    <x v="17"/>
    <x v="24"/>
    <n v="5515.8640000000005"/>
  </r>
  <r>
    <x v="17"/>
    <x v="25"/>
    <n v="5442.1180000000004"/>
  </r>
  <r>
    <x v="17"/>
    <x v="26"/>
    <n v="5615.9309999999996"/>
  </r>
  <r>
    <x v="17"/>
    <x v="27"/>
    <n v="5383.3029999999999"/>
  </r>
  <r>
    <x v="17"/>
    <x v="28"/>
    <n v="5674.7460000000001"/>
  </r>
  <r>
    <x v="17"/>
    <x v="29"/>
    <n v="5414.0140000000001"/>
  </r>
  <r>
    <x v="17"/>
    <x v="30"/>
    <n v="5644.0360000000001"/>
  </r>
  <r>
    <x v="17"/>
    <x v="31"/>
    <n v="5580.8469999999998"/>
  </r>
  <r>
    <x v="17"/>
    <x v="32"/>
    <n v="5477.2020000000002"/>
  </r>
  <r>
    <x v="17"/>
    <x v="33"/>
    <n v="5601.04"/>
  </r>
  <r>
    <x v="17"/>
    <x v="34"/>
    <n v="5457.01"/>
  </r>
  <r>
    <x v="17"/>
    <x v="35"/>
    <n v="5567.116"/>
  </r>
  <r>
    <x v="17"/>
    <x v="36"/>
    <n v="5490.9340000000002"/>
  </r>
  <r>
    <x v="17"/>
    <x v="37"/>
    <n v="5692.0429999999997"/>
  </r>
  <r>
    <x v="17"/>
    <x v="38"/>
    <n v="5366.0060000000003"/>
  </r>
  <r>
    <x v="17"/>
    <x v="39"/>
    <n v="5404.5839999999998"/>
  </r>
  <r>
    <x v="17"/>
    <x v="40"/>
    <n v="5653.4650000000001"/>
  </r>
  <r>
    <x v="17"/>
    <x v="41"/>
    <n v="5480.4380000000001"/>
  </r>
  <r>
    <x v="17"/>
    <x v="42"/>
    <n v="5577.6109999999999"/>
  </r>
  <r>
    <x v="17"/>
    <x v="43"/>
    <n v="5567.7919999999995"/>
  </r>
  <r>
    <x v="17"/>
    <x v="44"/>
    <n v="5490.2569999999996"/>
  </r>
  <r>
    <x v="17"/>
    <x v="45"/>
    <n v="5368.8220000000001"/>
  </r>
  <r>
    <x v="17"/>
    <x v="46"/>
    <n v="5689.2270000000008"/>
  </r>
  <r>
    <x v="17"/>
    <x v="47"/>
    <n v="5510.7929999999997"/>
  </r>
  <r>
    <x v="17"/>
    <x v="48"/>
    <n v="5547.2559999999994"/>
  </r>
  <r>
    <x v="17"/>
    <x v="49"/>
    <n v="5698.7849999999999"/>
  </r>
  <r>
    <x v="17"/>
    <x v="50"/>
    <n v="5359.2649999999994"/>
  </r>
  <r>
    <x v="18"/>
    <x v="0"/>
    <n v="5546.3940000000002"/>
  </r>
  <r>
    <x v="18"/>
    <x v="1"/>
    <n v="5500.808"/>
  </r>
  <r>
    <x v="18"/>
    <x v="2"/>
    <n v="5591.9790000000003"/>
  </r>
  <r>
    <x v="18"/>
    <x v="3"/>
    <n v="5666.5820000000003"/>
  </r>
  <r>
    <x v="18"/>
    <x v="4"/>
    <n v="5426.2049999999999"/>
  </r>
  <r>
    <x v="18"/>
    <x v="5"/>
    <n v="5465.3779999999997"/>
  </r>
  <r>
    <x v="18"/>
    <x v="6"/>
    <n v="5627.4089999999997"/>
  </r>
  <r>
    <x v="18"/>
    <x v="7"/>
    <n v="5520.7629999999999"/>
  </r>
  <r>
    <x v="18"/>
    <x v="8"/>
    <n v="5572.0239999999994"/>
  </r>
  <r>
    <x v="18"/>
    <x v="9"/>
    <n v="5639.2219999999998"/>
  </r>
  <r>
    <x v="18"/>
    <x v="10"/>
    <n v="5453.5659999999998"/>
  </r>
  <r>
    <x v="18"/>
    <x v="11"/>
    <n v="5716.1559999999999"/>
  </r>
  <r>
    <x v="18"/>
    <x v="12"/>
    <n v="5376.63"/>
  </r>
  <r>
    <x v="18"/>
    <x v="13"/>
    <n v="5508.0509999999995"/>
  </r>
  <r>
    <x v="18"/>
    <x v="14"/>
    <n v="5584.7359999999999"/>
  </r>
  <r>
    <x v="18"/>
    <x v="15"/>
    <n v="5427.88"/>
  </r>
  <r>
    <x v="18"/>
    <x v="16"/>
    <n v="5664.9079999999994"/>
  </r>
  <r>
    <x v="18"/>
    <x v="17"/>
    <n v="5520.2280000000001"/>
  </r>
  <r>
    <x v="18"/>
    <x v="18"/>
    <n v="5572.5599999999995"/>
  </r>
  <r>
    <x v="18"/>
    <x v="19"/>
    <n v="5587.2079999999996"/>
  </r>
  <r>
    <x v="18"/>
    <x v="20"/>
    <n v="5505.5789999999997"/>
  </r>
  <r>
    <x v="18"/>
    <x v="21"/>
    <n v="5569.1840000000002"/>
  </r>
  <r>
    <x v="18"/>
    <x v="22"/>
    <n v="5523.6030000000001"/>
  </r>
  <r>
    <x v="18"/>
    <x v="23"/>
    <n v="5593.1630000000005"/>
  </r>
  <r>
    <x v="18"/>
    <x v="24"/>
    <n v="5499.6239999999998"/>
  </r>
  <r>
    <x v="18"/>
    <x v="25"/>
    <n v="5587.9359999999997"/>
  </r>
  <r>
    <x v="18"/>
    <x v="26"/>
    <n v="5504.8519999999999"/>
  </r>
  <r>
    <x v="18"/>
    <x v="27"/>
    <n v="5760.0360000000001"/>
  </r>
  <r>
    <x v="18"/>
    <x v="28"/>
    <n v="5332.7510000000002"/>
  </r>
  <r>
    <x v="18"/>
    <x v="29"/>
    <n v="5380.8539999999994"/>
  </r>
  <r>
    <x v="18"/>
    <x v="30"/>
    <n v="5711.933"/>
  </r>
  <r>
    <x v="18"/>
    <x v="31"/>
    <n v="5548.76"/>
  </r>
  <r>
    <x v="18"/>
    <x v="32"/>
    <n v="5544.0280000000002"/>
  </r>
  <r>
    <x v="18"/>
    <x v="33"/>
    <n v="5494.116"/>
  </r>
  <r>
    <x v="18"/>
    <x v="34"/>
    <n v="5598.6710000000003"/>
  </r>
  <r>
    <x v="18"/>
    <x v="35"/>
    <n v="5564.2290000000003"/>
  </r>
  <r>
    <x v="18"/>
    <x v="36"/>
    <n v="5528.5569999999998"/>
  </r>
  <r>
    <x v="18"/>
    <x v="37"/>
    <n v="5517.2569999999996"/>
  </r>
  <r>
    <x v="18"/>
    <x v="38"/>
    <n v="5575.5309999999999"/>
  </r>
  <r>
    <x v="18"/>
    <x v="39"/>
    <n v="5473.7520000000004"/>
  </r>
  <r>
    <x v="18"/>
    <x v="40"/>
    <n v="5619.0360000000001"/>
  </r>
  <r>
    <x v="18"/>
    <x v="41"/>
    <n v="5572.0319999999992"/>
  </r>
  <r>
    <x v="18"/>
    <x v="42"/>
    <n v="5520.7560000000003"/>
  </r>
  <r>
    <x v="18"/>
    <x v="43"/>
    <n v="5522.9129999999996"/>
  </r>
  <r>
    <x v="18"/>
    <x v="44"/>
    <n v="5569.8739999999998"/>
  </r>
  <r>
    <x v="18"/>
    <x v="45"/>
    <n v="5588.6980000000003"/>
  </r>
  <r>
    <x v="18"/>
    <x v="46"/>
    <n v="5504.0889999999999"/>
  </r>
  <r>
    <x v="18"/>
    <x v="47"/>
    <n v="5520.9040000000005"/>
  </r>
  <r>
    <x v="18"/>
    <x v="48"/>
    <n v="5571.884"/>
  </r>
  <r>
    <x v="18"/>
    <x v="49"/>
    <n v="5478.2219999999998"/>
  </r>
  <r>
    <x v="18"/>
    <x v="50"/>
    <n v="5614.5650000000005"/>
  </r>
  <r>
    <x v="19"/>
    <x v="0"/>
    <n v="5575.15"/>
  </r>
  <r>
    <x v="19"/>
    <x v="1"/>
    <n v="5632.3029999999999"/>
  </r>
  <r>
    <x v="19"/>
    <x v="2"/>
    <n v="5517.9970000000003"/>
  </r>
  <r>
    <x v="19"/>
    <x v="3"/>
    <n v="5433.6959999999999"/>
  </r>
  <r>
    <x v="19"/>
    <x v="4"/>
    <n v="5716.6030000000001"/>
  </r>
  <r>
    <x v="19"/>
    <x v="5"/>
    <n v="5639.1559999999999"/>
  </r>
  <r>
    <x v="19"/>
    <x v="6"/>
    <n v="5511.1459999999997"/>
  </r>
  <r>
    <x v="19"/>
    <x v="7"/>
    <n v="5647.7029999999995"/>
  </r>
  <r>
    <x v="19"/>
    <x v="8"/>
    <n v="5502.5990000000002"/>
  </r>
  <r>
    <x v="19"/>
    <x v="9"/>
    <n v="5777.78"/>
  </r>
  <r>
    <x v="19"/>
    <x v="10"/>
    <n v="5372.5209999999997"/>
  </r>
  <r>
    <x v="19"/>
    <x v="11"/>
    <n v="5647.8980000000001"/>
  </r>
  <r>
    <x v="19"/>
    <x v="12"/>
    <n v="5502.4030000000002"/>
  </r>
  <r>
    <x v="19"/>
    <x v="13"/>
    <n v="5651.7659999999996"/>
  </r>
  <r>
    <x v="19"/>
    <x v="14"/>
    <n v="5498.5349999999999"/>
  </r>
  <r>
    <x v="19"/>
    <x v="15"/>
    <n v="5582.2659999999996"/>
  </r>
  <r>
    <x v="19"/>
    <x v="16"/>
    <n v="5568.0349999999999"/>
  </r>
  <r>
    <x v="19"/>
    <x v="17"/>
    <n v="5686.5380000000005"/>
  </r>
  <r>
    <x v="19"/>
    <x v="18"/>
    <n v="5463.7640000000001"/>
  </r>
  <r>
    <x v="19"/>
    <x v="19"/>
    <n v="5549.1329999999998"/>
  </r>
  <r>
    <x v="19"/>
    <x v="20"/>
    <n v="5601.1679999999997"/>
  </r>
  <r>
    <x v="19"/>
    <x v="21"/>
    <n v="5502.6779999999999"/>
  </r>
  <r>
    <x v="19"/>
    <x v="22"/>
    <n v="5647.6219999999994"/>
  </r>
  <r>
    <x v="19"/>
    <x v="23"/>
    <n v="5563.9589999999998"/>
  </r>
  <r>
    <x v="19"/>
    <x v="24"/>
    <n v="5586.3410000000003"/>
  </r>
  <r>
    <x v="19"/>
    <x v="25"/>
    <n v="5587.8980000000001"/>
  </r>
  <r>
    <x v="19"/>
    <x v="26"/>
    <n v="5562.4030000000002"/>
  </r>
  <r>
    <x v="19"/>
    <x v="27"/>
    <n v="5444.5249999999996"/>
  </r>
  <r>
    <x v="19"/>
    <x v="28"/>
    <n v="5705.7740000000003"/>
  </r>
  <r>
    <x v="19"/>
    <x v="29"/>
    <n v="5741.4610000000002"/>
  </r>
  <r>
    <x v="19"/>
    <x v="30"/>
    <n v="5408.8389999999999"/>
  </r>
  <r>
    <x v="19"/>
    <x v="31"/>
    <n v="5554.0259999999998"/>
  </r>
  <r>
    <x v="19"/>
    <x v="32"/>
    <n v="5596.2759999999998"/>
  </r>
  <r>
    <x v="19"/>
    <x v="33"/>
    <n v="5521.2870000000003"/>
  </r>
  <r>
    <x v="19"/>
    <x v="34"/>
    <n v="5629.0140000000001"/>
  </r>
  <r>
    <x v="19"/>
    <x v="35"/>
    <n v="5334.3680000000004"/>
  </r>
  <r>
    <x v="19"/>
    <x v="36"/>
    <n v="5815.933"/>
  </r>
  <r>
    <x v="19"/>
    <x v="37"/>
    <n v="5593.0830000000005"/>
  </r>
  <r>
    <x v="19"/>
    <x v="38"/>
    <n v="5557.2170000000006"/>
  </r>
  <r>
    <x v="19"/>
    <x v="39"/>
    <n v="5553.4039999999995"/>
  </r>
  <r>
    <x v="19"/>
    <x v="40"/>
    <n v="5596.8959999999997"/>
  </r>
  <r>
    <x v="19"/>
    <x v="41"/>
    <n v="5470.12"/>
  </r>
  <r>
    <x v="19"/>
    <x v="42"/>
    <n v="5680.1809999999996"/>
  </r>
  <r>
    <x v="19"/>
    <x v="43"/>
    <n v="5571.2510000000002"/>
  </r>
  <r>
    <x v="19"/>
    <x v="44"/>
    <n v="5579.05"/>
  </r>
  <r>
    <x v="19"/>
    <x v="45"/>
    <n v="5662.5050000000001"/>
  </r>
  <r>
    <x v="19"/>
    <x v="46"/>
    <n v="5487.7960000000003"/>
  </r>
  <r>
    <x v="19"/>
    <x v="47"/>
    <n v="5689.826"/>
  </r>
  <r>
    <x v="19"/>
    <x v="48"/>
    <n v="5460.4740000000002"/>
  </r>
  <r>
    <x v="19"/>
    <x v="49"/>
    <n v="5639.5389999999998"/>
  </r>
  <r>
    <x v="19"/>
    <x v="50"/>
    <n v="5510.762999999999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20">
  <r>
    <x v="0"/>
    <x v="0"/>
    <n v="8365.5020000000004"/>
  </r>
  <r>
    <x v="0"/>
    <x v="1"/>
    <n v="8452.2510000000002"/>
  </r>
  <r>
    <x v="0"/>
    <x v="2"/>
    <n v="8278.753999999999"/>
  </r>
  <r>
    <x v="0"/>
    <x v="3"/>
    <n v="8329.6290000000008"/>
  </r>
  <r>
    <x v="0"/>
    <x v="4"/>
    <n v="8401.3760000000002"/>
  </r>
  <r>
    <x v="0"/>
    <x v="5"/>
    <n v="8309.0079999999998"/>
  </r>
  <r>
    <x v="0"/>
    <x v="6"/>
    <n v="8421.9959999999992"/>
  </r>
  <r>
    <x v="0"/>
    <x v="7"/>
    <n v="8387.5850000000009"/>
  </r>
  <r>
    <x v="0"/>
    <x v="8"/>
    <n v="8343.4189999999999"/>
  </r>
  <r>
    <x v="0"/>
    <x v="9"/>
    <n v="8297.9840000000004"/>
  </r>
  <r>
    <x v="0"/>
    <x v="10"/>
    <n v="8433.0210000000006"/>
  </r>
  <r>
    <x v="0"/>
    <x v="11"/>
    <n v="8324.6850000000013"/>
  </r>
  <r>
    <x v="0"/>
    <x v="12"/>
    <n v="8406.32"/>
  </r>
  <r>
    <x v="0"/>
    <x v="13"/>
    <n v="8388.6299999999992"/>
  </r>
  <r>
    <x v="0"/>
    <x v="14"/>
    <n v="8342.3739999999998"/>
  </r>
  <r>
    <x v="0"/>
    <x v="15"/>
    <n v="8397.7479999999996"/>
  </r>
  <r>
    <x v="0"/>
    <x v="16"/>
    <n v="8333.2559999999994"/>
  </r>
  <r>
    <x v="0"/>
    <x v="17"/>
    <n v="8398.5360000000001"/>
  </r>
  <r>
    <x v="0"/>
    <x v="18"/>
    <n v="8332.4680000000008"/>
  </r>
  <r>
    <x v="0"/>
    <x v="19"/>
    <n v="8496.5769999999993"/>
  </r>
  <r>
    <x v="0"/>
    <x v="20"/>
    <n v="8234.4259999999995"/>
  </r>
  <r>
    <x v="0"/>
    <x v="21"/>
    <n v="8336.5489999999991"/>
  </r>
  <r>
    <x v="0"/>
    <x v="22"/>
    <n v="8394.4560000000001"/>
  </r>
  <r>
    <x v="0"/>
    <x v="23"/>
    <n v="8419.509"/>
  </r>
  <r>
    <x v="0"/>
    <x v="24"/>
    <n v="8311.494999999999"/>
  </r>
  <r>
    <x v="0"/>
    <x v="25"/>
    <n v="8395.2579999999998"/>
  </r>
  <r>
    <x v="0"/>
    <x v="26"/>
    <n v="8335.7459999999992"/>
  </r>
  <r>
    <x v="0"/>
    <x v="27"/>
    <n v="8271.4259999999995"/>
  </r>
  <r>
    <x v="0"/>
    <x v="28"/>
    <n v="8459.5789999999997"/>
  </r>
  <r>
    <x v="0"/>
    <x v="29"/>
    <n v="8363.8070000000007"/>
  </r>
  <r>
    <x v="0"/>
    <x v="30"/>
    <n v="8367.1959999999999"/>
  </r>
  <r>
    <x v="0"/>
    <x v="31"/>
    <n v="8327.4740000000002"/>
  </r>
  <r>
    <x v="0"/>
    <x v="32"/>
    <n v="8403.5310000000009"/>
  </r>
  <r>
    <x v="0"/>
    <x v="33"/>
    <n v="8419.6090000000004"/>
  </r>
  <r>
    <x v="0"/>
    <x v="34"/>
    <n v="8311.3960000000006"/>
  </r>
  <r>
    <x v="0"/>
    <x v="35"/>
    <n v="8420.018"/>
  </r>
  <r>
    <x v="0"/>
    <x v="36"/>
    <n v="8310.987000000001"/>
  </r>
  <r>
    <x v="0"/>
    <x v="37"/>
    <n v="8315.1329999999998"/>
  </r>
  <r>
    <x v="0"/>
    <x v="38"/>
    <n v="8415.8719999999994"/>
  </r>
  <r>
    <x v="0"/>
    <x v="39"/>
    <n v="8426.3639999999996"/>
  </r>
  <r>
    <x v="0"/>
    <x v="40"/>
    <n v="8304.6389999999992"/>
  </r>
  <r>
    <x v="0"/>
    <x v="41"/>
    <n v="8364.0650000000005"/>
  </r>
  <r>
    <x v="0"/>
    <x v="42"/>
    <n v="8366.9399999999987"/>
  </r>
  <r>
    <x v="0"/>
    <x v="43"/>
    <n v="8366.5370000000003"/>
  </r>
  <r>
    <x v="0"/>
    <x v="44"/>
    <n v="8364.4680000000008"/>
  </r>
  <r>
    <x v="0"/>
    <x v="45"/>
    <n v="8395.3709999999992"/>
  </r>
  <r>
    <x v="0"/>
    <x v="46"/>
    <n v="8335.634"/>
  </r>
  <r>
    <x v="0"/>
    <x v="47"/>
    <n v="8291.5580000000009"/>
  </r>
  <r>
    <x v="0"/>
    <x v="48"/>
    <n v="8439.4459999999999"/>
  </r>
  <r>
    <x v="0"/>
    <x v="49"/>
    <n v="8380.116"/>
  </r>
  <r>
    <x v="0"/>
    <x v="50"/>
    <n v="8350.8889999999992"/>
  </r>
  <r>
    <x v="1"/>
    <x v="0"/>
    <n v="8574.1409999999996"/>
  </r>
  <r>
    <x v="1"/>
    <x v="1"/>
    <n v="8542.5210000000006"/>
  </r>
  <r>
    <x v="1"/>
    <x v="2"/>
    <n v="8605.7619999999988"/>
  </r>
  <r>
    <x v="1"/>
    <x v="3"/>
    <n v="8650.3369999999995"/>
  </r>
  <r>
    <x v="1"/>
    <x v="4"/>
    <n v="8497.9470000000001"/>
  </r>
  <r>
    <x v="1"/>
    <x v="5"/>
    <n v="8544.86"/>
  </r>
  <r>
    <x v="1"/>
    <x v="6"/>
    <n v="8603.4249999999993"/>
  </r>
  <r>
    <x v="1"/>
    <x v="7"/>
    <n v="8559.9190000000017"/>
  </r>
  <r>
    <x v="1"/>
    <x v="8"/>
    <n v="8588.3639999999996"/>
  </r>
  <r>
    <x v="1"/>
    <x v="9"/>
    <n v="8544.8909999999996"/>
  </r>
  <r>
    <x v="1"/>
    <x v="10"/>
    <n v="8603.3909999999996"/>
  </r>
  <r>
    <x v="1"/>
    <x v="11"/>
    <n v="8593.1579999999994"/>
  </r>
  <r>
    <x v="1"/>
    <x v="12"/>
    <n v="8555.1260000000002"/>
  </r>
  <r>
    <x v="1"/>
    <x v="13"/>
    <n v="8467.99"/>
  </r>
  <r>
    <x v="1"/>
    <x v="14"/>
    <n v="8680.2930000000015"/>
  </r>
  <r>
    <x v="1"/>
    <x v="15"/>
    <n v="8534.1790000000001"/>
  </r>
  <r>
    <x v="1"/>
    <x v="16"/>
    <n v="8614.1039999999994"/>
  </r>
  <r>
    <x v="1"/>
    <x v="17"/>
    <n v="8463.8060000000005"/>
  </r>
  <r>
    <x v="1"/>
    <x v="18"/>
    <n v="8684.4779999999992"/>
  </r>
  <r>
    <x v="1"/>
    <x v="19"/>
    <n v="8577.8509999999987"/>
  </r>
  <r>
    <x v="1"/>
    <x v="20"/>
    <n v="8570.4320000000007"/>
  </r>
  <r>
    <x v="1"/>
    <x v="21"/>
    <n v="8641.6029999999992"/>
  </r>
  <r>
    <x v="1"/>
    <x v="22"/>
    <n v="8506.6810000000005"/>
  </r>
  <r>
    <x v="1"/>
    <x v="23"/>
    <n v="8487.0159999999996"/>
  </r>
  <r>
    <x v="1"/>
    <x v="24"/>
    <n v="8661.268"/>
  </r>
  <r>
    <x v="1"/>
    <x v="25"/>
    <n v="8529.6450000000004"/>
  </r>
  <r>
    <x v="1"/>
    <x v="26"/>
    <n v="8618.6389999999992"/>
  </r>
  <r>
    <x v="1"/>
    <x v="27"/>
    <n v="8575.3449999999993"/>
  </r>
  <r>
    <x v="1"/>
    <x v="28"/>
    <n v="8572.9380000000001"/>
  </r>
  <r>
    <x v="1"/>
    <x v="29"/>
    <n v="8560.3509999999987"/>
  </r>
  <r>
    <x v="1"/>
    <x v="30"/>
    <n v="8587.9320000000007"/>
  </r>
  <r>
    <x v="1"/>
    <x v="31"/>
    <n v="8507.4719999999998"/>
  </r>
  <r>
    <x v="1"/>
    <x v="32"/>
    <n v="8640.8109999999997"/>
  </r>
  <r>
    <x v="1"/>
    <x v="33"/>
    <n v="8574.1080000000002"/>
  </r>
  <r>
    <x v="1"/>
    <x v="34"/>
    <n v="8574.1759999999995"/>
  </r>
  <r>
    <x v="1"/>
    <x v="35"/>
    <n v="8535.8509999999987"/>
  </r>
  <r>
    <x v="1"/>
    <x v="36"/>
    <n v="8612.4330000000009"/>
  </r>
  <r>
    <x v="1"/>
    <x v="37"/>
    <n v="8555.1949999999997"/>
  </r>
  <r>
    <x v="1"/>
    <x v="38"/>
    <n v="8593.0889999999999"/>
  </r>
  <r>
    <x v="1"/>
    <x v="39"/>
    <n v="8579.5319999999992"/>
  </r>
  <r>
    <x v="1"/>
    <x v="40"/>
    <n v="8568.7520000000004"/>
  </r>
  <r>
    <x v="1"/>
    <x v="41"/>
    <n v="8611.5420000000013"/>
  </r>
  <r>
    <x v="1"/>
    <x v="42"/>
    <n v="8536.7430000000004"/>
  </r>
  <r>
    <x v="1"/>
    <x v="43"/>
    <n v="8604.4650000000001"/>
  </r>
  <r>
    <x v="1"/>
    <x v="44"/>
    <n v="8543.8189999999995"/>
  </r>
  <r>
    <x v="1"/>
    <x v="45"/>
    <n v="8610.759"/>
  </r>
  <r>
    <x v="1"/>
    <x v="46"/>
    <n v="8537.5250000000015"/>
  </r>
  <r>
    <x v="1"/>
    <x v="47"/>
    <n v="8493.9189999999999"/>
  </r>
  <r>
    <x v="1"/>
    <x v="48"/>
    <n v="8654.3650000000016"/>
  </r>
  <r>
    <x v="1"/>
    <x v="49"/>
    <n v="8575.14"/>
  </r>
  <r>
    <x v="1"/>
    <x v="50"/>
    <n v="8573.1450000000004"/>
  </r>
  <r>
    <x v="2"/>
    <x v="0"/>
    <n v="8646.4840000000004"/>
  </r>
  <r>
    <x v="2"/>
    <x v="1"/>
    <n v="8664.637999999999"/>
  </r>
  <r>
    <x v="2"/>
    <x v="2"/>
    <n v="8628.3289999999997"/>
  </r>
  <r>
    <x v="2"/>
    <x v="3"/>
    <n v="8635.6779999999999"/>
  </r>
  <r>
    <x v="2"/>
    <x v="4"/>
    <n v="8657.2900000000009"/>
  </r>
  <r>
    <x v="2"/>
    <x v="5"/>
    <n v="8611.273000000001"/>
  </r>
  <r>
    <x v="2"/>
    <x v="6"/>
    <n v="8681.6939999999995"/>
  </r>
  <r>
    <x v="2"/>
    <x v="7"/>
    <n v="8684.5750000000007"/>
  </r>
  <r>
    <x v="2"/>
    <x v="8"/>
    <n v="8608.3940000000002"/>
  </r>
  <r>
    <x v="2"/>
    <x v="9"/>
    <n v="8657.7910000000011"/>
  </r>
  <r>
    <x v="2"/>
    <x v="10"/>
    <n v="8635.1759999999995"/>
  </r>
  <r>
    <x v="2"/>
    <x v="11"/>
    <n v="8642.601999999999"/>
  </r>
  <r>
    <x v="2"/>
    <x v="12"/>
    <n v="8650.3649999999998"/>
  </r>
  <r>
    <x v="2"/>
    <x v="13"/>
    <n v="8689.9969999999994"/>
  </r>
  <r>
    <x v="2"/>
    <x v="14"/>
    <n v="8602.9700000000012"/>
  </r>
  <r>
    <x v="2"/>
    <x v="15"/>
    <n v="8654.17"/>
  </r>
  <r>
    <x v="2"/>
    <x v="16"/>
    <n v="8638.7969999999987"/>
  </r>
  <r>
    <x v="2"/>
    <x v="17"/>
    <n v="8723.1630000000005"/>
  </r>
  <r>
    <x v="2"/>
    <x v="18"/>
    <n v="8569.8040000000001"/>
  </r>
  <r>
    <x v="2"/>
    <x v="19"/>
    <n v="8572.9279999999999"/>
  </r>
  <r>
    <x v="2"/>
    <x v="20"/>
    <n v="8720.0390000000007"/>
  </r>
  <r>
    <x v="2"/>
    <x v="21"/>
    <n v="8618.9239999999991"/>
  </r>
  <r>
    <x v="2"/>
    <x v="22"/>
    <n v="8674.0439999999999"/>
  </r>
  <r>
    <x v="2"/>
    <x v="23"/>
    <n v="8665.3470000000016"/>
  </r>
  <r>
    <x v="2"/>
    <x v="24"/>
    <n v="8627.6209999999992"/>
  </r>
  <r>
    <x v="2"/>
    <x v="25"/>
    <n v="8611.3590000000004"/>
  </r>
  <r>
    <x v="2"/>
    <x v="26"/>
    <n v="8681.6090000000004"/>
  </r>
  <r>
    <x v="2"/>
    <x v="27"/>
    <n v="8650.8110000000015"/>
  </r>
  <r>
    <x v="2"/>
    <x v="28"/>
    <n v="8642.1560000000009"/>
  </r>
  <r>
    <x v="2"/>
    <x v="29"/>
    <n v="8532.5580000000009"/>
  </r>
  <r>
    <x v="2"/>
    <x v="30"/>
    <n v="8760.4089999999997"/>
  </r>
  <r>
    <x v="2"/>
    <x v="31"/>
    <n v="8613.8559999999998"/>
  </r>
  <r>
    <x v="2"/>
    <x v="32"/>
    <n v="8679.112000000001"/>
  </r>
  <r>
    <x v="2"/>
    <x v="33"/>
    <n v="8624.5969999999998"/>
  </r>
  <r>
    <x v="2"/>
    <x v="34"/>
    <n v="8668.3709999999992"/>
  </r>
  <r>
    <x v="2"/>
    <x v="35"/>
    <n v="8599.4969999999994"/>
  </r>
  <r>
    <x v="2"/>
    <x v="36"/>
    <n v="8693.4719999999998"/>
  </r>
  <r>
    <x v="2"/>
    <x v="37"/>
    <n v="8704.1869999999999"/>
  </r>
  <r>
    <x v="2"/>
    <x v="38"/>
    <n v="8588.7799999999988"/>
  </r>
  <r>
    <x v="2"/>
    <x v="39"/>
    <n v="8662.5550000000003"/>
  </r>
  <r>
    <x v="2"/>
    <x v="40"/>
    <n v="8630.4120000000003"/>
  </r>
  <r>
    <x v="2"/>
    <x v="41"/>
    <n v="8740.77"/>
  </r>
  <r>
    <x v="2"/>
    <x v="42"/>
    <n v="8552.1980000000003"/>
  </r>
  <r>
    <x v="2"/>
    <x v="43"/>
    <n v="8650.643"/>
  </r>
  <r>
    <x v="2"/>
    <x v="44"/>
    <n v="8642.3250000000007"/>
  </r>
  <r>
    <x v="2"/>
    <x v="45"/>
    <n v="8620.5580000000009"/>
  </r>
  <r>
    <x v="2"/>
    <x v="46"/>
    <n v="8672.4089999999997"/>
  </r>
  <r>
    <x v="2"/>
    <x v="47"/>
    <n v="8617.8319999999985"/>
  </r>
  <r>
    <x v="2"/>
    <x v="48"/>
    <n v="8675.1350000000002"/>
  </r>
  <r>
    <x v="2"/>
    <x v="49"/>
    <n v="8635.7249999999985"/>
  </r>
  <r>
    <x v="2"/>
    <x v="50"/>
    <n v="8657.2440000000006"/>
  </r>
  <r>
    <x v="3"/>
    <x v="0"/>
    <n v="8671.5949999999993"/>
  </r>
  <r>
    <x v="3"/>
    <x v="1"/>
    <n v="8551.9310000000005"/>
  </r>
  <r>
    <x v="3"/>
    <x v="2"/>
    <n v="8791.2579999999998"/>
  </r>
  <r>
    <x v="3"/>
    <x v="3"/>
    <n v="8695.518"/>
  </r>
  <r>
    <x v="3"/>
    <x v="4"/>
    <n v="8647.6719999999987"/>
  </r>
  <r>
    <x v="3"/>
    <x v="5"/>
    <n v="8635.7989999999991"/>
  </r>
  <r>
    <x v="3"/>
    <x v="6"/>
    <n v="8707.39"/>
  </r>
  <r>
    <x v="3"/>
    <x v="7"/>
    <n v="8659.1369999999988"/>
  </r>
  <r>
    <x v="3"/>
    <x v="8"/>
    <n v="8684.0519999999997"/>
  </r>
  <r>
    <x v="3"/>
    <x v="9"/>
    <n v="8599.0620000000017"/>
  </r>
  <r>
    <x v="3"/>
    <x v="10"/>
    <n v="8744.1270000000004"/>
  </r>
  <r>
    <x v="3"/>
    <x v="11"/>
    <n v="8735.0849999999991"/>
  </r>
  <r>
    <x v="3"/>
    <x v="12"/>
    <n v="8608.1039999999994"/>
  </r>
  <r>
    <x v="3"/>
    <x v="13"/>
    <n v="8637.5190000000002"/>
  </r>
  <r>
    <x v="3"/>
    <x v="14"/>
    <n v="8705.6689999999999"/>
  </r>
  <r>
    <x v="3"/>
    <x v="15"/>
    <n v="8765.3029999999999"/>
  </r>
  <r>
    <x v="3"/>
    <x v="16"/>
    <n v="8577.8859999999986"/>
  </r>
  <r>
    <x v="3"/>
    <x v="17"/>
    <n v="8696.101999999999"/>
  </r>
  <r>
    <x v="3"/>
    <x v="18"/>
    <n v="8647.0869999999995"/>
  </r>
  <r>
    <x v="3"/>
    <x v="19"/>
    <n v="8586.7819999999992"/>
  </r>
  <r>
    <x v="3"/>
    <x v="20"/>
    <n v="8756.4069999999992"/>
  </r>
  <r>
    <x v="3"/>
    <x v="21"/>
    <n v="8618.8230000000003"/>
  </r>
  <r>
    <x v="3"/>
    <x v="22"/>
    <n v="8724.366"/>
  </r>
  <r>
    <x v="3"/>
    <x v="23"/>
    <n v="8736.5290000000005"/>
  </r>
  <r>
    <x v="3"/>
    <x v="24"/>
    <n v="8606.6610000000001"/>
  </r>
  <r>
    <x v="3"/>
    <x v="25"/>
    <n v="8691.5669999999991"/>
  </r>
  <r>
    <x v="3"/>
    <x v="26"/>
    <n v="8651.6219999999994"/>
  </r>
  <r>
    <x v="3"/>
    <x v="27"/>
    <n v="8682.4650000000001"/>
  </r>
  <r>
    <x v="3"/>
    <x v="28"/>
    <n v="8660.7239999999983"/>
  </r>
  <r>
    <x v="3"/>
    <x v="29"/>
    <n v="8701.4330000000009"/>
  </r>
  <r>
    <x v="3"/>
    <x v="30"/>
    <n v="8641.7560000000012"/>
  </r>
  <r>
    <x v="3"/>
    <x v="31"/>
    <n v="8600.2739999999994"/>
  </r>
  <r>
    <x v="3"/>
    <x v="32"/>
    <n v="8742.9150000000009"/>
  </r>
  <r>
    <x v="3"/>
    <x v="33"/>
    <n v="8605.8040000000001"/>
  </r>
  <r>
    <x v="3"/>
    <x v="34"/>
    <n v="8737.384"/>
  </r>
  <r>
    <x v="3"/>
    <x v="35"/>
    <n v="8667.4279999999999"/>
  </r>
  <r>
    <x v="3"/>
    <x v="36"/>
    <n v="8675.7609999999986"/>
  </r>
  <r>
    <x v="3"/>
    <x v="37"/>
    <n v="8739.5630000000001"/>
  </r>
  <r>
    <x v="3"/>
    <x v="38"/>
    <n v="8603.6260000000002"/>
  </r>
  <r>
    <x v="3"/>
    <x v="39"/>
    <n v="8665.0689999999995"/>
  </r>
  <r>
    <x v="3"/>
    <x v="40"/>
    <n v="8678.119999999999"/>
  </r>
  <r>
    <x v="3"/>
    <x v="41"/>
    <n v="8747.244999999999"/>
  </r>
  <r>
    <x v="3"/>
    <x v="42"/>
    <n v="8595.9439999999995"/>
  </r>
  <r>
    <x v="3"/>
    <x v="43"/>
    <n v="8707.1880000000001"/>
  </r>
  <r>
    <x v="3"/>
    <x v="44"/>
    <n v="8636.0010000000002"/>
  </r>
  <r>
    <x v="3"/>
    <x v="45"/>
    <n v="8679.8130000000001"/>
  </r>
  <r>
    <x v="3"/>
    <x v="46"/>
    <n v="8663.3760000000002"/>
  </r>
  <r>
    <x v="3"/>
    <x v="47"/>
    <n v="8730.719000000001"/>
  </r>
  <r>
    <x v="3"/>
    <x v="48"/>
    <n v="8612.469000000001"/>
  </r>
  <r>
    <x v="3"/>
    <x v="49"/>
    <n v="8747.1949999999997"/>
  </r>
  <r>
    <x v="3"/>
    <x v="50"/>
    <n v="8595.9940000000006"/>
  </r>
  <r>
    <x v="4"/>
    <x v="0"/>
    <n v="8670.0139999999992"/>
  </r>
  <r>
    <x v="4"/>
    <x v="1"/>
    <n v="8596.505000000001"/>
  </r>
  <r>
    <x v="4"/>
    <x v="2"/>
    <n v="8743.5240000000013"/>
  </r>
  <r>
    <x v="4"/>
    <x v="3"/>
    <n v="8672.2350000000006"/>
  </r>
  <r>
    <x v="4"/>
    <x v="4"/>
    <n v="8667.7939999999999"/>
  </r>
  <r>
    <x v="4"/>
    <x v="5"/>
    <n v="8586.0850000000009"/>
  </r>
  <r>
    <x v="4"/>
    <x v="6"/>
    <n v="8753.9429999999993"/>
  </r>
  <r>
    <x v="4"/>
    <x v="7"/>
    <n v="8683.7129999999997"/>
  </r>
  <r>
    <x v="4"/>
    <x v="8"/>
    <n v="8656.3159999999989"/>
  </r>
  <r>
    <x v="4"/>
    <x v="9"/>
    <n v="8701.5889999999999"/>
  </r>
  <r>
    <x v="4"/>
    <x v="10"/>
    <n v="8638.4390000000003"/>
  </r>
  <r>
    <x v="4"/>
    <x v="11"/>
    <n v="8623.4439999999995"/>
  </r>
  <r>
    <x v="4"/>
    <x v="12"/>
    <n v="8716.5849999999991"/>
  </r>
  <r>
    <x v="4"/>
    <x v="13"/>
    <n v="8682.9539999999997"/>
  </r>
  <r>
    <x v="4"/>
    <x v="14"/>
    <n v="8657.0740000000005"/>
  </r>
  <r>
    <x v="4"/>
    <x v="15"/>
    <n v="8676.0429999999997"/>
  </r>
  <r>
    <x v="4"/>
    <x v="16"/>
    <n v="8663.9860000000008"/>
  </r>
  <r>
    <x v="4"/>
    <x v="17"/>
    <n v="8618.1239999999998"/>
  </r>
  <r>
    <x v="4"/>
    <x v="18"/>
    <n v="8721.905999999999"/>
  </r>
  <r>
    <x v="4"/>
    <x v="19"/>
    <n v="8657.7780000000002"/>
  </r>
  <r>
    <x v="4"/>
    <x v="20"/>
    <n v="8682.25"/>
  </r>
  <r>
    <x v="4"/>
    <x v="21"/>
    <n v="8679.0240000000013"/>
  </r>
  <r>
    <x v="4"/>
    <x v="22"/>
    <n v="8661.005000000001"/>
  </r>
  <r>
    <x v="4"/>
    <x v="23"/>
    <n v="8699.8679999999986"/>
  </r>
  <r>
    <x v="4"/>
    <x v="24"/>
    <n v="8640.1610000000001"/>
  </r>
  <r>
    <x v="4"/>
    <x v="25"/>
    <n v="8685.4789999999994"/>
  </r>
  <r>
    <x v="4"/>
    <x v="26"/>
    <n v="8654.5489999999991"/>
  </r>
  <r>
    <x v="4"/>
    <x v="27"/>
    <n v="8765.1139999999996"/>
  </r>
  <r>
    <x v="4"/>
    <x v="28"/>
    <n v="8574.9140000000007"/>
  </r>
  <r>
    <x v="4"/>
    <x v="29"/>
    <n v="8621.0960000000014"/>
  </r>
  <r>
    <x v="4"/>
    <x v="30"/>
    <n v="8718.9320000000007"/>
  </r>
  <r>
    <x v="4"/>
    <x v="31"/>
    <n v="8602.3960000000006"/>
  </r>
  <r>
    <x v="4"/>
    <x v="32"/>
    <n v="8737.6330000000016"/>
  </r>
  <r>
    <x v="4"/>
    <x v="33"/>
    <n v="8719.9389999999985"/>
  </r>
  <r>
    <x v="4"/>
    <x v="34"/>
    <n v="8620.0889999999999"/>
  </r>
  <r>
    <x v="4"/>
    <x v="35"/>
    <n v="8647.6179999999986"/>
  </r>
  <r>
    <x v="4"/>
    <x v="36"/>
    <n v="8692.4110000000001"/>
  </r>
  <r>
    <x v="4"/>
    <x v="37"/>
    <n v="8739.64"/>
  </r>
  <r>
    <x v="4"/>
    <x v="38"/>
    <n v="8600.3889999999992"/>
  </r>
  <r>
    <x v="4"/>
    <x v="39"/>
    <n v="8613.6579999999994"/>
  </r>
  <r>
    <x v="4"/>
    <x v="40"/>
    <n v="8726.369999999999"/>
  </r>
  <r>
    <x v="4"/>
    <x v="41"/>
    <n v="8673.3739999999998"/>
  </r>
  <r>
    <x v="4"/>
    <x v="42"/>
    <n v="8666.6539999999986"/>
  </r>
  <r>
    <x v="4"/>
    <x v="43"/>
    <n v="8614.5730000000003"/>
  </r>
  <r>
    <x v="4"/>
    <x v="44"/>
    <n v="8725.4549999999999"/>
  </r>
  <r>
    <x v="4"/>
    <x v="45"/>
    <n v="8609.8230000000003"/>
  </r>
  <r>
    <x v="4"/>
    <x v="46"/>
    <n v="8730.2060000000001"/>
  </r>
  <r>
    <x v="4"/>
    <x v="47"/>
    <n v="8646.8770000000004"/>
  </r>
  <r>
    <x v="4"/>
    <x v="48"/>
    <n v="8693.152"/>
  </r>
  <r>
    <x v="4"/>
    <x v="49"/>
    <n v="8716.616"/>
  </r>
  <r>
    <x v="4"/>
    <x v="50"/>
    <n v="8623.4130000000005"/>
  </r>
  <r>
    <x v="5"/>
    <x v="0"/>
    <n v="8812.969000000001"/>
  </r>
  <r>
    <x v="5"/>
    <x v="1"/>
    <n v="8794.8130000000001"/>
  </r>
  <r>
    <x v="5"/>
    <x v="2"/>
    <n v="8831.1260000000002"/>
  </r>
  <r>
    <x v="5"/>
    <x v="3"/>
    <n v="8859.5040000000008"/>
  </r>
  <r>
    <x v="5"/>
    <x v="4"/>
    <n v="8766.4340000000011"/>
  </r>
  <r>
    <x v="5"/>
    <x v="5"/>
    <n v="8793.8460000000014"/>
  </r>
  <r>
    <x v="5"/>
    <x v="6"/>
    <n v="8832.0930000000008"/>
  </r>
  <r>
    <x v="5"/>
    <x v="7"/>
    <n v="8820.4719999999998"/>
  </r>
  <r>
    <x v="5"/>
    <x v="8"/>
    <n v="8805.4670000000006"/>
  </r>
  <r>
    <x v="5"/>
    <x v="9"/>
    <n v="8873.7309999999998"/>
  </r>
  <r>
    <x v="5"/>
    <x v="10"/>
    <n v="8752.2079999999987"/>
  </r>
  <r>
    <x v="5"/>
    <x v="11"/>
    <n v="8840.9380000000001"/>
  </r>
  <r>
    <x v="5"/>
    <x v="12"/>
    <n v="8785.0010000000002"/>
  </r>
  <r>
    <x v="5"/>
    <x v="13"/>
    <n v="8800.2210000000014"/>
  </r>
  <r>
    <x v="5"/>
    <x v="14"/>
    <n v="8825.7160000000003"/>
  </r>
  <r>
    <x v="5"/>
    <x v="15"/>
    <n v="8805.9490000000005"/>
  </r>
  <r>
    <x v="5"/>
    <x v="16"/>
    <n v="8819.99"/>
  </r>
  <r>
    <x v="5"/>
    <x v="17"/>
    <n v="8830.6919999999991"/>
  </r>
  <r>
    <x v="5"/>
    <x v="18"/>
    <n v="8795.2469999999994"/>
  </r>
  <r>
    <x v="5"/>
    <x v="19"/>
    <n v="8763.0760000000009"/>
  </r>
  <r>
    <x v="5"/>
    <x v="20"/>
    <n v="8862.862000000001"/>
  </r>
  <r>
    <x v="5"/>
    <x v="21"/>
    <n v="8763.357"/>
  </r>
  <r>
    <x v="5"/>
    <x v="22"/>
    <n v="8862.5810000000001"/>
  </r>
  <r>
    <x v="5"/>
    <x v="23"/>
    <n v="8824.4239999999991"/>
  </r>
  <r>
    <x v="5"/>
    <x v="24"/>
    <n v="8801.5149999999994"/>
  </r>
  <r>
    <x v="5"/>
    <x v="25"/>
    <n v="8836.1209999999992"/>
  </r>
  <r>
    <x v="5"/>
    <x v="26"/>
    <n v="8789.8179999999993"/>
  </r>
  <r>
    <x v="5"/>
    <x v="27"/>
    <n v="8811.5509999999995"/>
  </r>
  <r>
    <x v="5"/>
    <x v="28"/>
    <n v="8814.3869999999988"/>
  </r>
  <r>
    <x v="5"/>
    <x v="29"/>
    <n v="8765.7309999999998"/>
  </r>
  <r>
    <x v="5"/>
    <x v="30"/>
    <n v="8860.2080000000005"/>
  </r>
  <r>
    <x v="5"/>
    <x v="31"/>
    <n v="8856.0709999999999"/>
  </r>
  <r>
    <x v="5"/>
    <x v="32"/>
    <n v="8769.8690000000006"/>
  </r>
  <r>
    <x v="5"/>
    <x v="33"/>
    <n v="8866.7530000000006"/>
  </r>
  <r>
    <x v="5"/>
    <x v="34"/>
    <n v="8759.1859999999997"/>
  </r>
  <r>
    <x v="5"/>
    <x v="35"/>
    <n v="8839.7969999999987"/>
  </r>
  <r>
    <x v="5"/>
    <x v="36"/>
    <n v="8786.1419999999998"/>
  </r>
  <r>
    <x v="5"/>
    <x v="37"/>
    <n v="8802.0489999999991"/>
  </r>
  <r>
    <x v="5"/>
    <x v="38"/>
    <n v="8823.8889999999992"/>
  </r>
  <r>
    <x v="5"/>
    <x v="39"/>
    <n v="8792.2060000000001"/>
  </r>
  <r>
    <x v="5"/>
    <x v="40"/>
    <n v="8833.732"/>
  </r>
  <r>
    <x v="5"/>
    <x v="41"/>
    <n v="8735.1850000000013"/>
  </r>
  <r>
    <x v="5"/>
    <x v="42"/>
    <n v="8890.7530000000006"/>
  </r>
  <r>
    <x v="5"/>
    <x v="43"/>
    <n v="8827.893"/>
  </r>
  <r>
    <x v="5"/>
    <x v="44"/>
    <n v="8798.0460000000003"/>
  </r>
  <r>
    <x v="5"/>
    <x v="45"/>
    <n v="8807.4340000000011"/>
  </r>
  <r>
    <x v="5"/>
    <x v="46"/>
    <n v="8818.5040000000008"/>
  </r>
  <r>
    <x v="5"/>
    <x v="47"/>
    <n v="8854.8179999999993"/>
  </r>
  <r>
    <x v="5"/>
    <x v="48"/>
    <n v="8771.1189999999988"/>
  </r>
  <r>
    <x v="5"/>
    <x v="49"/>
    <n v="8840.2549999999992"/>
  </r>
  <r>
    <x v="5"/>
    <x v="50"/>
    <n v="8785.6830000000009"/>
  </r>
  <r>
    <x v="6"/>
    <x v="0"/>
    <n v="8764.1669999999995"/>
  </r>
  <r>
    <x v="6"/>
    <x v="1"/>
    <n v="8796.9160000000011"/>
  </r>
  <r>
    <x v="6"/>
    <x v="2"/>
    <n v="8731.4189999999999"/>
  </r>
  <r>
    <x v="6"/>
    <x v="3"/>
    <n v="8811.0079999999998"/>
  </r>
  <r>
    <x v="6"/>
    <x v="4"/>
    <n v="8717.3269999999993"/>
  </r>
  <r>
    <x v="6"/>
    <x v="5"/>
    <n v="8797.4310000000005"/>
  </r>
  <r>
    <x v="6"/>
    <x v="6"/>
    <n v="8730.9040000000005"/>
  </r>
  <r>
    <x v="6"/>
    <x v="7"/>
    <n v="8767.1490000000013"/>
  </r>
  <r>
    <x v="6"/>
    <x v="8"/>
    <n v="8761.1860000000015"/>
  </r>
  <r>
    <x v="6"/>
    <x v="9"/>
    <n v="8742.1839999999993"/>
  </r>
  <r>
    <x v="6"/>
    <x v="10"/>
    <n v="8786.1530000000002"/>
  </r>
  <r>
    <x v="6"/>
    <x v="11"/>
    <n v="8750.9570000000003"/>
  </r>
  <r>
    <x v="6"/>
    <x v="12"/>
    <n v="8777.3780000000006"/>
  </r>
  <r>
    <x v="6"/>
    <x v="13"/>
    <n v="8661.3159999999989"/>
  </r>
  <r>
    <x v="6"/>
    <x v="14"/>
    <n v="8867.02"/>
  </r>
  <r>
    <x v="6"/>
    <x v="15"/>
    <n v="8739.237000000001"/>
  </r>
  <r>
    <x v="6"/>
    <x v="16"/>
    <n v="8789.098"/>
  </r>
  <r>
    <x v="6"/>
    <x v="17"/>
    <n v="8752.2380000000012"/>
  </r>
  <r>
    <x v="6"/>
    <x v="18"/>
    <n v="8776.0950000000012"/>
  </r>
  <r>
    <x v="6"/>
    <x v="19"/>
    <n v="8762.2079999999987"/>
  </r>
  <r>
    <x v="6"/>
    <x v="20"/>
    <n v="8766.1260000000002"/>
  </r>
  <r>
    <x v="6"/>
    <x v="21"/>
    <n v="8771.8970000000008"/>
  </r>
  <r>
    <x v="6"/>
    <x v="22"/>
    <n v="8756.4379999999983"/>
  </r>
  <r>
    <x v="6"/>
    <x v="23"/>
    <n v="8723.76"/>
  </r>
  <r>
    <x v="6"/>
    <x v="24"/>
    <n v="8804.5750000000007"/>
  </r>
  <r>
    <x v="6"/>
    <x v="25"/>
    <n v="8714.1980000000003"/>
  </r>
  <r>
    <x v="6"/>
    <x v="26"/>
    <n v="8814.137999999999"/>
  </r>
  <r>
    <x v="6"/>
    <x v="27"/>
    <n v="8727.4599999999991"/>
  </r>
  <r>
    <x v="6"/>
    <x v="28"/>
    <n v="8800.875"/>
  </r>
  <r>
    <x v="6"/>
    <x v="29"/>
    <n v="8752.0519999999997"/>
  </r>
  <r>
    <x v="6"/>
    <x v="30"/>
    <n v="8776.2819999999992"/>
  </r>
  <r>
    <x v="6"/>
    <x v="31"/>
    <n v="8792.1949999999997"/>
  </r>
  <r>
    <x v="6"/>
    <x v="32"/>
    <n v="8736.1389999999992"/>
  </r>
  <r>
    <x v="6"/>
    <x v="33"/>
    <n v="8766.2659999999996"/>
  </r>
  <r>
    <x v="6"/>
    <x v="34"/>
    <n v="8762.0689999999995"/>
  </r>
  <r>
    <x v="6"/>
    <x v="35"/>
    <n v="8694.1550000000007"/>
  </r>
  <r>
    <x v="6"/>
    <x v="36"/>
    <n v="8834.1790000000001"/>
  </r>
  <r>
    <x v="6"/>
    <x v="37"/>
    <n v="8749.11"/>
  </r>
  <r>
    <x v="6"/>
    <x v="38"/>
    <n v="8779.2250000000004"/>
  </r>
  <r>
    <x v="6"/>
    <x v="39"/>
    <n v="8734.4249999999993"/>
  </r>
  <r>
    <x v="6"/>
    <x v="40"/>
    <n v="8793.91"/>
  </r>
  <r>
    <x v="6"/>
    <x v="41"/>
    <n v="8721.862000000001"/>
  </r>
  <r>
    <x v="6"/>
    <x v="42"/>
    <n v="8806.473"/>
  </r>
  <r>
    <x v="6"/>
    <x v="43"/>
    <n v="8834.9480000000003"/>
  </r>
  <r>
    <x v="6"/>
    <x v="44"/>
    <n v="8693.3869999999988"/>
  </r>
  <r>
    <x v="6"/>
    <x v="45"/>
    <n v="8717.1820000000007"/>
  </r>
  <r>
    <x v="6"/>
    <x v="46"/>
    <n v="8811.1529999999984"/>
  </r>
  <r>
    <x v="6"/>
    <x v="47"/>
    <n v="8717.2870000000003"/>
  </r>
  <r>
    <x v="6"/>
    <x v="48"/>
    <n v="8811.0479999999989"/>
  </r>
  <r>
    <x v="6"/>
    <x v="49"/>
    <n v="8717.2049999999999"/>
  </r>
  <r>
    <x v="6"/>
    <x v="50"/>
    <n v="8811.1309999999994"/>
  </r>
  <r>
    <x v="7"/>
    <x v="0"/>
    <n v="8803.6450000000004"/>
  </r>
  <r>
    <x v="7"/>
    <x v="1"/>
    <n v="8760.4879999999994"/>
  </r>
  <r>
    <x v="7"/>
    <x v="2"/>
    <n v="8846.8019999999997"/>
  </r>
  <r>
    <x v="7"/>
    <x v="3"/>
    <n v="8674.36"/>
  </r>
  <r>
    <x v="7"/>
    <x v="4"/>
    <n v="8932.93"/>
  </r>
  <r>
    <x v="7"/>
    <x v="5"/>
    <n v="8871.4239999999991"/>
  </r>
  <r>
    <x v="7"/>
    <x v="6"/>
    <n v="8735.8670000000002"/>
  </r>
  <r>
    <x v="7"/>
    <x v="7"/>
    <n v="8829.7289999999994"/>
  </r>
  <r>
    <x v="7"/>
    <x v="8"/>
    <n v="8777.5619999999999"/>
  </r>
  <r>
    <x v="7"/>
    <x v="9"/>
    <n v="8797.09"/>
  </r>
  <r>
    <x v="7"/>
    <x v="10"/>
    <n v="8810.2000000000007"/>
  </r>
  <r>
    <x v="7"/>
    <x v="11"/>
    <n v="8757.7900000000009"/>
  </r>
  <r>
    <x v="7"/>
    <x v="12"/>
    <n v="8849.5"/>
  </r>
  <r>
    <x v="7"/>
    <x v="13"/>
    <n v="8723.52"/>
  </r>
  <r>
    <x v="7"/>
    <x v="14"/>
    <n v="8883.7710000000006"/>
  </r>
  <r>
    <x v="7"/>
    <x v="15"/>
    <n v="8821.6640000000007"/>
  </r>
  <r>
    <x v="7"/>
    <x v="16"/>
    <n v="8785.6280000000006"/>
  </r>
  <r>
    <x v="7"/>
    <x v="17"/>
    <n v="8711.3029999999999"/>
  </r>
  <r>
    <x v="7"/>
    <x v="18"/>
    <n v="8895.9879999999994"/>
  </r>
  <r>
    <x v="7"/>
    <x v="19"/>
    <n v="8868.7119999999995"/>
  </r>
  <r>
    <x v="7"/>
    <x v="20"/>
    <n v="8738.5789999999997"/>
  </r>
  <r>
    <x v="7"/>
    <x v="21"/>
    <n v="8852.0730000000003"/>
  </r>
  <r>
    <x v="7"/>
    <x v="22"/>
    <n v="8755.2180000000008"/>
  </r>
  <r>
    <x v="7"/>
    <x v="23"/>
    <n v="8745.7180000000008"/>
  </r>
  <r>
    <x v="7"/>
    <x v="24"/>
    <n v="8861.5730000000003"/>
  </r>
  <r>
    <x v="7"/>
    <x v="25"/>
    <n v="8748.0960000000014"/>
  </r>
  <r>
    <x v="7"/>
    <x v="26"/>
    <n v="8859.1949999999997"/>
  </r>
  <r>
    <x v="7"/>
    <x v="27"/>
    <n v="8713.0469999999987"/>
  </r>
  <r>
    <x v="7"/>
    <x v="28"/>
    <n v="8894.2440000000006"/>
  </r>
  <r>
    <x v="7"/>
    <x v="29"/>
    <n v="8855.1830000000009"/>
  </r>
  <r>
    <x v="7"/>
    <x v="30"/>
    <n v="8752.1080000000002"/>
  </r>
  <r>
    <x v="7"/>
    <x v="31"/>
    <n v="8736.26"/>
  </r>
  <r>
    <x v="7"/>
    <x v="32"/>
    <n v="8871.030999999999"/>
  </r>
  <r>
    <x v="7"/>
    <x v="33"/>
    <n v="8812.869999999999"/>
  </r>
  <r>
    <x v="7"/>
    <x v="34"/>
    <n v="8794.4210000000003"/>
  </r>
  <r>
    <x v="7"/>
    <x v="35"/>
    <n v="8827.5999999999985"/>
  </r>
  <r>
    <x v="7"/>
    <x v="36"/>
    <n v="8779.6909999999989"/>
  </r>
  <r>
    <x v="7"/>
    <x v="37"/>
    <n v="8797.5149999999994"/>
  </r>
  <r>
    <x v="7"/>
    <x v="38"/>
    <n v="8809.7759999999998"/>
  </r>
  <r>
    <x v="7"/>
    <x v="39"/>
    <n v="8872.0010000000002"/>
  </r>
  <r>
    <x v="7"/>
    <x v="40"/>
    <n v="8735.2880000000005"/>
  </r>
  <r>
    <x v="7"/>
    <x v="41"/>
    <n v="8778.5079999999998"/>
  </r>
  <r>
    <x v="7"/>
    <x v="42"/>
    <n v="8828.7829999999994"/>
  </r>
  <r>
    <x v="7"/>
    <x v="43"/>
    <n v="8812.7860000000001"/>
  </r>
  <r>
    <x v="7"/>
    <x v="44"/>
    <n v="8794.505000000001"/>
  </r>
  <r>
    <x v="7"/>
    <x v="45"/>
    <n v="8812.4979999999996"/>
  </r>
  <r>
    <x v="7"/>
    <x v="46"/>
    <n v="8794.7930000000015"/>
  </r>
  <r>
    <x v="7"/>
    <x v="47"/>
    <n v="8820.1540000000005"/>
  </r>
  <r>
    <x v="7"/>
    <x v="48"/>
    <n v="8787.1369999999988"/>
  </r>
  <r>
    <x v="7"/>
    <x v="49"/>
    <n v="8706.0689999999995"/>
  </r>
  <r>
    <x v="7"/>
    <x v="50"/>
    <n v="8901.2219999999998"/>
  </r>
  <r>
    <x v="8"/>
    <x v="0"/>
    <n v="8775.6450000000004"/>
  </r>
  <r>
    <x v="8"/>
    <x v="1"/>
    <n v="8780.0750000000007"/>
  </r>
  <r>
    <x v="8"/>
    <x v="2"/>
    <n v="8771.2139999999999"/>
  </r>
  <r>
    <x v="8"/>
    <x v="3"/>
    <n v="8768.32"/>
  </r>
  <r>
    <x v="8"/>
    <x v="4"/>
    <n v="8782.9700000000012"/>
  </r>
  <r>
    <x v="8"/>
    <x v="5"/>
    <n v="8717.7800000000007"/>
  </r>
  <r>
    <x v="8"/>
    <x v="6"/>
    <n v="8833.509"/>
  </r>
  <r>
    <x v="8"/>
    <x v="7"/>
    <n v="8752.0740000000005"/>
  </r>
  <r>
    <x v="8"/>
    <x v="8"/>
    <n v="8799.2160000000003"/>
  </r>
  <r>
    <x v="8"/>
    <x v="9"/>
    <n v="8849.6820000000007"/>
  </r>
  <r>
    <x v="8"/>
    <x v="10"/>
    <n v="8701.607"/>
  </r>
  <r>
    <x v="8"/>
    <x v="11"/>
    <n v="8819.9500000000007"/>
  </r>
  <r>
    <x v="8"/>
    <x v="12"/>
    <n v="8731.3389999999999"/>
  </r>
  <r>
    <x v="8"/>
    <x v="13"/>
    <n v="8785.8340000000007"/>
  </r>
  <r>
    <x v="8"/>
    <x v="14"/>
    <n v="8765.4549999999999"/>
  </r>
  <r>
    <x v="8"/>
    <x v="15"/>
    <n v="8780.6369999999988"/>
  </r>
  <r>
    <x v="8"/>
    <x v="16"/>
    <n v="8770.652"/>
  </r>
  <r>
    <x v="8"/>
    <x v="17"/>
    <n v="8739.1270000000004"/>
  </r>
  <r>
    <x v="8"/>
    <x v="18"/>
    <n v="8812.1620000000003"/>
  </r>
  <r>
    <x v="8"/>
    <x v="19"/>
    <n v="8730.9390000000003"/>
  </r>
  <r>
    <x v="8"/>
    <x v="20"/>
    <n v="8820.35"/>
  </r>
  <r>
    <x v="8"/>
    <x v="21"/>
    <n v="8753.1859999999997"/>
  </r>
  <r>
    <x v="8"/>
    <x v="22"/>
    <n v="8798.1039999999994"/>
  </r>
  <r>
    <x v="8"/>
    <x v="23"/>
    <n v="8699.0570000000007"/>
  </r>
  <r>
    <x v="8"/>
    <x v="24"/>
    <n v="8852.232"/>
  </r>
  <r>
    <x v="8"/>
    <x v="25"/>
    <n v="8780.7129999999997"/>
  </r>
  <r>
    <x v="8"/>
    <x v="26"/>
    <n v="8770.5760000000009"/>
  </r>
  <r>
    <x v="8"/>
    <x v="27"/>
    <n v="8767.1280000000006"/>
  </r>
  <r>
    <x v="8"/>
    <x v="28"/>
    <n v="8784.1610000000001"/>
  </r>
  <r>
    <x v="8"/>
    <x v="29"/>
    <n v="8756.14"/>
  </r>
  <r>
    <x v="8"/>
    <x v="30"/>
    <n v="8795.15"/>
  </r>
  <r>
    <x v="8"/>
    <x v="31"/>
    <n v="8725.9609999999993"/>
  </r>
  <r>
    <x v="8"/>
    <x v="32"/>
    <n v="8825.3290000000015"/>
  </r>
  <r>
    <x v="8"/>
    <x v="33"/>
    <n v="8788.348"/>
  </r>
  <r>
    <x v="8"/>
    <x v="34"/>
    <n v="8762.9410000000007"/>
  </r>
  <r>
    <x v="8"/>
    <x v="35"/>
    <n v="8851.6509999999998"/>
  </r>
  <r>
    <x v="8"/>
    <x v="36"/>
    <n v="8699.637999999999"/>
  </r>
  <r>
    <x v="8"/>
    <x v="37"/>
    <n v="8707.1579999999994"/>
  </r>
  <r>
    <x v="8"/>
    <x v="38"/>
    <n v="8844.1290000000008"/>
  </r>
  <r>
    <x v="8"/>
    <x v="39"/>
    <n v="8704.7819999999992"/>
  </r>
  <r>
    <x v="8"/>
    <x v="40"/>
    <n v="8846.5060000000012"/>
  </r>
  <r>
    <x v="8"/>
    <x v="41"/>
    <n v="8787.5770000000011"/>
  </r>
  <r>
    <x v="8"/>
    <x v="42"/>
    <n v="8763.7119999999995"/>
  </r>
  <r>
    <x v="8"/>
    <x v="43"/>
    <n v="8747.3110000000015"/>
  </r>
  <r>
    <x v="8"/>
    <x v="44"/>
    <n v="8803.9789999999994"/>
  </r>
  <r>
    <x v="8"/>
    <x v="45"/>
    <n v="8701.2079999999987"/>
  </r>
  <r>
    <x v="8"/>
    <x v="46"/>
    <n v="8850.0819999999985"/>
  </r>
  <r>
    <x v="8"/>
    <x v="47"/>
    <n v="8845.4939999999988"/>
  </r>
  <r>
    <x v="8"/>
    <x v="48"/>
    <n v="8705.7969999999987"/>
  </r>
  <r>
    <x v="8"/>
    <x v="49"/>
    <n v="8809.155999999999"/>
  </r>
  <r>
    <x v="8"/>
    <x v="50"/>
    <n v="8742.1330000000016"/>
  </r>
  <r>
    <x v="9"/>
    <x v="0"/>
    <n v="8769.4989999999998"/>
  </r>
  <r>
    <x v="9"/>
    <x v="1"/>
    <n v="8901.3150000000005"/>
  </r>
  <r>
    <x v="9"/>
    <x v="2"/>
    <n v="8637.6830000000009"/>
  </r>
  <r>
    <x v="9"/>
    <x v="3"/>
    <n v="8790.1840000000011"/>
  </r>
  <r>
    <x v="9"/>
    <x v="4"/>
    <n v="8748.8150000000005"/>
  </r>
  <r>
    <x v="9"/>
    <x v="5"/>
    <n v="8809.6009999999987"/>
  </r>
  <r>
    <x v="9"/>
    <x v="6"/>
    <n v="8729.3970000000008"/>
  </r>
  <r>
    <x v="9"/>
    <x v="7"/>
    <n v="8693.6679999999997"/>
  </r>
  <r>
    <x v="9"/>
    <x v="8"/>
    <n v="8845.33"/>
  </r>
  <r>
    <x v="9"/>
    <x v="9"/>
    <n v="8817.255000000001"/>
  </r>
  <r>
    <x v="9"/>
    <x v="10"/>
    <n v="8721.7429999999986"/>
  </r>
  <r>
    <x v="9"/>
    <x v="11"/>
    <n v="8807.8960000000006"/>
  </r>
  <r>
    <x v="9"/>
    <x v="12"/>
    <n v="8731.1010000000006"/>
  </r>
  <r>
    <x v="9"/>
    <x v="13"/>
    <n v="8812.57"/>
  </r>
  <r>
    <x v="9"/>
    <x v="14"/>
    <n v="8726.4269999999997"/>
  </r>
  <r>
    <x v="9"/>
    <x v="15"/>
    <n v="8715.9670000000006"/>
  </r>
  <r>
    <x v="9"/>
    <x v="16"/>
    <n v="8823.0319999999992"/>
  </r>
  <r>
    <x v="9"/>
    <x v="17"/>
    <n v="8825.2209999999995"/>
  </r>
  <r>
    <x v="9"/>
    <x v="18"/>
    <n v="8713.7769999999982"/>
  </r>
  <r>
    <x v="9"/>
    <x v="19"/>
    <n v="8775.4169999999995"/>
  </r>
  <r>
    <x v="9"/>
    <x v="20"/>
    <n v="8763.5810000000001"/>
  </r>
  <r>
    <x v="9"/>
    <x v="21"/>
    <n v="8665.9539999999997"/>
  </r>
  <r>
    <x v="9"/>
    <x v="22"/>
    <n v="8873.0439999999999"/>
  </r>
  <r>
    <x v="9"/>
    <x v="23"/>
    <n v="8745.7489999999998"/>
  </r>
  <r>
    <x v="9"/>
    <x v="24"/>
    <n v="8793.2489999999998"/>
  </r>
  <r>
    <x v="9"/>
    <x v="25"/>
    <n v="8746.0580000000009"/>
  </r>
  <r>
    <x v="9"/>
    <x v="26"/>
    <n v="8792.9410000000007"/>
  </r>
  <r>
    <x v="9"/>
    <x v="27"/>
    <n v="8685.3529999999992"/>
  </r>
  <r>
    <x v="9"/>
    <x v="28"/>
    <n v="8853.6450000000004"/>
  </r>
  <r>
    <x v="9"/>
    <x v="29"/>
    <n v="8756.83"/>
  </r>
  <r>
    <x v="9"/>
    <x v="30"/>
    <n v="8782.1689999999999"/>
  </r>
  <r>
    <x v="9"/>
    <x v="31"/>
    <n v="8779.51"/>
  </r>
  <r>
    <x v="9"/>
    <x v="32"/>
    <n v="8759.487000000001"/>
  </r>
  <r>
    <x v="9"/>
    <x v="33"/>
    <n v="8827.5410000000011"/>
  </r>
  <r>
    <x v="9"/>
    <x v="34"/>
    <n v="8711.4579999999987"/>
  </r>
  <r>
    <x v="9"/>
    <x v="35"/>
    <n v="8762.7260000000006"/>
  </r>
  <r>
    <x v="9"/>
    <x v="36"/>
    <n v="8776.2720000000008"/>
  </r>
  <r>
    <x v="9"/>
    <x v="37"/>
    <n v="8777.7659999999996"/>
  </r>
  <r>
    <x v="9"/>
    <x v="38"/>
    <n v="8761.232"/>
  </r>
  <r>
    <x v="9"/>
    <x v="39"/>
    <n v="8860.0280000000002"/>
  </r>
  <r>
    <x v="9"/>
    <x v="40"/>
    <n v="8678.9700000000012"/>
  </r>
  <r>
    <x v="9"/>
    <x v="41"/>
    <n v="8749.6759999999995"/>
  </r>
  <r>
    <x v="9"/>
    <x v="42"/>
    <n v="8789.3209999999999"/>
  </r>
  <r>
    <x v="9"/>
    <x v="43"/>
    <n v="8827.4969999999994"/>
  </r>
  <r>
    <x v="9"/>
    <x v="44"/>
    <n v="8711.5"/>
  </r>
  <r>
    <x v="9"/>
    <x v="45"/>
    <n v="8780.9310000000005"/>
  </r>
  <r>
    <x v="9"/>
    <x v="46"/>
    <n v="8758.0669999999991"/>
  </r>
  <r>
    <x v="9"/>
    <x v="47"/>
    <n v="8717.237000000001"/>
  </r>
  <r>
    <x v="9"/>
    <x v="48"/>
    <n v="8821.7610000000004"/>
  </r>
  <r>
    <x v="9"/>
    <x v="49"/>
    <n v="8844.4750000000004"/>
  </r>
  <r>
    <x v="9"/>
    <x v="50"/>
    <n v="8694.5220000000008"/>
  </r>
  <r>
    <x v="10"/>
    <x v="0"/>
    <n v="8797.0720000000001"/>
  </r>
  <r>
    <x v="10"/>
    <x v="1"/>
    <n v="8800.01"/>
  </r>
  <r>
    <x v="10"/>
    <x v="2"/>
    <n v="8794.1329999999998"/>
  </r>
  <r>
    <x v="10"/>
    <x v="3"/>
    <n v="8768.0390000000007"/>
  </r>
  <r>
    <x v="10"/>
    <x v="4"/>
    <n v="8826.1049999999996"/>
  </r>
  <r>
    <x v="10"/>
    <x v="5"/>
    <n v="8858.018"/>
  </r>
  <r>
    <x v="10"/>
    <x v="6"/>
    <n v="8736.1260000000002"/>
  </r>
  <r>
    <x v="10"/>
    <x v="7"/>
    <n v="8836.3169999999991"/>
  </r>
  <r>
    <x v="10"/>
    <x v="8"/>
    <n v="8757.8280000000013"/>
  </r>
  <r>
    <x v="10"/>
    <x v="9"/>
    <n v="8779.5920000000006"/>
  </r>
  <r>
    <x v="10"/>
    <x v="10"/>
    <n v="8814.5509999999995"/>
  </r>
  <r>
    <x v="10"/>
    <x v="11"/>
    <n v="8739.7289999999994"/>
  </r>
  <r>
    <x v="10"/>
    <x v="12"/>
    <n v="8854.4150000000009"/>
  </r>
  <r>
    <x v="10"/>
    <x v="13"/>
    <n v="8836.4619999999995"/>
  </r>
  <r>
    <x v="10"/>
    <x v="14"/>
    <n v="8757.6810000000005"/>
  </r>
  <r>
    <x v="10"/>
    <x v="15"/>
    <n v="8730.648000000001"/>
  </r>
  <r>
    <x v="10"/>
    <x v="16"/>
    <n v="8863.4959999999992"/>
  </r>
  <r>
    <x v="10"/>
    <x v="17"/>
    <n v="8804.601999999999"/>
  </r>
  <r>
    <x v="10"/>
    <x v="18"/>
    <n v="8789.5410000000011"/>
  </r>
  <r>
    <x v="10"/>
    <x v="19"/>
    <n v="8835.51"/>
  </r>
  <r>
    <x v="10"/>
    <x v="20"/>
    <n v="8758.6350000000002"/>
  </r>
  <r>
    <x v="10"/>
    <x v="21"/>
    <n v="8769.3310000000001"/>
  </r>
  <r>
    <x v="10"/>
    <x v="22"/>
    <n v="8824.8130000000001"/>
  </r>
  <r>
    <x v="10"/>
    <x v="23"/>
    <n v="8710.6280000000006"/>
  </r>
  <r>
    <x v="10"/>
    <x v="24"/>
    <n v="8883.5159999999996"/>
  </r>
  <r>
    <x v="10"/>
    <x v="25"/>
    <n v="8885.9670000000006"/>
  </r>
  <r>
    <x v="10"/>
    <x v="26"/>
    <n v="8708.1759999999995"/>
  </r>
  <r>
    <x v="10"/>
    <x v="27"/>
    <n v="8866.11"/>
  </r>
  <r>
    <x v="10"/>
    <x v="28"/>
    <n v="8728.0339999999997"/>
  </r>
  <r>
    <x v="10"/>
    <x v="29"/>
    <n v="8823.4570000000003"/>
  </r>
  <r>
    <x v="10"/>
    <x v="30"/>
    <n v="8770.6869999999999"/>
  </r>
  <r>
    <x v="10"/>
    <x v="31"/>
    <n v="8789.2249999999985"/>
  </r>
  <r>
    <x v="10"/>
    <x v="32"/>
    <n v="8804.9179999999997"/>
  </r>
  <r>
    <x v="10"/>
    <x v="33"/>
    <n v="8699.5460000000003"/>
  </r>
  <r>
    <x v="10"/>
    <x v="34"/>
    <n v="8894.598"/>
  </r>
  <r>
    <x v="10"/>
    <x v="35"/>
    <n v="8763.4389999999985"/>
  </r>
  <r>
    <x v="10"/>
    <x v="36"/>
    <n v="8830.7039999999997"/>
  </r>
  <r>
    <x v="10"/>
    <x v="37"/>
    <n v="8824.1759999999995"/>
  </r>
  <r>
    <x v="10"/>
    <x v="38"/>
    <n v="8769.9670000000006"/>
  </r>
  <r>
    <x v="10"/>
    <x v="39"/>
    <n v="8771.7890000000007"/>
  </r>
  <r>
    <x v="10"/>
    <x v="40"/>
    <n v="8822.3549999999996"/>
  </r>
  <r>
    <x v="10"/>
    <x v="41"/>
    <n v="8706.5999999999985"/>
  </r>
  <r>
    <x v="10"/>
    <x v="42"/>
    <n v="8887.5430000000015"/>
  </r>
  <r>
    <x v="10"/>
    <x v="43"/>
    <n v="8909.8919999999998"/>
  </r>
  <r>
    <x v="10"/>
    <x v="44"/>
    <n v="8684.2510000000002"/>
  </r>
  <r>
    <x v="10"/>
    <x v="45"/>
    <n v="8706.523000000001"/>
  </r>
  <r>
    <x v="10"/>
    <x v="46"/>
    <n v="8887.6209999999992"/>
  </r>
  <r>
    <x v="10"/>
    <x v="47"/>
    <n v="8832.8630000000012"/>
  </r>
  <r>
    <x v="10"/>
    <x v="48"/>
    <n v="8761.280999999999"/>
  </r>
  <r>
    <x v="10"/>
    <x v="49"/>
    <n v="8632.2000000000007"/>
  </r>
  <r>
    <x v="10"/>
    <x v="50"/>
    <n v="8961.9439999999995"/>
  </r>
  <r>
    <x v="11"/>
    <x v="0"/>
    <n v="8833.8719999999994"/>
  </r>
  <r>
    <x v="11"/>
    <x v="1"/>
    <n v="8824.8539999999994"/>
  </r>
  <r>
    <x v="11"/>
    <x v="2"/>
    <n v="8842.887999999999"/>
  </r>
  <r>
    <x v="11"/>
    <x v="3"/>
    <n v="8819.4650000000001"/>
  </r>
  <r>
    <x v="11"/>
    <x v="4"/>
    <n v="8848.2780000000002"/>
  </r>
  <r>
    <x v="11"/>
    <x v="5"/>
    <n v="8937.8169999999991"/>
  </r>
  <r>
    <x v="11"/>
    <x v="6"/>
    <n v="8729.9259999999995"/>
  </r>
  <r>
    <x v="11"/>
    <x v="7"/>
    <n v="8779.8100000000013"/>
  </r>
  <r>
    <x v="11"/>
    <x v="8"/>
    <n v="8887.9320000000007"/>
  </r>
  <r>
    <x v="11"/>
    <x v="9"/>
    <n v="8774.2970000000005"/>
  </r>
  <r>
    <x v="11"/>
    <x v="10"/>
    <n v="8893.4449999999997"/>
  </r>
  <r>
    <x v="11"/>
    <x v="11"/>
    <n v="8785.5339999999997"/>
  </r>
  <r>
    <x v="11"/>
    <x v="12"/>
    <n v="8882.2080000000005"/>
  </r>
  <r>
    <x v="11"/>
    <x v="13"/>
    <n v="8843.1929999999993"/>
  </r>
  <r>
    <x v="11"/>
    <x v="14"/>
    <n v="8824.5489999999991"/>
  </r>
  <r>
    <x v="11"/>
    <x v="15"/>
    <n v="8909.1640000000007"/>
  </r>
  <r>
    <x v="11"/>
    <x v="16"/>
    <n v="8758.5780000000013"/>
  </r>
  <r>
    <x v="11"/>
    <x v="17"/>
    <n v="8744.1149999999998"/>
  </r>
  <r>
    <x v="11"/>
    <x v="18"/>
    <n v="8923.6260000000002"/>
  </r>
  <r>
    <x v="11"/>
    <x v="19"/>
    <n v="8812.4490000000005"/>
  </r>
  <r>
    <x v="11"/>
    <x v="20"/>
    <n v="8855.2929999999997"/>
  </r>
  <r>
    <x v="11"/>
    <x v="21"/>
    <n v="8872.4249999999993"/>
  </r>
  <r>
    <x v="11"/>
    <x v="22"/>
    <n v="8795.3169999999991"/>
  </r>
  <r>
    <x v="11"/>
    <x v="23"/>
    <n v="8940.6290000000008"/>
  </r>
  <r>
    <x v="11"/>
    <x v="24"/>
    <n v="8727.1130000000012"/>
  </r>
  <r>
    <x v="11"/>
    <x v="25"/>
    <n v="8838.75"/>
  </r>
  <r>
    <x v="11"/>
    <x v="26"/>
    <n v="8828.9930000000004"/>
  </r>
  <r>
    <x v="11"/>
    <x v="27"/>
    <n v="8835.1209999999992"/>
  </r>
  <r>
    <x v="11"/>
    <x v="28"/>
    <n v="8832.6209999999992"/>
  </r>
  <r>
    <x v="11"/>
    <x v="29"/>
    <n v="8775.7999999999993"/>
  </r>
  <r>
    <x v="11"/>
    <x v="30"/>
    <n v="8891.9419999999991"/>
  </r>
  <r>
    <x v="11"/>
    <x v="31"/>
    <n v="8847.7579999999998"/>
  </r>
  <r>
    <x v="11"/>
    <x v="32"/>
    <n v="8819.9840000000004"/>
  </r>
  <r>
    <x v="11"/>
    <x v="33"/>
    <n v="8824.0740000000005"/>
  </r>
  <r>
    <x v="11"/>
    <x v="34"/>
    <n v="8843.6679999999997"/>
  </r>
  <r>
    <x v="11"/>
    <x v="35"/>
    <n v="8766.9629999999997"/>
  </r>
  <r>
    <x v="11"/>
    <x v="36"/>
    <n v="8900.7790000000005"/>
  </r>
  <r>
    <x v="11"/>
    <x v="37"/>
    <n v="8760.4560000000001"/>
  </r>
  <r>
    <x v="11"/>
    <x v="38"/>
    <n v="8907.2849999999999"/>
  </r>
  <r>
    <x v="11"/>
    <x v="39"/>
    <n v="8811.0790000000015"/>
  </r>
  <r>
    <x v="11"/>
    <x v="40"/>
    <n v="8856.6630000000005"/>
  </r>
  <r>
    <x v="11"/>
    <x v="41"/>
    <n v="8888.6670000000013"/>
  </r>
  <r>
    <x v="11"/>
    <x v="42"/>
    <n v="8779.0760000000009"/>
  </r>
  <r>
    <x v="11"/>
    <x v="43"/>
    <n v="8834.1409999999996"/>
  </r>
  <r>
    <x v="11"/>
    <x v="44"/>
    <n v="8833.6009999999987"/>
  </r>
  <r>
    <x v="11"/>
    <x v="45"/>
    <n v="8870.5760000000009"/>
  </r>
  <r>
    <x v="11"/>
    <x v="46"/>
    <n v="8797.1659999999993"/>
  </r>
  <r>
    <x v="11"/>
    <x v="47"/>
    <n v="8857.2430000000004"/>
  </r>
  <r>
    <x v="11"/>
    <x v="48"/>
    <n v="8810.4979999999996"/>
  </r>
  <r>
    <x v="11"/>
    <x v="49"/>
    <n v="8818.630000000001"/>
  </r>
  <r>
    <x v="11"/>
    <x v="50"/>
    <n v="8849.112000000001"/>
  </r>
  <r>
    <x v="12"/>
    <x v="0"/>
    <n v="8809.4719999999998"/>
  </r>
  <r>
    <x v="12"/>
    <x v="1"/>
    <n v="8839.6549999999988"/>
  </r>
  <r>
    <x v="12"/>
    <x v="2"/>
    <n v="8779.2880000000005"/>
  </r>
  <r>
    <x v="12"/>
    <x v="3"/>
    <n v="8787.2170000000006"/>
  </r>
  <r>
    <x v="12"/>
    <x v="4"/>
    <n v="8831.7279999999992"/>
  </r>
  <r>
    <x v="12"/>
    <x v="5"/>
    <n v="8776.7710000000006"/>
  </r>
  <r>
    <x v="12"/>
    <x v="6"/>
    <n v="8842.1729999999989"/>
  </r>
  <r>
    <x v="12"/>
    <x v="7"/>
    <n v="8774.4750000000004"/>
  </r>
  <r>
    <x v="12"/>
    <x v="8"/>
    <n v="8844.4700000000012"/>
  </r>
  <r>
    <x v="12"/>
    <x v="9"/>
    <n v="8756.9239999999991"/>
  </r>
  <r>
    <x v="12"/>
    <x v="10"/>
    <n v="8862.02"/>
  </r>
  <r>
    <x v="12"/>
    <x v="11"/>
    <n v="8899.2439999999988"/>
  </r>
  <r>
    <x v="12"/>
    <x v="12"/>
    <n v="8719.7000000000007"/>
  </r>
  <r>
    <x v="12"/>
    <x v="13"/>
    <n v="8849.6039999999994"/>
  </r>
  <r>
    <x v="12"/>
    <x v="14"/>
    <n v="8769.3410000000003"/>
  </r>
  <r>
    <x v="12"/>
    <x v="15"/>
    <n v="8788.8139999999985"/>
  </r>
  <r>
    <x v="12"/>
    <x v="16"/>
    <n v="8830.1310000000012"/>
  </r>
  <r>
    <x v="12"/>
    <x v="17"/>
    <n v="8846.59"/>
  </r>
  <r>
    <x v="12"/>
    <x v="18"/>
    <n v="8772.3549999999996"/>
  </r>
  <r>
    <x v="12"/>
    <x v="19"/>
    <n v="8843.844000000001"/>
  </r>
  <r>
    <x v="12"/>
    <x v="20"/>
    <n v="8775.1"/>
  </r>
  <r>
    <x v="12"/>
    <x v="21"/>
    <n v="8844.4180000000015"/>
  </r>
  <r>
    <x v="12"/>
    <x v="22"/>
    <n v="8774.5260000000017"/>
  </r>
  <r>
    <x v="12"/>
    <x v="23"/>
    <n v="8851.7870000000003"/>
  </r>
  <r>
    <x v="12"/>
    <x v="24"/>
    <n v="8767.1589999999997"/>
  </r>
  <r>
    <x v="12"/>
    <x v="25"/>
    <n v="8787.9259999999995"/>
  </r>
  <r>
    <x v="12"/>
    <x v="26"/>
    <n v="8831.018"/>
  </r>
  <r>
    <x v="12"/>
    <x v="27"/>
    <n v="8773.8060000000005"/>
  </r>
  <r>
    <x v="12"/>
    <x v="28"/>
    <n v="8845.1370000000006"/>
  </r>
  <r>
    <x v="12"/>
    <x v="29"/>
    <n v="8801.3060000000005"/>
  </r>
  <r>
    <x v="12"/>
    <x v="30"/>
    <n v="8817.637999999999"/>
  </r>
  <r>
    <x v="12"/>
    <x v="31"/>
    <n v="8715.7210000000014"/>
  </r>
  <r>
    <x v="12"/>
    <x v="32"/>
    <n v="8903.2240000000002"/>
  </r>
  <r>
    <x v="12"/>
    <x v="33"/>
    <n v="8902.4680000000008"/>
  </r>
  <r>
    <x v="12"/>
    <x v="34"/>
    <n v="8716.476999999999"/>
  </r>
  <r>
    <x v="12"/>
    <x v="35"/>
    <n v="8800.723"/>
  </r>
  <r>
    <x v="12"/>
    <x v="36"/>
    <n v="8818.2210000000014"/>
  </r>
  <r>
    <x v="12"/>
    <x v="37"/>
    <n v="8814.219000000001"/>
  </r>
  <r>
    <x v="12"/>
    <x v="38"/>
    <n v="8804.7260000000006"/>
  </r>
  <r>
    <x v="12"/>
    <x v="39"/>
    <n v="8849.6729999999989"/>
  </r>
  <r>
    <x v="12"/>
    <x v="40"/>
    <n v="8769.2720000000008"/>
  </r>
  <r>
    <x v="12"/>
    <x v="41"/>
    <n v="8814.2209999999995"/>
  </r>
  <r>
    <x v="12"/>
    <x v="42"/>
    <n v="8804.7219999999998"/>
  </r>
  <r>
    <x v="12"/>
    <x v="43"/>
    <n v="8847.844000000001"/>
  </r>
  <r>
    <x v="12"/>
    <x v="44"/>
    <n v="8771.1009999999987"/>
  </r>
  <r>
    <x v="12"/>
    <x v="45"/>
    <n v="8857.7489999999998"/>
  </r>
  <r>
    <x v="12"/>
    <x v="46"/>
    <n v="8761.1949999999997"/>
  </r>
  <r>
    <x v="12"/>
    <x v="47"/>
    <n v="8841.0220000000008"/>
  </r>
  <r>
    <x v="12"/>
    <x v="48"/>
    <n v="8777.9210000000003"/>
  </r>
  <r>
    <x v="12"/>
    <x v="49"/>
    <n v="8735.643"/>
  </r>
  <r>
    <x v="12"/>
    <x v="50"/>
    <n v="8883.3009999999995"/>
  </r>
  <r>
    <x v="13"/>
    <x v="0"/>
    <n v="8879.152"/>
  </r>
  <r>
    <x v="13"/>
    <x v="1"/>
    <n v="8904.39"/>
  </r>
  <r>
    <x v="13"/>
    <x v="2"/>
    <n v="8853.9140000000007"/>
  </r>
  <r>
    <x v="13"/>
    <x v="3"/>
    <n v="8863.25"/>
  </r>
  <r>
    <x v="13"/>
    <x v="4"/>
    <n v="8895.0529999999999"/>
  </r>
  <r>
    <x v="13"/>
    <x v="5"/>
    <n v="8965.2580000000016"/>
  </r>
  <r>
    <x v="13"/>
    <x v="6"/>
    <n v="8793.0450000000001"/>
  </r>
  <r>
    <x v="13"/>
    <x v="7"/>
    <n v="8797.4170000000013"/>
  </r>
  <r>
    <x v="13"/>
    <x v="8"/>
    <n v="8960.8859999999986"/>
  </r>
  <r>
    <x v="13"/>
    <x v="9"/>
    <n v="8837.9269999999997"/>
  </r>
  <r>
    <x v="13"/>
    <x v="10"/>
    <n v="8920.3760000000002"/>
  </r>
  <r>
    <x v="13"/>
    <x v="11"/>
    <n v="8918.8960000000006"/>
  </r>
  <r>
    <x v="13"/>
    <x v="12"/>
    <n v="8839.4069999999992"/>
  </r>
  <r>
    <x v="13"/>
    <x v="13"/>
    <n v="8907.2419999999984"/>
  </r>
  <r>
    <x v="13"/>
    <x v="14"/>
    <n v="8851.0609999999997"/>
  </r>
  <r>
    <x v="13"/>
    <x v="15"/>
    <n v="8847.5709999999999"/>
  </r>
  <r>
    <x v="13"/>
    <x v="16"/>
    <n v="8910.7330000000002"/>
  </r>
  <r>
    <x v="13"/>
    <x v="17"/>
    <n v="8913.68"/>
  </r>
  <r>
    <x v="13"/>
    <x v="18"/>
    <n v="8844.6239999999998"/>
  </r>
  <r>
    <x v="13"/>
    <x v="19"/>
    <n v="8865.6679999999997"/>
  </r>
  <r>
    <x v="13"/>
    <x v="20"/>
    <n v="8892.6360000000004"/>
  </r>
  <r>
    <x v="13"/>
    <x v="21"/>
    <n v="8819.3940000000002"/>
  </r>
  <r>
    <x v="13"/>
    <x v="22"/>
    <n v="8938.91"/>
  </r>
  <r>
    <x v="13"/>
    <x v="23"/>
    <n v="8869.7669999999998"/>
  </r>
  <r>
    <x v="13"/>
    <x v="24"/>
    <n v="8888.5360000000001"/>
  </r>
  <r>
    <x v="13"/>
    <x v="25"/>
    <n v="8873.31"/>
  </r>
  <r>
    <x v="13"/>
    <x v="26"/>
    <n v="8884.9929999999986"/>
  </r>
  <r>
    <x v="13"/>
    <x v="27"/>
    <n v="8888.27"/>
  </r>
  <r>
    <x v="13"/>
    <x v="28"/>
    <n v="8870.0339999999997"/>
  </r>
  <r>
    <x v="13"/>
    <x v="29"/>
    <n v="8865.357"/>
  </r>
  <r>
    <x v="13"/>
    <x v="30"/>
    <n v="8892.9459999999999"/>
  </r>
  <r>
    <x v="13"/>
    <x v="31"/>
    <n v="8912.7309999999998"/>
  </r>
  <r>
    <x v="13"/>
    <x v="32"/>
    <n v="8845.5720000000001"/>
  </r>
  <r>
    <x v="13"/>
    <x v="33"/>
    <n v="8873.152"/>
  </r>
  <r>
    <x v="13"/>
    <x v="34"/>
    <n v="8885.15"/>
  </r>
  <r>
    <x v="13"/>
    <x v="35"/>
    <n v="8898.9120000000003"/>
  </r>
  <r>
    <x v="13"/>
    <x v="36"/>
    <n v="8859.3919999999998"/>
  </r>
  <r>
    <x v="13"/>
    <x v="37"/>
    <n v="8761.9449999999997"/>
  </r>
  <r>
    <x v="13"/>
    <x v="38"/>
    <n v="8996.3580000000002"/>
  </r>
  <r>
    <x v="13"/>
    <x v="39"/>
    <n v="8848.9179999999997"/>
  </r>
  <r>
    <x v="13"/>
    <x v="40"/>
    <n v="8909.3860000000004"/>
  </r>
  <r>
    <x v="13"/>
    <x v="41"/>
    <n v="8811.1280000000006"/>
  </r>
  <r>
    <x v="13"/>
    <x v="42"/>
    <n v="8947.1759999999995"/>
  </r>
  <r>
    <x v="13"/>
    <x v="43"/>
    <n v="8836.9639999999999"/>
  </r>
  <r>
    <x v="13"/>
    <x v="44"/>
    <n v="8921.3389999999999"/>
  </r>
  <r>
    <x v="13"/>
    <x v="45"/>
    <n v="8831.2649999999994"/>
  </r>
  <r>
    <x v="13"/>
    <x v="46"/>
    <n v="8927.0380000000005"/>
  </r>
  <r>
    <x v="13"/>
    <x v="47"/>
    <n v="8888.505000000001"/>
  </r>
  <r>
    <x v="13"/>
    <x v="48"/>
    <n v="8869.7979999999989"/>
  </r>
  <r>
    <x v="13"/>
    <x v="49"/>
    <n v="8905.612000000001"/>
  </r>
  <r>
    <x v="13"/>
    <x v="50"/>
    <n v="8852.6910000000007"/>
  </r>
  <r>
    <x v="14"/>
    <x v="0"/>
    <n v="8777.2180000000008"/>
  </r>
  <r>
    <x v="14"/>
    <x v="1"/>
    <n v="8715.4680000000008"/>
  </r>
  <r>
    <x v="14"/>
    <x v="2"/>
    <n v="8838.9660000000003"/>
  </r>
  <r>
    <x v="14"/>
    <x v="3"/>
    <n v="8846.7549999999992"/>
  </r>
  <r>
    <x v="14"/>
    <x v="4"/>
    <n v="8707.6810000000005"/>
  </r>
  <r>
    <x v="14"/>
    <x v="5"/>
    <n v="8825.366"/>
  </r>
  <r>
    <x v="14"/>
    <x v="6"/>
    <n v="8729.07"/>
  </r>
  <r>
    <x v="14"/>
    <x v="7"/>
    <n v="8870.7039999999997"/>
  </r>
  <r>
    <x v="14"/>
    <x v="8"/>
    <n v="8683.7309999999998"/>
  </r>
  <r>
    <x v="14"/>
    <x v="9"/>
    <n v="8795.8970000000008"/>
  </r>
  <r>
    <x v="14"/>
    <x v="10"/>
    <n v="8758.5390000000007"/>
  </r>
  <r>
    <x v="14"/>
    <x v="11"/>
    <n v="8787.6959999999999"/>
  </r>
  <r>
    <x v="14"/>
    <x v="12"/>
    <n v="8766.7390000000014"/>
  </r>
  <r>
    <x v="14"/>
    <x v="13"/>
    <n v="8819.8630000000012"/>
  </r>
  <r>
    <x v="14"/>
    <x v="14"/>
    <n v="8734.5709999999999"/>
  </r>
  <r>
    <x v="14"/>
    <x v="15"/>
    <n v="8728.58"/>
  </r>
  <r>
    <x v="14"/>
    <x v="16"/>
    <n v="8825.8559999999998"/>
  </r>
  <r>
    <x v="14"/>
    <x v="17"/>
    <n v="8666.4869999999992"/>
  </r>
  <r>
    <x v="14"/>
    <x v="18"/>
    <n v="8887.9470000000001"/>
  </r>
  <r>
    <x v="14"/>
    <x v="19"/>
    <n v="8837.2710000000006"/>
  </r>
  <r>
    <x v="14"/>
    <x v="20"/>
    <n v="8717.1640000000007"/>
  </r>
  <r>
    <x v="14"/>
    <x v="21"/>
    <n v="8792.6409999999996"/>
  </r>
  <r>
    <x v="14"/>
    <x v="22"/>
    <n v="8761.7939999999999"/>
  </r>
  <r>
    <x v="14"/>
    <x v="23"/>
    <n v="8817.0410000000011"/>
  </r>
  <r>
    <x v="14"/>
    <x v="24"/>
    <n v="8737.3950000000004"/>
  </r>
  <r>
    <x v="14"/>
    <x v="25"/>
    <n v="8850.4140000000007"/>
  </r>
  <r>
    <x v="14"/>
    <x v="26"/>
    <n v="8704.0220000000008"/>
  </r>
  <r>
    <x v="14"/>
    <x v="27"/>
    <n v="8775.8649999999998"/>
  </r>
  <r>
    <x v="14"/>
    <x v="28"/>
    <n v="8778.5709999999999"/>
  </r>
  <r>
    <x v="14"/>
    <x v="29"/>
    <n v="8798.9789999999994"/>
  </r>
  <r>
    <x v="14"/>
    <x v="30"/>
    <n v="8755.4569999999985"/>
  </r>
  <r>
    <x v="14"/>
    <x v="31"/>
    <n v="8726.723"/>
  </r>
  <r>
    <x v="14"/>
    <x v="32"/>
    <n v="8827.7119999999995"/>
  </r>
  <r>
    <x v="14"/>
    <x v="33"/>
    <n v="8784.3349999999991"/>
  </r>
  <r>
    <x v="14"/>
    <x v="34"/>
    <n v="8770.1"/>
  </r>
  <r>
    <x v="14"/>
    <x v="35"/>
    <n v="8788.6949999999997"/>
  </r>
  <r>
    <x v="14"/>
    <x v="36"/>
    <n v="8765.74"/>
  </r>
  <r>
    <x v="14"/>
    <x v="37"/>
    <n v="8746.98"/>
  </r>
  <r>
    <x v="14"/>
    <x v="38"/>
    <n v="8807.4560000000001"/>
  </r>
  <r>
    <x v="14"/>
    <x v="39"/>
    <n v="8721.7579999999998"/>
  </r>
  <r>
    <x v="14"/>
    <x v="40"/>
    <n v="8832.6759999999995"/>
  </r>
  <r>
    <x v="14"/>
    <x v="41"/>
    <n v="8784.6749999999993"/>
  </r>
  <r>
    <x v="14"/>
    <x v="42"/>
    <n v="8769.76"/>
  </r>
  <r>
    <x v="14"/>
    <x v="43"/>
    <n v="8716.1890000000003"/>
  </r>
  <r>
    <x v="14"/>
    <x v="44"/>
    <n v="8838.2459999999992"/>
  </r>
  <r>
    <x v="14"/>
    <x v="45"/>
    <n v="8796.5960000000014"/>
  </r>
  <r>
    <x v="14"/>
    <x v="46"/>
    <n v="8757.8389999999999"/>
  </r>
  <r>
    <x v="14"/>
    <x v="47"/>
    <n v="8802.4079999999994"/>
  </r>
  <r>
    <x v="14"/>
    <x v="48"/>
    <n v="8752.0259999999998"/>
  </r>
  <r>
    <x v="14"/>
    <x v="49"/>
    <n v="8702.6889999999985"/>
  </r>
  <r>
    <x v="14"/>
    <x v="50"/>
    <n v="8851.7469999999994"/>
  </r>
  <r>
    <x v="15"/>
    <x v="0"/>
    <n v="8828.0720000000001"/>
  </r>
  <r>
    <x v="15"/>
    <x v="1"/>
    <n v="8876.851999999999"/>
  </r>
  <r>
    <x v="15"/>
    <x v="2"/>
    <n v="8779.2909999999993"/>
  </r>
  <r>
    <x v="15"/>
    <x v="3"/>
    <n v="8778.491"/>
  </r>
  <r>
    <x v="15"/>
    <x v="4"/>
    <n v="8877.6529999999984"/>
  </r>
  <r>
    <x v="15"/>
    <x v="5"/>
    <n v="8933.4480000000003"/>
  </r>
  <r>
    <x v="15"/>
    <x v="6"/>
    <n v="8722.6959999999999"/>
  </r>
  <r>
    <x v="15"/>
    <x v="7"/>
    <n v="8852.0149999999994"/>
  </r>
  <r>
    <x v="15"/>
    <x v="8"/>
    <n v="8804.1290000000008"/>
  </r>
  <r>
    <x v="15"/>
    <x v="9"/>
    <n v="8866.6869999999999"/>
  </r>
  <r>
    <x v="15"/>
    <x v="10"/>
    <n v="8789.4570000000003"/>
  </r>
  <r>
    <x v="15"/>
    <x v="11"/>
    <n v="8797.226999999999"/>
  </r>
  <r>
    <x v="15"/>
    <x v="12"/>
    <n v="8858.9160000000011"/>
  </r>
  <r>
    <x v="15"/>
    <x v="13"/>
    <n v="8802.4959999999992"/>
  </r>
  <r>
    <x v="15"/>
    <x v="14"/>
    <n v="8853.6470000000008"/>
  </r>
  <r>
    <x v="15"/>
    <x v="15"/>
    <n v="8775.4310000000005"/>
  </r>
  <r>
    <x v="15"/>
    <x v="16"/>
    <n v="8880.7129999999997"/>
  </r>
  <r>
    <x v="15"/>
    <x v="17"/>
    <n v="8873.4030000000002"/>
  </r>
  <r>
    <x v="15"/>
    <x v="18"/>
    <n v="8782.741"/>
  </r>
  <r>
    <x v="15"/>
    <x v="19"/>
    <n v="8888.8110000000015"/>
  </r>
  <r>
    <x v="15"/>
    <x v="20"/>
    <n v="8767.3320000000003"/>
  </r>
  <r>
    <x v="15"/>
    <x v="21"/>
    <n v="8889.1840000000011"/>
  </r>
  <r>
    <x v="15"/>
    <x v="22"/>
    <n v="8766.9599999999991"/>
  </r>
  <r>
    <x v="15"/>
    <x v="23"/>
    <n v="8816.8729999999996"/>
  </r>
  <r>
    <x v="15"/>
    <x v="24"/>
    <n v="8839.2720000000008"/>
  </r>
  <r>
    <x v="15"/>
    <x v="25"/>
    <n v="8890.1139999999996"/>
  </r>
  <r>
    <x v="15"/>
    <x v="26"/>
    <n v="8766.0289999999986"/>
  </r>
  <r>
    <x v="15"/>
    <x v="27"/>
    <n v="8791.226999999999"/>
  </r>
  <r>
    <x v="15"/>
    <x v="28"/>
    <n v="8864.9179999999997"/>
  </r>
  <r>
    <x v="15"/>
    <x v="29"/>
    <n v="8713.527"/>
  </r>
  <r>
    <x v="15"/>
    <x v="30"/>
    <n v="8942.6170000000002"/>
  </r>
  <r>
    <x v="15"/>
    <x v="31"/>
    <n v="8809.1539999999986"/>
  </r>
  <r>
    <x v="15"/>
    <x v="32"/>
    <n v="8846.99"/>
  </r>
  <r>
    <x v="15"/>
    <x v="33"/>
    <n v="8852.6839999999993"/>
  </r>
  <r>
    <x v="15"/>
    <x v="34"/>
    <n v="8803.4599999999991"/>
  </r>
  <r>
    <x v="15"/>
    <x v="35"/>
    <n v="8772.0780000000013"/>
  </r>
  <r>
    <x v="15"/>
    <x v="36"/>
    <n v="8884.0660000000007"/>
  </r>
  <r>
    <x v="15"/>
    <x v="37"/>
    <n v="8892.6260000000002"/>
  </r>
  <r>
    <x v="15"/>
    <x v="38"/>
    <n v="8763.5169999999998"/>
  </r>
  <r>
    <x v="15"/>
    <x v="39"/>
    <n v="8797.0889999999999"/>
  </r>
  <r>
    <x v="15"/>
    <x v="40"/>
    <n v="8859.0540000000001"/>
  </r>
  <r>
    <x v="15"/>
    <x v="41"/>
    <n v="8821.0149999999994"/>
  </r>
  <r>
    <x v="15"/>
    <x v="42"/>
    <n v="8835.1290000000008"/>
  </r>
  <r>
    <x v="15"/>
    <x v="43"/>
    <n v="8848.8940000000002"/>
  </r>
  <r>
    <x v="15"/>
    <x v="44"/>
    <n v="8807.25"/>
  </r>
  <r>
    <x v="15"/>
    <x v="45"/>
    <n v="8870.6080000000002"/>
  </r>
  <r>
    <x v="15"/>
    <x v="46"/>
    <n v="8785.5360000000001"/>
  </r>
  <r>
    <x v="15"/>
    <x v="47"/>
    <n v="8770.6540000000005"/>
  </r>
  <r>
    <x v="15"/>
    <x v="48"/>
    <n v="8885.49"/>
  </r>
  <r>
    <x v="15"/>
    <x v="49"/>
    <n v="8826.8100000000013"/>
  </r>
  <r>
    <x v="15"/>
    <x v="50"/>
    <n v="8829.3339999999989"/>
  </r>
  <r>
    <x v="16"/>
    <x v="0"/>
    <n v="8875.3070000000007"/>
  </r>
  <r>
    <x v="16"/>
    <x v="1"/>
    <n v="8851.82"/>
  </r>
  <r>
    <x v="16"/>
    <x v="2"/>
    <n v="8898.7939999999999"/>
  </r>
  <r>
    <x v="16"/>
    <x v="3"/>
    <n v="8950.7860000000001"/>
  </r>
  <r>
    <x v="16"/>
    <x v="4"/>
    <n v="8799.8270000000011"/>
  </r>
  <r>
    <x v="16"/>
    <x v="5"/>
    <n v="8973.8230000000003"/>
  </r>
  <r>
    <x v="16"/>
    <x v="6"/>
    <n v="8776.7910000000011"/>
  </r>
  <r>
    <x v="16"/>
    <x v="7"/>
    <n v="8805.5220000000008"/>
  </r>
  <r>
    <x v="16"/>
    <x v="8"/>
    <n v="8945.0920000000006"/>
  </r>
  <r>
    <x v="16"/>
    <x v="9"/>
    <n v="8929.4850000000006"/>
  </r>
  <r>
    <x v="16"/>
    <x v="10"/>
    <n v="8821.1280000000006"/>
  </r>
  <r>
    <x v="16"/>
    <x v="11"/>
    <n v="8849.5349999999999"/>
  </r>
  <r>
    <x v="16"/>
    <x v="12"/>
    <n v="8901.0789999999997"/>
  </r>
  <r>
    <x v="16"/>
    <x v="13"/>
    <n v="8912.5370000000003"/>
  </r>
  <r>
    <x v="16"/>
    <x v="14"/>
    <n v="8838.0760000000009"/>
  </r>
  <r>
    <x v="16"/>
    <x v="15"/>
    <n v="8988.1470000000008"/>
  </r>
  <r>
    <x v="16"/>
    <x v="16"/>
    <n v="8762.4660000000003"/>
  </r>
  <r>
    <x v="16"/>
    <x v="17"/>
    <n v="8852.9609999999993"/>
  </r>
  <r>
    <x v="16"/>
    <x v="18"/>
    <n v="8897.652"/>
  </r>
  <r>
    <x v="16"/>
    <x v="19"/>
    <n v="8808.1080000000002"/>
  </r>
  <r>
    <x v="16"/>
    <x v="20"/>
    <n v="8942.5060000000012"/>
  </r>
  <r>
    <x v="16"/>
    <x v="21"/>
    <n v="8767.1290000000008"/>
  </r>
  <r>
    <x v="16"/>
    <x v="22"/>
    <n v="8983.4840000000004"/>
  </r>
  <r>
    <x v="16"/>
    <x v="23"/>
    <n v="8839.9719999999998"/>
  </r>
  <r>
    <x v="16"/>
    <x v="24"/>
    <n v="8910.6409999999996"/>
  </r>
  <r>
    <x v="16"/>
    <x v="25"/>
    <n v="8904.5450000000001"/>
  </r>
  <r>
    <x v="16"/>
    <x v="26"/>
    <n v="8846.0679999999993"/>
  </r>
  <r>
    <x v="16"/>
    <x v="27"/>
    <n v="8910.1049999999996"/>
  </r>
  <r>
    <x v="16"/>
    <x v="28"/>
    <n v="8840.509"/>
  </r>
  <r>
    <x v="16"/>
    <x v="29"/>
    <n v="8911.4569999999985"/>
  </r>
  <r>
    <x v="16"/>
    <x v="30"/>
    <n v="8839.1569999999992"/>
  </r>
  <r>
    <x v="16"/>
    <x v="31"/>
    <n v="8908.1440000000002"/>
  </r>
  <r>
    <x v="16"/>
    <x v="32"/>
    <n v="8842.4699999999993"/>
  </r>
  <r>
    <x v="16"/>
    <x v="33"/>
    <n v="8821.607"/>
  </r>
  <r>
    <x v="16"/>
    <x v="34"/>
    <n v="8929.0069999999996"/>
  </r>
  <r>
    <x v="16"/>
    <x v="35"/>
    <n v="8843.0820000000003"/>
  </r>
  <r>
    <x v="16"/>
    <x v="36"/>
    <n v="8907.530999999999"/>
  </r>
  <r>
    <x v="16"/>
    <x v="37"/>
    <n v="8824.4449999999997"/>
  </r>
  <r>
    <x v="16"/>
    <x v="38"/>
    <n v="8926.1689999999999"/>
  </r>
  <r>
    <x v="16"/>
    <x v="39"/>
    <n v="8811.0220000000008"/>
  </r>
  <r>
    <x v="16"/>
    <x v="40"/>
    <n v="8939.5910000000003"/>
  </r>
  <r>
    <x v="16"/>
    <x v="41"/>
    <n v="8909.2289999999994"/>
  </r>
  <r>
    <x v="16"/>
    <x v="42"/>
    <n v="8841.3849999999984"/>
  </r>
  <r>
    <x v="16"/>
    <x v="43"/>
    <n v="8952.73"/>
  </r>
  <r>
    <x v="16"/>
    <x v="44"/>
    <n v="8797.884"/>
  </r>
  <r>
    <x v="16"/>
    <x v="45"/>
    <n v="8870.4399999999987"/>
  </r>
  <r>
    <x v="16"/>
    <x v="46"/>
    <n v="8880.1739999999991"/>
  </r>
  <r>
    <x v="16"/>
    <x v="47"/>
    <n v="8767.7659999999996"/>
  </r>
  <r>
    <x v="16"/>
    <x v="48"/>
    <n v="8982.848"/>
  </r>
  <r>
    <x v="16"/>
    <x v="49"/>
    <n v="8914.7420000000002"/>
  </r>
  <r>
    <x v="16"/>
    <x v="50"/>
    <n v="8835.8719999999994"/>
  </r>
  <r>
    <x v="17"/>
    <x v="0"/>
    <n v="8916.9740000000002"/>
  </r>
  <r>
    <x v="17"/>
    <x v="1"/>
    <n v="8956.1729999999989"/>
  </r>
  <r>
    <x v="17"/>
    <x v="2"/>
    <n v="8877.7749999999996"/>
  </r>
  <r>
    <x v="17"/>
    <x v="3"/>
    <n v="8890.4700000000012"/>
  </r>
  <r>
    <x v="17"/>
    <x v="4"/>
    <n v="8943.476999999999"/>
  </r>
  <r>
    <x v="17"/>
    <x v="5"/>
    <n v="8870.5949999999993"/>
  </r>
  <r>
    <x v="17"/>
    <x v="6"/>
    <n v="8963.351999999999"/>
  </r>
  <r>
    <x v="17"/>
    <x v="7"/>
    <n v="8984.74"/>
  </r>
  <r>
    <x v="17"/>
    <x v="8"/>
    <n v="8849.2070000000003"/>
  </r>
  <r>
    <x v="17"/>
    <x v="9"/>
    <n v="8892.8430000000008"/>
  </r>
  <r>
    <x v="17"/>
    <x v="10"/>
    <n v="8941.1039999999994"/>
  </r>
  <r>
    <x v="17"/>
    <x v="11"/>
    <n v="8868.0990000000002"/>
  </r>
  <r>
    <x v="17"/>
    <x v="12"/>
    <n v="8965.8490000000002"/>
  </r>
  <r>
    <x v="17"/>
    <x v="13"/>
    <n v="8894.9880000000012"/>
  </r>
  <r>
    <x v="17"/>
    <x v="14"/>
    <n v="8938.9599999999991"/>
  </r>
  <r>
    <x v="17"/>
    <x v="15"/>
    <n v="8874.7910000000011"/>
  </r>
  <r>
    <x v="17"/>
    <x v="16"/>
    <n v="8959.1569999999992"/>
  </r>
  <r>
    <x v="17"/>
    <x v="17"/>
    <n v="8917.9089999999997"/>
  </r>
  <r>
    <x v="17"/>
    <x v="18"/>
    <n v="8916.0380000000005"/>
  </r>
  <r>
    <x v="17"/>
    <x v="19"/>
    <n v="8903.7279999999992"/>
  </r>
  <r>
    <x v="17"/>
    <x v="20"/>
    <n v="8930.219000000001"/>
  </r>
  <r>
    <x v="17"/>
    <x v="21"/>
    <n v="8858.3739999999998"/>
  </r>
  <r>
    <x v="17"/>
    <x v="22"/>
    <n v="8975.5740000000005"/>
  </r>
  <r>
    <x v="17"/>
    <x v="23"/>
    <n v="8891.232"/>
  </r>
  <r>
    <x v="17"/>
    <x v="24"/>
    <n v="8942.7160000000003"/>
  </r>
  <r>
    <x v="17"/>
    <x v="25"/>
    <n v="8900.7330000000002"/>
  </r>
  <r>
    <x v="17"/>
    <x v="26"/>
    <n v="8933.2139999999999"/>
  </r>
  <r>
    <x v="17"/>
    <x v="27"/>
    <n v="8808.8869999999988"/>
  </r>
  <r>
    <x v="17"/>
    <x v="28"/>
    <n v="9025.0609999999997"/>
  </r>
  <r>
    <x v="17"/>
    <x v="29"/>
    <n v="8882.6350000000002"/>
  </r>
  <r>
    <x v="17"/>
    <x v="30"/>
    <n v="8951.3130000000001"/>
  </r>
  <r>
    <x v="17"/>
    <x v="31"/>
    <n v="8847.7910000000011"/>
  </r>
  <r>
    <x v="17"/>
    <x v="32"/>
    <n v="8986.155999999999"/>
  </r>
  <r>
    <x v="17"/>
    <x v="33"/>
    <n v="8910.4680000000008"/>
  </r>
  <r>
    <x v="17"/>
    <x v="34"/>
    <n v="8923.48"/>
  </r>
  <r>
    <x v="17"/>
    <x v="35"/>
    <n v="8880.8080000000009"/>
  </r>
  <r>
    <x v="17"/>
    <x v="36"/>
    <n v="8953.14"/>
  </r>
  <r>
    <x v="17"/>
    <x v="37"/>
    <n v="8957.24"/>
  </r>
  <r>
    <x v="17"/>
    <x v="38"/>
    <n v="8876.7079999999987"/>
  </r>
  <r>
    <x v="17"/>
    <x v="39"/>
    <n v="8910.0819999999985"/>
  </r>
  <r>
    <x v="17"/>
    <x v="40"/>
    <n v="8923.866"/>
  </r>
  <r>
    <x v="17"/>
    <x v="41"/>
    <n v="8996.880000000001"/>
  </r>
  <r>
    <x v="17"/>
    <x v="42"/>
    <n v="8837.0669999999991"/>
  </r>
  <r>
    <x v="17"/>
    <x v="43"/>
    <n v="8883.5459999999985"/>
  </r>
  <r>
    <x v="17"/>
    <x v="44"/>
    <n v="8950.4009999999998"/>
  </r>
  <r>
    <x v="17"/>
    <x v="45"/>
    <n v="8899.6319999999996"/>
  </r>
  <r>
    <x v="17"/>
    <x v="46"/>
    <n v="8934.3149999999987"/>
  </r>
  <r>
    <x v="17"/>
    <x v="47"/>
    <n v="8957.4340000000011"/>
  </r>
  <r>
    <x v="17"/>
    <x v="48"/>
    <n v="8876.512999999999"/>
  </r>
  <r>
    <x v="17"/>
    <x v="49"/>
    <n v="8914.0239999999994"/>
  </r>
  <r>
    <x v="17"/>
    <x v="50"/>
    <n v="8919.9229999999989"/>
  </r>
  <r>
    <x v="18"/>
    <x v="0"/>
    <n v="8870.119999999999"/>
  </r>
  <r>
    <x v="18"/>
    <x v="1"/>
    <n v="8858.0560000000005"/>
  </r>
  <r>
    <x v="18"/>
    <x v="2"/>
    <n v="8882.1840000000011"/>
  </r>
  <r>
    <x v="18"/>
    <x v="3"/>
    <n v="8869.4569999999985"/>
  </r>
  <r>
    <x v="18"/>
    <x v="4"/>
    <n v="8870.7839999999997"/>
  </r>
  <r>
    <x v="18"/>
    <x v="5"/>
    <n v="8852.2960000000003"/>
  </r>
  <r>
    <x v="18"/>
    <x v="6"/>
    <n v="8887.9449999999997"/>
  </r>
  <r>
    <x v="18"/>
    <x v="7"/>
    <n v="8849.9609999999993"/>
  </r>
  <r>
    <x v="18"/>
    <x v="8"/>
    <n v="8890.2799999999988"/>
  </r>
  <r>
    <x v="18"/>
    <x v="9"/>
    <n v="8886.1309999999994"/>
  </r>
  <r>
    <x v="18"/>
    <x v="10"/>
    <n v="8854.1090000000004"/>
  </r>
  <r>
    <x v="18"/>
    <x v="11"/>
    <n v="8826.4529999999995"/>
  </r>
  <r>
    <x v="18"/>
    <x v="12"/>
    <n v="8913.7870000000003"/>
  </r>
  <r>
    <x v="18"/>
    <x v="13"/>
    <n v="8827.5570000000007"/>
  </r>
  <r>
    <x v="18"/>
    <x v="14"/>
    <n v="8912.6820000000007"/>
  </r>
  <r>
    <x v="18"/>
    <x v="15"/>
    <n v="8872.6929999999993"/>
  </r>
  <r>
    <x v="18"/>
    <x v="16"/>
    <n v="8867.5479999999989"/>
  </r>
  <r>
    <x v="18"/>
    <x v="17"/>
    <n v="8884.0790000000015"/>
  </r>
  <r>
    <x v="18"/>
    <x v="18"/>
    <n v="8856.16"/>
  </r>
  <r>
    <x v="18"/>
    <x v="19"/>
    <n v="8802.7800000000007"/>
  </r>
  <r>
    <x v="18"/>
    <x v="20"/>
    <n v="8937.4609999999993"/>
  </r>
  <r>
    <x v="18"/>
    <x v="21"/>
    <n v="8893.6359999999986"/>
  </r>
  <r>
    <x v="18"/>
    <x v="22"/>
    <n v="8846.6039999999994"/>
  </r>
  <r>
    <x v="18"/>
    <x v="23"/>
    <n v="8881.66"/>
  </r>
  <r>
    <x v="18"/>
    <x v="24"/>
    <n v="8858.5789999999997"/>
  </r>
  <r>
    <x v="18"/>
    <x v="25"/>
    <n v="8878.3869999999988"/>
  </r>
  <r>
    <x v="18"/>
    <x v="26"/>
    <n v="8861.8539999999994"/>
  </r>
  <r>
    <x v="18"/>
    <x v="27"/>
    <n v="8887.652"/>
  </r>
  <r>
    <x v="18"/>
    <x v="28"/>
    <n v="8852.5869999999995"/>
  </r>
  <r>
    <x v="18"/>
    <x v="29"/>
    <n v="8813.0030000000006"/>
  </r>
  <r>
    <x v="18"/>
    <x v="30"/>
    <n v="8927.2380000000012"/>
  </r>
  <r>
    <x v="18"/>
    <x v="31"/>
    <n v="8853.1440000000002"/>
  </r>
  <r>
    <x v="18"/>
    <x v="32"/>
    <n v="8887.0969999999998"/>
  </r>
  <r>
    <x v="18"/>
    <x v="33"/>
    <n v="8855.2219999999998"/>
  </r>
  <r>
    <x v="18"/>
    <x v="34"/>
    <n v="8885.018"/>
  </r>
  <r>
    <x v="18"/>
    <x v="35"/>
    <n v="8833.4409999999989"/>
  </r>
  <r>
    <x v="18"/>
    <x v="36"/>
    <n v="8906.7999999999993"/>
  </r>
  <r>
    <x v="18"/>
    <x v="37"/>
    <n v="8984.9529999999995"/>
  </r>
  <r>
    <x v="18"/>
    <x v="38"/>
    <n v="8755.2870000000003"/>
  </r>
  <r>
    <x v="18"/>
    <x v="39"/>
    <n v="8912.7890000000007"/>
  </r>
  <r>
    <x v="18"/>
    <x v="40"/>
    <n v="8827.4510000000009"/>
  </r>
  <r>
    <x v="18"/>
    <x v="41"/>
    <n v="8857.7829999999994"/>
  </r>
  <r>
    <x v="18"/>
    <x v="42"/>
    <n v="8882.4569999999985"/>
  </r>
  <r>
    <x v="18"/>
    <x v="43"/>
    <n v="8827.505000000001"/>
  </r>
  <r>
    <x v="18"/>
    <x v="44"/>
    <n v="8912.7350000000006"/>
  </r>
  <r>
    <x v="18"/>
    <x v="45"/>
    <n v="8812.2710000000006"/>
  </r>
  <r>
    <x v="18"/>
    <x v="46"/>
    <n v="8927.9700000000012"/>
  </r>
  <r>
    <x v="18"/>
    <x v="47"/>
    <n v="8852.2999999999993"/>
  </r>
  <r>
    <x v="18"/>
    <x v="48"/>
    <n v="8887.9409999999989"/>
  </r>
  <r>
    <x v="18"/>
    <x v="49"/>
    <n v="8866.2440000000006"/>
  </r>
  <r>
    <x v="18"/>
    <x v="50"/>
    <n v="8873.9969999999994"/>
  </r>
  <r>
    <x v="19"/>
    <x v="0"/>
    <n v="8904.219000000001"/>
  </r>
  <r>
    <x v="19"/>
    <x v="1"/>
    <n v="8841.4989999999998"/>
  </r>
  <r>
    <x v="19"/>
    <x v="2"/>
    <n v="8966.9360000000015"/>
  </r>
  <r>
    <x v="19"/>
    <x v="3"/>
    <n v="8906.2540000000008"/>
  </r>
  <r>
    <x v="19"/>
    <x v="4"/>
    <n v="8902.1810000000005"/>
  </r>
  <r>
    <x v="19"/>
    <x v="5"/>
    <n v="8937.4520000000011"/>
  </r>
  <r>
    <x v="19"/>
    <x v="6"/>
    <n v="8870.9840000000004"/>
  </r>
  <r>
    <x v="19"/>
    <x v="7"/>
    <n v="8870.5349999999999"/>
  </r>
  <r>
    <x v="19"/>
    <x v="8"/>
    <n v="8937.902"/>
  </r>
  <r>
    <x v="19"/>
    <x v="9"/>
    <n v="8928.0450000000001"/>
  </r>
  <r>
    <x v="19"/>
    <x v="10"/>
    <n v="8880.3909999999996"/>
  </r>
  <r>
    <x v="19"/>
    <x v="11"/>
    <n v="8948.3970000000008"/>
  </r>
  <r>
    <x v="19"/>
    <x v="12"/>
    <n v="8860.0390000000007"/>
  </r>
  <r>
    <x v="19"/>
    <x v="13"/>
    <n v="8960.6229999999996"/>
  </r>
  <r>
    <x v="19"/>
    <x v="14"/>
    <n v="8847.8119999999999"/>
  </r>
  <r>
    <x v="19"/>
    <x v="15"/>
    <n v="8986.880000000001"/>
  </r>
  <r>
    <x v="19"/>
    <x v="16"/>
    <n v="8821.5560000000005"/>
  </r>
  <r>
    <x v="19"/>
    <x v="17"/>
    <n v="9014.7289999999994"/>
  </r>
  <r>
    <x v="19"/>
    <x v="18"/>
    <n v="8793.7069999999985"/>
  </r>
  <r>
    <x v="19"/>
    <x v="19"/>
    <n v="9004.2880000000005"/>
  </r>
  <r>
    <x v="19"/>
    <x v="20"/>
    <n v="8804.148000000001"/>
  </r>
  <r>
    <x v="19"/>
    <x v="21"/>
    <n v="8861.9170000000013"/>
  </r>
  <r>
    <x v="19"/>
    <x v="22"/>
    <n v="8946.52"/>
  </r>
  <r>
    <x v="19"/>
    <x v="23"/>
    <n v="9000.3830000000016"/>
  </r>
  <r>
    <x v="19"/>
    <x v="24"/>
    <n v="8808.0529999999999"/>
  </r>
  <r>
    <x v="19"/>
    <x v="25"/>
    <n v="8858.5010000000002"/>
  </r>
  <r>
    <x v="19"/>
    <x v="26"/>
    <n v="8949.9350000000013"/>
  </r>
  <r>
    <x v="19"/>
    <x v="27"/>
    <n v="8789.9179999999997"/>
  </r>
  <r>
    <x v="19"/>
    <x v="28"/>
    <n v="9018.518"/>
  </r>
  <r>
    <x v="19"/>
    <x v="29"/>
    <n v="8840.2649999999994"/>
  </r>
  <r>
    <x v="19"/>
    <x v="30"/>
    <n v="8968.1720000000005"/>
  </r>
  <r>
    <x v="19"/>
    <x v="31"/>
    <n v="8975.9520000000011"/>
  </r>
  <r>
    <x v="19"/>
    <x v="32"/>
    <n v="8832.4840000000004"/>
  </r>
  <r>
    <x v="19"/>
    <x v="33"/>
    <n v="8925.6330000000016"/>
  </r>
  <r>
    <x v="19"/>
    <x v="34"/>
    <n v="8882.8029999999999"/>
  </r>
  <r>
    <x v="19"/>
    <x v="35"/>
    <n v="8918.2720000000008"/>
  </r>
  <r>
    <x v="19"/>
    <x v="36"/>
    <n v="8890.1630000000005"/>
  </r>
  <r>
    <x v="19"/>
    <x v="37"/>
    <n v="8892.0139999999992"/>
  </r>
  <r>
    <x v="19"/>
    <x v="38"/>
    <n v="8916.4219999999987"/>
  </r>
  <r>
    <x v="19"/>
    <x v="39"/>
    <n v="8971.2340000000004"/>
  </r>
  <r>
    <x v="19"/>
    <x v="40"/>
    <n v="8837.2020000000011"/>
  </r>
  <r>
    <x v="19"/>
    <x v="41"/>
    <n v="8873.612000000001"/>
  </r>
  <r>
    <x v="19"/>
    <x v="42"/>
    <n v="8934.8240000000005"/>
  </r>
  <r>
    <x v="19"/>
    <x v="43"/>
    <n v="8921.4079999999994"/>
  </r>
  <r>
    <x v="19"/>
    <x v="44"/>
    <n v="8887.0289999999986"/>
  </r>
  <r>
    <x v="19"/>
    <x v="45"/>
    <n v="8944.89"/>
  </r>
  <r>
    <x v="19"/>
    <x v="46"/>
    <n v="8863.5459999999985"/>
  </r>
  <r>
    <x v="19"/>
    <x v="47"/>
    <n v="8992.9490000000005"/>
  </r>
  <r>
    <x v="19"/>
    <x v="48"/>
    <n v="8815.487000000001"/>
  </r>
  <r>
    <x v="19"/>
    <x v="49"/>
    <n v="8878.3909999999996"/>
  </r>
  <r>
    <x v="19"/>
    <x v="50"/>
    <n v="8930.045000000000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020">
  <r>
    <x v="0"/>
    <x v="0"/>
    <n v="30978.731"/>
  </r>
  <r>
    <x v="0"/>
    <x v="1"/>
    <n v="31240.979000000003"/>
  </r>
  <r>
    <x v="0"/>
    <x v="2"/>
    <n v="30716.483999999997"/>
  </r>
  <r>
    <x v="0"/>
    <x v="3"/>
    <n v="30672.331999999999"/>
  </r>
  <r>
    <x v="0"/>
    <x v="4"/>
    <n v="31285.129000000001"/>
  </r>
  <r>
    <x v="0"/>
    <x v="5"/>
    <n v="30479.743000000002"/>
  </r>
  <r>
    <x v="0"/>
    <x v="6"/>
    <n v="31477.719000000001"/>
  </r>
  <r>
    <x v="0"/>
    <x v="7"/>
    <n v="31157.313000000002"/>
  </r>
  <r>
    <x v="0"/>
    <x v="8"/>
    <n v="30800.148000000001"/>
  </r>
  <r>
    <x v="0"/>
    <x v="9"/>
    <n v="31350.332999999999"/>
  </r>
  <r>
    <x v="0"/>
    <x v="10"/>
    <n v="30607.13"/>
  </r>
  <r>
    <x v="0"/>
    <x v="11"/>
    <n v="30677.093999999997"/>
  </r>
  <r>
    <x v="0"/>
    <x v="12"/>
    <n v="31280.367000000002"/>
  </r>
  <r>
    <x v="0"/>
    <x v="13"/>
    <n v="30727.560999999998"/>
  </r>
  <r>
    <x v="0"/>
    <x v="14"/>
    <n v="31229.903000000002"/>
  </r>
  <r>
    <x v="0"/>
    <x v="15"/>
    <n v="31357.204000000002"/>
  </r>
  <r>
    <x v="0"/>
    <x v="16"/>
    <n v="30600.257000000001"/>
  </r>
  <r>
    <x v="0"/>
    <x v="17"/>
    <n v="31382.547999999999"/>
  </r>
  <r>
    <x v="0"/>
    <x v="18"/>
    <n v="30574.912"/>
  </r>
  <r>
    <x v="0"/>
    <x v="19"/>
    <n v="31060.839999999997"/>
  </r>
  <r>
    <x v="0"/>
    <x v="20"/>
    <n v="30896.621000000003"/>
  </r>
  <r>
    <x v="0"/>
    <x v="21"/>
    <n v="30836.451000000001"/>
  </r>
  <r>
    <x v="0"/>
    <x v="22"/>
    <n v="31121.010999999999"/>
  </r>
  <r>
    <x v="0"/>
    <x v="23"/>
    <n v="31085.38"/>
  </r>
  <r>
    <x v="0"/>
    <x v="24"/>
    <n v="30872.080999999998"/>
  </r>
  <r>
    <x v="0"/>
    <x v="25"/>
    <n v="31072.528000000002"/>
  </r>
  <r>
    <x v="0"/>
    <x v="26"/>
    <n v="30884.935999999998"/>
  </r>
  <r>
    <x v="0"/>
    <x v="27"/>
    <n v="30933.846999999998"/>
  </r>
  <r>
    <x v="0"/>
    <x v="28"/>
    <n v="31023.616000000002"/>
  </r>
  <r>
    <x v="0"/>
    <x v="29"/>
    <n v="31745.23"/>
  </r>
  <r>
    <x v="0"/>
    <x v="30"/>
    <n v="30212.228999999999"/>
  </r>
  <r>
    <x v="0"/>
    <x v="31"/>
    <n v="30716.06"/>
  </r>
  <r>
    <x v="0"/>
    <x v="32"/>
    <n v="31241.398000000001"/>
  </r>
  <r>
    <x v="0"/>
    <x v="33"/>
    <n v="30936.855"/>
  </r>
  <r>
    <x v="0"/>
    <x v="34"/>
    <n v="31020.609"/>
  </r>
  <r>
    <x v="0"/>
    <x v="35"/>
    <n v="30520.531999999999"/>
  </r>
  <r>
    <x v="0"/>
    <x v="36"/>
    <n v="31436.928"/>
  </r>
  <r>
    <x v="0"/>
    <x v="37"/>
    <n v="30929.127"/>
  </r>
  <r>
    <x v="0"/>
    <x v="38"/>
    <n v="31028.335999999999"/>
  </r>
  <r>
    <x v="0"/>
    <x v="39"/>
    <n v="31836.684000000001"/>
  </r>
  <r>
    <x v="0"/>
    <x v="40"/>
    <n v="30120.776999999998"/>
  </r>
  <r>
    <x v="0"/>
    <x v="41"/>
    <n v="31182.496999999999"/>
  </r>
  <r>
    <x v="0"/>
    <x v="42"/>
    <n v="30774.963"/>
  </r>
  <r>
    <x v="0"/>
    <x v="43"/>
    <n v="30450.255999999998"/>
  </r>
  <r>
    <x v="0"/>
    <x v="44"/>
    <n v="31507.204000000002"/>
  </r>
  <r>
    <x v="0"/>
    <x v="45"/>
    <n v="30588.797000000002"/>
  </r>
  <r>
    <x v="0"/>
    <x v="46"/>
    <n v="31368.665999999997"/>
  </r>
  <r>
    <x v="0"/>
    <x v="47"/>
    <n v="30927.977000000003"/>
  </r>
  <r>
    <x v="0"/>
    <x v="48"/>
    <n v="31029.487999999998"/>
  </r>
  <r>
    <x v="0"/>
    <x v="49"/>
    <n v="30914.453000000001"/>
  </r>
  <r>
    <x v="0"/>
    <x v="50"/>
    <n v="31043.010999999999"/>
  </r>
  <r>
    <x v="1"/>
    <x v="0"/>
    <n v="31701.883999999998"/>
  </r>
  <r>
    <x v="1"/>
    <x v="1"/>
    <n v="30879.581000000002"/>
  </r>
  <r>
    <x v="1"/>
    <x v="2"/>
    <n v="32524.185000000001"/>
  </r>
  <r>
    <x v="1"/>
    <x v="3"/>
    <n v="31740.235000000001"/>
  </r>
  <r>
    <x v="1"/>
    <x v="4"/>
    <n v="31663.536"/>
  </r>
  <r>
    <x v="1"/>
    <x v="5"/>
    <n v="31152.945"/>
  </r>
  <r>
    <x v="1"/>
    <x v="6"/>
    <n v="32250.824000000001"/>
  </r>
  <r>
    <x v="1"/>
    <x v="7"/>
    <n v="32094.619000000002"/>
  </r>
  <r>
    <x v="1"/>
    <x v="8"/>
    <n v="31309.149999999998"/>
  </r>
  <r>
    <x v="1"/>
    <x v="9"/>
    <n v="31588.147000000001"/>
  </r>
  <r>
    <x v="1"/>
    <x v="10"/>
    <n v="31815.623"/>
  </r>
  <r>
    <x v="1"/>
    <x v="11"/>
    <n v="31715.373"/>
  </r>
  <r>
    <x v="1"/>
    <x v="12"/>
    <n v="31688.396000000001"/>
  </r>
  <r>
    <x v="1"/>
    <x v="13"/>
    <n v="31236.017"/>
  </r>
  <r>
    <x v="1"/>
    <x v="14"/>
    <n v="32167.754000000001"/>
  </r>
  <r>
    <x v="1"/>
    <x v="15"/>
    <n v="31121.082999999999"/>
  </r>
  <r>
    <x v="1"/>
    <x v="16"/>
    <n v="32282.686999999998"/>
  </r>
  <r>
    <x v="1"/>
    <x v="17"/>
    <n v="31396.655999999999"/>
  </r>
  <r>
    <x v="1"/>
    <x v="18"/>
    <n v="32007.111000000001"/>
  </r>
  <r>
    <x v="1"/>
    <x v="19"/>
    <n v="31273.493999999999"/>
  </r>
  <r>
    <x v="1"/>
    <x v="20"/>
    <n v="32130.276999999998"/>
  </r>
  <r>
    <x v="1"/>
    <x v="21"/>
    <n v="32177.266"/>
  </r>
  <r>
    <x v="1"/>
    <x v="22"/>
    <n v="31226.503000000001"/>
  </r>
  <r>
    <x v="1"/>
    <x v="23"/>
    <n v="31274.567000000003"/>
  </r>
  <r>
    <x v="1"/>
    <x v="24"/>
    <n v="32129.203000000001"/>
  </r>
  <r>
    <x v="1"/>
    <x v="25"/>
    <n v="31994.329000000002"/>
  </r>
  <r>
    <x v="1"/>
    <x v="26"/>
    <n v="31409.440999999999"/>
  </r>
  <r>
    <x v="1"/>
    <x v="27"/>
    <n v="32201.874"/>
  </r>
  <r>
    <x v="1"/>
    <x v="28"/>
    <n v="31201.896000000001"/>
  </r>
  <r>
    <x v="1"/>
    <x v="29"/>
    <n v="32063.503000000001"/>
  </r>
  <r>
    <x v="1"/>
    <x v="30"/>
    <n v="31340.268"/>
  </r>
  <r>
    <x v="1"/>
    <x v="31"/>
    <n v="31416.170999999998"/>
  </r>
  <r>
    <x v="1"/>
    <x v="32"/>
    <n v="31987.598000000002"/>
  </r>
  <r>
    <x v="1"/>
    <x v="33"/>
    <n v="32120.909"/>
  </r>
  <r>
    <x v="1"/>
    <x v="34"/>
    <n v="31282.861000000001"/>
  </r>
  <r>
    <x v="1"/>
    <x v="35"/>
    <n v="31373.423999999999"/>
  </r>
  <r>
    <x v="1"/>
    <x v="36"/>
    <n v="32030.345000000001"/>
  </r>
  <r>
    <x v="1"/>
    <x v="37"/>
    <n v="31803.194"/>
  </r>
  <r>
    <x v="1"/>
    <x v="38"/>
    <n v="31600.578000000001"/>
  </r>
  <r>
    <x v="1"/>
    <x v="39"/>
    <n v="31698.76"/>
  </r>
  <r>
    <x v="1"/>
    <x v="40"/>
    <n v="31705.012999999999"/>
  </r>
  <r>
    <x v="1"/>
    <x v="41"/>
    <n v="32111.162"/>
  </r>
  <r>
    <x v="1"/>
    <x v="42"/>
    <n v="31292.609"/>
  </r>
  <r>
    <x v="1"/>
    <x v="43"/>
    <n v="31880.217000000001"/>
  </r>
  <r>
    <x v="1"/>
    <x v="44"/>
    <n v="31523.555"/>
  </r>
  <r>
    <x v="1"/>
    <x v="45"/>
    <n v="31282.48"/>
  </r>
  <r>
    <x v="1"/>
    <x v="46"/>
    <n v="32121.289999999997"/>
  </r>
  <r>
    <x v="1"/>
    <x v="47"/>
    <n v="31410.233"/>
  </r>
  <r>
    <x v="1"/>
    <x v="48"/>
    <n v="31993.539000000001"/>
  </r>
  <r>
    <x v="1"/>
    <x v="49"/>
    <n v="31852.343999999997"/>
  </r>
  <r>
    <x v="1"/>
    <x v="50"/>
    <n v="31551.427"/>
  </r>
  <r>
    <x v="2"/>
    <x v="0"/>
    <n v="32370.758000000002"/>
  </r>
  <r>
    <x v="2"/>
    <x v="1"/>
    <n v="32167.669000000002"/>
  </r>
  <r>
    <x v="2"/>
    <x v="2"/>
    <n v="32573.847000000002"/>
  </r>
  <r>
    <x v="2"/>
    <x v="3"/>
    <n v="32944.229999999996"/>
  </r>
  <r>
    <x v="2"/>
    <x v="4"/>
    <n v="31797.282999999999"/>
  </r>
  <r>
    <x v="2"/>
    <x v="5"/>
    <n v="31898.223999999998"/>
  </r>
  <r>
    <x v="2"/>
    <x v="6"/>
    <n v="32843.288999999997"/>
  </r>
  <r>
    <x v="2"/>
    <x v="7"/>
    <n v="33060.272000000004"/>
  </r>
  <r>
    <x v="2"/>
    <x v="8"/>
    <n v="31681.242000000002"/>
  </r>
  <r>
    <x v="2"/>
    <x v="9"/>
    <n v="33037.580999999998"/>
  </r>
  <r>
    <x v="2"/>
    <x v="10"/>
    <n v="31703.934000000001"/>
  </r>
  <r>
    <x v="2"/>
    <x v="11"/>
    <n v="32392.398000000001"/>
  </r>
  <r>
    <x v="2"/>
    <x v="12"/>
    <n v="32349.116000000002"/>
  </r>
  <r>
    <x v="2"/>
    <x v="13"/>
    <n v="32086.959000000003"/>
  </r>
  <r>
    <x v="2"/>
    <x v="14"/>
    <n v="32654.555"/>
  </r>
  <r>
    <x v="2"/>
    <x v="15"/>
    <n v="31912.506999999998"/>
  </r>
  <r>
    <x v="2"/>
    <x v="16"/>
    <n v="32829.008999999998"/>
  </r>
  <r>
    <x v="2"/>
    <x v="17"/>
    <n v="32618.022000000001"/>
  </r>
  <r>
    <x v="2"/>
    <x v="18"/>
    <n v="32123.492000000002"/>
  </r>
  <r>
    <x v="2"/>
    <x v="19"/>
    <n v="32440.162"/>
  </r>
  <r>
    <x v="2"/>
    <x v="20"/>
    <n v="32301.353000000003"/>
  </r>
  <r>
    <x v="2"/>
    <x v="21"/>
    <n v="32500.482"/>
  </r>
  <r>
    <x v="2"/>
    <x v="22"/>
    <n v="32241.032999999999"/>
  </r>
  <r>
    <x v="2"/>
    <x v="23"/>
    <n v="32916.529000000002"/>
  </r>
  <r>
    <x v="2"/>
    <x v="24"/>
    <n v="31824.988999999998"/>
  </r>
  <r>
    <x v="2"/>
    <x v="25"/>
    <n v="31650.338"/>
  </r>
  <r>
    <x v="2"/>
    <x v="26"/>
    <n v="33091.175999999999"/>
  </r>
  <r>
    <x v="2"/>
    <x v="27"/>
    <n v="32314.466"/>
  </r>
  <r>
    <x v="2"/>
    <x v="28"/>
    <n v="32427.049000000003"/>
  </r>
  <r>
    <x v="2"/>
    <x v="29"/>
    <n v="32021.222000000002"/>
  </r>
  <r>
    <x v="2"/>
    <x v="30"/>
    <n v="32720.293000000001"/>
  </r>
  <r>
    <x v="2"/>
    <x v="31"/>
    <n v="32215.063999999998"/>
  </r>
  <r>
    <x v="2"/>
    <x v="32"/>
    <n v="32526.451999999997"/>
  </r>
  <r>
    <x v="2"/>
    <x v="33"/>
    <n v="32228.781000000003"/>
  </r>
  <r>
    <x v="2"/>
    <x v="34"/>
    <n v="32512.733"/>
  </r>
  <r>
    <x v="2"/>
    <x v="35"/>
    <n v="33085.775999999998"/>
  </r>
  <r>
    <x v="2"/>
    <x v="36"/>
    <n v="31655.738000000001"/>
  </r>
  <r>
    <x v="2"/>
    <x v="37"/>
    <n v="32355.082000000002"/>
  </r>
  <r>
    <x v="2"/>
    <x v="38"/>
    <n v="32386.433000000001"/>
  </r>
  <r>
    <x v="2"/>
    <x v="39"/>
    <n v="32740.641"/>
  </r>
  <r>
    <x v="2"/>
    <x v="40"/>
    <n v="32000.874"/>
  </r>
  <r>
    <x v="2"/>
    <x v="41"/>
    <n v="32349.893"/>
  </r>
  <r>
    <x v="2"/>
    <x v="42"/>
    <n v="32391.623"/>
  </r>
  <r>
    <x v="2"/>
    <x v="43"/>
    <n v="32244.02"/>
  </r>
  <r>
    <x v="2"/>
    <x v="44"/>
    <n v="32497.493000000002"/>
  </r>
  <r>
    <x v="2"/>
    <x v="45"/>
    <n v="32139.698"/>
  </r>
  <r>
    <x v="2"/>
    <x v="46"/>
    <n v="32601.817999999999"/>
  </r>
  <r>
    <x v="2"/>
    <x v="47"/>
    <n v="32072.557000000001"/>
  </r>
  <r>
    <x v="2"/>
    <x v="48"/>
    <n v="32668.956000000002"/>
  </r>
  <r>
    <x v="2"/>
    <x v="49"/>
    <n v="32467.432000000001"/>
  </r>
  <r>
    <x v="2"/>
    <x v="50"/>
    <n v="32274.082999999999"/>
  </r>
  <r>
    <x v="3"/>
    <x v="0"/>
    <n v="32968.472000000002"/>
  </r>
  <r>
    <x v="3"/>
    <x v="1"/>
    <n v="32507.135999999999"/>
  </r>
  <r>
    <x v="3"/>
    <x v="2"/>
    <n v="33429.809000000001"/>
  </r>
  <r>
    <x v="3"/>
    <x v="3"/>
    <n v="33179.449999999997"/>
  </r>
  <r>
    <x v="3"/>
    <x v="4"/>
    <n v="32757.491999999998"/>
  </r>
  <r>
    <x v="3"/>
    <x v="5"/>
    <n v="33440.489000000001"/>
  </r>
  <r>
    <x v="3"/>
    <x v="6"/>
    <n v="32496.456000000002"/>
  </r>
  <r>
    <x v="3"/>
    <x v="7"/>
    <n v="33331.207999999999"/>
  </r>
  <r>
    <x v="3"/>
    <x v="8"/>
    <n v="32605.736000000001"/>
  </r>
  <r>
    <x v="3"/>
    <x v="9"/>
    <n v="32697.172000000002"/>
  </r>
  <r>
    <x v="3"/>
    <x v="10"/>
    <n v="33239.775000000001"/>
  </r>
  <r>
    <x v="3"/>
    <x v="11"/>
    <n v="33534.456999999995"/>
  </r>
  <r>
    <x v="3"/>
    <x v="12"/>
    <n v="32402.486000000001"/>
  </r>
  <r>
    <x v="3"/>
    <x v="13"/>
    <n v="32800.119999999995"/>
  </r>
  <r>
    <x v="3"/>
    <x v="14"/>
    <n v="33136.824000000001"/>
  </r>
  <r>
    <x v="3"/>
    <x v="15"/>
    <n v="33323.320999999996"/>
  </r>
  <r>
    <x v="3"/>
    <x v="16"/>
    <n v="32613.623"/>
  </r>
  <r>
    <x v="3"/>
    <x v="17"/>
    <n v="32750.456000000002"/>
  </r>
  <r>
    <x v="3"/>
    <x v="18"/>
    <n v="33186.487999999998"/>
  </r>
  <r>
    <x v="3"/>
    <x v="19"/>
    <n v="32377.606"/>
  </r>
  <r>
    <x v="3"/>
    <x v="20"/>
    <n v="33559.339"/>
  </r>
  <r>
    <x v="3"/>
    <x v="21"/>
    <n v="32693.031999999999"/>
  </r>
  <r>
    <x v="3"/>
    <x v="22"/>
    <n v="33243.913"/>
  </r>
  <r>
    <x v="3"/>
    <x v="23"/>
    <n v="33563.263999999996"/>
  </r>
  <r>
    <x v="3"/>
    <x v="24"/>
    <n v="32373.679"/>
  </r>
  <r>
    <x v="3"/>
    <x v="25"/>
    <n v="32410.093999999997"/>
  </r>
  <r>
    <x v="3"/>
    <x v="26"/>
    <n v="33526.847999999998"/>
  </r>
  <r>
    <x v="3"/>
    <x v="27"/>
    <n v="33639.64"/>
  </r>
  <r>
    <x v="3"/>
    <x v="28"/>
    <n v="32297.304"/>
  </r>
  <r>
    <x v="3"/>
    <x v="29"/>
    <n v="33303.703999999998"/>
  </r>
  <r>
    <x v="3"/>
    <x v="30"/>
    <n v="32633.238000000001"/>
  </r>
  <r>
    <x v="3"/>
    <x v="31"/>
    <n v="32145.353999999999"/>
  </r>
  <r>
    <x v="3"/>
    <x v="32"/>
    <n v="33791.588000000003"/>
  </r>
  <r>
    <x v="3"/>
    <x v="33"/>
    <n v="32583.384000000002"/>
  </r>
  <r>
    <x v="3"/>
    <x v="34"/>
    <n v="33353.561999999998"/>
  </r>
  <r>
    <x v="3"/>
    <x v="35"/>
    <n v="33017.875999999997"/>
  </r>
  <r>
    <x v="3"/>
    <x v="36"/>
    <n v="32919.067000000003"/>
  </r>
  <r>
    <x v="3"/>
    <x v="37"/>
    <n v="33563.866000000002"/>
  </r>
  <r>
    <x v="3"/>
    <x v="38"/>
    <n v="32373.078000000001"/>
  </r>
  <r>
    <x v="3"/>
    <x v="39"/>
    <n v="33273.582999999999"/>
  </r>
  <r>
    <x v="3"/>
    <x v="40"/>
    <n v="32663.360000000001"/>
  </r>
  <r>
    <x v="3"/>
    <x v="41"/>
    <n v="33648.230000000003"/>
  </r>
  <r>
    <x v="3"/>
    <x v="42"/>
    <n v="32288.715"/>
  </r>
  <r>
    <x v="3"/>
    <x v="43"/>
    <n v="32782.930999999997"/>
  </r>
  <r>
    <x v="3"/>
    <x v="44"/>
    <n v="33154.013999999996"/>
  </r>
  <r>
    <x v="3"/>
    <x v="45"/>
    <n v="32998.839"/>
  </r>
  <r>
    <x v="3"/>
    <x v="46"/>
    <n v="32938.103999999999"/>
  </r>
  <r>
    <x v="3"/>
    <x v="47"/>
    <n v="32752.425999999999"/>
  </r>
  <r>
    <x v="3"/>
    <x v="48"/>
    <n v="33184.517"/>
  </r>
  <r>
    <x v="3"/>
    <x v="49"/>
    <n v="32150.959999999999"/>
  </r>
  <r>
    <x v="3"/>
    <x v="50"/>
    <n v="33785.982000000004"/>
  </r>
  <r>
    <x v="4"/>
    <x v="0"/>
    <n v="33512.480000000003"/>
  </r>
  <r>
    <x v="4"/>
    <x v="1"/>
    <n v="33851.762000000002"/>
  </r>
  <r>
    <x v="4"/>
    <x v="2"/>
    <n v="33173.199999999997"/>
  </r>
  <r>
    <x v="4"/>
    <x v="3"/>
    <n v="33757.097000000002"/>
  </r>
  <r>
    <x v="4"/>
    <x v="4"/>
    <n v="33267.864999999998"/>
  </r>
  <r>
    <x v="4"/>
    <x v="5"/>
    <n v="34037.26"/>
  </r>
  <r>
    <x v="4"/>
    <x v="6"/>
    <n v="32987.703999999998"/>
  </r>
  <r>
    <x v="4"/>
    <x v="7"/>
    <n v="32861.243000000002"/>
  </r>
  <r>
    <x v="4"/>
    <x v="8"/>
    <n v="34163.715000000004"/>
  </r>
  <r>
    <x v="4"/>
    <x v="9"/>
    <n v="33752.088000000003"/>
  </r>
  <r>
    <x v="4"/>
    <x v="10"/>
    <n v="33272.873"/>
  </r>
  <r>
    <x v="4"/>
    <x v="11"/>
    <n v="33607.711000000003"/>
  </r>
  <r>
    <x v="4"/>
    <x v="12"/>
    <n v="33417.25"/>
  </r>
  <r>
    <x v="4"/>
    <x v="13"/>
    <n v="33426.330999999998"/>
  </r>
  <r>
    <x v="4"/>
    <x v="14"/>
    <n v="33598.627999999997"/>
  </r>
  <r>
    <x v="4"/>
    <x v="15"/>
    <n v="33574.269999999997"/>
  </r>
  <r>
    <x v="4"/>
    <x v="16"/>
    <n v="33450.690999999999"/>
  </r>
  <r>
    <x v="4"/>
    <x v="17"/>
    <n v="32972.65"/>
  </r>
  <r>
    <x v="4"/>
    <x v="18"/>
    <n v="34052.312000000005"/>
  </r>
  <r>
    <x v="4"/>
    <x v="19"/>
    <n v="33865"/>
  </r>
  <r>
    <x v="4"/>
    <x v="20"/>
    <n v="33159.959000000003"/>
  </r>
  <r>
    <x v="4"/>
    <x v="21"/>
    <n v="33058.817999999999"/>
  </r>
  <r>
    <x v="4"/>
    <x v="22"/>
    <n v="33966.142"/>
  </r>
  <r>
    <x v="4"/>
    <x v="23"/>
    <n v="33484.002"/>
  </r>
  <r>
    <x v="4"/>
    <x v="24"/>
    <n v="33540.959000000003"/>
  </r>
  <r>
    <x v="4"/>
    <x v="25"/>
    <n v="32543.739000000001"/>
  </r>
  <r>
    <x v="4"/>
    <x v="26"/>
    <n v="34481.218000000001"/>
  </r>
  <r>
    <x v="4"/>
    <x v="27"/>
    <n v="33991.462"/>
  </r>
  <r>
    <x v="4"/>
    <x v="28"/>
    <n v="33033.497000000003"/>
  </r>
  <r>
    <x v="4"/>
    <x v="29"/>
    <n v="33477.911"/>
  </r>
  <r>
    <x v="4"/>
    <x v="30"/>
    <n v="33547.048999999999"/>
  </r>
  <r>
    <x v="4"/>
    <x v="31"/>
    <n v="33321.658000000003"/>
  </r>
  <r>
    <x v="4"/>
    <x v="32"/>
    <n v="33703.304000000004"/>
  </r>
  <r>
    <x v="4"/>
    <x v="33"/>
    <n v="33695.803999999996"/>
  </r>
  <r>
    <x v="4"/>
    <x v="34"/>
    <n v="33329.155999999995"/>
  </r>
  <r>
    <x v="4"/>
    <x v="35"/>
    <n v="33732.703000000001"/>
  </r>
  <r>
    <x v="4"/>
    <x v="36"/>
    <n v="33292.258000000002"/>
  </r>
  <r>
    <x v="4"/>
    <x v="37"/>
    <n v="33545.949000000001"/>
  </r>
  <r>
    <x v="4"/>
    <x v="38"/>
    <n v="33479.01"/>
  </r>
  <r>
    <x v="4"/>
    <x v="39"/>
    <n v="33815.184999999998"/>
  </r>
  <r>
    <x v="4"/>
    <x v="40"/>
    <n v="33209.773999999998"/>
  </r>
  <r>
    <x v="4"/>
    <x v="41"/>
    <n v="33989.937000000005"/>
  </r>
  <r>
    <x v="4"/>
    <x v="42"/>
    <n v="33035.023999999998"/>
  </r>
  <r>
    <x v="4"/>
    <x v="43"/>
    <n v="34283.921999999999"/>
  </r>
  <r>
    <x v="4"/>
    <x v="44"/>
    <n v="32741.037"/>
  </r>
  <r>
    <x v="4"/>
    <x v="45"/>
    <n v="33163.078000000001"/>
  </r>
  <r>
    <x v="4"/>
    <x v="46"/>
    <n v="33861.883000000002"/>
  </r>
  <r>
    <x v="4"/>
    <x v="47"/>
    <n v="33048.165999999997"/>
  </r>
  <r>
    <x v="4"/>
    <x v="48"/>
    <n v="33976.790999999997"/>
  </r>
  <r>
    <x v="4"/>
    <x v="49"/>
    <n v="34221.724999999999"/>
  </r>
  <r>
    <x v="4"/>
    <x v="50"/>
    <n v="32803.235999999997"/>
  </r>
  <r>
    <x v="5"/>
    <x v="0"/>
    <n v="34062.120000000003"/>
  </r>
  <r>
    <x v="5"/>
    <x v="1"/>
    <n v="34325.46"/>
  </r>
  <r>
    <x v="5"/>
    <x v="2"/>
    <n v="33798.777000000002"/>
  </r>
  <r>
    <x v="5"/>
    <x v="3"/>
    <n v="34686.815999999999"/>
  </r>
  <r>
    <x v="5"/>
    <x v="4"/>
    <n v="33437.425000000003"/>
  </r>
  <r>
    <x v="5"/>
    <x v="5"/>
    <n v="33842.97"/>
  </r>
  <r>
    <x v="5"/>
    <x v="6"/>
    <n v="34281.270000000004"/>
  </r>
  <r>
    <x v="5"/>
    <x v="7"/>
    <n v="34243.631999999998"/>
  </r>
  <r>
    <x v="5"/>
    <x v="8"/>
    <n v="33880.605000000003"/>
  </r>
  <r>
    <x v="5"/>
    <x v="9"/>
    <n v="34762.642"/>
  </r>
  <r>
    <x v="5"/>
    <x v="10"/>
    <n v="33361.597000000002"/>
  </r>
  <r>
    <x v="5"/>
    <x v="11"/>
    <n v="34226.544999999998"/>
  </r>
  <r>
    <x v="5"/>
    <x v="12"/>
    <n v="33897.695"/>
  </r>
  <r>
    <x v="5"/>
    <x v="13"/>
    <n v="34379.953000000001"/>
  </r>
  <r>
    <x v="5"/>
    <x v="14"/>
    <n v="33744.285000000003"/>
  </r>
  <r>
    <x v="5"/>
    <x v="15"/>
    <n v="33416.328000000001"/>
  </r>
  <r>
    <x v="5"/>
    <x v="16"/>
    <n v="34707.911"/>
  </r>
  <r>
    <x v="5"/>
    <x v="17"/>
    <n v="34013.15"/>
  </r>
  <r>
    <x v="5"/>
    <x v="18"/>
    <n v="34111.089"/>
  </r>
  <r>
    <x v="5"/>
    <x v="19"/>
    <n v="34322.845000000001"/>
  </r>
  <r>
    <x v="5"/>
    <x v="20"/>
    <n v="33801.390999999996"/>
  </r>
  <r>
    <x v="5"/>
    <x v="21"/>
    <n v="33494.929000000004"/>
  </r>
  <r>
    <x v="5"/>
    <x v="22"/>
    <n v="34629.309000000001"/>
  </r>
  <r>
    <x v="5"/>
    <x v="23"/>
    <n v="34895.326999999997"/>
  </r>
  <r>
    <x v="5"/>
    <x v="24"/>
    <n v="33228.913"/>
  </r>
  <r>
    <x v="5"/>
    <x v="25"/>
    <n v="34253.040000000001"/>
  </r>
  <r>
    <x v="5"/>
    <x v="26"/>
    <n v="33871.197999999997"/>
  </r>
  <r>
    <x v="5"/>
    <x v="27"/>
    <n v="34398.290999999997"/>
  </r>
  <r>
    <x v="5"/>
    <x v="28"/>
    <n v="33725.947"/>
  </r>
  <r>
    <x v="5"/>
    <x v="29"/>
    <n v="33449.311999999998"/>
  </r>
  <r>
    <x v="5"/>
    <x v="30"/>
    <n v="34674.928"/>
  </r>
  <r>
    <x v="5"/>
    <x v="31"/>
    <n v="34214.991000000002"/>
  </r>
  <r>
    <x v="5"/>
    <x v="32"/>
    <n v="33909.247000000003"/>
  </r>
  <r>
    <x v="5"/>
    <x v="33"/>
    <n v="33975.478999999999"/>
  </r>
  <r>
    <x v="5"/>
    <x v="34"/>
    <n v="34148.762000000002"/>
  </r>
  <r>
    <x v="5"/>
    <x v="35"/>
    <n v="33887.629000000001"/>
  </r>
  <r>
    <x v="5"/>
    <x v="36"/>
    <n v="34236.610999999997"/>
  </r>
  <r>
    <x v="5"/>
    <x v="37"/>
    <n v="33855.197999999997"/>
  </r>
  <r>
    <x v="5"/>
    <x v="38"/>
    <n v="34269.039000000004"/>
  </r>
  <r>
    <x v="5"/>
    <x v="39"/>
    <n v="33970.94"/>
  </r>
  <r>
    <x v="5"/>
    <x v="40"/>
    <n v="34153.298000000003"/>
  </r>
  <r>
    <x v="5"/>
    <x v="41"/>
    <n v="33933.426999999996"/>
  </r>
  <r>
    <x v="5"/>
    <x v="42"/>
    <n v="34190.811000000002"/>
  </r>
  <r>
    <x v="5"/>
    <x v="43"/>
    <n v="33903.74"/>
  </r>
  <r>
    <x v="5"/>
    <x v="44"/>
    <n v="34220.499000000003"/>
  </r>
  <r>
    <x v="5"/>
    <x v="45"/>
    <n v="33558.864999999998"/>
  </r>
  <r>
    <x v="5"/>
    <x v="46"/>
    <n v="34565.373"/>
  </r>
  <r>
    <x v="5"/>
    <x v="47"/>
    <n v="33954.945999999996"/>
  </r>
  <r>
    <x v="5"/>
    <x v="48"/>
    <n v="34169.294999999998"/>
  </r>
  <r>
    <x v="5"/>
    <x v="49"/>
    <n v="34661.303999999996"/>
  </r>
  <r>
    <x v="5"/>
    <x v="50"/>
    <n v="33462.934999999998"/>
  </r>
  <r>
    <x v="6"/>
    <x v="0"/>
    <n v="34471.822"/>
  </r>
  <r>
    <x v="6"/>
    <x v="1"/>
    <n v="34043.442999999999"/>
  </r>
  <r>
    <x v="6"/>
    <x v="2"/>
    <n v="34900.201000000001"/>
  </r>
  <r>
    <x v="6"/>
    <x v="3"/>
    <n v="34600.236000000004"/>
  </r>
  <r>
    <x v="6"/>
    <x v="4"/>
    <n v="34343.406000000003"/>
  </r>
  <r>
    <x v="6"/>
    <x v="5"/>
    <n v="34105.703000000001"/>
  </r>
  <r>
    <x v="6"/>
    <x v="6"/>
    <n v="34837.94"/>
  </r>
  <r>
    <x v="6"/>
    <x v="7"/>
    <n v="34230.482000000004"/>
  </r>
  <r>
    <x v="6"/>
    <x v="8"/>
    <n v="34713.159"/>
  </r>
  <r>
    <x v="6"/>
    <x v="9"/>
    <n v="34284.180999999997"/>
  </r>
  <r>
    <x v="6"/>
    <x v="10"/>
    <n v="34659.459000000003"/>
  </r>
  <r>
    <x v="6"/>
    <x v="11"/>
    <n v="34798.265999999996"/>
  </r>
  <r>
    <x v="6"/>
    <x v="12"/>
    <n v="34145.377999999997"/>
  </r>
  <r>
    <x v="6"/>
    <x v="13"/>
    <n v="34272.868999999999"/>
  </r>
  <r>
    <x v="6"/>
    <x v="14"/>
    <n v="34670.775999999998"/>
  </r>
  <r>
    <x v="6"/>
    <x v="15"/>
    <n v="34121.646000000001"/>
  </r>
  <r>
    <x v="6"/>
    <x v="16"/>
    <n v="34821.998"/>
  </r>
  <r>
    <x v="6"/>
    <x v="17"/>
    <n v="33831.355000000003"/>
  </r>
  <r>
    <x v="6"/>
    <x v="18"/>
    <n v="35112.29"/>
  </r>
  <r>
    <x v="6"/>
    <x v="19"/>
    <n v="34820.451000000001"/>
  </r>
  <r>
    <x v="6"/>
    <x v="20"/>
    <n v="34123.193999999996"/>
  </r>
  <r>
    <x v="6"/>
    <x v="21"/>
    <n v="34614.127999999997"/>
  </r>
  <r>
    <x v="6"/>
    <x v="22"/>
    <n v="34329.515999999996"/>
  </r>
  <r>
    <x v="6"/>
    <x v="23"/>
    <n v="34375.345999999998"/>
  </r>
  <r>
    <x v="6"/>
    <x v="24"/>
    <n v="34568.296000000002"/>
  </r>
  <r>
    <x v="6"/>
    <x v="25"/>
    <n v="34699.667000000001"/>
  </r>
  <r>
    <x v="6"/>
    <x v="26"/>
    <n v="34243.974999999999"/>
  </r>
  <r>
    <x v="6"/>
    <x v="27"/>
    <n v="33572.394"/>
  </r>
  <r>
    <x v="6"/>
    <x v="28"/>
    <n v="35371.251000000004"/>
  </r>
  <r>
    <x v="6"/>
    <x v="29"/>
    <n v="34934.673999999999"/>
  </r>
  <r>
    <x v="6"/>
    <x v="30"/>
    <n v="34008.970999999998"/>
  </r>
  <r>
    <x v="6"/>
    <x v="31"/>
    <n v="34195.873999999996"/>
  </r>
  <r>
    <x v="6"/>
    <x v="32"/>
    <n v="34747.769999999997"/>
  </r>
  <r>
    <x v="6"/>
    <x v="33"/>
    <n v="34618.688000000002"/>
  </r>
  <r>
    <x v="6"/>
    <x v="34"/>
    <n v="34324.953999999998"/>
  </r>
  <r>
    <x v="6"/>
    <x v="35"/>
    <n v="34900.962"/>
  </r>
  <r>
    <x v="6"/>
    <x v="36"/>
    <n v="34042.682000000001"/>
  </r>
  <r>
    <x v="6"/>
    <x v="37"/>
    <n v="34103.230000000003"/>
  </r>
  <r>
    <x v="6"/>
    <x v="38"/>
    <n v="34840.415000000001"/>
  </r>
  <r>
    <x v="6"/>
    <x v="39"/>
    <n v="33870.237000000001"/>
  </r>
  <r>
    <x v="6"/>
    <x v="40"/>
    <n v="35073.406000000003"/>
  </r>
  <r>
    <x v="6"/>
    <x v="41"/>
    <n v="33834.949000000001"/>
  </r>
  <r>
    <x v="6"/>
    <x v="42"/>
    <n v="35108.697"/>
  </r>
  <r>
    <x v="6"/>
    <x v="43"/>
    <n v="33997.362999999998"/>
  </r>
  <r>
    <x v="6"/>
    <x v="44"/>
    <n v="34946.282999999996"/>
  </r>
  <r>
    <x v="6"/>
    <x v="45"/>
    <n v="34191.260999999999"/>
  </r>
  <r>
    <x v="6"/>
    <x v="46"/>
    <n v="34752.381999999998"/>
  </r>
  <r>
    <x v="6"/>
    <x v="47"/>
    <n v="34411.879000000001"/>
  </r>
  <r>
    <x v="6"/>
    <x v="48"/>
    <n v="34531.762999999999"/>
  </r>
  <r>
    <x v="6"/>
    <x v="49"/>
    <n v="34609.466"/>
  </r>
  <r>
    <x v="6"/>
    <x v="50"/>
    <n v="34334.177000000003"/>
  </r>
  <r>
    <x v="7"/>
    <x v="0"/>
    <n v="34958.913999999997"/>
  </r>
  <r>
    <x v="7"/>
    <x v="1"/>
    <n v="34812.883000000002"/>
  </r>
  <r>
    <x v="7"/>
    <x v="2"/>
    <n v="35104.942999999999"/>
  </r>
  <r>
    <x v="7"/>
    <x v="3"/>
    <n v="34042.53"/>
  </r>
  <r>
    <x v="7"/>
    <x v="4"/>
    <n v="35875.297999999995"/>
  </r>
  <r>
    <x v="7"/>
    <x v="5"/>
    <n v="34779.368999999999"/>
  </r>
  <r>
    <x v="7"/>
    <x v="6"/>
    <n v="35138.459000000003"/>
  </r>
  <r>
    <x v="7"/>
    <x v="7"/>
    <n v="34995.163999999997"/>
  </r>
  <r>
    <x v="7"/>
    <x v="8"/>
    <n v="34922.663"/>
  </r>
  <r>
    <x v="7"/>
    <x v="9"/>
    <n v="35172.417000000001"/>
  </r>
  <r>
    <x v="7"/>
    <x v="10"/>
    <n v="34745.409"/>
  </r>
  <r>
    <x v="7"/>
    <x v="11"/>
    <n v="34829.01"/>
  </r>
  <r>
    <x v="7"/>
    <x v="12"/>
    <n v="35088.82"/>
  </r>
  <r>
    <x v="7"/>
    <x v="13"/>
    <n v="33684.036"/>
  </r>
  <r>
    <x v="7"/>
    <x v="14"/>
    <n v="36233.790999999997"/>
  </r>
  <r>
    <x v="7"/>
    <x v="15"/>
    <n v="34941.474999999999"/>
  </r>
  <r>
    <x v="7"/>
    <x v="16"/>
    <n v="34976.353000000003"/>
  </r>
  <r>
    <x v="7"/>
    <x v="17"/>
    <n v="34806.866999999998"/>
  </r>
  <r>
    <x v="7"/>
    <x v="18"/>
    <n v="35110.961000000003"/>
  </r>
  <r>
    <x v="7"/>
    <x v="19"/>
    <n v="35284.027000000002"/>
  </r>
  <r>
    <x v="7"/>
    <x v="20"/>
    <n v="34633.800999999999"/>
  </r>
  <r>
    <x v="7"/>
    <x v="21"/>
    <n v="35221.493999999999"/>
  </r>
  <r>
    <x v="7"/>
    <x v="22"/>
    <n v="34696.334000000003"/>
  </r>
  <r>
    <x v="7"/>
    <x v="23"/>
    <n v="35124.036999999997"/>
  </r>
  <r>
    <x v="7"/>
    <x v="24"/>
    <n v="34793.79"/>
  </r>
  <r>
    <x v="7"/>
    <x v="25"/>
    <n v="34943.093000000001"/>
  </r>
  <r>
    <x v="7"/>
    <x v="26"/>
    <n v="34974.737999999998"/>
  </r>
  <r>
    <x v="7"/>
    <x v="27"/>
    <n v="34191.267"/>
  </r>
  <r>
    <x v="7"/>
    <x v="28"/>
    <n v="35726.561999999998"/>
  </r>
  <r>
    <x v="7"/>
    <x v="29"/>
    <n v="35561.753000000004"/>
  </r>
  <r>
    <x v="7"/>
    <x v="30"/>
    <n v="34356.076000000001"/>
  </r>
  <r>
    <x v="7"/>
    <x v="31"/>
    <n v="34580.027000000002"/>
  </r>
  <r>
    <x v="7"/>
    <x v="32"/>
    <n v="35337.799999999996"/>
  </r>
  <r>
    <x v="7"/>
    <x v="33"/>
    <n v="34363.021999999997"/>
  </r>
  <r>
    <x v="7"/>
    <x v="34"/>
    <n v="35554.805999999997"/>
  </r>
  <r>
    <x v="7"/>
    <x v="35"/>
    <n v="35308.275999999998"/>
  </r>
  <r>
    <x v="7"/>
    <x v="36"/>
    <n v="34609.551999999996"/>
  </r>
  <r>
    <x v="7"/>
    <x v="37"/>
    <n v="34708.652999999998"/>
  </r>
  <r>
    <x v="7"/>
    <x v="38"/>
    <n v="35209.173999999999"/>
  </r>
  <r>
    <x v="7"/>
    <x v="39"/>
    <n v="35977.277999999998"/>
  </r>
  <r>
    <x v="7"/>
    <x v="40"/>
    <n v="33940.550999999999"/>
  </r>
  <r>
    <x v="7"/>
    <x v="41"/>
    <n v="34794.061999999998"/>
  </r>
  <r>
    <x v="7"/>
    <x v="42"/>
    <n v="35123.769"/>
  </r>
  <r>
    <x v="7"/>
    <x v="43"/>
    <n v="34224.362999999998"/>
  </r>
  <r>
    <x v="7"/>
    <x v="44"/>
    <n v="35693.464999999997"/>
  </r>
  <r>
    <x v="7"/>
    <x v="45"/>
    <n v="34970.495000000003"/>
  </r>
  <r>
    <x v="7"/>
    <x v="46"/>
    <n v="34947.332000000002"/>
  </r>
  <r>
    <x v="7"/>
    <x v="47"/>
    <n v="35087.296999999999"/>
  </r>
  <r>
    <x v="7"/>
    <x v="48"/>
    <n v="34830.53"/>
  </r>
  <r>
    <x v="7"/>
    <x v="49"/>
    <n v="35192.752"/>
  </r>
  <r>
    <x v="7"/>
    <x v="50"/>
    <n v="34725.078000000001"/>
  </r>
  <r>
    <x v="8"/>
    <x v="0"/>
    <n v="35382.430999999997"/>
  </r>
  <r>
    <x v="8"/>
    <x v="1"/>
    <n v="34440.47"/>
  </r>
  <r>
    <x v="8"/>
    <x v="2"/>
    <n v="36324.392"/>
  </r>
  <r>
    <x v="8"/>
    <x v="3"/>
    <n v="35040.627999999997"/>
  </r>
  <r>
    <x v="8"/>
    <x v="4"/>
    <n v="35724.231"/>
  </r>
  <r>
    <x v="8"/>
    <x v="5"/>
    <n v="35082.445"/>
  </r>
  <r>
    <x v="8"/>
    <x v="6"/>
    <n v="35682.414000000004"/>
  </r>
  <r>
    <x v="8"/>
    <x v="7"/>
    <n v="34665.432000000001"/>
  </r>
  <r>
    <x v="8"/>
    <x v="8"/>
    <n v="36099.432000000001"/>
  </r>
  <r>
    <x v="8"/>
    <x v="9"/>
    <n v="36114.61"/>
  </r>
  <r>
    <x v="8"/>
    <x v="10"/>
    <n v="34650.256000000001"/>
  </r>
  <r>
    <x v="8"/>
    <x v="11"/>
    <n v="35695.915999999997"/>
  </r>
  <r>
    <x v="8"/>
    <x v="12"/>
    <n v="35068.942999999999"/>
  </r>
  <r>
    <x v="8"/>
    <x v="13"/>
    <n v="34960.188999999998"/>
  </r>
  <r>
    <x v="8"/>
    <x v="14"/>
    <n v="35804.671000000002"/>
  </r>
  <r>
    <x v="8"/>
    <x v="15"/>
    <n v="35626.125"/>
  </r>
  <r>
    <x v="8"/>
    <x v="16"/>
    <n v="35138.733999999997"/>
  </r>
  <r>
    <x v="8"/>
    <x v="17"/>
    <n v="35013.243999999999"/>
  </r>
  <r>
    <x v="8"/>
    <x v="18"/>
    <n v="35751.615000000005"/>
  </r>
  <r>
    <x v="8"/>
    <x v="19"/>
    <n v="35235.455999999998"/>
  </r>
  <r>
    <x v="8"/>
    <x v="20"/>
    <n v="35529.406999999999"/>
  </r>
  <r>
    <x v="8"/>
    <x v="21"/>
    <n v="34963.606"/>
  </r>
  <r>
    <x v="8"/>
    <x v="22"/>
    <n v="35801.255000000005"/>
  </r>
  <r>
    <x v="8"/>
    <x v="23"/>
    <n v="34911.478000000003"/>
  </r>
  <r>
    <x v="8"/>
    <x v="24"/>
    <n v="35853.381999999998"/>
  </r>
  <r>
    <x v="8"/>
    <x v="25"/>
    <n v="36074.802000000003"/>
  </r>
  <r>
    <x v="8"/>
    <x v="26"/>
    <n v="34690.059000000001"/>
  </r>
  <r>
    <x v="8"/>
    <x v="27"/>
    <n v="35224.521000000001"/>
  </r>
  <r>
    <x v="8"/>
    <x v="28"/>
    <n v="35540.341"/>
  </r>
  <r>
    <x v="8"/>
    <x v="29"/>
    <n v="35278.122000000003"/>
  </r>
  <r>
    <x v="8"/>
    <x v="30"/>
    <n v="35486.738000000005"/>
  </r>
  <r>
    <x v="8"/>
    <x v="31"/>
    <n v="35400.695999999996"/>
  </r>
  <r>
    <x v="8"/>
    <x v="32"/>
    <n v="35364.163"/>
  </r>
  <r>
    <x v="8"/>
    <x v="33"/>
    <n v="35319.669000000002"/>
  </r>
  <r>
    <x v="8"/>
    <x v="34"/>
    <n v="35445.190999999999"/>
  </r>
  <r>
    <x v="8"/>
    <x v="35"/>
    <n v="34643.504000000001"/>
  </r>
  <r>
    <x v="8"/>
    <x v="36"/>
    <n v="36121.359000000004"/>
  </r>
  <r>
    <x v="8"/>
    <x v="37"/>
    <n v="34900.414000000004"/>
  </r>
  <r>
    <x v="8"/>
    <x v="38"/>
    <n v="35864.448000000004"/>
  </r>
  <r>
    <x v="8"/>
    <x v="39"/>
    <n v="35616.072"/>
  </r>
  <r>
    <x v="8"/>
    <x v="40"/>
    <n v="35148.79"/>
  </r>
  <r>
    <x v="8"/>
    <x v="41"/>
    <n v="35063.478999999999"/>
  </r>
  <r>
    <x v="8"/>
    <x v="42"/>
    <n v="35701.381000000001"/>
  </r>
  <r>
    <x v="8"/>
    <x v="43"/>
    <n v="34902.021999999997"/>
  </r>
  <r>
    <x v="8"/>
    <x v="44"/>
    <n v="35862.840000000004"/>
  </r>
  <r>
    <x v="8"/>
    <x v="45"/>
    <n v="35016.881000000001"/>
  </r>
  <r>
    <x v="8"/>
    <x v="46"/>
    <n v="35747.981"/>
  </r>
  <r>
    <x v="8"/>
    <x v="47"/>
    <n v="36077.451000000001"/>
  </r>
  <r>
    <x v="8"/>
    <x v="48"/>
    <n v="34687.412000000004"/>
  </r>
  <r>
    <x v="8"/>
    <x v="49"/>
    <n v="36147.385999999999"/>
  </r>
  <r>
    <x v="8"/>
    <x v="50"/>
    <n v="34617.474999999999"/>
  </r>
  <r>
    <x v="9"/>
    <x v="0"/>
    <n v="35839.550000000003"/>
  </r>
  <r>
    <x v="9"/>
    <x v="1"/>
    <n v="36648.393000000004"/>
  </r>
  <r>
    <x v="9"/>
    <x v="2"/>
    <n v="35030.707000000002"/>
  </r>
  <r>
    <x v="9"/>
    <x v="3"/>
    <n v="35393.938999999998"/>
  </r>
  <r>
    <x v="9"/>
    <x v="4"/>
    <n v="36285.162000000004"/>
  </r>
  <r>
    <x v="9"/>
    <x v="5"/>
    <n v="36642.330999999998"/>
  </r>
  <r>
    <x v="9"/>
    <x v="6"/>
    <n v="35036.767"/>
  </r>
  <r>
    <x v="9"/>
    <x v="7"/>
    <n v="36006.165999999997"/>
  </r>
  <r>
    <x v="9"/>
    <x v="8"/>
    <n v="35672.934999999998"/>
  </r>
  <r>
    <x v="9"/>
    <x v="9"/>
    <n v="36642.982000000004"/>
  </r>
  <r>
    <x v="9"/>
    <x v="10"/>
    <n v="35036.118999999999"/>
  </r>
  <r>
    <x v="9"/>
    <x v="11"/>
    <n v="36386.404000000002"/>
  </r>
  <r>
    <x v="9"/>
    <x v="12"/>
    <n v="35292.694000000003"/>
  </r>
  <r>
    <x v="9"/>
    <x v="13"/>
    <n v="36443.832000000002"/>
  </r>
  <r>
    <x v="9"/>
    <x v="14"/>
    <n v="35235.269"/>
  </r>
  <r>
    <x v="9"/>
    <x v="15"/>
    <n v="35821.646000000001"/>
  </r>
  <r>
    <x v="9"/>
    <x v="16"/>
    <n v="35857.455000000002"/>
  </r>
  <r>
    <x v="9"/>
    <x v="17"/>
    <n v="35912.546000000002"/>
  </r>
  <r>
    <x v="9"/>
    <x v="18"/>
    <n v="35766.551999999996"/>
  </r>
  <r>
    <x v="9"/>
    <x v="19"/>
    <n v="36569.989000000001"/>
  </r>
  <r>
    <x v="9"/>
    <x v="20"/>
    <n v="35109.112000000001"/>
  </r>
  <r>
    <x v="9"/>
    <x v="21"/>
    <n v="35693.591999999997"/>
  </r>
  <r>
    <x v="9"/>
    <x v="22"/>
    <n v="35985.504999999997"/>
  </r>
  <r>
    <x v="9"/>
    <x v="23"/>
    <n v="35756.876000000004"/>
  </r>
  <r>
    <x v="9"/>
    <x v="24"/>
    <n v="35922.224999999999"/>
  </r>
  <r>
    <x v="9"/>
    <x v="25"/>
    <n v="36015.610999999997"/>
  </r>
  <r>
    <x v="9"/>
    <x v="26"/>
    <n v="35663.487999999998"/>
  </r>
  <r>
    <x v="9"/>
    <x v="27"/>
    <n v="34658.527999999998"/>
  </r>
  <r>
    <x v="9"/>
    <x v="28"/>
    <n v="37020.572999999997"/>
  </r>
  <r>
    <x v="9"/>
    <x v="29"/>
    <n v="35899.591999999997"/>
  </r>
  <r>
    <x v="9"/>
    <x v="30"/>
    <n v="35779.506000000001"/>
  </r>
  <r>
    <x v="9"/>
    <x v="31"/>
    <n v="36213.987999999998"/>
  </r>
  <r>
    <x v="9"/>
    <x v="32"/>
    <n v="35465.109000000004"/>
  </r>
  <r>
    <x v="9"/>
    <x v="33"/>
    <n v="36157.258999999998"/>
  </r>
  <r>
    <x v="9"/>
    <x v="34"/>
    <n v="35521.839999999997"/>
  </r>
  <r>
    <x v="9"/>
    <x v="35"/>
    <n v="36025.843999999997"/>
  </r>
  <r>
    <x v="9"/>
    <x v="36"/>
    <n v="35653.256999999998"/>
  </r>
  <r>
    <x v="9"/>
    <x v="37"/>
    <n v="36294.483"/>
  </r>
  <r>
    <x v="9"/>
    <x v="38"/>
    <n v="35384.616000000002"/>
  </r>
  <r>
    <x v="9"/>
    <x v="39"/>
    <n v="36522.256000000001"/>
  </r>
  <r>
    <x v="9"/>
    <x v="40"/>
    <n v="35156.843000000001"/>
  </r>
  <r>
    <x v="9"/>
    <x v="41"/>
    <n v="36364.880000000005"/>
  </r>
  <r>
    <x v="9"/>
    <x v="42"/>
    <n v="35314.224000000002"/>
  </r>
  <r>
    <x v="9"/>
    <x v="43"/>
    <n v="35788.196000000004"/>
  </r>
  <r>
    <x v="9"/>
    <x v="44"/>
    <n v="35890.904999999999"/>
  </r>
  <r>
    <x v="9"/>
    <x v="45"/>
    <n v="35509.453999999998"/>
  </r>
  <r>
    <x v="9"/>
    <x v="46"/>
    <n v="36169.646000000001"/>
  </r>
  <r>
    <x v="9"/>
    <x v="47"/>
    <n v="36034.824000000001"/>
  </r>
  <r>
    <x v="9"/>
    <x v="48"/>
    <n v="35644.278999999995"/>
  </r>
  <r>
    <x v="9"/>
    <x v="49"/>
    <n v="36047.350999999995"/>
  </r>
  <r>
    <x v="9"/>
    <x v="50"/>
    <n v="35631.75"/>
  </r>
  <r>
    <x v="10"/>
    <x v="0"/>
    <n v="36253.937000000005"/>
  </r>
  <r>
    <x v="10"/>
    <x v="1"/>
    <n v="36281.063999999998"/>
  </r>
  <r>
    <x v="10"/>
    <x v="2"/>
    <n v="36226.811000000002"/>
  </r>
  <r>
    <x v="10"/>
    <x v="3"/>
    <n v="36395.385000000002"/>
  </r>
  <r>
    <x v="10"/>
    <x v="4"/>
    <n v="36112.49"/>
  </r>
  <r>
    <x v="10"/>
    <x v="5"/>
    <n v="35921.888999999996"/>
  </r>
  <r>
    <x v="10"/>
    <x v="6"/>
    <n v="36585.986000000004"/>
  </r>
  <r>
    <x v="10"/>
    <x v="7"/>
    <n v="36864.112000000001"/>
  </r>
  <r>
    <x v="10"/>
    <x v="8"/>
    <n v="35643.762999999999"/>
  </r>
  <r>
    <x v="10"/>
    <x v="9"/>
    <n v="36213.152999999998"/>
  </r>
  <r>
    <x v="10"/>
    <x v="10"/>
    <n v="36294.722999999998"/>
  </r>
  <r>
    <x v="10"/>
    <x v="11"/>
    <n v="36128.656000000003"/>
  </r>
  <r>
    <x v="10"/>
    <x v="12"/>
    <n v="36379.218000000001"/>
  </r>
  <r>
    <x v="10"/>
    <x v="13"/>
    <n v="36024.635000000002"/>
  </r>
  <r>
    <x v="10"/>
    <x v="14"/>
    <n v="36483.243000000002"/>
  </r>
  <r>
    <x v="10"/>
    <x v="15"/>
    <n v="37343.169000000002"/>
  </r>
  <r>
    <x v="10"/>
    <x v="16"/>
    <n v="35164.705000000002"/>
  </r>
  <r>
    <x v="10"/>
    <x v="17"/>
    <n v="35849.801999999996"/>
  </r>
  <r>
    <x v="10"/>
    <x v="18"/>
    <n v="36658.074000000001"/>
  </r>
  <r>
    <x v="10"/>
    <x v="19"/>
    <n v="36308.195"/>
  </r>
  <r>
    <x v="10"/>
    <x v="20"/>
    <n v="36199.68"/>
  </r>
  <r>
    <x v="10"/>
    <x v="21"/>
    <n v="35951.533000000003"/>
  </r>
  <r>
    <x v="10"/>
    <x v="22"/>
    <n v="36556.341"/>
  </r>
  <r>
    <x v="10"/>
    <x v="23"/>
    <n v="36228.510999999999"/>
  </r>
  <r>
    <x v="10"/>
    <x v="24"/>
    <n v="36279.364999999998"/>
  </r>
  <r>
    <x v="10"/>
    <x v="25"/>
    <n v="35903.448000000004"/>
  </r>
  <r>
    <x v="10"/>
    <x v="26"/>
    <n v="36604.428"/>
  </r>
  <r>
    <x v="10"/>
    <x v="27"/>
    <n v="37124.919000000002"/>
  </r>
  <r>
    <x v="10"/>
    <x v="28"/>
    <n v="35382.959000000003"/>
  </r>
  <r>
    <x v="10"/>
    <x v="29"/>
    <n v="36920.065999999999"/>
  </r>
  <r>
    <x v="10"/>
    <x v="30"/>
    <n v="35587.807000000001"/>
  </r>
  <r>
    <x v="10"/>
    <x v="31"/>
    <n v="36003.243000000002"/>
  </r>
  <r>
    <x v="10"/>
    <x v="32"/>
    <n v="36504.633999999998"/>
  </r>
  <r>
    <x v="10"/>
    <x v="33"/>
    <n v="35340.788"/>
  </r>
  <r>
    <x v="10"/>
    <x v="34"/>
    <n v="37167.084999999999"/>
  </r>
  <r>
    <x v="10"/>
    <x v="35"/>
    <n v="36233.629999999997"/>
  </r>
  <r>
    <x v="10"/>
    <x v="36"/>
    <n v="36274.247000000003"/>
  </r>
  <r>
    <x v="10"/>
    <x v="37"/>
    <n v="36450.411999999997"/>
  </r>
  <r>
    <x v="10"/>
    <x v="38"/>
    <n v="36057.463000000003"/>
  </r>
  <r>
    <x v="10"/>
    <x v="39"/>
    <n v="35984.366000000002"/>
  </r>
  <r>
    <x v="10"/>
    <x v="40"/>
    <n v="36523.512000000002"/>
  </r>
  <r>
    <x v="10"/>
    <x v="41"/>
    <n v="36281.859000000004"/>
  </r>
  <r>
    <x v="10"/>
    <x v="42"/>
    <n v="36226.017"/>
  </r>
  <r>
    <x v="10"/>
    <x v="43"/>
    <n v="37237.482000000004"/>
  </r>
  <r>
    <x v="10"/>
    <x v="44"/>
    <n v="35270.394"/>
  </r>
  <r>
    <x v="10"/>
    <x v="45"/>
    <n v="35715.180999999997"/>
  </r>
  <r>
    <x v="10"/>
    <x v="46"/>
    <n v="36792.695"/>
  </r>
  <r>
    <x v="10"/>
    <x v="47"/>
    <n v="36468.89"/>
  </r>
  <r>
    <x v="10"/>
    <x v="48"/>
    <n v="36038.985000000001"/>
  </r>
  <r>
    <x v="10"/>
    <x v="49"/>
    <n v="36492.927000000003"/>
  </r>
  <r>
    <x v="10"/>
    <x v="50"/>
    <n v="36014.949000000001"/>
  </r>
  <r>
    <x v="11"/>
    <x v="0"/>
    <n v="36730.472000000002"/>
  </r>
  <r>
    <x v="11"/>
    <x v="1"/>
    <n v="36326.83"/>
  </r>
  <r>
    <x v="11"/>
    <x v="2"/>
    <n v="37134.114999999998"/>
  </r>
  <r>
    <x v="11"/>
    <x v="3"/>
    <n v="36892.188000000002"/>
  </r>
  <r>
    <x v="11"/>
    <x v="4"/>
    <n v="36568.754000000001"/>
  </r>
  <r>
    <x v="11"/>
    <x v="5"/>
    <n v="36181.542000000001"/>
  </r>
  <r>
    <x v="11"/>
    <x v="6"/>
    <n v="37279.404000000002"/>
  </r>
  <r>
    <x v="11"/>
    <x v="7"/>
    <n v="36793.606"/>
  </r>
  <r>
    <x v="11"/>
    <x v="8"/>
    <n v="36667.339999999997"/>
  </r>
  <r>
    <x v="11"/>
    <x v="9"/>
    <n v="36138.985000000001"/>
  </r>
  <r>
    <x v="11"/>
    <x v="10"/>
    <n v="37321.957000000002"/>
  </r>
  <r>
    <x v="11"/>
    <x v="11"/>
    <n v="36217.671000000002"/>
  </r>
  <r>
    <x v="11"/>
    <x v="12"/>
    <n v="37243.274000000005"/>
  </r>
  <r>
    <x v="11"/>
    <x v="13"/>
    <n v="36375.160000000003"/>
  </r>
  <r>
    <x v="11"/>
    <x v="14"/>
    <n v="37085.781000000003"/>
  </r>
  <r>
    <x v="11"/>
    <x v="15"/>
    <n v="36576.828999999998"/>
  </r>
  <r>
    <x v="11"/>
    <x v="16"/>
    <n v="36884.114000000001"/>
  </r>
  <r>
    <x v="11"/>
    <x v="17"/>
    <n v="37185.771000000001"/>
  </r>
  <r>
    <x v="11"/>
    <x v="18"/>
    <n v="36275.17"/>
  </r>
  <r>
    <x v="11"/>
    <x v="19"/>
    <n v="36781.334999999999"/>
  </r>
  <r>
    <x v="11"/>
    <x v="20"/>
    <n v="36679.608"/>
  </r>
  <r>
    <x v="11"/>
    <x v="21"/>
    <n v="36742.400000000001"/>
  </r>
  <r>
    <x v="11"/>
    <x v="22"/>
    <n v="36718.542999999998"/>
  </r>
  <r>
    <x v="11"/>
    <x v="23"/>
    <n v="37350.32"/>
  </r>
  <r>
    <x v="11"/>
    <x v="24"/>
    <n v="36110.625"/>
  </r>
  <r>
    <x v="11"/>
    <x v="25"/>
    <n v="36655.917999999998"/>
  </r>
  <r>
    <x v="11"/>
    <x v="26"/>
    <n v="36805.025999999998"/>
  </r>
  <r>
    <x v="11"/>
    <x v="27"/>
    <n v="36818.981"/>
  </r>
  <r>
    <x v="11"/>
    <x v="28"/>
    <n v="36641.961000000003"/>
  </r>
  <r>
    <x v="11"/>
    <x v="29"/>
    <n v="36342.347000000002"/>
  </r>
  <r>
    <x v="11"/>
    <x v="30"/>
    <n v="37118.595000000001"/>
  </r>
  <r>
    <x v="11"/>
    <x v="31"/>
    <n v="36402.012000000002"/>
  </r>
  <r>
    <x v="11"/>
    <x v="32"/>
    <n v="37058.932000000001"/>
  </r>
  <r>
    <x v="11"/>
    <x v="33"/>
    <n v="36721.012000000002"/>
  </r>
  <r>
    <x v="11"/>
    <x v="34"/>
    <n v="36739.930999999997"/>
  </r>
  <r>
    <x v="11"/>
    <x v="35"/>
    <n v="36073.553999999996"/>
  </r>
  <r>
    <x v="11"/>
    <x v="36"/>
    <n v="37387.388999999996"/>
  </r>
  <r>
    <x v="11"/>
    <x v="37"/>
    <n v="37159.334999999999"/>
  </r>
  <r>
    <x v="11"/>
    <x v="38"/>
    <n v="36301.608999999997"/>
  </r>
  <r>
    <x v="11"/>
    <x v="39"/>
    <n v="36176.451999999997"/>
  </r>
  <r>
    <x v="11"/>
    <x v="40"/>
    <n v="37284.490000000005"/>
  </r>
  <r>
    <x v="11"/>
    <x v="41"/>
    <n v="36625.813999999998"/>
  </r>
  <r>
    <x v="11"/>
    <x v="42"/>
    <n v="36835.130000000005"/>
  </r>
  <r>
    <x v="11"/>
    <x v="43"/>
    <n v="37542.737000000001"/>
  </r>
  <r>
    <x v="11"/>
    <x v="44"/>
    <n v="35918.205999999998"/>
  </r>
  <r>
    <x v="11"/>
    <x v="45"/>
    <n v="36496.67"/>
  </r>
  <r>
    <x v="11"/>
    <x v="46"/>
    <n v="36964.271000000001"/>
  </r>
  <r>
    <x v="11"/>
    <x v="47"/>
    <n v="36838.892999999996"/>
  </r>
  <r>
    <x v="11"/>
    <x v="48"/>
    <n v="36622.050999999999"/>
  </r>
  <r>
    <x v="11"/>
    <x v="49"/>
    <n v="36224.216999999997"/>
  </r>
  <r>
    <x v="11"/>
    <x v="50"/>
    <n v="37236.725999999995"/>
  </r>
  <r>
    <x v="12"/>
    <x v="0"/>
    <n v="37216.906999999999"/>
  </r>
  <r>
    <x v="12"/>
    <x v="1"/>
    <n v="36470.866000000002"/>
  </r>
  <r>
    <x v="12"/>
    <x v="2"/>
    <n v="37962.945"/>
  </r>
  <r>
    <x v="12"/>
    <x v="3"/>
    <n v="37335.123999999996"/>
  </r>
  <r>
    <x v="12"/>
    <x v="4"/>
    <n v="37098.690999999999"/>
  </r>
  <r>
    <x v="12"/>
    <x v="5"/>
    <n v="36957.983"/>
  </r>
  <r>
    <x v="12"/>
    <x v="6"/>
    <n v="37475.83"/>
  </r>
  <r>
    <x v="12"/>
    <x v="7"/>
    <n v="36770.065999999999"/>
  </r>
  <r>
    <x v="12"/>
    <x v="8"/>
    <n v="37663.745999999999"/>
  </r>
  <r>
    <x v="12"/>
    <x v="9"/>
    <n v="36722.21"/>
  </r>
  <r>
    <x v="12"/>
    <x v="10"/>
    <n v="37711.606"/>
  </r>
  <r>
    <x v="12"/>
    <x v="11"/>
    <n v="37562.425999999999"/>
  </r>
  <r>
    <x v="12"/>
    <x v="12"/>
    <n v="36871.385999999999"/>
  </r>
  <r>
    <x v="12"/>
    <x v="13"/>
    <n v="37304.078000000001"/>
  </r>
  <r>
    <x v="12"/>
    <x v="14"/>
    <n v="37129.735999999997"/>
  </r>
  <r>
    <x v="12"/>
    <x v="15"/>
    <n v="36717.411999999997"/>
  </r>
  <r>
    <x v="12"/>
    <x v="16"/>
    <n v="37716.402999999998"/>
  </r>
  <r>
    <x v="12"/>
    <x v="17"/>
    <n v="36913.084999999999"/>
  </r>
  <r>
    <x v="12"/>
    <x v="18"/>
    <n v="37520.728999999999"/>
  </r>
  <r>
    <x v="12"/>
    <x v="19"/>
    <n v="37232.506999999998"/>
  </r>
  <r>
    <x v="12"/>
    <x v="20"/>
    <n v="37201.307999999997"/>
  </r>
  <r>
    <x v="12"/>
    <x v="21"/>
    <n v="37182.743000000002"/>
  </r>
  <r>
    <x v="12"/>
    <x v="22"/>
    <n v="37251.069000000003"/>
  </r>
  <r>
    <x v="12"/>
    <x v="23"/>
    <n v="37839.004000000001"/>
  </r>
  <r>
    <x v="12"/>
    <x v="24"/>
    <n v="36594.81"/>
  </r>
  <r>
    <x v="12"/>
    <x v="25"/>
    <n v="36909.175999999999"/>
  </r>
  <r>
    <x v="12"/>
    <x v="26"/>
    <n v="37524.641000000003"/>
  </r>
  <r>
    <x v="12"/>
    <x v="27"/>
    <n v="37215.822"/>
  </r>
  <r>
    <x v="12"/>
    <x v="28"/>
    <n v="37217.99"/>
  </r>
  <r>
    <x v="12"/>
    <x v="29"/>
    <n v="37124.664000000004"/>
  </r>
  <r>
    <x v="12"/>
    <x v="30"/>
    <n v="37309.152000000002"/>
  </r>
  <r>
    <x v="12"/>
    <x v="31"/>
    <n v="37330.233"/>
  </r>
  <r>
    <x v="12"/>
    <x v="32"/>
    <n v="37103.580999999998"/>
  </r>
  <r>
    <x v="12"/>
    <x v="33"/>
    <n v="37514.057000000001"/>
  </r>
  <r>
    <x v="12"/>
    <x v="34"/>
    <n v="36919.756999999998"/>
  </r>
  <r>
    <x v="12"/>
    <x v="35"/>
    <n v="36648.131999999998"/>
  </r>
  <r>
    <x v="12"/>
    <x v="36"/>
    <n v="37785.68"/>
  </r>
  <r>
    <x v="12"/>
    <x v="37"/>
    <n v="37858.952000000005"/>
  </r>
  <r>
    <x v="12"/>
    <x v="38"/>
    <n v="36574.864000000001"/>
  </r>
  <r>
    <x v="12"/>
    <x v="39"/>
    <n v="37493.549999999996"/>
  </r>
  <r>
    <x v="12"/>
    <x v="40"/>
    <n v="36940.267"/>
  </r>
  <r>
    <x v="12"/>
    <x v="41"/>
    <n v="37259.023000000001"/>
  </r>
  <r>
    <x v="12"/>
    <x v="42"/>
    <n v="37174.789000000004"/>
  </r>
  <r>
    <x v="12"/>
    <x v="43"/>
    <n v="36514.847999999998"/>
  </r>
  <r>
    <x v="12"/>
    <x v="44"/>
    <n v="37918.966999999997"/>
  </r>
  <r>
    <x v="12"/>
    <x v="45"/>
    <n v="36904.622000000003"/>
  </r>
  <r>
    <x v="12"/>
    <x v="46"/>
    <n v="37529.190999999999"/>
  </r>
  <r>
    <x v="12"/>
    <x v="47"/>
    <n v="37473.197999999997"/>
  </r>
  <r>
    <x v="12"/>
    <x v="48"/>
    <n v="36960.616999999998"/>
  </r>
  <r>
    <x v="12"/>
    <x v="49"/>
    <n v="37656.712"/>
  </r>
  <r>
    <x v="12"/>
    <x v="50"/>
    <n v="36777.1"/>
  </r>
  <r>
    <x v="13"/>
    <x v="0"/>
    <n v="37805.243000000002"/>
  </r>
  <r>
    <x v="13"/>
    <x v="1"/>
    <n v="37588.726999999999"/>
  </r>
  <r>
    <x v="13"/>
    <x v="2"/>
    <n v="38021.758000000002"/>
  </r>
  <r>
    <x v="13"/>
    <x v="3"/>
    <n v="38583.64"/>
  </r>
  <r>
    <x v="13"/>
    <x v="4"/>
    <n v="37026.847000000002"/>
  </r>
  <r>
    <x v="13"/>
    <x v="5"/>
    <n v="38844.631000000001"/>
  </r>
  <r>
    <x v="13"/>
    <x v="6"/>
    <n v="36765.855000000003"/>
  </r>
  <r>
    <x v="13"/>
    <x v="7"/>
    <n v="37312.06"/>
  </r>
  <r>
    <x v="13"/>
    <x v="8"/>
    <n v="38298.422999999995"/>
  </r>
  <r>
    <x v="13"/>
    <x v="9"/>
    <n v="37733.795000000006"/>
  </r>
  <r>
    <x v="13"/>
    <x v="10"/>
    <n v="37876.692000000003"/>
  </r>
  <r>
    <x v="13"/>
    <x v="11"/>
    <n v="37374.179000000004"/>
  </r>
  <r>
    <x v="13"/>
    <x v="12"/>
    <n v="38236.304000000004"/>
  </r>
  <r>
    <x v="13"/>
    <x v="13"/>
    <n v="38306.614000000001"/>
  </r>
  <r>
    <x v="13"/>
    <x v="14"/>
    <n v="37303.870999999999"/>
  </r>
  <r>
    <x v="13"/>
    <x v="15"/>
    <n v="37664.400000000001"/>
  </r>
  <r>
    <x v="13"/>
    <x v="16"/>
    <n v="37946.086000000003"/>
  </r>
  <r>
    <x v="13"/>
    <x v="17"/>
    <n v="37927.346999999994"/>
  </r>
  <r>
    <x v="13"/>
    <x v="18"/>
    <n v="37683.14"/>
  </r>
  <r>
    <x v="13"/>
    <x v="19"/>
    <n v="37833.509999999995"/>
  </r>
  <r>
    <x v="13"/>
    <x v="20"/>
    <n v="37776.978000000003"/>
  </r>
  <r>
    <x v="13"/>
    <x v="21"/>
    <n v="37153.264999999999"/>
  </r>
  <r>
    <x v="13"/>
    <x v="22"/>
    <n v="38457.221999999994"/>
  </r>
  <r>
    <x v="13"/>
    <x v="23"/>
    <n v="37274.566999999995"/>
  </r>
  <r>
    <x v="13"/>
    <x v="24"/>
    <n v="38335.919000000002"/>
  </r>
  <r>
    <x v="13"/>
    <x v="25"/>
    <n v="37264.048999999999"/>
  </r>
  <r>
    <x v="13"/>
    <x v="26"/>
    <n v="38346.438000000002"/>
  </r>
  <r>
    <x v="13"/>
    <x v="27"/>
    <n v="37716.950000000004"/>
  </r>
  <r>
    <x v="13"/>
    <x v="28"/>
    <n v="37893.536"/>
  </r>
  <r>
    <x v="13"/>
    <x v="29"/>
    <n v="37459.233999999997"/>
  </r>
  <r>
    <x v="13"/>
    <x v="30"/>
    <n v="38151.254000000001"/>
  </r>
  <r>
    <x v="13"/>
    <x v="31"/>
    <n v="37513.883000000002"/>
  </r>
  <r>
    <x v="13"/>
    <x v="32"/>
    <n v="38096.603999999999"/>
  </r>
  <r>
    <x v="13"/>
    <x v="33"/>
    <n v="36991.027000000002"/>
  </r>
  <r>
    <x v="13"/>
    <x v="34"/>
    <n v="38619.457000000002"/>
  </r>
  <r>
    <x v="13"/>
    <x v="35"/>
    <n v="37748.425000000003"/>
  </r>
  <r>
    <x v="13"/>
    <x v="36"/>
    <n v="37862.059000000001"/>
  </r>
  <r>
    <x v="13"/>
    <x v="37"/>
    <n v="37802.605000000003"/>
  </r>
  <r>
    <x v="13"/>
    <x v="38"/>
    <n v="37807.877999999997"/>
  </r>
  <r>
    <x v="13"/>
    <x v="39"/>
    <n v="37699.450000000004"/>
  </r>
  <r>
    <x v="13"/>
    <x v="40"/>
    <n v="37911.036999999997"/>
  </r>
  <r>
    <x v="13"/>
    <x v="41"/>
    <n v="36285.178999999996"/>
  </r>
  <r>
    <x v="13"/>
    <x v="42"/>
    <n v="39325.305999999997"/>
  </r>
  <r>
    <x v="13"/>
    <x v="43"/>
    <n v="38413.542999999998"/>
  </r>
  <r>
    <x v="13"/>
    <x v="44"/>
    <n v="37196.942000000003"/>
  </r>
  <r>
    <x v="13"/>
    <x v="45"/>
    <n v="37315.563000000002"/>
  </r>
  <r>
    <x v="13"/>
    <x v="46"/>
    <n v="38294.922999999995"/>
  </r>
  <r>
    <x v="13"/>
    <x v="47"/>
    <n v="37572.413"/>
  </r>
  <r>
    <x v="13"/>
    <x v="48"/>
    <n v="38038.072"/>
  </r>
  <r>
    <x v="13"/>
    <x v="49"/>
    <n v="37872.383000000002"/>
  </r>
  <r>
    <x v="13"/>
    <x v="50"/>
    <n v="37738.101999999999"/>
  </r>
  <r>
    <x v="14"/>
    <x v="0"/>
    <n v="38160.761999999995"/>
  </r>
  <r>
    <x v="14"/>
    <x v="1"/>
    <n v="36770.446000000004"/>
  </r>
  <r>
    <x v="14"/>
    <x v="2"/>
    <n v="39551.076000000001"/>
  </r>
  <r>
    <x v="14"/>
    <x v="3"/>
    <n v="37750.663999999997"/>
  </r>
  <r>
    <x v="14"/>
    <x v="4"/>
    <n v="38570.858999999997"/>
  </r>
  <r>
    <x v="14"/>
    <x v="5"/>
    <n v="38333.528000000006"/>
  </r>
  <r>
    <x v="14"/>
    <x v="6"/>
    <n v="37987.995999999999"/>
  </r>
  <r>
    <x v="14"/>
    <x v="7"/>
    <n v="38766.649000000005"/>
  </r>
  <r>
    <x v="14"/>
    <x v="8"/>
    <n v="37554.875999999997"/>
  </r>
  <r>
    <x v="14"/>
    <x v="9"/>
    <n v="38141.048999999999"/>
  </r>
  <r>
    <x v="14"/>
    <x v="10"/>
    <n v="38180.474999999999"/>
  </r>
  <r>
    <x v="14"/>
    <x v="11"/>
    <n v="38546.263999999996"/>
  </r>
  <r>
    <x v="14"/>
    <x v="12"/>
    <n v="37775.262000000002"/>
  </r>
  <r>
    <x v="14"/>
    <x v="13"/>
    <n v="38378.891000000003"/>
  </r>
  <r>
    <x v="14"/>
    <x v="14"/>
    <n v="37942.633999999998"/>
  </r>
  <r>
    <x v="14"/>
    <x v="15"/>
    <n v="38727.729999999996"/>
  </r>
  <r>
    <x v="14"/>
    <x v="16"/>
    <n v="37593.796999999999"/>
  </r>
  <r>
    <x v="14"/>
    <x v="17"/>
    <n v="37597.083000000006"/>
  </r>
  <r>
    <x v="14"/>
    <x v="18"/>
    <n v="38724.442000000003"/>
  </r>
  <r>
    <x v="14"/>
    <x v="19"/>
    <n v="38889.034"/>
  </r>
  <r>
    <x v="14"/>
    <x v="20"/>
    <n v="37432.491000000002"/>
  </r>
  <r>
    <x v="14"/>
    <x v="21"/>
    <n v="38359.991000000002"/>
  </r>
  <r>
    <x v="14"/>
    <x v="22"/>
    <n v="37961.531999999999"/>
  </r>
  <r>
    <x v="14"/>
    <x v="23"/>
    <n v="38669.312999999995"/>
  </r>
  <r>
    <x v="14"/>
    <x v="24"/>
    <n v="37652.211000000003"/>
  </r>
  <r>
    <x v="14"/>
    <x v="25"/>
    <n v="38458.557999999997"/>
  </r>
  <r>
    <x v="14"/>
    <x v="26"/>
    <n v="37862.967999999993"/>
  </r>
  <r>
    <x v="14"/>
    <x v="27"/>
    <n v="37608.305999999997"/>
  </r>
  <r>
    <x v="14"/>
    <x v="28"/>
    <n v="38713.216"/>
  </r>
  <r>
    <x v="14"/>
    <x v="29"/>
    <n v="39066.379000000001"/>
  </r>
  <r>
    <x v="14"/>
    <x v="30"/>
    <n v="37255.146000000001"/>
  </r>
  <r>
    <x v="14"/>
    <x v="31"/>
    <n v="38670.6"/>
  </r>
  <r>
    <x v="14"/>
    <x v="32"/>
    <n v="37650.925000000003"/>
  </r>
  <r>
    <x v="14"/>
    <x v="33"/>
    <n v="37462.466"/>
  </r>
  <r>
    <x v="14"/>
    <x v="34"/>
    <n v="38859.058000000005"/>
  </r>
  <r>
    <x v="14"/>
    <x v="35"/>
    <n v="38176.324000000001"/>
  </r>
  <r>
    <x v="14"/>
    <x v="36"/>
    <n v="38145.199000000001"/>
  </r>
  <r>
    <x v="14"/>
    <x v="37"/>
    <n v="37662.321000000004"/>
  </r>
  <r>
    <x v="14"/>
    <x v="38"/>
    <n v="38659.202000000005"/>
  </r>
  <r>
    <x v="14"/>
    <x v="39"/>
    <n v="37774.686999999998"/>
  </r>
  <r>
    <x v="14"/>
    <x v="40"/>
    <n v="38546.837999999996"/>
  </r>
  <r>
    <x v="14"/>
    <x v="41"/>
    <n v="38333.68"/>
  </r>
  <r>
    <x v="14"/>
    <x v="42"/>
    <n v="37987.843000000001"/>
  </r>
  <r>
    <x v="14"/>
    <x v="43"/>
    <n v="38371.843000000001"/>
  </r>
  <r>
    <x v="14"/>
    <x v="44"/>
    <n v="37949.68"/>
  </r>
  <r>
    <x v="14"/>
    <x v="45"/>
    <n v="37852.46"/>
  </r>
  <r>
    <x v="14"/>
    <x v="46"/>
    <n v="38469.063000000002"/>
  </r>
  <r>
    <x v="14"/>
    <x v="47"/>
    <n v="39147.676000000007"/>
  </r>
  <r>
    <x v="14"/>
    <x v="48"/>
    <n v="37173.849000000002"/>
  </r>
  <r>
    <x v="14"/>
    <x v="49"/>
    <n v="37641.677000000003"/>
  </r>
  <r>
    <x v="14"/>
    <x v="50"/>
    <n v="38679.844999999994"/>
  </r>
  <r>
    <x v="15"/>
    <x v="0"/>
    <n v="38661.347999999998"/>
  </r>
  <r>
    <x v="15"/>
    <x v="1"/>
    <n v="38298.284"/>
  </r>
  <r>
    <x v="15"/>
    <x v="2"/>
    <n v="39024.411"/>
  </r>
  <r>
    <x v="15"/>
    <x v="3"/>
    <n v="38643.222999999998"/>
  </r>
  <r>
    <x v="15"/>
    <x v="4"/>
    <n v="38679.474000000002"/>
  </r>
  <r>
    <x v="15"/>
    <x v="5"/>
    <n v="38598.376000000004"/>
  </r>
  <r>
    <x v="15"/>
    <x v="6"/>
    <n v="38724.321000000004"/>
  </r>
  <r>
    <x v="15"/>
    <x v="7"/>
    <n v="37887.332999999999"/>
  </r>
  <r>
    <x v="15"/>
    <x v="8"/>
    <n v="39435.358999999997"/>
  </r>
  <r>
    <x v="15"/>
    <x v="9"/>
    <n v="38652.304999999993"/>
  </r>
  <r>
    <x v="15"/>
    <x v="10"/>
    <n v="38670.388000000006"/>
  </r>
  <r>
    <x v="15"/>
    <x v="11"/>
    <n v="39331.103999999999"/>
  </r>
  <r>
    <x v="15"/>
    <x v="12"/>
    <n v="37991.589"/>
  </r>
  <r>
    <x v="15"/>
    <x v="13"/>
    <n v="38653.031999999999"/>
  </r>
  <r>
    <x v="15"/>
    <x v="14"/>
    <n v="38669.661"/>
  </r>
  <r>
    <x v="15"/>
    <x v="15"/>
    <n v="39112.081000000006"/>
  </r>
  <r>
    <x v="15"/>
    <x v="16"/>
    <n v="38210.615000000005"/>
  </r>
  <r>
    <x v="15"/>
    <x v="17"/>
    <n v="39589.459000000003"/>
  </r>
  <r>
    <x v="15"/>
    <x v="18"/>
    <n v="37733.235999999997"/>
  </r>
  <r>
    <x v="15"/>
    <x v="19"/>
    <n v="39319.696000000004"/>
  </r>
  <r>
    <x v="15"/>
    <x v="20"/>
    <n v="38002.995999999999"/>
  </r>
  <r>
    <x v="15"/>
    <x v="21"/>
    <n v="38534.885000000002"/>
  </r>
  <r>
    <x v="15"/>
    <x v="22"/>
    <n v="38787.810000000005"/>
  </r>
  <r>
    <x v="15"/>
    <x v="23"/>
    <n v="37689.652000000002"/>
  </r>
  <r>
    <x v="15"/>
    <x v="24"/>
    <n v="39633.042999999998"/>
  </r>
  <r>
    <x v="15"/>
    <x v="25"/>
    <n v="39295.602999999996"/>
  </r>
  <r>
    <x v="15"/>
    <x v="26"/>
    <n v="38027.091"/>
  </r>
  <r>
    <x v="15"/>
    <x v="27"/>
    <n v="38716.778999999995"/>
  </r>
  <r>
    <x v="15"/>
    <x v="28"/>
    <n v="38605.913"/>
  </r>
  <r>
    <x v="15"/>
    <x v="29"/>
    <n v="37836.508000000002"/>
  </r>
  <r>
    <x v="15"/>
    <x v="30"/>
    <n v="39486.187999999995"/>
  </r>
  <r>
    <x v="15"/>
    <x v="31"/>
    <n v="39052.832999999999"/>
  </r>
  <r>
    <x v="15"/>
    <x v="32"/>
    <n v="38269.860999999997"/>
  </r>
  <r>
    <x v="15"/>
    <x v="33"/>
    <n v="37645.597000000002"/>
  </r>
  <r>
    <x v="15"/>
    <x v="34"/>
    <n v="39677.097999999998"/>
  </r>
  <r>
    <x v="15"/>
    <x v="35"/>
    <n v="39036.957999999999"/>
  </r>
  <r>
    <x v="15"/>
    <x v="36"/>
    <n v="38285.740999999995"/>
  </r>
  <r>
    <x v="15"/>
    <x v="37"/>
    <n v="38364.819000000003"/>
  </r>
  <r>
    <x v="15"/>
    <x v="38"/>
    <n v="38957.875999999997"/>
  </r>
  <r>
    <x v="15"/>
    <x v="39"/>
    <n v="38184.694000000003"/>
  </r>
  <r>
    <x v="15"/>
    <x v="40"/>
    <n v="39138.005000000005"/>
  </r>
  <r>
    <x v="15"/>
    <x v="41"/>
    <n v="38974.945999999996"/>
  </r>
  <r>
    <x v="15"/>
    <x v="42"/>
    <n v="38347.748"/>
  </r>
  <r>
    <x v="15"/>
    <x v="43"/>
    <n v="38259.027000000002"/>
  </r>
  <r>
    <x v="15"/>
    <x v="44"/>
    <n v="39063.667999999998"/>
  </r>
  <r>
    <x v="15"/>
    <x v="45"/>
    <n v="39227.709000000003"/>
  </r>
  <r>
    <x v="15"/>
    <x v="46"/>
    <n v="38094.985999999997"/>
  </r>
  <r>
    <x v="15"/>
    <x v="47"/>
    <n v="37006.504000000001"/>
  </r>
  <r>
    <x v="15"/>
    <x v="48"/>
    <n v="40316.189000000006"/>
  </r>
  <r>
    <x v="15"/>
    <x v="49"/>
    <n v="38557.423000000003"/>
  </r>
  <r>
    <x v="15"/>
    <x v="50"/>
    <n v="38765.273000000001"/>
  </r>
  <r>
    <x v="16"/>
    <x v="0"/>
    <n v="39219.138999999996"/>
  </r>
  <r>
    <x v="16"/>
    <x v="1"/>
    <n v="38917.771000000001"/>
  </r>
  <r>
    <x v="16"/>
    <x v="2"/>
    <n v="39520.506999999998"/>
  </r>
  <r>
    <x v="16"/>
    <x v="3"/>
    <n v="39430.283000000003"/>
  </r>
  <r>
    <x v="16"/>
    <x v="4"/>
    <n v="39007.998"/>
  </r>
  <r>
    <x v="16"/>
    <x v="5"/>
    <n v="40048.856"/>
  </r>
  <r>
    <x v="16"/>
    <x v="6"/>
    <n v="38389.421000000002"/>
  </r>
  <r>
    <x v="16"/>
    <x v="7"/>
    <n v="39421.763999999996"/>
  </r>
  <r>
    <x v="16"/>
    <x v="8"/>
    <n v="39016.512000000002"/>
  </r>
  <r>
    <x v="16"/>
    <x v="9"/>
    <n v="39749.828999999998"/>
  </r>
  <r>
    <x v="16"/>
    <x v="10"/>
    <n v="38688.451000000001"/>
  </r>
  <r>
    <x v="16"/>
    <x v="11"/>
    <n v="39008.290999999997"/>
  </r>
  <r>
    <x v="16"/>
    <x v="12"/>
    <n v="39429.987999999998"/>
  </r>
  <r>
    <x v="16"/>
    <x v="13"/>
    <n v="39539.432000000001"/>
  </r>
  <r>
    <x v="16"/>
    <x v="14"/>
    <n v="38898.849000000002"/>
  </r>
  <r>
    <x v="16"/>
    <x v="15"/>
    <n v="39688.373999999996"/>
  </r>
  <r>
    <x v="16"/>
    <x v="16"/>
    <n v="38749.906999999999"/>
  </r>
  <r>
    <x v="16"/>
    <x v="17"/>
    <n v="38606.888999999996"/>
  </r>
  <r>
    <x v="16"/>
    <x v="18"/>
    <n v="39831.391000000003"/>
  </r>
  <r>
    <x v="16"/>
    <x v="19"/>
    <n v="39051.231999999996"/>
  </r>
  <r>
    <x v="16"/>
    <x v="20"/>
    <n v="39387.047999999995"/>
  </r>
  <r>
    <x v="16"/>
    <x v="21"/>
    <n v="39455.631999999998"/>
  </r>
  <r>
    <x v="16"/>
    <x v="22"/>
    <n v="38982.646999999997"/>
  </r>
  <r>
    <x v="16"/>
    <x v="23"/>
    <n v="40049.225999999995"/>
  </r>
  <r>
    <x v="16"/>
    <x v="24"/>
    <n v="38389.051999999996"/>
  </r>
  <r>
    <x v="16"/>
    <x v="25"/>
    <n v="39008.544000000002"/>
  </r>
  <r>
    <x v="16"/>
    <x v="26"/>
    <n v="39429.735000000001"/>
  </r>
  <r>
    <x v="16"/>
    <x v="27"/>
    <n v="39103.836000000003"/>
  </r>
  <r>
    <x v="16"/>
    <x v="28"/>
    <n v="39334.444999999992"/>
  </r>
  <r>
    <x v="16"/>
    <x v="29"/>
    <n v="39281.832000000002"/>
  </r>
  <r>
    <x v="16"/>
    <x v="30"/>
    <n v="39156.449000000001"/>
  </r>
  <r>
    <x v="16"/>
    <x v="31"/>
    <n v="38750.056000000004"/>
  </r>
  <r>
    <x v="16"/>
    <x v="32"/>
    <n v="39688.224999999999"/>
  </r>
  <r>
    <x v="16"/>
    <x v="33"/>
    <n v="39259.074999999997"/>
  </r>
  <r>
    <x v="16"/>
    <x v="34"/>
    <n v="39179.205999999998"/>
  </r>
  <r>
    <x v="16"/>
    <x v="35"/>
    <n v="39172.758000000002"/>
  </r>
  <r>
    <x v="16"/>
    <x v="36"/>
    <n v="39265.523999999998"/>
  </r>
  <r>
    <x v="16"/>
    <x v="37"/>
    <n v="39334.788999999997"/>
  </r>
  <r>
    <x v="16"/>
    <x v="38"/>
    <n v="39103.491999999998"/>
  </r>
  <r>
    <x v="16"/>
    <x v="39"/>
    <n v="39948.669000000002"/>
  </r>
  <r>
    <x v="16"/>
    <x v="40"/>
    <n v="38489.606"/>
  </r>
  <r>
    <x v="16"/>
    <x v="41"/>
    <n v="38733.764999999999"/>
  </r>
  <r>
    <x v="16"/>
    <x v="42"/>
    <n v="39704.514999999999"/>
  </r>
  <r>
    <x v="16"/>
    <x v="43"/>
    <n v="40148.358"/>
  </r>
  <r>
    <x v="16"/>
    <x v="44"/>
    <n v="38289.919999999998"/>
  </r>
  <r>
    <x v="16"/>
    <x v="45"/>
    <n v="39354.527999999998"/>
  </r>
  <r>
    <x v="16"/>
    <x v="46"/>
    <n v="39083.751999999993"/>
  </r>
  <r>
    <x v="16"/>
    <x v="47"/>
    <n v="38334.889000000003"/>
  </r>
  <r>
    <x v="16"/>
    <x v="48"/>
    <n v="40103.39"/>
  </r>
  <r>
    <x v="16"/>
    <x v="49"/>
    <n v="39477.184999999998"/>
  </r>
  <r>
    <x v="16"/>
    <x v="50"/>
    <n v="38961.092000000004"/>
  </r>
  <r>
    <x v="17"/>
    <x v="0"/>
    <n v="39789.108"/>
  </r>
  <r>
    <x v="17"/>
    <x v="1"/>
    <n v="40118.620999999999"/>
  </r>
  <r>
    <x v="17"/>
    <x v="2"/>
    <n v="39459.593000000001"/>
  </r>
  <r>
    <x v="17"/>
    <x v="3"/>
    <n v="40852.638999999996"/>
  </r>
  <r>
    <x v="17"/>
    <x v="4"/>
    <n v="38725.581000000006"/>
  </r>
  <r>
    <x v="17"/>
    <x v="5"/>
    <n v="39826.290999999997"/>
  </r>
  <r>
    <x v="17"/>
    <x v="6"/>
    <n v="39751.922999999995"/>
  </r>
  <r>
    <x v="17"/>
    <x v="7"/>
    <n v="39461.53"/>
  </r>
  <r>
    <x v="17"/>
    <x v="8"/>
    <n v="40116.686000000002"/>
  </r>
  <r>
    <x v="17"/>
    <x v="9"/>
    <n v="39448.146999999997"/>
  </r>
  <r>
    <x v="17"/>
    <x v="10"/>
    <n v="40130.065000000002"/>
  </r>
  <r>
    <x v="17"/>
    <x v="11"/>
    <n v="39002.543000000005"/>
  </r>
  <r>
    <x v="17"/>
    <x v="12"/>
    <n v="40575.672999999995"/>
  </r>
  <r>
    <x v="17"/>
    <x v="13"/>
    <n v="39396.788"/>
  </r>
  <r>
    <x v="17"/>
    <x v="14"/>
    <n v="40181.428"/>
  </r>
  <r>
    <x v="17"/>
    <x v="15"/>
    <n v="39185.069000000003"/>
  </r>
  <r>
    <x v="17"/>
    <x v="16"/>
    <n v="40393.148999999998"/>
  </r>
  <r>
    <x v="17"/>
    <x v="17"/>
    <n v="39955.201000000001"/>
  </r>
  <r>
    <x v="17"/>
    <x v="18"/>
    <n v="39623.014000000003"/>
  </r>
  <r>
    <x v="17"/>
    <x v="19"/>
    <n v="39050.570999999996"/>
  </r>
  <r>
    <x v="17"/>
    <x v="20"/>
    <n v="40527.646000000001"/>
  </r>
  <r>
    <x v="17"/>
    <x v="21"/>
    <n v="39899.311000000002"/>
  </r>
  <r>
    <x v="17"/>
    <x v="22"/>
    <n v="39678.902999999998"/>
  </r>
  <r>
    <x v="17"/>
    <x v="23"/>
    <n v="39531.494000000006"/>
  </r>
  <r>
    <x v="17"/>
    <x v="24"/>
    <n v="40046.721999999994"/>
  </r>
  <r>
    <x v="17"/>
    <x v="25"/>
    <n v="39310.332999999999"/>
  </r>
  <r>
    <x v="17"/>
    <x v="26"/>
    <n v="40267.883999999998"/>
  </r>
  <r>
    <x v="17"/>
    <x v="27"/>
    <n v="39284.675000000003"/>
  </r>
  <r>
    <x v="17"/>
    <x v="28"/>
    <n v="40293.542000000001"/>
  </r>
  <r>
    <x v="17"/>
    <x v="29"/>
    <n v="39644.258000000002"/>
  </r>
  <r>
    <x v="17"/>
    <x v="30"/>
    <n v="39933.957999999999"/>
  </r>
  <r>
    <x v="17"/>
    <x v="31"/>
    <n v="39120.489000000001"/>
  </r>
  <r>
    <x v="17"/>
    <x v="32"/>
    <n v="40457.728999999999"/>
  </r>
  <r>
    <x v="17"/>
    <x v="33"/>
    <n v="40212.904000000002"/>
  </r>
  <r>
    <x v="17"/>
    <x v="34"/>
    <n v="39365.313000000002"/>
  </r>
  <r>
    <x v="17"/>
    <x v="35"/>
    <n v="40776.776999999995"/>
  </r>
  <r>
    <x v="17"/>
    <x v="36"/>
    <n v="38801.437000000005"/>
  </r>
  <r>
    <x v="17"/>
    <x v="37"/>
    <n v="40286.951000000001"/>
  </r>
  <r>
    <x v="17"/>
    <x v="38"/>
    <n v="39291.265999999996"/>
  </r>
  <r>
    <x v="17"/>
    <x v="39"/>
    <n v="39241.935000000005"/>
  </r>
  <r>
    <x v="17"/>
    <x v="40"/>
    <n v="40336.285000000003"/>
  </r>
  <r>
    <x v="17"/>
    <x v="41"/>
    <n v="39669.423999999999"/>
  </r>
  <r>
    <x v="17"/>
    <x v="42"/>
    <n v="39908.789000000004"/>
  </r>
  <r>
    <x v="17"/>
    <x v="43"/>
    <n v="39357.629000000001"/>
  </r>
  <r>
    <x v="17"/>
    <x v="44"/>
    <n v="40220.589"/>
  </r>
  <r>
    <x v="17"/>
    <x v="45"/>
    <n v="38203.705000000002"/>
  </r>
  <r>
    <x v="17"/>
    <x v="46"/>
    <n v="41374.509000000005"/>
  </r>
  <r>
    <x v="17"/>
    <x v="47"/>
    <n v="40293.091999999997"/>
  </r>
  <r>
    <x v="17"/>
    <x v="48"/>
    <n v="39285.125"/>
  </r>
  <r>
    <x v="17"/>
    <x v="49"/>
    <n v="40412.328000000001"/>
  </r>
  <r>
    <x v="17"/>
    <x v="50"/>
    <n v="39165.888999999996"/>
  </r>
  <r>
    <x v="18"/>
    <x v="0"/>
    <n v="40221.417000000001"/>
  </r>
  <r>
    <x v="18"/>
    <x v="1"/>
    <n v="40002.148000000001"/>
  </r>
  <r>
    <x v="18"/>
    <x v="2"/>
    <n v="40440.684999999998"/>
  </r>
  <r>
    <x v="18"/>
    <x v="3"/>
    <n v="40627.137000000002"/>
  </r>
  <r>
    <x v="18"/>
    <x v="4"/>
    <n v="39815.697999999997"/>
  </r>
  <r>
    <x v="18"/>
    <x v="5"/>
    <n v="40143.324000000001"/>
  </r>
  <r>
    <x v="18"/>
    <x v="6"/>
    <n v="40299.508000000002"/>
  </r>
  <r>
    <x v="18"/>
    <x v="7"/>
    <n v="40269.392"/>
  </r>
  <r>
    <x v="18"/>
    <x v="8"/>
    <n v="40173.441999999995"/>
  </r>
  <r>
    <x v="18"/>
    <x v="9"/>
    <n v="40803.985000000001"/>
  </r>
  <r>
    <x v="18"/>
    <x v="10"/>
    <n v="39638.849000000002"/>
  </r>
  <r>
    <x v="18"/>
    <x v="11"/>
    <n v="41135.055999999997"/>
  </r>
  <r>
    <x v="18"/>
    <x v="12"/>
    <n v="39307.777999999998"/>
  </r>
  <r>
    <x v="18"/>
    <x v="13"/>
    <n v="40236.135000000002"/>
  </r>
  <r>
    <x v="18"/>
    <x v="14"/>
    <n v="40206.695"/>
  </r>
  <r>
    <x v="18"/>
    <x v="15"/>
    <n v="40104.261999999995"/>
  </r>
  <r>
    <x v="18"/>
    <x v="16"/>
    <n v="40338.569000000003"/>
  </r>
  <r>
    <x v="18"/>
    <x v="17"/>
    <n v="40327.589"/>
  </r>
  <r>
    <x v="18"/>
    <x v="18"/>
    <n v="40115.244000000006"/>
  </r>
  <r>
    <x v="18"/>
    <x v="19"/>
    <n v="40151.932000000001"/>
  </r>
  <r>
    <x v="18"/>
    <x v="20"/>
    <n v="40290.9"/>
  </r>
  <r>
    <x v="18"/>
    <x v="21"/>
    <n v="40865.440000000002"/>
  </r>
  <r>
    <x v="18"/>
    <x v="22"/>
    <n v="39577.39"/>
  </r>
  <r>
    <x v="18"/>
    <x v="23"/>
    <n v="39646.593000000001"/>
  </r>
  <r>
    <x v="18"/>
    <x v="24"/>
    <n v="40796.239999999998"/>
  </r>
  <r>
    <x v="18"/>
    <x v="25"/>
    <n v="40099.194000000003"/>
  </r>
  <r>
    <x v="18"/>
    <x v="26"/>
    <n v="40343.637000000002"/>
  </r>
  <r>
    <x v="18"/>
    <x v="27"/>
    <n v="41509.415000000001"/>
  </r>
  <r>
    <x v="18"/>
    <x v="28"/>
    <n v="38933.419000000002"/>
  </r>
  <r>
    <x v="18"/>
    <x v="29"/>
    <n v="39129.755000000005"/>
  </r>
  <r>
    <x v="18"/>
    <x v="30"/>
    <n v="41313.08"/>
  </r>
  <r>
    <x v="18"/>
    <x v="31"/>
    <n v="39729.919999999998"/>
  </r>
  <r>
    <x v="18"/>
    <x v="32"/>
    <n v="40712.915999999997"/>
  </r>
  <r>
    <x v="18"/>
    <x v="33"/>
    <n v="40598.485000000001"/>
  </r>
  <r>
    <x v="18"/>
    <x v="34"/>
    <n v="39844.350000000006"/>
  </r>
  <r>
    <x v="18"/>
    <x v="35"/>
    <n v="40519.807000000001"/>
  </r>
  <r>
    <x v="18"/>
    <x v="36"/>
    <n v="39923.023999999998"/>
  </r>
  <r>
    <x v="18"/>
    <x v="37"/>
    <n v="39972.738000000005"/>
  </r>
  <r>
    <x v="18"/>
    <x v="38"/>
    <n v="40470.095000000001"/>
  </r>
  <r>
    <x v="18"/>
    <x v="39"/>
    <n v="40609.279000000002"/>
  </r>
  <r>
    <x v="18"/>
    <x v="40"/>
    <n v="39833.555"/>
  </r>
  <r>
    <x v="18"/>
    <x v="41"/>
    <n v="40754.948000000004"/>
  </r>
  <r>
    <x v="18"/>
    <x v="42"/>
    <n v="39687.885000000002"/>
  </r>
  <r>
    <x v="18"/>
    <x v="43"/>
    <n v="40674.824000000001"/>
  </r>
  <r>
    <x v="18"/>
    <x v="44"/>
    <n v="39768.008000000002"/>
  </r>
  <r>
    <x v="18"/>
    <x v="45"/>
    <n v="39539.51"/>
  </r>
  <r>
    <x v="18"/>
    <x v="46"/>
    <n v="40903.324000000001"/>
  </r>
  <r>
    <x v="18"/>
    <x v="47"/>
    <n v="40253.938999999998"/>
  </r>
  <r>
    <x v="18"/>
    <x v="48"/>
    <n v="40188.892999999996"/>
  </r>
  <r>
    <x v="18"/>
    <x v="49"/>
    <n v="40065.858"/>
  </r>
  <r>
    <x v="18"/>
    <x v="50"/>
    <n v="40376.974999999999"/>
  </r>
  <r>
    <x v="19"/>
    <x v="0"/>
    <n v="40746.346000000005"/>
  </r>
  <r>
    <x v="19"/>
    <x v="1"/>
    <n v="39939.040000000001"/>
  </r>
  <r>
    <x v="19"/>
    <x v="2"/>
    <n v="41553.652000000002"/>
  </r>
  <r>
    <x v="19"/>
    <x v="3"/>
    <n v="40635.684000000001"/>
  </r>
  <r>
    <x v="19"/>
    <x v="4"/>
    <n v="40857.006000000001"/>
  </r>
  <r>
    <x v="19"/>
    <x v="5"/>
    <n v="40627.699000000001"/>
  </r>
  <r>
    <x v="19"/>
    <x v="6"/>
    <n v="40864.993999999999"/>
  </r>
  <r>
    <x v="19"/>
    <x v="7"/>
    <n v="40346.950000000004"/>
  </r>
  <r>
    <x v="19"/>
    <x v="8"/>
    <n v="41145.74"/>
  </r>
  <r>
    <x v="19"/>
    <x v="9"/>
    <n v="40484.031000000003"/>
  </r>
  <r>
    <x v="19"/>
    <x v="10"/>
    <n v="41008.661"/>
  </r>
  <r>
    <x v="19"/>
    <x v="11"/>
    <n v="40438.373"/>
  </r>
  <r>
    <x v="19"/>
    <x v="12"/>
    <n v="41054.318999999996"/>
  </r>
  <r>
    <x v="19"/>
    <x v="13"/>
    <n v="41239.928999999996"/>
  </r>
  <r>
    <x v="19"/>
    <x v="14"/>
    <n v="40252.763999999996"/>
  </r>
  <r>
    <x v="19"/>
    <x v="15"/>
    <n v="41015.615999999995"/>
  </r>
  <r>
    <x v="19"/>
    <x v="16"/>
    <n v="40477.076000000001"/>
  </r>
  <r>
    <x v="19"/>
    <x v="17"/>
    <n v="41821.616999999998"/>
  </r>
  <r>
    <x v="19"/>
    <x v="18"/>
    <n v="39671.076000000001"/>
  </r>
  <r>
    <x v="19"/>
    <x v="19"/>
    <n v="40894.037000000004"/>
  </r>
  <r>
    <x v="19"/>
    <x v="20"/>
    <n v="40598.654999999999"/>
  </r>
  <r>
    <x v="19"/>
    <x v="21"/>
    <n v="39947.588000000003"/>
  </r>
  <r>
    <x v="19"/>
    <x v="22"/>
    <n v="41545.103000000003"/>
  </r>
  <r>
    <x v="19"/>
    <x v="23"/>
    <n v="41476.104999999996"/>
  </r>
  <r>
    <x v="19"/>
    <x v="24"/>
    <n v="40016.586000000003"/>
  </r>
  <r>
    <x v="19"/>
    <x v="25"/>
    <n v="40151.523000000001"/>
  </r>
  <r>
    <x v="19"/>
    <x v="26"/>
    <n v="41341.169000000002"/>
  </r>
  <r>
    <x v="19"/>
    <x v="27"/>
    <n v="41026.271000000001"/>
  </r>
  <r>
    <x v="19"/>
    <x v="28"/>
    <n v="40466.42"/>
  </r>
  <r>
    <x v="19"/>
    <x v="29"/>
    <n v="40705.046000000002"/>
  </r>
  <r>
    <x v="19"/>
    <x v="30"/>
    <n v="40787.646000000001"/>
  </r>
  <r>
    <x v="19"/>
    <x v="31"/>
    <n v="41656.326999999997"/>
  </r>
  <r>
    <x v="19"/>
    <x v="32"/>
    <n v="39836.365000000005"/>
  </r>
  <r>
    <x v="19"/>
    <x v="33"/>
    <n v="40838.706000000006"/>
  </r>
  <r>
    <x v="19"/>
    <x v="34"/>
    <n v="40653.986000000004"/>
  </r>
  <r>
    <x v="19"/>
    <x v="35"/>
    <n v="40810.503999999994"/>
  </r>
  <r>
    <x v="19"/>
    <x v="36"/>
    <n v="40682.184999999998"/>
  </r>
  <r>
    <x v="19"/>
    <x v="37"/>
    <n v="40467.841999999997"/>
  </r>
  <r>
    <x v="19"/>
    <x v="38"/>
    <n v="41024.847000000002"/>
  </r>
  <r>
    <x v="19"/>
    <x v="39"/>
    <n v="40897.909"/>
  </r>
  <r>
    <x v="19"/>
    <x v="40"/>
    <n v="40594.781999999999"/>
  </r>
  <r>
    <x v="19"/>
    <x v="41"/>
    <n v="40213.487000000001"/>
  </r>
  <r>
    <x v="19"/>
    <x v="42"/>
    <n v="41279.201999999997"/>
  </r>
  <r>
    <x v="19"/>
    <x v="43"/>
    <n v="40026.792999999998"/>
  </r>
  <r>
    <x v="19"/>
    <x v="44"/>
    <n v="41465.898000000001"/>
  </r>
  <r>
    <x v="19"/>
    <x v="45"/>
    <n v="40615.104999999996"/>
  </r>
  <r>
    <x v="19"/>
    <x v="46"/>
    <n v="40877.585999999996"/>
  </r>
  <r>
    <x v="19"/>
    <x v="47"/>
    <n v="40848.805"/>
  </r>
  <r>
    <x v="19"/>
    <x v="48"/>
    <n v="40643.885999999999"/>
  </r>
  <r>
    <x v="19"/>
    <x v="49"/>
    <n v="40866.757000000005"/>
  </r>
  <r>
    <x v="19"/>
    <x v="50"/>
    <n v="40625.933000000005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020">
  <r>
    <x v="0"/>
    <x v="0"/>
    <n v="15663.33"/>
  </r>
  <r>
    <x v="0"/>
    <x v="1"/>
    <n v="15590.295999999998"/>
  </r>
  <r>
    <x v="0"/>
    <x v="2"/>
    <n v="15736.364000000001"/>
  </r>
  <r>
    <x v="0"/>
    <x v="3"/>
    <n v="15673.441000000001"/>
  </r>
  <r>
    <x v="0"/>
    <x v="4"/>
    <n v="15653.216999999999"/>
  </r>
  <r>
    <x v="0"/>
    <x v="5"/>
    <n v="15364.3"/>
  </r>
  <r>
    <x v="0"/>
    <x v="6"/>
    <n v="15962.358"/>
  </r>
  <r>
    <x v="0"/>
    <x v="7"/>
    <n v="15632.206999999999"/>
  </r>
  <r>
    <x v="0"/>
    <x v="8"/>
    <n v="15694.452000000001"/>
  </r>
  <r>
    <x v="0"/>
    <x v="9"/>
    <n v="15918.666000000001"/>
  </r>
  <r>
    <x v="0"/>
    <x v="10"/>
    <n v="15407.992"/>
  </r>
  <r>
    <x v="0"/>
    <x v="11"/>
    <n v="15044.084999999999"/>
  </r>
  <r>
    <x v="0"/>
    <x v="12"/>
    <n v="16282.573999999999"/>
  </r>
  <r>
    <x v="0"/>
    <x v="13"/>
    <n v="15993.091"/>
  </r>
  <r>
    <x v="0"/>
    <x v="14"/>
    <n v="15333.567999999999"/>
  </r>
  <r>
    <x v="0"/>
    <x v="15"/>
    <n v="15100.665999999997"/>
  </r>
  <r>
    <x v="0"/>
    <x v="16"/>
    <n v="16225.993999999999"/>
  </r>
  <r>
    <x v="0"/>
    <x v="17"/>
    <n v="15671.464"/>
  </r>
  <r>
    <x v="0"/>
    <x v="18"/>
    <n v="15655.194"/>
  </r>
  <r>
    <x v="0"/>
    <x v="19"/>
    <n v="15892.203"/>
  </r>
  <r>
    <x v="0"/>
    <x v="20"/>
    <n v="15434.454999999998"/>
  </r>
  <r>
    <x v="0"/>
    <x v="21"/>
    <n v="15835.598"/>
  </r>
  <r>
    <x v="0"/>
    <x v="22"/>
    <n v="15491.062"/>
  </r>
  <r>
    <x v="0"/>
    <x v="23"/>
    <n v="15575.864000000001"/>
  </r>
  <r>
    <x v="0"/>
    <x v="24"/>
    <n v="15750.795"/>
  </r>
  <r>
    <x v="0"/>
    <x v="25"/>
    <n v="16029.281999999999"/>
  </r>
  <r>
    <x v="0"/>
    <x v="26"/>
    <n v="15297.375999999998"/>
  </r>
  <r>
    <x v="0"/>
    <x v="27"/>
    <n v="15436.021999999999"/>
  </r>
  <r>
    <x v="0"/>
    <x v="28"/>
    <n v="15890.635"/>
  </r>
  <r>
    <x v="0"/>
    <x v="29"/>
    <n v="15882.398000000001"/>
  </r>
  <r>
    <x v="0"/>
    <x v="30"/>
    <n v="15444.260999999999"/>
  </r>
  <r>
    <x v="0"/>
    <x v="31"/>
    <n v="15613.883000000002"/>
  </r>
  <r>
    <x v="0"/>
    <x v="32"/>
    <n v="15712.775"/>
  </r>
  <r>
    <x v="0"/>
    <x v="33"/>
    <n v="15555.063999999998"/>
  </r>
  <r>
    <x v="0"/>
    <x v="34"/>
    <n v="15771.596"/>
  </r>
  <r>
    <x v="0"/>
    <x v="35"/>
    <n v="15337.105"/>
  </r>
  <r>
    <x v="0"/>
    <x v="36"/>
    <n v="15989.554"/>
  </r>
  <r>
    <x v="0"/>
    <x v="37"/>
    <n v="15908.478999999999"/>
  </r>
  <r>
    <x v="0"/>
    <x v="38"/>
    <n v="15418.178999999998"/>
  </r>
  <r>
    <x v="0"/>
    <x v="39"/>
    <n v="16040.738000000001"/>
  </r>
  <r>
    <x v="0"/>
    <x v="40"/>
    <n v="15285.920000000002"/>
  </r>
  <r>
    <x v="0"/>
    <x v="41"/>
    <n v="15897.477999999999"/>
  </r>
  <r>
    <x v="0"/>
    <x v="42"/>
    <n v="15429.18"/>
  </r>
  <r>
    <x v="0"/>
    <x v="43"/>
    <n v="15482.435000000001"/>
  </r>
  <r>
    <x v="0"/>
    <x v="44"/>
    <n v="15844.224"/>
  </r>
  <r>
    <x v="0"/>
    <x v="45"/>
    <n v="15559.753000000001"/>
  </r>
  <r>
    <x v="0"/>
    <x v="46"/>
    <n v="15766.905999999999"/>
  </r>
  <r>
    <x v="0"/>
    <x v="47"/>
    <n v="15541.912"/>
  </r>
  <r>
    <x v="0"/>
    <x v="48"/>
    <n v="15784.745000000001"/>
  </r>
  <r>
    <x v="0"/>
    <x v="49"/>
    <n v="15623.316000000003"/>
  </r>
  <r>
    <x v="0"/>
    <x v="50"/>
    <n v="15703.342000000001"/>
  </r>
  <r>
    <x v="1"/>
    <x v="0"/>
    <n v="15799.115000000002"/>
  </r>
  <r>
    <x v="1"/>
    <x v="1"/>
    <n v="15749.573"/>
  </r>
  <r>
    <x v="1"/>
    <x v="2"/>
    <n v="15848.657999999999"/>
  </r>
  <r>
    <x v="1"/>
    <x v="3"/>
    <n v="15947.745000000001"/>
  </r>
  <r>
    <x v="1"/>
    <x v="4"/>
    <n v="15650.484"/>
  </r>
  <r>
    <x v="1"/>
    <x v="5"/>
    <n v="15418.744999999999"/>
  </r>
  <r>
    <x v="1"/>
    <x v="6"/>
    <n v="16179.485000000001"/>
  </r>
  <r>
    <x v="1"/>
    <x v="7"/>
    <n v="16035.779"/>
  </r>
  <r>
    <x v="1"/>
    <x v="8"/>
    <n v="15562.451000000001"/>
  </r>
  <r>
    <x v="1"/>
    <x v="9"/>
    <n v="15999.048999999999"/>
  </r>
  <r>
    <x v="1"/>
    <x v="10"/>
    <n v="15599.182000000001"/>
  </r>
  <r>
    <x v="1"/>
    <x v="11"/>
    <n v="15926.39"/>
  </r>
  <r>
    <x v="1"/>
    <x v="12"/>
    <n v="15671.840000000002"/>
  </r>
  <r>
    <x v="1"/>
    <x v="13"/>
    <n v="15321.065000000001"/>
  </r>
  <r>
    <x v="1"/>
    <x v="14"/>
    <n v="16277.165000000001"/>
  </r>
  <r>
    <x v="1"/>
    <x v="15"/>
    <n v="15660.315000000002"/>
  </r>
  <r>
    <x v="1"/>
    <x v="16"/>
    <n v="15937.915999999999"/>
  </r>
  <r>
    <x v="1"/>
    <x v="17"/>
    <n v="15593.97"/>
  </r>
  <r>
    <x v="1"/>
    <x v="18"/>
    <n v="16004.26"/>
  </r>
  <r>
    <x v="1"/>
    <x v="19"/>
    <n v="16147.346999999998"/>
  </r>
  <r>
    <x v="1"/>
    <x v="20"/>
    <n v="15450.882000000001"/>
  </r>
  <r>
    <x v="1"/>
    <x v="21"/>
    <n v="15923.324999999999"/>
  </r>
  <r>
    <x v="1"/>
    <x v="22"/>
    <n v="15674.905000000001"/>
  </r>
  <r>
    <x v="1"/>
    <x v="23"/>
    <n v="15415.954000000002"/>
  </r>
  <r>
    <x v="1"/>
    <x v="24"/>
    <n v="16182.276"/>
  </r>
  <r>
    <x v="1"/>
    <x v="25"/>
    <n v="15969.824999999999"/>
  </r>
  <r>
    <x v="1"/>
    <x v="26"/>
    <n v="15628.405999999999"/>
  </r>
  <r>
    <x v="1"/>
    <x v="27"/>
    <n v="15877.795000000002"/>
  </r>
  <r>
    <x v="1"/>
    <x v="28"/>
    <n v="15720.434999999999"/>
  </r>
  <r>
    <x v="1"/>
    <x v="29"/>
    <n v="15865.974000000002"/>
  </r>
  <r>
    <x v="1"/>
    <x v="30"/>
    <n v="15732.254999999999"/>
  </r>
  <r>
    <x v="1"/>
    <x v="31"/>
    <n v="15672.429"/>
  </r>
  <r>
    <x v="1"/>
    <x v="32"/>
    <n v="15925.800999999999"/>
  </r>
  <r>
    <x v="1"/>
    <x v="33"/>
    <n v="15923.261"/>
  </r>
  <r>
    <x v="1"/>
    <x v="34"/>
    <n v="15674.97"/>
  </r>
  <r>
    <x v="1"/>
    <x v="35"/>
    <n v="16085.855"/>
  </r>
  <r>
    <x v="1"/>
    <x v="36"/>
    <n v="15512.376"/>
  </r>
  <r>
    <x v="1"/>
    <x v="37"/>
    <n v="15816.028999999999"/>
  </r>
  <r>
    <x v="1"/>
    <x v="38"/>
    <n v="15782.200999999999"/>
  </r>
  <r>
    <x v="1"/>
    <x v="39"/>
    <n v="15955.771999999999"/>
  </r>
  <r>
    <x v="1"/>
    <x v="40"/>
    <n v="15642.456999999999"/>
  </r>
  <r>
    <x v="1"/>
    <x v="41"/>
    <n v="16394.017"/>
  </r>
  <r>
    <x v="1"/>
    <x v="42"/>
    <n v="15204.213"/>
  </r>
  <r>
    <x v="1"/>
    <x v="43"/>
    <n v="15478.830000000002"/>
  </r>
  <r>
    <x v="1"/>
    <x v="44"/>
    <n v="16119.4"/>
  </r>
  <r>
    <x v="1"/>
    <x v="45"/>
    <n v="15982.905999999999"/>
  </r>
  <r>
    <x v="1"/>
    <x v="46"/>
    <n v="15615.323999999999"/>
  </r>
  <r>
    <x v="1"/>
    <x v="47"/>
    <n v="15868.675999999999"/>
  </r>
  <r>
    <x v="1"/>
    <x v="48"/>
    <n v="15729.553999999998"/>
  </r>
  <r>
    <x v="1"/>
    <x v="49"/>
    <n v="15607.472"/>
  </r>
  <r>
    <x v="1"/>
    <x v="50"/>
    <n v="15990.758"/>
  </r>
  <r>
    <x v="2"/>
    <x v="0"/>
    <n v="15933.782000000001"/>
  </r>
  <r>
    <x v="2"/>
    <x v="1"/>
    <n v="16176.03"/>
  </r>
  <r>
    <x v="2"/>
    <x v="2"/>
    <n v="15691.534000000001"/>
  </r>
  <r>
    <x v="2"/>
    <x v="3"/>
    <n v="15820.050999999999"/>
  </r>
  <r>
    <x v="2"/>
    <x v="4"/>
    <n v="16047.512999999999"/>
  </r>
  <r>
    <x v="2"/>
    <x v="5"/>
    <n v="15718.784"/>
  </r>
  <r>
    <x v="2"/>
    <x v="6"/>
    <n v="16148.777999999998"/>
  </r>
  <r>
    <x v="2"/>
    <x v="7"/>
    <n v="16170.004000000001"/>
  </r>
  <r>
    <x v="2"/>
    <x v="8"/>
    <n v="15697.558999999999"/>
  </r>
  <r>
    <x v="2"/>
    <x v="9"/>
    <n v="15619.264999999999"/>
  </r>
  <r>
    <x v="2"/>
    <x v="10"/>
    <n v="16248.296000000002"/>
  </r>
  <r>
    <x v="2"/>
    <x v="11"/>
    <n v="15735.499"/>
  </r>
  <r>
    <x v="2"/>
    <x v="12"/>
    <n v="16132.064"/>
  </r>
  <r>
    <x v="2"/>
    <x v="13"/>
    <n v="15863.478000000001"/>
  </r>
  <r>
    <x v="2"/>
    <x v="14"/>
    <n v="16004.084999999999"/>
  </r>
  <r>
    <x v="2"/>
    <x v="15"/>
    <n v="15666.511"/>
  </r>
  <r>
    <x v="2"/>
    <x v="16"/>
    <n v="16201.052"/>
  </r>
  <r>
    <x v="2"/>
    <x v="17"/>
    <n v="16042.780999999999"/>
  </r>
  <r>
    <x v="2"/>
    <x v="18"/>
    <n v="15824.780999999999"/>
  </r>
  <r>
    <x v="2"/>
    <x v="19"/>
    <n v="16282.471000000001"/>
  </r>
  <r>
    <x v="2"/>
    <x v="20"/>
    <n v="15585.091"/>
  </r>
  <r>
    <x v="2"/>
    <x v="21"/>
    <n v="16130.942999999999"/>
  </r>
  <r>
    <x v="2"/>
    <x v="22"/>
    <n v="15736.619999999999"/>
  </r>
  <r>
    <x v="2"/>
    <x v="23"/>
    <n v="15953.960000000001"/>
  </r>
  <r>
    <x v="2"/>
    <x v="24"/>
    <n v="15913.602999999999"/>
  </r>
  <r>
    <x v="2"/>
    <x v="25"/>
    <n v="15965.69"/>
  </r>
  <r>
    <x v="2"/>
    <x v="26"/>
    <n v="15901.873"/>
  </r>
  <r>
    <x v="2"/>
    <x v="27"/>
    <n v="15554.666999999999"/>
  </r>
  <r>
    <x v="2"/>
    <x v="28"/>
    <n v="16312.897000000001"/>
  </r>
  <r>
    <x v="2"/>
    <x v="29"/>
    <n v="15945.949000000001"/>
  </r>
  <r>
    <x v="2"/>
    <x v="30"/>
    <n v="15921.614"/>
  </r>
  <r>
    <x v="2"/>
    <x v="31"/>
    <n v="16213.978999999999"/>
  </r>
  <r>
    <x v="2"/>
    <x v="32"/>
    <n v="15653.583000000001"/>
  </r>
  <r>
    <x v="2"/>
    <x v="33"/>
    <n v="15194.098"/>
  </r>
  <r>
    <x v="2"/>
    <x v="34"/>
    <n v="16673.465"/>
  </r>
  <r>
    <x v="2"/>
    <x v="35"/>
    <n v="16161.749"/>
  </r>
  <r>
    <x v="2"/>
    <x v="36"/>
    <n v="15705.812000000002"/>
  </r>
  <r>
    <x v="2"/>
    <x v="37"/>
    <n v="15566.460000000001"/>
  </r>
  <r>
    <x v="2"/>
    <x v="38"/>
    <n v="16301.102000000001"/>
  </r>
  <r>
    <x v="2"/>
    <x v="39"/>
    <n v="15780.547"/>
  </r>
  <r>
    <x v="2"/>
    <x v="40"/>
    <n v="16087.017"/>
  </r>
  <r>
    <x v="2"/>
    <x v="41"/>
    <n v="15947.32"/>
  </r>
  <r>
    <x v="2"/>
    <x v="42"/>
    <n v="15920.243"/>
  </r>
  <r>
    <x v="2"/>
    <x v="43"/>
    <n v="15741.374"/>
  </r>
  <r>
    <x v="2"/>
    <x v="44"/>
    <n v="16126.188"/>
  </r>
  <r>
    <x v="2"/>
    <x v="45"/>
    <n v="15890.105000000001"/>
  </r>
  <r>
    <x v="2"/>
    <x v="46"/>
    <n v="15977.459000000001"/>
  </r>
  <r>
    <x v="2"/>
    <x v="47"/>
    <n v="15789.295"/>
  </r>
  <r>
    <x v="2"/>
    <x v="48"/>
    <n v="16078.268"/>
  </r>
  <r>
    <x v="2"/>
    <x v="49"/>
    <n v="15761.618"/>
  </r>
  <r>
    <x v="2"/>
    <x v="50"/>
    <n v="16105.945000000002"/>
  </r>
  <r>
    <x v="3"/>
    <x v="0"/>
    <n v="15833.722"/>
  </r>
  <r>
    <x v="3"/>
    <x v="1"/>
    <n v="15661.873"/>
  </r>
  <r>
    <x v="3"/>
    <x v="2"/>
    <n v="16005.572"/>
  </r>
  <r>
    <x v="3"/>
    <x v="3"/>
    <n v="15449.118999999999"/>
  </r>
  <r>
    <x v="3"/>
    <x v="4"/>
    <n v="16218.325999999999"/>
  </r>
  <r>
    <x v="3"/>
    <x v="5"/>
    <n v="16013.630999999999"/>
  </r>
  <r>
    <x v="3"/>
    <x v="6"/>
    <n v="15653.814"/>
  </r>
  <r>
    <x v="3"/>
    <x v="7"/>
    <n v="15635.385999999999"/>
  </r>
  <r>
    <x v="3"/>
    <x v="8"/>
    <n v="16032.059000000001"/>
  </r>
  <r>
    <x v="3"/>
    <x v="9"/>
    <n v="15659.504000000001"/>
  </r>
  <r>
    <x v="3"/>
    <x v="10"/>
    <n v="16007.941999999999"/>
  </r>
  <r>
    <x v="3"/>
    <x v="11"/>
    <n v="15813.23"/>
  </r>
  <r>
    <x v="3"/>
    <x v="12"/>
    <n v="15854.215000000002"/>
  </r>
  <r>
    <x v="3"/>
    <x v="13"/>
    <n v="15920.432999999999"/>
  </r>
  <r>
    <x v="3"/>
    <x v="14"/>
    <n v="15747.011999999999"/>
  </r>
  <r>
    <x v="3"/>
    <x v="15"/>
    <n v="15806.457000000002"/>
  </r>
  <r>
    <x v="3"/>
    <x v="16"/>
    <n v="15860.987000000001"/>
  </r>
  <r>
    <x v="3"/>
    <x v="17"/>
    <n v="15849.992"/>
  </r>
  <r>
    <x v="3"/>
    <x v="18"/>
    <n v="15817.453"/>
  </r>
  <r>
    <x v="3"/>
    <x v="19"/>
    <n v="15658.216"/>
  </r>
  <r>
    <x v="3"/>
    <x v="20"/>
    <n v="16009.228999999999"/>
  </r>
  <r>
    <x v="3"/>
    <x v="21"/>
    <n v="15958.904999999999"/>
  </r>
  <r>
    <x v="3"/>
    <x v="22"/>
    <n v="15708.539000000001"/>
  </r>
  <r>
    <x v="3"/>
    <x v="23"/>
    <n v="16124.66"/>
  </r>
  <r>
    <x v="3"/>
    <x v="24"/>
    <n v="15542.786"/>
  </r>
  <r>
    <x v="3"/>
    <x v="25"/>
    <n v="15918.519"/>
  </r>
  <r>
    <x v="3"/>
    <x v="26"/>
    <n v="15748.927000000001"/>
  </r>
  <r>
    <x v="3"/>
    <x v="27"/>
    <n v="15919.521000000001"/>
  </r>
  <r>
    <x v="3"/>
    <x v="28"/>
    <n v="15747.924999999999"/>
  </r>
  <r>
    <x v="3"/>
    <x v="29"/>
    <n v="16154.282000000001"/>
  </r>
  <r>
    <x v="3"/>
    <x v="30"/>
    <n v="15513.162999999999"/>
  </r>
  <r>
    <x v="3"/>
    <x v="31"/>
    <n v="15948.918"/>
  </r>
  <r>
    <x v="3"/>
    <x v="32"/>
    <n v="15718.526999999998"/>
  </r>
  <r>
    <x v="3"/>
    <x v="33"/>
    <n v="15325.616"/>
  </r>
  <r>
    <x v="3"/>
    <x v="34"/>
    <n v="16341.829"/>
  </r>
  <r>
    <x v="3"/>
    <x v="35"/>
    <n v="15602.532999999998"/>
  </r>
  <r>
    <x v="3"/>
    <x v="36"/>
    <n v="16064.912"/>
  </r>
  <r>
    <x v="3"/>
    <x v="37"/>
    <n v="16057.995999999999"/>
  </r>
  <r>
    <x v="3"/>
    <x v="38"/>
    <n v="15609.45"/>
  </r>
  <r>
    <x v="3"/>
    <x v="39"/>
    <n v="15836.926000000001"/>
  </r>
  <r>
    <x v="3"/>
    <x v="40"/>
    <n v="15830.52"/>
  </r>
  <r>
    <x v="3"/>
    <x v="41"/>
    <n v="16142.992"/>
  </r>
  <r>
    <x v="3"/>
    <x v="42"/>
    <n v="15524.451999999997"/>
  </r>
  <r>
    <x v="3"/>
    <x v="43"/>
    <n v="15535.199000000001"/>
  </r>
  <r>
    <x v="3"/>
    <x v="44"/>
    <n v="16132.245999999999"/>
  </r>
  <r>
    <x v="3"/>
    <x v="45"/>
    <n v="15743.736000000001"/>
  </r>
  <r>
    <x v="3"/>
    <x v="46"/>
    <n v="15923.71"/>
  </r>
  <r>
    <x v="3"/>
    <x v="47"/>
    <n v="16126.096"/>
  </r>
  <r>
    <x v="3"/>
    <x v="48"/>
    <n v="15541.349"/>
  </r>
  <r>
    <x v="3"/>
    <x v="49"/>
    <n v="15571.558999999999"/>
  </r>
  <r>
    <x v="3"/>
    <x v="50"/>
    <n v="16095.886"/>
  </r>
  <r>
    <x v="4"/>
    <x v="0"/>
    <n v="15975.002"/>
  </r>
  <r>
    <x v="4"/>
    <x v="1"/>
    <n v="16324.317999999999"/>
  </r>
  <r>
    <x v="4"/>
    <x v="2"/>
    <n v="15625.686"/>
  </r>
  <r>
    <x v="4"/>
    <x v="3"/>
    <n v="15695.174999999999"/>
  </r>
  <r>
    <x v="4"/>
    <x v="4"/>
    <n v="16254.83"/>
  </r>
  <r>
    <x v="4"/>
    <x v="5"/>
    <n v="16115.52"/>
  </r>
  <r>
    <x v="4"/>
    <x v="6"/>
    <n v="15834.483"/>
  </r>
  <r>
    <x v="4"/>
    <x v="7"/>
    <n v="15841.173000000001"/>
  </r>
  <r>
    <x v="4"/>
    <x v="8"/>
    <n v="16108.829999999998"/>
  </r>
  <r>
    <x v="4"/>
    <x v="9"/>
    <n v="16178.002999999999"/>
  </r>
  <r>
    <x v="4"/>
    <x v="10"/>
    <n v="15772.001"/>
  </r>
  <r>
    <x v="4"/>
    <x v="11"/>
    <n v="15790.573"/>
  </r>
  <r>
    <x v="4"/>
    <x v="12"/>
    <n v="16159.431"/>
  </r>
  <r>
    <x v="4"/>
    <x v="13"/>
    <n v="15661.798000000001"/>
  </r>
  <r>
    <x v="4"/>
    <x v="14"/>
    <n v="16288.207"/>
  </r>
  <r>
    <x v="4"/>
    <x v="15"/>
    <n v="15687.745000000001"/>
  </r>
  <r>
    <x v="4"/>
    <x v="16"/>
    <n v="16262.26"/>
  </r>
  <r>
    <x v="4"/>
    <x v="17"/>
    <n v="16044.358999999999"/>
  </r>
  <r>
    <x v="4"/>
    <x v="18"/>
    <n v="15905.644"/>
  </r>
  <r>
    <x v="4"/>
    <x v="19"/>
    <n v="16014.130000000001"/>
  </r>
  <r>
    <x v="4"/>
    <x v="20"/>
    <n v="15935.874000000002"/>
  </r>
  <r>
    <x v="4"/>
    <x v="21"/>
    <n v="15410.16"/>
  </r>
  <r>
    <x v="4"/>
    <x v="22"/>
    <n v="16539.844999999998"/>
  </r>
  <r>
    <x v="4"/>
    <x v="23"/>
    <n v="15955.076000000001"/>
  </r>
  <r>
    <x v="4"/>
    <x v="24"/>
    <n v="15994.928"/>
  </r>
  <r>
    <x v="4"/>
    <x v="25"/>
    <n v="15918.544"/>
  </r>
  <r>
    <x v="4"/>
    <x v="26"/>
    <n v="16031.461000000001"/>
  </r>
  <r>
    <x v="4"/>
    <x v="27"/>
    <n v="16271.322999999999"/>
  </r>
  <r>
    <x v="4"/>
    <x v="28"/>
    <n v="15678.68"/>
  </r>
  <r>
    <x v="4"/>
    <x v="29"/>
    <n v="15501.798000000001"/>
  </r>
  <r>
    <x v="4"/>
    <x v="30"/>
    <n v="16448.205999999998"/>
  </r>
  <r>
    <x v="4"/>
    <x v="31"/>
    <n v="15974.566000000001"/>
  </r>
  <r>
    <x v="4"/>
    <x v="32"/>
    <n v="15975.439"/>
  </r>
  <r>
    <x v="4"/>
    <x v="33"/>
    <n v="16172.656999999999"/>
  </r>
  <r>
    <x v="4"/>
    <x v="34"/>
    <n v="15777.347000000002"/>
  </r>
  <r>
    <x v="4"/>
    <x v="35"/>
    <n v="15945.008"/>
  </r>
  <r>
    <x v="4"/>
    <x v="36"/>
    <n v="16004.995999999999"/>
  </r>
  <r>
    <x v="4"/>
    <x v="37"/>
    <n v="15608.012000000001"/>
  </r>
  <r>
    <x v="4"/>
    <x v="38"/>
    <n v="16341.991999999998"/>
  </r>
  <r>
    <x v="4"/>
    <x v="39"/>
    <n v="15931.774000000001"/>
  </r>
  <r>
    <x v="4"/>
    <x v="40"/>
    <n v="16018.231"/>
  </r>
  <r>
    <x v="4"/>
    <x v="41"/>
    <n v="16186.088000000002"/>
  </r>
  <r>
    <x v="4"/>
    <x v="42"/>
    <n v="15763.915999999999"/>
  </r>
  <r>
    <x v="4"/>
    <x v="43"/>
    <n v="16279.828"/>
  </r>
  <r>
    <x v="4"/>
    <x v="44"/>
    <n v="15670.177"/>
  </r>
  <r>
    <x v="4"/>
    <x v="45"/>
    <n v="16152.456"/>
  </r>
  <r>
    <x v="4"/>
    <x v="46"/>
    <n v="15797.547999999999"/>
  </r>
  <r>
    <x v="4"/>
    <x v="47"/>
    <n v="15637.253999999999"/>
  </r>
  <r>
    <x v="4"/>
    <x v="48"/>
    <n v="16312.751"/>
  </r>
  <r>
    <x v="4"/>
    <x v="49"/>
    <n v="16006.947"/>
  </r>
  <r>
    <x v="4"/>
    <x v="50"/>
    <n v="15943.056"/>
  </r>
  <r>
    <x v="5"/>
    <x v="0"/>
    <n v="16336.87"/>
  </r>
  <r>
    <x v="5"/>
    <x v="1"/>
    <n v="16253.796999999999"/>
  </r>
  <r>
    <x v="5"/>
    <x v="2"/>
    <n v="16419.944"/>
  </r>
  <r>
    <x v="5"/>
    <x v="3"/>
    <n v="16445.043000000001"/>
  </r>
  <r>
    <x v="5"/>
    <x v="4"/>
    <n v="16228.698"/>
  </r>
  <r>
    <x v="5"/>
    <x v="5"/>
    <n v="16295.847"/>
  </r>
  <r>
    <x v="5"/>
    <x v="6"/>
    <n v="16377.892"/>
  </r>
  <r>
    <x v="5"/>
    <x v="7"/>
    <n v="16908.296999999999"/>
  </r>
  <r>
    <x v="5"/>
    <x v="8"/>
    <n v="15765.442000000001"/>
  </r>
  <r>
    <x v="5"/>
    <x v="9"/>
    <n v="16532.614000000001"/>
  </r>
  <r>
    <x v="5"/>
    <x v="10"/>
    <n v="16141.127"/>
  </r>
  <r>
    <x v="5"/>
    <x v="11"/>
    <n v="16404.021000000001"/>
  </r>
  <r>
    <x v="5"/>
    <x v="12"/>
    <n v="16269.716"/>
  </r>
  <r>
    <x v="5"/>
    <x v="13"/>
    <n v="17037.018"/>
  </r>
  <r>
    <x v="5"/>
    <x v="14"/>
    <n v="15636.723"/>
  </r>
  <r>
    <x v="5"/>
    <x v="15"/>
    <n v="15848.64"/>
  </r>
  <r>
    <x v="5"/>
    <x v="16"/>
    <n v="16825.099999999999"/>
  </r>
  <r>
    <x v="5"/>
    <x v="17"/>
    <n v="16316.884000000002"/>
  </r>
  <r>
    <x v="5"/>
    <x v="18"/>
    <n v="16356.856"/>
  </r>
  <r>
    <x v="5"/>
    <x v="19"/>
    <n v="16266.160999999998"/>
  </r>
  <r>
    <x v="5"/>
    <x v="20"/>
    <n v="16407.578999999998"/>
  </r>
  <r>
    <x v="5"/>
    <x v="21"/>
    <n v="16355.951000000001"/>
  </r>
  <r>
    <x v="5"/>
    <x v="22"/>
    <n v="16317.79"/>
  </r>
  <r>
    <x v="5"/>
    <x v="23"/>
    <n v="16697.07"/>
  </r>
  <r>
    <x v="5"/>
    <x v="24"/>
    <n v="15976.67"/>
  </r>
  <r>
    <x v="5"/>
    <x v="25"/>
    <n v="16434.133999999998"/>
  </r>
  <r>
    <x v="5"/>
    <x v="26"/>
    <n v="16239.606"/>
  </r>
  <r>
    <x v="5"/>
    <x v="27"/>
    <n v="16152.586000000001"/>
  </r>
  <r>
    <x v="5"/>
    <x v="28"/>
    <n v="16521.154999999999"/>
  </r>
  <r>
    <x v="5"/>
    <x v="29"/>
    <n v="15932.48"/>
  </r>
  <r>
    <x v="5"/>
    <x v="30"/>
    <n v="16741.260999999999"/>
  </r>
  <r>
    <x v="5"/>
    <x v="31"/>
    <n v="16098.161"/>
  </r>
  <r>
    <x v="5"/>
    <x v="32"/>
    <n v="16575.578999999998"/>
  </r>
  <r>
    <x v="5"/>
    <x v="33"/>
    <n v="16652.076000000001"/>
  </r>
  <r>
    <x v="5"/>
    <x v="34"/>
    <n v="16021.664000000001"/>
  </r>
  <r>
    <x v="5"/>
    <x v="35"/>
    <n v="16409.427"/>
  </r>
  <r>
    <x v="5"/>
    <x v="36"/>
    <n v="16264.313000000002"/>
  </r>
  <r>
    <x v="5"/>
    <x v="37"/>
    <n v="16021.566999999999"/>
  </r>
  <r>
    <x v="5"/>
    <x v="38"/>
    <n v="16652.173000000003"/>
  </r>
  <r>
    <x v="5"/>
    <x v="39"/>
    <n v="16248.559000000001"/>
  </r>
  <r>
    <x v="5"/>
    <x v="40"/>
    <n v="16425.181"/>
  </r>
  <r>
    <x v="5"/>
    <x v="41"/>
    <n v="16546.319"/>
  </r>
  <r>
    <x v="5"/>
    <x v="42"/>
    <n v="16127.420999999998"/>
  </r>
  <r>
    <x v="5"/>
    <x v="43"/>
    <n v="16192.288"/>
  </r>
  <r>
    <x v="5"/>
    <x v="44"/>
    <n v="16481.452000000001"/>
  </r>
  <r>
    <x v="5"/>
    <x v="45"/>
    <n v="16234.019"/>
  </r>
  <r>
    <x v="5"/>
    <x v="46"/>
    <n v="16439.722000000002"/>
  </r>
  <r>
    <x v="5"/>
    <x v="47"/>
    <n v="16609.703000000001"/>
  </r>
  <r>
    <x v="5"/>
    <x v="48"/>
    <n v="16064.035999999998"/>
  </r>
  <r>
    <x v="5"/>
    <x v="49"/>
    <n v="16627.396000000001"/>
  </r>
  <r>
    <x v="5"/>
    <x v="50"/>
    <n v="16046.344000000001"/>
  </r>
  <r>
    <x v="6"/>
    <x v="0"/>
    <n v="16387.886999999999"/>
  </r>
  <r>
    <x v="6"/>
    <x v="1"/>
    <n v="15695.067000000001"/>
  </r>
  <r>
    <x v="6"/>
    <x v="2"/>
    <n v="17080.707999999999"/>
  </r>
  <r>
    <x v="6"/>
    <x v="3"/>
    <n v="16939.111999999997"/>
  </r>
  <r>
    <x v="6"/>
    <x v="4"/>
    <n v="15836.661"/>
  </r>
  <r>
    <x v="6"/>
    <x v="5"/>
    <n v="15968.216"/>
  </r>
  <r>
    <x v="6"/>
    <x v="6"/>
    <n v="16807.557000000001"/>
  </r>
  <r>
    <x v="6"/>
    <x v="7"/>
    <n v="16611.3"/>
  </r>
  <r>
    <x v="6"/>
    <x v="8"/>
    <n v="16164.473000000002"/>
  </r>
  <r>
    <x v="6"/>
    <x v="9"/>
    <n v="16362.397000000001"/>
  </r>
  <r>
    <x v="6"/>
    <x v="10"/>
    <n v="16413.377"/>
  </r>
  <r>
    <x v="6"/>
    <x v="11"/>
    <n v="16682.875"/>
  </r>
  <r>
    <x v="6"/>
    <x v="12"/>
    <n v="16092.900000000001"/>
  </r>
  <r>
    <x v="6"/>
    <x v="13"/>
    <n v="16342.61"/>
  </r>
  <r>
    <x v="6"/>
    <x v="14"/>
    <n v="16433.165000000001"/>
  </r>
  <r>
    <x v="6"/>
    <x v="15"/>
    <n v="16583.034"/>
  </r>
  <r>
    <x v="6"/>
    <x v="16"/>
    <n v="16192.742"/>
  </r>
  <r>
    <x v="6"/>
    <x v="17"/>
    <n v="16666.224999999999"/>
  </r>
  <r>
    <x v="6"/>
    <x v="18"/>
    <n v="16109.548999999999"/>
  </r>
  <r>
    <x v="6"/>
    <x v="19"/>
    <n v="16148.485000000001"/>
  </r>
  <r>
    <x v="6"/>
    <x v="20"/>
    <n v="16627.29"/>
  </r>
  <r>
    <x v="6"/>
    <x v="21"/>
    <n v="16813.703000000001"/>
  </r>
  <r>
    <x v="6"/>
    <x v="22"/>
    <n v="15962.071"/>
  </r>
  <r>
    <x v="6"/>
    <x v="23"/>
    <n v="16249.626"/>
  </r>
  <r>
    <x v="6"/>
    <x v="24"/>
    <n v="16526.147000000001"/>
  </r>
  <r>
    <x v="6"/>
    <x v="25"/>
    <n v="16298.149000000001"/>
  </r>
  <r>
    <x v="6"/>
    <x v="26"/>
    <n v="16477.625"/>
  </r>
  <r>
    <x v="6"/>
    <x v="27"/>
    <n v="15983.852000000001"/>
  </r>
  <r>
    <x v="6"/>
    <x v="28"/>
    <n v="16791.921999999999"/>
  </r>
  <r>
    <x v="6"/>
    <x v="29"/>
    <n v="16588.593000000001"/>
  </r>
  <r>
    <x v="6"/>
    <x v="30"/>
    <n v="16187.181"/>
  </r>
  <r>
    <x v="6"/>
    <x v="31"/>
    <n v="16757.420999999998"/>
  </r>
  <r>
    <x v="6"/>
    <x v="32"/>
    <n v="16018.355"/>
  </r>
  <r>
    <x v="6"/>
    <x v="33"/>
    <n v="16457.155999999999"/>
  </r>
  <r>
    <x v="6"/>
    <x v="34"/>
    <n v="16318.616000000002"/>
  </r>
  <r>
    <x v="6"/>
    <x v="35"/>
    <n v="16410.809000000001"/>
  </r>
  <r>
    <x v="6"/>
    <x v="36"/>
    <n v="16364.964"/>
  </r>
  <r>
    <x v="6"/>
    <x v="37"/>
    <n v="16653.353999999999"/>
  </r>
  <r>
    <x v="6"/>
    <x v="38"/>
    <n v="16122.419999999998"/>
  </r>
  <r>
    <x v="6"/>
    <x v="39"/>
    <n v="16203.597000000002"/>
  </r>
  <r>
    <x v="6"/>
    <x v="40"/>
    <n v="16572.178"/>
  </r>
  <r>
    <x v="6"/>
    <x v="41"/>
    <n v="16412.942999999999"/>
  </r>
  <r>
    <x v="6"/>
    <x v="42"/>
    <n v="16362.832999999999"/>
  </r>
  <r>
    <x v="6"/>
    <x v="43"/>
    <n v="16234.240000000002"/>
  </r>
  <r>
    <x v="6"/>
    <x v="44"/>
    <n v="16541.534"/>
  </r>
  <r>
    <x v="6"/>
    <x v="45"/>
    <n v="16410.021999999997"/>
  </r>
  <r>
    <x v="6"/>
    <x v="46"/>
    <n v="16365.752"/>
  </r>
  <r>
    <x v="6"/>
    <x v="47"/>
    <n v="15945.932999999999"/>
  </r>
  <r>
    <x v="6"/>
    <x v="48"/>
    <n v="16829.843000000001"/>
  </r>
  <r>
    <x v="6"/>
    <x v="49"/>
    <n v="16477.080000000002"/>
  </r>
  <r>
    <x v="6"/>
    <x v="50"/>
    <n v="16298.692000000001"/>
  </r>
  <r>
    <x v="7"/>
    <x v="0"/>
    <n v="16501.453000000001"/>
  </r>
  <r>
    <x v="7"/>
    <x v="1"/>
    <n v="16152.567999999999"/>
  </r>
  <r>
    <x v="7"/>
    <x v="2"/>
    <n v="16850.339"/>
  </r>
  <r>
    <x v="7"/>
    <x v="3"/>
    <n v="15973.222"/>
  </r>
  <r>
    <x v="7"/>
    <x v="4"/>
    <n v="17029.684000000001"/>
  </r>
  <r>
    <x v="7"/>
    <x v="5"/>
    <n v="16877.183999999997"/>
  </r>
  <r>
    <x v="7"/>
    <x v="6"/>
    <n v="16125.724"/>
  </r>
  <r>
    <x v="7"/>
    <x v="7"/>
    <n v="16231.243000000002"/>
  </r>
  <r>
    <x v="7"/>
    <x v="8"/>
    <n v="16771.665000000001"/>
  </r>
  <r>
    <x v="7"/>
    <x v="9"/>
    <n v="16687.634999999998"/>
  </r>
  <r>
    <x v="7"/>
    <x v="10"/>
    <n v="16315.272000000001"/>
  </r>
  <r>
    <x v="7"/>
    <x v="11"/>
    <n v="16415.792999999998"/>
  </r>
  <r>
    <x v="7"/>
    <x v="12"/>
    <n v="16587.114999999998"/>
  </r>
  <r>
    <x v="7"/>
    <x v="13"/>
    <n v="16282.044999999998"/>
  </r>
  <r>
    <x v="7"/>
    <x v="14"/>
    <n v="16720.861999999997"/>
  </r>
  <r>
    <x v="7"/>
    <x v="15"/>
    <n v="16637.599999999999"/>
  </r>
  <r>
    <x v="7"/>
    <x v="16"/>
    <n v="16365.307000000001"/>
  </r>
  <r>
    <x v="7"/>
    <x v="17"/>
    <n v="16284.672"/>
  </r>
  <r>
    <x v="7"/>
    <x v="18"/>
    <n v="16718.236000000001"/>
  </r>
  <r>
    <x v="7"/>
    <x v="19"/>
    <n v="16531.407999999999"/>
  </r>
  <r>
    <x v="7"/>
    <x v="20"/>
    <n v="16471.5"/>
  </r>
  <r>
    <x v="7"/>
    <x v="21"/>
    <n v="16726.273999999998"/>
  </r>
  <r>
    <x v="7"/>
    <x v="22"/>
    <n v="16276.633"/>
  </r>
  <r>
    <x v="7"/>
    <x v="23"/>
    <n v="16519.962"/>
  </r>
  <r>
    <x v="7"/>
    <x v="24"/>
    <n v="16482.946"/>
  </r>
  <r>
    <x v="7"/>
    <x v="25"/>
    <n v="16055.287"/>
  </r>
  <r>
    <x v="7"/>
    <x v="26"/>
    <n v="16947.620999999999"/>
  </r>
  <r>
    <x v="7"/>
    <x v="27"/>
    <n v="16527.674999999999"/>
  </r>
  <r>
    <x v="7"/>
    <x v="28"/>
    <n v="16475.233"/>
  </r>
  <r>
    <x v="7"/>
    <x v="29"/>
    <n v="16622.879999999997"/>
  </r>
  <r>
    <x v="7"/>
    <x v="30"/>
    <n v="16380.027"/>
  </r>
  <r>
    <x v="7"/>
    <x v="31"/>
    <n v="16804.402000000002"/>
  </r>
  <r>
    <x v="7"/>
    <x v="32"/>
    <n v="16198.504000000001"/>
  </r>
  <r>
    <x v="7"/>
    <x v="33"/>
    <n v="16363.593000000001"/>
  </r>
  <r>
    <x v="7"/>
    <x v="34"/>
    <n v="16639.313000000002"/>
  </r>
  <r>
    <x v="7"/>
    <x v="35"/>
    <n v="16295.083999999999"/>
  </r>
  <r>
    <x v="7"/>
    <x v="36"/>
    <n v="16707.824000000001"/>
  </r>
  <r>
    <x v="7"/>
    <x v="37"/>
    <n v="16775.566999999999"/>
  </r>
  <r>
    <x v="7"/>
    <x v="38"/>
    <n v="16227.341"/>
  </r>
  <r>
    <x v="7"/>
    <x v="39"/>
    <n v="16723.619000000002"/>
  </r>
  <r>
    <x v="7"/>
    <x v="40"/>
    <n v="16279.288"/>
  </r>
  <r>
    <x v="7"/>
    <x v="41"/>
    <n v="16510.118999999999"/>
  </r>
  <r>
    <x v="7"/>
    <x v="42"/>
    <n v="16492.788999999997"/>
  </r>
  <r>
    <x v="7"/>
    <x v="43"/>
    <n v="16378.334999999999"/>
  </r>
  <r>
    <x v="7"/>
    <x v="44"/>
    <n v="16624.571"/>
  </r>
  <r>
    <x v="7"/>
    <x v="45"/>
    <n v="16806.982"/>
  </r>
  <r>
    <x v="7"/>
    <x v="46"/>
    <n v="16195.924999999999"/>
  </r>
  <r>
    <x v="7"/>
    <x v="47"/>
    <n v="16453.142"/>
  </r>
  <r>
    <x v="7"/>
    <x v="48"/>
    <n v="16549.763999999999"/>
  </r>
  <r>
    <x v="7"/>
    <x v="49"/>
    <n v="16640.602999999999"/>
  </r>
  <r>
    <x v="7"/>
    <x v="50"/>
    <n v="16362.305000000002"/>
  </r>
  <r>
    <x v="8"/>
    <x v="0"/>
    <n v="16648.457000000002"/>
  </r>
  <r>
    <x v="8"/>
    <x v="1"/>
    <n v="16354.973999999998"/>
  </r>
  <r>
    <x v="8"/>
    <x v="2"/>
    <n v="16941.939999999999"/>
  </r>
  <r>
    <x v="8"/>
    <x v="3"/>
    <n v="16536.998"/>
  </r>
  <r>
    <x v="8"/>
    <x v="4"/>
    <n v="16759.917000000001"/>
  </r>
  <r>
    <x v="8"/>
    <x v="5"/>
    <n v="16251.534"/>
  </r>
  <r>
    <x v="8"/>
    <x v="6"/>
    <n v="17045.382000000001"/>
  </r>
  <r>
    <x v="8"/>
    <x v="7"/>
    <n v="16825.940000000002"/>
  </r>
  <r>
    <x v="8"/>
    <x v="8"/>
    <n v="16470.974999999999"/>
  </r>
  <r>
    <x v="8"/>
    <x v="9"/>
    <n v="16919.296999999999"/>
  </r>
  <r>
    <x v="8"/>
    <x v="10"/>
    <n v="16377.617"/>
  </r>
  <r>
    <x v="8"/>
    <x v="11"/>
    <n v="16440.343000000001"/>
  </r>
  <r>
    <x v="8"/>
    <x v="12"/>
    <n v="16856.571"/>
  </r>
  <r>
    <x v="8"/>
    <x v="13"/>
    <n v="17030.172000000002"/>
  </r>
  <r>
    <x v="8"/>
    <x v="14"/>
    <n v="16266.742"/>
  </r>
  <r>
    <x v="8"/>
    <x v="15"/>
    <n v="16710.036"/>
  </r>
  <r>
    <x v="8"/>
    <x v="16"/>
    <n v="16586.878000000001"/>
  </r>
  <r>
    <x v="8"/>
    <x v="17"/>
    <n v="16663.865999999998"/>
  </r>
  <r>
    <x v="8"/>
    <x v="18"/>
    <n v="16633.05"/>
  </r>
  <r>
    <x v="8"/>
    <x v="19"/>
    <n v="16628.493999999999"/>
  </r>
  <r>
    <x v="8"/>
    <x v="20"/>
    <n v="16668.420999999998"/>
  </r>
  <r>
    <x v="8"/>
    <x v="21"/>
    <n v="17253.091"/>
  </r>
  <r>
    <x v="8"/>
    <x v="22"/>
    <n v="16043.822"/>
  </r>
  <r>
    <x v="8"/>
    <x v="23"/>
    <n v="16655.975000000002"/>
  </r>
  <r>
    <x v="8"/>
    <x v="24"/>
    <n v="16640.939999999999"/>
  </r>
  <r>
    <x v="8"/>
    <x v="25"/>
    <n v="16656.05"/>
  </r>
  <r>
    <x v="8"/>
    <x v="26"/>
    <n v="16640.865999999998"/>
  </r>
  <r>
    <x v="8"/>
    <x v="27"/>
    <n v="16898.978999999999"/>
  </r>
  <r>
    <x v="8"/>
    <x v="28"/>
    <n v="16397.936000000002"/>
  </r>
  <r>
    <x v="8"/>
    <x v="29"/>
    <n v="16587.212999999996"/>
  </r>
  <r>
    <x v="8"/>
    <x v="30"/>
    <n v="16709.701000000001"/>
  </r>
  <r>
    <x v="8"/>
    <x v="31"/>
    <n v="16430.61"/>
  </r>
  <r>
    <x v="8"/>
    <x v="32"/>
    <n v="16866.305"/>
  </r>
  <r>
    <x v="8"/>
    <x v="33"/>
    <n v="17079.159"/>
  </r>
  <r>
    <x v="8"/>
    <x v="34"/>
    <n v="16217.754999999999"/>
  </r>
  <r>
    <x v="8"/>
    <x v="35"/>
    <n v="16163.605"/>
  </r>
  <r>
    <x v="8"/>
    <x v="36"/>
    <n v="17133.309999999998"/>
  </r>
  <r>
    <x v="8"/>
    <x v="37"/>
    <n v="16916.009999999998"/>
  </r>
  <r>
    <x v="8"/>
    <x v="38"/>
    <n v="16380.904"/>
  </r>
  <r>
    <x v="8"/>
    <x v="39"/>
    <n v="16435.375"/>
  </r>
  <r>
    <x v="8"/>
    <x v="40"/>
    <n v="16861.541000000001"/>
  </r>
  <r>
    <x v="8"/>
    <x v="41"/>
    <n v="16764.717000000001"/>
  </r>
  <r>
    <x v="8"/>
    <x v="42"/>
    <n v="16532.198"/>
  </r>
  <r>
    <x v="8"/>
    <x v="43"/>
    <n v="16713.768"/>
  </r>
  <r>
    <x v="8"/>
    <x v="44"/>
    <n v="16583.148000000001"/>
  </r>
  <r>
    <x v="8"/>
    <x v="45"/>
    <n v="16597.436000000002"/>
  </r>
  <r>
    <x v="8"/>
    <x v="46"/>
    <n v="16699.478999999999"/>
  </r>
  <r>
    <x v="8"/>
    <x v="47"/>
    <n v="17056.925999999999"/>
  </r>
  <r>
    <x v="8"/>
    <x v="48"/>
    <n v="16239.988000000001"/>
  </r>
  <r>
    <x v="8"/>
    <x v="49"/>
    <n v="16953.675999999999"/>
  </r>
  <r>
    <x v="8"/>
    <x v="50"/>
    <n v="16343.239"/>
  </r>
  <r>
    <x v="9"/>
    <x v="0"/>
    <n v="16577.012000000002"/>
  </r>
  <r>
    <x v="9"/>
    <x v="1"/>
    <n v="17021.659"/>
  </r>
  <r>
    <x v="9"/>
    <x v="2"/>
    <n v="16132.364"/>
  </r>
  <r>
    <x v="9"/>
    <x v="3"/>
    <n v="16710.752"/>
  </r>
  <r>
    <x v="9"/>
    <x v="4"/>
    <n v="16443.27"/>
  </r>
  <r>
    <x v="9"/>
    <x v="5"/>
    <n v="16855.608"/>
  </r>
  <r>
    <x v="9"/>
    <x v="6"/>
    <n v="16298.413999999999"/>
  </r>
  <r>
    <x v="9"/>
    <x v="7"/>
    <n v="16140.407999999999"/>
  </r>
  <r>
    <x v="9"/>
    <x v="8"/>
    <n v="17013.615000000002"/>
  </r>
  <r>
    <x v="9"/>
    <x v="9"/>
    <n v="16814.614000000001"/>
  </r>
  <r>
    <x v="9"/>
    <x v="10"/>
    <n v="16339.409"/>
  </r>
  <r>
    <x v="9"/>
    <x v="11"/>
    <n v="16323.499000000002"/>
  </r>
  <r>
    <x v="9"/>
    <x v="12"/>
    <n v="16830.523000000001"/>
  </r>
  <r>
    <x v="9"/>
    <x v="13"/>
    <n v="16336.291999999999"/>
  </r>
  <r>
    <x v="9"/>
    <x v="14"/>
    <n v="16817.73"/>
  </r>
  <r>
    <x v="9"/>
    <x v="15"/>
    <n v="16390.222999999998"/>
  </r>
  <r>
    <x v="9"/>
    <x v="16"/>
    <n v="16763.798999999999"/>
  </r>
  <r>
    <x v="9"/>
    <x v="17"/>
    <n v="16353.802"/>
  </r>
  <r>
    <x v="9"/>
    <x v="18"/>
    <n v="16800.219000000001"/>
  </r>
  <r>
    <x v="9"/>
    <x v="19"/>
    <n v="16668.773000000001"/>
  </r>
  <r>
    <x v="9"/>
    <x v="20"/>
    <n v="16485.249"/>
  </r>
  <r>
    <x v="9"/>
    <x v="21"/>
    <n v="16363.631000000001"/>
  </r>
  <r>
    <x v="9"/>
    <x v="22"/>
    <n v="16790.391"/>
  </r>
  <r>
    <x v="9"/>
    <x v="23"/>
    <n v="16408.308000000001"/>
  </r>
  <r>
    <x v="9"/>
    <x v="24"/>
    <n v="16745.715"/>
  </r>
  <r>
    <x v="9"/>
    <x v="25"/>
    <n v="16568.544999999998"/>
  </r>
  <r>
    <x v="9"/>
    <x v="26"/>
    <n v="16585.475999999999"/>
  </r>
  <r>
    <x v="9"/>
    <x v="27"/>
    <n v="15993.107"/>
  </r>
  <r>
    <x v="9"/>
    <x v="28"/>
    <n v="17160.915000000001"/>
  </r>
  <r>
    <x v="9"/>
    <x v="29"/>
    <n v="16556.306"/>
  </r>
  <r>
    <x v="9"/>
    <x v="30"/>
    <n v="16597.716"/>
  </r>
  <r>
    <x v="9"/>
    <x v="31"/>
    <n v="16440.506000000001"/>
  </r>
  <r>
    <x v="9"/>
    <x v="32"/>
    <n v="16713.514999999999"/>
  </r>
  <r>
    <x v="9"/>
    <x v="33"/>
    <n v="16386.577000000001"/>
  </r>
  <r>
    <x v="9"/>
    <x v="34"/>
    <n v="16767.444"/>
  </r>
  <r>
    <x v="9"/>
    <x v="35"/>
    <n v="16683.43"/>
  </r>
  <r>
    <x v="9"/>
    <x v="36"/>
    <n v="16470.592000000001"/>
  </r>
  <r>
    <x v="9"/>
    <x v="37"/>
    <n v="16867.919999999998"/>
  </r>
  <r>
    <x v="9"/>
    <x v="38"/>
    <n v="16286.101000000001"/>
  </r>
  <r>
    <x v="9"/>
    <x v="39"/>
    <n v="16440.677"/>
  </r>
  <r>
    <x v="9"/>
    <x v="40"/>
    <n v="16713.345000000001"/>
  </r>
  <r>
    <x v="9"/>
    <x v="41"/>
    <n v="16721.973000000002"/>
  </r>
  <r>
    <x v="9"/>
    <x v="42"/>
    <n v="16432.05"/>
  </r>
  <r>
    <x v="9"/>
    <x v="43"/>
    <n v="16778.023000000001"/>
  </r>
  <r>
    <x v="9"/>
    <x v="44"/>
    <n v="16375.998"/>
  </r>
  <r>
    <x v="9"/>
    <x v="45"/>
    <n v="16622.843999999997"/>
  </r>
  <r>
    <x v="9"/>
    <x v="46"/>
    <n v="16531.179"/>
  </r>
  <r>
    <x v="9"/>
    <x v="47"/>
    <n v="15986.934000000001"/>
  </r>
  <r>
    <x v="9"/>
    <x v="48"/>
    <n v="17167.088"/>
  </r>
  <r>
    <x v="9"/>
    <x v="49"/>
    <n v="16566.904999999999"/>
  </r>
  <r>
    <x v="9"/>
    <x v="50"/>
    <n v="16587.115999999998"/>
  </r>
  <r>
    <x v="10"/>
    <x v="0"/>
    <n v="16919.306"/>
  </r>
  <r>
    <x v="10"/>
    <x v="1"/>
    <n v="17094.133999999998"/>
  </r>
  <r>
    <x v="10"/>
    <x v="2"/>
    <n v="16744.476999999999"/>
  </r>
  <r>
    <x v="10"/>
    <x v="3"/>
    <n v="16822.212"/>
  </r>
  <r>
    <x v="10"/>
    <x v="4"/>
    <n v="17016.399000000001"/>
  </r>
  <r>
    <x v="10"/>
    <x v="5"/>
    <n v="16911.39"/>
  </r>
  <r>
    <x v="10"/>
    <x v="6"/>
    <n v="16927.221999999998"/>
  </r>
  <r>
    <x v="10"/>
    <x v="7"/>
    <n v="17122.023000000001"/>
  </r>
  <r>
    <x v="10"/>
    <x v="8"/>
    <n v="16716.589"/>
  </r>
  <r>
    <x v="10"/>
    <x v="9"/>
    <n v="16630.631000000001"/>
  </r>
  <r>
    <x v="10"/>
    <x v="10"/>
    <n v="17207.981"/>
  </r>
  <r>
    <x v="10"/>
    <x v="11"/>
    <n v="16819.987000000001"/>
  </r>
  <r>
    <x v="10"/>
    <x v="12"/>
    <n v="17018.625"/>
  </r>
  <r>
    <x v="10"/>
    <x v="13"/>
    <n v="17196.213000000003"/>
  </r>
  <r>
    <x v="10"/>
    <x v="14"/>
    <n v="16642.398000000001"/>
  </r>
  <r>
    <x v="10"/>
    <x v="15"/>
    <n v="16852.188999999998"/>
  </r>
  <r>
    <x v="10"/>
    <x v="16"/>
    <n v="16986.423999999999"/>
  </r>
  <r>
    <x v="10"/>
    <x v="17"/>
    <n v="16589.523000000001"/>
  </r>
  <r>
    <x v="10"/>
    <x v="18"/>
    <n v="17249.088"/>
  </r>
  <r>
    <x v="10"/>
    <x v="19"/>
    <n v="16772.851999999999"/>
  </r>
  <r>
    <x v="10"/>
    <x v="20"/>
    <n v="17065.758999999998"/>
  </r>
  <r>
    <x v="10"/>
    <x v="21"/>
    <n v="16585.620000000003"/>
  </r>
  <r>
    <x v="10"/>
    <x v="22"/>
    <n v="17252.994000000002"/>
  </r>
  <r>
    <x v="10"/>
    <x v="23"/>
    <n v="16950.065999999999"/>
  </r>
  <r>
    <x v="10"/>
    <x v="24"/>
    <n v="16888.546999999999"/>
  </r>
  <r>
    <x v="10"/>
    <x v="25"/>
    <n v="17340.300000000003"/>
  </r>
  <r>
    <x v="10"/>
    <x v="26"/>
    <n v="16498.311000000002"/>
  </r>
  <r>
    <x v="10"/>
    <x v="27"/>
    <n v="17516.261999999999"/>
  </r>
  <r>
    <x v="10"/>
    <x v="28"/>
    <n v="16322.349"/>
  </r>
  <r>
    <x v="10"/>
    <x v="29"/>
    <n v="17757.961000000003"/>
  </r>
  <r>
    <x v="10"/>
    <x v="30"/>
    <n v="16080.651999999998"/>
  </r>
  <r>
    <x v="10"/>
    <x v="31"/>
    <n v="16924.874"/>
  </r>
  <r>
    <x v="10"/>
    <x v="32"/>
    <n v="16913.738000000001"/>
  </r>
  <r>
    <x v="10"/>
    <x v="33"/>
    <n v="16471.740000000002"/>
  </r>
  <r>
    <x v="10"/>
    <x v="34"/>
    <n v="17366.871999999999"/>
  </r>
  <r>
    <x v="10"/>
    <x v="35"/>
    <n v="16836.484"/>
  </r>
  <r>
    <x v="10"/>
    <x v="36"/>
    <n v="17002.128000000001"/>
  </r>
  <r>
    <x v="10"/>
    <x v="37"/>
    <n v="17107.772999999997"/>
  </r>
  <r>
    <x v="10"/>
    <x v="38"/>
    <n v="16730.839"/>
  </r>
  <r>
    <x v="10"/>
    <x v="39"/>
    <n v="16965.819"/>
  </r>
  <r>
    <x v="10"/>
    <x v="40"/>
    <n v="16872.792000000001"/>
  </r>
  <r>
    <x v="10"/>
    <x v="41"/>
    <n v="16656.932000000001"/>
  </r>
  <r>
    <x v="10"/>
    <x v="42"/>
    <n v="17181.68"/>
  </r>
  <r>
    <x v="10"/>
    <x v="43"/>
    <n v="17217.675999999999"/>
  </r>
  <r>
    <x v="10"/>
    <x v="44"/>
    <n v="16620.935000000001"/>
  </r>
  <r>
    <x v="10"/>
    <x v="45"/>
    <n v="16742.771000000001"/>
  </r>
  <r>
    <x v="10"/>
    <x v="46"/>
    <n v="17095.839"/>
  </r>
  <r>
    <x v="10"/>
    <x v="47"/>
    <n v="16652.61"/>
  </r>
  <r>
    <x v="10"/>
    <x v="48"/>
    <n v="17186.000999999997"/>
  </r>
  <r>
    <x v="10"/>
    <x v="49"/>
    <n v="16941.434999999998"/>
  </r>
  <r>
    <x v="10"/>
    <x v="50"/>
    <n v="16897.177"/>
  </r>
  <r>
    <x v="11"/>
    <x v="0"/>
    <n v="17017.960000000003"/>
  </r>
  <r>
    <x v="11"/>
    <x v="1"/>
    <n v="16759.414000000001"/>
  </r>
  <r>
    <x v="11"/>
    <x v="2"/>
    <n v="17276.506000000001"/>
  </r>
  <r>
    <x v="11"/>
    <x v="3"/>
    <n v="16703.762000000002"/>
  </r>
  <r>
    <x v="11"/>
    <x v="4"/>
    <n v="17332.157999999999"/>
  </r>
  <r>
    <x v="11"/>
    <x v="5"/>
    <n v="17061.524000000001"/>
  </r>
  <r>
    <x v="11"/>
    <x v="6"/>
    <n v="16974.395"/>
  </r>
  <r>
    <x v="11"/>
    <x v="7"/>
    <n v="16702.388999999999"/>
  </r>
  <r>
    <x v="11"/>
    <x v="8"/>
    <n v="17333.531999999999"/>
  </r>
  <r>
    <x v="11"/>
    <x v="9"/>
    <n v="17352.522000000001"/>
  </r>
  <r>
    <x v="11"/>
    <x v="10"/>
    <n v="16683.398000000001"/>
  </r>
  <r>
    <x v="11"/>
    <x v="11"/>
    <n v="16866.667000000001"/>
  </r>
  <r>
    <x v="11"/>
    <x v="12"/>
    <n v="17169.253999999997"/>
  </r>
  <r>
    <x v="11"/>
    <x v="13"/>
    <n v="16765.502999999997"/>
  </r>
  <r>
    <x v="11"/>
    <x v="14"/>
    <n v="17270.416000000001"/>
  </r>
  <r>
    <x v="11"/>
    <x v="15"/>
    <n v="17315.056"/>
  </r>
  <r>
    <x v="11"/>
    <x v="16"/>
    <n v="16720.862000000001"/>
  </r>
  <r>
    <x v="11"/>
    <x v="17"/>
    <n v="17120.745999999999"/>
  </r>
  <r>
    <x v="11"/>
    <x v="18"/>
    <n v="16915.173000000003"/>
  </r>
  <r>
    <x v="11"/>
    <x v="19"/>
    <n v="16894.405999999999"/>
  </r>
  <r>
    <x v="11"/>
    <x v="20"/>
    <n v="17141.512999999999"/>
  </r>
  <r>
    <x v="11"/>
    <x v="21"/>
    <n v="16952.684000000001"/>
  </r>
  <r>
    <x v="11"/>
    <x v="22"/>
    <n v="17083.237000000001"/>
  </r>
  <r>
    <x v="11"/>
    <x v="23"/>
    <n v="16927.415000000001"/>
  </r>
  <r>
    <x v="11"/>
    <x v="24"/>
    <n v="17108.505000000001"/>
  </r>
  <r>
    <x v="11"/>
    <x v="25"/>
    <n v="16993.951000000001"/>
  </r>
  <r>
    <x v="11"/>
    <x v="26"/>
    <n v="17041.968000000001"/>
  </r>
  <r>
    <x v="11"/>
    <x v="27"/>
    <n v="17193.203999999998"/>
  </r>
  <r>
    <x v="11"/>
    <x v="28"/>
    <n v="16842.716"/>
  </r>
  <r>
    <x v="11"/>
    <x v="29"/>
    <n v="17662.530999999999"/>
  </r>
  <r>
    <x v="11"/>
    <x v="30"/>
    <n v="16373.39"/>
  </r>
  <r>
    <x v="11"/>
    <x v="31"/>
    <n v="17036.046000000002"/>
  </r>
  <r>
    <x v="11"/>
    <x v="32"/>
    <n v="16999.874"/>
  </r>
  <r>
    <x v="11"/>
    <x v="33"/>
    <n v="17099.126"/>
  </r>
  <r>
    <x v="11"/>
    <x v="34"/>
    <n v="16936.792999999998"/>
  </r>
  <r>
    <x v="11"/>
    <x v="35"/>
    <n v="16880.114000000001"/>
  </r>
  <r>
    <x v="11"/>
    <x v="36"/>
    <n v="17155.806"/>
  </r>
  <r>
    <x v="11"/>
    <x v="37"/>
    <n v="16733.084000000003"/>
  </r>
  <r>
    <x v="11"/>
    <x v="38"/>
    <n v="17302.834999999999"/>
  </r>
  <r>
    <x v="11"/>
    <x v="39"/>
    <n v="16565.536"/>
  </r>
  <r>
    <x v="11"/>
    <x v="40"/>
    <n v="17470.383000000002"/>
  </r>
  <r>
    <x v="11"/>
    <x v="41"/>
    <n v="16582.422999999999"/>
  </r>
  <r>
    <x v="11"/>
    <x v="42"/>
    <n v="17453.497000000003"/>
  </r>
  <r>
    <x v="11"/>
    <x v="43"/>
    <n v="17206.88"/>
  </r>
  <r>
    <x v="11"/>
    <x v="44"/>
    <n v="16829.038999999997"/>
  </r>
  <r>
    <x v="11"/>
    <x v="45"/>
    <n v="17012.154999999999"/>
  </r>
  <r>
    <x v="11"/>
    <x v="46"/>
    <n v="17023.764999999999"/>
  </r>
  <r>
    <x v="11"/>
    <x v="47"/>
    <n v="16931.844000000001"/>
  </r>
  <r>
    <x v="11"/>
    <x v="48"/>
    <n v="17104.075000000001"/>
  </r>
  <r>
    <x v="11"/>
    <x v="49"/>
    <n v="16913.668000000001"/>
  </r>
  <r>
    <x v="11"/>
    <x v="50"/>
    <n v="17122.251"/>
  </r>
  <r>
    <x v="12"/>
    <x v="0"/>
    <n v="17126.563999999998"/>
  </r>
  <r>
    <x v="12"/>
    <x v="1"/>
    <n v="17312.157999999999"/>
  </r>
  <r>
    <x v="12"/>
    <x v="2"/>
    <n v="16940.97"/>
  </r>
  <r>
    <x v="12"/>
    <x v="3"/>
    <n v="16995.333999999999"/>
  </r>
  <r>
    <x v="12"/>
    <x v="4"/>
    <n v="17257.792999999998"/>
  </r>
  <r>
    <x v="12"/>
    <x v="5"/>
    <n v="17118.008999999998"/>
  </r>
  <r>
    <x v="12"/>
    <x v="6"/>
    <n v="17135.119000000002"/>
  </r>
  <r>
    <x v="12"/>
    <x v="7"/>
    <n v="16873.120000000003"/>
  </r>
  <r>
    <x v="12"/>
    <x v="8"/>
    <n v="17380.008000000002"/>
  </r>
  <r>
    <x v="12"/>
    <x v="9"/>
    <n v="16993.296000000002"/>
  </r>
  <r>
    <x v="12"/>
    <x v="10"/>
    <n v="17259.832000000002"/>
  </r>
  <r>
    <x v="12"/>
    <x v="11"/>
    <n v="17169.650000000001"/>
  </r>
  <r>
    <x v="12"/>
    <x v="12"/>
    <n v="17083.478999999999"/>
  </r>
  <r>
    <x v="12"/>
    <x v="13"/>
    <n v="16706.627"/>
  </r>
  <r>
    <x v="12"/>
    <x v="14"/>
    <n v="17546.5"/>
  </r>
  <r>
    <x v="12"/>
    <x v="15"/>
    <n v="16737.883000000002"/>
  </r>
  <r>
    <x v="12"/>
    <x v="16"/>
    <n v="17515.244999999999"/>
  </r>
  <r>
    <x v="12"/>
    <x v="17"/>
    <n v="16963.257999999998"/>
  </r>
  <r>
    <x v="12"/>
    <x v="18"/>
    <n v="17289.868999999999"/>
  </r>
  <r>
    <x v="12"/>
    <x v="19"/>
    <n v="17836.063999999998"/>
  </r>
  <r>
    <x v="12"/>
    <x v="20"/>
    <n v="16417.062999999998"/>
  </r>
  <r>
    <x v="12"/>
    <x v="21"/>
    <n v="17548.661"/>
  </r>
  <r>
    <x v="12"/>
    <x v="22"/>
    <n v="16704.468000000001"/>
  </r>
  <r>
    <x v="12"/>
    <x v="23"/>
    <n v="17416.816999999999"/>
  </r>
  <r>
    <x v="12"/>
    <x v="24"/>
    <n v="16836.310000000001"/>
  </r>
  <r>
    <x v="12"/>
    <x v="25"/>
    <n v="17191.242999999999"/>
  </r>
  <r>
    <x v="12"/>
    <x v="26"/>
    <n v="17061.884000000002"/>
  </r>
  <r>
    <x v="12"/>
    <x v="27"/>
    <n v="17140.953000000001"/>
  </r>
  <r>
    <x v="12"/>
    <x v="28"/>
    <n v="17112.175999999999"/>
  </r>
  <r>
    <x v="12"/>
    <x v="29"/>
    <n v="16955.998"/>
  </r>
  <r>
    <x v="12"/>
    <x v="30"/>
    <n v="17297.13"/>
  </r>
  <r>
    <x v="12"/>
    <x v="31"/>
    <n v="17490.167000000001"/>
  </r>
  <r>
    <x v="12"/>
    <x v="32"/>
    <n v="16762.962"/>
  </r>
  <r>
    <x v="12"/>
    <x v="33"/>
    <n v="17480.085999999999"/>
  </r>
  <r>
    <x v="12"/>
    <x v="34"/>
    <n v="16773.038999999997"/>
  </r>
  <r>
    <x v="12"/>
    <x v="35"/>
    <n v="16495.712"/>
  </r>
  <r>
    <x v="12"/>
    <x v="36"/>
    <n v="17757.415999999997"/>
  </r>
  <r>
    <x v="12"/>
    <x v="37"/>
    <n v="17439.05"/>
  </r>
  <r>
    <x v="12"/>
    <x v="38"/>
    <n v="16814.078000000001"/>
  </r>
  <r>
    <x v="12"/>
    <x v="39"/>
    <n v="17411.686000000002"/>
  </r>
  <r>
    <x v="12"/>
    <x v="40"/>
    <n v="16841.443000000003"/>
  </r>
  <r>
    <x v="12"/>
    <x v="41"/>
    <n v="17166.462"/>
  </r>
  <r>
    <x v="12"/>
    <x v="42"/>
    <n v="17086.667000000001"/>
  </r>
  <r>
    <x v="12"/>
    <x v="43"/>
    <n v="16822.464"/>
  </r>
  <r>
    <x v="12"/>
    <x v="44"/>
    <n v="17430.665000000001"/>
  </r>
  <r>
    <x v="12"/>
    <x v="45"/>
    <n v="17229.506000000001"/>
  </r>
  <r>
    <x v="12"/>
    <x v="46"/>
    <n v="17023.621999999999"/>
  </r>
  <r>
    <x v="12"/>
    <x v="47"/>
    <n v="16887.061999999998"/>
  </r>
  <r>
    <x v="12"/>
    <x v="48"/>
    <n v="17366.063999999998"/>
  </r>
  <r>
    <x v="12"/>
    <x v="49"/>
    <n v="17320.365000000002"/>
  </r>
  <r>
    <x v="12"/>
    <x v="50"/>
    <n v="16932.764000000003"/>
  </r>
  <r>
    <x v="13"/>
    <x v="0"/>
    <n v="17252.465"/>
  </r>
  <r>
    <x v="13"/>
    <x v="1"/>
    <n v="17708.081999999999"/>
  </r>
  <r>
    <x v="13"/>
    <x v="2"/>
    <n v="16796.848000000002"/>
  </r>
  <r>
    <x v="13"/>
    <x v="3"/>
    <n v="17030.115000000002"/>
  </r>
  <r>
    <x v="13"/>
    <x v="4"/>
    <n v="17474.812999999998"/>
  </r>
  <r>
    <x v="13"/>
    <x v="5"/>
    <n v="17857.71"/>
  </r>
  <r>
    <x v="13"/>
    <x v="6"/>
    <n v="16647.219000000001"/>
  </r>
  <r>
    <x v="13"/>
    <x v="7"/>
    <n v="16973.298000000003"/>
  </r>
  <r>
    <x v="13"/>
    <x v="8"/>
    <n v="17531.630999999998"/>
  </r>
  <r>
    <x v="13"/>
    <x v="9"/>
    <n v="16870.153999999999"/>
  </r>
  <r>
    <x v="13"/>
    <x v="10"/>
    <n v="17634.776000000002"/>
  </r>
  <r>
    <x v="13"/>
    <x v="11"/>
    <n v="17172.965"/>
  </r>
  <r>
    <x v="13"/>
    <x v="12"/>
    <n v="17331.965"/>
  </r>
  <r>
    <x v="13"/>
    <x v="13"/>
    <n v="17388.982"/>
  </r>
  <r>
    <x v="13"/>
    <x v="14"/>
    <n v="17115.948"/>
  </r>
  <r>
    <x v="13"/>
    <x v="15"/>
    <n v="17307.745000000003"/>
  </r>
  <r>
    <x v="13"/>
    <x v="16"/>
    <n v="17197.183999999997"/>
  </r>
  <r>
    <x v="13"/>
    <x v="17"/>
    <n v="17478.161"/>
  </r>
  <r>
    <x v="13"/>
    <x v="18"/>
    <n v="17026.769"/>
  </r>
  <r>
    <x v="13"/>
    <x v="19"/>
    <n v="17221.394"/>
  </r>
  <r>
    <x v="13"/>
    <x v="20"/>
    <n v="17283.536"/>
  </r>
  <r>
    <x v="13"/>
    <x v="21"/>
    <n v="17529.684000000001"/>
  </r>
  <r>
    <x v="13"/>
    <x v="22"/>
    <n v="16975.246999999999"/>
  </r>
  <r>
    <x v="13"/>
    <x v="23"/>
    <n v="17216.471999999998"/>
  </r>
  <r>
    <x v="13"/>
    <x v="24"/>
    <n v="17288.457000000002"/>
  </r>
  <r>
    <x v="13"/>
    <x v="25"/>
    <n v="17099.725999999999"/>
  </r>
  <r>
    <x v="13"/>
    <x v="26"/>
    <n v="17405.202000000001"/>
  </r>
  <r>
    <x v="13"/>
    <x v="27"/>
    <n v="17315.791000000001"/>
  </r>
  <r>
    <x v="13"/>
    <x v="28"/>
    <n v="17189.14"/>
  </r>
  <r>
    <x v="13"/>
    <x v="29"/>
    <n v="17217.673999999999"/>
  </r>
  <r>
    <x v="13"/>
    <x v="30"/>
    <n v="17287.255000000001"/>
  </r>
  <r>
    <x v="13"/>
    <x v="31"/>
    <n v="16717.373"/>
  </r>
  <r>
    <x v="13"/>
    <x v="32"/>
    <n v="17787.557999999997"/>
  </r>
  <r>
    <x v="13"/>
    <x v="33"/>
    <n v="16647.202000000001"/>
  </r>
  <r>
    <x v="13"/>
    <x v="34"/>
    <n v="17857.727999999999"/>
  </r>
  <r>
    <x v="13"/>
    <x v="35"/>
    <n v="17036.202000000001"/>
  </r>
  <r>
    <x v="13"/>
    <x v="36"/>
    <n v="17468.728999999999"/>
  </r>
  <r>
    <x v="13"/>
    <x v="37"/>
    <n v="17434.543999999998"/>
  </r>
  <r>
    <x v="13"/>
    <x v="38"/>
    <n v="17070.387000000002"/>
  </r>
  <r>
    <x v="13"/>
    <x v="39"/>
    <n v="17731.328000000001"/>
  </r>
  <r>
    <x v="13"/>
    <x v="40"/>
    <n v="16773.600999999999"/>
  </r>
  <r>
    <x v="13"/>
    <x v="41"/>
    <n v="17039.811999999998"/>
  </r>
  <r>
    <x v="13"/>
    <x v="42"/>
    <n v="17465.12"/>
  </r>
  <r>
    <x v="13"/>
    <x v="43"/>
    <n v="16949.238999999998"/>
  </r>
  <r>
    <x v="13"/>
    <x v="44"/>
    <n v="17555.691000000003"/>
  </r>
  <r>
    <x v="13"/>
    <x v="45"/>
    <n v="17633.5"/>
  </r>
  <r>
    <x v="13"/>
    <x v="46"/>
    <n v="16871.429"/>
  </r>
  <r>
    <x v="13"/>
    <x v="47"/>
    <n v="16779.045999999998"/>
  </r>
  <r>
    <x v="13"/>
    <x v="48"/>
    <n v="17725.883000000002"/>
  </r>
  <r>
    <x v="13"/>
    <x v="49"/>
    <n v="17639.159"/>
  </r>
  <r>
    <x v="13"/>
    <x v="50"/>
    <n v="16865.771000000001"/>
  </r>
  <r>
    <x v="14"/>
    <x v="0"/>
    <n v="17073.701999999997"/>
  </r>
  <r>
    <x v="14"/>
    <x v="1"/>
    <n v="16375.127"/>
  </r>
  <r>
    <x v="14"/>
    <x v="2"/>
    <n v="17772.275999999998"/>
  </r>
  <r>
    <x v="14"/>
    <x v="3"/>
    <n v="16866.289000000001"/>
  </r>
  <r>
    <x v="14"/>
    <x v="4"/>
    <n v="17281.114999999998"/>
  </r>
  <r>
    <x v="14"/>
    <x v="5"/>
    <n v="17557.441000000003"/>
  </r>
  <r>
    <x v="14"/>
    <x v="6"/>
    <n v="16589.962"/>
  </r>
  <r>
    <x v="14"/>
    <x v="7"/>
    <n v="17313.338"/>
  </r>
  <r>
    <x v="14"/>
    <x v="8"/>
    <n v="16834.064000000002"/>
  </r>
  <r>
    <x v="14"/>
    <x v="9"/>
    <n v="17272.243999999999"/>
  </r>
  <r>
    <x v="14"/>
    <x v="10"/>
    <n v="16875.160000000003"/>
  </r>
  <r>
    <x v="14"/>
    <x v="11"/>
    <n v="17355.150000000001"/>
  </r>
  <r>
    <x v="14"/>
    <x v="12"/>
    <n v="16792.254000000001"/>
  </r>
  <r>
    <x v="14"/>
    <x v="13"/>
    <n v="17035.571"/>
  </r>
  <r>
    <x v="14"/>
    <x v="14"/>
    <n v="17111.833000000002"/>
  </r>
  <r>
    <x v="14"/>
    <x v="15"/>
    <n v="17217.866000000002"/>
  </r>
  <r>
    <x v="14"/>
    <x v="16"/>
    <n v="16929.538"/>
  </r>
  <r>
    <x v="14"/>
    <x v="17"/>
    <n v="16813.784"/>
  </r>
  <r>
    <x v="14"/>
    <x v="18"/>
    <n v="17333.619000000002"/>
  </r>
  <r>
    <x v="14"/>
    <x v="19"/>
    <n v="17392.652999999998"/>
  </r>
  <r>
    <x v="14"/>
    <x v="20"/>
    <n v="16754.75"/>
  </r>
  <r>
    <x v="14"/>
    <x v="21"/>
    <n v="17042.911"/>
  </r>
  <r>
    <x v="14"/>
    <x v="22"/>
    <n v="17104.491999999998"/>
  </r>
  <r>
    <x v="14"/>
    <x v="23"/>
    <n v="16653.311000000002"/>
  </r>
  <r>
    <x v="14"/>
    <x v="24"/>
    <n v="17494.09"/>
  </r>
  <r>
    <x v="14"/>
    <x v="25"/>
    <n v="17019.141"/>
  </r>
  <r>
    <x v="14"/>
    <x v="26"/>
    <n v="17128.261999999999"/>
  </r>
  <r>
    <x v="14"/>
    <x v="27"/>
    <n v="16923.279000000002"/>
  </r>
  <r>
    <x v="14"/>
    <x v="28"/>
    <n v="17224.124"/>
  </r>
  <r>
    <x v="14"/>
    <x v="29"/>
    <n v="17305.566999999999"/>
  </r>
  <r>
    <x v="14"/>
    <x v="30"/>
    <n v="16841.834999999999"/>
  </r>
  <r>
    <x v="14"/>
    <x v="31"/>
    <n v="17353.335999999999"/>
  </r>
  <r>
    <x v="14"/>
    <x v="32"/>
    <n v="16794.065999999999"/>
  </r>
  <r>
    <x v="14"/>
    <x v="33"/>
    <n v="16873.87"/>
  </r>
  <r>
    <x v="14"/>
    <x v="34"/>
    <n v="17273.532999999999"/>
  </r>
  <r>
    <x v="14"/>
    <x v="35"/>
    <n v="17533.245999999999"/>
  </r>
  <r>
    <x v="14"/>
    <x v="36"/>
    <n v="16614.156999999999"/>
  </r>
  <r>
    <x v="14"/>
    <x v="37"/>
    <n v="16850.358"/>
  </r>
  <r>
    <x v="14"/>
    <x v="38"/>
    <n v="17297.044000000002"/>
  </r>
  <r>
    <x v="14"/>
    <x v="39"/>
    <n v="16721.123"/>
  </r>
  <r>
    <x v="14"/>
    <x v="40"/>
    <n v="17426.28"/>
  </r>
  <r>
    <x v="14"/>
    <x v="41"/>
    <n v="17324.114999999998"/>
  </r>
  <r>
    <x v="14"/>
    <x v="42"/>
    <n v="16823.288"/>
  </r>
  <r>
    <x v="14"/>
    <x v="43"/>
    <n v="16969.82"/>
  </r>
  <r>
    <x v="14"/>
    <x v="44"/>
    <n v="17177.582999999999"/>
  </r>
  <r>
    <x v="14"/>
    <x v="45"/>
    <n v="16820.703999999998"/>
  </r>
  <r>
    <x v="14"/>
    <x v="46"/>
    <n v="17326.699000000001"/>
  </r>
  <r>
    <x v="14"/>
    <x v="47"/>
    <n v="17104.212"/>
  </r>
  <r>
    <x v="14"/>
    <x v="48"/>
    <n v="17043.190999999999"/>
  </r>
  <r>
    <x v="14"/>
    <x v="49"/>
    <n v="16388.409"/>
  </r>
  <r>
    <x v="14"/>
    <x v="50"/>
    <n v="17758.993999999999"/>
  </r>
  <r>
    <x v="15"/>
    <x v="0"/>
    <n v="17178.879000000001"/>
  </r>
  <r>
    <x v="15"/>
    <x v="1"/>
    <n v="17517.462000000003"/>
  </r>
  <r>
    <x v="15"/>
    <x v="2"/>
    <n v="16840.296999999999"/>
  </r>
  <r>
    <x v="15"/>
    <x v="3"/>
    <n v="16845.671999999999"/>
  </r>
  <r>
    <x v="15"/>
    <x v="4"/>
    <n v="17512.084999999999"/>
  </r>
  <r>
    <x v="15"/>
    <x v="5"/>
    <n v="16714.195"/>
  </r>
  <r>
    <x v="15"/>
    <x v="6"/>
    <n v="17643.562999999998"/>
  </r>
  <r>
    <x v="15"/>
    <x v="7"/>
    <n v="17158.826000000001"/>
  </r>
  <r>
    <x v="15"/>
    <x v="8"/>
    <n v="17198.932000000001"/>
  </r>
  <r>
    <x v="15"/>
    <x v="9"/>
    <n v="17182.713"/>
  </r>
  <r>
    <x v="15"/>
    <x v="10"/>
    <n v="17175.044999999998"/>
  </r>
  <r>
    <x v="15"/>
    <x v="11"/>
    <n v="16865.267"/>
  </r>
  <r>
    <x v="15"/>
    <x v="12"/>
    <n v="17492.489999999998"/>
  </r>
  <r>
    <x v="15"/>
    <x v="13"/>
    <n v="17156.022000000001"/>
  </r>
  <r>
    <x v="15"/>
    <x v="14"/>
    <n v="17201.737000000001"/>
  </r>
  <r>
    <x v="15"/>
    <x v="15"/>
    <n v="17420.416000000001"/>
  </r>
  <r>
    <x v="15"/>
    <x v="16"/>
    <n v="16937.342000000001"/>
  </r>
  <r>
    <x v="15"/>
    <x v="17"/>
    <n v="17539.052"/>
  </r>
  <r>
    <x v="15"/>
    <x v="18"/>
    <n v="16818.705999999998"/>
  </r>
  <r>
    <x v="15"/>
    <x v="19"/>
    <n v="17520.828000000001"/>
  </r>
  <r>
    <x v="15"/>
    <x v="20"/>
    <n v="16836.93"/>
  </r>
  <r>
    <x v="15"/>
    <x v="21"/>
    <n v="16981.616000000002"/>
  </r>
  <r>
    <x v="15"/>
    <x v="22"/>
    <n v="17376.144"/>
  </r>
  <r>
    <x v="15"/>
    <x v="23"/>
    <n v="17692.117000000002"/>
  </r>
  <r>
    <x v="15"/>
    <x v="24"/>
    <n v="16665.641000000003"/>
  </r>
  <r>
    <x v="15"/>
    <x v="25"/>
    <n v="17427.906999999999"/>
  </r>
  <r>
    <x v="15"/>
    <x v="26"/>
    <n v="16929.849999999999"/>
  </r>
  <r>
    <x v="15"/>
    <x v="27"/>
    <n v="16621.947"/>
  </r>
  <r>
    <x v="15"/>
    <x v="28"/>
    <n v="17735.811000000002"/>
  </r>
  <r>
    <x v="15"/>
    <x v="29"/>
    <n v="16909.558000000001"/>
  </r>
  <r>
    <x v="15"/>
    <x v="30"/>
    <n v="17448.199000000001"/>
  </r>
  <r>
    <x v="15"/>
    <x v="31"/>
    <n v="17807.8"/>
  </r>
  <r>
    <x v="15"/>
    <x v="32"/>
    <n v="16549.956999999999"/>
  </r>
  <r>
    <x v="15"/>
    <x v="33"/>
    <n v="16839.245000000003"/>
  </r>
  <r>
    <x v="15"/>
    <x v="34"/>
    <n v="17518.512999999999"/>
  </r>
  <r>
    <x v="15"/>
    <x v="35"/>
    <n v="17396.499"/>
  </r>
  <r>
    <x v="15"/>
    <x v="36"/>
    <n v="16961.259999999998"/>
  </r>
  <r>
    <x v="15"/>
    <x v="37"/>
    <n v="16788.616000000002"/>
  </r>
  <r>
    <x v="15"/>
    <x v="38"/>
    <n v="17569.141"/>
  </r>
  <r>
    <x v="15"/>
    <x v="39"/>
    <n v="16831.349000000002"/>
  </r>
  <r>
    <x v="15"/>
    <x v="40"/>
    <n v="17526.409"/>
  </r>
  <r>
    <x v="15"/>
    <x v="41"/>
    <n v="17293.118999999999"/>
  </r>
  <r>
    <x v="15"/>
    <x v="42"/>
    <n v="17064.64"/>
  </r>
  <r>
    <x v="15"/>
    <x v="43"/>
    <n v="17584.151999999998"/>
  </r>
  <r>
    <x v="15"/>
    <x v="44"/>
    <n v="16773.605"/>
  </r>
  <r>
    <x v="15"/>
    <x v="45"/>
    <n v="17442.800000000003"/>
  </r>
  <r>
    <x v="15"/>
    <x v="46"/>
    <n v="16914.957999999999"/>
  </r>
  <r>
    <x v="15"/>
    <x v="47"/>
    <n v="17057.900000000001"/>
  </r>
  <r>
    <x v="15"/>
    <x v="48"/>
    <n v="17299.857"/>
  </r>
  <r>
    <x v="15"/>
    <x v="49"/>
    <n v="17441.646000000001"/>
  </r>
  <r>
    <x v="15"/>
    <x v="50"/>
    <n v="16916.112000000001"/>
  </r>
  <r>
    <x v="16"/>
    <x v="0"/>
    <n v="17562.055"/>
  </r>
  <r>
    <x v="16"/>
    <x v="1"/>
    <n v="17743.082000000002"/>
  </r>
  <r>
    <x v="16"/>
    <x v="2"/>
    <n v="17381.026000000002"/>
  </r>
  <r>
    <x v="16"/>
    <x v="3"/>
    <n v="17686.713"/>
  </r>
  <r>
    <x v="16"/>
    <x v="4"/>
    <n v="17437.396999999997"/>
  </r>
  <r>
    <x v="16"/>
    <x v="5"/>
    <n v="18119.138999999999"/>
  </r>
  <r>
    <x v="16"/>
    <x v="6"/>
    <n v="17004.97"/>
  </r>
  <r>
    <x v="16"/>
    <x v="7"/>
    <n v="17610.616999999998"/>
  </r>
  <r>
    <x v="16"/>
    <x v="8"/>
    <n v="17513.493999999999"/>
  </r>
  <r>
    <x v="16"/>
    <x v="9"/>
    <n v="17537.694"/>
  </r>
  <r>
    <x v="16"/>
    <x v="10"/>
    <n v="17586.417000000001"/>
  </r>
  <r>
    <x v="16"/>
    <x v="11"/>
    <n v="18366.522999999997"/>
  </r>
  <r>
    <x v="16"/>
    <x v="12"/>
    <n v="16757.587"/>
  </r>
  <r>
    <x v="16"/>
    <x v="13"/>
    <n v="17916.775000000001"/>
  </r>
  <r>
    <x v="16"/>
    <x v="14"/>
    <n v="17207.334999999999"/>
  </r>
  <r>
    <x v="16"/>
    <x v="15"/>
    <n v="17728.661"/>
  </r>
  <r>
    <x v="16"/>
    <x v="16"/>
    <n v="17395.449000000001"/>
  </r>
  <r>
    <x v="16"/>
    <x v="17"/>
    <n v="16972.163999999997"/>
  </r>
  <r>
    <x v="16"/>
    <x v="18"/>
    <n v="18151.947"/>
  </r>
  <r>
    <x v="16"/>
    <x v="19"/>
    <n v="17143.685000000001"/>
  </r>
  <r>
    <x v="16"/>
    <x v="20"/>
    <n v="17980.423999999999"/>
  </r>
  <r>
    <x v="16"/>
    <x v="21"/>
    <n v="17596.258999999998"/>
  </r>
  <r>
    <x v="16"/>
    <x v="22"/>
    <n v="17527.848999999998"/>
  </r>
  <r>
    <x v="16"/>
    <x v="23"/>
    <n v="17458.266"/>
  </r>
  <r>
    <x v="16"/>
    <x v="24"/>
    <n v="17665.843000000001"/>
  </r>
  <r>
    <x v="16"/>
    <x v="25"/>
    <n v="17230.896000000001"/>
  </r>
  <r>
    <x v="16"/>
    <x v="26"/>
    <n v="17893.214"/>
  </r>
  <r>
    <x v="16"/>
    <x v="27"/>
    <n v="17363.434999999998"/>
  </r>
  <r>
    <x v="16"/>
    <x v="28"/>
    <n v="17760.672999999999"/>
  </r>
  <r>
    <x v="16"/>
    <x v="29"/>
    <n v="17437.78"/>
  </r>
  <r>
    <x v="16"/>
    <x v="30"/>
    <n v="17686.331000000002"/>
  </r>
  <r>
    <x v="16"/>
    <x v="31"/>
    <n v="17382.009000000002"/>
  </r>
  <r>
    <x v="16"/>
    <x v="32"/>
    <n v="17742.103000000003"/>
  </r>
  <r>
    <x v="16"/>
    <x v="33"/>
    <n v="17144.418999999998"/>
  </r>
  <r>
    <x v="16"/>
    <x v="34"/>
    <n v="17979.690999999999"/>
  </r>
  <r>
    <x v="16"/>
    <x v="35"/>
    <n v="17786.635999999999"/>
  </r>
  <r>
    <x v="16"/>
    <x v="36"/>
    <n v="17337.473999999998"/>
  </r>
  <r>
    <x v="16"/>
    <x v="37"/>
    <n v="17406.347000000002"/>
  </r>
  <r>
    <x v="16"/>
    <x v="38"/>
    <n v="17717.761999999999"/>
  </r>
  <r>
    <x v="16"/>
    <x v="39"/>
    <n v="17162.074000000001"/>
  </r>
  <r>
    <x v="16"/>
    <x v="40"/>
    <n v="17962.035"/>
  </r>
  <r>
    <x v="16"/>
    <x v="41"/>
    <n v="17641.919999999998"/>
  </r>
  <r>
    <x v="16"/>
    <x v="42"/>
    <n v="17482.190999999999"/>
  </r>
  <r>
    <x v="16"/>
    <x v="43"/>
    <n v="18015.828000000001"/>
  </r>
  <r>
    <x v="16"/>
    <x v="44"/>
    <n v="17108.280999999999"/>
  </r>
  <r>
    <x v="16"/>
    <x v="45"/>
    <n v="17452.147000000001"/>
  </r>
  <r>
    <x v="16"/>
    <x v="46"/>
    <n v="17671.962"/>
  </r>
  <r>
    <x v="16"/>
    <x v="47"/>
    <n v="17543.404999999999"/>
  </r>
  <r>
    <x v="16"/>
    <x v="48"/>
    <n v="17580.703000000001"/>
  </r>
  <r>
    <x v="16"/>
    <x v="49"/>
    <n v="17897.589"/>
  </r>
  <r>
    <x v="16"/>
    <x v="50"/>
    <n v="17226.521999999997"/>
  </r>
  <r>
    <x v="17"/>
    <x v="0"/>
    <n v="17680.419000000002"/>
  </r>
  <r>
    <x v="17"/>
    <x v="1"/>
    <n v="17443.25"/>
  </r>
  <r>
    <x v="17"/>
    <x v="2"/>
    <n v="17917.587"/>
  </r>
  <r>
    <x v="17"/>
    <x v="3"/>
    <n v="17747.817999999999"/>
  </r>
  <r>
    <x v="17"/>
    <x v="4"/>
    <n v="17613.019999999997"/>
  </r>
  <r>
    <x v="17"/>
    <x v="5"/>
    <n v="17672.725000000002"/>
  </r>
  <r>
    <x v="17"/>
    <x v="6"/>
    <n v="17688.112000000001"/>
  </r>
  <r>
    <x v="17"/>
    <x v="7"/>
    <n v="17421.161"/>
  </r>
  <r>
    <x v="17"/>
    <x v="8"/>
    <n v="17939.675999999999"/>
  </r>
  <r>
    <x v="17"/>
    <x v="9"/>
    <n v="17976.152000000002"/>
  </r>
  <r>
    <x v="17"/>
    <x v="10"/>
    <n v="17384.683000000001"/>
  </r>
  <r>
    <x v="17"/>
    <x v="11"/>
    <n v="17411.328000000001"/>
  </r>
  <r>
    <x v="17"/>
    <x v="12"/>
    <n v="17949.510000000002"/>
  </r>
  <r>
    <x v="17"/>
    <x v="13"/>
    <n v="17464.740000000002"/>
  </r>
  <r>
    <x v="17"/>
    <x v="14"/>
    <n v="17896.099000000002"/>
  </r>
  <r>
    <x v="17"/>
    <x v="15"/>
    <n v="17604.041000000001"/>
  </r>
  <r>
    <x v="17"/>
    <x v="16"/>
    <n v="17756.798000000003"/>
  </r>
  <r>
    <x v="17"/>
    <x v="17"/>
    <n v="18177.402999999998"/>
  </r>
  <r>
    <x v="17"/>
    <x v="18"/>
    <n v="17183.435000000001"/>
  </r>
  <r>
    <x v="17"/>
    <x v="19"/>
    <n v="17829.413"/>
  </r>
  <r>
    <x v="17"/>
    <x v="20"/>
    <n v="17531.423999999999"/>
  </r>
  <r>
    <x v="17"/>
    <x v="21"/>
    <n v="17275.148999999998"/>
  </r>
  <r>
    <x v="17"/>
    <x v="22"/>
    <n v="18085.688999999998"/>
  </r>
  <r>
    <x v="17"/>
    <x v="23"/>
    <n v="17392.882999999998"/>
  </r>
  <r>
    <x v="17"/>
    <x v="24"/>
    <n v="17967.954000000002"/>
  </r>
  <r>
    <x v="17"/>
    <x v="25"/>
    <n v="17279.338"/>
  </r>
  <r>
    <x v="17"/>
    <x v="26"/>
    <n v="18081.5"/>
  </r>
  <r>
    <x v="17"/>
    <x v="27"/>
    <n v="17631.448"/>
  </r>
  <r>
    <x v="17"/>
    <x v="28"/>
    <n v="17729.39"/>
  </r>
  <r>
    <x v="17"/>
    <x v="29"/>
    <n v="17229.039999999997"/>
  </r>
  <r>
    <x v="17"/>
    <x v="30"/>
    <n v="18131.798000000003"/>
  </r>
  <r>
    <x v="17"/>
    <x v="31"/>
    <n v="18038.385999999999"/>
  </r>
  <r>
    <x v="17"/>
    <x v="32"/>
    <n v="17322.451999999997"/>
  </r>
  <r>
    <x v="17"/>
    <x v="33"/>
    <n v="17891.855"/>
  </r>
  <r>
    <x v="17"/>
    <x v="34"/>
    <n v="17468.982"/>
  </r>
  <r>
    <x v="17"/>
    <x v="35"/>
    <n v="18051.231"/>
  </r>
  <r>
    <x v="17"/>
    <x v="36"/>
    <n v="17309.606"/>
  </r>
  <r>
    <x v="17"/>
    <x v="37"/>
    <n v="18081.010999999999"/>
  </r>
  <r>
    <x v="17"/>
    <x v="38"/>
    <n v="17279.827000000001"/>
  </r>
  <r>
    <x v="17"/>
    <x v="39"/>
    <n v="17287.364000000001"/>
  </r>
  <r>
    <x v="17"/>
    <x v="40"/>
    <n v="18073.472999999998"/>
  </r>
  <r>
    <x v="17"/>
    <x v="41"/>
    <n v="17457.960999999999"/>
  </r>
  <r>
    <x v="17"/>
    <x v="42"/>
    <n v="17902.876"/>
  </r>
  <r>
    <x v="17"/>
    <x v="43"/>
    <n v="17808.467000000001"/>
  </r>
  <r>
    <x v="17"/>
    <x v="44"/>
    <n v="17552.37"/>
  </r>
  <r>
    <x v="17"/>
    <x v="45"/>
    <n v="16993.377"/>
  </r>
  <r>
    <x v="17"/>
    <x v="46"/>
    <n v="18367.460000000003"/>
  </r>
  <r>
    <x v="17"/>
    <x v="47"/>
    <n v="17696.5"/>
  </r>
  <r>
    <x v="17"/>
    <x v="48"/>
    <n v="17664.338"/>
  </r>
  <r>
    <x v="17"/>
    <x v="49"/>
    <n v="18007.735000000001"/>
  </r>
  <r>
    <x v="17"/>
    <x v="50"/>
    <n v="17353.102999999999"/>
  </r>
  <r>
    <x v="18"/>
    <x v="0"/>
    <n v="17742.699000000001"/>
  </r>
  <r>
    <x v="18"/>
    <x v="1"/>
    <n v="17454.808000000001"/>
  </r>
  <r>
    <x v="18"/>
    <x v="2"/>
    <n v="18030.591"/>
  </r>
  <r>
    <x v="18"/>
    <x v="3"/>
    <n v="18029.486000000001"/>
  </r>
  <r>
    <x v="18"/>
    <x v="4"/>
    <n v="17455.913"/>
  </r>
  <r>
    <x v="18"/>
    <x v="5"/>
    <n v="17575.008000000002"/>
  </r>
  <r>
    <x v="18"/>
    <x v="6"/>
    <n v="17910.39"/>
  </r>
  <r>
    <x v="18"/>
    <x v="7"/>
    <n v="17727.331000000002"/>
  </r>
  <r>
    <x v="18"/>
    <x v="8"/>
    <n v="17758.067999999999"/>
  </r>
  <r>
    <x v="18"/>
    <x v="9"/>
    <n v="18306.3"/>
  </r>
  <r>
    <x v="18"/>
    <x v="10"/>
    <n v="17179.099999999999"/>
  </r>
  <r>
    <x v="18"/>
    <x v="11"/>
    <n v="18169.046000000002"/>
  </r>
  <r>
    <x v="18"/>
    <x v="12"/>
    <n v="17316.352999999999"/>
  </r>
  <r>
    <x v="18"/>
    <x v="13"/>
    <n v="17623.493999999999"/>
  </r>
  <r>
    <x v="18"/>
    <x v="14"/>
    <n v="17861.905999999999"/>
  </r>
  <r>
    <x v="18"/>
    <x v="15"/>
    <n v="17573.464"/>
  </r>
  <r>
    <x v="18"/>
    <x v="16"/>
    <n v="17911.936000000002"/>
  </r>
  <r>
    <x v="18"/>
    <x v="17"/>
    <n v="17810.169999999998"/>
  </r>
  <r>
    <x v="18"/>
    <x v="18"/>
    <n v="17675.231"/>
  </r>
  <r>
    <x v="18"/>
    <x v="19"/>
    <n v="17871.427000000003"/>
  </r>
  <r>
    <x v="18"/>
    <x v="20"/>
    <n v="17613.972999999998"/>
  </r>
  <r>
    <x v="18"/>
    <x v="21"/>
    <n v="17798.796999999999"/>
  </r>
  <r>
    <x v="18"/>
    <x v="22"/>
    <n v="17686.602999999999"/>
  </r>
  <r>
    <x v="18"/>
    <x v="23"/>
    <n v="17787.536"/>
  </r>
  <r>
    <x v="18"/>
    <x v="24"/>
    <n v="17697.864000000001"/>
  </r>
  <r>
    <x v="18"/>
    <x v="25"/>
    <n v="17877.636000000002"/>
  </r>
  <r>
    <x v="18"/>
    <x v="26"/>
    <n v="17607.763000000003"/>
  </r>
  <r>
    <x v="18"/>
    <x v="27"/>
    <n v="18437.094000000001"/>
  </r>
  <r>
    <x v="18"/>
    <x v="28"/>
    <n v="17048.305"/>
  </r>
  <r>
    <x v="18"/>
    <x v="29"/>
    <n v="16889.579999999998"/>
  </r>
  <r>
    <x v="18"/>
    <x v="30"/>
    <n v="18595.817999999999"/>
  </r>
  <r>
    <x v="18"/>
    <x v="31"/>
    <n v="17792.419999999998"/>
  </r>
  <r>
    <x v="18"/>
    <x v="32"/>
    <n v="17692.98"/>
  </r>
  <r>
    <x v="18"/>
    <x v="33"/>
    <n v="17722.199000000001"/>
  </r>
  <r>
    <x v="18"/>
    <x v="34"/>
    <n v="17763.199999999997"/>
  </r>
  <r>
    <x v="18"/>
    <x v="35"/>
    <n v="17770.689999999999"/>
  </r>
  <r>
    <x v="18"/>
    <x v="36"/>
    <n v="17714.709000000003"/>
  </r>
  <r>
    <x v="18"/>
    <x v="37"/>
    <n v="17485.335999999999"/>
  </r>
  <r>
    <x v="18"/>
    <x v="38"/>
    <n v="18000.063999999998"/>
  </r>
  <r>
    <x v="18"/>
    <x v="39"/>
    <n v="17807.39"/>
  </r>
  <r>
    <x v="18"/>
    <x v="40"/>
    <n v="17678.010000000002"/>
  </r>
  <r>
    <x v="18"/>
    <x v="41"/>
    <n v="17813.968999999997"/>
  </r>
  <r>
    <x v="18"/>
    <x v="42"/>
    <n v="17671.432000000001"/>
  </r>
  <r>
    <x v="18"/>
    <x v="43"/>
    <n v="17752.592000000001"/>
  </r>
  <r>
    <x v="18"/>
    <x v="44"/>
    <n v="17732.806"/>
  </r>
  <r>
    <x v="18"/>
    <x v="45"/>
    <n v="17775.934000000001"/>
  </r>
  <r>
    <x v="18"/>
    <x v="46"/>
    <n v="17709.465"/>
  </r>
  <r>
    <x v="18"/>
    <x v="47"/>
    <n v="17462.502999999997"/>
  </r>
  <r>
    <x v="18"/>
    <x v="48"/>
    <n v="18022.896000000001"/>
  </r>
  <r>
    <x v="18"/>
    <x v="49"/>
    <n v="17640.601999999999"/>
  </r>
  <r>
    <x v="18"/>
    <x v="50"/>
    <n v="17844.797999999999"/>
  </r>
  <r>
    <x v="19"/>
    <x v="0"/>
    <n v="17853.216999999997"/>
  </r>
  <r>
    <x v="19"/>
    <x v="1"/>
    <n v="18273.751"/>
  </r>
  <r>
    <x v="19"/>
    <x v="2"/>
    <n v="17432.683000000001"/>
  </r>
  <r>
    <x v="19"/>
    <x v="3"/>
    <n v="17547.602999999999"/>
  </r>
  <r>
    <x v="19"/>
    <x v="4"/>
    <n v="18158.830999999998"/>
  </r>
  <r>
    <x v="19"/>
    <x v="5"/>
    <n v="18138.152000000002"/>
  </r>
  <r>
    <x v="19"/>
    <x v="6"/>
    <n v="17568.280999999999"/>
  </r>
  <r>
    <x v="19"/>
    <x v="7"/>
    <n v="18211.781999999999"/>
  </r>
  <r>
    <x v="19"/>
    <x v="8"/>
    <n v="17494.652000000002"/>
  </r>
  <r>
    <x v="19"/>
    <x v="9"/>
    <n v="18657.129000000001"/>
  </r>
  <r>
    <x v="19"/>
    <x v="10"/>
    <n v="17049.304"/>
  </r>
  <r>
    <x v="19"/>
    <x v="11"/>
    <n v="18374.795999999998"/>
  </r>
  <r>
    <x v="19"/>
    <x v="12"/>
    <n v="17331.637999999999"/>
  </r>
  <r>
    <x v="19"/>
    <x v="13"/>
    <n v="18217.469000000001"/>
  </r>
  <r>
    <x v="19"/>
    <x v="14"/>
    <n v="17488.964"/>
  </r>
  <r>
    <x v="19"/>
    <x v="15"/>
    <n v="17633.121999999999"/>
  </r>
  <r>
    <x v="19"/>
    <x v="16"/>
    <n v="18073.311000000002"/>
  </r>
  <r>
    <x v="19"/>
    <x v="17"/>
    <n v="18240.367999999999"/>
  </r>
  <r>
    <x v="19"/>
    <x v="18"/>
    <n v="17466.065000000002"/>
  </r>
  <r>
    <x v="19"/>
    <x v="19"/>
    <n v="17544.027000000002"/>
  </r>
  <r>
    <x v="19"/>
    <x v="20"/>
    <n v="18162.405999999999"/>
  </r>
  <r>
    <x v="19"/>
    <x v="21"/>
    <n v="17474.031000000003"/>
  </r>
  <r>
    <x v="19"/>
    <x v="22"/>
    <n v="18232.402999999998"/>
  </r>
  <r>
    <x v="19"/>
    <x v="23"/>
    <n v="18046.941999999999"/>
  </r>
  <r>
    <x v="19"/>
    <x v="24"/>
    <n v="17659.490000000002"/>
  </r>
  <r>
    <x v="19"/>
    <x v="25"/>
    <n v="18009.613999999998"/>
  </r>
  <r>
    <x v="19"/>
    <x v="26"/>
    <n v="17696.82"/>
  </r>
  <r>
    <x v="19"/>
    <x v="27"/>
    <n v="17195.042000000001"/>
  </r>
  <r>
    <x v="19"/>
    <x v="28"/>
    <n v="18511.392"/>
  </r>
  <r>
    <x v="19"/>
    <x v="29"/>
    <n v="18461.859"/>
  </r>
  <r>
    <x v="19"/>
    <x v="30"/>
    <n v="17244.574000000001"/>
  </r>
  <r>
    <x v="19"/>
    <x v="31"/>
    <n v="18032.28"/>
  </r>
  <r>
    <x v="19"/>
    <x v="32"/>
    <n v="17674.153000000002"/>
  </r>
  <r>
    <x v="19"/>
    <x v="33"/>
    <n v="17680.510999999999"/>
  </r>
  <r>
    <x v="19"/>
    <x v="34"/>
    <n v="18025.923000000003"/>
  </r>
  <r>
    <x v="19"/>
    <x v="35"/>
    <n v="17181.751000000004"/>
  </r>
  <r>
    <x v="19"/>
    <x v="36"/>
    <n v="18524.683000000001"/>
  </r>
  <r>
    <x v="19"/>
    <x v="37"/>
    <n v="17753.599000000002"/>
  </r>
  <r>
    <x v="19"/>
    <x v="38"/>
    <n v="17952.836000000003"/>
  </r>
  <r>
    <x v="19"/>
    <x v="39"/>
    <n v="18107.898000000001"/>
  </r>
  <r>
    <x v="19"/>
    <x v="40"/>
    <n v="17598.536"/>
  </r>
  <r>
    <x v="19"/>
    <x v="41"/>
    <n v="17414.905999999999"/>
  </r>
  <r>
    <x v="19"/>
    <x v="42"/>
    <n v="18291.526000000002"/>
  </r>
  <r>
    <x v="19"/>
    <x v="43"/>
    <n v="17640.701000000001"/>
  </r>
  <r>
    <x v="19"/>
    <x v="44"/>
    <n v="18065.731"/>
  </r>
  <r>
    <x v="19"/>
    <x v="45"/>
    <n v="18042.755000000001"/>
  </r>
  <r>
    <x v="19"/>
    <x v="46"/>
    <n v="17663.678"/>
  </r>
  <r>
    <x v="19"/>
    <x v="47"/>
    <n v="18106.855"/>
  </r>
  <r>
    <x v="19"/>
    <x v="48"/>
    <n v="17599.578000000001"/>
  </r>
  <r>
    <x v="19"/>
    <x v="49"/>
    <n v="18073.403000000002"/>
  </r>
  <r>
    <x v="19"/>
    <x v="50"/>
    <n v="17633.028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N7:AI60" firstHeaderRow="1" firstDataRow="2" firstDataCol="1"/>
  <pivotFields count="3">
    <pivotField axis="axisCol" numFmtId="22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axis="axisRow" showAll="0">
      <items count="52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0"/>
        <item t="default"/>
      </items>
    </pivotField>
    <pivotField dataField="1" showAll="0"/>
  </pivotFields>
  <rowFields count="1">
    <field x="1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 t="grand">
      <x/>
    </i>
  </rowItems>
  <colFields count="1">
    <field x="0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Sum of Value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A7:AV60" firstHeaderRow="1" firstDataRow="2" firstDataCol="1"/>
  <pivotFields count="3">
    <pivotField axis="axisCol" numFmtId="22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axis="axisRow" showAll="0">
      <items count="52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0"/>
        <item t="default"/>
      </items>
    </pivotField>
    <pivotField dataField="1" showAll="0"/>
  </pivotFields>
  <rowFields count="1">
    <field x="1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 t="grand">
      <x/>
    </i>
  </rowItems>
  <colFields count="1">
    <field x="0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Sum of Value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A7:AV60" firstHeaderRow="1" firstDataRow="2" firstDataCol="1"/>
  <pivotFields count="3">
    <pivotField axis="axisCol" numFmtId="22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axis="axisRow" showAll="0">
      <items count="52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0"/>
        <item t="default"/>
      </items>
    </pivotField>
    <pivotField dataField="1" showAll="0"/>
  </pivotFields>
  <rowFields count="1">
    <field x="1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 t="grand">
      <x/>
    </i>
  </rowItems>
  <colFields count="1">
    <field x="0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Sum of Value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5" cacheId="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I7:BD60" firstHeaderRow="1" firstDataRow="2" firstDataCol="1"/>
  <pivotFields count="3">
    <pivotField axis="axisCol" numFmtId="22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axis="axisRow" showAll="0">
      <items count="52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0"/>
        <item t="default"/>
      </items>
    </pivotField>
    <pivotField dataField="1" showAll="0"/>
  </pivotFields>
  <rowFields count="1">
    <field x="1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 t="grand">
      <x/>
    </i>
  </rowItems>
  <colFields count="1">
    <field x="0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Sum of Value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C7:AX60" firstHeaderRow="1" firstDataRow="2" firstDataCol="1"/>
  <pivotFields count="3">
    <pivotField axis="axisCol" numFmtId="22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axis="axisRow" showAll="0">
      <items count="52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0"/>
        <item t="default"/>
      </items>
    </pivotField>
    <pivotField dataField="1" showAll="0"/>
  </pivotFields>
  <rowFields count="1">
    <field x="1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 t="grand">
      <x/>
    </i>
  </rowItems>
  <colFields count="1">
    <field x="0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Sum of Value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N7:AI60" firstHeaderRow="1" firstDataRow="2" firstDataCol="1"/>
  <pivotFields count="3">
    <pivotField axis="axisCol" numFmtId="22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axis="axisRow" showAll="0">
      <items count="52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0"/>
        <item t="default"/>
      </items>
    </pivotField>
    <pivotField dataField="1" showAll="0"/>
  </pivotFields>
  <rowFields count="1">
    <field x="1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 t="grand">
      <x/>
    </i>
  </rowItems>
  <colFields count="1">
    <field x="0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Sum of Value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3:AI12123"/>
  <sheetViews>
    <sheetView tabSelected="1" topLeftCell="I52" zoomScale="80" zoomScaleNormal="80" workbookViewId="0">
      <selection activeCell="N92" sqref="N92"/>
    </sheetView>
  </sheetViews>
  <sheetFormatPr defaultRowHeight="15" x14ac:dyDescent="0.25"/>
  <cols>
    <col min="5" max="5" width="15.5703125" customWidth="1"/>
    <col min="14" max="14" width="17.85546875" bestFit="1" customWidth="1"/>
    <col min="15" max="15" width="21.7109375" bestFit="1" customWidth="1"/>
    <col min="16" max="19" width="16.7109375" bestFit="1" customWidth="1"/>
    <col min="20" max="20" width="17.140625" bestFit="1" customWidth="1"/>
    <col min="21" max="21" width="16.7109375" bestFit="1" customWidth="1"/>
    <col min="22" max="30" width="17.140625" bestFit="1" customWidth="1"/>
    <col min="31" max="31" width="16.7109375" bestFit="1" customWidth="1"/>
    <col min="32" max="34" width="17.140625" bestFit="1" customWidth="1"/>
    <col min="35" max="35" width="16" bestFit="1" customWidth="1"/>
  </cols>
  <sheetData>
    <row r="3" spans="1:35" x14ac:dyDescent="0.25">
      <c r="A3" t="s">
        <v>4</v>
      </c>
      <c r="B3" t="s">
        <v>5</v>
      </c>
      <c r="C3" t="s">
        <v>6</v>
      </c>
      <c r="D3" t="s">
        <v>7</v>
      </c>
      <c r="E3" s="1" t="s">
        <v>8</v>
      </c>
      <c r="F3" t="s">
        <v>9</v>
      </c>
      <c r="G3" t="s">
        <v>10</v>
      </c>
    </row>
    <row r="4" spans="1:35" x14ac:dyDescent="0.25">
      <c r="A4" t="s">
        <v>37</v>
      </c>
      <c r="B4" t="s">
        <v>0</v>
      </c>
      <c r="C4" t="s">
        <v>1</v>
      </c>
      <c r="D4" t="s">
        <v>2</v>
      </c>
      <c r="E4" s="1">
        <v>42005</v>
      </c>
      <c r="F4" t="s">
        <v>3</v>
      </c>
      <c r="G4">
        <v>4131.7219999999998</v>
      </c>
    </row>
    <row r="5" spans="1:35" x14ac:dyDescent="0.25">
      <c r="A5" t="s">
        <v>37</v>
      </c>
      <c r="B5" t="s">
        <v>0</v>
      </c>
      <c r="C5" t="s">
        <v>1</v>
      </c>
      <c r="D5" t="s">
        <v>2</v>
      </c>
      <c r="E5" s="1">
        <v>42005</v>
      </c>
      <c r="F5">
        <v>1</v>
      </c>
      <c r="G5">
        <v>4186.4480000000003</v>
      </c>
    </row>
    <row r="6" spans="1:35" x14ac:dyDescent="0.25">
      <c r="A6" t="s">
        <v>37</v>
      </c>
      <c r="B6" t="s">
        <v>0</v>
      </c>
      <c r="C6" t="s">
        <v>1</v>
      </c>
      <c r="D6" t="s">
        <v>2</v>
      </c>
      <c r="E6" s="1">
        <v>42005</v>
      </c>
      <c r="F6">
        <v>2</v>
      </c>
      <c r="G6">
        <v>4076.9960000000001</v>
      </c>
    </row>
    <row r="7" spans="1:35" x14ac:dyDescent="0.25">
      <c r="A7" t="s">
        <v>37</v>
      </c>
      <c r="B7" t="s">
        <v>0</v>
      </c>
      <c r="C7" t="s">
        <v>1</v>
      </c>
      <c r="D7" t="s">
        <v>2</v>
      </c>
      <c r="E7" s="1">
        <v>42005</v>
      </c>
      <c r="F7">
        <v>3</v>
      </c>
      <c r="G7">
        <v>4032.9389999999999</v>
      </c>
      <c r="N7" s="3" t="s">
        <v>29</v>
      </c>
      <c r="O7" s="3" t="s">
        <v>28</v>
      </c>
    </row>
    <row r="8" spans="1:35" x14ac:dyDescent="0.25">
      <c r="A8" t="s">
        <v>37</v>
      </c>
      <c r="B8" t="s">
        <v>0</v>
      </c>
      <c r="C8" t="s">
        <v>1</v>
      </c>
      <c r="D8" t="s">
        <v>2</v>
      </c>
      <c r="E8" s="1">
        <v>42005</v>
      </c>
      <c r="F8">
        <v>4</v>
      </c>
      <c r="G8">
        <v>4230.5039999999999</v>
      </c>
      <c r="N8" s="3" t="s">
        <v>21</v>
      </c>
      <c r="O8" s="1">
        <v>42005</v>
      </c>
      <c r="P8" s="1">
        <v>42370</v>
      </c>
      <c r="Q8" s="1">
        <v>42736</v>
      </c>
      <c r="R8" s="1">
        <v>43101</v>
      </c>
      <c r="S8" s="1">
        <v>43466</v>
      </c>
      <c r="T8" s="1">
        <v>43831</v>
      </c>
      <c r="U8" s="1">
        <v>44197</v>
      </c>
      <c r="V8" s="1">
        <v>44562</v>
      </c>
      <c r="W8" s="1">
        <v>44927</v>
      </c>
      <c r="X8" s="1">
        <v>45292</v>
      </c>
      <c r="Y8" s="1">
        <v>45658</v>
      </c>
      <c r="Z8" s="1">
        <v>46023</v>
      </c>
      <c r="AA8" s="1">
        <v>46388</v>
      </c>
      <c r="AB8" s="1">
        <v>46753</v>
      </c>
      <c r="AC8" s="1">
        <v>47119</v>
      </c>
      <c r="AD8" s="1">
        <v>47484</v>
      </c>
      <c r="AE8" s="1">
        <v>47849</v>
      </c>
      <c r="AF8" s="1">
        <v>48214</v>
      </c>
      <c r="AG8" s="1">
        <v>48580</v>
      </c>
      <c r="AH8" s="1">
        <v>48945</v>
      </c>
      <c r="AI8" s="1" t="s">
        <v>22</v>
      </c>
    </row>
    <row r="9" spans="1:35" x14ac:dyDescent="0.25">
      <c r="A9" t="s">
        <v>37</v>
      </c>
      <c r="B9" t="s">
        <v>0</v>
      </c>
      <c r="C9" t="s">
        <v>1</v>
      </c>
      <c r="D9" t="s">
        <v>2</v>
      </c>
      <c r="E9" s="1">
        <v>42005</v>
      </c>
      <c r="F9">
        <v>5</v>
      </c>
      <c r="G9">
        <v>4035.6509999999998</v>
      </c>
      <c r="N9" s="5">
        <v>1</v>
      </c>
      <c r="O9" s="4">
        <v>4186.4480000000003</v>
      </c>
      <c r="P9" s="4">
        <v>2880.2539999999999</v>
      </c>
      <c r="Q9" s="4">
        <v>1868.2190000000001</v>
      </c>
      <c r="R9" s="4">
        <v>1851.51</v>
      </c>
      <c r="S9" s="4">
        <v>1936.741</v>
      </c>
      <c r="T9" s="4">
        <v>1991.585</v>
      </c>
      <c r="U9" s="4">
        <v>1921.942</v>
      </c>
      <c r="V9" s="4">
        <v>1994.6579999999999</v>
      </c>
      <c r="W9" s="4">
        <v>1945.8869999999999</v>
      </c>
      <c r="X9" s="4">
        <v>2072.6559999999999</v>
      </c>
      <c r="Y9" s="4">
        <v>2001.049</v>
      </c>
      <c r="Z9" s="4">
        <v>2020.52</v>
      </c>
      <c r="AA9" s="4">
        <v>1934.029</v>
      </c>
      <c r="AB9" s="4">
        <v>2056</v>
      </c>
      <c r="AC9" s="4">
        <v>1940.3920000000001</v>
      </c>
      <c r="AD9" s="4">
        <v>1993.816</v>
      </c>
      <c r="AE9" s="4">
        <v>2073.7289999999998</v>
      </c>
      <c r="AF9" s="4">
        <v>2199.36</v>
      </c>
      <c r="AG9" s="4">
        <v>2185.5070000000001</v>
      </c>
      <c r="AH9" s="4">
        <v>2102.58</v>
      </c>
      <c r="AI9" s="4">
        <v>43156.881999999998</v>
      </c>
    </row>
    <row r="10" spans="1:35" x14ac:dyDescent="0.25">
      <c r="A10" t="s">
        <v>37</v>
      </c>
      <c r="B10" t="s">
        <v>0</v>
      </c>
      <c r="C10" t="s">
        <v>1</v>
      </c>
      <c r="D10" t="s">
        <v>2</v>
      </c>
      <c r="E10" s="1">
        <v>42005</v>
      </c>
      <c r="F10">
        <v>6</v>
      </c>
      <c r="G10">
        <v>4227.7929999999997</v>
      </c>
      <c r="N10" s="5">
        <v>2</v>
      </c>
      <c r="O10" s="4">
        <v>4076.9960000000001</v>
      </c>
      <c r="P10" s="4">
        <v>3198.4940000000001</v>
      </c>
      <c r="Q10" s="4">
        <v>1943.7049999999999</v>
      </c>
      <c r="R10" s="4">
        <v>1877.903</v>
      </c>
      <c r="S10" s="4">
        <v>1855.0429999999999</v>
      </c>
      <c r="T10" s="4">
        <v>1884.61</v>
      </c>
      <c r="U10" s="4">
        <v>2010.212</v>
      </c>
      <c r="V10" s="4">
        <v>1996.2239999999999</v>
      </c>
      <c r="W10" s="4">
        <v>2100.4940000000001</v>
      </c>
      <c r="X10" s="4">
        <v>1911.2159999999999</v>
      </c>
      <c r="Y10" s="4">
        <v>2039.971</v>
      </c>
      <c r="Z10" s="4">
        <v>2081.4459999999999</v>
      </c>
      <c r="AA10" s="4">
        <v>2232.08</v>
      </c>
      <c r="AB10" s="4">
        <v>2188.855</v>
      </c>
      <c r="AC10" s="4">
        <v>2193.2689999999998</v>
      </c>
      <c r="AD10" s="4">
        <v>2194.174</v>
      </c>
      <c r="AE10" s="4">
        <v>2170.88</v>
      </c>
      <c r="AF10" s="4">
        <v>2140.52</v>
      </c>
      <c r="AG10" s="4">
        <v>2205.5349999999999</v>
      </c>
      <c r="AH10" s="4">
        <v>2332.0079999999998</v>
      </c>
      <c r="AI10" s="4">
        <v>44633.634999999995</v>
      </c>
    </row>
    <row r="11" spans="1:35" x14ac:dyDescent="0.25">
      <c r="A11" t="s">
        <v>37</v>
      </c>
      <c r="B11" t="s">
        <v>0</v>
      </c>
      <c r="C11" t="s">
        <v>1</v>
      </c>
      <c r="D11" t="s">
        <v>2</v>
      </c>
      <c r="E11" s="1">
        <v>42005</v>
      </c>
      <c r="F11">
        <v>7</v>
      </c>
      <c r="G11">
        <v>4209.7629999999999</v>
      </c>
      <c r="N11" s="5">
        <v>3</v>
      </c>
      <c r="O11" s="4">
        <v>4032.9389999999999</v>
      </c>
      <c r="P11" s="4">
        <v>2980.442</v>
      </c>
      <c r="Q11" s="4">
        <v>1944.674</v>
      </c>
      <c r="R11" s="4">
        <v>1927.365</v>
      </c>
      <c r="S11" s="4">
        <v>1944.596</v>
      </c>
      <c r="T11" s="4">
        <v>1978.9449999999999</v>
      </c>
      <c r="U11" s="4">
        <v>1956.596</v>
      </c>
      <c r="V11" s="4">
        <v>1911.68</v>
      </c>
      <c r="W11" s="4">
        <v>1970.73</v>
      </c>
      <c r="X11" s="4">
        <v>1930.6949999999999</v>
      </c>
      <c r="Y11" s="4">
        <v>2049.1950000000002</v>
      </c>
      <c r="Z11" s="4">
        <v>2055.1579999999999</v>
      </c>
      <c r="AA11" s="4">
        <v>2137.8609999999999</v>
      </c>
      <c r="AB11" s="4">
        <v>2231.5</v>
      </c>
      <c r="AC11" s="4">
        <v>2025.627</v>
      </c>
      <c r="AD11" s="4">
        <v>2065.4119999999998</v>
      </c>
      <c r="AE11" s="4">
        <v>2149.674</v>
      </c>
      <c r="AF11" s="4">
        <v>2262.6120000000001</v>
      </c>
      <c r="AG11" s="4">
        <v>2200.9989999999998</v>
      </c>
      <c r="AH11" s="4">
        <v>2221.7660000000001</v>
      </c>
      <c r="AI11" s="4">
        <v>43978.466</v>
      </c>
    </row>
    <row r="12" spans="1:35" x14ac:dyDescent="0.25">
      <c r="A12" t="s">
        <v>37</v>
      </c>
      <c r="B12" t="s">
        <v>0</v>
      </c>
      <c r="C12" t="s">
        <v>1</v>
      </c>
      <c r="D12" t="s">
        <v>2</v>
      </c>
      <c r="E12" s="1">
        <v>42005</v>
      </c>
      <c r="F12">
        <v>8</v>
      </c>
      <c r="G12">
        <v>4053.68</v>
      </c>
      <c r="N12" s="5">
        <v>4</v>
      </c>
      <c r="O12" s="4">
        <v>4230.5039999999999</v>
      </c>
      <c r="P12" s="4">
        <v>3098.306</v>
      </c>
      <c r="Q12" s="4">
        <v>1867.25</v>
      </c>
      <c r="R12" s="4">
        <v>1802.049</v>
      </c>
      <c r="S12" s="4">
        <v>1847.1890000000001</v>
      </c>
      <c r="T12" s="4">
        <v>1897.25</v>
      </c>
      <c r="U12" s="4">
        <v>1975.557</v>
      </c>
      <c r="V12" s="4">
        <v>2079.203</v>
      </c>
      <c r="W12" s="4">
        <v>2075.6509999999998</v>
      </c>
      <c r="X12" s="4">
        <v>2053.1770000000001</v>
      </c>
      <c r="Y12" s="4">
        <v>1991.826</v>
      </c>
      <c r="Z12" s="4">
        <v>2046.808</v>
      </c>
      <c r="AA12" s="4">
        <v>2028.248</v>
      </c>
      <c r="AB12" s="4">
        <v>2013.355</v>
      </c>
      <c r="AC12" s="4">
        <v>2108.0329999999999</v>
      </c>
      <c r="AD12" s="4">
        <v>2122.5770000000002</v>
      </c>
      <c r="AE12" s="4">
        <v>2094.9349999999999</v>
      </c>
      <c r="AF12" s="4">
        <v>2077.268</v>
      </c>
      <c r="AG12" s="4">
        <v>2190.0430000000001</v>
      </c>
      <c r="AH12" s="4">
        <v>2212.8209999999999</v>
      </c>
      <c r="AI12" s="4">
        <v>43812.05</v>
      </c>
    </row>
    <row r="13" spans="1:35" x14ac:dyDescent="0.25">
      <c r="A13" t="s">
        <v>37</v>
      </c>
      <c r="B13" t="s">
        <v>0</v>
      </c>
      <c r="C13" t="s">
        <v>1</v>
      </c>
      <c r="D13" t="s">
        <v>2</v>
      </c>
      <c r="E13" s="1">
        <v>42005</v>
      </c>
      <c r="F13">
        <v>9</v>
      </c>
      <c r="G13">
        <v>4153.88</v>
      </c>
      <c r="N13" s="5">
        <v>5</v>
      </c>
      <c r="O13" s="4">
        <v>4035.6509999999998</v>
      </c>
      <c r="P13" s="4">
        <v>2878.3820000000001</v>
      </c>
      <c r="Q13" s="4">
        <v>1867.828</v>
      </c>
      <c r="R13" s="4">
        <v>1925.0340000000001</v>
      </c>
      <c r="S13" s="4">
        <v>1939.1659999999999</v>
      </c>
      <c r="T13" s="4">
        <v>1904.04</v>
      </c>
      <c r="U13" s="4">
        <v>1892.318</v>
      </c>
      <c r="V13" s="4">
        <v>1938.8979999999999</v>
      </c>
      <c r="W13" s="4">
        <v>1968.6079999999999</v>
      </c>
      <c r="X13" s="4">
        <v>2039.9939999999999</v>
      </c>
      <c r="Y13" s="4">
        <v>1973.3820000000001</v>
      </c>
      <c r="Z13" s="4">
        <v>2012.0070000000001</v>
      </c>
      <c r="AA13" s="4">
        <v>2046.711</v>
      </c>
      <c r="AB13" s="4">
        <v>2196.5749999999998</v>
      </c>
      <c r="AC13" s="4">
        <v>2047.625</v>
      </c>
      <c r="AD13" s="4">
        <v>2133.2159999999999</v>
      </c>
      <c r="AE13" s="4">
        <v>2143.8310000000001</v>
      </c>
      <c r="AF13" s="4">
        <v>2174.2739999999999</v>
      </c>
      <c r="AG13" s="4">
        <v>2263.9690000000001</v>
      </c>
      <c r="AH13" s="4">
        <v>2176.3960000000002</v>
      </c>
      <c r="AI13" s="4">
        <v>43557.904999999992</v>
      </c>
    </row>
    <row r="14" spans="1:35" x14ac:dyDescent="0.25">
      <c r="A14" t="s">
        <v>37</v>
      </c>
      <c r="B14" t="s">
        <v>0</v>
      </c>
      <c r="C14" t="s">
        <v>1</v>
      </c>
      <c r="D14" t="s">
        <v>2</v>
      </c>
      <c r="E14" s="1">
        <v>42005</v>
      </c>
      <c r="F14">
        <v>10</v>
      </c>
      <c r="G14">
        <v>4109.5630000000001</v>
      </c>
      <c r="N14" s="5">
        <v>6</v>
      </c>
      <c r="O14" s="4">
        <v>4227.7929999999997</v>
      </c>
      <c r="P14" s="4">
        <v>3200.3670000000002</v>
      </c>
      <c r="Q14" s="4">
        <v>1944.096</v>
      </c>
      <c r="R14" s="4">
        <v>1804.38</v>
      </c>
      <c r="S14" s="4">
        <v>1852.6189999999999</v>
      </c>
      <c r="T14" s="4">
        <v>1972.155</v>
      </c>
      <c r="U14" s="4">
        <v>2039.836</v>
      </c>
      <c r="V14" s="4">
        <v>2051.9850000000001</v>
      </c>
      <c r="W14" s="4">
        <v>2077.7719999999999</v>
      </c>
      <c r="X14" s="4">
        <v>1943.8779999999999</v>
      </c>
      <c r="Y14" s="4">
        <v>2067.6379999999999</v>
      </c>
      <c r="Z14" s="4">
        <v>2089.9589999999998</v>
      </c>
      <c r="AA14" s="4">
        <v>2119.3980000000001</v>
      </c>
      <c r="AB14" s="4">
        <v>2048.2800000000002</v>
      </c>
      <c r="AC14" s="4">
        <v>2086.0360000000001</v>
      </c>
      <c r="AD14" s="4">
        <v>2054.7730000000001</v>
      </c>
      <c r="AE14" s="4">
        <v>2100.7779999999998</v>
      </c>
      <c r="AF14" s="4">
        <v>2165.6060000000002</v>
      </c>
      <c r="AG14" s="4">
        <v>2127.0729999999999</v>
      </c>
      <c r="AH14" s="4">
        <v>2258.192</v>
      </c>
      <c r="AI14" s="4">
        <v>44232.613999999994</v>
      </c>
    </row>
    <row r="15" spans="1:35" x14ac:dyDescent="0.25">
      <c r="A15" t="s">
        <v>37</v>
      </c>
      <c r="B15" t="s">
        <v>0</v>
      </c>
      <c r="C15" t="s">
        <v>1</v>
      </c>
      <c r="D15" t="s">
        <v>2</v>
      </c>
      <c r="E15" s="1">
        <v>42005</v>
      </c>
      <c r="F15">
        <v>11</v>
      </c>
      <c r="G15">
        <v>4069.4409999999998</v>
      </c>
      <c r="N15" s="5">
        <v>7</v>
      </c>
      <c r="O15" s="4">
        <v>4209.7629999999999</v>
      </c>
      <c r="P15" s="4">
        <v>3097.665</v>
      </c>
      <c r="Q15" s="4">
        <v>1940.2159999999999</v>
      </c>
      <c r="R15" s="4">
        <v>1874.731</v>
      </c>
      <c r="S15" s="4">
        <v>1789.855</v>
      </c>
      <c r="T15" s="4">
        <v>1941.3240000000001</v>
      </c>
      <c r="U15" s="4">
        <v>1923.8969999999999</v>
      </c>
      <c r="V15" s="4">
        <v>2029.7439999999999</v>
      </c>
      <c r="W15" s="4">
        <v>1923.5340000000001</v>
      </c>
      <c r="X15" s="4">
        <v>2043.22</v>
      </c>
      <c r="Y15" s="4">
        <v>2081.819</v>
      </c>
      <c r="Z15" s="4">
        <v>2061.491</v>
      </c>
      <c r="AA15" s="4">
        <v>2027.7239999999999</v>
      </c>
      <c r="AB15" s="4">
        <v>2077.482</v>
      </c>
      <c r="AC15" s="4">
        <v>2152.703</v>
      </c>
      <c r="AD15" s="4">
        <v>1995.617</v>
      </c>
      <c r="AE15" s="4">
        <v>2138.2429999999999</v>
      </c>
      <c r="AF15" s="4">
        <v>2126.7190000000001</v>
      </c>
      <c r="AG15" s="4">
        <v>2171.5390000000002</v>
      </c>
      <c r="AH15" s="4">
        <v>2151.9780000000001</v>
      </c>
      <c r="AI15" s="4">
        <v>43759.263999999996</v>
      </c>
    </row>
    <row r="16" spans="1:35" x14ac:dyDescent="0.25">
      <c r="A16" t="s">
        <v>37</v>
      </c>
      <c r="B16" t="s">
        <v>0</v>
      </c>
      <c r="C16" t="s">
        <v>1</v>
      </c>
      <c r="D16" t="s">
        <v>2</v>
      </c>
      <c r="E16" s="1">
        <v>42005</v>
      </c>
      <c r="F16">
        <v>12</v>
      </c>
      <c r="G16">
        <v>4194.0029999999997</v>
      </c>
      <c r="N16" s="5">
        <v>8</v>
      </c>
      <c r="O16" s="4">
        <v>4053.68</v>
      </c>
      <c r="P16" s="4">
        <v>2981.0830000000001</v>
      </c>
      <c r="Q16" s="4">
        <v>1871.7080000000001</v>
      </c>
      <c r="R16" s="4">
        <v>1854.682</v>
      </c>
      <c r="S16" s="4">
        <v>2001.93</v>
      </c>
      <c r="T16" s="4">
        <v>1934.8710000000001</v>
      </c>
      <c r="U16" s="4">
        <v>2008.2570000000001</v>
      </c>
      <c r="V16" s="4">
        <v>1961.1389999999999</v>
      </c>
      <c r="W16" s="4">
        <v>2122.8470000000002</v>
      </c>
      <c r="X16" s="4">
        <v>1940.652</v>
      </c>
      <c r="Y16" s="4">
        <v>1959.201</v>
      </c>
      <c r="Z16" s="4">
        <v>2040.4739999999999</v>
      </c>
      <c r="AA16" s="4">
        <v>2138.3850000000002</v>
      </c>
      <c r="AB16" s="4">
        <v>2167.373</v>
      </c>
      <c r="AC16" s="4">
        <v>1980.9580000000001</v>
      </c>
      <c r="AD16" s="4">
        <v>2192.3719999999998</v>
      </c>
      <c r="AE16" s="4">
        <v>2106.366</v>
      </c>
      <c r="AF16" s="4">
        <v>2213.1610000000001</v>
      </c>
      <c r="AG16" s="4">
        <v>2219.5030000000002</v>
      </c>
      <c r="AH16" s="4">
        <v>2282.61</v>
      </c>
      <c r="AI16" s="4">
        <v>44031.252</v>
      </c>
    </row>
    <row r="17" spans="1:35" x14ac:dyDescent="0.25">
      <c r="A17" t="s">
        <v>37</v>
      </c>
      <c r="B17" t="s">
        <v>0</v>
      </c>
      <c r="C17" t="s">
        <v>1</v>
      </c>
      <c r="D17" t="s">
        <v>2</v>
      </c>
      <c r="E17" s="1">
        <v>42005</v>
      </c>
      <c r="F17">
        <v>13</v>
      </c>
      <c r="G17">
        <v>4062.384</v>
      </c>
      <c r="N17" s="5">
        <v>9</v>
      </c>
      <c r="O17" s="4">
        <v>4153.88</v>
      </c>
      <c r="P17" s="4">
        <v>3050.7719999999999</v>
      </c>
      <c r="Q17" s="4">
        <v>2066.1170000000002</v>
      </c>
      <c r="R17" s="4">
        <v>1830.48</v>
      </c>
      <c r="S17" s="4">
        <v>1921.193</v>
      </c>
      <c r="T17" s="4">
        <v>1975.4169999999999</v>
      </c>
      <c r="U17" s="4">
        <v>1979.5050000000001</v>
      </c>
      <c r="V17" s="4">
        <v>2040.759</v>
      </c>
      <c r="W17" s="4">
        <v>2135.5790000000002</v>
      </c>
      <c r="X17" s="4">
        <v>2082.241</v>
      </c>
      <c r="Y17" s="4">
        <v>2008.97</v>
      </c>
      <c r="Z17" s="4">
        <v>1997.9269999999999</v>
      </c>
      <c r="AA17" s="4">
        <v>2036.624</v>
      </c>
      <c r="AB17" s="4">
        <v>2118.3470000000002</v>
      </c>
      <c r="AC17" s="4">
        <v>2026.2339999999999</v>
      </c>
      <c r="AD17" s="4">
        <v>2115.2109999999998</v>
      </c>
      <c r="AE17" s="4">
        <v>2161.9760000000001</v>
      </c>
      <c r="AF17" s="4">
        <v>2128.9780000000001</v>
      </c>
      <c r="AG17" s="4">
        <v>2240.1559999999999</v>
      </c>
      <c r="AH17" s="4">
        <v>2190.9360000000001</v>
      </c>
      <c r="AI17" s="4">
        <v>44261.302000000011</v>
      </c>
    </row>
    <row r="18" spans="1:35" x14ac:dyDescent="0.25">
      <c r="A18" t="s">
        <v>37</v>
      </c>
      <c r="B18" t="s">
        <v>0</v>
      </c>
      <c r="C18" t="s">
        <v>1</v>
      </c>
      <c r="D18" t="s">
        <v>2</v>
      </c>
      <c r="E18" s="1">
        <v>42005</v>
      </c>
      <c r="F18">
        <v>14</v>
      </c>
      <c r="G18">
        <v>4201.0590000000002</v>
      </c>
      <c r="N18" s="5">
        <v>10</v>
      </c>
      <c r="O18" s="4">
        <v>4109.5630000000001</v>
      </c>
      <c r="P18" s="4">
        <v>3027.9760000000001</v>
      </c>
      <c r="Q18" s="4">
        <v>1745.807</v>
      </c>
      <c r="R18" s="4">
        <v>1898.933</v>
      </c>
      <c r="S18" s="4">
        <v>1870.5920000000001</v>
      </c>
      <c r="T18" s="4">
        <v>1900.778</v>
      </c>
      <c r="U18" s="4">
        <v>1952.6479999999999</v>
      </c>
      <c r="V18" s="4">
        <v>1950.124</v>
      </c>
      <c r="W18" s="4">
        <v>1910.8009999999999</v>
      </c>
      <c r="X18" s="4">
        <v>1901.6310000000001</v>
      </c>
      <c r="Y18" s="4">
        <v>2032.0509999999999</v>
      </c>
      <c r="Z18" s="4">
        <v>2104.038</v>
      </c>
      <c r="AA18" s="4">
        <v>2129.4859999999999</v>
      </c>
      <c r="AB18" s="4">
        <v>2126.5079999999998</v>
      </c>
      <c r="AC18" s="4">
        <v>2107.4270000000001</v>
      </c>
      <c r="AD18" s="4">
        <v>2072.779</v>
      </c>
      <c r="AE18" s="4">
        <v>2082.6329999999998</v>
      </c>
      <c r="AF18" s="4">
        <v>2210.902</v>
      </c>
      <c r="AG18" s="4">
        <v>2150.886</v>
      </c>
      <c r="AH18" s="4">
        <v>2243.652</v>
      </c>
      <c r="AI18" s="4">
        <v>43529.215000000011</v>
      </c>
    </row>
    <row r="19" spans="1:35" x14ac:dyDescent="0.25">
      <c r="A19" t="s">
        <v>37</v>
      </c>
      <c r="B19" t="s">
        <v>0</v>
      </c>
      <c r="C19" t="s">
        <v>1</v>
      </c>
      <c r="D19" t="s">
        <v>2</v>
      </c>
      <c r="E19" s="1">
        <v>42005</v>
      </c>
      <c r="F19">
        <v>15</v>
      </c>
      <c r="G19">
        <v>4247.1139999999996</v>
      </c>
      <c r="N19" s="5">
        <v>11</v>
      </c>
      <c r="O19" s="4">
        <v>4069.4409999999998</v>
      </c>
      <c r="P19" s="4">
        <v>3043.279</v>
      </c>
      <c r="Q19" s="4">
        <v>1912.8420000000001</v>
      </c>
      <c r="R19" s="4">
        <v>1936.2819999999999</v>
      </c>
      <c r="S19" s="4">
        <v>1917.7449999999999</v>
      </c>
      <c r="T19" s="4">
        <v>1950.681</v>
      </c>
      <c r="U19" s="4">
        <v>1971.644</v>
      </c>
      <c r="V19" s="4">
        <v>1989.0630000000001</v>
      </c>
      <c r="W19" s="4">
        <v>2038.1859999999999</v>
      </c>
      <c r="X19" s="4">
        <v>2109.886</v>
      </c>
      <c r="Y19" s="4">
        <v>2033.5340000000001</v>
      </c>
      <c r="Z19" s="4">
        <v>2028.3969999999999</v>
      </c>
      <c r="AA19" s="4">
        <v>2107.7800000000002</v>
      </c>
      <c r="AB19" s="4">
        <v>2039.6079999999999</v>
      </c>
      <c r="AC19" s="4">
        <v>2136.3339999999998</v>
      </c>
      <c r="AD19" s="4">
        <v>2172.7840000000001</v>
      </c>
      <c r="AE19" s="4">
        <v>2004.931</v>
      </c>
      <c r="AF19" s="4">
        <v>2114.6579999999999</v>
      </c>
      <c r="AG19" s="4">
        <v>2343.828</v>
      </c>
      <c r="AH19" s="4">
        <v>2169.73</v>
      </c>
      <c r="AI19" s="4">
        <v>44090.633000000002</v>
      </c>
    </row>
    <row r="20" spans="1:35" x14ac:dyDescent="0.25">
      <c r="A20" t="s">
        <v>37</v>
      </c>
      <c r="B20" t="s">
        <v>0</v>
      </c>
      <c r="C20" t="s">
        <v>1</v>
      </c>
      <c r="D20" t="s">
        <v>2</v>
      </c>
      <c r="E20" s="1">
        <v>42005</v>
      </c>
      <c r="F20">
        <v>16</v>
      </c>
      <c r="G20">
        <v>4016.3290000000002</v>
      </c>
      <c r="N20" s="5">
        <v>12</v>
      </c>
      <c r="O20" s="4">
        <v>4194.0029999999997</v>
      </c>
      <c r="P20" s="4">
        <v>3035.47</v>
      </c>
      <c r="Q20" s="4">
        <v>1899.0820000000001</v>
      </c>
      <c r="R20" s="4">
        <v>1793.1310000000001</v>
      </c>
      <c r="S20" s="4">
        <v>1874.039</v>
      </c>
      <c r="T20" s="4">
        <v>1925.5139999999999</v>
      </c>
      <c r="U20" s="4">
        <v>1960.509</v>
      </c>
      <c r="V20" s="4">
        <v>2001.819</v>
      </c>
      <c r="W20" s="4">
        <v>2008.194</v>
      </c>
      <c r="X20" s="4">
        <v>1873.9860000000001</v>
      </c>
      <c r="Y20" s="4">
        <v>2007.4870000000001</v>
      </c>
      <c r="Z20" s="4">
        <v>2073.569</v>
      </c>
      <c r="AA20" s="4">
        <v>2058.3290000000002</v>
      </c>
      <c r="AB20" s="4">
        <v>2205.2469999999998</v>
      </c>
      <c r="AC20" s="4">
        <v>1997.327</v>
      </c>
      <c r="AD20" s="4">
        <v>2015.2059999999999</v>
      </c>
      <c r="AE20" s="4">
        <v>2239.6779999999999</v>
      </c>
      <c r="AF20" s="4">
        <v>2225.2220000000002</v>
      </c>
      <c r="AG20" s="4">
        <v>2047.2139999999999</v>
      </c>
      <c r="AH20" s="4">
        <v>2264.8580000000002</v>
      </c>
      <c r="AI20" s="4">
        <v>43699.883999999998</v>
      </c>
    </row>
    <row r="21" spans="1:35" x14ac:dyDescent="0.25">
      <c r="A21" t="s">
        <v>37</v>
      </c>
      <c r="B21" t="s">
        <v>0</v>
      </c>
      <c r="C21" t="s">
        <v>1</v>
      </c>
      <c r="D21" t="s">
        <v>2</v>
      </c>
      <c r="E21" s="1">
        <v>42005</v>
      </c>
      <c r="F21">
        <v>17</v>
      </c>
      <c r="G21">
        <v>4241.2389999999996</v>
      </c>
      <c r="N21" s="5">
        <v>13</v>
      </c>
      <c r="O21" s="4">
        <v>4062.384</v>
      </c>
      <c r="P21" s="4">
        <v>3022.0830000000001</v>
      </c>
      <c r="Q21" s="4">
        <v>1867.1220000000001</v>
      </c>
      <c r="R21" s="4">
        <v>1831.069</v>
      </c>
      <c r="S21" s="4">
        <v>1940.3579999999999</v>
      </c>
      <c r="T21" s="4">
        <v>1918.434</v>
      </c>
      <c r="U21" s="4">
        <v>1901.0350000000001</v>
      </c>
      <c r="V21" s="4">
        <v>1847.0450000000001</v>
      </c>
      <c r="W21" s="4">
        <v>1989.473</v>
      </c>
      <c r="X21" s="4">
        <v>2108.4810000000002</v>
      </c>
      <c r="Y21" s="4">
        <v>1960.221</v>
      </c>
      <c r="Z21" s="4">
        <v>1982.2070000000001</v>
      </c>
      <c r="AA21" s="4">
        <v>2120.4430000000002</v>
      </c>
      <c r="AB21" s="4">
        <v>2170.4940000000001</v>
      </c>
      <c r="AC21" s="4">
        <v>2108.6410000000001</v>
      </c>
      <c r="AD21" s="4">
        <v>2082.116</v>
      </c>
      <c r="AE21" s="4">
        <v>2164.6759999999999</v>
      </c>
      <c r="AF21" s="4">
        <v>2147.6559999999999</v>
      </c>
      <c r="AG21" s="4">
        <v>2123.665</v>
      </c>
      <c r="AH21" s="4">
        <v>2247.0230000000001</v>
      </c>
      <c r="AI21" s="4">
        <v>43594.626000000004</v>
      </c>
    </row>
    <row r="22" spans="1:35" x14ac:dyDescent="0.25">
      <c r="A22" t="s">
        <v>37</v>
      </c>
      <c r="B22" t="s">
        <v>0</v>
      </c>
      <c r="C22" t="s">
        <v>1</v>
      </c>
      <c r="D22" t="s">
        <v>2</v>
      </c>
      <c r="E22" s="1">
        <v>42005</v>
      </c>
      <c r="F22">
        <v>18</v>
      </c>
      <c r="G22">
        <v>4022.2040000000002</v>
      </c>
      <c r="N22" s="5">
        <v>14</v>
      </c>
      <c r="O22" s="4">
        <v>4201.0590000000002</v>
      </c>
      <c r="P22" s="4">
        <v>3056.665</v>
      </c>
      <c r="Q22" s="4">
        <v>1944.8019999999999</v>
      </c>
      <c r="R22" s="4">
        <v>1898.345</v>
      </c>
      <c r="S22" s="4">
        <v>1851.4259999999999</v>
      </c>
      <c r="T22" s="4">
        <v>1957.7619999999999</v>
      </c>
      <c r="U22" s="4">
        <v>2031.1179999999999</v>
      </c>
      <c r="V22" s="4">
        <v>2143.8380000000002</v>
      </c>
      <c r="W22" s="4">
        <v>2056.9070000000002</v>
      </c>
      <c r="X22" s="4">
        <v>1875.39</v>
      </c>
      <c r="Y22" s="4">
        <v>2080.8000000000002</v>
      </c>
      <c r="Z22" s="4">
        <v>2119.759</v>
      </c>
      <c r="AA22" s="4">
        <v>2045.6659999999999</v>
      </c>
      <c r="AB22" s="4">
        <v>2074.3609999999999</v>
      </c>
      <c r="AC22" s="4">
        <v>2025.02</v>
      </c>
      <c r="AD22" s="4">
        <v>2105.8739999999998</v>
      </c>
      <c r="AE22" s="4">
        <v>2079.933</v>
      </c>
      <c r="AF22" s="4">
        <v>2192.2240000000002</v>
      </c>
      <c r="AG22" s="4">
        <v>2267.377</v>
      </c>
      <c r="AH22" s="4">
        <v>2187.5639999999999</v>
      </c>
      <c r="AI22" s="4">
        <v>44195.89</v>
      </c>
    </row>
    <row r="23" spans="1:35" x14ac:dyDescent="0.25">
      <c r="A23" t="s">
        <v>37</v>
      </c>
      <c r="B23" t="s">
        <v>0</v>
      </c>
      <c r="C23" t="s">
        <v>1</v>
      </c>
      <c r="D23" t="s">
        <v>2</v>
      </c>
      <c r="E23" s="1">
        <v>42005</v>
      </c>
      <c r="F23">
        <v>19</v>
      </c>
      <c r="G23">
        <v>4158.259</v>
      </c>
      <c r="N23" s="5">
        <v>15</v>
      </c>
      <c r="O23" s="4">
        <v>4247.1139999999996</v>
      </c>
      <c r="P23" s="4">
        <v>2949.6410000000001</v>
      </c>
      <c r="Q23" s="4">
        <v>1887.001</v>
      </c>
      <c r="R23" s="4">
        <v>1911.999</v>
      </c>
      <c r="S23" s="4">
        <v>1907.723</v>
      </c>
      <c r="T23" s="4">
        <v>1864.703</v>
      </c>
      <c r="U23" s="4">
        <v>1903.079</v>
      </c>
      <c r="V23" s="4">
        <v>1993.443</v>
      </c>
      <c r="W23" s="4">
        <v>2032.546</v>
      </c>
      <c r="X23" s="4">
        <v>2003.6559999999999</v>
      </c>
      <c r="Y23" s="4">
        <v>2127.7930000000001</v>
      </c>
      <c r="Z23" s="4">
        <v>2057.1930000000002</v>
      </c>
      <c r="AA23" s="4">
        <v>2023.4079999999999</v>
      </c>
      <c r="AB23" s="4">
        <v>2101.1469999999999</v>
      </c>
      <c r="AC23" s="4">
        <v>2176.451</v>
      </c>
      <c r="AD23" s="4">
        <v>2189.5810000000001</v>
      </c>
      <c r="AE23" s="4">
        <v>2251.8040000000001</v>
      </c>
      <c r="AF23" s="4">
        <v>2089.616</v>
      </c>
      <c r="AG23" s="4">
        <v>2172.5309999999999</v>
      </c>
      <c r="AH23" s="4">
        <v>2219.8760000000002</v>
      </c>
      <c r="AI23" s="4">
        <v>44110.304999999993</v>
      </c>
    </row>
    <row r="24" spans="1:35" x14ac:dyDescent="0.25">
      <c r="A24" t="s">
        <v>37</v>
      </c>
      <c r="B24" t="s">
        <v>0</v>
      </c>
      <c r="C24" t="s">
        <v>1</v>
      </c>
      <c r="D24" t="s">
        <v>2</v>
      </c>
      <c r="E24" s="1">
        <v>42005</v>
      </c>
      <c r="F24">
        <v>20</v>
      </c>
      <c r="G24">
        <v>4105.1850000000004</v>
      </c>
      <c r="N24" s="5">
        <v>16</v>
      </c>
      <c r="O24" s="4">
        <v>4016.3290000000002</v>
      </c>
      <c r="P24" s="4">
        <v>3129.107</v>
      </c>
      <c r="Q24" s="4">
        <v>1924.922</v>
      </c>
      <c r="R24" s="4">
        <v>1817.414</v>
      </c>
      <c r="S24" s="4">
        <v>1884.0609999999999</v>
      </c>
      <c r="T24" s="4">
        <v>2011.492</v>
      </c>
      <c r="U24" s="4">
        <v>2029.075</v>
      </c>
      <c r="V24" s="4">
        <v>1997.44</v>
      </c>
      <c r="W24" s="4">
        <v>2013.8340000000001</v>
      </c>
      <c r="X24" s="4">
        <v>1980.2159999999999</v>
      </c>
      <c r="Y24" s="4">
        <v>1913.2280000000001</v>
      </c>
      <c r="Z24" s="4">
        <v>2044.7729999999999</v>
      </c>
      <c r="AA24" s="4">
        <v>2142.7020000000002</v>
      </c>
      <c r="AB24" s="4">
        <v>2143.7080000000001</v>
      </c>
      <c r="AC24" s="4">
        <v>1957.21</v>
      </c>
      <c r="AD24" s="4">
        <v>1998.4079999999999</v>
      </c>
      <c r="AE24" s="4">
        <v>1992.8040000000001</v>
      </c>
      <c r="AF24" s="4">
        <v>2250.2640000000001</v>
      </c>
      <c r="AG24" s="4">
        <v>2218.511</v>
      </c>
      <c r="AH24" s="4">
        <v>2214.712</v>
      </c>
      <c r="AI24" s="4">
        <v>43680.21</v>
      </c>
    </row>
    <row r="25" spans="1:35" x14ac:dyDescent="0.25">
      <c r="A25" t="s">
        <v>37</v>
      </c>
      <c r="B25" t="s">
        <v>0</v>
      </c>
      <c r="C25" t="s">
        <v>1</v>
      </c>
      <c r="D25" t="s">
        <v>2</v>
      </c>
      <c r="E25" s="1">
        <v>42005</v>
      </c>
      <c r="F25">
        <v>21</v>
      </c>
      <c r="G25">
        <v>4131.9880000000003</v>
      </c>
      <c r="N25" s="5">
        <v>17</v>
      </c>
      <c r="O25" s="4">
        <v>4241.2389999999996</v>
      </c>
      <c r="P25" s="4">
        <v>2909.2530000000002</v>
      </c>
      <c r="Q25" s="4">
        <v>1916.414</v>
      </c>
      <c r="R25" s="4">
        <v>1868.518</v>
      </c>
      <c r="S25" s="4">
        <v>1840.348</v>
      </c>
      <c r="T25" s="4">
        <v>1931.7049999999999</v>
      </c>
      <c r="U25" s="4">
        <v>1867.7339999999999</v>
      </c>
      <c r="V25" s="4">
        <v>1995.3869999999999</v>
      </c>
      <c r="W25" s="4">
        <v>1982.258</v>
      </c>
      <c r="X25" s="4">
        <v>2053.364</v>
      </c>
      <c r="Y25" s="4">
        <v>1990.097</v>
      </c>
      <c r="Z25" s="4">
        <v>2104.3330000000001</v>
      </c>
      <c r="AA25" s="4">
        <v>2038.49</v>
      </c>
      <c r="AB25" s="4">
        <v>2139.58</v>
      </c>
      <c r="AC25" s="4">
        <v>2031.47</v>
      </c>
      <c r="AD25" s="4">
        <v>2216.8580000000002</v>
      </c>
      <c r="AE25" s="4">
        <v>2085.1320000000001</v>
      </c>
      <c r="AF25" s="4">
        <v>2170.8580000000002</v>
      </c>
      <c r="AG25" s="4">
        <v>2170.6370000000002</v>
      </c>
      <c r="AH25" s="4">
        <v>2293.2669999999998</v>
      </c>
      <c r="AI25" s="4">
        <v>43846.942000000003</v>
      </c>
    </row>
    <row r="26" spans="1:35" x14ac:dyDescent="0.25">
      <c r="A26" t="s">
        <v>37</v>
      </c>
      <c r="B26" t="s">
        <v>0</v>
      </c>
      <c r="C26" t="s">
        <v>1</v>
      </c>
      <c r="D26" t="s">
        <v>2</v>
      </c>
      <c r="E26" s="1">
        <v>42005</v>
      </c>
      <c r="F26">
        <v>22</v>
      </c>
      <c r="G26">
        <v>4131.4560000000001</v>
      </c>
      <c r="N26" s="5">
        <v>18</v>
      </c>
      <c r="O26" s="4">
        <v>4022.2040000000002</v>
      </c>
      <c r="P26" s="4">
        <v>3169.4960000000001</v>
      </c>
      <c r="Q26" s="4">
        <v>1895.51</v>
      </c>
      <c r="R26" s="4">
        <v>1860.896</v>
      </c>
      <c r="S26" s="4">
        <v>1951.4359999999999</v>
      </c>
      <c r="T26" s="4">
        <v>1944.49</v>
      </c>
      <c r="U26" s="4">
        <v>2064.4189999999999</v>
      </c>
      <c r="V26" s="4">
        <v>1995.4960000000001</v>
      </c>
      <c r="W26" s="4">
        <v>2064.1219999999998</v>
      </c>
      <c r="X26" s="4">
        <v>1930.509</v>
      </c>
      <c r="Y26" s="4">
        <v>2050.9229999999998</v>
      </c>
      <c r="Z26" s="4">
        <v>1997.633</v>
      </c>
      <c r="AA26" s="4">
        <v>2127.6190000000001</v>
      </c>
      <c r="AB26" s="4">
        <v>2105.2759999999998</v>
      </c>
      <c r="AC26" s="4">
        <v>2102.1909999999998</v>
      </c>
      <c r="AD26" s="4">
        <v>1971.1310000000001</v>
      </c>
      <c r="AE26" s="4">
        <v>2159.4769999999999</v>
      </c>
      <c r="AF26" s="4">
        <v>2169.0219999999999</v>
      </c>
      <c r="AG26" s="4">
        <v>2220.4050000000002</v>
      </c>
      <c r="AH26" s="4">
        <v>2141.3200000000002</v>
      </c>
      <c r="AI26" s="4">
        <v>43943.574999999997</v>
      </c>
    </row>
    <row r="27" spans="1:35" x14ac:dyDescent="0.25">
      <c r="A27" t="s">
        <v>37</v>
      </c>
      <c r="B27" t="s">
        <v>0</v>
      </c>
      <c r="C27" t="s">
        <v>1</v>
      </c>
      <c r="D27" t="s">
        <v>2</v>
      </c>
      <c r="E27" s="1">
        <v>42005</v>
      </c>
      <c r="F27">
        <v>23</v>
      </c>
      <c r="G27">
        <v>4167.2719999999999</v>
      </c>
      <c r="N27" s="5">
        <v>19</v>
      </c>
      <c r="O27" s="4">
        <v>4158.259</v>
      </c>
      <c r="P27" s="4">
        <v>2945.5610000000001</v>
      </c>
      <c r="Q27" s="4">
        <v>1886.461</v>
      </c>
      <c r="R27" s="4">
        <v>1777.9369999999999</v>
      </c>
      <c r="S27" s="4">
        <v>1947.7249999999999</v>
      </c>
      <c r="T27" s="4">
        <v>1976.3589999999999</v>
      </c>
      <c r="U27" s="4">
        <v>1999.3779999999999</v>
      </c>
      <c r="V27" s="4">
        <v>2019.7080000000001</v>
      </c>
      <c r="W27" s="4">
        <v>2013.7339999999999</v>
      </c>
      <c r="X27" s="4">
        <v>2061.681</v>
      </c>
      <c r="Y27" s="4">
        <v>2107.6550000000002</v>
      </c>
      <c r="Z27" s="4">
        <v>2014.3130000000001</v>
      </c>
      <c r="AA27" s="4">
        <v>2090.259</v>
      </c>
      <c r="AB27" s="4">
        <v>2155.3939999999998</v>
      </c>
      <c r="AC27" s="4">
        <v>2122.9690000000001</v>
      </c>
      <c r="AD27" s="4">
        <v>2118.1260000000002</v>
      </c>
      <c r="AE27" s="4">
        <v>2080.42</v>
      </c>
      <c r="AF27" s="4">
        <v>2110.1</v>
      </c>
      <c r="AG27" s="4">
        <v>2173.0509999999999</v>
      </c>
      <c r="AH27" s="4">
        <v>2267.7139999999999</v>
      </c>
      <c r="AI27" s="4">
        <v>44026.803999999996</v>
      </c>
    </row>
    <row r="28" spans="1:35" x14ac:dyDescent="0.25">
      <c r="A28" t="s">
        <v>37</v>
      </c>
      <c r="B28" t="s">
        <v>0</v>
      </c>
      <c r="C28" t="s">
        <v>1</v>
      </c>
      <c r="D28" t="s">
        <v>2</v>
      </c>
      <c r="E28" s="1">
        <v>42005</v>
      </c>
      <c r="F28">
        <v>24</v>
      </c>
      <c r="G28">
        <v>4096.1719999999996</v>
      </c>
      <c r="N28" s="5">
        <v>20</v>
      </c>
      <c r="O28" s="4">
        <v>4105.1850000000004</v>
      </c>
      <c r="P28" s="4">
        <v>3133.1869999999999</v>
      </c>
      <c r="Q28" s="4">
        <v>1925.463</v>
      </c>
      <c r="R28" s="4">
        <v>1951.4770000000001</v>
      </c>
      <c r="S28" s="4">
        <v>1844.059</v>
      </c>
      <c r="T28" s="4">
        <v>1899.836</v>
      </c>
      <c r="U28" s="4">
        <v>1932.7750000000001</v>
      </c>
      <c r="V28" s="4">
        <v>1971.174</v>
      </c>
      <c r="W28" s="4">
        <v>2032.646</v>
      </c>
      <c r="X28" s="4">
        <v>1922.191</v>
      </c>
      <c r="Y28" s="4">
        <v>1933.365</v>
      </c>
      <c r="Z28" s="4">
        <v>2087.6529999999998</v>
      </c>
      <c r="AA28" s="4">
        <v>2075.8510000000001</v>
      </c>
      <c r="AB28" s="4">
        <v>2089.4609999999998</v>
      </c>
      <c r="AC28" s="4">
        <v>2010.692</v>
      </c>
      <c r="AD28" s="4">
        <v>2069.864</v>
      </c>
      <c r="AE28" s="4">
        <v>2164.1880000000001</v>
      </c>
      <c r="AF28" s="4">
        <v>2229.779</v>
      </c>
      <c r="AG28" s="4">
        <v>2217.991</v>
      </c>
      <c r="AH28" s="4">
        <v>2166.8739999999998</v>
      </c>
      <c r="AI28" s="4">
        <v>43763.71100000001</v>
      </c>
    </row>
    <row r="29" spans="1:35" x14ac:dyDescent="0.25">
      <c r="A29" t="s">
        <v>37</v>
      </c>
      <c r="B29" t="s">
        <v>0</v>
      </c>
      <c r="C29" t="s">
        <v>1</v>
      </c>
      <c r="D29" t="s">
        <v>2</v>
      </c>
      <c r="E29" s="1">
        <v>42005</v>
      </c>
      <c r="F29">
        <v>25</v>
      </c>
      <c r="G29">
        <v>4058.7440000000001</v>
      </c>
      <c r="N29" s="5">
        <v>21</v>
      </c>
      <c r="O29" s="4">
        <v>4131.9880000000003</v>
      </c>
      <c r="P29" s="4">
        <v>3087.8620000000001</v>
      </c>
      <c r="Q29" s="4">
        <v>1913.345</v>
      </c>
      <c r="R29" s="4">
        <v>1813.6220000000001</v>
      </c>
      <c r="S29" s="4">
        <v>1860.777</v>
      </c>
      <c r="T29" s="4">
        <v>1846.473</v>
      </c>
      <c r="U29" s="4">
        <v>1992.816</v>
      </c>
      <c r="V29" s="4">
        <v>2013.375</v>
      </c>
      <c r="W29" s="4">
        <v>1972.018</v>
      </c>
      <c r="X29" s="4">
        <v>1979.6849999999999</v>
      </c>
      <c r="Y29" s="4">
        <v>1980.0419999999999</v>
      </c>
      <c r="Z29" s="4">
        <v>2060.8490000000002</v>
      </c>
      <c r="AA29" s="4">
        <v>2066.9250000000002</v>
      </c>
      <c r="AB29" s="4">
        <v>2048.2089999999998</v>
      </c>
      <c r="AC29" s="4">
        <v>2106.297</v>
      </c>
      <c r="AD29" s="4">
        <v>2084.2089999999998</v>
      </c>
      <c r="AE29" s="4">
        <v>2171.8780000000002</v>
      </c>
      <c r="AF29" s="4">
        <v>2206.4699999999998</v>
      </c>
      <c r="AG29" s="4">
        <v>2284.2730000000001</v>
      </c>
      <c r="AH29" s="4">
        <v>2079.444</v>
      </c>
      <c r="AI29" s="4">
        <v>43700.557000000001</v>
      </c>
    </row>
    <row r="30" spans="1:35" x14ac:dyDescent="0.25">
      <c r="A30" t="s">
        <v>37</v>
      </c>
      <c r="B30" t="s">
        <v>0</v>
      </c>
      <c r="C30" t="s">
        <v>1</v>
      </c>
      <c r="D30" t="s">
        <v>2</v>
      </c>
      <c r="E30" s="1">
        <v>42005</v>
      </c>
      <c r="F30">
        <v>26</v>
      </c>
      <c r="G30">
        <v>4204.6989999999996</v>
      </c>
      <c r="N30" s="5">
        <v>22</v>
      </c>
      <c r="O30" s="4">
        <v>4131.4560000000001</v>
      </c>
      <c r="P30" s="4">
        <v>2990.886</v>
      </c>
      <c r="Q30" s="4">
        <v>1898.579</v>
      </c>
      <c r="R30" s="4">
        <v>1915.7919999999999</v>
      </c>
      <c r="S30" s="4">
        <v>1931.0070000000001</v>
      </c>
      <c r="T30" s="4">
        <v>2029.723</v>
      </c>
      <c r="U30" s="4">
        <v>1939.338</v>
      </c>
      <c r="V30" s="4">
        <v>1977.5070000000001</v>
      </c>
      <c r="W30" s="4">
        <v>2074.3629999999998</v>
      </c>
      <c r="X30" s="4">
        <v>2004.1869999999999</v>
      </c>
      <c r="Y30" s="4">
        <v>2060.9789999999998</v>
      </c>
      <c r="Z30" s="4">
        <v>2041.117</v>
      </c>
      <c r="AA30" s="4">
        <v>2099.1840000000002</v>
      </c>
      <c r="AB30" s="4">
        <v>2196.6460000000002</v>
      </c>
      <c r="AC30" s="4">
        <v>2027.364</v>
      </c>
      <c r="AD30" s="4">
        <v>2103.7800000000002</v>
      </c>
      <c r="AE30" s="4">
        <v>2072.7310000000002</v>
      </c>
      <c r="AF30" s="4">
        <v>2133.41</v>
      </c>
      <c r="AG30" s="4">
        <v>2106.7689999999998</v>
      </c>
      <c r="AH30" s="4">
        <v>2355.1439999999998</v>
      </c>
      <c r="AI30" s="4">
        <v>44089.962</v>
      </c>
    </row>
    <row r="31" spans="1:35" x14ac:dyDescent="0.25">
      <c r="A31" t="s">
        <v>37</v>
      </c>
      <c r="B31" t="s">
        <v>0</v>
      </c>
      <c r="C31" t="s">
        <v>1</v>
      </c>
      <c r="D31" t="s">
        <v>2</v>
      </c>
      <c r="E31" s="1">
        <v>42005</v>
      </c>
      <c r="F31">
        <v>27</v>
      </c>
      <c r="G31">
        <v>4053.0680000000002</v>
      </c>
      <c r="N31" s="5">
        <v>23</v>
      </c>
      <c r="O31" s="4">
        <v>4167.2719999999999</v>
      </c>
      <c r="P31" s="4">
        <v>3029.194</v>
      </c>
      <c r="Q31" s="4">
        <v>1955.4770000000001</v>
      </c>
      <c r="R31" s="4">
        <v>1913.5229999999999</v>
      </c>
      <c r="S31" s="4">
        <v>1885.8969999999999</v>
      </c>
      <c r="T31" s="4">
        <v>2013.366</v>
      </c>
      <c r="U31" s="4">
        <v>1906.037</v>
      </c>
      <c r="V31" s="4">
        <v>1967.5989999999999</v>
      </c>
      <c r="W31" s="4">
        <v>1945.3710000000001</v>
      </c>
      <c r="X31" s="4">
        <v>2029.2370000000001</v>
      </c>
      <c r="Y31" s="4">
        <v>1967.3140000000001</v>
      </c>
      <c r="Z31" s="4">
        <v>2130.6239999999998</v>
      </c>
      <c r="AA31" s="4">
        <v>2156.6590000000001</v>
      </c>
      <c r="AB31" s="4">
        <v>2024.3620000000001</v>
      </c>
      <c r="AC31" s="4">
        <v>2146.864</v>
      </c>
      <c r="AD31" s="4">
        <v>1990.37</v>
      </c>
      <c r="AE31" s="4">
        <v>2231.9969999999998</v>
      </c>
      <c r="AF31" s="4">
        <v>2168.9639999999999</v>
      </c>
      <c r="AG31" s="4">
        <v>2104.9690000000001</v>
      </c>
      <c r="AH31" s="4">
        <v>2313.1799999999998</v>
      </c>
      <c r="AI31" s="4">
        <v>44048.275999999998</v>
      </c>
    </row>
    <row r="32" spans="1:35" x14ac:dyDescent="0.25">
      <c r="A32" t="s">
        <v>37</v>
      </c>
      <c r="B32" t="s">
        <v>0</v>
      </c>
      <c r="C32" t="s">
        <v>1</v>
      </c>
      <c r="D32" t="s">
        <v>2</v>
      </c>
      <c r="E32" s="1">
        <v>42005</v>
      </c>
      <c r="F32">
        <v>28</v>
      </c>
      <c r="G32">
        <v>4210.375</v>
      </c>
      <c r="N32" s="5">
        <v>24</v>
      </c>
      <c r="O32" s="4">
        <v>4096.1719999999996</v>
      </c>
      <c r="P32" s="4">
        <v>3049.5540000000001</v>
      </c>
      <c r="Q32" s="4">
        <v>1856.4469999999999</v>
      </c>
      <c r="R32" s="4">
        <v>1815.89</v>
      </c>
      <c r="S32" s="4">
        <v>1905.8869999999999</v>
      </c>
      <c r="T32" s="4">
        <v>1862.829</v>
      </c>
      <c r="U32" s="4">
        <v>2026.117</v>
      </c>
      <c r="V32" s="4">
        <v>2023.2840000000001</v>
      </c>
      <c r="W32" s="4">
        <v>2101.009</v>
      </c>
      <c r="X32" s="4">
        <v>1954.636</v>
      </c>
      <c r="Y32" s="4">
        <v>2073.7060000000001</v>
      </c>
      <c r="Z32" s="4">
        <v>1971.3430000000001</v>
      </c>
      <c r="AA32" s="4">
        <v>2009.451</v>
      </c>
      <c r="AB32" s="4">
        <v>2220.4929999999999</v>
      </c>
      <c r="AC32" s="4">
        <v>1986.797</v>
      </c>
      <c r="AD32" s="4">
        <v>2197.6190000000001</v>
      </c>
      <c r="AE32" s="4">
        <v>2012.6120000000001</v>
      </c>
      <c r="AF32" s="4">
        <v>2170.9160000000002</v>
      </c>
      <c r="AG32" s="4">
        <v>2286.0740000000001</v>
      </c>
      <c r="AH32" s="4">
        <v>2121.4079999999999</v>
      </c>
      <c r="AI32" s="4">
        <v>43742.243999999999</v>
      </c>
    </row>
    <row r="33" spans="1:35" x14ac:dyDescent="0.25">
      <c r="A33" t="s">
        <v>37</v>
      </c>
      <c r="B33" t="s">
        <v>0</v>
      </c>
      <c r="C33" t="s">
        <v>1</v>
      </c>
      <c r="D33" t="s">
        <v>2</v>
      </c>
      <c r="E33" s="1">
        <v>42005</v>
      </c>
      <c r="F33">
        <v>29</v>
      </c>
      <c r="G33">
        <v>4276.643</v>
      </c>
      <c r="N33" s="5">
        <v>25</v>
      </c>
      <c r="O33" s="4">
        <v>4058.7440000000001</v>
      </c>
      <c r="P33" s="4">
        <v>3064.5160000000001</v>
      </c>
      <c r="Q33" s="4">
        <v>1794.529</v>
      </c>
      <c r="R33" s="4">
        <v>1785.5050000000001</v>
      </c>
      <c r="S33" s="4">
        <v>1817.8219999999999</v>
      </c>
      <c r="T33" s="4">
        <v>1961.904</v>
      </c>
      <c r="U33" s="4">
        <v>1995.2739999999999</v>
      </c>
      <c r="V33" s="4">
        <v>2056.2049999999999</v>
      </c>
      <c r="W33" s="4">
        <v>2121.7130000000002</v>
      </c>
      <c r="X33" s="4">
        <v>2011.9369999999999</v>
      </c>
      <c r="Y33" s="4">
        <v>1985.6849999999999</v>
      </c>
      <c r="Z33" s="4">
        <v>2057.326</v>
      </c>
      <c r="AA33" s="4">
        <v>2012.492</v>
      </c>
      <c r="AB33" s="4">
        <v>2064.1</v>
      </c>
      <c r="AC33" s="4">
        <v>2132.049</v>
      </c>
      <c r="AD33" s="4">
        <v>2138.5329999999999</v>
      </c>
      <c r="AE33" s="4">
        <v>2147.6869999999999</v>
      </c>
      <c r="AF33" s="4">
        <v>2106.8130000000001</v>
      </c>
      <c r="AG33" s="4">
        <v>2177.5129999999999</v>
      </c>
      <c r="AH33" s="4">
        <v>2158.0320000000002</v>
      </c>
      <c r="AI33" s="4">
        <v>43648.379000000008</v>
      </c>
    </row>
    <row r="34" spans="1:35" x14ac:dyDescent="0.25">
      <c r="A34" t="s">
        <v>37</v>
      </c>
      <c r="B34" t="s">
        <v>0</v>
      </c>
      <c r="C34" t="s">
        <v>1</v>
      </c>
      <c r="D34" t="s">
        <v>2</v>
      </c>
      <c r="E34" s="1">
        <v>42005</v>
      </c>
      <c r="F34">
        <v>30</v>
      </c>
      <c r="G34">
        <v>3986.8</v>
      </c>
      <c r="N34" s="5">
        <v>26</v>
      </c>
      <c r="O34" s="4">
        <v>4204.6989999999996</v>
      </c>
      <c r="P34" s="4">
        <v>3014.232</v>
      </c>
      <c r="Q34" s="4">
        <v>2017.395</v>
      </c>
      <c r="R34" s="4">
        <v>1943.9090000000001</v>
      </c>
      <c r="S34" s="4">
        <v>1973.962</v>
      </c>
      <c r="T34" s="4">
        <v>1914.2909999999999</v>
      </c>
      <c r="U34" s="4">
        <v>1936.8789999999999</v>
      </c>
      <c r="V34" s="4">
        <v>1934.6769999999999</v>
      </c>
      <c r="W34" s="4">
        <v>1924.6669999999999</v>
      </c>
      <c r="X34" s="4">
        <v>1971.9349999999999</v>
      </c>
      <c r="Y34" s="4">
        <v>2055.335</v>
      </c>
      <c r="Z34" s="4">
        <v>2044.64</v>
      </c>
      <c r="AA34" s="4">
        <v>2153.6179999999999</v>
      </c>
      <c r="AB34" s="4">
        <v>2180.7550000000001</v>
      </c>
      <c r="AC34" s="4">
        <v>2001.6120000000001</v>
      </c>
      <c r="AD34" s="4">
        <v>2049.4560000000001</v>
      </c>
      <c r="AE34" s="4">
        <v>2096.9209999999998</v>
      </c>
      <c r="AF34" s="4">
        <v>2233.0680000000002</v>
      </c>
      <c r="AG34" s="4">
        <v>2213.529</v>
      </c>
      <c r="AH34" s="4">
        <v>2276.5549999999998</v>
      </c>
      <c r="AI34" s="4">
        <v>44142.135000000002</v>
      </c>
    </row>
    <row r="35" spans="1:35" x14ac:dyDescent="0.25">
      <c r="A35" t="s">
        <v>37</v>
      </c>
      <c r="B35" t="s">
        <v>0</v>
      </c>
      <c r="C35" t="s">
        <v>1</v>
      </c>
      <c r="D35" t="s">
        <v>2</v>
      </c>
      <c r="E35" s="1">
        <v>42005</v>
      </c>
      <c r="F35">
        <v>31</v>
      </c>
      <c r="G35">
        <v>4035.7440000000001</v>
      </c>
      <c r="N35" s="5">
        <v>27</v>
      </c>
      <c r="O35" s="4">
        <v>4053.0680000000002</v>
      </c>
      <c r="P35" s="4">
        <v>3054.9780000000001</v>
      </c>
      <c r="Q35" s="4">
        <v>1924.5160000000001</v>
      </c>
      <c r="R35" s="4">
        <v>1960.7650000000001</v>
      </c>
      <c r="S35" s="4">
        <v>1952.2260000000001</v>
      </c>
      <c r="T35" s="4">
        <v>2026.614</v>
      </c>
      <c r="U35" s="4">
        <v>1913.2850000000001</v>
      </c>
      <c r="V35" s="4">
        <v>1871.3969999999999</v>
      </c>
      <c r="W35" s="4">
        <v>1972.7070000000001</v>
      </c>
      <c r="X35" s="4">
        <v>1864.28</v>
      </c>
      <c r="Y35" s="4">
        <v>2086.3519999999999</v>
      </c>
      <c r="Z35" s="4">
        <v>2014.0129999999999</v>
      </c>
      <c r="AA35" s="4">
        <v>2066.0659999999998</v>
      </c>
      <c r="AB35" s="4">
        <v>2147.8139999999999</v>
      </c>
      <c r="AC35" s="4">
        <v>2066.627</v>
      </c>
      <c r="AD35" s="4">
        <v>2121.0259999999998</v>
      </c>
      <c r="AE35" s="4">
        <v>2115.4110000000001</v>
      </c>
      <c r="AF35" s="4">
        <v>2112.5880000000002</v>
      </c>
      <c r="AG35" s="4">
        <v>2347.8789999999999</v>
      </c>
      <c r="AH35" s="4">
        <v>2223.4749999999999</v>
      </c>
      <c r="AI35" s="4">
        <v>43895.086999999992</v>
      </c>
    </row>
    <row r="36" spans="1:35" x14ac:dyDescent="0.25">
      <c r="A36" t="s">
        <v>37</v>
      </c>
      <c r="B36" t="s">
        <v>0</v>
      </c>
      <c r="C36" t="s">
        <v>1</v>
      </c>
      <c r="D36" t="s">
        <v>2</v>
      </c>
      <c r="E36" s="1">
        <v>42005</v>
      </c>
      <c r="F36">
        <v>32</v>
      </c>
      <c r="G36">
        <v>4227.7</v>
      </c>
      <c r="N36" s="5">
        <v>28</v>
      </c>
      <c r="O36" s="4">
        <v>4210.375</v>
      </c>
      <c r="P36" s="4">
        <v>3023.7689999999998</v>
      </c>
      <c r="Q36" s="4">
        <v>1887.4069999999999</v>
      </c>
      <c r="R36" s="4">
        <v>1768.6489999999999</v>
      </c>
      <c r="S36" s="4">
        <v>1839.558</v>
      </c>
      <c r="T36" s="4">
        <v>1849.5809999999999</v>
      </c>
      <c r="U36" s="4">
        <v>2018.8689999999999</v>
      </c>
      <c r="V36" s="4">
        <v>2119.4859999999999</v>
      </c>
      <c r="W36" s="4">
        <v>2073.674</v>
      </c>
      <c r="X36" s="4">
        <v>2119.5920000000001</v>
      </c>
      <c r="Y36" s="4">
        <v>1954.6679999999999</v>
      </c>
      <c r="Z36" s="4">
        <v>2087.953</v>
      </c>
      <c r="AA36" s="4">
        <v>2100.0430000000001</v>
      </c>
      <c r="AB36" s="4">
        <v>2097.0410000000002</v>
      </c>
      <c r="AC36" s="4">
        <v>2067.0340000000001</v>
      </c>
      <c r="AD36" s="4">
        <v>2066.9639999999999</v>
      </c>
      <c r="AE36" s="4">
        <v>2129.1970000000001</v>
      </c>
      <c r="AF36" s="4">
        <v>2227.2910000000002</v>
      </c>
      <c r="AG36" s="4">
        <v>2043.163</v>
      </c>
      <c r="AH36" s="4">
        <v>2211.1120000000001</v>
      </c>
      <c r="AI36" s="4">
        <v>43895.426000000007</v>
      </c>
    </row>
    <row r="37" spans="1:35" x14ac:dyDescent="0.25">
      <c r="A37" t="s">
        <v>37</v>
      </c>
      <c r="B37" t="s">
        <v>0</v>
      </c>
      <c r="C37" t="s">
        <v>1</v>
      </c>
      <c r="D37" t="s">
        <v>2</v>
      </c>
      <c r="E37" s="1">
        <v>42005</v>
      </c>
      <c r="F37">
        <v>33</v>
      </c>
      <c r="G37">
        <v>4138.7650000000003</v>
      </c>
      <c r="N37" s="5">
        <v>29</v>
      </c>
      <c r="O37" s="4">
        <v>4276.643</v>
      </c>
      <c r="P37" s="4">
        <v>3134.7809999999999</v>
      </c>
      <c r="Q37" s="4">
        <v>1885.778</v>
      </c>
      <c r="R37" s="4">
        <v>1905.09</v>
      </c>
      <c r="S37" s="4">
        <v>1932.9870000000001</v>
      </c>
      <c r="T37" s="4">
        <v>1864.173</v>
      </c>
      <c r="U37" s="4">
        <v>1991.1510000000001</v>
      </c>
      <c r="V37" s="4">
        <v>2070.2060000000001</v>
      </c>
      <c r="W37" s="4">
        <v>2017.375</v>
      </c>
      <c r="X37" s="4">
        <v>1964.24</v>
      </c>
      <c r="Y37" s="4">
        <v>2067.9189999999999</v>
      </c>
      <c r="Z37" s="4">
        <v>1955.2170000000001</v>
      </c>
      <c r="AA37" s="4">
        <v>2029.6030000000001</v>
      </c>
      <c r="AB37" s="4">
        <v>2099.527</v>
      </c>
      <c r="AC37" s="4">
        <v>2166.1550000000002</v>
      </c>
      <c r="AD37" s="4">
        <v>1990.979</v>
      </c>
      <c r="AE37" s="4">
        <v>2098.5439999999999</v>
      </c>
      <c r="AF37" s="4">
        <v>2208.2660000000001</v>
      </c>
      <c r="AG37" s="4">
        <v>2087.73</v>
      </c>
      <c r="AH37" s="4">
        <v>2240.3270000000002</v>
      </c>
      <c r="AI37" s="4">
        <v>43986.691000000006</v>
      </c>
    </row>
    <row r="38" spans="1:35" x14ac:dyDescent="0.25">
      <c r="A38" t="s">
        <v>37</v>
      </c>
      <c r="B38" t="s">
        <v>0</v>
      </c>
      <c r="C38" t="s">
        <v>1</v>
      </c>
      <c r="D38" t="s">
        <v>2</v>
      </c>
      <c r="E38" s="1">
        <v>42005</v>
      </c>
      <c r="F38">
        <v>34</v>
      </c>
      <c r="G38">
        <v>4124.6790000000001</v>
      </c>
      <c r="N38" s="5">
        <v>30</v>
      </c>
      <c r="O38" s="4">
        <v>3986.8</v>
      </c>
      <c r="P38" s="4">
        <v>2943.9670000000001</v>
      </c>
      <c r="Q38" s="4">
        <v>1926.145</v>
      </c>
      <c r="R38" s="4">
        <v>1824.3240000000001</v>
      </c>
      <c r="S38" s="4">
        <v>1858.797</v>
      </c>
      <c r="T38" s="4">
        <v>2012.0219999999999</v>
      </c>
      <c r="U38" s="4">
        <v>1941.002</v>
      </c>
      <c r="V38" s="4">
        <v>1920.6759999999999</v>
      </c>
      <c r="W38" s="4">
        <v>2029.0050000000001</v>
      </c>
      <c r="X38" s="4">
        <v>2019.6320000000001</v>
      </c>
      <c r="Y38" s="4">
        <v>1973.1020000000001</v>
      </c>
      <c r="Z38" s="4">
        <v>2146.75</v>
      </c>
      <c r="AA38" s="4">
        <v>2136.5059999999999</v>
      </c>
      <c r="AB38" s="4">
        <v>2145.328</v>
      </c>
      <c r="AC38" s="4">
        <v>1967.5060000000001</v>
      </c>
      <c r="AD38" s="4">
        <v>2197.0100000000002</v>
      </c>
      <c r="AE38" s="4">
        <v>2146.0630000000001</v>
      </c>
      <c r="AF38" s="4">
        <v>2131.614</v>
      </c>
      <c r="AG38" s="4">
        <v>2303.3119999999999</v>
      </c>
      <c r="AH38" s="4">
        <v>2194.2600000000002</v>
      </c>
      <c r="AI38" s="4">
        <v>43803.821000000011</v>
      </c>
    </row>
    <row r="39" spans="1:35" x14ac:dyDescent="0.25">
      <c r="A39" t="s">
        <v>37</v>
      </c>
      <c r="B39" t="s">
        <v>0</v>
      </c>
      <c r="C39" t="s">
        <v>1</v>
      </c>
      <c r="D39" t="s">
        <v>2</v>
      </c>
      <c r="E39" s="1">
        <v>42005</v>
      </c>
      <c r="F39">
        <v>35</v>
      </c>
      <c r="G39">
        <v>4080.2429999999999</v>
      </c>
      <c r="N39" s="5">
        <v>31</v>
      </c>
      <c r="O39" s="4">
        <v>4035.7440000000001</v>
      </c>
      <c r="P39" s="4">
        <v>3030.482</v>
      </c>
      <c r="Q39" s="4">
        <v>1859.0250000000001</v>
      </c>
      <c r="R39" s="4">
        <v>1789.942</v>
      </c>
      <c r="S39" s="4">
        <v>1907.7049999999999</v>
      </c>
      <c r="T39" s="4">
        <v>1971.838</v>
      </c>
      <c r="U39" s="4">
        <v>1937.499</v>
      </c>
      <c r="V39" s="4">
        <v>1948.4829999999999</v>
      </c>
      <c r="W39" s="4">
        <v>2020.9</v>
      </c>
      <c r="X39" s="4">
        <v>2000.61</v>
      </c>
      <c r="Y39" s="4">
        <v>1998.4749999999999</v>
      </c>
      <c r="Z39" s="4">
        <v>2021.7090000000001</v>
      </c>
      <c r="AA39" s="4">
        <v>2050.4119999999998</v>
      </c>
      <c r="AB39" s="4">
        <v>2117.5279999999998</v>
      </c>
      <c r="AC39" s="4">
        <v>2099.9960000000001</v>
      </c>
      <c r="AD39" s="4">
        <v>2148.4009999999998</v>
      </c>
      <c r="AE39" s="4">
        <v>2121.25</v>
      </c>
      <c r="AF39" s="4">
        <v>2081.5569999999998</v>
      </c>
      <c r="AG39" s="4">
        <v>2068.8879999999999</v>
      </c>
      <c r="AH39" s="4">
        <v>2337.3130000000001</v>
      </c>
      <c r="AI39" s="4">
        <v>43547.756999999998</v>
      </c>
    </row>
    <row r="40" spans="1:35" x14ac:dyDescent="0.25">
      <c r="A40" t="s">
        <v>37</v>
      </c>
      <c r="B40" t="s">
        <v>0</v>
      </c>
      <c r="C40" t="s">
        <v>1</v>
      </c>
      <c r="D40" t="s">
        <v>2</v>
      </c>
      <c r="E40" s="1">
        <v>42005</v>
      </c>
      <c r="F40">
        <v>36</v>
      </c>
      <c r="G40">
        <v>4183.201</v>
      </c>
      <c r="N40" s="5">
        <v>32</v>
      </c>
      <c r="O40" s="4">
        <v>4227.7</v>
      </c>
      <c r="P40" s="4">
        <v>3048.2660000000001</v>
      </c>
      <c r="Q40" s="4">
        <v>1952.8989999999999</v>
      </c>
      <c r="R40" s="4">
        <v>1939.471</v>
      </c>
      <c r="S40" s="4">
        <v>1884.08</v>
      </c>
      <c r="T40" s="4">
        <v>1904.357</v>
      </c>
      <c r="U40" s="4">
        <v>1994.655</v>
      </c>
      <c r="V40" s="4">
        <v>2042.3989999999999</v>
      </c>
      <c r="W40" s="4">
        <v>2025.481</v>
      </c>
      <c r="X40" s="4">
        <v>1983.2619999999999</v>
      </c>
      <c r="Y40" s="4">
        <v>2042.5450000000001</v>
      </c>
      <c r="Z40" s="4">
        <v>2080.2570000000001</v>
      </c>
      <c r="AA40" s="4">
        <v>2115.6979999999999</v>
      </c>
      <c r="AB40" s="4">
        <v>2127.3270000000002</v>
      </c>
      <c r="AC40" s="4">
        <v>2033.665</v>
      </c>
      <c r="AD40" s="4">
        <v>2039.5889999999999</v>
      </c>
      <c r="AE40" s="4">
        <v>2123.3589999999999</v>
      </c>
      <c r="AF40" s="4">
        <v>2258.3220000000001</v>
      </c>
      <c r="AG40" s="4">
        <v>2322.1550000000002</v>
      </c>
      <c r="AH40" s="4">
        <v>2097.2750000000001</v>
      </c>
      <c r="AI40" s="4">
        <v>44242.761999999995</v>
      </c>
    </row>
    <row r="41" spans="1:35" x14ac:dyDescent="0.25">
      <c r="A41" t="s">
        <v>37</v>
      </c>
      <c r="B41" t="s">
        <v>0</v>
      </c>
      <c r="C41" t="s">
        <v>1</v>
      </c>
      <c r="D41" t="s">
        <v>2</v>
      </c>
      <c r="E41" s="1">
        <v>42005</v>
      </c>
      <c r="F41">
        <v>37</v>
      </c>
      <c r="G41">
        <v>4123.9040000000005</v>
      </c>
      <c r="N41" s="5">
        <v>33</v>
      </c>
      <c r="O41" s="4">
        <v>4138.7650000000003</v>
      </c>
      <c r="P41" s="4">
        <v>3041.165</v>
      </c>
      <c r="Q41" s="4">
        <v>1916.0260000000001</v>
      </c>
      <c r="R41" s="4">
        <v>1866.89</v>
      </c>
      <c r="S41" s="4">
        <v>1898.04</v>
      </c>
      <c r="T41" s="4">
        <v>1905.1089999999999</v>
      </c>
      <c r="U41" s="4">
        <v>1936.1579999999999</v>
      </c>
      <c r="V41" s="4">
        <v>1932.1469999999999</v>
      </c>
      <c r="W41" s="4">
        <v>2022.3789999999999</v>
      </c>
      <c r="X41" s="4">
        <v>2046.4390000000001</v>
      </c>
      <c r="Y41" s="4">
        <v>1928.09</v>
      </c>
      <c r="Z41" s="4">
        <v>2026.7619999999999</v>
      </c>
      <c r="AA41" s="4">
        <v>2110.806</v>
      </c>
      <c r="AB41" s="4">
        <v>2018.0450000000001</v>
      </c>
      <c r="AC41" s="4">
        <v>1985.4749999999999</v>
      </c>
      <c r="AD41" s="4">
        <v>1968.6880000000001</v>
      </c>
      <c r="AE41" s="4">
        <v>2139.0659999999998</v>
      </c>
      <c r="AF41" s="4">
        <v>2194.2150000000001</v>
      </c>
      <c r="AG41" s="4">
        <v>2250.444</v>
      </c>
      <c r="AH41" s="4">
        <v>2194.732</v>
      </c>
      <c r="AI41" s="4">
        <v>43519.441000000006</v>
      </c>
    </row>
    <row r="42" spans="1:35" x14ac:dyDescent="0.25">
      <c r="A42" t="s">
        <v>37</v>
      </c>
      <c r="B42" t="s">
        <v>0</v>
      </c>
      <c r="C42" t="s">
        <v>1</v>
      </c>
      <c r="D42" t="s">
        <v>2</v>
      </c>
      <c r="E42" s="1">
        <v>42005</v>
      </c>
      <c r="F42">
        <v>38</v>
      </c>
      <c r="G42">
        <v>4139.54</v>
      </c>
      <c r="N42" s="5">
        <v>34</v>
      </c>
      <c r="O42" s="4">
        <v>4124.6790000000001</v>
      </c>
      <c r="P42" s="4">
        <v>3037.5830000000001</v>
      </c>
      <c r="Q42" s="4">
        <v>1895.8969999999999</v>
      </c>
      <c r="R42" s="4">
        <v>1862.5239999999999</v>
      </c>
      <c r="S42" s="4">
        <v>1893.7449999999999</v>
      </c>
      <c r="T42" s="4">
        <v>1971.087</v>
      </c>
      <c r="U42" s="4">
        <v>1995.9960000000001</v>
      </c>
      <c r="V42" s="4">
        <v>2058.7359999999999</v>
      </c>
      <c r="W42" s="4">
        <v>2024.001</v>
      </c>
      <c r="X42" s="4">
        <v>1937.433</v>
      </c>
      <c r="Y42" s="4">
        <v>2112.9299999999998</v>
      </c>
      <c r="Z42" s="4">
        <v>2075.2040000000002</v>
      </c>
      <c r="AA42" s="4">
        <v>2055.3040000000001</v>
      </c>
      <c r="AB42" s="4">
        <v>2226.81</v>
      </c>
      <c r="AC42" s="4">
        <v>2148.1860000000001</v>
      </c>
      <c r="AD42" s="4">
        <v>2219.3009999999999</v>
      </c>
      <c r="AE42" s="4">
        <v>2105.5419999999999</v>
      </c>
      <c r="AF42" s="4">
        <v>2145.665</v>
      </c>
      <c r="AG42" s="4">
        <v>2140.5990000000002</v>
      </c>
      <c r="AH42" s="4">
        <v>2239.8560000000002</v>
      </c>
      <c r="AI42" s="4">
        <v>44271.078000000009</v>
      </c>
    </row>
    <row r="43" spans="1:35" x14ac:dyDescent="0.25">
      <c r="A43" t="s">
        <v>37</v>
      </c>
      <c r="B43" t="s">
        <v>0</v>
      </c>
      <c r="C43" t="s">
        <v>1</v>
      </c>
      <c r="D43" t="s">
        <v>2</v>
      </c>
      <c r="E43" s="1">
        <v>42005</v>
      </c>
      <c r="F43">
        <v>39</v>
      </c>
      <c r="G43">
        <v>4367.3220000000001</v>
      </c>
      <c r="N43" s="5">
        <v>35</v>
      </c>
      <c r="O43" s="4">
        <v>4080.2429999999999</v>
      </c>
      <c r="P43" s="4">
        <v>2998.4209999999998</v>
      </c>
      <c r="Q43" s="4">
        <v>1977.181</v>
      </c>
      <c r="R43" s="4">
        <v>1923.318</v>
      </c>
      <c r="S43" s="4">
        <v>1939.0170000000001</v>
      </c>
      <c r="T43" s="4">
        <v>1896.4280000000001</v>
      </c>
      <c r="U43" s="4">
        <v>2024.431</v>
      </c>
      <c r="V43" s="4">
        <v>2015.9970000000001</v>
      </c>
      <c r="W43" s="4">
        <v>1941.133</v>
      </c>
      <c r="X43" s="4">
        <v>2049.462</v>
      </c>
      <c r="Y43" s="4">
        <v>2019.165</v>
      </c>
      <c r="Z43" s="4">
        <v>1958.722</v>
      </c>
      <c r="AA43" s="4">
        <v>2028.6559999999999</v>
      </c>
      <c r="AB43" s="4">
        <v>2115.7719999999999</v>
      </c>
      <c r="AC43" s="4">
        <v>1998.5060000000001</v>
      </c>
      <c r="AD43" s="4">
        <v>2147.029</v>
      </c>
      <c r="AE43" s="4">
        <v>2059.328</v>
      </c>
      <c r="AF43" s="4">
        <v>2267.232</v>
      </c>
      <c r="AG43" s="4">
        <v>2177.4459999999999</v>
      </c>
      <c r="AH43" s="4">
        <v>2239.078</v>
      </c>
      <c r="AI43" s="4">
        <v>43856.564999999995</v>
      </c>
    </row>
    <row r="44" spans="1:35" x14ac:dyDescent="0.25">
      <c r="A44" t="s">
        <v>37</v>
      </c>
      <c r="B44" t="s">
        <v>0</v>
      </c>
      <c r="C44" t="s">
        <v>1</v>
      </c>
      <c r="D44" t="s">
        <v>2</v>
      </c>
      <c r="E44" s="1">
        <v>42005</v>
      </c>
      <c r="F44">
        <v>40</v>
      </c>
      <c r="G44">
        <v>3896.1219999999998</v>
      </c>
      <c r="N44" s="5">
        <v>36</v>
      </c>
      <c r="O44" s="4">
        <v>4183.201</v>
      </c>
      <c r="P44" s="4">
        <v>3080.3270000000002</v>
      </c>
      <c r="Q44" s="4">
        <v>1834.7429999999999</v>
      </c>
      <c r="R44" s="4">
        <v>1806.095</v>
      </c>
      <c r="S44" s="4">
        <v>1852.768</v>
      </c>
      <c r="T44" s="4">
        <v>1979.7670000000001</v>
      </c>
      <c r="U44" s="4">
        <v>1907.722</v>
      </c>
      <c r="V44" s="4">
        <v>1974.886</v>
      </c>
      <c r="W44" s="4">
        <v>2105.2469999999998</v>
      </c>
      <c r="X44" s="4">
        <v>1934.41</v>
      </c>
      <c r="Y44" s="4">
        <v>2021.855</v>
      </c>
      <c r="Z44" s="4">
        <v>2143.2440000000001</v>
      </c>
      <c r="AA44" s="4">
        <v>2137.453</v>
      </c>
      <c r="AB44" s="4">
        <v>2129.0830000000001</v>
      </c>
      <c r="AC44" s="4">
        <v>2135.1550000000002</v>
      </c>
      <c r="AD44" s="4">
        <v>2040.96</v>
      </c>
      <c r="AE44" s="4">
        <v>2185.2800000000002</v>
      </c>
      <c r="AF44" s="4">
        <v>2072.6469999999999</v>
      </c>
      <c r="AG44" s="4">
        <v>2213.5949999999998</v>
      </c>
      <c r="AH44" s="4">
        <v>2195.5100000000002</v>
      </c>
      <c r="AI44" s="4">
        <v>43933.947999999997</v>
      </c>
    </row>
    <row r="45" spans="1:35" x14ac:dyDescent="0.25">
      <c r="A45" t="s">
        <v>37</v>
      </c>
      <c r="B45" t="s">
        <v>0</v>
      </c>
      <c r="C45" t="s">
        <v>1</v>
      </c>
      <c r="D45" t="s">
        <v>2</v>
      </c>
      <c r="E45" s="1">
        <v>42005</v>
      </c>
      <c r="F45">
        <v>41</v>
      </c>
      <c r="G45">
        <v>4227.5379999999996</v>
      </c>
      <c r="N45" s="5">
        <v>37</v>
      </c>
      <c r="O45" s="4">
        <v>4123.9040000000005</v>
      </c>
      <c r="P45" s="4">
        <v>3039.2159999999999</v>
      </c>
      <c r="Q45" s="4">
        <v>1927.6279999999999</v>
      </c>
      <c r="R45" s="4">
        <v>1949.431</v>
      </c>
      <c r="S45" s="4">
        <v>1904.701</v>
      </c>
      <c r="T45" s="4">
        <v>1881.384</v>
      </c>
      <c r="U45" s="4">
        <v>1915.19</v>
      </c>
      <c r="V45" s="4">
        <v>1929.047</v>
      </c>
      <c r="W45" s="4">
        <v>1977.4839999999999</v>
      </c>
      <c r="X45" s="4">
        <v>2059.2130000000002</v>
      </c>
      <c r="Y45" s="4">
        <v>2004.924</v>
      </c>
      <c r="Z45" s="4">
        <v>2137.0500000000002</v>
      </c>
      <c r="AA45" s="4">
        <v>2174.0129999999999</v>
      </c>
      <c r="AB45" s="4">
        <v>2096.6419999999998</v>
      </c>
      <c r="AC45" s="4">
        <v>2002.7349999999999</v>
      </c>
      <c r="AD45" s="4">
        <v>2057.8290000000002</v>
      </c>
      <c r="AE45" s="4">
        <v>2140.7190000000001</v>
      </c>
      <c r="AF45" s="4">
        <v>2237.2739999999999</v>
      </c>
      <c r="AG45" s="4">
        <v>2179.1379999999999</v>
      </c>
      <c r="AH45" s="4">
        <v>2192.8020000000001</v>
      </c>
      <c r="AI45" s="4">
        <v>43930.323999999993</v>
      </c>
    </row>
    <row r="46" spans="1:35" x14ac:dyDescent="0.25">
      <c r="A46" t="s">
        <v>37</v>
      </c>
      <c r="B46" t="s">
        <v>0</v>
      </c>
      <c r="C46" t="s">
        <v>1</v>
      </c>
      <c r="D46" t="s">
        <v>2</v>
      </c>
      <c r="E46" s="1">
        <v>42005</v>
      </c>
      <c r="F46">
        <v>42</v>
      </c>
      <c r="G46">
        <v>4035.9050000000002</v>
      </c>
      <c r="N46" s="5">
        <v>38</v>
      </c>
      <c r="O46" s="4">
        <v>4139.54</v>
      </c>
      <c r="P46" s="4">
        <v>3039.5320000000002</v>
      </c>
      <c r="Q46" s="4">
        <v>1884.296</v>
      </c>
      <c r="R46" s="4">
        <v>1779.982</v>
      </c>
      <c r="S46" s="4">
        <v>1887.0830000000001</v>
      </c>
      <c r="T46" s="4">
        <v>1994.8109999999999</v>
      </c>
      <c r="U46" s="4">
        <v>2016.9639999999999</v>
      </c>
      <c r="V46" s="4">
        <v>2061.835</v>
      </c>
      <c r="W46" s="4">
        <v>2068.8960000000002</v>
      </c>
      <c r="X46" s="4">
        <v>1924.6590000000001</v>
      </c>
      <c r="Y46" s="4">
        <v>2036.096</v>
      </c>
      <c r="Z46" s="4">
        <v>1964.9159999999999</v>
      </c>
      <c r="AA46" s="4">
        <v>1992.097</v>
      </c>
      <c r="AB46" s="4">
        <v>2148.2130000000002</v>
      </c>
      <c r="AC46" s="4">
        <v>2130.9259999999999</v>
      </c>
      <c r="AD46" s="4">
        <v>2130.16</v>
      </c>
      <c r="AE46" s="4">
        <v>2103.8890000000001</v>
      </c>
      <c r="AF46" s="4">
        <v>2102.605</v>
      </c>
      <c r="AG46" s="4">
        <v>2211.904</v>
      </c>
      <c r="AH46" s="4">
        <v>2241.7860000000001</v>
      </c>
      <c r="AI46" s="4">
        <v>43860.190000000017</v>
      </c>
    </row>
    <row r="47" spans="1:35" x14ac:dyDescent="0.25">
      <c r="A47" t="s">
        <v>37</v>
      </c>
      <c r="B47" t="s">
        <v>0</v>
      </c>
      <c r="C47" t="s">
        <v>1</v>
      </c>
      <c r="D47" t="s">
        <v>2</v>
      </c>
      <c r="E47" s="1">
        <v>42005</v>
      </c>
      <c r="F47">
        <v>43</v>
      </c>
      <c r="G47">
        <v>4014.4789999999998</v>
      </c>
      <c r="N47" s="5">
        <v>39</v>
      </c>
      <c r="O47" s="4">
        <v>4367.3220000000001</v>
      </c>
      <c r="P47" s="4">
        <v>3058.4830000000002</v>
      </c>
      <c r="Q47" s="4">
        <v>1932.44</v>
      </c>
      <c r="R47" s="4">
        <v>1910.8689999999999</v>
      </c>
      <c r="S47" s="4">
        <v>1918.0719999999999</v>
      </c>
      <c r="T47" s="4">
        <v>1941.5029999999999</v>
      </c>
      <c r="U47" s="4">
        <v>1903.319</v>
      </c>
      <c r="V47" s="4">
        <v>2135.857</v>
      </c>
      <c r="W47" s="4">
        <v>2058.7399999999998</v>
      </c>
      <c r="X47" s="4">
        <v>2101.337</v>
      </c>
      <c r="Y47" s="4">
        <v>1982.768</v>
      </c>
      <c r="Z47" s="4">
        <v>2007.69</v>
      </c>
      <c r="AA47" s="4">
        <v>2152.5309999999999</v>
      </c>
      <c r="AB47" s="4">
        <v>2082.42</v>
      </c>
      <c r="AC47" s="4">
        <v>2020.99</v>
      </c>
      <c r="AD47" s="4">
        <v>2069.2649999999999</v>
      </c>
      <c r="AE47" s="4">
        <v>2182.136</v>
      </c>
      <c r="AF47" s="4">
        <v>2167.5889999999999</v>
      </c>
      <c r="AG47" s="4">
        <v>2229.2570000000001</v>
      </c>
      <c r="AH47" s="4">
        <v>2163.1179999999999</v>
      </c>
      <c r="AI47" s="4">
        <v>44385.705999999998</v>
      </c>
    </row>
    <row r="48" spans="1:35" x14ac:dyDescent="0.25">
      <c r="A48" t="s">
        <v>37</v>
      </c>
      <c r="B48" t="s">
        <v>0</v>
      </c>
      <c r="C48" t="s">
        <v>1</v>
      </c>
      <c r="D48" t="s">
        <v>2</v>
      </c>
      <c r="E48" s="1">
        <v>42005</v>
      </c>
      <c r="F48">
        <v>44</v>
      </c>
      <c r="G48">
        <v>4248.9650000000001</v>
      </c>
      <c r="N48" s="5">
        <v>40</v>
      </c>
      <c r="O48" s="4">
        <v>3896.1219999999998</v>
      </c>
      <c r="P48" s="4">
        <v>3020.2660000000001</v>
      </c>
      <c r="Q48" s="4">
        <v>1879.4829999999999</v>
      </c>
      <c r="R48" s="4">
        <v>1818.5440000000001</v>
      </c>
      <c r="S48" s="4">
        <v>1873.713</v>
      </c>
      <c r="T48" s="4">
        <v>1934.692</v>
      </c>
      <c r="U48" s="4">
        <v>2028.835</v>
      </c>
      <c r="V48" s="4">
        <v>1855.0250000000001</v>
      </c>
      <c r="W48" s="4">
        <v>1987.64</v>
      </c>
      <c r="X48" s="4">
        <v>1882.5350000000001</v>
      </c>
      <c r="Y48" s="4">
        <v>2058.252</v>
      </c>
      <c r="Z48" s="4">
        <v>2094.2759999999998</v>
      </c>
      <c r="AA48" s="4">
        <v>2013.579</v>
      </c>
      <c r="AB48" s="4">
        <v>2162.4349999999999</v>
      </c>
      <c r="AC48" s="4">
        <v>2112.6709999999998</v>
      </c>
      <c r="AD48" s="4">
        <v>2118.7249999999999</v>
      </c>
      <c r="AE48" s="4">
        <v>2062.4720000000002</v>
      </c>
      <c r="AF48" s="4">
        <v>2172.2910000000002</v>
      </c>
      <c r="AG48" s="4">
        <v>2161.7849999999999</v>
      </c>
      <c r="AH48" s="4">
        <v>2271.4699999999998</v>
      </c>
      <c r="AI48" s="4">
        <v>43404.811000000002</v>
      </c>
    </row>
    <row r="49" spans="1:35" x14ac:dyDescent="0.25">
      <c r="A49" t="s">
        <v>37</v>
      </c>
      <c r="B49" t="s">
        <v>0</v>
      </c>
      <c r="C49" t="s">
        <v>1</v>
      </c>
      <c r="D49" t="s">
        <v>2</v>
      </c>
      <c r="E49" s="1">
        <v>42005</v>
      </c>
      <c r="F49">
        <v>45</v>
      </c>
      <c r="G49">
        <v>4082.848</v>
      </c>
      <c r="N49" s="5">
        <v>41</v>
      </c>
      <c r="O49" s="4">
        <v>4227.5379999999996</v>
      </c>
      <c r="P49" s="4">
        <v>3102.7330000000002</v>
      </c>
      <c r="Q49" s="4">
        <v>1924.683</v>
      </c>
      <c r="R49" s="4">
        <v>1917.8019999999999</v>
      </c>
      <c r="S49" s="4">
        <v>1970.9829999999999</v>
      </c>
      <c r="T49" s="4">
        <v>1915.431</v>
      </c>
      <c r="U49" s="4">
        <v>1878.1469999999999</v>
      </c>
      <c r="V49" s="4">
        <v>1970.461</v>
      </c>
      <c r="W49" s="4">
        <v>1971.9949999999999</v>
      </c>
      <c r="X49" s="4">
        <v>2042.3140000000001</v>
      </c>
      <c r="Y49" s="4">
        <v>2018.2380000000001</v>
      </c>
      <c r="Z49" s="4">
        <v>2025.5920000000001</v>
      </c>
      <c r="AA49" s="4">
        <v>2040.7090000000001</v>
      </c>
      <c r="AB49" s="4">
        <v>1962.6289999999999</v>
      </c>
      <c r="AC49" s="4">
        <v>2100.877</v>
      </c>
      <c r="AD49" s="4">
        <v>2143.444</v>
      </c>
      <c r="AE49" s="4">
        <v>2078.59</v>
      </c>
      <c r="AF49" s="4">
        <v>2145.683</v>
      </c>
      <c r="AG49" s="4">
        <v>2212.7240000000002</v>
      </c>
      <c r="AH49" s="4">
        <v>2184.864</v>
      </c>
      <c r="AI49" s="4">
        <v>43835.436999999998</v>
      </c>
    </row>
    <row r="50" spans="1:35" x14ac:dyDescent="0.25">
      <c r="A50" t="s">
        <v>37</v>
      </c>
      <c r="B50" t="s">
        <v>0</v>
      </c>
      <c r="C50" t="s">
        <v>1</v>
      </c>
      <c r="D50" t="s">
        <v>2</v>
      </c>
      <c r="E50" s="1">
        <v>42005</v>
      </c>
      <c r="F50">
        <v>46</v>
      </c>
      <c r="G50">
        <v>4180.5950000000003</v>
      </c>
      <c r="N50" s="5">
        <v>42</v>
      </c>
      <c r="O50" s="4">
        <v>4035.9050000000002</v>
      </c>
      <c r="P50" s="4">
        <v>2976.0140000000001</v>
      </c>
      <c r="Q50" s="4">
        <v>1887.241</v>
      </c>
      <c r="R50" s="4">
        <v>1811.6120000000001</v>
      </c>
      <c r="S50" s="4">
        <v>1820.8019999999999</v>
      </c>
      <c r="T50" s="4">
        <v>1960.7650000000001</v>
      </c>
      <c r="U50" s="4">
        <v>2054.0070000000001</v>
      </c>
      <c r="V50" s="4">
        <v>2020.422</v>
      </c>
      <c r="W50" s="4">
        <v>2074.386</v>
      </c>
      <c r="X50" s="4">
        <v>1941.558</v>
      </c>
      <c r="Y50" s="4">
        <v>2022.7819999999999</v>
      </c>
      <c r="Z50" s="4">
        <v>2076.3739999999998</v>
      </c>
      <c r="AA50" s="4">
        <v>2125.4</v>
      </c>
      <c r="AB50" s="4">
        <v>2282.2260000000001</v>
      </c>
      <c r="AC50" s="4">
        <v>2032.7850000000001</v>
      </c>
      <c r="AD50" s="4">
        <v>2044.546</v>
      </c>
      <c r="AE50" s="4">
        <v>2166.0189999999998</v>
      </c>
      <c r="AF50" s="4">
        <v>2194.1959999999999</v>
      </c>
      <c r="AG50" s="4">
        <v>2178.3180000000002</v>
      </c>
      <c r="AH50" s="4">
        <v>2249.7240000000002</v>
      </c>
      <c r="AI50" s="4">
        <v>43955.082000000009</v>
      </c>
    </row>
    <row r="51" spans="1:35" x14ac:dyDescent="0.25">
      <c r="A51" t="s">
        <v>37</v>
      </c>
      <c r="B51" t="s">
        <v>0</v>
      </c>
      <c r="C51" t="s">
        <v>1</v>
      </c>
      <c r="D51" t="s">
        <v>2</v>
      </c>
      <c r="E51" s="1">
        <v>42005</v>
      </c>
      <c r="F51">
        <v>47</v>
      </c>
      <c r="G51">
        <v>4102.0230000000001</v>
      </c>
      <c r="N51" s="5">
        <v>43</v>
      </c>
      <c r="O51" s="4">
        <v>4014.4789999999998</v>
      </c>
      <c r="P51" s="4">
        <v>3073.913</v>
      </c>
      <c r="Q51" s="4">
        <v>1886.45</v>
      </c>
      <c r="R51" s="4">
        <v>1842.5419999999999</v>
      </c>
      <c r="S51" s="4">
        <v>1999.116</v>
      </c>
      <c r="T51" s="4">
        <v>1894.0360000000001</v>
      </c>
      <c r="U51" s="4">
        <v>1869.7460000000001</v>
      </c>
      <c r="V51" s="4">
        <v>1963.703</v>
      </c>
      <c r="W51" s="4">
        <v>2008.8050000000001</v>
      </c>
      <c r="X51" s="4">
        <v>1959.152</v>
      </c>
      <c r="Y51" s="4">
        <v>2152.0859999999998</v>
      </c>
      <c r="Z51" s="4">
        <v>2160.259</v>
      </c>
      <c r="AA51" s="4">
        <v>2071.232</v>
      </c>
      <c r="AB51" s="4">
        <v>2190.8409999999999</v>
      </c>
      <c r="AC51" s="4">
        <v>2109.895</v>
      </c>
      <c r="AD51" s="4">
        <v>2045.9559999999999</v>
      </c>
      <c r="AE51" s="4">
        <v>2235.913</v>
      </c>
      <c r="AF51" s="4">
        <v>2140.9369999999999</v>
      </c>
      <c r="AG51" s="4">
        <v>2254.96</v>
      </c>
      <c r="AH51" s="4">
        <v>2191.0500000000002</v>
      </c>
      <c r="AI51" s="4">
        <v>44065.071000000004</v>
      </c>
    </row>
    <row r="52" spans="1:35" x14ac:dyDescent="0.25">
      <c r="A52" t="s">
        <v>37</v>
      </c>
      <c r="B52" t="s">
        <v>0</v>
      </c>
      <c r="C52" t="s">
        <v>1</v>
      </c>
      <c r="D52" t="s">
        <v>2</v>
      </c>
      <c r="E52" s="1">
        <v>42005</v>
      </c>
      <c r="F52">
        <v>48</v>
      </c>
      <c r="G52">
        <v>4161.42</v>
      </c>
      <c r="N52" s="5">
        <v>44</v>
      </c>
      <c r="O52" s="4">
        <v>4248.9650000000001</v>
      </c>
      <c r="P52" s="4">
        <v>3004.8339999999998</v>
      </c>
      <c r="Q52" s="4">
        <v>1925.4739999999999</v>
      </c>
      <c r="R52" s="4">
        <v>1886.8710000000001</v>
      </c>
      <c r="S52" s="4">
        <v>1792.6690000000001</v>
      </c>
      <c r="T52" s="4">
        <v>1982.1590000000001</v>
      </c>
      <c r="U52" s="4">
        <v>2062.4070000000002</v>
      </c>
      <c r="V52" s="4">
        <v>2027.1790000000001</v>
      </c>
      <c r="W52" s="4">
        <v>2037.575</v>
      </c>
      <c r="X52" s="4">
        <v>2024.72</v>
      </c>
      <c r="Y52" s="4">
        <v>1888.934</v>
      </c>
      <c r="Z52" s="4">
        <v>1941.7070000000001</v>
      </c>
      <c r="AA52" s="4">
        <v>2094.8780000000002</v>
      </c>
      <c r="AB52" s="4">
        <v>2054.0140000000001</v>
      </c>
      <c r="AC52" s="4">
        <v>2023.7650000000001</v>
      </c>
      <c r="AD52" s="4">
        <v>2142.0329999999999</v>
      </c>
      <c r="AE52" s="4">
        <v>2008.6949999999999</v>
      </c>
      <c r="AF52" s="4">
        <v>2198.942</v>
      </c>
      <c r="AG52" s="4">
        <v>2136.0819999999999</v>
      </c>
      <c r="AH52" s="4">
        <v>2243.538</v>
      </c>
      <c r="AI52" s="4">
        <v>43725.441000000013</v>
      </c>
    </row>
    <row r="53" spans="1:35" x14ac:dyDescent="0.25">
      <c r="A53" t="s">
        <v>37</v>
      </c>
      <c r="B53" t="s">
        <v>0</v>
      </c>
      <c r="C53" t="s">
        <v>1</v>
      </c>
      <c r="D53" t="s">
        <v>2</v>
      </c>
      <c r="E53" s="1">
        <v>42005</v>
      </c>
      <c r="F53">
        <v>49</v>
      </c>
      <c r="G53">
        <v>4111.8720000000003</v>
      </c>
      <c r="N53" s="5">
        <v>45</v>
      </c>
      <c r="O53" s="4">
        <v>4082.848</v>
      </c>
      <c r="P53" s="4">
        <v>2973.8820000000001</v>
      </c>
      <c r="Q53" s="4">
        <v>1875.931</v>
      </c>
      <c r="R53" s="4">
        <v>1855.9659999999999</v>
      </c>
      <c r="S53" s="4">
        <v>1879.9939999999999</v>
      </c>
      <c r="T53" s="4">
        <v>1846.2059999999999</v>
      </c>
      <c r="U53" s="4">
        <v>1862.941</v>
      </c>
      <c r="V53" s="4">
        <v>1970.809</v>
      </c>
      <c r="W53" s="4">
        <v>1934.415</v>
      </c>
      <c r="X53" s="4">
        <v>1981.1679999999999</v>
      </c>
      <c r="Y53" s="4">
        <v>1904.54</v>
      </c>
      <c r="Z53" s="4">
        <v>2005.7329999999999</v>
      </c>
      <c r="AA53" s="4">
        <v>2038.864</v>
      </c>
      <c r="AB53" s="4">
        <v>2050.1080000000002</v>
      </c>
      <c r="AC53" s="4">
        <v>2062.2809999999999</v>
      </c>
      <c r="AD53" s="4">
        <v>2167.6260000000002</v>
      </c>
      <c r="AE53" s="4">
        <v>2152.3690000000001</v>
      </c>
      <c r="AF53" s="4">
        <v>2008.6189999999999</v>
      </c>
      <c r="AG53" s="4">
        <v>2126.0230000000001</v>
      </c>
      <c r="AH53" s="4">
        <v>2151.8739999999998</v>
      </c>
      <c r="AI53" s="4">
        <v>42932.197</v>
      </c>
    </row>
    <row r="54" spans="1:35" x14ac:dyDescent="0.25">
      <c r="A54" t="s">
        <v>37</v>
      </c>
      <c r="B54" t="s">
        <v>0</v>
      </c>
      <c r="C54" t="s">
        <v>1</v>
      </c>
      <c r="D54" t="s">
        <v>2</v>
      </c>
      <c r="E54" s="1">
        <v>42005</v>
      </c>
      <c r="F54">
        <v>50</v>
      </c>
      <c r="G54">
        <v>4151.5720000000001</v>
      </c>
      <c r="N54" s="5">
        <v>46</v>
      </c>
      <c r="O54" s="4">
        <v>4180.5950000000003</v>
      </c>
      <c r="P54" s="4">
        <v>3104.866</v>
      </c>
      <c r="Q54" s="4">
        <v>1935.9929999999999</v>
      </c>
      <c r="R54" s="4">
        <v>1873.4469999999999</v>
      </c>
      <c r="S54" s="4">
        <v>1911.7909999999999</v>
      </c>
      <c r="T54" s="4">
        <v>2029.989</v>
      </c>
      <c r="U54" s="4">
        <v>2069.212</v>
      </c>
      <c r="V54" s="4">
        <v>2020.0730000000001</v>
      </c>
      <c r="W54" s="4">
        <v>2111.9650000000001</v>
      </c>
      <c r="X54" s="4">
        <v>2002.704</v>
      </c>
      <c r="Y54" s="4">
        <v>2136.4810000000002</v>
      </c>
      <c r="Z54" s="4">
        <v>2096.2330000000002</v>
      </c>
      <c r="AA54" s="4">
        <v>2127.2449999999999</v>
      </c>
      <c r="AB54" s="4">
        <v>2194.7469999999998</v>
      </c>
      <c r="AC54" s="4">
        <v>2071.38</v>
      </c>
      <c r="AD54" s="4">
        <v>2020.364</v>
      </c>
      <c r="AE54" s="4">
        <v>2092.239</v>
      </c>
      <c r="AF54" s="4">
        <v>2331.261</v>
      </c>
      <c r="AG54" s="4">
        <v>2265.02</v>
      </c>
      <c r="AH54" s="4">
        <v>2282.7139999999999</v>
      </c>
      <c r="AI54" s="4">
        <v>44858.318999999996</v>
      </c>
    </row>
    <row r="55" spans="1:35" x14ac:dyDescent="0.25">
      <c r="A55" t="s">
        <v>37</v>
      </c>
      <c r="B55" t="s">
        <v>0</v>
      </c>
      <c r="C55" t="s">
        <v>1</v>
      </c>
      <c r="D55" t="s">
        <v>2</v>
      </c>
      <c r="E55" s="1">
        <v>42370</v>
      </c>
      <c r="F55" t="s">
        <v>3</v>
      </c>
      <c r="G55">
        <v>3039.3739999999998</v>
      </c>
      <c r="N55" s="5">
        <v>47</v>
      </c>
      <c r="O55" s="4">
        <v>4102.0230000000001</v>
      </c>
      <c r="P55" s="4">
        <v>3001.1619999999998</v>
      </c>
      <c r="Q55" s="4">
        <v>1898.144</v>
      </c>
      <c r="R55" s="4">
        <v>1845.3109999999999</v>
      </c>
      <c r="S55" s="4">
        <v>1858.1089999999999</v>
      </c>
      <c r="T55" s="4">
        <v>1902.748</v>
      </c>
      <c r="U55" s="4">
        <v>1976.7860000000001</v>
      </c>
      <c r="V55" s="4">
        <v>1988.72</v>
      </c>
      <c r="W55" s="4">
        <v>2083.3789999999999</v>
      </c>
      <c r="X55" s="4">
        <v>2041.6389999999999</v>
      </c>
      <c r="Y55" s="4">
        <v>2085.1930000000002</v>
      </c>
      <c r="Z55" s="4">
        <v>2051.5410000000002</v>
      </c>
      <c r="AA55" s="4">
        <v>2094.8040000000001</v>
      </c>
      <c r="AB55" s="4">
        <v>2189.4690000000001</v>
      </c>
      <c r="AC55" s="4">
        <v>2184.7150000000001</v>
      </c>
      <c r="AD55" s="4">
        <v>1885.921</v>
      </c>
      <c r="AE55" s="4">
        <v>2017.463</v>
      </c>
      <c r="AF55" s="4">
        <v>2245.94</v>
      </c>
      <c r="AG55" s="4">
        <v>2205.1480000000001</v>
      </c>
      <c r="AH55" s="4">
        <v>2255.8020000000001</v>
      </c>
      <c r="AI55" s="4">
        <v>43914.017000000014</v>
      </c>
    </row>
    <row r="56" spans="1:35" x14ac:dyDescent="0.25">
      <c r="A56" t="s">
        <v>37</v>
      </c>
      <c r="B56" t="s">
        <v>0</v>
      </c>
      <c r="C56" t="s">
        <v>1</v>
      </c>
      <c r="D56" t="s">
        <v>2</v>
      </c>
      <c r="E56" s="1">
        <v>42370</v>
      </c>
      <c r="F56">
        <v>1</v>
      </c>
      <c r="G56">
        <v>2880.2539999999999</v>
      </c>
      <c r="N56" s="5">
        <v>48</v>
      </c>
      <c r="O56" s="4">
        <v>4161.42</v>
      </c>
      <c r="P56" s="4">
        <v>3077.5859999999998</v>
      </c>
      <c r="Q56" s="4">
        <v>1913.779</v>
      </c>
      <c r="R56" s="4">
        <v>1884.1020000000001</v>
      </c>
      <c r="S56" s="4">
        <v>1933.675</v>
      </c>
      <c r="T56" s="4">
        <v>1973.4469999999999</v>
      </c>
      <c r="U56" s="4">
        <v>1955.3679999999999</v>
      </c>
      <c r="V56" s="4">
        <v>2002.163</v>
      </c>
      <c r="W56" s="4">
        <v>1963.001</v>
      </c>
      <c r="X56" s="4">
        <v>1942.2329999999999</v>
      </c>
      <c r="Y56" s="4">
        <v>1955.827</v>
      </c>
      <c r="Z56" s="4">
        <v>2050.4250000000002</v>
      </c>
      <c r="AA56" s="4">
        <v>2071.3049999999998</v>
      </c>
      <c r="AB56" s="4">
        <v>2055.386</v>
      </c>
      <c r="AC56" s="4">
        <v>1948.9459999999999</v>
      </c>
      <c r="AD56" s="4">
        <v>2302.0680000000002</v>
      </c>
      <c r="AE56" s="4">
        <v>2227.145</v>
      </c>
      <c r="AF56" s="4">
        <v>2093.94</v>
      </c>
      <c r="AG56" s="4">
        <v>2185.8939999999998</v>
      </c>
      <c r="AH56" s="4">
        <v>2178.7860000000001</v>
      </c>
      <c r="AI56" s="4">
        <v>43876.495999999999</v>
      </c>
    </row>
    <row r="57" spans="1:35" x14ac:dyDescent="0.25">
      <c r="A57" t="s">
        <v>37</v>
      </c>
      <c r="B57" t="s">
        <v>0</v>
      </c>
      <c r="C57" t="s">
        <v>1</v>
      </c>
      <c r="D57" t="s">
        <v>2</v>
      </c>
      <c r="E57" s="1">
        <v>42370</v>
      </c>
      <c r="F57">
        <v>2</v>
      </c>
      <c r="G57">
        <v>3198.4940000000001</v>
      </c>
      <c r="N57" s="5">
        <v>49</v>
      </c>
      <c r="O57" s="4">
        <v>4111.8720000000003</v>
      </c>
      <c r="P57" s="4">
        <v>3049.5169999999998</v>
      </c>
      <c r="Q57" s="4">
        <v>1939.4449999999999</v>
      </c>
      <c r="R57" s="4">
        <v>1750.501</v>
      </c>
      <c r="S57" s="4">
        <v>1980.251</v>
      </c>
      <c r="T57" s="4">
        <v>1980.15</v>
      </c>
      <c r="U57" s="4">
        <v>1955.9259999999999</v>
      </c>
      <c r="V57" s="4">
        <v>2010.1210000000001</v>
      </c>
      <c r="W57" s="4">
        <v>2087.9940000000001</v>
      </c>
      <c r="X57" s="4">
        <v>2046.3219999999999</v>
      </c>
      <c r="Y57" s="4">
        <v>2068.2130000000002</v>
      </c>
      <c r="Z57" s="4">
        <v>1935.502</v>
      </c>
      <c r="AA57" s="4">
        <v>2127.8409999999999</v>
      </c>
      <c r="AB57" s="4">
        <v>2088.614</v>
      </c>
      <c r="AC57" s="4">
        <v>2040.2539999999999</v>
      </c>
      <c r="AD57" s="4">
        <v>2050.098</v>
      </c>
      <c r="AE57" s="4">
        <v>2162.9929999999999</v>
      </c>
      <c r="AF57" s="4">
        <v>2223.087</v>
      </c>
      <c r="AG57" s="4">
        <v>2183.2620000000002</v>
      </c>
      <c r="AH57" s="4">
        <v>2198.4070000000002</v>
      </c>
      <c r="AI57" s="4">
        <v>43990.37</v>
      </c>
    </row>
    <row r="58" spans="1:35" x14ac:dyDescent="0.25">
      <c r="A58" t="s">
        <v>37</v>
      </c>
      <c r="B58" t="s">
        <v>0</v>
      </c>
      <c r="C58" t="s">
        <v>1</v>
      </c>
      <c r="D58" t="s">
        <v>2</v>
      </c>
      <c r="E58" s="1">
        <v>42370</v>
      </c>
      <c r="F58">
        <v>3</v>
      </c>
      <c r="G58">
        <v>2980.442</v>
      </c>
      <c r="N58" s="5">
        <v>50</v>
      </c>
      <c r="O58" s="4">
        <v>4151.5720000000001</v>
      </c>
      <c r="P58" s="4">
        <v>3029.2310000000002</v>
      </c>
      <c r="Q58" s="4">
        <v>1872.479</v>
      </c>
      <c r="R58" s="4">
        <v>1978.912</v>
      </c>
      <c r="S58" s="4">
        <v>1811.5340000000001</v>
      </c>
      <c r="T58" s="4">
        <v>1896.0450000000001</v>
      </c>
      <c r="U58" s="4">
        <v>1976.2280000000001</v>
      </c>
      <c r="V58" s="4">
        <v>1980.761</v>
      </c>
      <c r="W58" s="4">
        <v>1958.386</v>
      </c>
      <c r="X58" s="4">
        <v>1937.549</v>
      </c>
      <c r="Y58" s="4">
        <v>1972.807</v>
      </c>
      <c r="Z58" s="4">
        <v>2166.4639999999999</v>
      </c>
      <c r="AA58" s="4">
        <v>2038.268</v>
      </c>
      <c r="AB58" s="4">
        <v>2156.2420000000002</v>
      </c>
      <c r="AC58" s="4">
        <v>2093.4070000000002</v>
      </c>
      <c r="AD58" s="4">
        <v>2137.8919999999998</v>
      </c>
      <c r="AE58" s="4">
        <v>2081.6149999999998</v>
      </c>
      <c r="AF58" s="4">
        <v>2116.7930000000001</v>
      </c>
      <c r="AG58" s="4">
        <v>2207.7800000000002</v>
      </c>
      <c r="AH58" s="4">
        <v>2236.181</v>
      </c>
      <c r="AI58" s="4">
        <v>43800.145999999986</v>
      </c>
    </row>
    <row r="59" spans="1:35" x14ac:dyDescent="0.25">
      <c r="A59" t="s">
        <v>37</v>
      </c>
      <c r="B59" t="s">
        <v>0</v>
      </c>
      <c r="C59" t="s">
        <v>1</v>
      </c>
      <c r="D59" t="s">
        <v>2</v>
      </c>
      <c r="E59" s="1">
        <v>42370</v>
      </c>
      <c r="F59">
        <v>4</v>
      </c>
      <c r="G59">
        <v>3098.306</v>
      </c>
      <c r="N59" s="5" t="s">
        <v>3</v>
      </c>
      <c r="O59" s="4">
        <v>4131.7219999999998</v>
      </c>
      <c r="P59" s="4">
        <v>3039.3739999999998</v>
      </c>
      <c r="Q59" s="4">
        <v>1905.962</v>
      </c>
      <c r="R59" s="4">
        <v>1864.7070000000001</v>
      </c>
      <c r="S59" s="4">
        <v>1895.8920000000001</v>
      </c>
      <c r="T59" s="4">
        <v>1938.098</v>
      </c>
      <c r="U59" s="4">
        <v>1966.077</v>
      </c>
      <c r="V59" s="4">
        <v>1995.441</v>
      </c>
      <c r="W59" s="4">
        <v>2023.19</v>
      </c>
      <c r="X59" s="4">
        <v>1991.9359999999999</v>
      </c>
      <c r="Y59" s="4">
        <v>2020.51</v>
      </c>
      <c r="Z59" s="4">
        <v>2050.9830000000002</v>
      </c>
      <c r="AA59" s="4">
        <v>2083.0549999999998</v>
      </c>
      <c r="AB59" s="4">
        <v>2122.4279999999999</v>
      </c>
      <c r="AC59" s="4">
        <v>2066.83</v>
      </c>
      <c r="AD59" s="4">
        <v>2093.9949999999999</v>
      </c>
      <c r="AE59" s="4">
        <v>2122.3040000000001</v>
      </c>
      <c r="AF59" s="4">
        <v>2169.94</v>
      </c>
      <c r="AG59" s="4">
        <v>2195.5210000000002</v>
      </c>
      <c r="AH59" s="4">
        <v>2217.2939999999999</v>
      </c>
      <c r="AI59" s="4">
        <v>43895.259000000005</v>
      </c>
    </row>
    <row r="60" spans="1:35" x14ac:dyDescent="0.25">
      <c r="A60" t="s">
        <v>37</v>
      </c>
      <c r="B60" t="s">
        <v>0</v>
      </c>
      <c r="C60" t="s">
        <v>1</v>
      </c>
      <c r="D60" t="s">
        <v>2</v>
      </c>
      <c r="E60" s="1">
        <v>42370</v>
      </c>
      <c r="F60">
        <v>5</v>
      </c>
      <c r="G60">
        <v>2878.3820000000001</v>
      </c>
      <c r="N60" s="5" t="s">
        <v>22</v>
      </c>
      <c r="O60" s="4">
        <v>210717.81</v>
      </c>
      <c r="P60" s="4">
        <v>155008.0750000001</v>
      </c>
      <c r="Q60" s="4">
        <v>97204.055999999997</v>
      </c>
      <c r="R60" s="4">
        <v>95100.042999999976</v>
      </c>
      <c r="S60" s="4">
        <v>96690.504000000001</v>
      </c>
      <c r="T60" s="4">
        <v>98842.977000000014</v>
      </c>
      <c r="U60" s="4">
        <v>100269.91600000003</v>
      </c>
      <c r="V60" s="4">
        <v>101767.50400000002</v>
      </c>
      <c r="W60" s="4">
        <v>103182.69699999999</v>
      </c>
      <c r="X60" s="4">
        <v>101588.73599999999</v>
      </c>
      <c r="Y60" s="4">
        <v>103046.01799999995</v>
      </c>
      <c r="Z60" s="4">
        <v>104600.133</v>
      </c>
      <c r="AA60" s="4">
        <v>106235.78999999998</v>
      </c>
      <c r="AB60" s="4">
        <v>108243.80499999999</v>
      </c>
      <c r="AC60" s="4">
        <v>105408.35400000002</v>
      </c>
      <c r="AD60" s="4">
        <v>106793.73100000003</v>
      </c>
      <c r="AE60" s="4">
        <v>108237.51500000001</v>
      </c>
      <c r="AF60" s="4">
        <v>110666.93400000001</v>
      </c>
      <c r="AG60" s="4">
        <v>111971.57400000002</v>
      </c>
      <c r="AH60" s="4">
        <v>113081.98799999997</v>
      </c>
      <c r="AI60" s="4">
        <v>2238658.16</v>
      </c>
    </row>
    <row r="61" spans="1:35" x14ac:dyDescent="0.25">
      <c r="A61" t="s">
        <v>37</v>
      </c>
      <c r="B61" t="s">
        <v>0</v>
      </c>
      <c r="C61" t="s">
        <v>1</v>
      </c>
      <c r="D61" t="s">
        <v>2</v>
      </c>
      <c r="E61" s="1">
        <v>42370</v>
      </c>
      <c r="F61">
        <v>6</v>
      </c>
      <c r="G61">
        <v>3200.3670000000002</v>
      </c>
    </row>
    <row r="62" spans="1:35" x14ac:dyDescent="0.25">
      <c r="A62" t="s">
        <v>37</v>
      </c>
      <c r="B62" t="s">
        <v>0</v>
      </c>
      <c r="C62" t="s">
        <v>1</v>
      </c>
      <c r="D62" t="s">
        <v>2</v>
      </c>
      <c r="E62" s="1">
        <v>42370</v>
      </c>
      <c r="F62">
        <v>7</v>
      </c>
      <c r="G62">
        <v>3097.665</v>
      </c>
    </row>
    <row r="63" spans="1:35" x14ac:dyDescent="0.25">
      <c r="A63" t="s">
        <v>37</v>
      </c>
      <c r="B63" t="s">
        <v>0</v>
      </c>
      <c r="C63" t="s">
        <v>1</v>
      </c>
      <c r="D63" t="s">
        <v>2</v>
      </c>
      <c r="E63" s="1">
        <v>42370</v>
      </c>
      <c r="F63">
        <v>8</v>
      </c>
      <c r="G63">
        <v>2981.0830000000001</v>
      </c>
      <c r="O63" s="2">
        <v>2015</v>
      </c>
      <c r="P63" s="2">
        <f>O63+1</f>
        <v>2016</v>
      </c>
      <c r="Q63" s="2">
        <f t="shared" ref="Q63:AH63" si="0">P63+1</f>
        <v>2017</v>
      </c>
      <c r="R63" s="2">
        <f t="shared" si="0"/>
        <v>2018</v>
      </c>
      <c r="S63" s="2">
        <f t="shared" si="0"/>
        <v>2019</v>
      </c>
      <c r="T63" s="2">
        <f t="shared" si="0"/>
        <v>2020</v>
      </c>
      <c r="U63" s="2">
        <f t="shared" si="0"/>
        <v>2021</v>
      </c>
      <c r="V63" s="2">
        <f t="shared" si="0"/>
        <v>2022</v>
      </c>
      <c r="W63" s="2">
        <f t="shared" si="0"/>
        <v>2023</v>
      </c>
      <c r="X63" s="2">
        <f t="shared" si="0"/>
        <v>2024</v>
      </c>
      <c r="Y63" s="2">
        <f t="shared" si="0"/>
        <v>2025</v>
      </c>
      <c r="Z63" s="2">
        <f t="shared" si="0"/>
        <v>2026</v>
      </c>
      <c r="AA63" s="2">
        <f t="shared" si="0"/>
        <v>2027</v>
      </c>
      <c r="AB63" s="2">
        <f t="shared" si="0"/>
        <v>2028</v>
      </c>
      <c r="AC63" s="2">
        <f t="shared" si="0"/>
        <v>2029</v>
      </c>
      <c r="AD63" s="2">
        <f t="shared" si="0"/>
        <v>2030</v>
      </c>
      <c r="AE63" s="2">
        <f t="shared" si="0"/>
        <v>2031</v>
      </c>
      <c r="AF63" s="2">
        <f t="shared" si="0"/>
        <v>2032</v>
      </c>
      <c r="AG63" s="2">
        <f t="shared" si="0"/>
        <v>2033</v>
      </c>
      <c r="AH63" s="2">
        <f t="shared" si="0"/>
        <v>2034</v>
      </c>
    </row>
    <row r="64" spans="1:35" x14ac:dyDescent="0.25">
      <c r="A64" t="s">
        <v>37</v>
      </c>
      <c r="B64" t="s">
        <v>0</v>
      </c>
      <c r="C64" t="s">
        <v>1</v>
      </c>
      <c r="D64" t="s">
        <v>2</v>
      </c>
      <c r="E64" s="1">
        <v>42370</v>
      </c>
      <c r="F64">
        <v>9</v>
      </c>
      <c r="G64">
        <v>3050.7719999999999</v>
      </c>
      <c r="M64" s="8">
        <v>0.99</v>
      </c>
      <c r="N64" t="s">
        <v>31</v>
      </c>
      <c r="O64" s="7">
        <f>PERCENTILE(O$9:O$58,$M64)</f>
        <v>4322.8892900000001</v>
      </c>
      <c r="P64" s="7">
        <f t="shared" ref="P64:AH65" si="1">PERCENTILE(P$9:P$58,$M64)</f>
        <v>3199.4492300000002</v>
      </c>
      <c r="Q64" s="7">
        <f t="shared" si="1"/>
        <v>2042.2432200000001</v>
      </c>
      <c r="R64" s="7">
        <f t="shared" si="1"/>
        <v>1970.0199700000001</v>
      </c>
      <c r="S64" s="7">
        <f t="shared" si="1"/>
        <v>2000.55114</v>
      </c>
      <c r="T64" s="7">
        <f t="shared" si="1"/>
        <v>2029.8586600000001</v>
      </c>
      <c r="U64" s="7">
        <f t="shared" si="1"/>
        <v>2066.8634299999999</v>
      </c>
      <c r="V64" s="7">
        <f t="shared" si="1"/>
        <v>2139.92731</v>
      </c>
      <c r="W64" s="7">
        <f t="shared" si="1"/>
        <v>2129.3403200000002</v>
      </c>
      <c r="X64" s="7">
        <f t="shared" si="1"/>
        <v>2114.8360600000001</v>
      </c>
      <c r="Y64" s="7">
        <f t="shared" si="1"/>
        <v>2144.4395500000001</v>
      </c>
      <c r="Z64" s="7">
        <f t="shared" si="1"/>
        <v>2163.42355</v>
      </c>
      <c r="AA64" s="7">
        <f t="shared" si="1"/>
        <v>2203.6271699999998</v>
      </c>
      <c r="AB64" s="7">
        <f t="shared" si="1"/>
        <v>2257.3702600000001</v>
      </c>
      <c r="AC64" s="7">
        <f t="shared" si="1"/>
        <v>2189.0775399999998</v>
      </c>
      <c r="AD64" s="7">
        <f t="shared" si="1"/>
        <v>2261.51217</v>
      </c>
      <c r="AE64" s="7">
        <f t="shared" si="1"/>
        <v>2245.8622599999999</v>
      </c>
      <c r="AF64" s="7">
        <f t="shared" si="1"/>
        <v>2299.88679</v>
      </c>
      <c r="AG64" s="7">
        <f t="shared" si="1"/>
        <v>2345.89401</v>
      </c>
      <c r="AH64" s="7">
        <f t="shared" si="1"/>
        <v>2346.40681</v>
      </c>
    </row>
    <row r="65" spans="1:34" x14ac:dyDescent="0.25">
      <c r="A65" t="s">
        <v>37</v>
      </c>
      <c r="B65" t="s">
        <v>0</v>
      </c>
      <c r="C65" t="s">
        <v>1</v>
      </c>
      <c r="D65" t="s">
        <v>2</v>
      </c>
      <c r="E65" s="1">
        <v>42370</v>
      </c>
      <c r="F65">
        <v>10</v>
      </c>
      <c r="G65">
        <v>3027.9760000000001</v>
      </c>
      <c r="M65" s="8">
        <v>0.9</v>
      </c>
      <c r="N65" t="s">
        <v>32</v>
      </c>
      <c r="O65" s="7">
        <f>PERCENTILE(O$9:O$58,$M65)</f>
        <v>4231.5775000000003</v>
      </c>
      <c r="P65" s="7">
        <f t="shared" si="1"/>
        <v>3129.5149999999999</v>
      </c>
      <c r="Q65" s="7">
        <f t="shared" si="1"/>
        <v>1945.6116999999999</v>
      </c>
      <c r="R65" s="7">
        <f t="shared" si="1"/>
        <v>1939.9148</v>
      </c>
      <c r="S65" s="7">
        <f t="shared" si="1"/>
        <v>1954.1017000000002</v>
      </c>
      <c r="T65" s="7">
        <f t="shared" si="1"/>
        <v>2011.5450000000001</v>
      </c>
      <c r="U65" s="7">
        <f t="shared" si="1"/>
        <v>2031.9898000000001</v>
      </c>
      <c r="V65" s="7">
        <f t="shared" si="1"/>
        <v>2062.6721000000002</v>
      </c>
      <c r="W65" s="7">
        <f t="shared" si="1"/>
        <v>2101.4328</v>
      </c>
      <c r="X65" s="7">
        <f t="shared" si="1"/>
        <v>2073.6145000000001</v>
      </c>
      <c r="Y65" s="7">
        <f t="shared" si="1"/>
        <v>2088.4823000000001</v>
      </c>
      <c r="Z65" s="7">
        <f t="shared" si="1"/>
        <v>2131.2665999999999</v>
      </c>
      <c r="AA65" s="7">
        <f t="shared" si="1"/>
        <v>2143.6849000000002</v>
      </c>
      <c r="AB65" s="7">
        <f t="shared" si="1"/>
        <v>2197.5061000000001</v>
      </c>
      <c r="AC65" s="7">
        <f t="shared" si="1"/>
        <v>2148.6377000000002</v>
      </c>
      <c r="AD65" s="7">
        <f t="shared" si="1"/>
        <v>2194.4576000000002</v>
      </c>
      <c r="AE65" s="7">
        <f t="shared" si="1"/>
        <v>2189.4665000000005</v>
      </c>
      <c r="AF65" s="7">
        <f t="shared" si="1"/>
        <v>2246.3724000000002</v>
      </c>
      <c r="AG65" s="7">
        <f t="shared" si="1"/>
        <v>2284.4531000000002</v>
      </c>
      <c r="AH65" s="7">
        <f t="shared" si="1"/>
        <v>2283.7692999999999</v>
      </c>
    </row>
    <row r="66" spans="1:34" x14ac:dyDescent="0.25">
      <c r="A66" t="s">
        <v>37</v>
      </c>
      <c r="B66" t="s">
        <v>0</v>
      </c>
      <c r="C66" t="s">
        <v>1</v>
      </c>
      <c r="D66" t="s">
        <v>2</v>
      </c>
      <c r="E66" s="1">
        <v>42370</v>
      </c>
      <c r="F66">
        <v>11</v>
      </c>
      <c r="G66">
        <v>3043.279</v>
      </c>
      <c r="M66" s="8">
        <v>0.75</v>
      </c>
      <c r="N66" t="s">
        <v>33</v>
      </c>
      <c r="O66" s="7">
        <f>PERCENTILE(O$6:O$61,$M66)</f>
        <v>4204.6989999999996</v>
      </c>
      <c r="P66" s="7">
        <f t="shared" ref="P66:AH67" si="2">PERCENTILE(P$6:P$61,$M66)</f>
        <v>3080.3270000000002</v>
      </c>
      <c r="Q66" s="7">
        <f t="shared" si="2"/>
        <v>1935.9929999999999</v>
      </c>
      <c r="R66" s="7">
        <f t="shared" si="2"/>
        <v>1915.7919999999999</v>
      </c>
      <c r="S66" s="7">
        <f t="shared" si="2"/>
        <v>1939.0170000000001</v>
      </c>
      <c r="T66" s="7">
        <f t="shared" si="2"/>
        <v>1978.9449999999999</v>
      </c>
      <c r="U66" s="7">
        <f t="shared" si="2"/>
        <v>2016.9639999999999</v>
      </c>
      <c r="V66" s="7">
        <f t="shared" si="2"/>
        <v>2029.7439999999999</v>
      </c>
      <c r="W66" s="7">
        <f t="shared" si="2"/>
        <v>2074.386</v>
      </c>
      <c r="X66" s="7">
        <f t="shared" si="2"/>
        <v>2046.4390000000001</v>
      </c>
      <c r="Y66" s="7">
        <f t="shared" si="2"/>
        <v>2067.9189999999999</v>
      </c>
      <c r="Z66" s="7">
        <f t="shared" si="2"/>
        <v>2089.9589999999998</v>
      </c>
      <c r="AA66" s="7">
        <f t="shared" si="2"/>
        <v>2127.8409999999999</v>
      </c>
      <c r="AB66" s="7">
        <f t="shared" si="2"/>
        <v>2180.7550000000001</v>
      </c>
      <c r="AC66" s="7">
        <f t="shared" si="2"/>
        <v>2122.9690000000001</v>
      </c>
      <c r="AD66" s="7">
        <f t="shared" si="2"/>
        <v>2147.029</v>
      </c>
      <c r="AE66" s="7">
        <f t="shared" si="2"/>
        <v>2164.1880000000001</v>
      </c>
      <c r="AF66" s="7">
        <f t="shared" si="2"/>
        <v>2223.087</v>
      </c>
      <c r="AG66" s="7">
        <f t="shared" si="2"/>
        <v>2240.1559999999999</v>
      </c>
      <c r="AH66" s="7">
        <f t="shared" si="2"/>
        <v>2258.192</v>
      </c>
    </row>
    <row r="67" spans="1:34" x14ac:dyDescent="0.25">
      <c r="A67" t="s">
        <v>37</v>
      </c>
      <c r="B67" t="s">
        <v>0</v>
      </c>
      <c r="C67" t="s">
        <v>1</v>
      </c>
      <c r="D67" t="s">
        <v>2</v>
      </c>
      <c r="E67" s="1">
        <v>42370</v>
      </c>
      <c r="F67">
        <v>12</v>
      </c>
      <c r="G67">
        <v>3035.47</v>
      </c>
      <c r="M67" s="9">
        <v>0.5</v>
      </c>
      <c r="N67" t="s">
        <v>30</v>
      </c>
      <c r="O67" s="7">
        <f>PERCENTILE(O$6:O$61,$M67)</f>
        <v>4131.9880000000003</v>
      </c>
      <c r="P67" s="7">
        <f t="shared" si="2"/>
        <v>3039.5320000000002</v>
      </c>
      <c r="Q67" s="7">
        <f t="shared" si="2"/>
        <v>1912.8420000000001</v>
      </c>
      <c r="R67" s="7">
        <f t="shared" si="2"/>
        <v>1866.89</v>
      </c>
      <c r="S67" s="7">
        <f t="shared" si="2"/>
        <v>1898.04</v>
      </c>
      <c r="T67" s="7">
        <f t="shared" si="2"/>
        <v>1941.3240000000001</v>
      </c>
      <c r="U67" s="7">
        <f t="shared" si="2"/>
        <v>1971.644</v>
      </c>
      <c r="V67" s="7">
        <f t="shared" si="2"/>
        <v>1995.4960000000001</v>
      </c>
      <c r="W67" s="7">
        <f t="shared" si="2"/>
        <v>2024.001</v>
      </c>
      <c r="X67" s="7">
        <f t="shared" si="2"/>
        <v>2000.61</v>
      </c>
      <c r="Y67" s="7">
        <f t="shared" si="2"/>
        <v>2021.855</v>
      </c>
      <c r="Z67" s="7">
        <f t="shared" si="2"/>
        <v>2051.5410000000002</v>
      </c>
      <c r="AA67" s="7">
        <f t="shared" si="2"/>
        <v>2090.259</v>
      </c>
      <c r="AB67" s="7">
        <f t="shared" si="2"/>
        <v>2126.5079999999998</v>
      </c>
      <c r="AC67" s="7">
        <f t="shared" si="2"/>
        <v>2067.0340000000001</v>
      </c>
      <c r="AD67" s="7">
        <f t="shared" si="2"/>
        <v>2103.7800000000002</v>
      </c>
      <c r="AE67" s="7">
        <f t="shared" si="2"/>
        <v>2123.3589999999999</v>
      </c>
      <c r="AF67" s="7">
        <f t="shared" si="2"/>
        <v>2170.8580000000002</v>
      </c>
      <c r="AG67" s="7">
        <f t="shared" si="2"/>
        <v>2200.9989999999998</v>
      </c>
      <c r="AH67" s="7">
        <f t="shared" si="2"/>
        <v>2219.8760000000002</v>
      </c>
    </row>
    <row r="68" spans="1:34" x14ac:dyDescent="0.25">
      <c r="A68" t="s">
        <v>37</v>
      </c>
      <c r="B68" t="s">
        <v>0</v>
      </c>
      <c r="C68" t="s">
        <v>1</v>
      </c>
      <c r="D68" t="s">
        <v>2</v>
      </c>
      <c r="E68" s="1">
        <v>42370</v>
      </c>
      <c r="F68">
        <v>13</v>
      </c>
      <c r="G68">
        <v>3022.0830000000001</v>
      </c>
      <c r="M68" s="8">
        <v>0.25</v>
      </c>
      <c r="N68" t="s">
        <v>34</v>
      </c>
      <c r="O68" s="7">
        <f>PERCENTILE(O$6:O$61,$M68)</f>
        <v>4069.4409999999998</v>
      </c>
      <c r="P68" s="7">
        <f t="shared" ref="P68:AH69" si="3">PERCENTILE(P$6:P$61,$M68)</f>
        <v>3004.8339999999998</v>
      </c>
      <c r="Q68" s="7">
        <f t="shared" si="3"/>
        <v>1884.296</v>
      </c>
      <c r="R68" s="7">
        <f t="shared" si="3"/>
        <v>1817.414</v>
      </c>
      <c r="S68" s="7">
        <f t="shared" si="3"/>
        <v>1858.1089999999999</v>
      </c>
      <c r="T68" s="7">
        <f t="shared" si="3"/>
        <v>1900.778</v>
      </c>
      <c r="U68" s="7">
        <f t="shared" si="3"/>
        <v>1923.8969999999999</v>
      </c>
      <c r="V68" s="7">
        <f t="shared" si="3"/>
        <v>1967.5989999999999</v>
      </c>
      <c r="W68" s="7">
        <f t="shared" si="3"/>
        <v>1972.7070000000001</v>
      </c>
      <c r="X68" s="7">
        <f t="shared" si="3"/>
        <v>1940.652</v>
      </c>
      <c r="Y68" s="7">
        <f t="shared" si="3"/>
        <v>1980.0419999999999</v>
      </c>
      <c r="Z68" s="7">
        <f t="shared" si="3"/>
        <v>2014.3130000000001</v>
      </c>
      <c r="AA68" s="7">
        <f t="shared" si="3"/>
        <v>2038.864</v>
      </c>
      <c r="AB68" s="7">
        <f t="shared" si="3"/>
        <v>2077.482</v>
      </c>
      <c r="AC68" s="7">
        <f t="shared" si="3"/>
        <v>2023.7650000000001</v>
      </c>
      <c r="AD68" s="7">
        <f t="shared" si="3"/>
        <v>2045.9559999999999</v>
      </c>
      <c r="AE68" s="7">
        <f t="shared" si="3"/>
        <v>2082.6329999999998</v>
      </c>
      <c r="AF68" s="7">
        <f t="shared" si="3"/>
        <v>2128.9780000000001</v>
      </c>
      <c r="AG68" s="7">
        <f t="shared" si="3"/>
        <v>2170.6370000000002</v>
      </c>
      <c r="AH68" s="7">
        <f t="shared" si="3"/>
        <v>2184.864</v>
      </c>
    </row>
    <row r="69" spans="1:34" x14ac:dyDescent="0.25">
      <c r="A69" t="s">
        <v>37</v>
      </c>
      <c r="B69" t="s">
        <v>0</v>
      </c>
      <c r="C69" t="s">
        <v>1</v>
      </c>
      <c r="D69" t="s">
        <v>2</v>
      </c>
      <c r="E69" s="1">
        <v>42370</v>
      </c>
      <c r="F69">
        <v>14</v>
      </c>
      <c r="G69">
        <v>3056.665</v>
      </c>
      <c r="M69" s="8">
        <v>0.1</v>
      </c>
      <c r="N69" t="s">
        <v>35</v>
      </c>
      <c r="O69" s="7">
        <f>PERCENTILE(O$6:O$61,$M69)</f>
        <v>4033.4813999999997</v>
      </c>
      <c r="P69" s="7">
        <f t="shared" si="3"/>
        <v>2954.4892</v>
      </c>
      <c r="Q69" s="7">
        <f t="shared" si="3"/>
        <v>1867.1476</v>
      </c>
      <c r="R69" s="7">
        <f t="shared" si="3"/>
        <v>1790.5798</v>
      </c>
      <c r="S69" s="7">
        <f t="shared" si="3"/>
        <v>1839.7159999999999</v>
      </c>
      <c r="T69" s="7">
        <f t="shared" si="3"/>
        <v>1868.0391999999999</v>
      </c>
      <c r="U69" s="7">
        <f t="shared" si="3"/>
        <v>1901.4438</v>
      </c>
      <c r="V69" s="7">
        <f t="shared" si="3"/>
        <v>1929.6669999999999</v>
      </c>
      <c r="W69" s="7">
        <f t="shared" si="3"/>
        <v>1945.4742000000001</v>
      </c>
      <c r="X69" s="7">
        <f t="shared" si="3"/>
        <v>1913.4109999999998</v>
      </c>
      <c r="Y69" s="7">
        <f t="shared" si="3"/>
        <v>1954.8997999999999</v>
      </c>
      <c r="Z69" s="7">
        <f t="shared" si="3"/>
        <v>1973.5158000000001</v>
      </c>
      <c r="AA69" s="7">
        <f t="shared" si="3"/>
        <v>2024.2711999999999</v>
      </c>
      <c r="AB69" s="7">
        <f t="shared" si="3"/>
        <v>2048.2231999999999</v>
      </c>
      <c r="AC69" s="7">
        <f t="shared" si="3"/>
        <v>1985.7393999999999</v>
      </c>
      <c r="AD69" s="7">
        <f t="shared" si="3"/>
        <v>1994.1762000000001</v>
      </c>
      <c r="AE69" s="7">
        <f t="shared" si="3"/>
        <v>2059.9567999999999</v>
      </c>
      <c r="AF69" s="7">
        <f t="shared" si="3"/>
        <v>2095.6730000000002</v>
      </c>
      <c r="AG69" s="7">
        <f t="shared" si="3"/>
        <v>2110.1481999999996</v>
      </c>
      <c r="AH69" s="7">
        <f t="shared" si="3"/>
        <v>2151.8948</v>
      </c>
    </row>
    <row r="70" spans="1:34" x14ac:dyDescent="0.25">
      <c r="A70" t="s">
        <v>37</v>
      </c>
      <c r="B70" t="s">
        <v>0</v>
      </c>
      <c r="C70" t="s">
        <v>1</v>
      </c>
      <c r="D70" t="s">
        <v>2</v>
      </c>
      <c r="E70" s="1">
        <v>42370</v>
      </c>
      <c r="F70">
        <v>15</v>
      </c>
      <c r="G70">
        <v>2949.6410000000001</v>
      </c>
      <c r="M70" s="8">
        <v>0.01</v>
      </c>
      <c r="N70" t="s">
        <v>36</v>
      </c>
      <c r="O70" s="7">
        <f>PERCENTILE(O$9:O$58,$M70)</f>
        <v>3940.55422</v>
      </c>
      <c r="P70" s="7">
        <f t="shared" ref="P70:AH70" si="4">PERCENTILE(P$9:P$58,$M70)</f>
        <v>2879.2992800000002</v>
      </c>
      <c r="Q70" s="7">
        <f t="shared" si="4"/>
        <v>1769.6807799999999</v>
      </c>
      <c r="R70" s="7">
        <f t="shared" si="4"/>
        <v>1759.3935199999999</v>
      </c>
      <c r="S70" s="7">
        <f t="shared" si="4"/>
        <v>1791.23386</v>
      </c>
      <c r="T70" s="7">
        <f t="shared" si="4"/>
        <v>1846.33683</v>
      </c>
      <c r="U70" s="7">
        <f t="shared" si="4"/>
        <v>1865.2895699999999</v>
      </c>
      <c r="V70" s="7">
        <f t="shared" si="4"/>
        <v>1850.9552000000001</v>
      </c>
      <c r="W70" s="7">
        <f t="shared" si="4"/>
        <v>1917.04017</v>
      </c>
      <c r="X70" s="7">
        <f t="shared" si="4"/>
        <v>1869.03594</v>
      </c>
      <c r="Y70" s="7">
        <f t="shared" si="4"/>
        <v>1896.5809400000001</v>
      </c>
      <c r="Z70" s="7">
        <f t="shared" si="4"/>
        <v>1938.5424499999999</v>
      </c>
      <c r="AA70" s="7">
        <f t="shared" si="4"/>
        <v>1962.4823200000001</v>
      </c>
      <c r="AB70" s="7">
        <f t="shared" si="4"/>
        <v>1987.4847399999999</v>
      </c>
      <c r="AC70" s="7">
        <f t="shared" si="4"/>
        <v>1944.5834600000001</v>
      </c>
      <c r="AD70" s="7">
        <f t="shared" si="4"/>
        <v>1926.4768300000001</v>
      </c>
      <c r="AE70" s="7">
        <f t="shared" si="4"/>
        <v>1998.74623</v>
      </c>
      <c r="AF70" s="7">
        <f t="shared" si="4"/>
        <v>2039.99272</v>
      </c>
      <c r="AG70" s="7">
        <f t="shared" si="4"/>
        <v>2045.1479899999999</v>
      </c>
      <c r="AH70" s="7">
        <f t="shared" si="4"/>
        <v>2088.1811900000002</v>
      </c>
    </row>
    <row r="71" spans="1:34" x14ac:dyDescent="0.25">
      <c r="A71" t="s">
        <v>37</v>
      </c>
      <c r="B71" t="s">
        <v>0</v>
      </c>
      <c r="C71" t="s">
        <v>1</v>
      </c>
      <c r="D71" t="s">
        <v>2</v>
      </c>
      <c r="E71" s="1">
        <v>42370</v>
      </c>
      <c r="F71">
        <v>16</v>
      </c>
      <c r="G71">
        <v>3129.107</v>
      </c>
    </row>
    <row r="72" spans="1:34" x14ac:dyDescent="0.25">
      <c r="A72" t="s">
        <v>37</v>
      </c>
      <c r="B72" t="s">
        <v>0</v>
      </c>
      <c r="C72" t="s">
        <v>1</v>
      </c>
      <c r="D72" t="s">
        <v>2</v>
      </c>
      <c r="E72" s="1">
        <v>42370</v>
      </c>
      <c r="F72">
        <v>17</v>
      </c>
      <c r="G72">
        <v>2909.2530000000002</v>
      </c>
      <c r="N72" s="10"/>
      <c r="O72" s="11">
        <f t="shared" ref="O72:AH72" si="5">O64-O70</f>
        <v>382.33507000000009</v>
      </c>
      <c r="P72" s="11">
        <f t="shared" si="5"/>
        <v>320.14994999999999</v>
      </c>
      <c r="Q72" s="11">
        <f t="shared" si="5"/>
        <v>272.56244000000015</v>
      </c>
      <c r="R72" s="11">
        <f t="shared" si="5"/>
        <v>210.6264500000002</v>
      </c>
      <c r="S72" s="11">
        <f t="shared" si="5"/>
        <v>209.31727999999998</v>
      </c>
      <c r="T72" s="11">
        <f t="shared" si="5"/>
        <v>183.52183000000014</v>
      </c>
      <c r="U72" s="11">
        <f t="shared" si="5"/>
        <v>201.57385999999997</v>
      </c>
      <c r="V72" s="11">
        <f t="shared" si="5"/>
        <v>288.97210999999993</v>
      </c>
      <c r="W72" s="11">
        <f t="shared" si="5"/>
        <v>212.30015000000026</v>
      </c>
      <c r="X72" s="11">
        <f t="shared" si="5"/>
        <v>245.80012000000011</v>
      </c>
      <c r="Y72" s="11">
        <f t="shared" si="5"/>
        <v>247.85861</v>
      </c>
      <c r="Z72" s="11">
        <f t="shared" si="5"/>
        <v>224.88110000000006</v>
      </c>
      <c r="AA72" s="11">
        <f t="shared" si="5"/>
        <v>241.14484999999968</v>
      </c>
      <c r="AB72" s="11">
        <f t="shared" si="5"/>
        <v>269.88552000000027</v>
      </c>
      <c r="AC72" s="11">
        <f t="shared" si="5"/>
        <v>244.49407999999971</v>
      </c>
      <c r="AD72" s="11">
        <f t="shared" si="5"/>
        <v>335.03533999999991</v>
      </c>
      <c r="AE72" s="11">
        <f t="shared" si="5"/>
        <v>247.11602999999991</v>
      </c>
      <c r="AF72" s="11">
        <f t="shared" si="5"/>
        <v>259.89407000000006</v>
      </c>
      <c r="AG72" s="11">
        <f t="shared" si="5"/>
        <v>300.74602000000004</v>
      </c>
      <c r="AH72" s="11">
        <f t="shared" si="5"/>
        <v>258.22561999999971</v>
      </c>
    </row>
    <row r="73" spans="1:34" x14ac:dyDescent="0.25">
      <c r="A73" t="s">
        <v>37</v>
      </c>
      <c r="B73" t="s">
        <v>0</v>
      </c>
      <c r="C73" t="s">
        <v>1</v>
      </c>
      <c r="D73" t="s">
        <v>2</v>
      </c>
      <c r="E73" s="1">
        <v>42370</v>
      </c>
      <c r="F73">
        <v>18</v>
      </c>
      <c r="G73">
        <v>3169.4960000000001</v>
      </c>
      <c r="N73" s="12" t="s">
        <v>39</v>
      </c>
      <c r="O73" s="11">
        <f>MIN(O72:AH72)</f>
        <v>183.52183000000014</v>
      </c>
      <c r="P73" s="12" t="s">
        <v>40</v>
      </c>
      <c r="Q73" s="11">
        <f>MAX(O72:AH72)</f>
        <v>382.33507000000009</v>
      </c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</row>
    <row r="74" spans="1:34" x14ac:dyDescent="0.25">
      <c r="A74" t="s">
        <v>37</v>
      </c>
      <c r="B74" t="s">
        <v>0</v>
      </c>
      <c r="C74" t="s">
        <v>1</v>
      </c>
      <c r="D74" t="s">
        <v>2</v>
      </c>
      <c r="E74" s="1">
        <v>42370</v>
      </c>
      <c r="F74">
        <v>19</v>
      </c>
      <c r="G74">
        <v>2945.5610000000001</v>
      </c>
    </row>
    <row r="75" spans="1:34" x14ac:dyDescent="0.25">
      <c r="A75" t="s">
        <v>37</v>
      </c>
      <c r="B75" t="s">
        <v>0</v>
      </c>
      <c r="C75" t="s">
        <v>1</v>
      </c>
      <c r="D75" t="s">
        <v>2</v>
      </c>
      <c r="E75" s="1">
        <v>42370</v>
      </c>
      <c r="F75">
        <v>20</v>
      </c>
      <c r="G75">
        <v>3133.1869999999999</v>
      </c>
    </row>
    <row r="76" spans="1:34" x14ac:dyDescent="0.25">
      <c r="A76" t="s">
        <v>37</v>
      </c>
      <c r="B76" t="s">
        <v>0</v>
      </c>
      <c r="C76" t="s">
        <v>1</v>
      </c>
      <c r="D76" t="s">
        <v>2</v>
      </c>
      <c r="E76" s="1">
        <v>42370</v>
      </c>
      <c r="F76">
        <v>21</v>
      </c>
      <c r="G76">
        <v>3087.8620000000001</v>
      </c>
    </row>
    <row r="77" spans="1:34" x14ac:dyDescent="0.25">
      <c r="A77" t="s">
        <v>37</v>
      </c>
      <c r="B77" t="s">
        <v>0</v>
      </c>
      <c r="C77" t="s">
        <v>1</v>
      </c>
      <c r="D77" t="s">
        <v>2</v>
      </c>
      <c r="E77" s="1">
        <v>42370</v>
      </c>
      <c r="F77">
        <v>22</v>
      </c>
      <c r="G77">
        <v>2990.886</v>
      </c>
    </row>
    <row r="78" spans="1:34" x14ac:dyDescent="0.25">
      <c r="A78" t="s">
        <v>37</v>
      </c>
      <c r="B78" t="s">
        <v>0</v>
      </c>
      <c r="C78" t="s">
        <v>1</v>
      </c>
      <c r="D78" t="s">
        <v>2</v>
      </c>
      <c r="E78" s="1">
        <v>42370</v>
      </c>
      <c r="F78">
        <v>23</v>
      </c>
      <c r="G78">
        <v>3029.194</v>
      </c>
    </row>
    <row r="79" spans="1:34" x14ac:dyDescent="0.25">
      <c r="A79" t="s">
        <v>37</v>
      </c>
      <c r="B79" t="s">
        <v>0</v>
      </c>
      <c r="C79" t="s">
        <v>1</v>
      </c>
      <c r="D79" t="s">
        <v>2</v>
      </c>
      <c r="E79" s="1">
        <v>42370</v>
      </c>
      <c r="F79">
        <v>24</v>
      </c>
      <c r="G79">
        <v>3049.5540000000001</v>
      </c>
    </row>
    <row r="80" spans="1:34" x14ac:dyDescent="0.25">
      <c r="A80" t="s">
        <v>37</v>
      </c>
      <c r="B80" t="s">
        <v>0</v>
      </c>
      <c r="C80" t="s">
        <v>1</v>
      </c>
      <c r="D80" t="s">
        <v>2</v>
      </c>
      <c r="E80" s="1">
        <v>42370</v>
      </c>
      <c r="F80">
        <v>25</v>
      </c>
      <c r="G80">
        <v>3064.5160000000001</v>
      </c>
    </row>
    <row r="81" spans="1:7" x14ac:dyDescent="0.25">
      <c r="A81" t="s">
        <v>37</v>
      </c>
      <c r="B81" t="s">
        <v>0</v>
      </c>
      <c r="C81" t="s">
        <v>1</v>
      </c>
      <c r="D81" t="s">
        <v>2</v>
      </c>
      <c r="E81" s="1">
        <v>42370</v>
      </c>
      <c r="F81">
        <v>26</v>
      </c>
      <c r="G81">
        <v>3014.232</v>
      </c>
    </row>
    <row r="82" spans="1:7" x14ac:dyDescent="0.25">
      <c r="A82" t="s">
        <v>37</v>
      </c>
      <c r="B82" t="s">
        <v>0</v>
      </c>
      <c r="C82" t="s">
        <v>1</v>
      </c>
      <c r="D82" t="s">
        <v>2</v>
      </c>
      <c r="E82" s="1">
        <v>42370</v>
      </c>
      <c r="F82">
        <v>27</v>
      </c>
      <c r="G82">
        <v>3054.9780000000001</v>
      </c>
    </row>
    <row r="83" spans="1:7" x14ac:dyDescent="0.25">
      <c r="A83" t="s">
        <v>37</v>
      </c>
      <c r="B83" t="s">
        <v>0</v>
      </c>
      <c r="C83" t="s">
        <v>1</v>
      </c>
      <c r="D83" t="s">
        <v>2</v>
      </c>
      <c r="E83" s="1">
        <v>42370</v>
      </c>
      <c r="F83">
        <v>28</v>
      </c>
      <c r="G83">
        <v>3023.7689999999998</v>
      </c>
    </row>
    <row r="84" spans="1:7" x14ac:dyDescent="0.25">
      <c r="A84" t="s">
        <v>37</v>
      </c>
      <c r="B84" t="s">
        <v>0</v>
      </c>
      <c r="C84" t="s">
        <v>1</v>
      </c>
      <c r="D84" t="s">
        <v>2</v>
      </c>
      <c r="E84" s="1">
        <v>42370</v>
      </c>
      <c r="F84">
        <v>29</v>
      </c>
      <c r="G84">
        <v>3134.7809999999999</v>
      </c>
    </row>
    <row r="85" spans="1:7" x14ac:dyDescent="0.25">
      <c r="A85" t="s">
        <v>37</v>
      </c>
      <c r="B85" t="s">
        <v>0</v>
      </c>
      <c r="C85" t="s">
        <v>1</v>
      </c>
      <c r="D85" t="s">
        <v>2</v>
      </c>
      <c r="E85" s="1">
        <v>42370</v>
      </c>
      <c r="F85">
        <v>30</v>
      </c>
      <c r="G85">
        <v>2943.9670000000001</v>
      </c>
    </row>
    <row r="86" spans="1:7" x14ac:dyDescent="0.25">
      <c r="A86" t="s">
        <v>37</v>
      </c>
      <c r="B86" t="s">
        <v>0</v>
      </c>
      <c r="C86" t="s">
        <v>1</v>
      </c>
      <c r="D86" t="s">
        <v>2</v>
      </c>
      <c r="E86" s="1">
        <v>42370</v>
      </c>
      <c r="F86">
        <v>31</v>
      </c>
      <c r="G86">
        <v>3030.482</v>
      </c>
    </row>
    <row r="87" spans="1:7" x14ac:dyDescent="0.25">
      <c r="A87" t="s">
        <v>37</v>
      </c>
      <c r="B87" t="s">
        <v>0</v>
      </c>
      <c r="C87" t="s">
        <v>1</v>
      </c>
      <c r="D87" t="s">
        <v>2</v>
      </c>
      <c r="E87" s="1">
        <v>42370</v>
      </c>
      <c r="F87">
        <v>32</v>
      </c>
      <c r="G87">
        <v>3048.2660000000001</v>
      </c>
    </row>
    <row r="88" spans="1:7" x14ac:dyDescent="0.25">
      <c r="A88" t="s">
        <v>37</v>
      </c>
      <c r="B88" t="s">
        <v>0</v>
      </c>
      <c r="C88" t="s">
        <v>1</v>
      </c>
      <c r="D88" t="s">
        <v>2</v>
      </c>
      <c r="E88" s="1">
        <v>42370</v>
      </c>
      <c r="F88">
        <v>33</v>
      </c>
      <c r="G88">
        <v>3041.165</v>
      </c>
    </row>
    <row r="89" spans="1:7" x14ac:dyDescent="0.25">
      <c r="A89" t="s">
        <v>37</v>
      </c>
      <c r="B89" t="s">
        <v>0</v>
      </c>
      <c r="C89" t="s">
        <v>1</v>
      </c>
      <c r="D89" t="s">
        <v>2</v>
      </c>
      <c r="E89" s="1">
        <v>42370</v>
      </c>
      <c r="F89">
        <v>34</v>
      </c>
      <c r="G89">
        <v>3037.5830000000001</v>
      </c>
    </row>
    <row r="90" spans="1:7" x14ac:dyDescent="0.25">
      <c r="A90" t="s">
        <v>37</v>
      </c>
      <c r="B90" t="s">
        <v>0</v>
      </c>
      <c r="C90" t="s">
        <v>1</v>
      </c>
      <c r="D90" t="s">
        <v>2</v>
      </c>
      <c r="E90" s="1">
        <v>42370</v>
      </c>
      <c r="F90">
        <v>35</v>
      </c>
      <c r="G90">
        <v>2998.4209999999998</v>
      </c>
    </row>
    <row r="91" spans="1:7" x14ac:dyDescent="0.25">
      <c r="A91" t="s">
        <v>37</v>
      </c>
      <c r="B91" t="s">
        <v>0</v>
      </c>
      <c r="C91" t="s">
        <v>1</v>
      </c>
      <c r="D91" t="s">
        <v>2</v>
      </c>
      <c r="E91" s="1">
        <v>42370</v>
      </c>
      <c r="F91">
        <v>36</v>
      </c>
      <c r="G91">
        <v>3080.3270000000002</v>
      </c>
    </row>
    <row r="92" spans="1:7" x14ac:dyDescent="0.25">
      <c r="A92" t="s">
        <v>37</v>
      </c>
      <c r="B92" t="s">
        <v>0</v>
      </c>
      <c r="C92" t="s">
        <v>1</v>
      </c>
      <c r="D92" t="s">
        <v>2</v>
      </c>
      <c r="E92" s="1">
        <v>42370</v>
      </c>
      <c r="F92">
        <v>37</v>
      </c>
      <c r="G92">
        <v>3039.2159999999999</v>
      </c>
    </row>
    <row r="93" spans="1:7" x14ac:dyDescent="0.25">
      <c r="A93" t="s">
        <v>37</v>
      </c>
      <c r="B93" t="s">
        <v>0</v>
      </c>
      <c r="C93" t="s">
        <v>1</v>
      </c>
      <c r="D93" t="s">
        <v>2</v>
      </c>
      <c r="E93" s="1">
        <v>42370</v>
      </c>
      <c r="F93">
        <v>38</v>
      </c>
      <c r="G93">
        <v>3039.5320000000002</v>
      </c>
    </row>
    <row r="94" spans="1:7" x14ac:dyDescent="0.25">
      <c r="A94" t="s">
        <v>37</v>
      </c>
      <c r="B94" t="s">
        <v>0</v>
      </c>
      <c r="C94" t="s">
        <v>1</v>
      </c>
      <c r="D94" t="s">
        <v>2</v>
      </c>
      <c r="E94" s="1">
        <v>42370</v>
      </c>
      <c r="F94">
        <v>39</v>
      </c>
      <c r="G94">
        <v>3058.4830000000002</v>
      </c>
    </row>
    <row r="95" spans="1:7" x14ac:dyDescent="0.25">
      <c r="A95" t="s">
        <v>37</v>
      </c>
      <c r="B95" t="s">
        <v>0</v>
      </c>
      <c r="C95" t="s">
        <v>1</v>
      </c>
      <c r="D95" t="s">
        <v>2</v>
      </c>
      <c r="E95" s="1">
        <v>42370</v>
      </c>
      <c r="F95">
        <v>40</v>
      </c>
      <c r="G95">
        <v>3020.2660000000001</v>
      </c>
    </row>
    <row r="96" spans="1:7" x14ac:dyDescent="0.25">
      <c r="A96" t="s">
        <v>37</v>
      </c>
      <c r="B96" t="s">
        <v>0</v>
      </c>
      <c r="C96" t="s">
        <v>1</v>
      </c>
      <c r="D96" t="s">
        <v>2</v>
      </c>
      <c r="E96" s="1">
        <v>42370</v>
      </c>
      <c r="F96">
        <v>41</v>
      </c>
      <c r="G96">
        <v>3102.7330000000002</v>
      </c>
    </row>
    <row r="97" spans="1:7" x14ac:dyDescent="0.25">
      <c r="A97" t="s">
        <v>37</v>
      </c>
      <c r="B97" t="s">
        <v>0</v>
      </c>
      <c r="C97" t="s">
        <v>1</v>
      </c>
      <c r="D97" t="s">
        <v>2</v>
      </c>
      <c r="E97" s="1">
        <v>42370</v>
      </c>
      <c r="F97">
        <v>42</v>
      </c>
      <c r="G97">
        <v>2976.0140000000001</v>
      </c>
    </row>
    <row r="98" spans="1:7" x14ac:dyDescent="0.25">
      <c r="A98" t="s">
        <v>37</v>
      </c>
      <c r="B98" t="s">
        <v>0</v>
      </c>
      <c r="C98" t="s">
        <v>1</v>
      </c>
      <c r="D98" t="s">
        <v>2</v>
      </c>
      <c r="E98" s="1">
        <v>42370</v>
      </c>
      <c r="F98">
        <v>43</v>
      </c>
      <c r="G98">
        <v>3073.913</v>
      </c>
    </row>
    <row r="99" spans="1:7" x14ac:dyDescent="0.25">
      <c r="A99" t="s">
        <v>37</v>
      </c>
      <c r="B99" t="s">
        <v>0</v>
      </c>
      <c r="C99" t="s">
        <v>1</v>
      </c>
      <c r="D99" t="s">
        <v>2</v>
      </c>
      <c r="E99" s="1">
        <v>42370</v>
      </c>
      <c r="F99">
        <v>44</v>
      </c>
      <c r="G99">
        <v>3004.8339999999998</v>
      </c>
    </row>
    <row r="100" spans="1:7" x14ac:dyDescent="0.25">
      <c r="A100" t="s">
        <v>37</v>
      </c>
      <c r="B100" t="s">
        <v>0</v>
      </c>
      <c r="C100" t="s">
        <v>1</v>
      </c>
      <c r="D100" t="s">
        <v>2</v>
      </c>
      <c r="E100" s="1">
        <v>42370</v>
      </c>
      <c r="F100">
        <v>45</v>
      </c>
      <c r="G100">
        <v>2973.8820000000001</v>
      </c>
    </row>
    <row r="101" spans="1:7" x14ac:dyDescent="0.25">
      <c r="A101" t="s">
        <v>37</v>
      </c>
      <c r="B101" t="s">
        <v>0</v>
      </c>
      <c r="C101" t="s">
        <v>1</v>
      </c>
      <c r="D101" t="s">
        <v>2</v>
      </c>
      <c r="E101" s="1">
        <v>42370</v>
      </c>
      <c r="F101">
        <v>46</v>
      </c>
      <c r="G101">
        <v>3104.866</v>
      </c>
    </row>
    <row r="102" spans="1:7" x14ac:dyDescent="0.25">
      <c r="A102" t="s">
        <v>37</v>
      </c>
      <c r="B102" t="s">
        <v>0</v>
      </c>
      <c r="C102" t="s">
        <v>1</v>
      </c>
      <c r="D102" t="s">
        <v>2</v>
      </c>
      <c r="E102" s="1">
        <v>42370</v>
      </c>
      <c r="F102">
        <v>47</v>
      </c>
      <c r="G102">
        <v>3001.1619999999998</v>
      </c>
    </row>
    <row r="103" spans="1:7" x14ac:dyDescent="0.25">
      <c r="A103" t="s">
        <v>37</v>
      </c>
      <c r="B103" t="s">
        <v>0</v>
      </c>
      <c r="C103" t="s">
        <v>1</v>
      </c>
      <c r="D103" t="s">
        <v>2</v>
      </c>
      <c r="E103" s="1">
        <v>42370</v>
      </c>
      <c r="F103">
        <v>48</v>
      </c>
      <c r="G103">
        <v>3077.5859999999998</v>
      </c>
    </row>
    <row r="104" spans="1:7" x14ac:dyDescent="0.25">
      <c r="A104" t="s">
        <v>37</v>
      </c>
      <c r="B104" t="s">
        <v>0</v>
      </c>
      <c r="C104" t="s">
        <v>1</v>
      </c>
      <c r="D104" t="s">
        <v>2</v>
      </c>
      <c r="E104" s="1">
        <v>42370</v>
      </c>
      <c r="F104">
        <v>49</v>
      </c>
      <c r="G104">
        <v>3049.5169999999998</v>
      </c>
    </row>
    <row r="105" spans="1:7" x14ac:dyDescent="0.25">
      <c r="A105" t="s">
        <v>37</v>
      </c>
      <c r="B105" t="s">
        <v>0</v>
      </c>
      <c r="C105" t="s">
        <v>1</v>
      </c>
      <c r="D105" t="s">
        <v>2</v>
      </c>
      <c r="E105" s="1">
        <v>42370</v>
      </c>
      <c r="F105">
        <v>50</v>
      </c>
      <c r="G105">
        <v>3029.2310000000002</v>
      </c>
    </row>
    <row r="106" spans="1:7" x14ac:dyDescent="0.25">
      <c r="A106" t="s">
        <v>37</v>
      </c>
      <c r="B106" t="s">
        <v>0</v>
      </c>
      <c r="C106" t="s">
        <v>1</v>
      </c>
      <c r="D106" t="s">
        <v>2</v>
      </c>
      <c r="E106" s="1">
        <v>42736</v>
      </c>
      <c r="F106" t="s">
        <v>3</v>
      </c>
      <c r="G106">
        <v>1905.962</v>
      </c>
    </row>
    <row r="107" spans="1:7" x14ac:dyDescent="0.25">
      <c r="A107" t="s">
        <v>37</v>
      </c>
      <c r="B107" t="s">
        <v>0</v>
      </c>
      <c r="C107" t="s">
        <v>1</v>
      </c>
      <c r="D107" t="s">
        <v>2</v>
      </c>
      <c r="E107" s="1">
        <v>42736</v>
      </c>
      <c r="F107">
        <v>1</v>
      </c>
      <c r="G107">
        <v>1868.2190000000001</v>
      </c>
    </row>
    <row r="108" spans="1:7" x14ac:dyDescent="0.25">
      <c r="A108" t="s">
        <v>37</v>
      </c>
      <c r="B108" t="s">
        <v>0</v>
      </c>
      <c r="C108" t="s">
        <v>1</v>
      </c>
      <c r="D108" t="s">
        <v>2</v>
      </c>
      <c r="E108" s="1">
        <v>42736</v>
      </c>
      <c r="F108">
        <v>2</v>
      </c>
      <c r="G108">
        <v>1943.7049999999999</v>
      </c>
    </row>
    <row r="109" spans="1:7" x14ac:dyDescent="0.25">
      <c r="A109" t="s">
        <v>37</v>
      </c>
      <c r="B109" t="s">
        <v>0</v>
      </c>
      <c r="C109" t="s">
        <v>1</v>
      </c>
      <c r="D109" t="s">
        <v>2</v>
      </c>
      <c r="E109" s="1">
        <v>42736</v>
      </c>
      <c r="F109">
        <v>3</v>
      </c>
      <c r="G109">
        <v>1944.674</v>
      </c>
    </row>
    <row r="110" spans="1:7" x14ac:dyDescent="0.25">
      <c r="A110" t="s">
        <v>37</v>
      </c>
      <c r="B110" t="s">
        <v>0</v>
      </c>
      <c r="C110" t="s">
        <v>1</v>
      </c>
      <c r="D110" t="s">
        <v>2</v>
      </c>
      <c r="E110" s="1">
        <v>42736</v>
      </c>
      <c r="F110">
        <v>4</v>
      </c>
      <c r="G110">
        <v>1867.25</v>
      </c>
    </row>
    <row r="111" spans="1:7" x14ac:dyDescent="0.25">
      <c r="A111" t="s">
        <v>37</v>
      </c>
      <c r="B111" t="s">
        <v>0</v>
      </c>
      <c r="C111" t="s">
        <v>1</v>
      </c>
      <c r="D111" t="s">
        <v>2</v>
      </c>
      <c r="E111" s="1">
        <v>42736</v>
      </c>
      <c r="F111">
        <v>5</v>
      </c>
      <c r="G111">
        <v>1867.828</v>
      </c>
    </row>
    <row r="112" spans="1:7" x14ac:dyDescent="0.25">
      <c r="A112" t="s">
        <v>37</v>
      </c>
      <c r="B112" t="s">
        <v>0</v>
      </c>
      <c r="C112" t="s">
        <v>1</v>
      </c>
      <c r="D112" t="s">
        <v>2</v>
      </c>
      <c r="E112" s="1">
        <v>42736</v>
      </c>
      <c r="F112">
        <v>6</v>
      </c>
      <c r="G112">
        <v>1944.096</v>
      </c>
    </row>
    <row r="113" spans="1:7" x14ac:dyDescent="0.25">
      <c r="A113" t="s">
        <v>37</v>
      </c>
      <c r="B113" t="s">
        <v>0</v>
      </c>
      <c r="C113" t="s">
        <v>1</v>
      </c>
      <c r="D113" t="s">
        <v>2</v>
      </c>
      <c r="E113" s="1">
        <v>42736</v>
      </c>
      <c r="F113">
        <v>7</v>
      </c>
      <c r="G113">
        <v>1940.2159999999999</v>
      </c>
    </row>
    <row r="114" spans="1:7" x14ac:dyDescent="0.25">
      <c r="A114" t="s">
        <v>37</v>
      </c>
      <c r="B114" t="s">
        <v>0</v>
      </c>
      <c r="C114" t="s">
        <v>1</v>
      </c>
      <c r="D114" t="s">
        <v>2</v>
      </c>
      <c r="E114" s="1">
        <v>42736</v>
      </c>
      <c r="F114">
        <v>8</v>
      </c>
      <c r="G114">
        <v>1871.7080000000001</v>
      </c>
    </row>
    <row r="115" spans="1:7" x14ac:dyDescent="0.25">
      <c r="A115" t="s">
        <v>37</v>
      </c>
      <c r="B115" t="s">
        <v>0</v>
      </c>
      <c r="C115" t="s">
        <v>1</v>
      </c>
      <c r="D115" t="s">
        <v>2</v>
      </c>
      <c r="E115" s="1">
        <v>42736</v>
      </c>
      <c r="F115">
        <v>9</v>
      </c>
      <c r="G115">
        <v>2066.1170000000002</v>
      </c>
    </row>
    <row r="116" spans="1:7" x14ac:dyDescent="0.25">
      <c r="A116" t="s">
        <v>37</v>
      </c>
      <c r="B116" t="s">
        <v>0</v>
      </c>
      <c r="C116" t="s">
        <v>1</v>
      </c>
      <c r="D116" t="s">
        <v>2</v>
      </c>
      <c r="E116" s="1">
        <v>42736</v>
      </c>
      <c r="F116">
        <v>10</v>
      </c>
      <c r="G116">
        <v>1745.807</v>
      </c>
    </row>
    <row r="117" spans="1:7" x14ac:dyDescent="0.25">
      <c r="A117" t="s">
        <v>37</v>
      </c>
      <c r="B117" t="s">
        <v>0</v>
      </c>
      <c r="C117" t="s">
        <v>1</v>
      </c>
      <c r="D117" t="s">
        <v>2</v>
      </c>
      <c r="E117" s="1">
        <v>42736</v>
      </c>
      <c r="F117">
        <v>11</v>
      </c>
      <c r="G117">
        <v>1912.8420000000001</v>
      </c>
    </row>
    <row r="118" spans="1:7" x14ac:dyDescent="0.25">
      <c r="A118" t="s">
        <v>37</v>
      </c>
      <c r="B118" t="s">
        <v>0</v>
      </c>
      <c r="C118" t="s">
        <v>1</v>
      </c>
      <c r="D118" t="s">
        <v>2</v>
      </c>
      <c r="E118" s="1">
        <v>42736</v>
      </c>
      <c r="F118">
        <v>12</v>
      </c>
      <c r="G118">
        <v>1899.0820000000001</v>
      </c>
    </row>
    <row r="119" spans="1:7" x14ac:dyDescent="0.25">
      <c r="A119" t="s">
        <v>37</v>
      </c>
      <c r="B119" t="s">
        <v>0</v>
      </c>
      <c r="C119" t="s">
        <v>1</v>
      </c>
      <c r="D119" t="s">
        <v>2</v>
      </c>
      <c r="E119" s="1">
        <v>42736</v>
      </c>
      <c r="F119">
        <v>13</v>
      </c>
      <c r="G119">
        <v>1867.1220000000001</v>
      </c>
    </row>
    <row r="120" spans="1:7" x14ac:dyDescent="0.25">
      <c r="A120" t="s">
        <v>37</v>
      </c>
      <c r="B120" t="s">
        <v>0</v>
      </c>
      <c r="C120" t="s">
        <v>1</v>
      </c>
      <c r="D120" t="s">
        <v>2</v>
      </c>
      <c r="E120" s="1">
        <v>42736</v>
      </c>
      <c r="F120">
        <v>14</v>
      </c>
      <c r="G120">
        <v>1944.8019999999999</v>
      </c>
    </row>
    <row r="121" spans="1:7" x14ac:dyDescent="0.25">
      <c r="A121" t="s">
        <v>37</v>
      </c>
      <c r="B121" t="s">
        <v>0</v>
      </c>
      <c r="C121" t="s">
        <v>1</v>
      </c>
      <c r="D121" t="s">
        <v>2</v>
      </c>
      <c r="E121" s="1">
        <v>42736</v>
      </c>
      <c r="F121">
        <v>15</v>
      </c>
      <c r="G121">
        <v>1887.001</v>
      </c>
    </row>
    <row r="122" spans="1:7" x14ac:dyDescent="0.25">
      <c r="A122" t="s">
        <v>37</v>
      </c>
      <c r="B122" t="s">
        <v>0</v>
      </c>
      <c r="C122" t="s">
        <v>1</v>
      </c>
      <c r="D122" t="s">
        <v>2</v>
      </c>
      <c r="E122" s="1">
        <v>42736</v>
      </c>
      <c r="F122">
        <v>16</v>
      </c>
      <c r="G122">
        <v>1924.922</v>
      </c>
    </row>
    <row r="123" spans="1:7" x14ac:dyDescent="0.25">
      <c r="A123" t="s">
        <v>37</v>
      </c>
      <c r="B123" t="s">
        <v>0</v>
      </c>
      <c r="C123" t="s">
        <v>1</v>
      </c>
      <c r="D123" t="s">
        <v>2</v>
      </c>
      <c r="E123" s="1">
        <v>42736</v>
      </c>
      <c r="F123">
        <v>17</v>
      </c>
      <c r="G123">
        <v>1916.414</v>
      </c>
    </row>
    <row r="124" spans="1:7" x14ac:dyDescent="0.25">
      <c r="A124" t="s">
        <v>37</v>
      </c>
      <c r="B124" t="s">
        <v>0</v>
      </c>
      <c r="C124" t="s">
        <v>1</v>
      </c>
      <c r="D124" t="s">
        <v>2</v>
      </c>
      <c r="E124" s="1">
        <v>42736</v>
      </c>
      <c r="F124">
        <v>18</v>
      </c>
      <c r="G124">
        <v>1895.51</v>
      </c>
    </row>
    <row r="125" spans="1:7" x14ac:dyDescent="0.25">
      <c r="A125" t="s">
        <v>37</v>
      </c>
      <c r="B125" t="s">
        <v>0</v>
      </c>
      <c r="C125" t="s">
        <v>1</v>
      </c>
      <c r="D125" t="s">
        <v>2</v>
      </c>
      <c r="E125" s="1">
        <v>42736</v>
      </c>
      <c r="F125">
        <v>19</v>
      </c>
      <c r="G125">
        <v>1886.461</v>
      </c>
    </row>
    <row r="126" spans="1:7" x14ac:dyDescent="0.25">
      <c r="A126" t="s">
        <v>37</v>
      </c>
      <c r="B126" t="s">
        <v>0</v>
      </c>
      <c r="C126" t="s">
        <v>1</v>
      </c>
      <c r="D126" t="s">
        <v>2</v>
      </c>
      <c r="E126" s="1">
        <v>42736</v>
      </c>
      <c r="F126">
        <v>20</v>
      </c>
      <c r="G126">
        <v>1925.463</v>
      </c>
    </row>
    <row r="127" spans="1:7" x14ac:dyDescent="0.25">
      <c r="A127" t="s">
        <v>37</v>
      </c>
      <c r="B127" t="s">
        <v>0</v>
      </c>
      <c r="C127" t="s">
        <v>1</v>
      </c>
      <c r="D127" t="s">
        <v>2</v>
      </c>
      <c r="E127" s="1">
        <v>42736</v>
      </c>
      <c r="F127">
        <v>21</v>
      </c>
      <c r="G127">
        <v>1913.345</v>
      </c>
    </row>
    <row r="128" spans="1:7" x14ac:dyDescent="0.25">
      <c r="A128" t="s">
        <v>37</v>
      </c>
      <c r="B128" t="s">
        <v>0</v>
      </c>
      <c r="C128" t="s">
        <v>1</v>
      </c>
      <c r="D128" t="s">
        <v>2</v>
      </c>
      <c r="E128" s="1">
        <v>42736</v>
      </c>
      <c r="F128">
        <v>22</v>
      </c>
      <c r="G128">
        <v>1898.579</v>
      </c>
    </row>
    <row r="129" spans="1:7" x14ac:dyDescent="0.25">
      <c r="A129" t="s">
        <v>37</v>
      </c>
      <c r="B129" t="s">
        <v>0</v>
      </c>
      <c r="C129" t="s">
        <v>1</v>
      </c>
      <c r="D129" t="s">
        <v>2</v>
      </c>
      <c r="E129" s="1">
        <v>42736</v>
      </c>
      <c r="F129">
        <v>23</v>
      </c>
      <c r="G129">
        <v>1955.4770000000001</v>
      </c>
    </row>
    <row r="130" spans="1:7" x14ac:dyDescent="0.25">
      <c r="A130" t="s">
        <v>37</v>
      </c>
      <c r="B130" t="s">
        <v>0</v>
      </c>
      <c r="C130" t="s">
        <v>1</v>
      </c>
      <c r="D130" t="s">
        <v>2</v>
      </c>
      <c r="E130" s="1">
        <v>42736</v>
      </c>
      <c r="F130">
        <v>24</v>
      </c>
      <c r="G130">
        <v>1856.4469999999999</v>
      </c>
    </row>
    <row r="131" spans="1:7" x14ac:dyDescent="0.25">
      <c r="A131" t="s">
        <v>37</v>
      </c>
      <c r="B131" t="s">
        <v>0</v>
      </c>
      <c r="C131" t="s">
        <v>1</v>
      </c>
      <c r="D131" t="s">
        <v>2</v>
      </c>
      <c r="E131" s="1">
        <v>42736</v>
      </c>
      <c r="F131">
        <v>25</v>
      </c>
      <c r="G131">
        <v>1794.529</v>
      </c>
    </row>
    <row r="132" spans="1:7" x14ac:dyDescent="0.25">
      <c r="A132" t="s">
        <v>37</v>
      </c>
      <c r="B132" t="s">
        <v>0</v>
      </c>
      <c r="C132" t="s">
        <v>1</v>
      </c>
      <c r="D132" t="s">
        <v>2</v>
      </c>
      <c r="E132" s="1">
        <v>42736</v>
      </c>
      <c r="F132">
        <v>26</v>
      </c>
      <c r="G132">
        <v>2017.395</v>
      </c>
    </row>
    <row r="133" spans="1:7" x14ac:dyDescent="0.25">
      <c r="A133" t="s">
        <v>37</v>
      </c>
      <c r="B133" t="s">
        <v>0</v>
      </c>
      <c r="C133" t="s">
        <v>1</v>
      </c>
      <c r="D133" t="s">
        <v>2</v>
      </c>
      <c r="E133" s="1">
        <v>42736</v>
      </c>
      <c r="F133">
        <v>27</v>
      </c>
      <c r="G133">
        <v>1924.5160000000001</v>
      </c>
    </row>
    <row r="134" spans="1:7" x14ac:dyDescent="0.25">
      <c r="A134" t="s">
        <v>37</v>
      </c>
      <c r="B134" t="s">
        <v>0</v>
      </c>
      <c r="C134" t="s">
        <v>1</v>
      </c>
      <c r="D134" t="s">
        <v>2</v>
      </c>
      <c r="E134" s="1">
        <v>42736</v>
      </c>
      <c r="F134">
        <v>28</v>
      </c>
      <c r="G134">
        <v>1887.4069999999999</v>
      </c>
    </row>
    <row r="135" spans="1:7" x14ac:dyDescent="0.25">
      <c r="A135" t="s">
        <v>37</v>
      </c>
      <c r="B135" t="s">
        <v>0</v>
      </c>
      <c r="C135" t="s">
        <v>1</v>
      </c>
      <c r="D135" t="s">
        <v>2</v>
      </c>
      <c r="E135" s="1">
        <v>42736</v>
      </c>
      <c r="F135">
        <v>29</v>
      </c>
      <c r="G135">
        <v>1885.778</v>
      </c>
    </row>
    <row r="136" spans="1:7" x14ac:dyDescent="0.25">
      <c r="A136" t="s">
        <v>37</v>
      </c>
      <c r="B136" t="s">
        <v>0</v>
      </c>
      <c r="C136" t="s">
        <v>1</v>
      </c>
      <c r="D136" t="s">
        <v>2</v>
      </c>
      <c r="E136" s="1">
        <v>42736</v>
      </c>
      <c r="F136">
        <v>30</v>
      </c>
      <c r="G136">
        <v>1926.145</v>
      </c>
    </row>
    <row r="137" spans="1:7" x14ac:dyDescent="0.25">
      <c r="A137" t="s">
        <v>37</v>
      </c>
      <c r="B137" t="s">
        <v>0</v>
      </c>
      <c r="C137" t="s">
        <v>1</v>
      </c>
      <c r="D137" t="s">
        <v>2</v>
      </c>
      <c r="E137" s="1">
        <v>42736</v>
      </c>
      <c r="F137">
        <v>31</v>
      </c>
      <c r="G137">
        <v>1859.0250000000001</v>
      </c>
    </row>
    <row r="138" spans="1:7" x14ac:dyDescent="0.25">
      <c r="A138" t="s">
        <v>37</v>
      </c>
      <c r="B138" t="s">
        <v>0</v>
      </c>
      <c r="C138" t="s">
        <v>1</v>
      </c>
      <c r="D138" t="s">
        <v>2</v>
      </c>
      <c r="E138" s="1">
        <v>42736</v>
      </c>
      <c r="F138">
        <v>32</v>
      </c>
      <c r="G138">
        <v>1952.8989999999999</v>
      </c>
    </row>
    <row r="139" spans="1:7" x14ac:dyDescent="0.25">
      <c r="A139" t="s">
        <v>37</v>
      </c>
      <c r="B139" t="s">
        <v>0</v>
      </c>
      <c r="C139" t="s">
        <v>1</v>
      </c>
      <c r="D139" t="s">
        <v>2</v>
      </c>
      <c r="E139" s="1">
        <v>42736</v>
      </c>
      <c r="F139">
        <v>33</v>
      </c>
      <c r="G139">
        <v>1916.0260000000001</v>
      </c>
    </row>
    <row r="140" spans="1:7" x14ac:dyDescent="0.25">
      <c r="A140" t="s">
        <v>37</v>
      </c>
      <c r="B140" t="s">
        <v>0</v>
      </c>
      <c r="C140" t="s">
        <v>1</v>
      </c>
      <c r="D140" t="s">
        <v>2</v>
      </c>
      <c r="E140" s="1">
        <v>42736</v>
      </c>
      <c r="F140">
        <v>34</v>
      </c>
      <c r="G140">
        <v>1895.8969999999999</v>
      </c>
    </row>
    <row r="141" spans="1:7" x14ac:dyDescent="0.25">
      <c r="A141" t="s">
        <v>37</v>
      </c>
      <c r="B141" t="s">
        <v>0</v>
      </c>
      <c r="C141" t="s">
        <v>1</v>
      </c>
      <c r="D141" t="s">
        <v>2</v>
      </c>
      <c r="E141" s="1">
        <v>42736</v>
      </c>
      <c r="F141">
        <v>35</v>
      </c>
      <c r="G141">
        <v>1977.181</v>
      </c>
    </row>
    <row r="142" spans="1:7" x14ac:dyDescent="0.25">
      <c r="A142" t="s">
        <v>37</v>
      </c>
      <c r="B142" t="s">
        <v>0</v>
      </c>
      <c r="C142" t="s">
        <v>1</v>
      </c>
      <c r="D142" t="s">
        <v>2</v>
      </c>
      <c r="E142" s="1">
        <v>42736</v>
      </c>
      <c r="F142">
        <v>36</v>
      </c>
      <c r="G142">
        <v>1834.7429999999999</v>
      </c>
    </row>
    <row r="143" spans="1:7" x14ac:dyDescent="0.25">
      <c r="A143" t="s">
        <v>37</v>
      </c>
      <c r="B143" t="s">
        <v>0</v>
      </c>
      <c r="C143" t="s">
        <v>1</v>
      </c>
      <c r="D143" t="s">
        <v>2</v>
      </c>
      <c r="E143" s="1">
        <v>42736</v>
      </c>
      <c r="F143">
        <v>37</v>
      </c>
      <c r="G143">
        <v>1927.6279999999999</v>
      </c>
    </row>
    <row r="144" spans="1:7" x14ac:dyDescent="0.25">
      <c r="A144" t="s">
        <v>37</v>
      </c>
      <c r="B144" t="s">
        <v>0</v>
      </c>
      <c r="C144" t="s">
        <v>1</v>
      </c>
      <c r="D144" t="s">
        <v>2</v>
      </c>
      <c r="E144" s="1">
        <v>42736</v>
      </c>
      <c r="F144">
        <v>38</v>
      </c>
      <c r="G144">
        <v>1884.296</v>
      </c>
    </row>
    <row r="145" spans="1:7" x14ac:dyDescent="0.25">
      <c r="A145" t="s">
        <v>37</v>
      </c>
      <c r="B145" t="s">
        <v>0</v>
      </c>
      <c r="C145" t="s">
        <v>1</v>
      </c>
      <c r="D145" t="s">
        <v>2</v>
      </c>
      <c r="E145" s="1">
        <v>42736</v>
      </c>
      <c r="F145">
        <v>39</v>
      </c>
      <c r="G145">
        <v>1932.44</v>
      </c>
    </row>
    <row r="146" spans="1:7" x14ac:dyDescent="0.25">
      <c r="A146" t="s">
        <v>37</v>
      </c>
      <c r="B146" t="s">
        <v>0</v>
      </c>
      <c r="C146" t="s">
        <v>1</v>
      </c>
      <c r="D146" t="s">
        <v>2</v>
      </c>
      <c r="E146" s="1">
        <v>42736</v>
      </c>
      <c r="F146">
        <v>40</v>
      </c>
      <c r="G146">
        <v>1879.4829999999999</v>
      </c>
    </row>
    <row r="147" spans="1:7" x14ac:dyDescent="0.25">
      <c r="A147" t="s">
        <v>37</v>
      </c>
      <c r="B147" t="s">
        <v>0</v>
      </c>
      <c r="C147" t="s">
        <v>1</v>
      </c>
      <c r="D147" t="s">
        <v>2</v>
      </c>
      <c r="E147" s="1">
        <v>42736</v>
      </c>
      <c r="F147">
        <v>41</v>
      </c>
      <c r="G147">
        <v>1924.683</v>
      </c>
    </row>
    <row r="148" spans="1:7" x14ac:dyDescent="0.25">
      <c r="A148" t="s">
        <v>37</v>
      </c>
      <c r="B148" t="s">
        <v>0</v>
      </c>
      <c r="C148" t="s">
        <v>1</v>
      </c>
      <c r="D148" t="s">
        <v>2</v>
      </c>
      <c r="E148" s="1">
        <v>42736</v>
      </c>
      <c r="F148">
        <v>42</v>
      </c>
      <c r="G148">
        <v>1887.241</v>
      </c>
    </row>
    <row r="149" spans="1:7" x14ac:dyDescent="0.25">
      <c r="A149" t="s">
        <v>37</v>
      </c>
      <c r="B149" t="s">
        <v>0</v>
      </c>
      <c r="C149" t="s">
        <v>1</v>
      </c>
      <c r="D149" t="s">
        <v>2</v>
      </c>
      <c r="E149" s="1">
        <v>42736</v>
      </c>
      <c r="F149">
        <v>43</v>
      </c>
      <c r="G149">
        <v>1886.45</v>
      </c>
    </row>
    <row r="150" spans="1:7" x14ac:dyDescent="0.25">
      <c r="A150" t="s">
        <v>37</v>
      </c>
      <c r="B150" t="s">
        <v>0</v>
      </c>
      <c r="C150" t="s">
        <v>1</v>
      </c>
      <c r="D150" t="s">
        <v>2</v>
      </c>
      <c r="E150" s="1">
        <v>42736</v>
      </c>
      <c r="F150">
        <v>44</v>
      </c>
      <c r="G150">
        <v>1925.4739999999999</v>
      </c>
    </row>
    <row r="151" spans="1:7" x14ac:dyDescent="0.25">
      <c r="A151" t="s">
        <v>37</v>
      </c>
      <c r="B151" t="s">
        <v>0</v>
      </c>
      <c r="C151" t="s">
        <v>1</v>
      </c>
      <c r="D151" t="s">
        <v>2</v>
      </c>
      <c r="E151" s="1">
        <v>42736</v>
      </c>
      <c r="F151">
        <v>45</v>
      </c>
      <c r="G151">
        <v>1875.931</v>
      </c>
    </row>
    <row r="152" spans="1:7" x14ac:dyDescent="0.25">
      <c r="A152" t="s">
        <v>37</v>
      </c>
      <c r="B152" t="s">
        <v>0</v>
      </c>
      <c r="C152" t="s">
        <v>1</v>
      </c>
      <c r="D152" t="s">
        <v>2</v>
      </c>
      <c r="E152" s="1">
        <v>42736</v>
      </c>
      <c r="F152">
        <v>46</v>
      </c>
      <c r="G152">
        <v>1935.9929999999999</v>
      </c>
    </row>
    <row r="153" spans="1:7" x14ac:dyDescent="0.25">
      <c r="A153" t="s">
        <v>37</v>
      </c>
      <c r="B153" t="s">
        <v>0</v>
      </c>
      <c r="C153" t="s">
        <v>1</v>
      </c>
      <c r="D153" t="s">
        <v>2</v>
      </c>
      <c r="E153" s="1">
        <v>42736</v>
      </c>
      <c r="F153">
        <v>47</v>
      </c>
      <c r="G153">
        <v>1898.144</v>
      </c>
    </row>
    <row r="154" spans="1:7" x14ac:dyDescent="0.25">
      <c r="A154" t="s">
        <v>37</v>
      </c>
      <c r="B154" t="s">
        <v>0</v>
      </c>
      <c r="C154" t="s">
        <v>1</v>
      </c>
      <c r="D154" t="s">
        <v>2</v>
      </c>
      <c r="E154" s="1">
        <v>42736</v>
      </c>
      <c r="F154">
        <v>48</v>
      </c>
      <c r="G154">
        <v>1913.779</v>
      </c>
    </row>
    <row r="155" spans="1:7" x14ac:dyDescent="0.25">
      <c r="A155" t="s">
        <v>37</v>
      </c>
      <c r="B155" t="s">
        <v>0</v>
      </c>
      <c r="C155" t="s">
        <v>1</v>
      </c>
      <c r="D155" t="s">
        <v>2</v>
      </c>
      <c r="E155" s="1">
        <v>42736</v>
      </c>
      <c r="F155">
        <v>49</v>
      </c>
      <c r="G155">
        <v>1939.4449999999999</v>
      </c>
    </row>
    <row r="156" spans="1:7" x14ac:dyDescent="0.25">
      <c r="A156" t="s">
        <v>37</v>
      </c>
      <c r="B156" t="s">
        <v>0</v>
      </c>
      <c r="C156" t="s">
        <v>1</v>
      </c>
      <c r="D156" t="s">
        <v>2</v>
      </c>
      <c r="E156" s="1">
        <v>42736</v>
      </c>
      <c r="F156">
        <v>50</v>
      </c>
      <c r="G156">
        <v>1872.479</v>
      </c>
    </row>
    <row r="157" spans="1:7" x14ac:dyDescent="0.25">
      <c r="A157" t="s">
        <v>37</v>
      </c>
      <c r="B157" t="s">
        <v>0</v>
      </c>
      <c r="C157" t="s">
        <v>1</v>
      </c>
      <c r="D157" t="s">
        <v>2</v>
      </c>
      <c r="E157" s="1">
        <v>43101</v>
      </c>
      <c r="F157" t="s">
        <v>3</v>
      </c>
      <c r="G157">
        <v>1864.7070000000001</v>
      </c>
    </row>
    <row r="158" spans="1:7" x14ac:dyDescent="0.25">
      <c r="A158" t="s">
        <v>37</v>
      </c>
      <c r="B158" t="s">
        <v>0</v>
      </c>
      <c r="C158" t="s">
        <v>1</v>
      </c>
      <c r="D158" t="s">
        <v>2</v>
      </c>
      <c r="E158" s="1">
        <v>43101</v>
      </c>
      <c r="F158">
        <v>1</v>
      </c>
      <c r="G158">
        <v>1851.51</v>
      </c>
    </row>
    <row r="159" spans="1:7" x14ac:dyDescent="0.25">
      <c r="A159" t="s">
        <v>37</v>
      </c>
      <c r="B159" t="s">
        <v>0</v>
      </c>
      <c r="C159" t="s">
        <v>1</v>
      </c>
      <c r="D159" t="s">
        <v>2</v>
      </c>
      <c r="E159" s="1">
        <v>43101</v>
      </c>
      <c r="F159">
        <v>2</v>
      </c>
      <c r="G159">
        <v>1877.903</v>
      </c>
    </row>
    <row r="160" spans="1:7" x14ac:dyDescent="0.25">
      <c r="A160" t="s">
        <v>37</v>
      </c>
      <c r="B160" t="s">
        <v>0</v>
      </c>
      <c r="C160" t="s">
        <v>1</v>
      </c>
      <c r="D160" t="s">
        <v>2</v>
      </c>
      <c r="E160" s="1">
        <v>43101</v>
      </c>
      <c r="F160">
        <v>3</v>
      </c>
      <c r="G160">
        <v>1927.365</v>
      </c>
    </row>
    <row r="161" spans="1:7" x14ac:dyDescent="0.25">
      <c r="A161" t="s">
        <v>37</v>
      </c>
      <c r="B161" t="s">
        <v>0</v>
      </c>
      <c r="C161" t="s">
        <v>1</v>
      </c>
      <c r="D161" t="s">
        <v>2</v>
      </c>
      <c r="E161" s="1">
        <v>43101</v>
      </c>
      <c r="F161">
        <v>4</v>
      </c>
      <c r="G161">
        <v>1802.049</v>
      </c>
    </row>
    <row r="162" spans="1:7" x14ac:dyDescent="0.25">
      <c r="A162" t="s">
        <v>37</v>
      </c>
      <c r="B162" t="s">
        <v>0</v>
      </c>
      <c r="C162" t="s">
        <v>1</v>
      </c>
      <c r="D162" t="s">
        <v>2</v>
      </c>
      <c r="E162" s="1">
        <v>43101</v>
      </c>
      <c r="F162">
        <v>5</v>
      </c>
      <c r="G162">
        <v>1925.0340000000001</v>
      </c>
    </row>
    <row r="163" spans="1:7" x14ac:dyDescent="0.25">
      <c r="A163" t="s">
        <v>37</v>
      </c>
      <c r="B163" t="s">
        <v>0</v>
      </c>
      <c r="C163" t="s">
        <v>1</v>
      </c>
      <c r="D163" t="s">
        <v>2</v>
      </c>
      <c r="E163" s="1">
        <v>43101</v>
      </c>
      <c r="F163">
        <v>6</v>
      </c>
      <c r="G163">
        <v>1804.38</v>
      </c>
    </row>
    <row r="164" spans="1:7" x14ac:dyDescent="0.25">
      <c r="A164" t="s">
        <v>37</v>
      </c>
      <c r="B164" t="s">
        <v>0</v>
      </c>
      <c r="C164" t="s">
        <v>1</v>
      </c>
      <c r="D164" t="s">
        <v>2</v>
      </c>
      <c r="E164" s="1">
        <v>43101</v>
      </c>
      <c r="F164">
        <v>7</v>
      </c>
      <c r="G164">
        <v>1874.731</v>
      </c>
    </row>
    <row r="165" spans="1:7" x14ac:dyDescent="0.25">
      <c r="A165" t="s">
        <v>37</v>
      </c>
      <c r="B165" t="s">
        <v>0</v>
      </c>
      <c r="C165" t="s">
        <v>1</v>
      </c>
      <c r="D165" t="s">
        <v>2</v>
      </c>
      <c r="E165" s="1">
        <v>43101</v>
      </c>
      <c r="F165">
        <v>8</v>
      </c>
      <c r="G165">
        <v>1854.682</v>
      </c>
    </row>
    <row r="166" spans="1:7" x14ac:dyDescent="0.25">
      <c r="A166" t="s">
        <v>37</v>
      </c>
      <c r="B166" t="s">
        <v>0</v>
      </c>
      <c r="C166" t="s">
        <v>1</v>
      </c>
      <c r="D166" t="s">
        <v>2</v>
      </c>
      <c r="E166" s="1">
        <v>43101</v>
      </c>
      <c r="F166">
        <v>9</v>
      </c>
      <c r="G166">
        <v>1830.48</v>
      </c>
    </row>
    <row r="167" spans="1:7" x14ac:dyDescent="0.25">
      <c r="A167" t="s">
        <v>37</v>
      </c>
      <c r="B167" t="s">
        <v>0</v>
      </c>
      <c r="C167" t="s">
        <v>1</v>
      </c>
      <c r="D167" t="s">
        <v>2</v>
      </c>
      <c r="E167" s="1">
        <v>43101</v>
      </c>
      <c r="F167">
        <v>10</v>
      </c>
      <c r="G167">
        <v>1898.933</v>
      </c>
    </row>
    <row r="168" spans="1:7" x14ac:dyDescent="0.25">
      <c r="A168" t="s">
        <v>37</v>
      </c>
      <c r="B168" t="s">
        <v>0</v>
      </c>
      <c r="C168" t="s">
        <v>1</v>
      </c>
      <c r="D168" t="s">
        <v>2</v>
      </c>
      <c r="E168" s="1">
        <v>43101</v>
      </c>
      <c r="F168">
        <v>11</v>
      </c>
      <c r="G168">
        <v>1936.2819999999999</v>
      </c>
    </row>
    <row r="169" spans="1:7" x14ac:dyDescent="0.25">
      <c r="A169" t="s">
        <v>37</v>
      </c>
      <c r="B169" t="s">
        <v>0</v>
      </c>
      <c r="C169" t="s">
        <v>1</v>
      </c>
      <c r="D169" t="s">
        <v>2</v>
      </c>
      <c r="E169" s="1">
        <v>43101</v>
      </c>
      <c r="F169">
        <v>12</v>
      </c>
      <c r="G169">
        <v>1793.1310000000001</v>
      </c>
    </row>
    <row r="170" spans="1:7" x14ac:dyDescent="0.25">
      <c r="A170" t="s">
        <v>37</v>
      </c>
      <c r="B170" t="s">
        <v>0</v>
      </c>
      <c r="C170" t="s">
        <v>1</v>
      </c>
      <c r="D170" t="s">
        <v>2</v>
      </c>
      <c r="E170" s="1">
        <v>43101</v>
      </c>
      <c r="F170">
        <v>13</v>
      </c>
      <c r="G170">
        <v>1831.069</v>
      </c>
    </row>
    <row r="171" spans="1:7" x14ac:dyDescent="0.25">
      <c r="A171" t="s">
        <v>37</v>
      </c>
      <c r="B171" t="s">
        <v>0</v>
      </c>
      <c r="C171" t="s">
        <v>1</v>
      </c>
      <c r="D171" t="s">
        <v>2</v>
      </c>
      <c r="E171" s="1">
        <v>43101</v>
      </c>
      <c r="F171">
        <v>14</v>
      </c>
      <c r="G171">
        <v>1898.345</v>
      </c>
    </row>
    <row r="172" spans="1:7" x14ac:dyDescent="0.25">
      <c r="A172" t="s">
        <v>37</v>
      </c>
      <c r="B172" t="s">
        <v>0</v>
      </c>
      <c r="C172" t="s">
        <v>1</v>
      </c>
      <c r="D172" t="s">
        <v>2</v>
      </c>
      <c r="E172" s="1">
        <v>43101</v>
      </c>
      <c r="F172">
        <v>15</v>
      </c>
      <c r="G172">
        <v>1911.999</v>
      </c>
    </row>
    <row r="173" spans="1:7" x14ac:dyDescent="0.25">
      <c r="A173" t="s">
        <v>37</v>
      </c>
      <c r="B173" t="s">
        <v>0</v>
      </c>
      <c r="C173" t="s">
        <v>1</v>
      </c>
      <c r="D173" t="s">
        <v>2</v>
      </c>
      <c r="E173" s="1">
        <v>43101</v>
      </c>
      <c r="F173">
        <v>16</v>
      </c>
      <c r="G173">
        <v>1817.414</v>
      </c>
    </row>
    <row r="174" spans="1:7" x14ac:dyDescent="0.25">
      <c r="A174" t="s">
        <v>37</v>
      </c>
      <c r="B174" t="s">
        <v>0</v>
      </c>
      <c r="C174" t="s">
        <v>1</v>
      </c>
      <c r="D174" t="s">
        <v>2</v>
      </c>
      <c r="E174" s="1">
        <v>43101</v>
      </c>
      <c r="F174">
        <v>17</v>
      </c>
      <c r="G174">
        <v>1868.518</v>
      </c>
    </row>
    <row r="175" spans="1:7" x14ac:dyDescent="0.25">
      <c r="A175" t="s">
        <v>37</v>
      </c>
      <c r="B175" t="s">
        <v>0</v>
      </c>
      <c r="C175" t="s">
        <v>1</v>
      </c>
      <c r="D175" t="s">
        <v>2</v>
      </c>
      <c r="E175" s="1">
        <v>43101</v>
      </c>
      <c r="F175">
        <v>18</v>
      </c>
      <c r="G175">
        <v>1860.896</v>
      </c>
    </row>
    <row r="176" spans="1:7" x14ac:dyDescent="0.25">
      <c r="A176" t="s">
        <v>37</v>
      </c>
      <c r="B176" t="s">
        <v>0</v>
      </c>
      <c r="C176" t="s">
        <v>1</v>
      </c>
      <c r="D176" t="s">
        <v>2</v>
      </c>
      <c r="E176" s="1">
        <v>43101</v>
      </c>
      <c r="F176">
        <v>19</v>
      </c>
      <c r="G176">
        <v>1777.9369999999999</v>
      </c>
    </row>
    <row r="177" spans="1:7" x14ac:dyDescent="0.25">
      <c r="A177" t="s">
        <v>37</v>
      </c>
      <c r="B177" t="s">
        <v>0</v>
      </c>
      <c r="C177" t="s">
        <v>1</v>
      </c>
      <c r="D177" t="s">
        <v>2</v>
      </c>
      <c r="E177" s="1">
        <v>43101</v>
      </c>
      <c r="F177">
        <v>20</v>
      </c>
      <c r="G177">
        <v>1951.4770000000001</v>
      </c>
    </row>
    <row r="178" spans="1:7" x14ac:dyDescent="0.25">
      <c r="A178" t="s">
        <v>37</v>
      </c>
      <c r="B178" t="s">
        <v>0</v>
      </c>
      <c r="C178" t="s">
        <v>1</v>
      </c>
      <c r="D178" t="s">
        <v>2</v>
      </c>
      <c r="E178" s="1">
        <v>43101</v>
      </c>
      <c r="F178">
        <v>21</v>
      </c>
      <c r="G178">
        <v>1813.6220000000001</v>
      </c>
    </row>
    <row r="179" spans="1:7" x14ac:dyDescent="0.25">
      <c r="A179" t="s">
        <v>37</v>
      </c>
      <c r="B179" t="s">
        <v>0</v>
      </c>
      <c r="C179" t="s">
        <v>1</v>
      </c>
      <c r="D179" t="s">
        <v>2</v>
      </c>
      <c r="E179" s="1">
        <v>43101</v>
      </c>
      <c r="F179">
        <v>22</v>
      </c>
      <c r="G179">
        <v>1915.7919999999999</v>
      </c>
    </row>
    <row r="180" spans="1:7" x14ac:dyDescent="0.25">
      <c r="A180" t="s">
        <v>37</v>
      </c>
      <c r="B180" t="s">
        <v>0</v>
      </c>
      <c r="C180" t="s">
        <v>1</v>
      </c>
      <c r="D180" t="s">
        <v>2</v>
      </c>
      <c r="E180" s="1">
        <v>43101</v>
      </c>
      <c r="F180">
        <v>23</v>
      </c>
      <c r="G180">
        <v>1913.5229999999999</v>
      </c>
    </row>
    <row r="181" spans="1:7" x14ac:dyDescent="0.25">
      <c r="A181" t="s">
        <v>37</v>
      </c>
      <c r="B181" t="s">
        <v>0</v>
      </c>
      <c r="C181" t="s">
        <v>1</v>
      </c>
      <c r="D181" t="s">
        <v>2</v>
      </c>
      <c r="E181" s="1">
        <v>43101</v>
      </c>
      <c r="F181">
        <v>24</v>
      </c>
      <c r="G181">
        <v>1815.89</v>
      </c>
    </row>
    <row r="182" spans="1:7" x14ac:dyDescent="0.25">
      <c r="A182" t="s">
        <v>37</v>
      </c>
      <c r="B182" t="s">
        <v>0</v>
      </c>
      <c r="C182" t="s">
        <v>1</v>
      </c>
      <c r="D182" t="s">
        <v>2</v>
      </c>
      <c r="E182" s="1">
        <v>43101</v>
      </c>
      <c r="F182">
        <v>25</v>
      </c>
      <c r="G182">
        <v>1785.5050000000001</v>
      </c>
    </row>
    <row r="183" spans="1:7" x14ac:dyDescent="0.25">
      <c r="A183" t="s">
        <v>37</v>
      </c>
      <c r="B183" t="s">
        <v>0</v>
      </c>
      <c r="C183" t="s">
        <v>1</v>
      </c>
      <c r="D183" t="s">
        <v>2</v>
      </c>
      <c r="E183" s="1">
        <v>43101</v>
      </c>
      <c r="F183">
        <v>26</v>
      </c>
      <c r="G183">
        <v>1943.9090000000001</v>
      </c>
    </row>
    <row r="184" spans="1:7" x14ac:dyDescent="0.25">
      <c r="A184" t="s">
        <v>37</v>
      </c>
      <c r="B184" t="s">
        <v>0</v>
      </c>
      <c r="C184" t="s">
        <v>1</v>
      </c>
      <c r="D184" t="s">
        <v>2</v>
      </c>
      <c r="E184" s="1">
        <v>43101</v>
      </c>
      <c r="F184">
        <v>27</v>
      </c>
      <c r="G184">
        <v>1960.7650000000001</v>
      </c>
    </row>
    <row r="185" spans="1:7" x14ac:dyDescent="0.25">
      <c r="A185" t="s">
        <v>37</v>
      </c>
      <c r="B185" t="s">
        <v>0</v>
      </c>
      <c r="C185" t="s">
        <v>1</v>
      </c>
      <c r="D185" t="s">
        <v>2</v>
      </c>
      <c r="E185" s="1">
        <v>43101</v>
      </c>
      <c r="F185">
        <v>28</v>
      </c>
      <c r="G185">
        <v>1768.6489999999999</v>
      </c>
    </row>
    <row r="186" spans="1:7" x14ac:dyDescent="0.25">
      <c r="A186" t="s">
        <v>37</v>
      </c>
      <c r="B186" t="s">
        <v>0</v>
      </c>
      <c r="C186" t="s">
        <v>1</v>
      </c>
      <c r="D186" t="s">
        <v>2</v>
      </c>
      <c r="E186" s="1">
        <v>43101</v>
      </c>
      <c r="F186">
        <v>29</v>
      </c>
      <c r="G186">
        <v>1905.09</v>
      </c>
    </row>
    <row r="187" spans="1:7" x14ac:dyDescent="0.25">
      <c r="A187" t="s">
        <v>37</v>
      </c>
      <c r="B187" t="s">
        <v>0</v>
      </c>
      <c r="C187" t="s">
        <v>1</v>
      </c>
      <c r="D187" t="s">
        <v>2</v>
      </c>
      <c r="E187" s="1">
        <v>43101</v>
      </c>
      <c r="F187">
        <v>30</v>
      </c>
      <c r="G187">
        <v>1824.3240000000001</v>
      </c>
    </row>
    <row r="188" spans="1:7" x14ac:dyDescent="0.25">
      <c r="A188" t="s">
        <v>37</v>
      </c>
      <c r="B188" t="s">
        <v>0</v>
      </c>
      <c r="C188" t="s">
        <v>1</v>
      </c>
      <c r="D188" t="s">
        <v>2</v>
      </c>
      <c r="E188" s="1">
        <v>43101</v>
      </c>
      <c r="F188">
        <v>31</v>
      </c>
      <c r="G188">
        <v>1789.942</v>
      </c>
    </row>
    <row r="189" spans="1:7" x14ac:dyDescent="0.25">
      <c r="A189" t="s">
        <v>37</v>
      </c>
      <c r="B189" t="s">
        <v>0</v>
      </c>
      <c r="C189" t="s">
        <v>1</v>
      </c>
      <c r="D189" t="s">
        <v>2</v>
      </c>
      <c r="E189" s="1">
        <v>43101</v>
      </c>
      <c r="F189">
        <v>32</v>
      </c>
      <c r="G189">
        <v>1939.471</v>
      </c>
    </row>
    <row r="190" spans="1:7" x14ac:dyDescent="0.25">
      <c r="A190" t="s">
        <v>37</v>
      </c>
      <c r="B190" t="s">
        <v>0</v>
      </c>
      <c r="C190" t="s">
        <v>1</v>
      </c>
      <c r="D190" t="s">
        <v>2</v>
      </c>
      <c r="E190" s="1">
        <v>43101</v>
      </c>
      <c r="F190">
        <v>33</v>
      </c>
      <c r="G190">
        <v>1866.89</v>
      </c>
    </row>
    <row r="191" spans="1:7" x14ac:dyDescent="0.25">
      <c r="A191" t="s">
        <v>37</v>
      </c>
      <c r="B191" t="s">
        <v>0</v>
      </c>
      <c r="C191" t="s">
        <v>1</v>
      </c>
      <c r="D191" t="s">
        <v>2</v>
      </c>
      <c r="E191" s="1">
        <v>43101</v>
      </c>
      <c r="F191">
        <v>34</v>
      </c>
      <c r="G191">
        <v>1862.5239999999999</v>
      </c>
    </row>
    <row r="192" spans="1:7" x14ac:dyDescent="0.25">
      <c r="A192" t="s">
        <v>37</v>
      </c>
      <c r="B192" t="s">
        <v>0</v>
      </c>
      <c r="C192" t="s">
        <v>1</v>
      </c>
      <c r="D192" t="s">
        <v>2</v>
      </c>
      <c r="E192" s="1">
        <v>43101</v>
      </c>
      <c r="F192">
        <v>35</v>
      </c>
      <c r="G192">
        <v>1923.318</v>
      </c>
    </row>
    <row r="193" spans="1:7" x14ac:dyDescent="0.25">
      <c r="A193" t="s">
        <v>37</v>
      </c>
      <c r="B193" t="s">
        <v>0</v>
      </c>
      <c r="C193" t="s">
        <v>1</v>
      </c>
      <c r="D193" t="s">
        <v>2</v>
      </c>
      <c r="E193" s="1">
        <v>43101</v>
      </c>
      <c r="F193">
        <v>36</v>
      </c>
      <c r="G193">
        <v>1806.095</v>
      </c>
    </row>
    <row r="194" spans="1:7" x14ac:dyDescent="0.25">
      <c r="A194" t="s">
        <v>37</v>
      </c>
      <c r="B194" t="s">
        <v>0</v>
      </c>
      <c r="C194" t="s">
        <v>1</v>
      </c>
      <c r="D194" t="s">
        <v>2</v>
      </c>
      <c r="E194" s="1">
        <v>43101</v>
      </c>
      <c r="F194">
        <v>37</v>
      </c>
      <c r="G194">
        <v>1949.431</v>
      </c>
    </row>
    <row r="195" spans="1:7" x14ac:dyDescent="0.25">
      <c r="A195" t="s">
        <v>37</v>
      </c>
      <c r="B195" t="s">
        <v>0</v>
      </c>
      <c r="C195" t="s">
        <v>1</v>
      </c>
      <c r="D195" t="s">
        <v>2</v>
      </c>
      <c r="E195" s="1">
        <v>43101</v>
      </c>
      <c r="F195">
        <v>38</v>
      </c>
      <c r="G195">
        <v>1779.982</v>
      </c>
    </row>
    <row r="196" spans="1:7" x14ac:dyDescent="0.25">
      <c r="A196" t="s">
        <v>37</v>
      </c>
      <c r="B196" t="s">
        <v>0</v>
      </c>
      <c r="C196" t="s">
        <v>1</v>
      </c>
      <c r="D196" t="s">
        <v>2</v>
      </c>
      <c r="E196" s="1">
        <v>43101</v>
      </c>
      <c r="F196">
        <v>39</v>
      </c>
      <c r="G196">
        <v>1910.8689999999999</v>
      </c>
    </row>
    <row r="197" spans="1:7" x14ac:dyDescent="0.25">
      <c r="A197" t="s">
        <v>37</v>
      </c>
      <c r="B197" t="s">
        <v>0</v>
      </c>
      <c r="C197" t="s">
        <v>1</v>
      </c>
      <c r="D197" t="s">
        <v>2</v>
      </c>
      <c r="E197" s="1">
        <v>43101</v>
      </c>
      <c r="F197">
        <v>40</v>
      </c>
      <c r="G197">
        <v>1818.5440000000001</v>
      </c>
    </row>
    <row r="198" spans="1:7" x14ac:dyDescent="0.25">
      <c r="A198" t="s">
        <v>37</v>
      </c>
      <c r="B198" t="s">
        <v>0</v>
      </c>
      <c r="C198" t="s">
        <v>1</v>
      </c>
      <c r="D198" t="s">
        <v>2</v>
      </c>
      <c r="E198" s="1">
        <v>43101</v>
      </c>
      <c r="F198">
        <v>41</v>
      </c>
      <c r="G198">
        <v>1917.8019999999999</v>
      </c>
    </row>
    <row r="199" spans="1:7" x14ac:dyDescent="0.25">
      <c r="A199" t="s">
        <v>37</v>
      </c>
      <c r="B199" t="s">
        <v>0</v>
      </c>
      <c r="C199" t="s">
        <v>1</v>
      </c>
      <c r="D199" t="s">
        <v>2</v>
      </c>
      <c r="E199" s="1">
        <v>43101</v>
      </c>
      <c r="F199">
        <v>42</v>
      </c>
      <c r="G199">
        <v>1811.6120000000001</v>
      </c>
    </row>
    <row r="200" spans="1:7" x14ac:dyDescent="0.25">
      <c r="A200" t="s">
        <v>37</v>
      </c>
      <c r="B200" t="s">
        <v>0</v>
      </c>
      <c r="C200" t="s">
        <v>1</v>
      </c>
      <c r="D200" t="s">
        <v>2</v>
      </c>
      <c r="E200" s="1">
        <v>43101</v>
      </c>
      <c r="F200">
        <v>43</v>
      </c>
      <c r="G200">
        <v>1842.5419999999999</v>
      </c>
    </row>
    <row r="201" spans="1:7" x14ac:dyDescent="0.25">
      <c r="A201" t="s">
        <v>37</v>
      </c>
      <c r="B201" t="s">
        <v>0</v>
      </c>
      <c r="C201" t="s">
        <v>1</v>
      </c>
      <c r="D201" t="s">
        <v>2</v>
      </c>
      <c r="E201" s="1">
        <v>43101</v>
      </c>
      <c r="F201">
        <v>44</v>
      </c>
      <c r="G201">
        <v>1886.8710000000001</v>
      </c>
    </row>
    <row r="202" spans="1:7" x14ac:dyDescent="0.25">
      <c r="A202" t="s">
        <v>37</v>
      </c>
      <c r="B202" t="s">
        <v>0</v>
      </c>
      <c r="C202" t="s">
        <v>1</v>
      </c>
      <c r="D202" t="s">
        <v>2</v>
      </c>
      <c r="E202" s="1">
        <v>43101</v>
      </c>
      <c r="F202">
        <v>45</v>
      </c>
      <c r="G202">
        <v>1855.9659999999999</v>
      </c>
    </row>
    <row r="203" spans="1:7" x14ac:dyDescent="0.25">
      <c r="A203" t="s">
        <v>37</v>
      </c>
      <c r="B203" t="s">
        <v>0</v>
      </c>
      <c r="C203" t="s">
        <v>1</v>
      </c>
      <c r="D203" t="s">
        <v>2</v>
      </c>
      <c r="E203" s="1">
        <v>43101</v>
      </c>
      <c r="F203">
        <v>46</v>
      </c>
      <c r="G203">
        <v>1873.4469999999999</v>
      </c>
    </row>
    <row r="204" spans="1:7" x14ac:dyDescent="0.25">
      <c r="A204" t="s">
        <v>37</v>
      </c>
      <c r="B204" t="s">
        <v>0</v>
      </c>
      <c r="C204" t="s">
        <v>1</v>
      </c>
      <c r="D204" t="s">
        <v>2</v>
      </c>
      <c r="E204" s="1">
        <v>43101</v>
      </c>
      <c r="F204">
        <v>47</v>
      </c>
      <c r="G204">
        <v>1845.3109999999999</v>
      </c>
    </row>
    <row r="205" spans="1:7" x14ac:dyDescent="0.25">
      <c r="A205" t="s">
        <v>37</v>
      </c>
      <c r="B205" t="s">
        <v>0</v>
      </c>
      <c r="C205" t="s">
        <v>1</v>
      </c>
      <c r="D205" t="s">
        <v>2</v>
      </c>
      <c r="E205" s="1">
        <v>43101</v>
      </c>
      <c r="F205">
        <v>48</v>
      </c>
      <c r="G205">
        <v>1884.1020000000001</v>
      </c>
    </row>
    <row r="206" spans="1:7" x14ac:dyDescent="0.25">
      <c r="A206" t="s">
        <v>37</v>
      </c>
      <c r="B206" t="s">
        <v>0</v>
      </c>
      <c r="C206" t="s">
        <v>1</v>
      </c>
      <c r="D206" t="s">
        <v>2</v>
      </c>
      <c r="E206" s="1">
        <v>43101</v>
      </c>
      <c r="F206">
        <v>49</v>
      </c>
      <c r="G206">
        <v>1750.501</v>
      </c>
    </row>
    <row r="207" spans="1:7" x14ac:dyDescent="0.25">
      <c r="A207" t="s">
        <v>37</v>
      </c>
      <c r="B207" t="s">
        <v>0</v>
      </c>
      <c r="C207" t="s">
        <v>1</v>
      </c>
      <c r="D207" t="s">
        <v>2</v>
      </c>
      <c r="E207" s="1">
        <v>43101</v>
      </c>
      <c r="F207">
        <v>50</v>
      </c>
      <c r="G207">
        <v>1978.912</v>
      </c>
    </row>
    <row r="208" spans="1:7" x14ac:dyDescent="0.25">
      <c r="A208" t="s">
        <v>37</v>
      </c>
      <c r="B208" t="s">
        <v>0</v>
      </c>
      <c r="C208" t="s">
        <v>1</v>
      </c>
      <c r="D208" t="s">
        <v>2</v>
      </c>
      <c r="E208" s="1">
        <v>43466</v>
      </c>
      <c r="F208" t="s">
        <v>3</v>
      </c>
      <c r="G208">
        <v>1895.8920000000001</v>
      </c>
    </row>
    <row r="209" spans="1:7" x14ac:dyDescent="0.25">
      <c r="A209" t="s">
        <v>37</v>
      </c>
      <c r="B209" t="s">
        <v>0</v>
      </c>
      <c r="C209" t="s">
        <v>1</v>
      </c>
      <c r="D209" t="s">
        <v>2</v>
      </c>
      <c r="E209" s="1">
        <v>43466</v>
      </c>
      <c r="F209">
        <v>1</v>
      </c>
      <c r="G209">
        <v>1936.741</v>
      </c>
    </row>
    <row r="210" spans="1:7" x14ac:dyDescent="0.25">
      <c r="A210" t="s">
        <v>37</v>
      </c>
      <c r="B210" t="s">
        <v>0</v>
      </c>
      <c r="C210" t="s">
        <v>1</v>
      </c>
      <c r="D210" t="s">
        <v>2</v>
      </c>
      <c r="E210" s="1">
        <v>43466</v>
      </c>
      <c r="F210">
        <v>2</v>
      </c>
      <c r="G210">
        <v>1855.0429999999999</v>
      </c>
    </row>
    <row r="211" spans="1:7" x14ac:dyDescent="0.25">
      <c r="A211" t="s">
        <v>37</v>
      </c>
      <c r="B211" t="s">
        <v>0</v>
      </c>
      <c r="C211" t="s">
        <v>1</v>
      </c>
      <c r="D211" t="s">
        <v>2</v>
      </c>
      <c r="E211" s="1">
        <v>43466</v>
      </c>
      <c r="F211">
        <v>3</v>
      </c>
      <c r="G211">
        <v>1944.596</v>
      </c>
    </row>
    <row r="212" spans="1:7" x14ac:dyDescent="0.25">
      <c r="A212" t="s">
        <v>37</v>
      </c>
      <c r="B212" t="s">
        <v>0</v>
      </c>
      <c r="C212" t="s">
        <v>1</v>
      </c>
      <c r="D212" t="s">
        <v>2</v>
      </c>
      <c r="E212" s="1">
        <v>43466</v>
      </c>
      <c r="F212">
        <v>4</v>
      </c>
      <c r="G212">
        <v>1847.1890000000001</v>
      </c>
    </row>
    <row r="213" spans="1:7" x14ac:dyDescent="0.25">
      <c r="A213" t="s">
        <v>37</v>
      </c>
      <c r="B213" t="s">
        <v>0</v>
      </c>
      <c r="C213" t="s">
        <v>1</v>
      </c>
      <c r="D213" t="s">
        <v>2</v>
      </c>
      <c r="E213" s="1">
        <v>43466</v>
      </c>
      <c r="F213">
        <v>5</v>
      </c>
      <c r="G213">
        <v>1939.1659999999999</v>
      </c>
    </row>
    <row r="214" spans="1:7" x14ac:dyDescent="0.25">
      <c r="A214" t="s">
        <v>37</v>
      </c>
      <c r="B214" t="s">
        <v>0</v>
      </c>
      <c r="C214" t="s">
        <v>1</v>
      </c>
      <c r="D214" t="s">
        <v>2</v>
      </c>
      <c r="E214" s="1">
        <v>43466</v>
      </c>
      <c r="F214">
        <v>6</v>
      </c>
      <c r="G214">
        <v>1852.6189999999999</v>
      </c>
    </row>
    <row r="215" spans="1:7" x14ac:dyDescent="0.25">
      <c r="A215" t="s">
        <v>37</v>
      </c>
      <c r="B215" t="s">
        <v>0</v>
      </c>
      <c r="C215" t="s">
        <v>1</v>
      </c>
      <c r="D215" t="s">
        <v>2</v>
      </c>
      <c r="E215" s="1">
        <v>43466</v>
      </c>
      <c r="F215">
        <v>7</v>
      </c>
      <c r="G215">
        <v>1789.855</v>
      </c>
    </row>
    <row r="216" spans="1:7" x14ac:dyDescent="0.25">
      <c r="A216" t="s">
        <v>37</v>
      </c>
      <c r="B216" t="s">
        <v>0</v>
      </c>
      <c r="C216" t="s">
        <v>1</v>
      </c>
      <c r="D216" t="s">
        <v>2</v>
      </c>
      <c r="E216" s="1">
        <v>43466</v>
      </c>
      <c r="F216">
        <v>8</v>
      </c>
      <c r="G216">
        <v>2001.93</v>
      </c>
    </row>
    <row r="217" spans="1:7" x14ac:dyDescent="0.25">
      <c r="A217" t="s">
        <v>37</v>
      </c>
      <c r="B217" t="s">
        <v>0</v>
      </c>
      <c r="C217" t="s">
        <v>1</v>
      </c>
      <c r="D217" t="s">
        <v>2</v>
      </c>
      <c r="E217" s="1">
        <v>43466</v>
      </c>
      <c r="F217">
        <v>9</v>
      </c>
      <c r="G217">
        <v>1921.193</v>
      </c>
    </row>
    <row r="218" spans="1:7" x14ac:dyDescent="0.25">
      <c r="A218" t="s">
        <v>37</v>
      </c>
      <c r="B218" t="s">
        <v>0</v>
      </c>
      <c r="C218" t="s">
        <v>1</v>
      </c>
      <c r="D218" t="s">
        <v>2</v>
      </c>
      <c r="E218" s="1">
        <v>43466</v>
      </c>
      <c r="F218">
        <v>10</v>
      </c>
      <c r="G218">
        <v>1870.5920000000001</v>
      </c>
    </row>
    <row r="219" spans="1:7" x14ac:dyDescent="0.25">
      <c r="A219" t="s">
        <v>37</v>
      </c>
      <c r="B219" t="s">
        <v>0</v>
      </c>
      <c r="C219" t="s">
        <v>1</v>
      </c>
      <c r="D219" t="s">
        <v>2</v>
      </c>
      <c r="E219" s="1">
        <v>43466</v>
      </c>
      <c r="F219">
        <v>11</v>
      </c>
      <c r="G219">
        <v>1917.7449999999999</v>
      </c>
    </row>
    <row r="220" spans="1:7" x14ac:dyDescent="0.25">
      <c r="A220" t="s">
        <v>37</v>
      </c>
      <c r="B220" t="s">
        <v>0</v>
      </c>
      <c r="C220" t="s">
        <v>1</v>
      </c>
      <c r="D220" t="s">
        <v>2</v>
      </c>
      <c r="E220" s="1">
        <v>43466</v>
      </c>
      <c r="F220">
        <v>12</v>
      </c>
      <c r="G220">
        <v>1874.039</v>
      </c>
    </row>
    <row r="221" spans="1:7" x14ac:dyDescent="0.25">
      <c r="A221" t="s">
        <v>37</v>
      </c>
      <c r="B221" t="s">
        <v>0</v>
      </c>
      <c r="C221" t="s">
        <v>1</v>
      </c>
      <c r="D221" t="s">
        <v>2</v>
      </c>
      <c r="E221" s="1">
        <v>43466</v>
      </c>
      <c r="F221">
        <v>13</v>
      </c>
      <c r="G221">
        <v>1940.3579999999999</v>
      </c>
    </row>
    <row r="222" spans="1:7" x14ac:dyDescent="0.25">
      <c r="A222" t="s">
        <v>37</v>
      </c>
      <c r="B222" t="s">
        <v>0</v>
      </c>
      <c r="C222" t="s">
        <v>1</v>
      </c>
      <c r="D222" t="s">
        <v>2</v>
      </c>
      <c r="E222" s="1">
        <v>43466</v>
      </c>
      <c r="F222">
        <v>14</v>
      </c>
      <c r="G222">
        <v>1851.4259999999999</v>
      </c>
    </row>
    <row r="223" spans="1:7" x14ac:dyDescent="0.25">
      <c r="A223" t="s">
        <v>37</v>
      </c>
      <c r="B223" t="s">
        <v>0</v>
      </c>
      <c r="C223" t="s">
        <v>1</v>
      </c>
      <c r="D223" t="s">
        <v>2</v>
      </c>
      <c r="E223" s="1">
        <v>43466</v>
      </c>
      <c r="F223">
        <v>15</v>
      </c>
      <c r="G223">
        <v>1907.723</v>
      </c>
    </row>
    <row r="224" spans="1:7" x14ac:dyDescent="0.25">
      <c r="A224" t="s">
        <v>37</v>
      </c>
      <c r="B224" t="s">
        <v>0</v>
      </c>
      <c r="C224" t="s">
        <v>1</v>
      </c>
      <c r="D224" t="s">
        <v>2</v>
      </c>
      <c r="E224" s="1">
        <v>43466</v>
      </c>
      <c r="F224">
        <v>16</v>
      </c>
      <c r="G224">
        <v>1884.0609999999999</v>
      </c>
    </row>
    <row r="225" spans="1:7" x14ac:dyDescent="0.25">
      <c r="A225" t="s">
        <v>37</v>
      </c>
      <c r="B225" t="s">
        <v>0</v>
      </c>
      <c r="C225" t="s">
        <v>1</v>
      </c>
      <c r="D225" t="s">
        <v>2</v>
      </c>
      <c r="E225" s="1">
        <v>43466</v>
      </c>
      <c r="F225">
        <v>17</v>
      </c>
      <c r="G225">
        <v>1840.348</v>
      </c>
    </row>
    <row r="226" spans="1:7" x14ac:dyDescent="0.25">
      <c r="A226" t="s">
        <v>37</v>
      </c>
      <c r="B226" t="s">
        <v>0</v>
      </c>
      <c r="C226" t="s">
        <v>1</v>
      </c>
      <c r="D226" t="s">
        <v>2</v>
      </c>
      <c r="E226" s="1">
        <v>43466</v>
      </c>
      <c r="F226">
        <v>18</v>
      </c>
      <c r="G226">
        <v>1951.4359999999999</v>
      </c>
    </row>
    <row r="227" spans="1:7" x14ac:dyDescent="0.25">
      <c r="A227" t="s">
        <v>37</v>
      </c>
      <c r="B227" t="s">
        <v>0</v>
      </c>
      <c r="C227" t="s">
        <v>1</v>
      </c>
      <c r="D227" t="s">
        <v>2</v>
      </c>
      <c r="E227" s="1">
        <v>43466</v>
      </c>
      <c r="F227">
        <v>19</v>
      </c>
      <c r="G227">
        <v>1947.7249999999999</v>
      </c>
    </row>
    <row r="228" spans="1:7" x14ac:dyDescent="0.25">
      <c r="A228" t="s">
        <v>37</v>
      </c>
      <c r="B228" t="s">
        <v>0</v>
      </c>
      <c r="C228" t="s">
        <v>1</v>
      </c>
      <c r="D228" t="s">
        <v>2</v>
      </c>
      <c r="E228" s="1">
        <v>43466</v>
      </c>
      <c r="F228">
        <v>20</v>
      </c>
      <c r="G228">
        <v>1844.059</v>
      </c>
    </row>
    <row r="229" spans="1:7" x14ac:dyDescent="0.25">
      <c r="A229" t="s">
        <v>37</v>
      </c>
      <c r="B229" t="s">
        <v>0</v>
      </c>
      <c r="C229" t="s">
        <v>1</v>
      </c>
      <c r="D229" t="s">
        <v>2</v>
      </c>
      <c r="E229" s="1">
        <v>43466</v>
      </c>
      <c r="F229">
        <v>21</v>
      </c>
      <c r="G229">
        <v>1860.777</v>
      </c>
    </row>
    <row r="230" spans="1:7" x14ac:dyDescent="0.25">
      <c r="A230" t="s">
        <v>37</v>
      </c>
      <c r="B230" t="s">
        <v>0</v>
      </c>
      <c r="C230" t="s">
        <v>1</v>
      </c>
      <c r="D230" t="s">
        <v>2</v>
      </c>
      <c r="E230" s="1">
        <v>43466</v>
      </c>
      <c r="F230">
        <v>22</v>
      </c>
      <c r="G230">
        <v>1931.0070000000001</v>
      </c>
    </row>
    <row r="231" spans="1:7" x14ac:dyDescent="0.25">
      <c r="A231" t="s">
        <v>37</v>
      </c>
      <c r="B231" t="s">
        <v>0</v>
      </c>
      <c r="C231" t="s">
        <v>1</v>
      </c>
      <c r="D231" t="s">
        <v>2</v>
      </c>
      <c r="E231" s="1">
        <v>43466</v>
      </c>
      <c r="F231">
        <v>23</v>
      </c>
      <c r="G231">
        <v>1885.8969999999999</v>
      </c>
    </row>
    <row r="232" spans="1:7" x14ac:dyDescent="0.25">
      <c r="A232" t="s">
        <v>37</v>
      </c>
      <c r="B232" t="s">
        <v>0</v>
      </c>
      <c r="C232" t="s">
        <v>1</v>
      </c>
      <c r="D232" t="s">
        <v>2</v>
      </c>
      <c r="E232" s="1">
        <v>43466</v>
      </c>
      <c r="F232">
        <v>24</v>
      </c>
      <c r="G232">
        <v>1905.8869999999999</v>
      </c>
    </row>
    <row r="233" spans="1:7" x14ac:dyDescent="0.25">
      <c r="A233" t="s">
        <v>37</v>
      </c>
      <c r="B233" t="s">
        <v>0</v>
      </c>
      <c r="C233" t="s">
        <v>1</v>
      </c>
      <c r="D233" t="s">
        <v>2</v>
      </c>
      <c r="E233" s="1">
        <v>43466</v>
      </c>
      <c r="F233">
        <v>25</v>
      </c>
      <c r="G233">
        <v>1817.8219999999999</v>
      </c>
    </row>
    <row r="234" spans="1:7" x14ac:dyDescent="0.25">
      <c r="A234" t="s">
        <v>37</v>
      </c>
      <c r="B234" t="s">
        <v>0</v>
      </c>
      <c r="C234" t="s">
        <v>1</v>
      </c>
      <c r="D234" t="s">
        <v>2</v>
      </c>
      <c r="E234" s="1">
        <v>43466</v>
      </c>
      <c r="F234">
        <v>26</v>
      </c>
      <c r="G234">
        <v>1973.962</v>
      </c>
    </row>
    <row r="235" spans="1:7" x14ac:dyDescent="0.25">
      <c r="A235" t="s">
        <v>37</v>
      </c>
      <c r="B235" t="s">
        <v>0</v>
      </c>
      <c r="C235" t="s">
        <v>1</v>
      </c>
      <c r="D235" t="s">
        <v>2</v>
      </c>
      <c r="E235" s="1">
        <v>43466</v>
      </c>
      <c r="F235">
        <v>27</v>
      </c>
      <c r="G235">
        <v>1952.2260000000001</v>
      </c>
    </row>
    <row r="236" spans="1:7" x14ac:dyDescent="0.25">
      <c r="A236" t="s">
        <v>37</v>
      </c>
      <c r="B236" t="s">
        <v>0</v>
      </c>
      <c r="C236" t="s">
        <v>1</v>
      </c>
      <c r="D236" t="s">
        <v>2</v>
      </c>
      <c r="E236" s="1">
        <v>43466</v>
      </c>
      <c r="F236">
        <v>28</v>
      </c>
      <c r="G236">
        <v>1839.558</v>
      </c>
    </row>
    <row r="237" spans="1:7" x14ac:dyDescent="0.25">
      <c r="A237" t="s">
        <v>37</v>
      </c>
      <c r="B237" t="s">
        <v>0</v>
      </c>
      <c r="C237" t="s">
        <v>1</v>
      </c>
      <c r="D237" t="s">
        <v>2</v>
      </c>
      <c r="E237" s="1">
        <v>43466</v>
      </c>
      <c r="F237">
        <v>29</v>
      </c>
      <c r="G237">
        <v>1932.9870000000001</v>
      </c>
    </row>
    <row r="238" spans="1:7" x14ac:dyDescent="0.25">
      <c r="A238" t="s">
        <v>37</v>
      </c>
      <c r="B238" t="s">
        <v>0</v>
      </c>
      <c r="C238" t="s">
        <v>1</v>
      </c>
      <c r="D238" t="s">
        <v>2</v>
      </c>
      <c r="E238" s="1">
        <v>43466</v>
      </c>
      <c r="F238">
        <v>30</v>
      </c>
      <c r="G238">
        <v>1858.797</v>
      </c>
    </row>
    <row r="239" spans="1:7" x14ac:dyDescent="0.25">
      <c r="A239" t="s">
        <v>37</v>
      </c>
      <c r="B239" t="s">
        <v>0</v>
      </c>
      <c r="C239" t="s">
        <v>1</v>
      </c>
      <c r="D239" t="s">
        <v>2</v>
      </c>
      <c r="E239" s="1">
        <v>43466</v>
      </c>
      <c r="F239">
        <v>31</v>
      </c>
      <c r="G239">
        <v>1907.7049999999999</v>
      </c>
    </row>
    <row r="240" spans="1:7" x14ac:dyDescent="0.25">
      <c r="A240" t="s">
        <v>37</v>
      </c>
      <c r="B240" t="s">
        <v>0</v>
      </c>
      <c r="C240" t="s">
        <v>1</v>
      </c>
      <c r="D240" t="s">
        <v>2</v>
      </c>
      <c r="E240" s="1">
        <v>43466</v>
      </c>
      <c r="F240">
        <v>32</v>
      </c>
      <c r="G240">
        <v>1884.08</v>
      </c>
    </row>
    <row r="241" spans="1:7" x14ac:dyDescent="0.25">
      <c r="A241" t="s">
        <v>37</v>
      </c>
      <c r="B241" t="s">
        <v>0</v>
      </c>
      <c r="C241" t="s">
        <v>1</v>
      </c>
      <c r="D241" t="s">
        <v>2</v>
      </c>
      <c r="E241" s="1">
        <v>43466</v>
      </c>
      <c r="F241">
        <v>33</v>
      </c>
      <c r="G241">
        <v>1898.04</v>
      </c>
    </row>
    <row r="242" spans="1:7" x14ac:dyDescent="0.25">
      <c r="A242" t="s">
        <v>37</v>
      </c>
      <c r="B242" t="s">
        <v>0</v>
      </c>
      <c r="C242" t="s">
        <v>1</v>
      </c>
      <c r="D242" t="s">
        <v>2</v>
      </c>
      <c r="E242" s="1">
        <v>43466</v>
      </c>
      <c r="F242">
        <v>34</v>
      </c>
      <c r="G242">
        <v>1893.7449999999999</v>
      </c>
    </row>
    <row r="243" spans="1:7" x14ac:dyDescent="0.25">
      <c r="A243" t="s">
        <v>37</v>
      </c>
      <c r="B243" t="s">
        <v>0</v>
      </c>
      <c r="C243" t="s">
        <v>1</v>
      </c>
      <c r="D243" t="s">
        <v>2</v>
      </c>
      <c r="E243" s="1">
        <v>43466</v>
      </c>
      <c r="F243">
        <v>35</v>
      </c>
      <c r="G243">
        <v>1939.0170000000001</v>
      </c>
    </row>
    <row r="244" spans="1:7" x14ac:dyDescent="0.25">
      <c r="A244" t="s">
        <v>37</v>
      </c>
      <c r="B244" t="s">
        <v>0</v>
      </c>
      <c r="C244" t="s">
        <v>1</v>
      </c>
      <c r="D244" t="s">
        <v>2</v>
      </c>
      <c r="E244" s="1">
        <v>43466</v>
      </c>
      <c r="F244">
        <v>36</v>
      </c>
      <c r="G244">
        <v>1852.768</v>
      </c>
    </row>
    <row r="245" spans="1:7" x14ac:dyDescent="0.25">
      <c r="A245" t="s">
        <v>37</v>
      </c>
      <c r="B245" t="s">
        <v>0</v>
      </c>
      <c r="C245" t="s">
        <v>1</v>
      </c>
      <c r="D245" t="s">
        <v>2</v>
      </c>
      <c r="E245" s="1">
        <v>43466</v>
      </c>
      <c r="F245">
        <v>37</v>
      </c>
      <c r="G245">
        <v>1904.701</v>
      </c>
    </row>
    <row r="246" spans="1:7" x14ac:dyDescent="0.25">
      <c r="A246" t="s">
        <v>37</v>
      </c>
      <c r="B246" t="s">
        <v>0</v>
      </c>
      <c r="C246" t="s">
        <v>1</v>
      </c>
      <c r="D246" t="s">
        <v>2</v>
      </c>
      <c r="E246" s="1">
        <v>43466</v>
      </c>
      <c r="F246">
        <v>38</v>
      </c>
      <c r="G246">
        <v>1887.0830000000001</v>
      </c>
    </row>
    <row r="247" spans="1:7" x14ac:dyDescent="0.25">
      <c r="A247" t="s">
        <v>37</v>
      </c>
      <c r="B247" t="s">
        <v>0</v>
      </c>
      <c r="C247" t="s">
        <v>1</v>
      </c>
      <c r="D247" t="s">
        <v>2</v>
      </c>
      <c r="E247" s="1">
        <v>43466</v>
      </c>
      <c r="F247">
        <v>39</v>
      </c>
      <c r="G247">
        <v>1918.0719999999999</v>
      </c>
    </row>
    <row r="248" spans="1:7" x14ac:dyDescent="0.25">
      <c r="A248" t="s">
        <v>37</v>
      </c>
      <c r="B248" t="s">
        <v>0</v>
      </c>
      <c r="C248" t="s">
        <v>1</v>
      </c>
      <c r="D248" t="s">
        <v>2</v>
      </c>
      <c r="E248" s="1">
        <v>43466</v>
      </c>
      <c r="F248">
        <v>40</v>
      </c>
      <c r="G248">
        <v>1873.713</v>
      </c>
    </row>
    <row r="249" spans="1:7" x14ac:dyDescent="0.25">
      <c r="A249" t="s">
        <v>37</v>
      </c>
      <c r="B249" t="s">
        <v>0</v>
      </c>
      <c r="C249" t="s">
        <v>1</v>
      </c>
      <c r="D249" t="s">
        <v>2</v>
      </c>
      <c r="E249" s="1">
        <v>43466</v>
      </c>
      <c r="F249">
        <v>41</v>
      </c>
      <c r="G249">
        <v>1970.9829999999999</v>
      </c>
    </row>
    <row r="250" spans="1:7" x14ac:dyDescent="0.25">
      <c r="A250" t="s">
        <v>37</v>
      </c>
      <c r="B250" t="s">
        <v>0</v>
      </c>
      <c r="C250" t="s">
        <v>1</v>
      </c>
      <c r="D250" t="s">
        <v>2</v>
      </c>
      <c r="E250" s="1">
        <v>43466</v>
      </c>
      <c r="F250">
        <v>42</v>
      </c>
      <c r="G250">
        <v>1820.8019999999999</v>
      </c>
    </row>
    <row r="251" spans="1:7" x14ac:dyDescent="0.25">
      <c r="A251" t="s">
        <v>37</v>
      </c>
      <c r="B251" t="s">
        <v>0</v>
      </c>
      <c r="C251" t="s">
        <v>1</v>
      </c>
      <c r="D251" t="s">
        <v>2</v>
      </c>
      <c r="E251" s="1">
        <v>43466</v>
      </c>
      <c r="F251">
        <v>43</v>
      </c>
      <c r="G251">
        <v>1999.116</v>
      </c>
    </row>
    <row r="252" spans="1:7" x14ac:dyDescent="0.25">
      <c r="A252" t="s">
        <v>37</v>
      </c>
      <c r="B252" t="s">
        <v>0</v>
      </c>
      <c r="C252" t="s">
        <v>1</v>
      </c>
      <c r="D252" t="s">
        <v>2</v>
      </c>
      <c r="E252" s="1">
        <v>43466</v>
      </c>
      <c r="F252">
        <v>44</v>
      </c>
      <c r="G252">
        <v>1792.6690000000001</v>
      </c>
    </row>
    <row r="253" spans="1:7" x14ac:dyDescent="0.25">
      <c r="A253" t="s">
        <v>37</v>
      </c>
      <c r="B253" t="s">
        <v>0</v>
      </c>
      <c r="C253" t="s">
        <v>1</v>
      </c>
      <c r="D253" t="s">
        <v>2</v>
      </c>
      <c r="E253" s="1">
        <v>43466</v>
      </c>
      <c r="F253">
        <v>45</v>
      </c>
      <c r="G253">
        <v>1879.9939999999999</v>
      </c>
    </row>
    <row r="254" spans="1:7" x14ac:dyDescent="0.25">
      <c r="A254" t="s">
        <v>37</v>
      </c>
      <c r="B254" t="s">
        <v>0</v>
      </c>
      <c r="C254" t="s">
        <v>1</v>
      </c>
      <c r="D254" t="s">
        <v>2</v>
      </c>
      <c r="E254" s="1">
        <v>43466</v>
      </c>
      <c r="F254">
        <v>46</v>
      </c>
      <c r="G254">
        <v>1911.7909999999999</v>
      </c>
    </row>
    <row r="255" spans="1:7" x14ac:dyDescent="0.25">
      <c r="A255" t="s">
        <v>37</v>
      </c>
      <c r="B255" t="s">
        <v>0</v>
      </c>
      <c r="C255" t="s">
        <v>1</v>
      </c>
      <c r="D255" t="s">
        <v>2</v>
      </c>
      <c r="E255" s="1">
        <v>43466</v>
      </c>
      <c r="F255">
        <v>47</v>
      </c>
      <c r="G255">
        <v>1858.1089999999999</v>
      </c>
    </row>
    <row r="256" spans="1:7" x14ac:dyDescent="0.25">
      <c r="A256" t="s">
        <v>37</v>
      </c>
      <c r="B256" t="s">
        <v>0</v>
      </c>
      <c r="C256" t="s">
        <v>1</v>
      </c>
      <c r="D256" t="s">
        <v>2</v>
      </c>
      <c r="E256" s="1">
        <v>43466</v>
      </c>
      <c r="F256">
        <v>48</v>
      </c>
      <c r="G256">
        <v>1933.675</v>
      </c>
    </row>
    <row r="257" spans="1:7" x14ac:dyDescent="0.25">
      <c r="A257" t="s">
        <v>37</v>
      </c>
      <c r="B257" t="s">
        <v>0</v>
      </c>
      <c r="C257" t="s">
        <v>1</v>
      </c>
      <c r="D257" t="s">
        <v>2</v>
      </c>
      <c r="E257" s="1">
        <v>43466</v>
      </c>
      <c r="F257">
        <v>49</v>
      </c>
      <c r="G257">
        <v>1980.251</v>
      </c>
    </row>
    <row r="258" spans="1:7" x14ac:dyDescent="0.25">
      <c r="A258" t="s">
        <v>37</v>
      </c>
      <c r="B258" t="s">
        <v>0</v>
      </c>
      <c r="C258" t="s">
        <v>1</v>
      </c>
      <c r="D258" t="s">
        <v>2</v>
      </c>
      <c r="E258" s="1">
        <v>43466</v>
      </c>
      <c r="F258">
        <v>50</v>
      </c>
      <c r="G258">
        <v>1811.5340000000001</v>
      </c>
    </row>
    <row r="259" spans="1:7" x14ac:dyDescent="0.25">
      <c r="A259" t="s">
        <v>37</v>
      </c>
      <c r="B259" t="s">
        <v>0</v>
      </c>
      <c r="C259" t="s">
        <v>1</v>
      </c>
      <c r="D259" t="s">
        <v>2</v>
      </c>
      <c r="E259" s="1">
        <v>43831</v>
      </c>
      <c r="F259" t="s">
        <v>3</v>
      </c>
      <c r="G259">
        <v>1938.098</v>
      </c>
    </row>
    <row r="260" spans="1:7" x14ac:dyDescent="0.25">
      <c r="A260" t="s">
        <v>37</v>
      </c>
      <c r="B260" t="s">
        <v>0</v>
      </c>
      <c r="C260" t="s">
        <v>1</v>
      </c>
      <c r="D260" t="s">
        <v>2</v>
      </c>
      <c r="E260" s="1">
        <v>43831</v>
      </c>
      <c r="F260">
        <v>1</v>
      </c>
      <c r="G260">
        <v>1991.585</v>
      </c>
    </row>
    <row r="261" spans="1:7" x14ac:dyDescent="0.25">
      <c r="A261" t="s">
        <v>37</v>
      </c>
      <c r="B261" t="s">
        <v>0</v>
      </c>
      <c r="C261" t="s">
        <v>1</v>
      </c>
      <c r="D261" t="s">
        <v>2</v>
      </c>
      <c r="E261" s="1">
        <v>43831</v>
      </c>
      <c r="F261">
        <v>2</v>
      </c>
      <c r="G261">
        <v>1884.61</v>
      </c>
    </row>
    <row r="262" spans="1:7" x14ac:dyDescent="0.25">
      <c r="A262" t="s">
        <v>37</v>
      </c>
      <c r="B262" t="s">
        <v>0</v>
      </c>
      <c r="C262" t="s">
        <v>1</v>
      </c>
      <c r="D262" t="s">
        <v>2</v>
      </c>
      <c r="E262" s="1">
        <v>43831</v>
      </c>
      <c r="F262">
        <v>3</v>
      </c>
      <c r="G262">
        <v>1978.9449999999999</v>
      </c>
    </row>
    <row r="263" spans="1:7" x14ac:dyDescent="0.25">
      <c r="A263" t="s">
        <v>37</v>
      </c>
      <c r="B263" t="s">
        <v>0</v>
      </c>
      <c r="C263" t="s">
        <v>1</v>
      </c>
      <c r="D263" t="s">
        <v>2</v>
      </c>
      <c r="E263" s="1">
        <v>43831</v>
      </c>
      <c r="F263">
        <v>4</v>
      </c>
      <c r="G263">
        <v>1897.25</v>
      </c>
    </row>
    <row r="264" spans="1:7" x14ac:dyDescent="0.25">
      <c r="A264" t="s">
        <v>37</v>
      </c>
      <c r="B264" t="s">
        <v>0</v>
      </c>
      <c r="C264" t="s">
        <v>1</v>
      </c>
      <c r="D264" t="s">
        <v>2</v>
      </c>
      <c r="E264" s="1">
        <v>43831</v>
      </c>
      <c r="F264">
        <v>5</v>
      </c>
      <c r="G264">
        <v>1904.04</v>
      </c>
    </row>
    <row r="265" spans="1:7" x14ac:dyDescent="0.25">
      <c r="A265" t="s">
        <v>37</v>
      </c>
      <c r="B265" t="s">
        <v>0</v>
      </c>
      <c r="C265" t="s">
        <v>1</v>
      </c>
      <c r="D265" t="s">
        <v>2</v>
      </c>
      <c r="E265" s="1">
        <v>43831</v>
      </c>
      <c r="F265">
        <v>6</v>
      </c>
      <c r="G265">
        <v>1972.155</v>
      </c>
    </row>
    <row r="266" spans="1:7" x14ac:dyDescent="0.25">
      <c r="A266" t="s">
        <v>37</v>
      </c>
      <c r="B266" t="s">
        <v>0</v>
      </c>
      <c r="C266" t="s">
        <v>1</v>
      </c>
      <c r="D266" t="s">
        <v>2</v>
      </c>
      <c r="E266" s="1">
        <v>43831</v>
      </c>
      <c r="F266">
        <v>7</v>
      </c>
      <c r="G266">
        <v>1941.3240000000001</v>
      </c>
    </row>
    <row r="267" spans="1:7" x14ac:dyDescent="0.25">
      <c r="A267" t="s">
        <v>37</v>
      </c>
      <c r="B267" t="s">
        <v>0</v>
      </c>
      <c r="C267" t="s">
        <v>1</v>
      </c>
      <c r="D267" t="s">
        <v>2</v>
      </c>
      <c r="E267" s="1">
        <v>43831</v>
      </c>
      <c r="F267">
        <v>8</v>
      </c>
      <c r="G267">
        <v>1934.8710000000001</v>
      </c>
    </row>
    <row r="268" spans="1:7" x14ac:dyDescent="0.25">
      <c r="A268" t="s">
        <v>37</v>
      </c>
      <c r="B268" t="s">
        <v>0</v>
      </c>
      <c r="C268" t="s">
        <v>1</v>
      </c>
      <c r="D268" t="s">
        <v>2</v>
      </c>
      <c r="E268" s="1">
        <v>43831</v>
      </c>
      <c r="F268">
        <v>9</v>
      </c>
      <c r="G268">
        <v>1975.4169999999999</v>
      </c>
    </row>
    <row r="269" spans="1:7" x14ac:dyDescent="0.25">
      <c r="A269" t="s">
        <v>37</v>
      </c>
      <c r="B269" t="s">
        <v>0</v>
      </c>
      <c r="C269" t="s">
        <v>1</v>
      </c>
      <c r="D269" t="s">
        <v>2</v>
      </c>
      <c r="E269" s="1">
        <v>43831</v>
      </c>
      <c r="F269">
        <v>10</v>
      </c>
      <c r="G269">
        <v>1900.778</v>
      </c>
    </row>
    <row r="270" spans="1:7" x14ac:dyDescent="0.25">
      <c r="A270" t="s">
        <v>37</v>
      </c>
      <c r="B270" t="s">
        <v>0</v>
      </c>
      <c r="C270" t="s">
        <v>1</v>
      </c>
      <c r="D270" t="s">
        <v>2</v>
      </c>
      <c r="E270" s="1">
        <v>43831</v>
      </c>
      <c r="F270">
        <v>11</v>
      </c>
      <c r="G270">
        <v>1950.681</v>
      </c>
    </row>
    <row r="271" spans="1:7" x14ac:dyDescent="0.25">
      <c r="A271" t="s">
        <v>37</v>
      </c>
      <c r="B271" t="s">
        <v>0</v>
      </c>
      <c r="C271" t="s">
        <v>1</v>
      </c>
      <c r="D271" t="s">
        <v>2</v>
      </c>
      <c r="E271" s="1">
        <v>43831</v>
      </c>
      <c r="F271">
        <v>12</v>
      </c>
      <c r="G271">
        <v>1925.5139999999999</v>
      </c>
    </row>
    <row r="272" spans="1:7" x14ac:dyDescent="0.25">
      <c r="A272" t="s">
        <v>37</v>
      </c>
      <c r="B272" t="s">
        <v>0</v>
      </c>
      <c r="C272" t="s">
        <v>1</v>
      </c>
      <c r="D272" t="s">
        <v>2</v>
      </c>
      <c r="E272" s="1">
        <v>43831</v>
      </c>
      <c r="F272">
        <v>13</v>
      </c>
      <c r="G272">
        <v>1918.434</v>
      </c>
    </row>
    <row r="273" spans="1:7" x14ac:dyDescent="0.25">
      <c r="A273" t="s">
        <v>37</v>
      </c>
      <c r="B273" t="s">
        <v>0</v>
      </c>
      <c r="C273" t="s">
        <v>1</v>
      </c>
      <c r="D273" t="s">
        <v>2</v>
      </c>
      <c r="E273" s="1">
        <v>43831</v>
      </c>
      <c r="F273">
        <v>14</v>
      </c>
      <c r="G273">
        <v>1957.7619999999999</v>
      </c>
    </row>
    <row r="274" spans="1:7" x14ac:dyDescent="0.25">
      <c r="A274" t="s">
        <v>37</v>
      </c>
      <c r="B274" t="s">
        <v>0</v>
      </c>
      <c r="C274" t="s">
        <v>1</v>
      </c>
      <c r="D274" t="s">
        <v>2</v>
      </c>
      <c r="E274" s="1">
        <v>43831</v>
      </c>
      <c r="F274">
        <v>15</v>
      </c>
      <c r="G274">
        <v>1864.703</v>
      </c>
    </row>
    <row r="275" spans="1:7" x14ac:dyDescent="0.25">
      <c r="A275" t="s">
        <v>37</v>
      </c>
      <c r="B275" t="s">
        <v>0</v>
      </c>
      <c r="C275" t="s">
        <v>1</v>
      </c>
      <c r="D275" t="s">
        <v>2</v>
      </c>
      <c r="E275" s="1">
        <v>43831</v>
      </c>
      <c r="F275">
        <v>16</v>
      </c>
      <c r="G275">
        <v>2011.492</v>
      </c>
    </row>
    <row r="276" spans="1:7" x14ac:dyDescent="0.25">
      <c r="A276" t="s">
        <v>37</v>
      </c>
      <c r="B276" t="s">
        <v>0</v>
      </c>
      <c r="C276" t="s">
        <v>1</v>
      </c>
      <c r="D276" t="s">
        <v>2</v>
      </c>
      <c r="E276" s="1">
        <v>43831</v>
      </c>
      <c r="F276">
        <v>17</v>
      </c>
      <c r="G276">
        <v>1931.7049999999999</v>
      </c>
    </row>
    <row r="277" spans="1:7" x14ac:dyDescent="0.25">
      <c r="A277" t="s">
        <v>37</v>
      </c>
      <c r="B277" t="s">
        <v>0</v>
      </c>
      <c r="C277" t="s">
        <v>1</v>
      </c>
      <c r="D277" t="s">
        <v>2</v>
      </c>
      <c r="E277" s="1">
        <v>43831</v>
      </c>
      <c r="F277">
        <v>18</v>
      </c>
      <c r="G277">
        <v>1944.49</v>
      </c>
    </row>
    <row r="278" spans="1:7" x14ac:dyDescent="0.25">
      <c r="A278" t="s">
        <v>37</v>
      </c>
      <c r="B278" t="s">
        <v>0</v>
      </c>
      <c r="C278" t="s">
        <v>1</v>
      </c>
      <c r="D278" t="s">
        <v>2</v>
      </c>
      <c r="E278" s="1">
        <v>43831</v>
      </c>
      <c r="F278">
        <v>19</v>
      </c>
      <c r="G278">
        <v>1976.3589999999999</v>
      </c>
    </row>
    <row r="279" spans="1:7" x14ac:dyDescent="0.25">
      <c r="A279" t="s">
        <v>37</v>
      </c>
      <c r="B279" t="s">
        <v>0</v>
      </c>
      <c r="C279" t="s">
        <v>1</v>
      </c>
      <c r="D279" t="s">
        <v>2</v>
      </c>
      <c r="E279" s="1">
        <v>43831</v>
      </c>
      <c r="F279">
        <v>20</v>
      </c>
      <c r="G279">
        <v>1899.836</v>
      </c>
    </row>
    <row r="280" spans="1:7" x14ac:dyDescent="0.25">
      <c r="A280" t="s">
        <v>37</v>
      </c>
      <c r="B280" t="s">
        <v>0</v>
      </c>
      <c r="C280" t="s">
        <v>1</v>
      </c>
      <c r="D280" t="s">
        <v>2</v>
      </c>
      <c r="E280" s="1">
        <v>43831</v>
      </c>
      <c r="F280">
        <v>21</v>
      </c>
      <c r="G280">
        <v>1846.473</v>
      </c>
    </row>
    <row r="281" spans="1:7" x14ac:dyDescent="0.25">
      <c r="A281" t="s">
        <v>37</v>
      </c>
      <c r="B281" t="s">
        <v>0</v>
      </c>
      <c r="C281" t="s">
        <v>1</v>
      </c>
      <c r="D281" t="s">
        <v>2</v>
      </c>
      <c r="E281" s="1">
        <v>43831</v>
      </c>
      <c r="F281">
        <v>22</v>
      </c>
      <c r="G281">
        <v>2029.723</v>
      </c>
    </row>
    <row r="282" spans="1:7" x14ac:dyDescent="0.25">
      <c r="A282" t="s">
        <v>37</v>
      </c>
      <c r="B282" t="s">
        <v>0</v>
      </c>
      <c r="C282" t="s">
        <v>1</v>
      </c>
      <c r="D282" t="s">
        <v>2</v>
      </c>
      <c r="E282" s="1">
        <v>43831</v>
      </c>
      <c r="F282">
        <v>23</v>
      </c>
      <c r="G282">
        <v>2013.366</v>
      </c>
    </row>
    <row r="283" spans="1:7" x14ac:dyDescent="0.25">
      <c r="A283" t="s">
        <v>37</v>
      </c>
      <c r="B283" t="s">
        <v>0</v>
      </c>
      <c r="C283" t="s">
        <v>1</v>
      </c>
      <c r="D283" t="s">
        <v>2</v>
      </c>
      <c r="E283" s="1">
        <v>43831</v>
      </c>
      <c r="F283">
        <v>24</v>
      </c>
      <c r="G283">
        <v>1862.829</v>
      </c>
    </row>
    <row r="284" spans="1:7" x14ac:dyDescent="0.25">
      <c r="A284" t="s">
        <v>37</v>
      </c>
      <c r="B284" t="s">
        <v>0</v>
      </c>
      <c r="C284" t="s">
        <v>1</v>
      </c>
      <c r="D284" t="s">
        <v>2</v>
      </c>
      <c r="E284" s="1">
        <v>43831</v>
      </c>
      <c r="F284">
        <v>25</v>
      </c>
      <c r="G284">
        <v>1961.904</v>
      </c>
    </row>
    <row r="285" spans="1:7" x14ac:dyDescent="0.25">
      <c r="A285" t="s">
        <v>37</v>
      </c>
      <c r="B285" t="s">
        <v>0</v>
      </c>
      <c r="C285" t="s">
        <v>1</v>
      </c>
      <c r="D285" t="s">
        <v>2</v>
      </c>
      <c r="E285" s="1">
        <v>43831</v>
      </c>
      <c r="F285">
        <v>26</v>
      </c>
      <c r="G285">
        <v>1914.2909999999999</v>
      </c>
    </row>
    <row r="286" spans="1:7" x14ac:dyDescent="0.25">
      <c r="A286" t="s">
        <v>37</v>
      </c>
      <c r="B286" t="s">
        <v>0</v>
      </c>
      <c r="C286" t="s">
        <v>1</v>
      </c>
      <c r="D286" t="s">
        <v>2</v>
      </c>
      <c r="E286" s="1">
        <v>43831</v>
      </c>
      <c r="F286">
        <v>27</v>
      </c>
      <c r="G286">
        <v>2026.614</v>
      </c>
    </row>
    <row r="287" spans="1:7" x14ac:dyDescent="0.25">
      <c r="A287" t="s">
        <v>37</v>
      </c>
      <c r="B287" t="s">
        <v>0</v>
      </c>
      <c r="C287" t="s">
        <v>1</v>
      </c>
      <c r="D287" t="s">
        <v>2</v>
      </c>
      <c r="E287" s="1">
        <v>43831</v>
      </c>
      <c r="F287">
        <v>28</v>
      </c>
      <c r="G287">
        <v>1849.5809999999999</v>
      </c>
    </row>
    <row r="288" spans="1:7" x14ac:dyDescent="0.25">
      <c r="A288" t="s">
        <v>37</v>
      </c>
      <c r="B288" t="s">
        <v>0</v>
      </c>
      <c r="C288" t="s">
        <v>1</v>
      </c>
      <c r="D288" t="s">
        <v>2</v>
      </c>
      <c r="E288" s="1">
        <v>43831</v>
      </c>
      <c r="F288">
        <v>29</v>
      </c>
      <c r="G288">
        <v>1864.173</v>
      </c>
    </row>
    <row r="289" spans="1:7" x14ac:dyDescent="0.25">
      <c r="A289" t="s">
        <v>37</v>
      </c>
      <c r="B289" t="s">
        <v>0</v>
      </c>
      <c r="C289" t="s">
        <v>1</v>
      </c>
      <c r="D289" t="s">
        <v>2</v>
      </c>
      <c r="E289" s="1">
        <v>43831</v>
      </c>
      <c r="F289">
        <v>30</v>
      </c>
      <c r="G289">
        <v>2012.0219999999999</v>
      </c>
    </row>
    <row r="290" spans="1:7" x14ac:dyDescent="0.25">
      <c r="A290" t="s">
        <v>37</v>
      </c>
      <c r="B290" t="s">
        <v>0</v>
      </c>
      <c r="C290" t="s">
        <v>1</v>
      </c>
      <c r="D290" t="s">
        <v>2</v>
      </c>
      <c r="E290" s="1">
        <v>43831</v>
      </c>
      <c r="F290">
        <v>31</v>
      </c>
      <c r="G290">
        <v>1971.838</v>
      </c>
    </row>
    <row r="291" spans="1:7" x14ac:dyDescent="0.25">
      <c r="A291" t="s">
        <v>37</v>
      </c>
      <c r="B291" t="s">
        <v>0</v>
      </c>
      <c r="C291" t="s">
        <v>1</v>
      </c>
      <c r="D291" t="s">
        <v>2</v>
      </c>
      <c r="E291" s="1">
        <v>43831</v>
      </c>
      <c r="F291">
        <v>32</v>
      </c>
      <c r="G291">
        <v>1904.357</v>
      </c>
    </row>
    <row r="292" spans="1:7" x14ac:dyDescent="0.25">
      <c r="A292" t="s">
        <v>37</v>
      </c>
      <c r="B292" t="s">
        <v>0</v>
      </c>
      <c r="C292" t="s">
        <v>1</v>
      </c>
      <c r="D292" t="s">
        <v>2</v>
      </c>
      <c r="E292" s="1">
        <v>43831</v>
      </c>
      <c r="F292">
        <v>33</v>
      </c>
      <c r="G292">
        <v>1905.1089999999999</v>
      </c>
    </row>
    <row r="293" spans="1:7" x14ac:dyDescent="0.25">
      <c r="A293" t="s">
        <v>37</v>
      </c>
      <c r="B293" t="s">
        <v>0</v>
      </c>
      <c r="C293" t="s">
        <v>1</v>
      </c>
      <c r="D293" t="s">
        <v>2</v>
      </c>
      <c r="E293" s="1">
        <v>43831</v>
      </c>
      <c r="F293">
        <v>34</v>
      </c>
      <c r="G293">
        <v>1971.087</v>
      </c>
    </row>
    <row r="294" spans="1:7" x14ac:dyDescent="0.25">
      <c r="A294" t="s">
        <v>37</v>
      </c>
      <c r="B294" t="s">
        <v>0</v>
      </c>
      <c r="C294" t="s">
        <v>1</v>
      </c>
      <c r="D294" t="s">
        <v>2</v>
      </c>
      <c r="E294" s="1">
        <v>43831</v>
      </c>
      <c r="F294">
        <v>35</v>
      </c>
      <c r="G294">
        <v>1896.4280000000001</v>
      </c>
    </row>
    <row r="295" spans="1:7" x14ac:dyDescent="0.25">
      <c r="A295" t="s">
        <v>37</v>
      </c>
      <c r="B295" t="s">
        <v>0</v>
      </c>
      <c r="C295" t="s">
        <v>1</v>
      </c>
      <c r="D295" t="s">
        <v>2</v>
      </c>
      <c r="E295" s="1">
        <v>43831</v>
      </c>
      <c r="F295">
        <v>36</v>
      </c>
      <c r="G295">
        <v>1979.7670000000001</v>
      </c>
    </row>
    <row r="296" spans="1:7" x14ac:dyDescent="0.25">
      <c r="A296" t="s">
        <v>37</v>
      </c>
      <c r="B296" t="s">
        <v>0</v>
      </c>
      <c r="C296" t="s">
        <v>1</v>
      </c>
      <c r="D296" t="s">
        <v>2</v>
      </c>
      <c r="E296" s="1">
        <v>43831</v>
      </c>
      <c r="F296">
        <v>37</v>
      </c>
      <c r="G296">
        <v>1881.384</v>
      </c>
    </row>
    <row r="297" spans="1:7" x14ac:dyDescent="0.25">
      <c r="A297" t="s">
        <v>37</v>
      </c>
      <c r="B297" t="s">
        <v>0</v>
      </c>
      <c r="C297" t="s">
        <v>1</v>
      </c>
      <c r="D297" t="s">
        <v>2</v>
      </c>
      <c r="E297" s="1">
        <v>43831</v>
      </c>
      <c r="F297">
        <v>38</v>
      </c>
      <c r="G297">
        <v>1994.8109999999999</v>
      </c>
    </row>
    <row r="298" spans="1:7" x14ac:dyDescent="0.25">
      <c r="A298" t="s">
        <v>37</v>
      </c>
      <c r="B298" t="s">
        <v>0</v>
      </c>
      <c r="C298" t="s">
        <v>1</v>
      </c>
      <c r="D298" t="s">
        <v>2</v>
      </c>
      <c r="E298" s="1">
        <v>43831</v>
      </c>
      <c r="F298">
        <v>39</v>
      </c>
      <c r="G298">
        <v>1941.5029999999999</v>
      </c>
    </row>
    <row r="299" spans="1:7" x14ac:dyDescent="0.25">
      <c r="A299" t="s">
        <v>37</v>
      </c>
      <c r="B299" t="s">
        <v>0</v>
      </c>
      <c r="C299" t="s">
        <v>1</v>
      </c>
      <c r="D299" t="s">
        <v>2</v>
      </c>
      <c r="E299" s="1">
        <v>43831</v>
      </c>
      <c r="F299">
        <v>40</v>
      </c>
      <c r="G299">
        <v>1934.692</v>
      </c>
    </row>
    <row r="300" spans="1:7" x14ac:dyDescent="0.25">
      <c r="A300" t="s">
        <v>37</v>
      </c>
      <c r="B300" t="s">
        <v>0</v>
      </c>
      <c r="C300" t="s">
        <v>1</v>
      </c>
      <c r="D300" t="s">
        <v>2</v>
      </c>
      <c r="E300" s="1">
        <v>43831</v>
      </c>
      <c r="F300">
        <v>41</v>
      </c>
      <c r="G300">
        <v>1915.431</v>
      </c>
    </row>
    <row r="301" spans="1:7" x14ac:dyDescent="0.25">
      <c r="A301" t="s">
        <v>37</v>
      </c>
      <c r="B301" t="s">
        <v>0</v>
      </c>
      <c r="C301" t="s">
        <v>1</v>
      </c>
      <c r="D301" t="s">
        <v>2</v>
      </c>
      <c r="E301" s="1">
        <v>43831</v>
      </c>
      <c r="F301">
        <v>42</v>
      </c>
      <c r="G301">
        <v>1960.7650000000001</v>
      </c>
    </row>
    <row r="302" spans="1:7" x14ac:dyDescent="0.25">
      <c r="A302" t="s">
        <v>37</v>
      </c>
      <c r="B302" t="s">
        <v>0</v>
      </c>
      <c r="C302" t="s">
        <v>1</v>
      </c>
      <c r="D302" t="s">
        <v>2</v>
      </c>
      <c r="E302" s="1">
        <v>43831</v>
      </c>
      <c r="F302">
        <v>43</v>
      </c>
      <c r="G302">
        <v>1894.0360000000001</v>
      </c>
    </row>
    <row r="303" spans="1:7" x14ac:dyDescent="0.25">
      <c r="A303" t="s">
        <v>37</v>
      </c>
      <c r="B303" t="s">
        <v>0</v>
      </c>
      <c r="C303" t="s">
        <v>1</v>
      </c>
      <c r="D303" t="s">
        <v>2</v>
      </c>
      <c r="E303" s="1">
        <v>43831</v>
      </c>
      <c r="F303">
        <v>44</v>
      </c>
      <c r="G303">
        <v>1982.1590000000001</v>
      </c>
    </row>
    <row r="304" spans="1:7" x14ac:dyDescent="0.25">
      <c r="A304" t="s">
        <v>37</v>
      </c>
      <c r="B304" t="s">
        <v>0</v>
      </c>
      <c r="C304" t="s">
        <v>1</v>
      </c>
      <c r="D304" t="s">
        <v>2</v>
      </c>
      <c r="E304" s="1">
        <v>43831</v>
      </c>
      <c r="F304">
        <v>45</v>
      </c>
      <c r="G304">
        <v>1846.2059999999999</v>
      </c>
    </row>
    <row r="305" spans="1:7" x14ac:dyDescent="0.25">
      <c r="A305" t="s">
        <v>37</v>
      </c>
      <c r="B305" t="s">
        <v>0</v>
      </c>
      <c r="C305" t="s">
        <v>1</v>
      </c>
      <c r="D305" t="s">
        <v>2</v>
      </c>
      <c r="E305" s="1">
        <v>43831</v>
      </c>
      <c r="F305">
        <v>46</v>
      </c>
      <c r="G305">
        <v>2029.989</v>
      </c>
    </row>
    <row r="306" spans="1:7" x14ac:dyDescent="0.25">
      <c r="A306" t="s">
        <v>37</v>
      </c>
      <c r="B306" t="s">
        <v>0</v>
      </c>
      <c r="C306" t="s">
        <v>1</v>
      </c>
      <c r="D306" t="s">
        <v>2</v>
      </c>
      <c r="E306" s="1">
        <v>43831</v>
      </c>
      <c r="F306">
        <v>47</v>
      </c>
      <c r="G306">
        <v>1902.748</v>
      </c>
    </row>
    <row r="307" spans="1:7" x14ac:dyDescent="0.25">
      <c r="A307" t="s">
        <v>37</v>
      </c>
      <c r="B307" t="s">
        <v>0</v>
      </c>
      <c r="C307" t="s">
        <v>1</v>
      </c>
      <c r="D307" t="s">
        <v>2</v>
      </c>
      <c r="E307" s="1">
        <v>43831</v>
      </c>
      <c r="F307">
        <v>48</v>
      </c>
      <c r="G307">
        <v>1973.4469999999999</v>
      </c>
    </row>
    <row r="308" spans="1:7" x14ac:dyDescent="0.25">
      <c r="A308" t="s">
        <v>37</v>
      </c>
      <c r="B308" t="s">
        <v>0</v>
      </c>
      <c r="C308" t="s">
        <v>1</v>
      </c>
      <c r="D308" t="s">
        <v>2</v>
      </c>
      <c r="E308" s="1">
        <v>43831</v>
      </c>
      <c r="F308">
        <v>49</v>
      </c>
      <c r="G308">
        <v>1980.15</v>
      </c>
    </row>
    <row r="309" spans="1:7" x14ac:dyDescent="0.25">
      <c r="A309" t="s">
        <v>37</v>
      </c>
      <c r="B309" t="s">
        <v>0</v>
      </c>
      <c r="C309" t="s">
        <v>1</v>
      </c>
      <c r="D309" t="s">
        <v>2</v>
      </c>
      <c r="E309" s="1">
        <v>43831</v>
      </c>
      <c r="F309">
        <v>50</v>
      </c>
      <c r="G309">
        <v>1896.0450000000001</v>
      </c>
    </row>
    <row r="310" spans="1:7" x14ac:dyDescent="0.25">
      <c r="A310" t="s">
        <v>37</v>
      </c>
      <c r="B310" t="s">
        <v>0</v>
      </c>
      <c r="C310" t="s">
        <v>1</v>
      </c>
      <c r="D310" t="s">
        <v>2</v>
      </c>
      <c r="E310" s="1">
        <v>44197</v>
      </c>
      <c r="F310" t="s">
        <v>3</v>
      </c>
      <c r="G310">
        <v>1966.077</v>
      </c>
    </row>
    <row r="311" spans="1:7" x14ac:dyDescent="0.25">
      <c r="A311" t="s">
        <v>37</v>
      </c>
      <c r="B311" t="s">
        <v>0</v>
      </c>
      <c r="C311" t="s">
        <v>1</v>
      </c>
      <c r="D311" t="s">
        <v>2</v>
      </c>
      <c r="E311" s="1">
        <v>44197</v>
      </c>
      <c r="F311">
        <v>1</v>
      </c>
      <c r="G311">
        <v>1921.942</v>
      </c>
    </row>
    <row r="312" spans="1:7" x14ac:dyDescent="0.25">
      <c r="A312" t="s">
        <v>37</v>
      </c>
      <c r="B312" t="s">
        <v>0</v>
      </c>
      <c r="C312" t="s">
        <v>1</v>
      </c>
      <c r="D312" t="s">
        <v>2</v>
      </c>
      <c r="E312" s="1">
        <v>44197</v>
      </c>
      <c r="F312">
        <v>2</v>
      </c>
      <c r="G312">
        <v>2010.212</v>
      </c>
    </row>
    <row r="313" spans="1:7" x14ac:dyDescent="0.25">
      <c r="A313" t="s">
        <v>37</v>
      </c>
      <c r="B313" t="s">
        <v>0</v>
      </c>
      <c r="C313" t="s">
        <v>1</v>
      </c>
      <c r="D313" t="s">
        <v>2</v>
      </c>
      <c r="E313" s="1">
        <v>44197</v>
      </c>
      <c r="F313">
        <v>3</v>
      </c>
      <c r="G313">
        <v>1956.596</v>
      </c>
    </row>
    <row r="314" spans="1:7" x14ac:dyDescent="0.25">
      <c r="A314" t="s">
        <v>37</v>
      </c>
      <c r="B314" t="s">
        <v>0</v>
      </c>
      <c r="C314" t="s">
        <v>1</v>
      </c>
      <c r="D314" t="s">
        <v>2</v>
      </c>
      <c r="E314" s="1">
        <v>44197</v>
      </c>
      <c r="F314">
        <v>4</v>
      </c>
      <c r="G314">
        <v>1975.557</v>
      </c>
    </row>
    <row r="315" spans="1:7" x14ac:dyDescent="0.25">
      <c r="A315" t="s">
        <v>37</v>
      </c>
      <c r="B315" t="s">
        <v>0</v>
      </c>
      <c r="C315" t="s">
        <v>1</v>
      </c>
      <c r="D315" t="s">
        <v>2</v>
      </c>
      <c r="E315" s="1">
        <v>44197</v>
      </c>
      <c r="F315">
        <v>5</v>
      </c>
      <c r="G315">
        <v>1892.318</v>
      </c>
    </row>
    <row r="316" spans="1:7" x14ac:dyDescent="0.25">
      <c r="A316" t="s">
        <v>37</v>
      </c>
      <c r="B316" t="s">
        <v>0</v>
      </c>
      <c r="C316" t="s">
        <v>1</v>
      </c>
      <c r="D316" t="s">
        <v>2</v>
      </c>
      <c r="E316" s="1">
        <v>44197</v>
      </c>
      <c r="F316">
        <v>6</v>
      </c>
      <c r="G316">
        <v>2039.836</v>
      </c>
    </row>
    <row r="317" spans="1:7" x14ac:dyDescent="0.25">
      <c r="A317" t="s">
        <v>37</v>
      </c>
      <c r="B317" t="s">
        <v>0</v>
      </c>
      <c r="C317" t="s">
        <v>1</v>
      </c>
      <c r="D317" t="s">
        <v>2</v>
      </c>
      <c r="E317" s="1">
        <v>44197</v>
      </c>
      <c r="F317">
        <v>7</v>
      </c>
      <c r="G317">
        <v>1923.8969999999999</v>
      </c>
    </row>
    <row r="318" spans="1:7" x14ac:dyDescent="0.25">
      <c r="A318" t="s">
        <v>37</v>
      </c>
      <c r="B318" t="s">
        <v>0</v>
      </c>
      <c r="C318" t="s">
        <v>1</v>
      </c>
      <c r="D318" t="s">
        <v>2</v>
      </c>
      <c r="E318" s="1">
        <v>44197</v>
      </c>
      <c r="F318">
        <v>8</v>
      </c>
      <c r="G318">
        <v>2008.2570000000001</v>
      </c>
    </row>
    <row r="319" spans="1:7" x14ac:dyDescent="0.25">
      <c r="A319" t="s">
        <v>37</v>
      </c>
      <c r="B319" t="s">
        <v>0</v>
      </c>
      <c r="C319" t="s">
        <v>1</v>
      </c>
      <c r="D319" t="s">
        <v>2</v>
      </c>
      <c r="E319" s="1">
        <v>44197</v>
      </c>
      <c r="F319">
        <v>9</v>
      </c>
      <c r="G319">
        <v>1979.5050000000001</v>
      </c>
    </row>
    <row r="320" spans="1:7" x14ac:dyDescent="0.25">
      <c r="A320" t="s">
        <v>37</v>
      </c>
      <c r="B320" t="s">
        <v>0</v>
      </c>
      <c r="C320" t="s">
        <v>1</v>
      </c>
      <c r="D320" t="s">
        <v>2</v>
      </c>
      <c r="E320" s="1">
        <v>44197</v>
      </c>
      <c r="F320">
        <v>10</v>
      </c>
      <c r="G320">
        <v>1952.6479999999999</v>
      </c>
    </row>
    <row r="321" spans="1:7" x14ac:dyDescent="0.25">
      <c r="A321" t="s">
        <v>37</v>
      </c>
      <c r="B321" t="s">
        <v>0</v>
      </c>
      <c r="C321" t="s">
        <v>1</v>
      </c>
      <c r="D321" t="s">
        <v>2</v>
      </c>
      <c r="E321" s="1">
        <v>44197</v>
      </c>
      <c r="F321">
        <v>11</v>
      </c>
      <c r="G321">
        <v>1971.644</v>
      </c>
    </row>
    <row r="322" spans="1:7" x14ac:dyDescent="0.25">
      <c r="A322" t="s">
        <v>37</v>
      </c>
      <c r="B322" t="s">
        <v>0</v>
      </c>
      <c r="C322" t="s">
        <v>1</v>
      </c>
      <c r="D322" t="s">
        <v>2</v>
      </c>
      <c r="E322" s="1">
        <v>44197</v>
      </c>
      <c r="F322">
        <v>12</v>
      </c>
      <c r="G322">
        <v>1960.509</v>
      </c>
    </row>
    <row r="323" spans="1:7" x14ac:dyDescent="0.25">
      <c r="A323" t="s">
        <v>37</v>
      </c>
      <c r="B323" t="s">
        <v>0</v>
      </c>
      <c r="C323" t="s">
        <v>1</v>
      </c>
      <c r="D323" t="s">
        <v>2</v>
      </c>
      <c r="E323" s="1">
        <v>44197</v>
      </c>
      <c r="F323">
        <v>13</v>
      </c>
      <c r="G323">
        <v>1901.0350000000001</v>
      </c>
    </row>
    <row r="324" spans="1:7" x14ac:dyDescent="0.25">
      <c r="A324" t="s">
        <v>37</v>
      </c>
      <c r="B324" t="s">
        <v>0</v>
      </c>
      <c r="C324" t="s">
        <v>1</v>
      </c>
      <c r="D324" t="s">
        <v>2</v>
      </c>
      <c r="E324" s="1">
        <v>44197</v>
      </c>
      <c r="F324">
        <v>14</v>
      </c>
      <c r="G324">
        <v>2031.1179999999999</v>
      </c>
    </row>
    <row r="325" spans="1:7" x14ac:dyDescent="0.25">
      <c r="A325" t="s">
        <v>37</v>
      </c>
      <c r="B325" t="s">
        <v>0</v>
      </c>
      <c r="C325" t="s">
        <v>1</v>
      </c>
      <c r="D325" t="s">
        <v>2</v>
      </c>
      <c r="E325" s="1">
        <v>44197</v>
      </c>
      <c r="F325">
        <v>15</v>
      </c>
      <c r="G325">
        <v>1903.079</v>
      </c>
    </row>
    <row r="326" spans="1:7" x14ac:dyDescent="0.25">
      <c r="A326" t="s">
        <v>37</v>
      </c>
      <c r="B326" t="s">
        <v>0</v>
      </c>
      <c r="C326" t="s">
        <v>1</v>
      </c>
      <c r="D326" t="s">
        <v>2</v>
      </c>
      <c r="E326" s="1">
        <v>44197</v>
      </c>
      <c r="F326">
        <v>16</v>
      </c>
      <c r="G326">
        <v>2029.075</v>
      </c>
    </row>
    <row r="327" spans="1:7" x14ac:dyDescent="0.25">
      <c r="A327" t="s">
        <v>37</v>
      </c>
      <c r="B327" t="s">
        <v>0</v>
      </c>
      <c r="C327" t="s">
        <v>1</v>
      </c>
      <c r="D327" t="s">
        <v>2</v>
      </c>
      <c r="E327" s="1">
        <v>44197</v>
      </c>
      <c r="F327">
        <v>17</v>
      </c>
      <c r="G327">
        <v>1867.7339999999999</v>
      </c>
    </row>
    <row r="328" spans="1:7" x14ac:dyDescent="0.25">
      <c r="A328" t="s">
        <v>37</v>
      </c>
      <c r="B328" t="s">
        <v>0</v>
      </c>
      <c r="C328" t="s">
        <v>1</v>
      </c>
      <c r="D328" t="s">
        <v>2</v>
      </c>
      <c r="E328" s="1">
        <v>44197</v>
      </c>
      <c r="F328">
        <v>18</v>
      </c>
      <c r="G328">
        <v>2064.4189999999999</v>
      </c>
    </row>
    <row r="329" spans="1:7" x14ac:dyDescent="0.25">
      <c r="A329" t="s">
        <v>37</v>
      </c>
      <c r="B329" t="s">
        <v>0</v>
      </c>
      <c r="C329" t="s">
        <v>1</v>
      </c>
      <c r="D329" t="s">
        <v>2</v>
      </c>
      <c r="E329" s="1">
        <v>44197</v>
      </c>
      <c r="F329">
        <v>19</v>
      </c>
      <c r="G329">
        <v>1999.3779999999999</v>
      </c>
    </row>
    <row r="330" spans="1:7" x14ac:dyDescent="0.25">
      <c r="A330" t="s">
        <v>37</v>
      </c>
      <c r="B330" t="s">
        <v>0</v>
      </c>
      <c r="C330" t="s">
        <v>1</v>
      </c>
      <c r="D330" t="s">
        <v>2</v>
      </c>
      <c r="E330" s="1">
        <v>44197</v>
      </c>
      <c r="F330">
        <v>20</v>
      </c>
      <c r="G330">
        <v>1932.7750000000001</v>
      </c>
    </row>
    <row r="331" spans="1:7" x14ac:dyDescent="0.25">
      <c r="A331" t="s">
        <v>37</v>
      </c>
      <c r="B331" t="s">
        <v>0</v>
      </c>
      <c r="C331" t="s">
        <v>1</v>
      </c>
      <c r="D331" t="s">
        <v>2</v>
      </c>
      <c r="E331" s="1">
        <v>44197</v>
      </c>
      <c r="F331">
        <v>21</v>
      </c>
      <c r="G331">
        <v>1992.816</v>
      </c>
    </row>
    <row r="332" spans="1:7" x14ac:dyDescent="0.25">
      <c r="A332" t="s">
        <v>37</v>
      </c>
      <c r="B332" t="s">
        <v>0</v>
      </c>
      <c r="C332" t="s">
        <v>1</v>
      </c>
      <c r="D332" t="s">
        <v>2</v>
      </c>
      <c r="E332" s="1">
        <v>44197</v>
      </c>
      <c r="F332">
        <v>22</v>
      </c>
      <c r="G332">
        <v>1939.338</v>
      </c>
    </row>
    <row r="333" spans="1:7" x14ac:dyDescent="0.25">
      <c r="A333" t="s">
        <v>37</v>
      </c>
      <c r="B333" t="s">
        <v>0</v>
      </c>
      <c r="C333" t="s">
        <v>1</v>
      </c>
      <c r="D333" t="s">
        <v>2</v>
      </c>
      <c r="E333" s="1">
        <v>44197</v>
      </c>
      <c r="F333">
        <v>23</v>
      </c>
      <c r="G333">
        <v>1906.037</v>
      </c>
    </row>
    <row r="334" spans="1:7" x14ac:dyDescent="0.25">
      <c r="A334" t="s">
        <v>37</v>
      </c>
      <c r="B334" t="s">
        <v>0</v>
      </c>
      <c r="C334" t="s">
        <v>1</v>
      </c>
      <c r="D334" t="s">
        <v>2</v>
      </c>
      <c r="E334" s="1">
        <v>44197</v>
      </c>
      <c r="F334">
        <v>24</v>
      </c>
      <c r="G334">
        <v>2026.117</v>
      </c>
    </row>
    <row r="335" spans="1:7" x14ac:dyDescent="0.25">
      <c r="A335" t="s">
        <v>37</v>
      </c>
      <c r="B335" t="s">
        <v>0</v>
      </c>
      <c r="C335" t="s">
        <v>1</v>
      </c>
      <c r="D335" t="s">
        <v>2</v>
      </c>
      <c r="E335" s="1">
        <v>44197</v>
      </c>
      <c r="F335">
        <v>25</v>
      </c>
      <c r="G335">
        <v>1995.2739999999999</v>
      </c>
    </row>
    <row r="336" spans="1:7" x14ac:dyDescent="0.25">
      <c r="A336" t="s">
        <v>37</v>
      </c>
      <c r="B336" t="s">
        <v>0</v>
      </c>
      <c r="C336" t="s">
        <v>1</v>
      </c>
      <c r="D336" t="s">
        <v>2</v>
      </c>
      <c r="E336" s="1">
        <v>44197</v>
      </c>
      <c r="F336">
        <v>26</v>
      </c>
      <c r="G336">
        <v>1936.8789999999999</v>
      </c>
    </row>
    <row r="337" spans="1:7" x14ac:dyDescent="0.25">
      <c r="A337" t="s">
        <v>37</v>
      </c>
      <c r="B337" t="s">
        <v>0</v>
      </c>
      <c r="C337" t="s">
        <v>1</v>
      </c>
      <c r="D337" t="s">
        <v>2</v>
      </c>
      <c r="E337" s="1">
        <v>44197</v>
      </c>
      <c r="F337">
        <v>27</v>
      </c>
      <c r="G337">
        <v>1913.2850000000001</v>
      </c>
    </row>
    <row r="338" spans="1:7" x14ac:dyDescent="0.25">
      <c r="A338" t="s">
        <v>37</v>
      </c>
      <c r="B338" t="s">
        <v>0</v>
      </c>
      <c r="C338" t="s">
        <v>1</v>
      </c>
      <c r="D338" t="s">
        <v>2</v>
      </c>
      <c r="E338" s="1">
        <v>44197</v>
      </c>
      <c r="F338">
        <v>28</v>
      </c>
      <c r="G338">
        <v>2018.8689999999999</v>
      </c>
    </row>
    <row r="339" spans="1:7" x14ac:dyDescent="0.25">
      <c r="A339" t="s">
        <v>37</v>
      </c>
      <c r="B339" t="s">
        <v>0</v>
      </c>
      <c r="C339" t="s">
        <v>1</v>
      </c>
      <c r="D339" t="s">
        <v>2</v>
      </c>
      <c r="E339" s="1">
        <v>44197</v>
      </c>
      <c r="F339">
        <v>29</v>
      </c>
      <c r="G339">
        <v>1991.1510000000001</v>
      </c>
    </row>
    <row r="340" spans="1:7" x14ac:dyDescent="0.25">
      <c r="A340" t="s">
        <v>37</v>
      </c>
      <c r="B340" t="s">
        <v>0</v>
      </c>
      <c r="C340" t="s">
        <v>1</v>
      </c>
      <c r="D340" t="s">
        <v>2</v>
      </c>
      <c r="E340" s="1">
        <v>44197</v>
      </c>
      <c r="F340">
        <v>30</v>
      </c>
      <c r="G340">
        <v>1941.002</v>
      </c>
    </row>
    <row r="341" spans="1:7" x14ac:dyDescent="0.25">
      <c r="A341" t="s">
        <v>37</v>
      </c>
      <c r="B341" t="s">
        <v>0</v>
      </c>
      <c r="C341" t="s">
        <v>1</v>
      </c>
      <c r="D341" t="s">
        <v>2</v>
      </c>
      <c r="E341" s="1">
        <v>44197</v>
      </c>
      <c r="F341">
        <v>31</v>
      </c>
      <c r="G341">
        <v>1937.499</v>
      </c>
    </row>
    <row r="342" spans="1:7" x14ac:dyDescent="0.25">
      <c r="A342" t="s">
        <v>37</v>
      </c>
      <c r="B342" t="s">
        <v>0</v>
      </c>
      <c r="C342" t="s">
        <v>1</v>
      </c>
      <c r="D342" t="s">
        <v>2</v>
      </c>
      <c r="E342" s="1">
        <v>44197</v>
      </c>
      <c r="F342">
        <v>32</v>
      </c>
      <c r="G342">
        <v>1994.655</v>
      </c>
    </row>
    <row r="343" spans="1:7" x14ac:dyDescent="0.25">
      <c r="A343" t="s">
        <v>37</v>
      </c>
      <c r="B343" t="s">
        <v>0</v>
      </c>
      <c r="C343" t="s">
        <v>1</v>
      </c>
      <c r="D343" t="s">
        <v>2</v>
      </c>
      <c r="E343" s="1">
        <v>44197</v>
      </c>
      <c r="F343">
        <v>33</v>
      </c>
      <c r="G343">
        <v>1936.1579999999999</v>
      </c>
    </row>
    <row r="344" spans="1:7" x14ac:dyDescent="0.25">
      <c r="A344" t="s">
        <v>37</v>
      </c>
      <c r="B344" t="s">
        <v>0</v>
      </c>
      <c r="C344" t="s">
        <v>1</v>
      </c>
      <c r="D344" t="s">
        <v>2</v>
      </c>
      <c r="E344" s="1">
        <v>44197</v>
      </c>
      <c r="F344">
        <v>34</v>
      </c>
      <c r="G344">
        <v>1995.9960000000001</v>
      </c>
    </row>
    <row r="345" spans="1:7" x14ac:dyDescent="0.25">
      <c r="A345" t="s">
        <v>37</v>
      </c>
      <c r="B345" t="s">
        <v>0</v>
      </c>
      <c r="C345" t="s">
        <v>1</v>
      </c>
      <c r="D345" t="s">
        <v>2</v>
      </c>
      <c r="E345" s="1">
        <v>44197</v>
      </c>
      <c r="F345">
        <v>35</v>
      </c>
      <c r="G345">
        <v>2024.431</v>
      </c>
    </row>
    <row r="346" spans="1:7" x14ac:dyDescent="0.25">
      <c r="A346" t="s">
        <v>37</v>
      </c>
      <c r="B346" t="s">
        <v>0</v>
      </c>
      <c r="C346" t="s">
        <v>1</v>
      </c>
      <c r="D346" t="s">
        <v>2</v>
      </c>
      <c r="E346" s="1">
        <v>44197</v>
      </c>
      <c r="F346">
        <v>36</v>
      </c>
      <c r="G346">
        <v>1907.722</v>
      </c>
    </row>
    <row r="347" spans="1:7" x14ac:dyDescent="0.25">
      <c r="A347" t="s">
        <v>37</v>
      </c>
      <c r="B347" t="s">
        <v>0</v>
      </c>
      <c r="C347" t="s">
        <v>1</v>
      </c>
      <c r="D347" t="s">
        <v>2</v>
      </c>
      <c r="E347" s="1">
        <v>44197</v>
      </c>
      <c r="F347">
        <v>37</v>
      </c>
      <c r="G347">
        <v>1915.19</v>
      </c>
    </row>
    <row r="348" spans="1:7" x14ac:dyDescent="0.25">
      <c r="A348" t="s">
        <v>37</v>
      </c>
      <c r="B348" t="s">
        <v>0</v>
      </c>
      <c r="C348" t="s">
        <v>1</v>
      </c>
      <c r="D348" t="s">
        <v>2</v>
      </c>
      <c r="E348" s="1">
        <v>44197</v>
      </c>
      <c r="F348">
        <v>38</v>
      </c>
      <c r="G348">
        <v>2016.9639999999999</v>
      </c>
    </row>
    <row r="349" spans="1:7" x14ac:dyDescent="0.25">
      <c r="A349" t="s">
        <v>37</v>
      </c>
      <c r="B349" t="s">
        <v>0</v>
      </c>
      <c r="C349" t="s">
        <v>1</v>
      </c>
      <c r="D349" t="s">
        <v>2</v>
      </c>
      <c r="E349" s="1">
        <v>44197</v>
      </c>
      <c r="F349">
        <v>39</v>
      </c>
      <c r="G349">
        <v>1903.319</v>
      </c>
    </row>
    <row r="350" spans="1:7" x14ac:dyDescent="0.25">
      <c r="A350" t="s">
        <v>37</v>
      </c>
      <c r="B350" t="s">
        <v>0</v>
      </c>
      <c r="C350" t="s">
        <v>1</v>
      </c>
      <c r="D350" t="s">
        <v>2</v>
      </c>
      <c r="E350" s="1">
        <v>44197</v>
      </c>
      <c r="F350">
        <v>40</v>
      </c>
      <c r="G350">
        <v>2028.835</v>
      </c>
    </row>
    <row r="351" spans="1:7" x14ac:dyDescent="0.25">
      <c r="A351" t="s">
        <v>37</v>
      </c>
      <c r="B351" t="s">
        <v>0</v>
      </c>
      <c r="C351" t="s">
        <v>1</v>
      </c>
      <c r="D351" t="s">
        <v>2</v>
      </c>
      <c r="E351" s="1">
        <v>44197</v>
      </c>
      <c r="F351">
        <v>41</v>
      </c>
      <c r="G351">
        <v>1878.1469999999999</v>
      </c>
    </row>
    <row r="352" spans="1:7" x14ac:dyDescent="0.25">
      <c r="A352" t="s">
        <v>37</v>
      </c>
      <c r="B352" t="s">
        <v>0</v>
      </c>
      <c r="C352" t="s">
        <v>1</v>
      </c>
      <c r="D352" t="s">
        <v>2</v>
      </c>
      <c r="E352" s="1">
        <v>44197</v>
      </c>
      <c r="F352">
        <v>42</v>
      </c>
      <c r="G352">
        <v>2054.0070000000001</v>
      </c>
    </row>
    <row r="353" spans="1:7" x14ac:dyDescent="0.25">
      <c r="A353" t="s">
        <v>37</v>
      </c>
      <c r="B353" t="s">
        <v>0</v>
      </c>
      <c r="C353" t="s">
        <v>1</v>
      </c>
      <c r="D353" t="s">
        <v>2</v>
      </c>
      <c r="E353" s="1">
        <v>44197</v>
      </c>
      <c r="F353">
        <v>43</v>
      </c>
      <c r="G353">
        <v>1869.7460000000001</v>
      </c>
    </row>
    <row r="354" spans="1:7" x14ac:dyDescent="0.25">
      <c r="A354" t="s">
        <v>37</v>
      </c>
      <c r="B354" t="s">
        <v>0</v>
      </c>
      <c r="C354" t="s">
        <v>1</v>
      </c>
      <c r="D354" t="s">
        <v>2</v>
      </c>
      <c r="E354" s="1">
        <v>44197</v>
      </c>
      <c r="F354">
        <v>44</v>
      </c>
      <c r="G354">
        <v>2062.4070000000002</v>
      </c>
    </row>
    <row r="355" spans="1:7" x14ac:dyDescent="0.25">
      <c r="A355" t="s">
        <v>37</v>
      </c>
      <c r="B355" t="s">
        <v>0</v>
      </c>
      <c r="C355" t="s">
        <v>1</v>
      </c>
      <c r="D355" t="s">
        <v>2</v>
      </c>
      <c r="E355" s="1">
        <v>44197</v>
      </c>
      <c r="F355">
        <v>45</v>
      </c>
      <c r="G355">
        <v>1862.941</v>
      </c>
    </row>
    <row r="356" spans="1:7" x14ac:dyDescent="0.25">
      <c r="A356" t="s">
        <v>37</v>
      </c>
      <c r="B356" t="s">
        <v>0</v>
      </c>
      <c r="C356" t="s">
        <v>1</v>
      </c>
      <c r="D356" t="s">
        <v>2</v>
      </c>
      <c r="E356" s="1">
        <v>44197</v>
      </c>
      <c r="F356">
        <v>46</v>
      </c>
      <c r="G356">
        <v>2069.212</v>
      </c>
    </row>
    <row r="357" spans="1:7" x14ac:dyDescent="0.25">
      <c r="A357" t="s">
        <v>37</v>
      </c>
      <c r="B357" t="s">
        <v>0</v>
      </c>
      <c r="C357" t="s">
        <v>1</v>
      </c>
      <c r="D357" t="s">
        <v>2</v>
      </c>
      <c r="E357" s="1">
        <v>44197</v>
      </c>
      <c r="F357">
        <v>47</v>
      </c>
      <c r="G357">
        <v>1976.7860000000001</v>
      </c>
    </row>
    <row r="358" spans="1:7" x14ac:dyDescent="0.25">
      <c r="A358" t="s">
        <v>37</v>
      </c>
      <c r="B358" t="s">
        <v>0</v>
      </c>
      <c r="C358" t="s">
        <v>1</v>
      </c>
      <c r="D358" t="s">
        <v>2</v>
      </c>
      <c r="E358" s="1">
        <v>44197</v>
      </c>
      <c r="F358">
        <v>48</v>
      </c>
      <c r="G358">
        <v>1955.3679999999999</v>
      </c>
    </row>
    <row r="359" spans="1:7" x14ac:dyDescent="0.25">
      <c r="A359" t="s">
        <v>37</v>
      </c>
      <c r="B359" t="s">
        <v>0</v>
      </c>
      <c r="C359" t="s">
        <v>1</v>
      </c>
      <c r="D359" t="s">
        <v>2</v>
      </c>
      <c r="E359" s="1">
        <v>44197</v>
      </c>
      <c r="F359">
        <v>49</v>
      </c>
      <c r="G359">
        <v>1955.9259999999999</v>
      </c>
    </row>
    <row r="360" spans="1:7" x14ac:dyDescent="0.25">
      <c r="A360" t="s">
        <v>37</v>
      </c>
      <c r="B360" t="s">
        <v>0</v>
      </c>
      <c r="C360" t="s">
        <v>1</v>
      </c>
      <c r="D360" t="s">
        <v>2</v>
      </c>
      <c r="E360" s="1">
        <v>44197</v>
      </c>
      <c r="F360">
        <v>50</v>
      </c>
      <c r="G360">
        <v>1976.2280000000001</v>
      </c>
    </row>
    <row r="361" spans="1:7" x14ac:dyDescent="0.25">
      <c r="A361" t="s">
        <v>37</v>
      </c>
      <c r="B361" t="s">
        <v>0</v>
      </c>
      <c r="C361" t="s">
        <v>1</v>
      </c>
      <c r="D361" t="s">
        <v>2</v>
      </c>
      <c r="E361" s="1">
        <v>44562</v>
      </c>
      <c r="F361" t="s">
        <v>3</v>
      </c>
      <c r="G361">
        <v>1995.441</v>
      </c>
    </row>
    <row r="362" spans="1:7" x14ac:dyDescent="0.25">
      <c r="A362" t="s">
        <v>37</v>
      </c>
      <c r="B362" t="s">
        <v>0</v>
      </c>
      <c r="C362" t="s">
        <v>1</v>
      </c>
      <c r="D362" t="s">
        <v>2</v>
      </c>
      <c r="E362" s="1">
        <v>44562</v>
      </c>
      <c r="F362">
        <v>1</v>
      </c>
      <c r="G362">
        <v>1994.6579999999999</v>
      </c>
    </row>
    <row r="363" spans="1:7" x14ac:dyDescent="0.25">
      <c r="A363" t="s">
        <v>37</v>
      </c>
      <c r="B363" t="s">
        <v>0</v>
      </c>
      <c r="C363" t="s">
        <v>1</v>
      </c>
      <c r="D363" t="s">
        <v>2</v>
      </c>
      <c r="E363" s="1">
        <v>44562</v>
      </c>
      <c r="F363">
        <v>2</v>
      </c>
      <c r="G363">
        <v>1996.2239999999999</v>
      </c>
    </row>
    <row r="364" spans="1:7" x14ac:dyDescent="0.25">
      <c r="A364" t="s">
        <v>37</v>
      </c>
      <c r="B364" t="s">
        <v>0</v>
      </c>
      <c r="C364" t="s">
        <v>1</v>
      </c>
      <c r="D364" t="s">
        <v>2</v>
      </c>
      <c r="E364" s="1">
        <v>44562</v>
      </c>
      <c r="F364">
        <v>3</v>
      </c>
      <c r="G364">
        <v>1911.68</v>
      </c>
    </row>
    <row r="365" spans="1:7" x14ac:dyDescent="0.25">
      <c r="A365" t="s">
        <v>37</v>
      </c>
      <c r="B365" t="s">
        <v>0</v>
      </c>
      <c r="C365" t="s">
        <v>1</v>
      </c>
      <c r="D365" t="s">
        <v>2</v>
      </c>
      <c r="E365" s="1">
        <v>44562</v>
      </c>
      <c r="F365">
        <v>4</v>
      </c>
      <c r="G365">
        <v>2079.203</v>
      </c>
    </row>
    <row r="366" spans="1:7" x14ac:dyDescent="0.25">
      <c r="A366" t="s">
        <v>37</v>
      </c>
      <c r="B366" t="s">
        <v>0</v>
      </c>
      <c r="C366" t="s">
        <v>1</v>
      </c>
      <c r="D366" t="s">
        <v>2</v>
      </c>
      <c r="E366" s="1">
        <v>44562</v>
      </c>
      <c r="F366">
        <v>5</v>
      </c>
      <c r="G366">
        <v>1938.8979999999999</v>
      </c>
    </row>
    <row r="367" spans="1:7" x14ac:dyDescent="0.25">
      <c r="A367" t="s">
        <v>37</v>
      </c>
      <c r="B367" t="s">
        <v>0</v>
      </c>
      <c r="C367" t="s">
        <v>1</v>
      </c>
      <c r="D367" t="s">
        <v>2</v>
      </c>
      <c r="E367" s="1">
        <v>44562</v>
      </c>
      <c r="F367">
        <v>6</v>
      </c>
      <c r="G367">
        <v>2051.9850000000001</v>
      </c>
    </row>
    <row r="368" spans="1:7" x14ac:dyDescent="0.25">
      <c r="A368" t="s">
        <v>37</v>
      </c>
      <c r="B368" t="s">
        <v>0</v>
      </c>
      <c r="C368" t="s">
        <v>1</v>
      </c>
      <c r="D368" t="s">
        <v>2</v>
      </c>
      <c r="E368" s="1">
        <v>44562</v>
      </c>
      <c r="F368">
        <v>7</v>
      </c>
      <c r="G368">
        <v>2029.7439999999999</v>
      </c>
    </row>
    <row r="369" spans="1:7" x14ac:dyDescent="0.25">
      <c r="A369" t="s">
        <v>37</v>
      </c>
      <c r="B369" t="s">
        <v>0</v>
      </c>
      <c r="C369" t="s">
        <v>1</v>
      </c>
      <c r="D369" t="s">
        <v>2</v>
      </c>
      <c r="E369" s="1">
        <v>44562</v>
      </c>
      <c r="F369">
        <v>8</v>
      </c>
      <c r="G369">
        <v>1961.1389999999999</v>
      </c>
    </row>
    <row r="370" spans="1:7" x14ac:dyDescent="0.25">
      <c r="A370" t="s">
        <v>37</v>
      </c>
      <c r="B370" t="s">
        <v>0</v>
      </c>
      <c r="C370" t="s">
        <v>1</v>
      </c>
      <c r="D370" t="s">
        <v>2</v>
      </c>
      <c r="E370" s="1">
        <v>44562</v>
      </c>
      <c r="F370">
        <v>9</v>
      </c>
      <c r="G370">
        <v>2040.759</v>
      </c>
    </row>
    <row r="371" spans="1:7" x14ac:dyDescent="0.25">
      <c r="A371" t="s">
        <v>37</v>
      </c>
      <c r="B371" t="s">
        <v>0</v>
      </c>
      <c r="C371" t="s">
        <v>1</v>
      </c>
      <c r="D371" t="s">
        <v>2</v>
      </c>
      <c r="E371" s="1">
        <v>44562</v>
      </c>
      <c r="F371">
        <v>10</v>
      </c>
      <c r="G371">
        <v>1950.124</v>
      </c>
    </row>
    <row r="372" spans="1:7" x14ac:dyDescent="0.25">
      <c r="A372" t="s">
        <v>37</v>
      </c>
      <c r="B372" t="s">
        <v>0</v>
      </c>
      <c r="C372" t="s">
        <v>1</v>
      </c>
      <c r="D372" t="s">
        <v>2</v>
      </c>
      <c r="E372" s="1">
        <v>44562</v>
      </c>
      <c r="F372">
        <v>11</v>
      </c>
      <c r="G372">
        <v>1989.0630000000001</v>
      </c>
    </row>
    <row r="373" spans="1:7" x14ac:dyDescent="0.25">
      <c r="A373" t="s">
        <v>37</v>
      </c>
      <c r="B373" t="s">
        <v>0</v>
      </c>
      <c r="C373" t="s">
        <v>1</v>
      </c>
      <c r="D373" t="s">
        <v>2</v>
      </c>
      <c r="E373" s="1">
        <v>44562</v>
      </c>
      <c r="F373">
        <v>12</v>
      </c>
      <c r="G373">
        <v>2001.819</v>
      </c>
    </row>
    <row r="374" spans="1:7" x14ac:dyDescent="0.25">
      <c r="A374" t="s">
        <v>37</v>
      </c>
      <c r="B374" t="s">
        <v>0</v>
      </c>
      <c r="C374" t="s">
        <v>1</v>
      </c>
      <c r="D374" t="s">
        <v>2</v>
      </c>
      <c r="E374" s="1">
        <v>44562</v>
      </c>
      <c r="F374">
        <v>13</v>
      </c>
      <c r="G374">
        <v>1847.0450000000001</v>
      </c>
    </row>
    <row r="375" spans="1:7" x14ac:dyDescent="0.25">
      <c r="A375" t="s">
        <v>37</v>
      </c>
      <c r="B375" t="s">
        <v>0</v>
      </c>
      <c r="C375" t="s">
        <v>1</v>
      </c>
      <c r="D375" t="s">
        <v>2</v>
      </c>
      <c r="E375" s="1">
        <v>44562</v>
      </c>
      <c r="F375">
        <v>14</v>
      </c>
      <c r="G375">
        <v>2143.8380000000002</v>
      </c>
    </row>
    <row r="376" spans="1:7" x14ac:dyDescent="0.25">
      <c r="A376" t="s">
        <v>37</v>
      </c>
      <c r="B376" t="s">
        <v>0</v>
      </c>
      <c r="C376" t="s">
        <v>1</v>
      </c>
      <c r="D376" t="s">
        <v>2</v>
      </c>
      <c r="E376" s="1">
        <v>44562</v>
      </c>
      <c r="F376">
        <v>15</v>
      </c>
      <c r="G376">
        <v>1993.443</v>
      </c>
    </row>
    <row r="377" spans="1:7" x14ac:dyDescent="0.25">
      <c r="A377" t="s">
        <v>37</v>
      </c>
      <c r="B377" t="s">
        <v>0</v>
      </c>
      <c r="C377" t="s">
        <v>1</v>
      </c>
      <c r="D377" t="s">
        <v>2</v>
      </c>
      <c r="E377" s="1">
        <v>44562</v>
      </c>
      <c r="F377">
        <v>16</v>
      </c>
      <c r="G377">
        <v>1997.44</v>
      </c>
    </row>
    <row r="378" spans="1:7" x14ac:dyDescent="0.25">
      <c r="A378" t="s">
        <v>37</v>
      </c>
      <c r="B378" t="s">
        <v>0</v>
      </c>
      <c r="C378" t="s">
        <v>1</v>
      </c>
      <c r="D378" t="s">
        <v>2</v>
      </c>
      <c r="E378" s="1">
        <v>44562</v>
      </c>
      <c r="F378">
        <v>17</v>
      </c>
      <c r="G378">
        <v>1995.3869999999999</v>
      </c>
    </row>
    <row r="379" spans="1:7" x14ac:dyDescent="0.25">
      <c r="A379" t="s">
        <v>37</v>
      </c>
      <c r="B379" t="s">
        <v>0</v>
      </c>
      <c r="C379" t="s">
        <v>1</v>
      </c>
      <c r="D379" t="s">
        <v>2</v>
      </c>
      <c r="E379" s="1">
        <v>44562</v>
      </c>
      <c r="F379">
        <v>18</v>
      </c>
      <c r="G379">
        <v>1995.4960000000001</v>
      </c>
    </row>
    <row r="380" spans="1:7" x14ac:dyDescent="0.25">
      <c r="A380" t="s">
        <v>37</v>
      </c>
      <c r="B380" t="s">
        <v>0</v>
      </c>
      <c r="C380" t="s">
        <v>1</v>
      </c>
      <c r="D380" t="s">
        <v>2</v>
      </c>
      <c r="E380" s="1">
        <v>44562</v>
      </c>
      <c r="F380">
        <v>19</v>
      </c>
      <c r="G380">
        <v>2019.7080000000001</v>
      </c>
    </row>
    <row r="381" spans="1:7" x14ac:dyDescent="0.25">
      <c r="A381" t="s">
        <v>37</v>
      </c>
      <c r="B381" t="s">
        <v>0</v>
      </c>
      <c r="C381" t="s">
        <v>1</v>
      </c>
      <c r="D381" t="s">
        <v>2</v>
      </c>
      <c r="E381" s="1">
        <v>44562</v>
      </c>
      <c r="F381">
        <v>20</v>
      </c>
      <c r="G381">
        <v>1971.174</v>
      </c>
    </row>
    <row r="382" spans="1:7" x14ac:dyDescent="0.25">
      <c r="A382" t="s">
        <v>37</v>
      </c>
      <c r="B382" t="s">
        <v>0</v>
      </c>
      <c r="C382" t="s">
        <v>1</v>
      </c>
      <c r="D382" t="s">
        <v>2</v>
      </c>
      <c r="E382" s="1">
        <v>44562</v>
      </c>
      <c r="F382">
        <v>21</v>
      </c>
      <c r="G382">
        <v>2013.375</v>
      </c>
    </row>
    <row r="383" spans="1:7" x14ac:dyDescent="0.25">
      <c r="A383" t="s">
        <v>37</v>
      </c>
      <c r="B383" t="s">
        <v>0</v>
      </c>
      <c r="C383" t="s">
        <v>1</v>
      </c>
      <c r="D383" t="s">
        <v>2</v>
      </c>
      <c r="E383" s="1">
        <v>44562</v>
      </c>
      <c r="F383">
        <v>22</v>
      </c>
      <c r="G383">
        <v>1977.5070000000001</v>
      </c>
    </row>
    <row r="384" spans="1:7" x14ac:dyDescent="0.25">
      <c r="A384" t="s">
        <v>37</v>
      </c>
      <c r="B384" t="s">
        <v>0</v>
      </c>
      <c r="C384" t="s">
        <v>1</v>
      </c>
      <c r="D384" t="s">
        <v>2</v>
      </c>
      <c r="E384" s="1">
        <v>44562</v>
      </c>
      <c r="F384">
        <v>23</v>
      </c>
      <c r="G384">
        <v>1967.5989999999999</v>
      </c>
    </row>
    <row r="385" spans="1:7" x14ac:dyDescent="0.25">
      <c r="A385" t="s">
        <v>37</v>
      </c>
      <c r="B385" t="s">
        <v>0</v>
      </c>
      <c r="C385" t="s">
        <v>1</v>
      </c>
      <c r="D385" t="s">
        <v>2</v>
      </c>
      <c r="E385" s="1">
        <v>44562</v>
      </c>
      <c r="F385">
        <v>24</v>
      </c>
      <c r="G385">
        <v>2023.2840000000001</v>
      </c>
    </row>
    <row r="386" spans="1:7" x14ac:dyDescent="0.25">
      <c r="A386" t="s">
        <v>37</v>
      </c>
      <c r="B386" t="s">
        <v>0</v>
      </c>
      <c r="C386" t="s">
        <v>1</v>
      </c>
      <c r="D386" t="s">
        <v>2</v>
      </c>
      <c r="E386" s="1">
        <v>44562</v>
      </c>
      <c r="F386">
        <v>25</v>
      </c>
      <c r="G386">
        <v>2056.2049999999999</v>
      </c>
    </row>
    <row r="387" spans="1:7" x14ac:dyDescent="0.25">
      <c r="A387" t="s">
        <v>37</v>
      </c>
      <c r="B387" t="s">
        <v>0</v>
      </c>
      <c r="C387" t="s">
        <v>1</v>
      </c>
      <c r="D387" t="s">
        <v>2</v>
      </c>
      <c r="E387" s="1">
        <v>44562</v>
      </c>
      <c r="F387">
        <v>26</v>
      </c>
      <c r="G387">
        <v>1934.6769999999999</v>
      </c>
    </row>
    <row r="388" spans="1:7" x14ac:dyDescent="0.25">
      <c r="A388" t="s">
        <v>37</v>
      </c>
      <c r="B388" t="s">
        <v>0</v>
      </c>
      <c r="C388" t="s">
        <v>1</v>
      </c>
      <c r="D388" t="s">
        <v>2</v>
      </c>
      <c r="E388" s="1">
        <v>44562</v>
      </c>
      <c r="F388">
        <v>27</v>
      </c>
      <c r="G388">
        <v>1871.3969999999999</v>
      </c>
    </row>
    <row r="389" spans="1:7" x14ac:dyDescent="0.25">
      <c r="A389" t="s">
        <v>37</v>
      </c>
      <c r="B389" t="s">
        <v>0</v>
      </c>
      <c r="C389" t="s">
        <v>1</v>
      </c>
      <c r="D389" t="s">
        <v>2</v>
      </c>
      <c r="E389" s="1">
        <v>44562</v>
      </c>
      <c r="F389">
        <v>28</v>
      </c>
      <c r="G389">
        <v>2119.4859999999999</v>
      </c>
    </row>
    <row r="390" spans="1:7" x14ac:dyDescent="0.25">
      <c r="A390" t="s">
        <v>37</v>
      </c>
      <c r="B390" t="s">
        <v>0</v>
      </c>
      <c r="C390" t="s">
        <v>1</v>
      </c>
      <c r="D390" t="s">
        <v>2</v>
      </c>
      <c r="E390" s="1">
        <v>44562</v>
      </c>
      <c r="F390">
        <v>29</v>
      </c>
      <c r="G390">
        <v>2070.2060000000001</v>
      </c>
    </row>
    <row r="391" spans="1:7" x14ac:dyDescent="0.25">
      <c r="A391" t="s">
        <v>37</v>
      </c>
      <c r="B391" t="s">
        <v>0</v>
      </c>
      <c r="C391" t="s">
        <v>1</v>
      </c>
      <c r="D391" t="s">
        <v>2</v>
      </c>
      <c r="E391" s="1">
        <v>44562</v>
      </c>
      <c r="F391">
        <v>30</v>
      </c>
      <c r="G391">
        <v>1920.6759999999999</v>
      </c>
    </row>
    <row r="392" spans="1:7" x14ac:dyDescent="0.25">
      <c r="A392" t="s">
        <v>37</v>
      </c>
      <c r="B392" t="s">
        <v>0</v>
      </c>
      <c r="C392" t="s">
        <v>1</v>
      </c>
      <c r="D392" t="s">
        <v>2</v>
      </c>
      <c r="E392" s="1">
        <v>44562</v>
      </c>
      <c r="F392">
        <v>31</v>
      </c>
      <c r="G392">
        <v>1948.4829999999999</v>
      </c>
    </row>
    <row r="393" spans="1:7" x14ac:dyDescent="0.25">
      <c r="A393" t="s">
        <v>37</v>
      </c>
      <c r="B393" t="s">
        <v>0</v>
      </c>
      <c r="C393" t="s">
        <v>1</v>
      </c>
      <c r="D393" t="s">
        <v>2</v>
      </c>
      <c r="E393" s="1">
        <v>44562</v>
      </c>
      <c r="F393">
        <v>32</v>
      </c>
      <c r="G393">
        <v>2042.3989999999999</v>
      </c>
    </row>
    <row r="394" spans="1:7" x14ac:dyDescent="0.25">
      <c r="A394" t="s">
        <v>37</v>
      </c>
      <c r="B394" t="s">
        <v>0</v>
      </c>
      <c r="C394" t="s">
        <v>1</v>
      </c>
      <c r="D394" t="s">
        <v>2</v>
      </c>
      <c r="E394" s="1">
        <v>44562</v>
      </c>
      <c r="F394">
        <v>33</v>
      </c>
      <c r="G394">
        <v>1932.1469999999999</v>
      </c>
    </row>
    <row r="395" spans="1:7" x14ac:dyDescent="0.25">
      <c r="A395" t="s">
        <v>37</v>
      </c>
      <c r="B395" t="s">
        <v>0</v>
      </c>
      <c r="C395" t="s">
        <v>1</v>
      </c>
      <c r="D395" t="s">
        <v>2</v>
      </c>
      <c r="E395" s="1">
        <v>44562</v>
      </c>
      <c r="F395">
        <v>34</v>
      </c>
      <c r="G395">
        <v>2058.7359999999999</v>
      </c>
    </row>
    <row r="396" spans="1:7" x14ac:dyDescent="0.25">
      <c r="A396" t="s">
        <v>37</v>
      </c>
      <c r="B396" t="s">
        <v>0</v>
      </c>
      <c r="C396" t="s">
        <v>1</v>
      </c>
      <c r="D396" t="s">
        <v>2</v>
      </c>
      <c r="E396" s="1">
        <v>44562</v>
      </c>
      <c r="F396">
        <v>35</v>
      </c>
      <c r="G396">
        <v>2015.9970000000001</v>
      </c>
    </row>
    <row r="397" spans="1:7" x14ac:dyDescent="0.25">
      <c r="A397" t="s">
        <v>37</v>
      </c>
      <c r="B397" t="s">
        <v>0</v>
      </c>
      <c r="C397" t="s">
        <v>1</v>
      </c>
      <c r="D397" t="s">
        <v>2</v>
      </c>
      <c r="E397" s="1">
        <v>44562</v>
      </c>
      <c r="F397">
        <v>36</v>
      </c>
      <c r="G397">
        <v>1974.886</v>
      </c>
    </row>
    <row r="398" spans="1:7" x14ac:dyDescent="0.25">
      <c r="A398" t="s">
        <v>37</v>
      </c>
      <c r="B398" t="s">
        <v>0</v>
      </c>
      <c r="C398" t="s">
        <v>1</v>
      </c>
      <c r="D398" t="s">
        <v>2</v>
      </c>
      <c r="E398" s="1">
        <v>44562</v>
      </c>
      <c r="F398">
        <v>37</v>
      </c>
      <c r="G398">
        <v>1929.047</v>
      </c>
    </row>
    <row r="399" spans="1:7" x14ac:dyDescent="0.25">
      <c r="A399" t="s">
        <v>37</v>
      </c>
      <c r="B399" t="s">
        <v>0</v>
      </c>
      <c r="C399" t="s">
        <v>1</v>
      </c>
      <c r="D399" t="s">
        <v>2</v>
      </c>
      <c r="E399" s="1">
        <v>44562</v>
      </c>
      <c r="F399">
        <v>38</v>
      </c>
      <c r="G399">
        <v>2061.835</v>
      </c>
    </row>
    <row r="400" spans="1:7" x14ac:dyDescent="0.25">
      <c r="A400" t="s">
        <v>37</v>
      </c>
      <c r="B400" t="s">
        <v>0</v>
      </c>
      <c r="C400" t="s">
        <v>1</v>
      </c>
      <c r="D400" t="s">
        <v>2</v>
      </c>
      <c r="E400" s="1">
        <v>44562</v>
      </c>
      <c r="F400">
        <v>39</v>
      </c>
      <c r="G400">
        <v>2135.857</v>
      </c>
    </row>
    <row r="401" spans="1:7" x14ac:dyDescent="0.25">
      <c r="A401" t="s">
        <v>37</v>
      </c>
      <c r="B401" t="s">
        <v>0</v>
      </c>
      <c r="C401" t="s">
        <v>1</v>
      </c>
      <c r="D401" t="s">
        <v>2</v>
      </c>
      <c r="E401" s="1">
        <v>44562</v>
      </c>
      <c r="F401">
        <v>40</v>
      </c>
      <c r="G401">
        <v>1855.0250000000001</v>
      </c>
    </row>
    <row r="402" spans="1:7" x14ac:dyDescent="0.25">
      <c r="A402" t="s">
        <v>37</v>
      </c>
      <c r="B402" t="s">
        <v>0</v>
      </c>
      <c r="C402" t="s">
        <v>1</v>
      </c>
      <c r="D402" t="s">
        <v>2</v>
      </c>
      <c r="E402" s="1">
        <v>44562</v>
      </c>
      <c r="F402">
        <v>41</v>
      </c>
      <c r="G402">
        <v>1970.461</v>
      </c>
    </row>
    <row r="403" spans="1:7" x14ac:dyDescent="0.25">
      <c r="A403" t="s">
        <v>37</v>
      </c>
      <c r="B403" t="s">
        <v>0</v>
      </c>
      <c r="C403" t="s">
        <v>1</v>
      </c>
      <c r="D403" t="s">
        <v>2</v>
      </c>
      <c r="E403" s="1">
        <v>44562</v>
      </c>
      <c r="F403">
        <v>42</v>
      </c>
      <c r="G403">
        <v>2020.422</v>
      </c>
    </row>
    <row r="404" spans="1:7" x14ac:dyDescent="0.25">
      <c r="A404" t="s">
        <v>37</v>
      </c>
      <c r="B404" t="s">
        <v>0</v>
      </c>
      <c r="C404" t="s">
        <v>1</v>
      </c>
      <c r="D404" t="s">
        <v>2</v>
      </c>
      <c r="E404" s="1">
        <v>44562</v>
      </c>
      <c r="F404">
        <v>43</v>
      </c>
      <c r="G404">
        <v>1963.703</v>
      </c>
    </row>
    <row r="405" spans="1:7" x14ac:dyDescent="0.25">
      <c r="A405" t="s">
        <v>37</v>
      </c>
      <c r="B405" t="s">
        <v>0</v>
      </c>
      <c r="C405" t="s">
        <v>1</v>
      </c>
      <c r="D405" t="s">
        <v>2</v>
      </c>
      <c r="E405" s="1">
        <v>44562</v>
      </c>
      <c r="F405">
        <v>44</v>
      </c>
      <c r="G405">
        <v>2027.1790000000001</v>
      </c>
    </row>
    <row r="406" spans="1:7" x14ac:dyDescent="0.25">
      <c r="A406" t="s">
        <v>37</v>
      </c>
      <c r="B406" t="s">
        <v>0</v>
      </c>
      <c r="C406" t="s">
        <v>1</v>
      </c>
      <c r="D406" t="s">
        <v>2</v>
      </c>
      <c r="E406" s="1">
        <v>44562</v>
      </c>
      <c r="F406">
        <v>45</v>
      </c>
      <c r="G406">
        <v>1970.809</v>
      </c>
    </row>
    <row r="407" spans="1:7" x14ac:dyDescent="0.25">
      <c r="A407" t="s">
        <v>37</v>
      </c>
      <c r="B407" t="s">
        <v>0</v>
      </c>
      <c r="C407" t="s">
        <v>1</v>
      </c>
      <c r="D407" t="s">
        <v>2</v>
      </c>
      <c r="E407" s="1">
        <v>44562</v>
      </c>
      <c r="F407">
        <v>46</v>
      </c>
      <c r="G407">
        <v>2020.0730000000001</v>
      </c>
    </row>
    <row r="408" spans="1:7" x14ac:dyDescent="0.25">
      <c r="A408" t="s">
        <v>37</v>
      </c>
      <c r="B408" t="s">
        <v>0</v>
      </c>
      <c r="C408" t="s">
        <v>1</v>
      </c>
      <c r="D408" t="s">
        <v>2</v>
      </c>
      <c r="E408" s="1">
        <v>44562</v>
      </c>
      <c r="F408">
        <v>47</v>
      </c>
      <c r="G408">
        <v>1988.72</v>
      </c>
    </row>
    <row r="409" spans="1:7" x14ac:dyDescent="0.25">
      <c r="A409" t="s">
        <v>37</v>
      </c>
      <c r="B409" t="s">
        <v>0</v>
      </c>
      <c r="C409" t="s">
        <v>1</v>
      </c>
      <c r="D409" t="s">
        <v>2</v>
      </c>
      <c r="E409" s="1">
        <v>44562</v>
      </c>
      <c r="F409">
        <v>48</v>
      </c>
      <c r="G409">
        <v>2002.163</v>
      </c>
    </row>
    <row r="410" spans="1:7" x14ac:dyDescent="0.25">
      <c r="A410" t="s">
        <v>37</v>
      </c>
      <c r="B410" t="s">
        <v>0</v>
      </c>
      <c r="C410" t="s">
        <v>1</v>
      </c>
      <c r="D410" t="s">
        <v>2</v>
      </c>
      <c r="E410" s="1">
        <v>44562</v>
      </c>
      <c r="F410">
        <v>49</v>
      </c>
      <c r="G410">
        <v>2010.1210000000001</v>
      </c>
    </row>
    <row r="411" spans="1:7" x14ac:dyDescent="0.25">
      <c r="A411" t="s">
        <v>37</v>
      </c>
      <c r="B411" t="s">
        <v>0</v>
      </c>
      <c r="C411" t="s">
        <v>1</v>
      </c>
      <c r="D411" t="s">
        <v>2</v>
      </c>
      <c r="E411" s="1">
        <v>44562</v>
      </c>
      <c r="F411">
        <v>50</v>
      </c>
      <c r="G411">
        <v>1980.761</v>
      </c>
    </row>
    <row r="412" spans="1:7" x14ac:dyDescent="0.25">
      <c r="A412" t="s">
        <v>37</v>
      </c>
      <c r="B412" t="s">
        <v>0</v>
      </c>
      <c r="C412" t="s">
        <v>1</v>
      </c>
      <c r="D412" t="s">
        <v>2</v>
      </c>
      <c r="E412" s="1">
        <v>44927</v>
      </c>
      <c r="F412" t="s">
        <v>3</v>
      </c>
      <c r="G412">
        <v>2023.19</v>
      </c>
    </row>
    <row r="413" spans="1:7" x14ac:dyDescent="0.25">
      <c r="A413" t="s">
        <v>37</v>
      </c>
      <c r="B413" t="s">
        <v>0</v>
      </c>
      <c r="C413" t="s">
        <v>1</v>
      </c>
      <c r="D413" t="s">
        <v>2</v>
      </c>
      <c r="E413" s="1">
        <v>44927</v>
      </c>
      <c r="F413">
        <v>1</v>
      </c>
      <c r="G413">
        <v>1945.8869999999999</v>
      </c>
    </row>
    <row r="414" spans="1:7" x14ac:dyDescent="0.25">
      <c r="A414" t="s">
        <v>37</v>
      </c>
      <c r="B414" t="s">
        <v>0</v>
      </c>
      <c r="C414" t="s">
        <v>1</v>
      </c>
      <c r="D414" t="s">
        <v>2</v>
      </c>
      <c r="E414" s="1">
        <v>44927</v>
      </c>
      <c r="F414">
        <v>2</v>
      </c>
      <c r="G414">
        <v>2100.4940000000001</v>
      </c>
    </row>
    <row r="415" spans="1:7" x14ac:dyDescent="0.25">
      <c r="A415" t="s">
        <v>37</v>
      </c>
      <c r="B415" t="s">
        <v>0</v>
      </c>
      <c r="C415" t="s">
        <v>1</v>
      </c>
      <c r="D415" t="s">
        <v>2</v>
      </c>
      <c r="E415" s="1">
        <v>44927</v>
      </c>
      <c r="F415">
        <v>3</v>
      </c>
      <c r="G415">
        <v>1970.73</v>
      </c>
    </row>
    <row r="416" spans="1:7" x14ac:dyDescent="0.25">
      <c r="A416" t="s">
        <v>37</v>
      </c>
      <c r="B416" t="s">
        <v>0</v>
      </c>
      <c r="C416" t="s">
        <v>1</v>
      </c>
      <c r="D416" t="s">
        <v>2</v>
      </c>
      <c r="E416" s="1">
        <v>44927</v>
      </c>
      <c r="F416">
        <v>4</v>
      </c>
      <c r="G416">
        <v>2075.6509999999998</v>
      </c>
    </row>
    <row r="417" spans="1:7" x14ac:dyDescent="0.25">
      <c r="A417" t="s">
        <v>37</v>
      </c>
      <c r="B417" t="s">
        <v>0</v>
      </c>
      <c r="C417" t="s">
        <v>1</v>
      </c>
      <c r="D417" t="s">
        <v>2</v>
      </c>
      <c r="E417" s="1">
        <v>44927</v>
      </c>
      <c r="F417">
        <v>5</v>
      </c>
      <c r="G417">
        <v>1968.6079999999999</v>
      </c>
    </row>
    <row r="418" spans="1:7" x14ac:dyDescent="0.25">
      <c r="A418" t="s">
        <v>37</v>
      </c>
      <c r="B418" t="s">
        <v>0</v>
      </c>
      <c r="C418" t="s">
        <v>1</v>
      </c>
      <c r="D418" t="s">
        <v>2</v>
      </c>
      <c r="E418" s="1">
        <v>44927</v>
      </c>
      <c r="F418">
        <v>6</v>
      </c>
      <c r="G418">
        <v>2077.7719999999999</v>
      </c>
    </row>
    <row r="419" spans="1:7" x14ac:dyDescent="0.25">
      <c r="A419" t="s">
        <v>37</v>
      </c>
      <c r="B419" t="s">
        <v>0</v>
      </c>
      <c r="C419" t="s">
        <v>1</v>
      </c>
      <c r="D419" t="s">
        <v>2</v>
      </c>
      <c r="E419" s="1">
        <v>44927</v>
      </c>
      <c r="F419">
        <v>7</v>
      </c>
      <c r="G419">
        <v>1923.5340000000001</v>
      </c>
    </row>
    <row r="420" spans="1:7" x14ac:dyDescent="0.25">
      <c r="A420" t="s">
        <v>37</v>
      </c>
      <c r="B420" t="s">
        <v>0</v>
      </c>
      <c r="C420" t="s">
        <v>1</v>
      </c>
      <c r="D420" t="s">
        <v>2</v>
      </c>
      <c r="E420" s="1">
        <v>44927</v>
      </c>
      <c r="F420">
        <v>8</v>
      </c>
      <c r="G420">
        <v>2122.8470000000002</v>
      </c>
    </row>
    <row r="421" spans="1:7" x14ac:dyDescent="0.25">
      <c r="A421" t="s">
        <v>37</v>
      </c>
      <c r="B421" t="s">
        <v>0</v>
      </c>
      <c r="C421" t="s">
        <v>1</v>
      </c>
      <c r="D421" t="s">
        <v>2</v>
      </c>
      <c r="E421" s="1">
        <v>44927</v>
      </c>
      <c r="F421">
        <v>9</v>
      </c>
      <c r="G421">
        <v>2135.5790000000002</v>
      </c>
    </row>
    <row r="422" spans="1:7" x14ac:dyDescent="0.25">
      <c r="A422" t="s">
        <v>37</v>
      </c>
      <c r="B422" t="s">
        <v>0</v>
      </c>
      <c r="C422" t="s">
        <v>1</v>
      </c>
      <c r="D422" t="s">
        <v>2</v>
      </c>
      <c r="E422" s="1">
        <v>44927</v>
      </c>
      <c r="F422">
        <v>10</v>
      </c>
      <c r="G422">
        <v>1910.8009999999999</v>
      </c>
    </row>
    <row r="423" spans="1:7" x14ac:dyDescent="0.25">
      <c r="A423" t="s">
        <v>37</v>
      </c>
      <c r="B423" t="s">
        <v>0</v>
      </c>
      <c r="C423" t="s">
        <v>1</v>
      </c>
      <c r="D423" t="s">
        <v>2</v>
      </c>
      <c r="E423" s="1">
        <v>44927</v>
      </c>
      <c r="F423">
        <v>11</v>
      </c>
      <c r="G423">
        <v>2038.1859999999999</v>
      </c>
    </row>
    <row r="424" spans="1:7" x14ac:dyDescent="0.25">
      <c r="A424" t="s">
        <v>37</v>
      </c>
      <c r="B424" t="s">
        <v>0</v>
      </c>
      <c r="C424" t="s">
        <v>1</v>
      </c>
      <c r="D424" t="s">
        <v>2</v>
      </c>
      <c r="E424" s="1">
        <v>44927</v>
      </c>
      <c r="F424">
        <v>12</v>
      </c>
      <c r="G424">
        <v>2008.194</v>
      </c>
    </row>
    <row r="425" spans="1:7" x14ac:dyDescent="0.25">
      <c r="A425" t="s">
        <v>37</v>
      </c>
      <c r="B425" t="s">
        <v>0</v>
      </c>
      <c r="C425" t="s">
        <v>1</v>
      </c>
      <c r="D425" t="s">
        <v>2</v>
      </c>
      <c r="E425" s="1">
        <v>44927</v>
      </c>
      <c r="F425">
        <v>13</v>
      </c>
      <c r="G425">
        <v>1989.473</v>
      </c>
    </row>
    <row r="426" spans="1:7" x14ac:dyDescent="0.25">
      <c r="A426" t="s">
        <v>37</v>
      </c>
      <c r="B426" t="s">
        <v>0</v>
      </c>
      <c r="C426" t="s">
        <v>1</v>
      </c>
      <c r="D426" t="s">
        <v>2</v>
      </c>
      <c r="E426" s="1">
        <v>44927</v>
      </c>
      <c r="F426">
        <v>14</v>
      </c>
      <c r="G426">
        <v>2056.9070000000002</v>
      </c>
    </row>
    <row r="427" spans="1:7" x14ac:dyDescent="0.25">
      <c r="A427" t="s">
        <v>37</v>
      </c>
      <c r="B427" t="s">
        <v>0</v>
      </c>
      <c r="C427" t="s">
        <v>1</v>
      </c>
      <c r="D427" t="s">
        <v>2</v>
      </c>
      <c r="E427" s="1">
        <v>44927</v>
      </c>
      <c r="F427">
        <v>15</v>
      </c>
      <c r="G427">
        <v>2032.546</v>
      </c>
    </row>
    <row r="428" spans="1:7" x14ac:dyDescent="0.25">
      <c r="A428" t="s">
        <v>37</v>
      </c>
      <c r="B428" t="s">
        <v>0</v>
      </c>
      <c r="C428" t="s">
        <v>1</v>
      </c>
      <c r="D428" t="s">
        <v>2</v>
      </c>
      <c r="E428" s="1">
        <v>44927</v>
      </c>
      <c r="F428">
        <v>16</v>
      </c>
      <c r="G428">
        <v>2013.8340000000001</v>
      </c>
    </row>
    <row r="429" spans="1:7" x14ac:dyDescent="0.25">
      <c r="A429" t="s">
        <v>37</v>
      </c>
      <c r="B429" t="s">
        <v>0</v>
      </c>
      <c r="C429" t="s">
        <v>1</v>
      </c>
      <c r="D429" t="s">
        <v>2</v>
      </c>
      <c r="E429" s="1">
        <v>44927</v>
      </c>
      <c r="F429">
        <v>17</v>
      </c>
      <c r="G429">
        <v>1982.258</v>
      </c>
    </row>
    <row r="430" spans="1:7" x14ac:dyDescent="0.25">
      <c r="A430" t="s">
        <v>37</v>
      </c>
      <c r="B430" t="s">
        <v>0</v>
      </c>
      <c r="C430" t="s">
        <v>1</v>
      </c>
      <c r="D430" t="s">
        <v>2</v>
      </c>
      <c r="E430" s="1">
        <v>44927</v>
      </c>
      <c r="F430">
        <v>18</v>
      </c>
      <c r="G430">
        <v>2064.1219999999998</v>
      </c>
    </row>
    <row r="431" spans="1:7" x14ac:dyDescent="0.25">
      <c r="A431" t="s">
        <v>37</v>
      </c>
      <c r="B431" t="s">
        <v>0</v>
      </c>
      <c r="C431" t="s">
        <v>1</v>
      </c>
      <c r="D431" t="s">
        <v>2</v>
      </c>
      <c r="E431" s="1">
        <v>44927</v>
      </c>
      <c r="F431">
        <v>19</v>
      </c>
      <c r="G431">
        <v>2013.7339999999999</v>
      </c>
    </row>
    <row r="432" spans="1:7" x14ac:dyDescent="0.25">
      <c r="A432" t="s">
        <v>37</v>
      </c>
      <c r="B432" t="s">
        <v>0</v>
      </c>
      <c r="C432" t="s">
        <v>1</v>
      </c>
      <c r="D432" t="s">
        <v>2</v>
      </c>
      <c r="E432" s="1">
        <v>44927</v>
      </c>
      <c r="F432">
        <v>20</v>
      </c>
      <c r="G432">
        <v>2032.646</v>
      </c>
    </row>
    <row r="433" spans="1:7" x14ac:dyDescent="0.25">
      <c r="A433" t="s">
        <v>37</v>
      </c>
      <c r="B433" t="s">
        <v>0</v>
      </c>
      <c r="C433" t="s">
        <v>1</v>
      </c>
      <c r="D433" t="s">
        <v>2</v>
      </c>
      <c r="E433" s="1">
        <v>44927</v>
      </c>
      <c r="F433">
        <v>21</v>
      </c>
      <c r="G433">
        <v>1972.018</v>
      </c>
    </row>
    <row r="434" spans="1:7" x14ac:dyDescent="0.25">
      <c r="A434" t="s">
        <v>37</v>
      </c>
      <c r="B434" t="s">
        <v>0</v>
      </c>
      <c r="C434" t="s">
        <v>1</v>
      </c>
      <c r="D434" t="s">
        <v>2</v>
      </c>
      <c r="E434" s="1">
        <v>44927</v>
      </c>
      <c r="F434">
        <v>22</v>
      </c>
      <c r="G434">
        <v>2074.3629999999998</v>
      </c>
    </row>
    <row r="435" spans="1:7" x14ac:dyDescent="0.25">
      <c r="A435" t="s">
        <v>37</v>
      </c>
      <c r="B435" t="s">
        <v>0</v>
      </c>
      <c r="C435" t="s">
        <v>1</v>
      </c>
      <c r="D435" t="s">
        <v>2</v>
      </c>
      <c r="E435" s="1">
        <v>44927</v>
      </c>
      <c r="F435">
        <v>23</v>
      </c>
      <c r="G435">
        <v>1945.3710000000001</v>
      </c>
    </row>
    <row r="436" spans="1:7" x14ac:dyDescent="0.25">
      <c r="A436" t="s">
        <v>37</v>
      </c>
      <c r="B436" t="s">
        <v>0</v>
      </c>
      <c r="C436" t="s">
        <v>1</v>
      </c>
      <c r="D436" t="s">
        <v>2</v>
      </c>
      <c r="E436" s="1">
        <v>44927</v>
      </c>
      <c r="F436">
        <v>24</v>
      </c>
      <c r="G436">
        <v>2101.009</v>
      </c>
    </row>
    <row r="437" spans="1:7" x14ac:dyDescent="0.25">
      <c r="A437" t="s">
        <v>37</v>
      </c>
      <c r="B437" t="s">
        <v>0</v>
      </c>
      <c r="C437" t="s">
        <v>1</v>
      </c>
      <c r="D437" t="s">
        <v>2</v>
      </c>
      <c r="E437" s="1">
        <v>44927</v>
      </c>
      <c r="F437">
        <v>25</v>
      </c>
      <c r="G437">
        <v>2121.7130000000002</v>
      </c>
    </row>
    <row r="438" spans="1:7" x14ac:dyDescent="0.25">
      <c r="A438" t="s">
        <v>37</v>
      </c>
      <c r="B438" t="s">
        <v>0</v>
      </c>
      <c r="C438" t="s">
        <v>1</v>
      </c>
      <c r="D438" t="s">
        <v>2</v>
      </c>
      <c r="E438" s="1">
        <v>44927</v>
      </c>
      <c r="F438">
        <v>26</v>
      </c>
      <c r="G438">
        <v>1924.6669999999999</v>
      </c>
    </row>
    <row r="439" spans="1:7" x14ac:dyDescent="0.25">
      <c r="A439" t="s">
        <v>37</v>
      </c>
      <c r="B439" t="s">
        <v>0</v>
      </c>
      <c r="C439" t="s">
        <v>1</v>
      </c>
      <c r="D439" t="s">
        <v>2</v>
      </c>
      <c r="E439" s="1">
        <v>44927</v>
      </c>
      <c r="F439">
        <v>27</v>
      </c>
      <c r="G439">
        <v>1972.7070000000001</v>
      </c>
    </row>
    <row r="440" spans="1:7" x14ac:dyDescent="0.25">
      <c r="A440" t="s">
        <v>37</v>
      </c>
      <c r="B440" t="s">
        <v>0</v>
      </c>
      <c r="C440" t="s">
        <v>1</v>
      </c>
      <c r="D440" t="s">
        <v>2</v>
      </c>
      <c r="E440" s="1">
        <v>44927</v>
      </c>
      <c r="F440">
        <v>28</v>
      </c>
      <c r="G440">
        <v>2073.674</v>
      </c>
    </row>
    <row r="441" spans="1:7" x14ac:dyDescent="0.25">
      <c r="A441" t="s">
        <v>37</v>
      </c>
      <c r="B441" t="s">
        <v>0</v>
      </c>
      <c r="C441" t="s">
        <v>1</v>
      </c>
      <c r="D441" t="s">
        <v>2</v>
      </c>
      <c r="E441" s="1">
        <v>44927</v>
      </c>
      <c r="F441">
        <v>29</v>
      </c>
      <c r="G441">
        <v>2017.375</v>
      </c>
    </row>
    <row r="442" spans="1:7" x14ac:dyDescent="0.25">
      <c r="A442" t="s">
        <v>37</v>
      </c>
      <c r="B442" t="s">
        <v>0</v>
      </c>
      <c r="C442" t="s">
        <v>1</v>
      </c>
      <c r="D442" t="s">
        <v>2</v>
      </c>
      <c r="E442" s="1">
        <v>44927</v>
      </c>
      <c r="F442">
        <v>30</v>
      </c>
      <c r="G442">
        <v>2029.0050000000001</v>
      </c>
    </row>
    <row r="443" spans="1:7" x14ac:dyDescent="0.25">
      <c r="A443" t="s">
        <v>37</v>
      </c>
      <c r="B443" t="s">
        <v>0</v>
      </c>
      <c r="C443" t="s">
        <v>1</v>
      </c>
      <c r="D443" t="s">
        <v>2</v>
      </c>
      <c r="E443" s="1">
        <v>44927</v>
      </c>
      <c r="F443">
        <v>31</v>
      </c>
      <c r="G443">
        <v>2020.9</v>
      </c>
    </row>
    <row r="444" spans="1:7" x14ac:dyDescent="0.25">
      <c r="A444" t="s">
        <v>37</v>
      </c>
      <c r="B444" t="s">
        <v>0</v>
      </c>
      <c r="C444" t="s">
        <v>1</v>
      </c>
      <c r="D444" t="s">
        <v>2</v>
      </c>
      <c r="E444" s="1">
        <v>44927</v>
      </c>
      <c r="F444">
        <v>32</v>
      </c>
      <c r="G444">
        <v>2025.481</v>
      </c>
    </row>
    <row r="445" spans="1:7" x14ac:dyDescent="0.25">
      <c r="A445" t="s">
        <v>37</v>
      </c>
      <c r="B445" t="s">
        <v>0</v>
      </c>
      <c r="C445" t="s">
        <v>1</v>
      </c>
      <c r="D445" t="s">
        <v>2</v>
      </c>
      <c r="E445" s="1">
        <v>44927</v>
      </c>
      <c r="F445">
        <v>33</v>
      </c>
      <c r="G445">
        <v>2022.3789999999999</v>
      </c>
    </row>
    <row r="446" spans="1:7" x14ac:dyDescent="0.25">
      <c r="A446" t="s">
        <v>37</v>
      </c>
      <c r="B446" t="s">
        <v>0</v>
      </c>
      <c r="C446" t="s">
        <v>1</v>
      </c>
      <c r="D446" t="s">
        <v>2</v>
      </c>
      <c r="E446" s="1">
        <v>44927</v>
      </c>
      <c r="F446">
        <v>34</v>
      </c>
      <c r="G446">
        <v>2024.001</v>
      </c>
    </row>
    <row r="447" spans="1:7" x14ac:dyDescent="0.25">
      <c r="A447" t="s">
        <v>37</v>
      </c>
      <c r="B447" t="s">
        <v>0</v>
      </c>
      <c r="C447" t="s">
        <v>1</v>
      </c>
      <c r="D447" t="s">
        <v>2</v>
      </c>
      <c r="E447" s="1">
        <v>44927</v>
      </c>
      <c r="F447">
        <v>35</v>
      </c>
      <c r="G447">
        <v>1941.133</v>
      </c>
    </row>
    <row r="448" spans="1:7" x14ac:dyDescent="0.25">
      <c r="A448" t="s">
        <v>37</v>
      </c>
      <c r="B448" t="s">
        <v>0</v>
      </c>
      <c r="C448" t="s">
        <v>1</v>
      </c>
      <c r="D448" t="s">
        <v>2</v>
      </c>
      <c r="E448" s="1">
        <v>44927</v>
      </c>
      <c r="F448">
        <v>36</v>
      </c>
      <c r="G448">
        <v>2105.2469999999998</v>
      </c>
    </row>
    <row r="449" spans="1:7" x14ac:dyDescent="0.25">
      <c r="A449" t="s">
        <v>37</v>
      </c>
      <c r="B449" t="s">
        <v>0</v>
      </c>
      <c r="C449" t="s">
        <v>1</v>
      </c>
      <c r="D449" t="s">
        <v>2</v>
      </c>
      <c r="E449" s="1">
        <v>44927</v>
      </c>
      <c r="F449">
        <v>37</v>
      </c>
      <c r="G449">
        <v>1977.4839999999999</v>
      </c>
    </row>
    <row r="450" spans="1:7" x14ac:dyDescent="0.25">
      <c r="A450" t="s">
        <v>37</v>
      </c>
      <c r="B450" t="s">
        <v>0</v>
      </c>
      <c r="C450" t="s">
        <v>1</v>
      </c>
      <c r="D450" t="s">
        <v>2</v>
      </c>
      <c r="E450" s="1">
        <v>44927</v>
      </c>
      <c r="F450">
        <v>38</v>
      </c>
      <c r="G450">
        <v>2068.8960000000002</v>
      </c>
    </row>
    <row r="451" spans="1:7" x14ac:dyDescent="0.25">
      <c r="A451" t="s">
        <v>37</v>
      </c>
      <c r="B451" t="s">
        <v>0</v>
      </c>
      <c r="C451" t="s">
        <v>1</v>
      </c>
      <c r="D451" t="s">
        <v>2</v>
      </c>
      <c r="E451" s="1">
        <v>44927</v>
      </c>
      <c r="F451">
        <v>39</v>
      </c>
      <c r="G451">
        <v>2058.7399999999998</v>
      </c>
    </row>
    <row r="452" spans="1:7" x14ac:dyDescent="0.25">
      <c r="A452" t="s">
        <v>37</v>
      </c>
      <c r="B452" t="s">
        <v>0</v>
      </c>
      <c r="C452" t="s">
        <v>1</v>
      </c>
      <c r="D452" t="s">
        <v>2</v>
      </c>
      <c r="E452" s="1">
        <v>44927</v>
      </c>
      <c r="F452">
        <v>40</v>
      </c>
      <c r="G452">
        <v>1987.64</v>
      </c>
    </row>
    <row r="453" spans="1:7" x14ac:dyDescent="0.25">
      <c r="A453" t="s">
        <v>37</v>
      </c>
      <c r="B453" t="s">
        <v>0</v>
      </c>
      <c r="C453" t="s">
        <v>1</v>
      </c>
      <c r="D453" t="s">
        <v>2</v>
      </c>
      <c r="E453" s="1">
        <v>44927</v>
      </c>
      <c r="F453">
        <v>41</v>
      </c>
      <c r="G453">
        <v>1971.9949999999999</v>
      </c>
    </row>
    <row r="454" spans="1:7" x14ac:dyDescent="0.25">
      <c r="A454" t="s">
        <v>37</v>
      </c>
      <c r="B454" t="s">
        <v>0</v>
      </c>
      <c r="C454" t="s">
        <v>1</v>
      </c>
      <c r="D454" t="s">
        <v>2</v>
      </c>
      <c r="E454" s="1">
        <v>44927</v>
      </c>
      <c r="F454">
        <v>42</v>
      </c>
      <c r="G454">
        <v>2074.386</v>
      </c>
    </row>
    <row r="455" spans="1:7" x14ac:dyDescent="0.25">
      <c r="A455" t="s">
        <v>37</v>
      </c>
      <c r="B455" t="s">
        <v>0</v>
      </c>
      <c r="C455" t="s">
        <v>1</v>
      </c>
      <c r="D455" t="s">
        <v>2</v>
      </c>
      <c r="E455" s="1">
        <v>44927</v>
      </c>
      <c r="F455">
        <v>43</v>
      </c>
      <c r="G455">
        <v>2008.8050000000001</v>
      </c>
    </row>
    <row r="456" spans="1:7" x14ac:dyDescent="0.25">
      <c r="A456" t="s">
        <v>37</v>
      </c>
      <c r="B456" t="s">
        <v>0</v>
      </c>
      <c r="C456" t="s">
        <v>1</v>
      </c>
      <c r="D456" t="s">
        <v>2</v>
      </c>
      <c r="E456" s="1">
        <v>44927</v>
      </c>
      <c r="F456">
        <v>44</v>
      </c>
      <c r="G456">
        <v>2037.575</v>
      </c>
    </row>
    <row r="457" spans="1:7" x14ac:dyDescent="0.25">
      <c r="A457" t="s">
        <v>37</v>
      </c>
      <c r="B457" t="s">
        <v>0</v>
      </c>
      <c r="C457" t="s">
        <v>1</v>
      </c>
      <c r="D457" t="s">
        <v>2</v>
      </c>
      <c r="E457" s="1">
        <v>44927</v>
      </c>
      <c r="F457">
        <v>45</v>
      </c>
      <c r="G457">
        <v>1934.415</v>
      </c>
    </row>
    <row r="458" spans="1:7" x14ac:dyDescent="0.25">
      <c r="A458" t="s">
        <v>37</v>
      </c>
      <c r="B458" t="s">
        <v>0</v>
      </c>
      <c r="C458" t="s">
        <v>1</v>
      </c>
      <c r="D458" t="s">
        <v>2</v>
      </c>
      <c r="E458" s="1">
        <v>44927</v>
      </c>
      <c r="F458">
        <v>46</v>
      </c>
      <c r="G458">
        <v>2111.9650000000001</v>
      </c>
    </row>
    <row r="459" spans="1:7" x14ac:dyDescent="0.25">
      <c r="A459" t="s">
        <v>37</v>
      </c>
      <c r="B459" t="s">
        <v>0</v>
      </c>
      <c r="C459" t="s">
        <v>1</v>
      </c>
      <c r="D459" t="s">
        <v>2</v>
      </c>
      <c r="E459" s="1">
        <v>44927</v>
      </c>
      <c r="F459">
        <v>47</v>
      </c>
      <c r="G459">
        <v>2083.3789999999999</v>
      </c>
    </row>
    <row r="460" spans="1:7" x14ac:dyDescent="0.25">
      <c r="A460" t="s">
        <v>37</v>
      </c>
      <c r="B460" t="s">
        <v>0</v>
      </c>
      <c r="C460" t="s">
        <v>1</v>
      </c>
      <c r="D460" t="s">
        <v>2</v>
      </c>
      <c r="E460" s="1">
        <v>44927</v>
      </c>
      <c r="F460">
        <v>48</v>
      </c>
      <c r="G460">
        <v>1963.001</v>
      </c>
    </row>
    <row r="461" spans="1:7" x14ac:dyDescent="0.25">
      <c r="A461" t="s">
        <v>37</v>
      </c>
      <c r="B461" t="s">
        <v>0</v>
      </c>
      <c r="C461" t="s">
        <v>1</v>
      </c>
      <c r="D461" t="s">
        <v>2</v>
      </c>
      <c r="E461" s="1">
        <v>44927</v>
      </c>
      <c r="F461">
        <v>49</v>
      </c>
      <c r="G461">
        <v>2087.9940000000001</v>
      </c>
    </row>
    <row r="462" spans="1:7" x14ac:dyDescent="0.25">
      <c r="A462" t="s">
        <v>37</v>
      </c>
      <c r="B462" t="s">
        <v>0</v>
      </c>
      <c r="C462" t="s">
        <v>1</v>
      </c>
      <c r="D462" t="s">
        <v>2</v>
      </c>
      <c r="E462" s="1">
        <v>44927</v>
      </c>
      <c r="F462">
        <v>50</v>
      </c>
      <c r="G462">
        <v>1958.386</v>
      </c>
    </row>
    <row r="463" spans="1:7" x14ac:dyDescent="0.25">
      <c r="A463" t="s">
        <v>37</v>
      </c>
      <c r="B463" t="s">
        <v>0</v>
      </c>
      <c r="C463" t="s">
        <v>1</v>
      </c>
      <c r="D463" t="s">
        <v>2</v>
      </c>
      <c r="E463" s="1">
        <v>45292</v>
      </c>
      <c r="F463" t="s">
        <v>3</v>
      </c>
      <c r="G463">
        <v>1991.9359999999999</v>
      </c>
    </row>
    <row r="464" spans="1:7" x14ac:dyDescent="0.25">
      <c r="A464" t="s">
        <v>37</v>
      </c>
      <c r="B464" t="s">
        <v>0</v>
      </c>
      <c r="C464" t="s">
        <v>1</v>
      </c>
      <c r="D464" t="s">
        <v>2</v>
      </c>
      <c r="E464" s="1">
        <v>45292</v>
      </c>
      <c r="F464">
        <v>1</v>
      </c>
      <c r="G464">
        <v>2072.6559999999999</v>
      </c>
    </row>
    <row r="465" spans="1:7" x14ac:dyDescent="0.25">
      <c r="A465" t="s">
        <v>37</v>
      </c>
      <c r="B465" t="s">
        <v>0</v>
      </c>
      <c r="C465" t="s">
        <v>1</v>
      </c>
      <c r="D465" t="s">
        <v>2</v>
      </c>
      <c r="E465" s="1">
        <v>45292</v>
      </c>
      <c r="F465">
        <v>2</v>
      </c>
      <c r="G465">
        <v>1911.2159999999999</v>
      </c>
    </row>
    <row r="466" spans="1:7" x14ac:dyDescent="0.25">
      <c r="A466" t="s">
        <v>37</v>
      </c>
      <c r="B466" t="s">
        <v>0</v>
      </c>
      <c r="C466" t="s">
        <v>1</v>
      </c>
      <c r="D466" t="s">
        <v>2</v>
      </c>
      <c r="E466" s="1">
        <v>45292</v>
      </c>
      <c r="F466">
        <v>3</v>
      </c>
      <c r="G466">
        <v>1930.6949999999999</v>
      </c>
    </row>
    <row r="467" spans="1:7" x14ac:dyDescent="0.25">
      <c r="A467" t="s">
        <v>37</v>
      </c>
      <c r="B467" t="s">
        <v>0</v>
      </c>
      <c r="C467" t="s">
        <v>1</v>
      </c>
      <c r="D467" t="s">
        <v>2</v>
      </c>
      <c r="E467" s="1">
        <v>45292</v>
      </c>
      <c r="F467">
        <v>4</v>
      </c>
      <c r="G467">
        <v>2053.1770000000001</v>
      </c>
    </row>
    <row r="468" spans="1:7" x14ac:dyDescent="0.25">
      <c r="A468" t="s">
        <v>37</v>
      </c>
      <c r="B468" t="s">
        <v>0</v>
      </c>
      <c r="C468" t="s">
        <v>1</v>
      </c>
      <c r="D468" t="s">
        <v>2</v>
      </c>
      <c r="E468" s="1">
        <v>45292</v>
      </c>
      <c r="F468">
        <v>5</v>
      </c>
      <c r="G468">
        <v>2039.9939999999999</v>
      </c>
    </row>
    <row r="469" spans="1:7" x14ac:dyDescent="0.25">
      <c r="A469" t="s">
        <v>37</v>
      </c>
      <c r="B469" t="s">
        <v>0</v>
      </c>
      <c r="C469" t="s">
        <v>1</v>
      </c>
      <c r="D469" t="s">
        <v>2</v>
      </c>
      <c r="E469" s="1">
        <v>45292</v>
      </c>
      <c r="F469">
        <v>6</v>
      </c>
      <c r="G469">
        <v>1943.8779999999999</v>
      </c>
    </row>
    <row r="470" spans="1:7" x14ac:dyDescent="0.25">
      <c r="A470" t="s">
        <v>37</v>
      </c>
      <c r="B470" t="s">
        <v>0</v>
      </c>
      <c r="C470" t="s">
        <v>1</v>
      </c>
      <c r="D470" t="s">
        <v>2</v>
      </c>
      <c r="E470" s="1">
        <v>45292</v>
      </c>
      <c r="F470">
        <v>7</v>
      </c>
      <c r="G470">
        <v>2043.22</v>
      </c>
    </row>
    <row r="471" spans="1:7" x14ac:dyDescent="0.25">
      <c r="A471" t="s">
        <v>37</v>
      </c>
      <c r="B471" t="s">
        <v>0</v>
      </c>
      <c r="C471" t="s">
        <v>1</v>
      </c>
      <c r="D471" t="s">
        <v>2</v>
      </c>
      <c r="E471" s="1">
        <v>45292</v>
      </c>
      <c r="F471">
        <v>8</v>
      </c>
      <c r="G471">
        <v>1940.652</v>
      </c>
    </row>
    <row r="472" spans="1:7" x14ac:dyDescent="0.25">
      <c r="A472" t="s">
        <v>37</v>
      </c>
      <c r="B472" t="s">
        <v>0</v>
      </c>
      <c r="C472" t="s">
        <v>1</v>
      </c>
      <c r="D472" t="s">
        <v>2</v>
      </c>
      <c r="E472" s="1">
        <v>45292</v>
      </c>
      <c r="F472">
        <v>9</v>
      </c>
      <c r="G472">
        <v>2082.241</v>
      </c>
    </row>
    <row r="473" spans="1:7" x14ac:dyDescent="0.25">
      <c r="A473" t="s">
        <v>37</v>
      </c>
      <c r="B473" t="s">
        <v>0</v>
      </c>
      <c r="C473" t="s">
        <v>1</v>
      </c>
      <c r="D473" t="s">
        <v>2</v>
      </c>
      <c r="E473" s="1">
        <v>45292</v>
      </c>
      <c r="F473">
        <v>10</v>
      </c>
      <c r="G473">
        <v>1901.6310000000001</v>
      </c>
    </row>
    <row r="474" spans="1:7" x14ac:dyDescent="0.25">
      <c r="A474" t="s">
        <v>37</v>
      </c>
      <c r="B474" t="s">
        <v>0</v>
      </c>
      <c r="C474" t="s">
        <v>1</v>
      </c>
      <c r="D474" t="s">
        <v>2</v>
      </c>
      <c r="E474" s="1">
        <v>45292</v>
      </c>
      <c r="F474">
        <v>11</v>
      </c>
      <c r="G474">
        <v>2109.886</v>
      </c>
    </row>
    <row r="475" spans="1:7" x14ac:dyDescent="0.25">
      <c r="A475" t="s">
        <v>37</v>
      </c>
      <c r="B475" t="s">
        <v>0</v>
      </c>
      <c r="C475" t="s">
        <v>1</v>
      </c>
      <c r="D475" t="s">
        <v>2</v>
      </c>
      <c r="E475" s="1">
        <v>45292</v>
      </c>
      <c r="F475">
        <v>12</v>
      </c>
      <c r="G475">
        <v>1873.9860000000001</v>
      </c>
    </row>
    <row r="476" spans="1:7" x14ac:dyDescent="0.25">
      <c r="A476" t="s">
        <v>37</v>
      </c>
      <c r="B476" t="s">
        <v>0</v>
      </c>
      <c r="C476" t="s">
        <v>1</v>
      </c>
      <c r="D476" t="s">
        <v>2</v>
      </c>
      <c r="E476" s="1">
        <v>45292</v>
      </c>
      <c r="F476">
        <v>13</v>
      </c>
      <c r="G476">
        <v>2108.4810000000002</v>
      </c>
    </row>
    <row r="477" spans="1:7" x14ac:dyDescent="0.25">
      <c r="A477" t="s">
        <v>37</v>
      </c>
      <c r="B477" t="s">
        <v>0</v>
      </c>
      <c r="C477" t="s">
        <v>1</v>
      </c>
      <c r="D477" t="s">
        <v>2</v>
      </c>
      <c r="E477" s="1">
        <v>45292</v>
      </c>
      <c r="F477">
        <v>14</v>
      </c>
      <c r="G477">
        <v>1875.39</v>
      </c>
    </row>
    <row r="478" spans="1:7" x14ac:dyDescent="0.25">
      <c r="A478" t="s">
        <v>37</v>
      </c>
      <c r="B478" t="s">
        <v>0</v>
      </c>
      <c r="C478" t="s">
        <v>1</v>
      </c>
      <c r="D478" t="s">
        <v>2</v>
      </c>
      <c r="E478" s="1">
        <v>45292</v>
      </c>
      <c r="F478">
        <v>15</v>
      </c>
      <c r="G478">
        <v>2003.6559999999999</v>
      </c>
    </row>
    <row r="479" spans="1:7" x14ac:dyDescent="0.25">
      <c r="A479" t="s">
        <v>37</v>
      </c>
      <c r="B479" t="s">
        <v>0</v>
      </c>
      <c r="C479" t="s">
        <v>1</v>
      </c>
      <c r="D479" t="s">
        <v>2</v>
      </c>
      <c r="E479" s="1">
        <v>45292</v>
      </c>
      <c r="F479">
        <v>16</v>
      </c>
      <c r="G479">
        <v>1980.2159999999999</v>
      </c>
    </row>
    <row r="480" spans="1:7" x14ac:dyDescent="0.25">
      <c r="A480" t="s">
        <v>37</v>
      </c>
      <c r="B480" t="s">
        <v>0</v>
      </c>
      <c r="C480" t="s">
        <v>1</v>
      </c>
      <c r="D480" t="s">
        <v>2</v>
      </c>
      <c r="E480" s="1">
        <v>45292</v>
      </c>
      <c r="F480">
        <v>17</v>
      </c>
      <c r="G480">
        <v>2053.364</v>
      </c>
    </row>
    <row r="481" spans="1:7" x14ac:dyDescent="0.25">
      <c r="A481" t="s">
        <v>37</v>
      </c>
      <c r="B481" t="s">
        <v>0</v>
      </c>
      <c r="C481" t="s">
        <v>1</v>
      </c>
      <c r="D481" t="s">
        <v>2</v>
      </c>
      <c r="E481" s="1">
        <v>45292</v>
      </c>
      <c r="F481">
        <v>18</v>
      </c>
      <c r="G481">
        <v>1930.509</v>
      </c>
    </row>
    <row r="482" spans="1:7" x14ac:dyDescent="0.25">
      <c r="A482" t="s">
        <v>37</v>
      </c>
      <c r="B482" t="s">
        <v>0</v>
      </c>
      <c r="C482" t="s">
        <v>1</v>
      </c>
      <c r="D482" t="s">
        <v>2</v>
      </c>
      <c r="E482" s="1">
        <v>45292</v>
      </c>
      <c r="F482">
        <v>19</v>
      </c>
      <c r="G482">
        <v>2061.681</v>
      </c>
    </row>
    <row r="483" spans="1:7" x14ac:dyDescent="0.25">
      <c r="A483" t="s">
        <v>37</v>
      </c>
      <c r="B483" t="s">
        <v>0</v>
      </c>
      <c r="C483" t="s">
        <v>1</v>
      </c>
      <c r="D483" t="s">
        <v>2</v>
      </c>
      <c r="E483" s="1">
        <v>45292</v>
      </c>
      <c r="F483">
        <v>20</v>
      </c>
      <c r="G483">
        <v>1922.191</v>
      </c>
    </row>
    <row r="484" spans="1:7" x14ac:dyDescent="0.25">
      <c r="A484" t="s">
        <v>37</v>
      </c>
      <c r="B484" t="s">
        <v>0</v>
      </c>
      <c r="C484" t="s">
        <v>1</v>
      </c>
      <c r="D484" t="s">
        <v>2</v>
      </c>
      <c r="E484" s="1">
        <v>45292</v>
      </c>
      <c r="F484">
        <v>21</v>
      </c>
      <c r="G484">
        <v>1979.6849999999999</v>
      </c>
    </row>
    <row r="485" spans="1:7" x14ac:dyDescent="0.25">
      <c r="A485" t="s">
        <v>37</v>
      </c>
      <c r="B485" t="s">
        <v>0</v>
      </c>
      <c r="C485" t="s">
        <v>1</v>
      </c>
      <c r="D485" t="s">
        <v>2</v>
      </c>
      <c r="E485" s="1">
        <v>45292</v>
      </c>
      <c r="F485">
        <v>22</v>
      </c>
      <c r="G485">
        <v>2004.1869999999999</v>
      </c>
    </row>
    <row r="486" spans="1:7" x14ac:dyDescent="0.25">
      <c r="A486" t="s">
        <v>37</v>
      </c>
      <c r="B486" t="s">
        <v>0</v>
      </c>
      <c r="C486" t="s">
        <v>1</v>
      </c>
      <c r="D486" t="s">
        <v>2</v>
      </c>
      <c r="E486" s="1">
        <v>45292</v>
      </c>
      <c r="F486">
        <v>23</v>
      </c>
      <c r="G486">
        <v>2029.2370000000001</v>
      </c>
    </row>
    <row r="487" spans="1:7" x14ac:dyDescent="0.25">
      <c r="A487" t="s">
        <v>37</v>
      </c>
      <c r="B487" t="s">
        <v>0</v>
      </c>
      <c r="C487" t="s">
        <v>1</v>
      </c>
      <c r="D487" t="s">
        <v>2</v>
      </c>
      <c r="E487" s="1">
        <v>45292</v>
      </c>
      <c r="F487">
        <v>24</v>
      </c>
      <c r="G487">
        <v>1954.636</v>
      </c>
    </row>
    <row r="488" spans="1:7" x14ac:dyDescent="0.25">
      <c r="A488" t="s">
        <v>37</v>
      </c>
      <c r="B488" t="s">
        <v>0</v>
      </c>
      <c r="C488" t="s">
        <v>1</v>
      </c>
      <c r="D488" t="s">
        <v>2</v>
      </c>
      <c r="E488" s="1">
        <v>45292</v>
      </c>
      <c r="F488">
        <v>25</v>
      </c>
      <c r="G488">
        <v>2011.9369999999999</v>
      </c>
    </row>
    <row r="489" spans="1:7" x14ac:dyDescent="0.25">
      <c r="A489" t="s">
        <v>37</v>
      </c>
      <c r="B489" t="s">
        <v>0</v>
      </c>
      <c r="C489" t="s">
        <v>1</v>
      </c>
      <c r="D489" t="s">
        <v>2</v>
      </c>
      <c r="E489" s="1">
        <v>45292</v>
      </c>
      <c r="F489">
        <v>26</v>
      </c>
      <c r="G489">
        <v>1971.9349999999999</v>
      </c>
    </row>
    <row r="490" spans="1:7" x14ac:dyDescent="0.25">
      <c r="A490" t="s">
        <v>37</v>
      </c>
      <c r="B490" t="s">
        <v>0</v>
      </c>
      <c r="C490" t="s">
        <v>1</v>
      </c>
      <c r="D490" t="s">
        <v>2</v>
      </c>
      <c r="E490" s="1">
        <v>45292</v>
      </c>
      <c r="F490">
        <v>27</v>
      </c>
      <c r="G490">
        <v>1864.28</v>
      </c>
    </row>
    <row r="491" spans="1:7" x14ac:dyDescent="0.25">
      <c r="A491" t="s">
        <v>37</v>
      </c>
      <c r="B491" t="s">
        <v>0</v>
      </c>
      <c r="C491" t="s">
        <v>1</v>
      </c>
      <c r="D491" t="s">
        <v>2</v>
      </c>
      <c r="E491" s="1">
        <v>45292</v>
      </c>
      <c r="F491">
        <v>28</v>
      </c>
      <c r="G491">
        <v>2119.5920000000001</v>
      </c>
    </row>
    <row r="492" spans="1:7" x14ac:dyDescent="0.25">
      <c r="A492" t="s">
        <v>37</v>
      </c>
      <c r="B492" t="s">
        <v>0</v>
      </c>
      <c r="C492" t="s">
        <v>1</v>
      </c>
      <c r="D492" t="s">
        <v>2</v>
      </c>
      <c r="E492" s="1">
        <v>45292</v>
      </c>
      <c r="F492">
        <v>29</v>
      </c>
      <c r="G492">
        <v>1964.24</v>
      </c>
    </row>
    <row r="493" spans="1:7" x14ac:dyDescent="0.25">
      <c r="A493" t="s">
        <v>37</v>
      </c>
      <c r="B493" t="s">
        <v>0</v>
      </c>
      <c r="C493" t="s">
        <v>1</v>
      </c>
      <c r="D493" t="s">
        <v>2</v>
      </c>
      <c r="E493" s="1">
        <v>45292</v>
      </c>
      <c r="F493">
        <v>30</v>
      </c>
      <c r="G493">
        <v>2019.6320000000001</v>
      </c>
    </row>
    <row r="494" spans="1:7" x14ac:dyDescent="0.25">
      <c r="A494" t="s">
        <v>37</v>
      </c>
      <c r="B494" t="s">
        <v>0</v>
      </c>
      <c r="C494" t="s">
        <v>1</v>
      </c>
      <c r="D494" t="s">
        <v>2</v>
      </c>
      <c r="E494" s="1">
        <v>45292</v>
      </c>
      <c r="F494">
        <v>31</v>
      </c>
      <c r="G494">
        <v>2000.61</v>
      </c>
    </row>
    <row r="495" spans="1:7" x14ac:dyDescent="0.25">
      <c r="A495" t="s">
        <v>37</v>
      </c>
      <c r="B495" t="s">
        <v>0</v>
      </c>
      <c r="C495" t="s">
        <v>1</v>
      </c>
      <c r="D495" t="s">
        <v>2</v>
      </c>
      <c r="E495" s="1">
        <v>45292</v>
      </c>
      <c r="F495">
        <v>32</v>
      </c>
      <c r="G495">
        <v>1983.2619999999999</v>
      </c>
    </row>
    <row r="496" spans="1:7" x14ac:dyDescent="0.25">
      <c r="A496" t="s">
        <v>37</v>
      </c>
      <c r="B496" t="s">
        <v>0</v>
      </c>
      <c r="C496" t="s">
        <v>1</v>
      </c>
      <c r="D496" t="s">
        <v>2</v>
      </c>
      <c r="E496" s="1">
        <v>45292</v>
      </c>
      <c r="F496">
        <v>33</v>
      </c>
      <c r="G496">
        <v>2046.4390000000001</v>
      </c>
    </row>
    <row r="497" spans="1:7" x14ac:dyDescent="0.25">
      <c r="A497" t="s">
        <v>37</v>
      </c>
      <c r="B497" t="s">
        <v>0</v>
      </c>
      <c r="C497" t="s">
        <v>1</v>
      </c>
      <c r="D497" t="s">
        <v>2</v>
      </c>
      <c r="E497" s="1">
        <v>45292</v>
      </c>
      <c r="F497">
        <v>34</v>
      </c>
      <c r="G497">
        <v>1937.433</v>
      </c>
    </row>
    <row r="498" spans="1:7" x14ac:dyDescent="0.25">
      <c r="A498" t="s">
        <v>37</v>
      </c>
      <c r="B498" t="s">
        <v>0</v>
      </c>
      <c r="C498" t="s">
        <v>1</v>
      </c>
      <c r="D498" t="s">
        <v>2</v>
      </c>
      <c r="E498" s="1">
        <v>45292</v>
      </c>
      <c r="F498">
        <v>35</v>
      </c>
      <c r="G498">
        <v>2049.462</v>
      </c>
    </row>
    <row r="499" spans="1:7" x14ac:dyDescent="0.25">
      <c r="A499" t="s">
        <v>37</v>
      </c>
      <c r="B499" t="s">
        <v>0</v>
      </c>
      <c r="C499" t="s">
        <v>1</v>
      </c>
      <c r="D499" t="s">
        <v>2</v>
      </c>
      <c r="E499" s="1">
        <v>45292</v>
      </c>
      <c r="F499">
        <v>36</v>
      </c>
      <c r="G499">
        <v>1934.41</v>
      </c>
    </row>
    <row r="500" spans="1:7" x14ac:dyDescent="0.25">
      <c r="A500" t="s">
        <v>37</v>
      </c>
      <c r="B500" t="s">
        <v>0</v>
      </c>
      <c r="C500" t="s">
        <v>1</v>
      </c>
      <c r="D500" t="s">
        <v>2</v>
      </c>
      <c r="E500" s="1">
        <v>45292</v>
      </c>
      <c r="F500">
        <v>37</v>
      </c>
      <c r="G500">
        <v>2059.2130000000002</v>
      </c>
    </row>
    <row r="501" spans="1:7" x14ac:dyDescent="0.25">
      <c r="A501" t="s">
        <v>37</v>
      </c>
      <c r="B501" t="s">
        <v>0</v>
      </c>
      <c r="C501" t="s">
        <v>1</v>
      </c>
      <c r="D501" t="s">
        <v>2</v>
      </c>
      <c r="E501" s="1">
        <v>45292</v>
      </c>
      <c r="F501">
        <v>38</v>
      </c>
      <c r="G501">
        <v>1924.6590000000001</v>
      </c>
    </row>
    <row r="502" spans="1:7" x14ac:dyDescent="0.25">
      <c r="A502" t="s">
        <v>37</v>
      </c>
      <c r="B502" t="s">
        <v>0</v>
      </c>
      <c r="C502" t="s">
        <v>1</v>
      </c>
      <c r="D502" t="s">
        <v>2</v>
      </c>
      <c r="E502" s="1">
        <v>45292</v>
      </c>
      <c r="F502">
        <v>39</v>
      </c>
      <c r="G502">
        <v>2101.337</v>
      </c>
    </row>
    <row r="503" spans="1:7" x14ac:dyDescent="0.25">
      <c r="A503" t="s">
        <v>37</v>
      </c>
      <c r="B503" t="s">
        <v>0</v>
      </c>
      <c r="C503" t="s">
        <v>1</v>
      </c>
      <c r="D503" t="s">
        <v>2</v>
      </c>
      <c r="E503" s="1">
        <v>45292</v>
      </c>
      <c r="F503">
        <v>40</v>
      </c>
      <c r="G503">
        <v>1882.5350000000001</v>
      </c>
    </row>
    <row r="504" spans="1:7" x14ac:dyDescent="0.25">
      <c r="A504" t="s">
        <v>37</v>
      </c>
      <c r="B504" t="s">
        <v>0</v>
      </c>
      <c r="C504" t="s">
        <v>1</v>
      </c>
      <c r="D504" t="s">
        <v>2</v>
      </c>
      <c r="E504" s="1">
        <v>45292</v>
      </c>
      <c r="F504">
        <v>41</v>
      </c>
      <c r="G504">
        <v>2042.3140000000001</v>
      </c>
    </row>
    <row r="505" spans="1:7" x14ac:dyDescent="0.25">
      <c r="A505" t="s">
        <v>37</v>
      </c>
      <c r="B505" t="s">
        <v>0</v>
      </c>
      <c r="C505" t="s">
        <v>1</v>
      </c>
      <c r="D505" t="s">
        <v>2</v>
      </c>
      <c r="E505" s="1">
        <v>45292</v>
      </c>
      <c r="F505">
        <v>42</v>
      </c>
      <c r="G505">
        <v>1941.558</v>
      </c>
    </row>
    <row r="506" spans="1:7" x14ac:dyDescent="0.25">
      <c r="A506" t="s">
        <v>37</v>
      </c>
      <c r="B506" t="s">
        <v>0</v>
      </c>
      <c r="C506" t="s">
        <v>1</v>
      </c>
      <c r="D506" t="s">
        <v>2</v>
      </c>
      <c r="E506" s="1">
        <v>45292</v>
      </c>
      <c r="F506">
        <v>43</v>
      </c>
      <c r="G506">
        <v>1959.152</v>
      </c>
    </row>
    <row r="507" spans="1:7" x14ac:dyDescent="0.25">
      <c r="A507" t="s">
        <v>37</v>
      </c>
      <c r="B507" t="s">
        <v>0</v>
      </c>
      <c r="C507" t="s">
        <v>1</v>
      </c>
      <c r="D507" t="s">
        <v>2</v>
      </c>
      <c r="E507" s="1">
        <v>45292</v>
      </c>
      <c r="F507">
        <v>44</v>
      </c>
      <c r="G507">
        <v>2024.72</v>
      </c>
    </row>
    <row r="508" spans="1:7" x14ac:dyDescent="0.25">
      <c r="A508" t="s">
        <v>37</v>
      </c>
      <c r="B508" t="s">
        <v>0</v>
      </c>
      <c r="C508" t="s">
        <v>1</v>
      </c>
      <c r="D508" t="s">
        <v>2</v>
      </c>
      <c r="E508" s="1">
        <v>45292</v>
      </c>
      <c r="F508">
        <v>45</v>
      </c>
      <c r="G508">
        <v>1981.1679999999999</v>
      </c>
    </row>
    <row r="509" spans="1:7" x14ac:dyDescent="0.25">
      <c r="A509" t="s">
        <v>37</v>
      </c>
      <c r="B509" t="s">
        <v>0</v>
      </c>
      <c r="C509" t="s">
        <v>1</v>
      </c>
      <c r="D509" t="s">
        <v>2</v>
      </c>
      <c r="E509" s="1">
        <v>45292</v>
      </c>
      <c r="F509">
        <v>46</v>
      </c>
      <c r="G509">
        <v>2002.704</v>
      </c>
    </row>
    <row r="510" spans="1:7" x14ac:dyDescent="0.25">
      <c r="A510" t="s">
        <v>37</v>
      </c>
      <c r="B510" t="s">
        <v>0</v>
      </c>
      <c r="C510" t="s">
        <v>1</v>
      </c>
      <c r="D510" t="s">
        <v>2</v>
      </c>
      <c r="E510" s="1">
        <v>45292</v>
      </c>
      <c r="F510">
        <v>47</v>
      </c>
      <c r="G510">
        <v>2041.6389999999999</v>
      </c>
    </row>
    <row r="511" spans="1:7" x14ac:dyDescent="0.25">
      <c r="A511" t="s">
        <v>37</v>
      </c>
      <c r="B511" t="s">
        <v>0</v>
      </c>
      <c r="C511" t="s">
        <v>1</v>
      </c>
      <c r="D511" t="s">
        <v>2</v>
      </c>
      <c r="E511" s="1">
        <v>45292</v>
      </c>
      <c r="F511">
        <v>48</v>
      </c>
      <c r="G511">
        <v>1942.2329999999999</v>
      </c>
    </row>
    <row r="512" spans="1:7" x14ac:dyDescent="0.25">
      <c r="A512" t="s">
        <v>37</v>
      </c>
      <c r="B512" t="s">
        <v>0</v>
      </c>
      <c r="C512" t="s">
        <v>1</v>
      </c>
      <c r="D512" t="s">
        <v>2</v>
      </c>
      <c r="E512" s="1">
        <v>45292</v>
      </c>
      <c r="F512">
        <v>49</v>
      </c>
      <c r="G512">
        <v>2046.3219999999999</v>
      </c>
    </row>
    <row r="513" spans="1:7" x14ac:dyDescent="0.25">
      <c r="A513" t="s">
        <v>37</v>
      </c>
      <c r="B513" t="s">
        <v>0</v>
      </c>
      <c r="C513" t="s">
        <v>1</v>
      </c>
      <c r="D513" t="s">
        <v>2</v>
      </c>
      <c r="E513" s="1">
        <v>45292</v>
      </c>
      <c r="F513">
        <v>50</v>
      </c>
      <c r="G513">
        <v>1937.549</v>
      </c>
    </row>
    <row r="514" spans="1:7" x14ac:dyDescent="0.25">
      <c r="A514" t="s">
        <v>37</v>
      </c>
      <c r="B514" t="s">
        <v>0</v>
      </c>
      <c r="C514" t="s">
        <v>1</v>
      </c>
      <c r="D514" t="s">
        <v>2</v>
      </c>
      <c r="E514" s="1">
        <v>45658</v>
      </c>
      <c r="F514" t="s">
        <v>3</v>
      </c>
      <c r="G514">
        <v>2020.51</v>
      </c>
    </row>
    <row r="515" spans="1:7" x14ac:dyDescent="0.25">
      <c r="A515" t="s">
        <v>37</v>
      </c>
      <c r="B515" t="s">
        <v>0</v>
      </c>
      <c r="C515" t="s">
        <v>1</v>
      </c>
      <c r="D515" t="s">
        <v>2</v>
      </c>
      <c r="E515" s="1">
        <v>45658</v>
      </c>
      <c r="F515">
        <v>1</v>
      </c>
      <c r="G515">
        <v>2001.049</v>
      </c>
    </row>
    <row r="516" spans="1:7" x14ac:dyDescent="0.25">
      <c r="A516" t="s">
        <v>37</v>
      </c>
      <c r="B516" t="s">
        <v>0</v>
      </c>
      <c r="C516" t="s">
        <v>1</v>
      </c>
      <c r="D516" t="s">
        <v>2</v>
      </c>
      <c r="E516" s="1">
        <v>45658</v>
      </c>
      <c r="F516">
        <v>2</v>
      </c>
      <c r="G516">
        <v>2039.971</v>
      </c>
    </row>
    <row r="517" spans="1:7" x14ac:dyDescent="0.25">
      <c r="A517" t="s">
        <v>37</v>
      </c>
      <c r="B517" t="s">
        <v>0</v>
      </c>
      <c r="C517" t="s">
        <v>1</v>
      </c>
      <c r="D517" t="s">
        <v>2</v>
      </c>
      <c r="E517" s="1">
        <v>45658</v>
      </c>
      <c r="F517">
        <v>3</v>
      </c>
      <c r="G517">
        <v>2049.1950000000002</v>
      </c>
    </row>
    <row r="518" spans="1:7" x14ac:dyDescent="0.25">
      <c r="A518" t="s">
        <v>37</v>
      </c>
      <c r="B518" t="s">
        <v>0</v>
      </c>
      <c r="C518" t="s">
        <v>1</v>
      </c>
      <c r="D518" t="s">
        <v>2</v>
      </c>
      <c r="E518" s="1">
        <v>45658</v>
      </c>
      <c r="F518">
        <v>4</v>
      </c>
      <c r="G518">
        <v>1991.826</v>
      </c>
    </row>
    <row r="519" spans="1:7" x14ac:dyDescent="0.25">
      <c r="A519" t="s">
        <v>37</v>
      </c>
      <c r="B519" t="s">
        <v>0</v>
      </c>
      <c r="C519" t="s">
        <v>1</v>
      </c>
      <c r="D519" t="s">
        <v>2</v>
      </c>
      <c r="E519" s="1">
        <v>45658</v>
      </c>
      <c r="F519">
        <v>5</v>
      </c>
      <c r="G519">
        <v>1973.3820000000001</v>
      </c>
    </row>
    <row r="520" spans="1:7" x14ac:dyDescent="0.25">
      <c r="A520" t="s">
        <v>37</v>
      </c>
      <c r="B520" t="s">
        <v>0</v>
      </c>
      <c r="C520" t="s">
        <v>1</v>
      </c>
      <c r="D520" t="s">
        <v>2</v>
      </c>
      <c r="E520" s="1">
        <v>45658</v>
      </c>
      <c r="F520">
        <v>6</v>
      </c>
      <c r="G520">
        <v>2067.6379999999999</v>
      </c>
    </row>
    <row r="521" spans="1:7" x14ac:dyDescent="0.25">
      <c r="A521" t="s">
        <v>37</v>
      </c>
      <c r="B521" t="s">
        <v>0</v>
      </c>
      <c r="C521" t="s">
        <v>1</v>
      </c>
      <c r="D521" t="s">
        <v>2</v>
      </c>
      <c r="E521" s="1">
        <v>45658</v>
      </c>
      <c r="F521">
        <v>7</v>
      </c>
      <c r="G521">
        <v>2081.819</v>
      </c>
    </row>
    <row r="522" spans="1:7" x14ac:dyDescent="0.25">
      <c r="A522" t="s">
        <v>37</v>
      </c>
      <c r="B522" t="s">
        <v>0</v>
      </c>
      <c r="C522" t="s">
        <v>1</v>
      </c>
      <c r="D522" t="s">
        <v>2</v>
      </c>
      <c r="E522" s="1">
        <v>45658</v>
      </c>
      <c r="F522">
        <v>8</v>
      </c>
      <c r="G522">
        <v>1959.201</v>
      </c>
    </row>
    <row r="523" spans="1:7" x14ac:dyDescent="0.25">
      <c r="A523" t="s">
        <v>37</v>
      </c>
      <c r="B523" t="s">
        <v>0</v>
      </c>
      <c r="C523" t="s">
        <v>1</v>
      </c>
      <c r="D523" t="s">
        <v>2</v>
      </c>
      <c r="E523" s="1">
        <v>45658</v>
      </c>
      <c r="F523">
        <v>9</v>
      </c>
      <c r="G523">
        <v>2008.97</v>
      </c>
    </row>
    <row r="524" spans="1:7" x14ac:dyDescent="0.25">
      <c r="A524" t="s">
        <v>37</v>
      </c>
      <c r="B524" t="s">
        <v>0</v>
      </c>
      <c r="C524" t="s">
        <v>1</v>
      </c>
      <c r="D524" t="s">
        <v>2</v>
      </c>
      <c r="E524" s="1">
        <v>45658</v>
      </c>
      <c r="F524">
        <v>10</v>
      </c>
      <c r="G524">
        <v>2032.0509999999999</v>
      </c>
    </row>
    <row r="525" spans="1:7" x14ac:dyDescent="0.25">
      <c r="A525" t="s">
        <v>37</v>
      </c>
      <c r="B525" t="s">
        <v>0</v>
      </c>
      <c r="C525" t="s">
        <v>1</v>
      </c>
      <c r="D525" t="s">
        <v>2</v>
      </c>
      <c r="E525" s="1">
        <v>45658</v>
      </c>
      <c r="F525">
        <v>11</v>
      </c>
      <c r="G525">
        <v>2033.5340000000001</v>
      </c>
    </row>
    <row r="526" spans="1:7" x14ac:dyDescent="0.25">
      <c r="A526" t="s">
        <v>37</v>
      </c>
      <c r="B526" t="s">
        <v>0</v>
      </c>
      <c r="C526" t="s">
        <v>1</v>
      </c>
      <c r="D526" t="s">
        <v>2</v>
      </c>
      <c r="E526" s="1">
        <v>45658</v>
      </c>
      <c r="F526">
        <v>12</v>
      </c>
      <c r="G526">
        <v>2007.4870000000001</v>
      </c>
    </row>
    <row r="527" spans="1:7" x14ac:dyDescent="0.25">
      <c r="A527" t="s">
        <v>37</v>
      </c>
      <c r="B527" t="s">
        <v>0</v>
      </c>
      <c r="C527" t="s">
        <v>1</v>
      </c>
      <c r="D527" t="s">
        <v>2</v>
      </c>
      <c r="E527" s="1">
        <v>45658</v>
      </c>
      <c r="F527">
        <v>13</v>
      </c>
      <c r="G527">
        <v>1960.221</v>
      </c>
    </row>
    <row r="528" spans="1:7" x14ac:dyDescent="0.25">
      <c r="A528" t="s">
        <v>37</v>
      </c>
      <c r="B528" t="s">
        <v>0</v>
      </c>
      <c r="C528" t="s">
        <v>1</v>
      </c>
      <c r="D528" t="s">
        <v>2</v>
      </c>
      <c r="E528" s="1">
        <v>45658</v>
      </c>
      <c r="F528">
        <v>14</v>
      </c>
      <c r="G528">
        <v>2080.8000000000002</v>
      </c>
    </row>
    <row r="529" spans="1:7" x14ac:dyDescent="0.25">
      <c r="A529" t="s">
        <v>37</v>
      </c>
      <c r="B529" t="s">
        <v>0</v>
      </c>
      <c r="C529" t="s">
        <v>1</v>
      </c>
      <c r="D529" t="s">
        <v>2</v>
      </c>
      <c r="E529" s="1">
        <v>45658</v>
      </c>
      <c r="F529">
        <v>15</v>
      </c>
      <c r="G529">
        <v>2127.7930000000001</v>
      </c>
    </row>
    <row r="530" spans="1:7" x14ac:dyDescent="0.25">
      <c r="A530" t="s">
        <v>37</v>
      </c>
      <c r="B530" t="s">
        <v>0</v>
      </c>
      <c r="C530" t="s">
        <v>1</v>
      </c>
      <c r="D530" t="s">
        <v>2</v>
      </c>
      <c r="E530" s="1">
        <v>45658</v>
      </c>
      <c r="F530">
        <v>16</v>
      </c>
      <c r="G530">
        <v>1913.2280000000001</v>
      </c>
    </row>
    <row r="531" spans="1:7" x14ac:dyDescent="0.25">
      <c r="A531" t="s">
        <v>37</v>
      </c>
      <c r="B531" t="s">
        <v>0</v>
      </c>
      <c r="C531" t="s">
        <v>1</v>
      </c>
      <c r="D531" t="s">
        <v>2</v>
      </c>
      <c r="E531" s="1">
        <v>45658</v>
      </c>
      <c r="F531">
        <v>17</v>
      </c>
      <c r="G531">
        <v>1990.097</v>
      </c>
    </row>
    <row r="532" spans="1:7" x14ac:dyDescent="0.25">
      <c r="A532" t="s">
        <v>37</v>
      </c>
      <c r="B532" t="s">
        <v>0</v>
      </c>
      <c r="C532" t="s">
        <v>1</v>
      </c>
      <c r="D532" t="s">
        <v>2</v>
      </c>
      <c r="E532" s="1">
        <v>45658</v>
      </c>
      <c r="F532">
        <v>18</v>
      </c>
      <c r="G532">
        <v>2050.9229999999998</v>
      </c>
    </row>
    <row r="533" spans="1:7" x14ac:dyDescent="0.25">
      <c r="A533" t="s">
        <v>37</v>
      </c>
      <c r="B533" t="s">
        <v>0</v>
      </c>
      <c r="C533" t="s">
        <v>1</v>
      </c>
      <c r="D533" t="s">
        <v>2</v>
      </c>
      <c r="E533" s="1">
        <v>45658</v>
      </c>
      <c r="F533">
        <v>19</v>
      </c>
      <c r="G533">
        <v>2107.6550000000002</v>
      </c>
    </row>
    <row r="534" spans="1:7" x14ac:dyDescent="0.25">
      <c r="A534" t="s">
        <v>37</v>
      </c>
      <c r="B534" t="s">
        <v>0</v>
      </c>
      <c r="C534" t="s">
        <v>1</v>
      </c>
      <c r="D534" t="s">
        <v>2</v>
      </c>
      <c r="E534" s="1">
        <v>45658</v>
      </c>
      <c r="F534">
        <v>20</v>
      </c>
      <c r="G534">
        <v>1933.365</v>
      </c>
    </row>
    <row r="535" spans="1:7" x14ac:dyDescent="0.25">
      <c r="A535" t="s">
        <v>37</v>
      </c>
      <c r="B535" t="s">
        <v>0</v>
      </c>
      <c r="C535" t="s">
        <v>1</v>
      </c>
      <c r="D535" t="s">
        <v>2</v>
      </c>
      <c r="E535" s="1">
        <v>45658</v>
      </c>
      <c r="F535">
        <v>21</v>
      </c>
      <c r="G535">
        <v>1980.0419999999999</v>
      </c>
    </row>
    <row r="536" spans="1:7" x14ac:dyDescent="0.25">
      <c r="A536" t="s">
        <v>37</v>
      </c>
      <c r="B536" t="s">
        <v>0</v>
      </c>
      <c r="C536" t="s">
        <v>1</v>
      </c>
      <c r="D536" t="s">
        <v>2</v>
      </c>
      <c r="E536" s="1">
        <v>45658</v>
      </c>
      <c r="F536">
        <v>22</v>
      </c>
      <c r="G536">
        <v>2060.9789999999998</v>
      </c>
    </row>
    <row r="537" spans="1:7" x14ac:dyDescent="0.25">
      <c r="A537" t="s">
        <v>37</v>
      </c>
      <c r="B537" t="s">
        <v>0</v>
      </c>
      <c r="C537" t="s">
        <v>1</v>
      </c>
      <c r="D537" t="s">
        <v>2</v>
      </c>
      <c r="E537" s="1">
        <v>45658</v>
      </c>
      <c r="F537">
        <v>23</v>
      </c>
      <c r="G537">
        <v>1967.3140000000001</v>
      </c>
    </row>
    <row r="538" spans="1:7" x14ac:dyDescent="0.25">
      <c r="A538" t="s">
        <v>37</v>
      </c>
      <c r="B538" t="s">
        <v>0</v>
      </c>
      <c r="C538" t="s">
        <v>1</v>
      </c>
      <c r="D538" t="s">
        <v>2</v>
      </c>
      <c r="E538" s="1">
        <v>45658</v>
      </c>
      <c r="F538">
        <v>24</v>
      </c>
      <c r="G538">
        <v>2073.7060000000001</v>
      </c>
    </row>
    <row r="539" spans="1:7" x14ac:dyDescent="0.25">
      <c r="A539" t="s">
        <v>37</v>
      </c>
      <c r="B539" t="s">
        <v>0</v>
      </c>
      <c r="C539" t="s">
        <v>1</v>
      </c>
      <c r="D539" t="s">
        <v>2</v>
      </c>
      <c r="E539" s="1">
        <v>45658</v>
      </c>
      <c r="F539">
        <v>25</v>
      </c>
      <c r="G539">
        <v>1985.6849999999999</v>
      </c>
    </row>
    <row r="540" spans="1:7" x14ac:dyDescent="0.25">
      <c r="A540" t="s">
        <v>37</v>
      </c>
      <c r="B540" t="s">
        <v>0</v>
      </c>
      <c r="C540" t="s">
        <v>1</v>
      </c>
      <c r="D540" t="s">
        <v>2</v>
      </c>
      <c r="E540" s="1">
        <v>45658</v>
      </c>
      <c r="F540">
        <v>26</v>
      </c>
      <c r="G540">
        <v>2055.335</v>
      </c>
    </row>
    <row r="541" spans="1:7" x14ac:dyDescent="0.25">
      <c r="A541" t="s">
        <v>37</v>
      </c>
      <c r="B541" t="s">
        <v>0</v>
      </c>
      <c r="C541" t="s">
        <v>1</v>
      </c>
      <c r="D541" t="s">
        <v>2</v>
      </c>
      <c r="E541" s="1">
        <v>45658</v>
      </c>
      <c r="F541">
        <v>27</v>
      </c>
      <c r="G541">
        <v>2086.3519999999999</v>
      </c>
    </row>
    <row r="542" spans="1:7" x14ac:dyDescent="0.25">
      <c r="A542" t="s">
        <v>37</v>
      </c>
      <c r="B542" t="s">
        <v>0</v>
      </c>
      <c r="C542" t="s">
        <v>1</v>
      </c>
      <c r="D542" t="s">
        <v>2</v>
      </c>
      <c r="E542" s="1">
        <v>45658</v>
      </c>
      <c r="F542">
        <v>28</v>
      </c>
      <c r="G542">
        <v>1954.6679999999999</v>
      </c>
    </row>
    <row r="543" spans="1:7" x14ac:dyDescent="0.25">
      <c r="A543" t="s">
        <v>37</v>
      </c>
      <c r="B543" t="s">
        <v>0</v>
      </c>
      <c r="C543" t="s">
        <v>1</v>
      </c>
      <c r="D543" t="s">
        <v>2</v>
      </c>
      <c r="E543" s="1">
        <v>45658</v>
      </c>
      <c r="F543">
        <v>29</v>
      </c>
      <c r="G543">
        <v>2067.9189999999999</v>
      </c>
    </row>
    <row r="544" spans="1:7" x14ac:dyDescent="0.25">
      <c r="A544" t="s">
        <v>37</v>
      </c>
      <c r="B544" t="s">
        <v>0</v>
      </c>
      <c r="C544" t="s">
        <v>1</v>
      </c>
      <c r="D544" t="s">
        <v>2</v>
      </c>
      <c r="E544" s="1">
        <v>45658</v>
      </c>
      <c r="F544">
        <v>30</v>
      </c>
      <c r="G544">
        <v>1973.1020000000001</v>
      </c>
    </row>
    <row r="545" spans="1:7" x14ac:dyDescent="0.25">
      <c r="A545" t="s">
        <v>37</v>
      </c>
      <c r="B545" t="s">
        <v>0</v>
      </c>
      <c r="C545" t="s">
        <v>1</v>
      </c>
      <c r="D545" t="s">
        <v>2</v>
      </c>
      <c r="E545" s="1">
        <v>45658</v>
      </c>
      <c r="F545">
        <v>31</v>
      </c>
      <c r="G545">
        <v>1998.4749999999999</v>
      </c>
    </row>
    <row r="546" spans="1:7" x14ac:dyDescent="0.25">
      <c r="A546" t="s">
        <v>37</v>
      </c>
      <c r="B546" t="s">
        <v>0</v>
      </c>
      <c r="C546" t="s">
        <v>1</v>
      </c>
      <c r="D546" t="s">
        <v>2</v>
      </c>
      <c r="E546" s="1">
        <v>45658</v>
      </c>
      <c r="F546">
        <v>32</v>
      </c>
      <c r="G546">
        <v>2042.5450000000001</v>
      </c>
    </row>
    <row r="547" spans="1:7" x14ac:dyDescent="0.25">
      <c r="A547" t="s">
        <v>37</v>
      </c>
      <c r="B547" t="s">
        <v>0</v>
      </c>
      <c r="C547" t="s">
        <v>1</v>
      </c>
      <c r="D547" t="s">
        <v>2</v>
      </c>
      <c r="E547" s="1">
        <v>45658</v>
      </c>
      <c r="F547">
        <v>33</v>
      </c>
      <c r="G547">
        <v>1928.09</v>
      </c>
    </row>
    <row r="548" spans="1:7" x14ac:dyDescent="0.25">
      <c r="A548" t="s">
        <v>37</v>
      </c>
      <c r="B548" t="s">
        <v>0</v>
      </c>
      <c r="C548" t="s">
        <v>1</v>
      </c>
      <c r="D548" t="s">
        <v>2</v>
      </c>
      <c r="E548" s="1">
        <v>45658</v>
      </c>
      <c r="F548">
        <v>34</v>
      </c>
      <c r="G548">
        <v>2112.9299999999998</v>
      </c>
    </row>
    <row r="549" spans="1:7" x14ac:dyDescent="0.25">
      <c r="A549" t="s">
        <v>37</v>
      </c>
      <c r="B549" t="s">
        <v>0</v>
      </c>
      <c r="C549" t="s">
        <v>1</v>
      </c>
      <c r="D549" t="s">
        <v>2</v>
      </c>
      <c r="E549" s="1">
        <v>45658</v>
      </c>
      <c r="F549">
        <v>35</v>
      </c>
      <c r="G549">
        <v>2019.165</v>
      </c>
    </row>
    <row r="550" spans="1:7" x14ac:dyDescent="0.25">
      <c r="A550" t="s">
        <v>37</v>
      </c>
      <c r="B550" t="s">
        <v>0</v>
      </c>
      <c r="C550" t="s">
        <v>1</v>
      </c>
      <c r="D550" t="s">
        <v>2</v>
      </c>
      <c r="E550" s="1">
        <v>45658</v>
      </c>
      <c r="F550">
        <v>36</v>
      </c>
      <c r="G550">
        <v>2021.855</v>
      </c>
    </row>
    <row r="551" spans="1:7" x14ac:dyDescent="0.25">
      <c r="A551" t="s">
        <v>37</v>
      </c>
      <c r="B551" t="s">
        <v>0</v>
      </c>
      <c r="C551" t="s">
        <v>1</v>
      </c>
      <c r="D551" t="s">
        <v>2</v>
      </c>
      <c r="E551" s="1">
        <v>45658</v>
      </c>
      <c r="F551">
        <v>37</v>
      </c>
      <c r="G551">
        <v>2004.924</v>
      </c>
    </row>
    <row r="552" spans="1:7" x14ac:dyDescent="0.25">
      <c r="A552" t="s">
        <v>37</v>
      </c>
      <c r="B552" t="s">
        <v>0</v>
      </c>
      <c r="C552" t="s">
        <v>1</v>
      </c>
      <c r="D552" t="s">
        <v>2</v>
      </c>
      <c r="E552" s="1">
        <v>45658</v>
      </c>
      <c r="F552">
        <v>38</v>
      </c>
      <c r="G552">
        <v>2036.096</v>
      </c>
    </row>
    <row r="553" spans="1:7" x14ac:dyDescent="0.25">
      <c r="A553" t="s">
        <v>37</v>
      </c>
      <c r="B553" t="s">
        <v>0</v>
      </c>
      <c r="C553" t="s">
        <v>1</v>
      </c>
      <c r="D553" t="s">
        <v>2</v>
      </c>
      <c r="E553" s="1">
        <v>45658</v>
      </c>
      <c r="F553">
        <v>39</v>
      </c>
      <c r="G553">
        <v>1982.768</v>
      </c>
    </row>
    <row r="554" spans="1:7" x14ac:dyDescent="0.25">
      <c r="A554" t="s">
        <v>37</v>
      </c>
      <c r="B554" t="s">
        <v>0</v>
      </c>
      <c r="C554" t="s">
        <v>1</v>
      </c>
      <c r="D554" t="s">
        <v>2</v>
      </c>
      <c r="E554" s="1">
        <v>45658</v>
      </c>
      <c r="F554">
        <v>40</v>
      </c>
      <c r="G554">
        <v>2058.252</v>
      </c>
    </row>
    <row r="555" spans="1:7" x14ac:dyDescent="0.25">
      <c r="A555" t="s">
        <v>37</v>
      </c>
      <c r="B555" t="s">
        <v>0</v>
      </c>
      <c r="C555" t="s">
        <v>1</v>
      </c>
      <c r="D555" t="s">
        <v>2</v>
      </c>
      <c r="E555" s="1">
        <v>45658</v>
      </c>
      <c r="F555">
        <v>41</v>
      </c>
      <c r="G555">
        <v>2018.2380000000001</v>
      </c>
    </row>
    <row r="556" spans="1:7" x14ac:dyDescent="0.25">
      <c r="A556" t="s">
        <v>37</v>
      </c>
      <c r="B556" t="s">
        <v>0</v>
      </c>
      <c r="C556" t="s">
        <v>1</v>
      </c>
      <c r="D556" t="s">
        <v>2</v>
      </c>
      <c r="E556" s="1">
        <v>45658</v>
      </c>
      <c r="F556">
        <v>42</v>
      </c>
      <c r="G556">
        <v>2022.7819999999999</v>
      </c>
    </row>
    <row r="557" spans="1:7" x14ac:dyDescent="0.25">
      <c r="A557" t="s">
        <v>37</v>
      </c>
      <c r="B557" t="s">
        <v>0</v>
      </c>
      <c r="C557" t="s">
        <v>1</v>
      </c>
      <c r="D557" t="s">
        <v>2</v>
      </c>
      <c r="E557" s="1">
        <v>45658</v>
      </c>
      <c r="F557">
        <v>43</v>
      </c>
      <c r="G557">
        <v>2152.0859999999998</v>
      </c>
    </row>
    <row r="558" spans="1:7" x14ac:dyDescent="0.25">
      <c r="A558" t="s">
        <v>37</v>
      </c>
      <c r="B558" t="s">
        <v>0</v>
      </c>
      <c r="C558" t="s">
        <v>1</v>
      </c>
      <c r="D558" t="s">
        <v>2</v>
      </c>
      <c r="E558" s="1">
        <v>45658</v>
      </c>
      <c r="F558">
        <v>44</v>
      </c>
      <c r="G558">
        <v>1888.934</v>
      </c>
    </row>
    <row r="559" spans="1:7" x14ac:dyDescent="0.25">
      <c r="A559" t="s">
        <v>37</v>
      </c>
      <c r="B559" t="s">
        <v>0</v>
      </c>
      <c r="C559" t="s">
        <v>1</v>
      </c>
      <c r="D559" t="s">
        <v>2</v>
      </c>
      <c r="E559" s="1">
        <v>45658</v>
      </c>
      <c r="F559">
        <v>45</v>
      </c>
      <c r="G559">
        <v>1904.54</v>
      </c>
    </row>
    <row r="560" spans="1:7" x14ac:dyDescent="0.25">
      <c r="A560" t="s">
        <v>37</v>
      </c>
      <c r="B560" t="s">
        <v>0</v>
      </c>
      <c r="C560" t="s">
        <v>1</v>
      </c>
      <c r="D560" t="s">
        <v>2</v>
      </c>
      <c r="E560" s="1">
        <v>45658</v>
      </c>
      <c r="F560">
        <v>46</v>
      </c>
      <c r="G560">
        <v>2136.4810000000002</v>
      </c>
    </row>
    <row r="561" spans="1:7" x14ac:dyDescent="0.25">
      <c r="A561" t="s">
        <v>37</v>
      </c>
      <c r="B561" t="s">
        <v>0</v>
      </c>
      <c r="C561" t="s">
        <v>1</v>
      </c>
      <c r="D561" t="s">
        <v>2</v>
      </c>
      <c r="E561" s="1">
        <v>45658</v>
      </c>
      <c r="F561">
        <v>47</v>
      </c>
      <c r="G561">
        <v>2085.1930000000002</v>
      </c>
    </row>
    <row r="562" spans="1:7" x14ac:dyDescent="0.25">
      <c r="A562" t="s">
        <v>37</v>
      </c>
      <c r="B562" t="s">
        <v>0</v>
      </c>
      <c r="C562" t="s">
        <v>1</v>
      </c>
      <c r="D562" t="s">
        <v>2</v>
      </c>
      <c r="E562" s="1">
        <v>45658</v>
      </c>
      <c r="F562">
        <v>48</v>
      </c>
      <c r="G562">
        <v>1955.827</v>
      </c>
    </row>
    <row r="563" spans="1:7" x14ac:dyDescent="0.25">
      <c r="A563" t="s">
        <v>37</v>
      </c>
      <c r="B563" t="s">
        <v>0</v>
      </c>
      <c r="C563" t="s">
        <v>1</v>
      </c>
      <c r="D563" t="s">
        <v>2</v>
      </c>
      <c r="E563" s="1">
        <v>45658</v>
      </c>
      <c r="F563">
        <v>49</v>
      </c>
      <c r="G563">
        <v>2068.2130000000002</v>
      </c>
    </row>
    <row r="564" spans="1:7" x14ac:dyDescent="0.25">
      <c r="A564" t="s">
        <v>37</v>
      </c>
      <c r="B564" t="s">
        <v>0</v>
      </c>
      <c r="C564" t="s">
        <v>1</v>
      </c>
      <c r="D564" t="s">
        <v>2</v>
      </c>
      <c r="E564" s="1">
        <v>45658</v>
      </c>
      <c r="F564">
        <v>50</v>
      </c>
      <c r="G564">
        <v>1972.807</v>
      </c>
    </row>
    <row r="565" spans="1:7" x14ac:dyDescent="0.25">
      <c r="A565" t="s">
        <v>37</v>
      </c>
      <c r="B565" t="s">
        <v>0</v>
      </c>
      <c r="C565" t="s">
        <v>1</v>
      </c>
      <c r="D565" t="s">
        <v>2</v>
      </c>
      <c r="E565" s="1">
        <v>46023</v>
      </c>
      <c r="F565" t="s">
        <v>3</v>
      </c>
      <c r="G565">
        <v>2050.9830000000002</v>
      </c>
    </row>
    <row r="566" spans="1:7" x14ac:dyDescent="0.25">
      <c r="A566" t="s">
        <v>37</v>
      </c>
      <c r="B566" t="s">
        <v>0</v>
      </c>
      <c r="C566" t="s">
        <v>1</v>
      </c>
      <c r="D566" t="s">
        <v>2</v>
      </c>
      <c r="E566" s="1">
        <v>46023</v>
      </c>
      <c r="F566">
        <v>1</v>
      </c>
      <c r="G566">
        <v>2020.52</v>
      </c>
    </row>
    <row r="567" spans="1:7" x14ac:dyDescent="0.25">
      <c r="A567" t="s">
        <v>37</v>
      </c>
      <c r="B567" t="s">
        <v>0</v>
      </c>
      <c r="C567" t="s">
        <v>1</v>
      </c>
      <c r="D567" t="s">
        <v>2</v>
      </c>
      <c r="E567" s="1">
        <v>46023</v>
      </c>
      <c r="F567">
        <v>2</v>
      </c>
      <c r="G567">
        <v>2081.4459999999999</v>
      </c>
    </row>
    <row r="568" spans="1:7" x14ac:dyDescent="0.25">
      <c r="A568" t="s">
        <v>37</v>
      </c>
      <c r="B568" t="s">
        <v>0</v>
      </c>
      <c r="C568" t="s">
        <v>1</v>
      </c>
      <c r="D568" t="s">
        <v>2</v>
      </c>
      <c r="E568" s="1">
        <v>46023</v>
      </c>
      <c r="F568">
        <v>3</v>
      </c>
      <c r="G568">
        <v>2055.1579999999999</v>
      </c>
    </row>
    <row r="569" spans="1:7" x14ac:dyDescent="0.25">
      <c r="A569" t="s">
        <v>37</v>
      </c>
      <c r="B569" t="s">
        <v>0</v>
      </c>
      <c r="C569" t="s">
        <v>1</v>
      </c>
      <c r="D569" t="s">
        <v>2</v>
      </c>
      <c r="E569" s="1">
        <v>46023</v>
      </c>
      <c r="F569">
        <v>4</v>
      </c>
      <c r="G569">
        <v>2046.808</v>
      </c>
    </row>
    <row r="570" spans="1:7" x14ac:dyDescent="0.25">
      <c r="A570" t="s">
        <v>37</v>
      </c>
      <c r="B570" t="s">
        <v>0</v>
      </c>
      <c r="C570" t="s">
        <v>1</v>
      </c>
      <c r="D570" t="s">
        <v>2</v>
      </c>
      <c r="E570" s="1">
        <v>46023</v>
      </c>
      <c r="F570">
        <v>5</v>
      </c>
      <c r="G570">
        <v>2012.0070000000001</v>
      </c>
    </row>
    <row r="571" spans="1:7" x14ac:dyDescent="0.25">
      <c r="A571" t="s">
        <v>37</v>
      </c>
      <c r="B571" t="s">
        <v>0</v>
      </c>
      <c r="C571" t="s">
        <v>1</v>
      </c>
      <c r="D571" t="s">
        <v>2</v>
      </c>
      <c r="E571" s="1">
        <v>46023</v>
      </c>
      <c r="F571">
        <v>6</v>
      </c>
      <c r="G571">
        <v>2089.9589999999998</v>
      </c>
    </row>
    <row r="572" spans="1:7" x14ac:dyDescent="0.25">
      <c r="A572" t="s">
        <v>37</v>
      </c>
      <c r="B572" t="s">
        <v>0</v>
      </c>
      <c r="C572" t="s">
        <v>1</v>
      </c>
      <c r="D572" t="s">
        <v>2</v>
      </c>
      <c r="E572" s="1">
        <v>46023</v>
      </c>
      <c r="F572">
        <v>7</v>
      </c>
      <c r="G572">
        <v>2061.491</v>
      </c>
    </row>
    <row r="573" spans="1:7" x14ac:dyDescent="0.25">
      <c r="A573" t="s">
        <v>37</v>
      </c>
      <c r="B573" t="s">
        <v>0</v>
      </c>
      <c r="C573" t="s">
        <v>1</v>
      </c>
      <c r="D573" t="s">
        <v>2</v>
      </c>
      <c r="E573" s="1">
        <v>46023</v>
      </c>
      <c r="F573">
        <v>8</v>
      </c>
      <c r="G573">
        <v>2040.4739999999999</v>
      </c>
    </row>
    <row r="574" spans="1:7" x14ac:dyDescent="0.25">
      <c r="A574" t="s">
        <v>37</v>
      </c>
      <c r="B574" t="s">
        <v>0</v>
      </c>
      <c r="C574" t="s">
        <v>1</v>
      </c>
      <c r="D574" t="s">
        <v>2</v>
      </c>
      <c r="E574" s="1">
        <v>46023</v>
      </c>
      <c r="F574">
        <v>9</v>
      </c>
      <c r="G574">
        <v>1997.9269999999999</v>
      </c>
    </row>
    <row r="575" spans="1:7" x14ac:dyDescent="0.25">
      <c r="A575" t="s">
        <v>37</v>
      </c>
      <c r="B575" t="s">
        <v>0</v>
      </c>
      <c r="C575" t="s">
        <v>1</v>
      </c>
      <c r="D575" t="s">
        <v>2</v>
      </c>
      <c r="E575" s="1">
        <v>46023</v>
      </c>
      <c r="F575">
        <v>10</v>
      </c>
      <c r="G575">
        <v>2104.038</v>
      </c>
    </row>
    <row r="576" spans="1:7" x14ac:dyDescent="0.25">
      <c r="A576" t="s">
        <v>37</v>
      </c>
      <c r="B576" t="s">
        <v>0</v>
      </c>
      <c r="C576" t="s">
        <v>1</v>
      </c>
      <c r="D576" t="s">
        <v>2</v>
      </c>
      <c r="E576" s="1">
        <v>46023</v>
      </c>
      <c r="F576">
        <v>11</v>
      </c>
      <c r="G576">
        <v>2028.3969999999999</v>
      </c>
    </row>
    <row r="577" spans="1:7" x14ac:dyDescent="0.25">
      <c r="A577" t="s">
        <v>37</v>
      </c>
      <c r="B577" t="s">
        <v>0</v>
      </c>
      <c r="C577" t="s">
        <v>1</v>
      </c>
      <c r="D577" t="s">
        <v>2</v>
      </c>
      <c r="E577" s="1">
        <v>46023</v>
      </c>
      <c r="F577">
        <v>12</v>
      </c>
      <c r="G577">
        <v>2073.569</v>
      </c>
    </row>
    <row r="578" spans="1:7" x14ac:dyDescent="0.25">
      <c r="A578" t="s">
        <v>37</v>
      </c>
      <c r="B578" t="s">
        <v>0</v>
      </c>
      <c r="C578" t="s">
        <v>1</v>
      </c>
      <c r="D578" t="s">
        <v>2</v>
      </c>
      <c r="E578" s="1">
        <v>46023</v>
      </c>
      <c r="F578">
        <v>13</v>
      </c>
      <c r="G578">
        <v>1982.2070000000001</v>
      </c>
    </row>
    <row r="579" spans="1:7" x14ac:dyDescent="0.25">
      <c r="A579" t="s">
        <v>37</v>
      </c>
      <c r="B579" t="s">
        <v>0</v>
      </c>
      <c r="C579" t="s">
        <v>1</v>
      </c>
      <c r="D579" t="s">
        <v>2</v>
      </c>
      <c r="E579" s="1">
        <v>46023</v>
      </c>
      <c r="F579">
        <v>14</v>
      </c>
      <c r="G579">
        <v>2119.759</v>
      </c>
    </row>
    <row r="580" spans="1:7" x14ac:dyDescent="0.25">
      <c r="A580" t="s">
        <v>37</v>
      </c>
      <c r="B580" t="s">
        <v>0</v>
      </c>
      <c r="C580" t="s">
        <v>1</v>
      </c>
      <c r="D580" t="s">
        <v>2</v>
      </c>
      <c r="E580" s="1">
        <v>46023</v>
      </c>
      <c r="F580">
        <v>15</v>
      </c>
      <c r="G580">
        <v>2057.1930000000002</v>
      </c>
    </row>
    <row r="581" spans="1:7" x14ac:dyDescent="0.25">
      <c r="A581" t="s">
        <v>37</v>
      </c>
      <c r="B581" t="s">
        <v>0</v>
      </c>
      <c r="C581" t="s">
        <v>1</v>
      </c>
      <c r="D581" t="s">
        <v>2</v>
      </c>
      <c r="E581" s="1">
        <v>46023</v>
      </c>
      <c r="F581">
        <v>16</v>
      </c>
      <c r="G581">
        <v>2044.7729999999999</v>
      </c>
    </row>
    <row r="582" spans="1:7" x14ac:dyDescent="0.25">
      <c r="A582" t="s">
        <v>37</v>
      </c>
      <c r="B582" t="s">
        <v>0</v>
      </c>
      <c r="C582" t="s">
        <v>1</v>
      </c>
      <c r="D582" t="s">
        <v>2</v>
      </c>
      <c r="E582" s="1">
        <v>46023</v>
      </c>
      <c r="F582">
        <v>17</v>
      </c>
      <c r="G582">
        <v>2104.3330000000001</v>
      </c>
    </row>
    <row r="583" spans="1:7" x14ac:dyDescent="0.25">
      <c r="A583" t="s">
        <v>37</v>
      </c>
      <c r="B583" t="s">
        <v>0</v>
      </c>
      <c r="C583" t="s">
        <v>1</v>
      </c>
      <c r="D583" t="s">
        <v>2</v>
      </c>
      <c r="E583" s="1">
        <v>46023</v>
      </c>
      <c r="F583">
        <v>18</v>
      </c>
      <c r="G583">
        <v>1997.633</v>
      </c>
    </row>
    <row r="584" spans="1:7" x14ac:dyDescent="0.25">
      <c r="A584" t="s">
        <v>37</v>
      </c>
      <c r="B584" t="s">
        <v>0</v>
      </c>
      <c r="C584" t="s">
        <v>1</v>
      </c>
      <c r="D584" t="s">
        <v>2</v>
      </c>
      <c r="E584" s="1">
        <v>46023</v>
      </c>
      <c r="F584">
        <v>19</v>
      </c>
      <c r="G584">
        <v>2014.3130000000001</v>
      </c>
    </row>
    <row r="585" spans="1:7" x14ac:dyDescent="0.25">
      <c r="A585" t="s">
        <v>37</v>
      </c>
      <c r="B585" t="s">
        <v>0</v>
      </c>
      <c r="C585" t="s">
        <v>1</v>
      </c>
      <c r="D585" t="s">
        <v>2</v>
      </c>
      <c r="E585" s="1">
        <v>46023</v>
      </c>
      <c r="F585">
        <v>20</v>
      </c>
      <c r="G585">
        <v>2087.6529999999998</v>
      </c>
    </row>
    <row r="586" spans="1:7" x14ac:dyDescent="0.25">
      <c r="A586" t="s">
        <v>37</v>
      </c>
      <c r="B586" t="s">
        <v>0</v>
      </c>
      <c r="C586" t="s">
        <v>1</v>
      </c>
      <c r="D586" t="s">
        <v>2</v>
      </c>
      <c r="E586" s="1">
        <v>46023</v>
      </c>
      <c r="F586">
        <v>21</v>
      </c>
      <c r="G586">
        <v>2060.8490000000002</v>
      </c>
    </row>
    <row r="587" spans="1:7" x14ac:dyDescent="0.25">
      <c r="A587" t="s">
        <v>37</v>
      </c>
      <c r="B587" t="s">
        <v>0</v>
      </c>
      <c r="C587" t="s">
        <v>1</v>
      </c>
      <c r="D587" t="s">
        <v>2</v>
      </c>
      <c r="E587" s="1">
        <v>46023</v>
      </c>
      <c r="F587">
        <v>22</v>
      </c>
      <c r="G587">
        <v>2041.117</v>
      </c>
    </row>
    <row r="588" spans="1:7" x14ac:dyDescent="0.25">
      <c r="A588" t="s">
        <v>37</v>
      </c>
      <c r="B588" t="s">
        <v>0</v>
      </c>
      <c r="C588" t="s">
        <v>1</v>
      </c>
      <c r="D588" t="s">
        <v>2</v>
      </c>
      <c r="E588" s="1">
        <v>46023</v>
      </c>
      <c r="F588">
        <v>23</v>
      </c>
      <c r="G588">
        <v>2130.6239999999998</v>
      </c>
    </row>
    <row r="589" spans="1:7" x14ac:dyDescent="0.25">
      <c r="A589" t="s">
        <v>37</v>
      </c>
      <c r="B589" t="s">
        <v>0</v>
      </c>
      <c r="C589" t="s">
        <v>1</v>
      </c>
      <c r="D589" t="s">
        <v>2</v>
      </c>
      <c r="E589" s="1">
        <v>46023</v>
      </c>
      <c r="F589">
        <v>24</v>
      </c>
      <c r="G589">
        <v>1971.3430000000001</v>
      </c>
    </row>
    <row r="590" spans="1:7" x14ac:dyDescent="0.25">
      <c r="A590" t="s">
        <v>37</v>
      </c>
      <c r="B590" t="s">
        <v>0</v>
      </c>
      <c r="C590" t="s">
        <v>1</v>
      </c>
      <c r="D590" t="s">
        <v>2</v>
      </c>
      <c r="E590" s="1">
        <v>46023</v>
      </c>
      <c r="F590">
        <v>25</v>
      </c>
      <c r="G590">
        <v>2057.326</v>
      </c>
    </row>
    <row r="591" spans="1:7" x14ac:dyDescent="0.25">
      <c r="A591" t="s">
        <v>37</v>
      </c>
      <c r="B591" t="s">
        <v>0</v>
      </c>
      <c r="C591" t="s">
        <v>1</v>
      </c>
      <c r="D591" t="s">
        <v>2</v>
      </c>
      <c r="E591" s="1">
        <v>46023</v>
      </c>
      <c r="F591">
        <v>26</v>
      </c>
      <c r="G591">
        <v>2044.64</v>
      </c>
    </row>
    <row r="592" spans="1:7" x14ac:dyDescent="0.25">
      <c r="A592" t="s">
        <v>37</v>
      </c>
      <c r="B592" t="s">
        <v>0</v>
      </c>
      <c r="C592" t="s">
        <v>1</v>
      </c>
      <c r="D592" t="s">
        <v>2</v>
      </c>
      <c r="E592" s="1">
        <v>46023</v>
      </c>
      <c r="F592">
        <v>27</v>
      </c>
      <c r="G592">
        <v>2014.0129999999999</v>
      </c>
    </row>
    <row r="593" spans="1:7" x14ac:dyDescent="0.25">
      <c r="A593" t="s">
        <v>37</v>
      </c>
      <c r="B593" t="s">
        <v>0</v>
      </c>
      <c r="C593" t="s">
        <v>1</v>
      </c>
      <c r="D593" t="s">
        <v>2</v>
      </c>
      <c r="E593" s="1">
        <v>46023</v>
      </c>
      <c r="F593">
        <v>28</v>
      </c>
      <c r="G593">
        <v>2087.953</v>
      </c>
    </row>
    <row r="594" spans="1:7" x14ac:dyDescent="0.25">
      <c r="A594" t="s">
        <v>37</v>
      </c>
      <c r="B594" t="s">
        <v>0</v>
      </c>
      <c r="C594" t="s">
        <v>1</v>
      </c>
      <c r="D594" t="s">
        <v>2</v>
      </c>
      <c r="E594" s="1">
        <v>46023</v>
      </c>
      <c r="F594">
        <v>29</v>
      </c>
      <c r="G594">
        <v>1955.2170000000001</v>
      </c>
    </row>
    <row r="595" spans="1:7" x14ac:dyDescent="0.25">
      <c r="A595" t="s">
        <v>37</v>
      </c>
      <c r="B595" t="s">
        <v>0</v>
      </c>
      <c r="C595" t="s">
        <v>1</v>
      </c>
      <c r="D595" t="s">
        <v>2</v>
      </c>
      <c r="E595" s="1">
        <v>46023</v>
      </c>
      <c r="F595">
        <v>30</v>
      </c>
      <c r="G595">
        <v>2146.75</v>
      </c>
    </row>
    <row r="596" spans="1:7" x14ac:dyDescent="0.25">
      <c r="A596" t="s">
        <v>37</v>
      </c>
      <c r="B596" t="s">
        <v>0</v>
      </c>
      <c r="C596" t="s">
        <v>1</v>
      </c>
      <c r="D596" t="s">
        <v>2</v>
      </c>
      <c r="E596" s="1">
        <v>46023</v>
      </c>
      <c r="F596">
        <v>31</v>
      </c>
      <c r="G596">
        <v>2021.7090000000001</v>
      </c>
    </row>
    <row r="597" spans="1:7" x14ac:dyDescent="0.25">
      <c r="A597" t="s">
        <v>37</v>
      </c>
      <c r="B597" t="s">
        <v>0</v>
      </c>
      <c r="C597" t="s">
        <v>1</v>
      </c>
      <c r="D597" t="s">
        <v>2</v>
      </c>
      <c r="E597" s="1">
        <v>46023</v>
      </c>
      <c r="F597">
        <v>32</v>
      </c>
      <c r="G597">
        <v>2080.2570000000001</v>
      </c>
    </row>
    <row r="598" spans="1:7" x14ac:dyDescent="0.25">
      <c r="A598" t="s">
        <v>37</v>
      </c>
      <c r="B598" t="s">
        <v>0</v>
      </c>
      <c r="C598" t="s">
        <v>1</v>
      </c>
      <c r="D598" t="s">
        <v>2</v>
      </c>
      <c r="E598" s="1">
        <v>46023</v>
      </c>
      <c r="F598">
        <v>33</v>
      </c>
      <c r="G598">
        <v>2026.7619999999999</v>
      </c>
    </row>
    <row r="599" spans="1:7" x14ac:dyDescent="0.25">
      <c r="A599" t="s">
        <v>37</v>
      </c>
      <c r="B599" t="s">
        <v>0</v>
      </c>
      <c r="C599" t="s">
        <v>1</v>
      </c>
      <c r="D599" t="s">
        <v>2</v>
      </c>
      <c r="E599" s="1">
        <v>46023</v>
      </c>
      <c r="F599">
        <v>34</v>
      </c>
      <c r="G599">
        <v>2075.2040000000002</v>
      </c>
    </row>
    <row r="600" spans="1:7" x14ac:dyDescent="0.25">
      <c r="A600" t="s">
        <v>37</v>
      </c>
      <c r="B600" t="s">
        <v>0</v>
      </c>
      <c r="C600" t="s">
        <v>1</v>
      </c>
      <c r="D600" t="s">
        <v>2</v>
      </c>
      <c r="E600" s="1">
        <v>46023</v>
      </c>
      <c r="F600">
        <v>35</v>
      </c>
      <c r="G600">
        <v>1958.722</v>
      </c>
    </row>
    <row r="601" spans="1:7" x14ac:dyDescent="0.25">
      <c r="A601" t="s">
        <v>37</v>
      </c>
      <c r="B601" t="s">
        <v>0</v>
      </c>
      <c r="C601" t="s">
        <v>1</v>
      </c>
      <c r="D601" t="s">
        <v>2</v>
      </c>
      <c r="E601" s="1">
        <v>46023</v>
      </c>
      <c r="F601">
        <v>36</v>
      </c>
      <c r="G601">
        <v>2143.2440000000001</v>
      </c>
    </row>
    <row r="602" spans="1:7" x14ac:dyDescent="0.25">
      <c r="A602" t="s">
        <v>37</v>
      </c>
      <c r="B602" t="s">
        <v>0</v>
      </c>
      <c r="C602" t="s">
        <v>1</v>
      </c>
      <c r="D602" t="s">
        <v>2</v>
      </c>
      <c r="E602" s="1">
        <v>46023</v>
      </c>
      <c r="F602">
        <v>37</v>
      </c>
      <c r="G602">
        <v>2137.0500000000002</v>
      </c>
    </row>
    <row r="603" spans="1:7" x14ac:dyDescent="0.25">
      <c r="A603" t="s">
        <v>37</v>
      </c>
      <c r="B603" t="s">
        <v>0</v>
      </c>
      <c r="C603" t="s">
        <v>1</v>
      </c>
      <c r="D603" t="s">
        <v>2</v>
      </c>
      <c r="E603" s="1">
        <v>46023</v>
      </c>
      <c r="F603">
        <v>38</v>
      </c>
      <c r="G603">
        <v>1964.9159999999999</v>
      </c>
    </row>
    <row r="604" spans="1:7" x14ac:dyDescent="0.25">
      <c r="A604" t="s">
        <v>37</v>
      </c>
      <c r="B604" t="s">
        <v>0</v>
      </c>
      <c r="C604" t="s">
        <v>1</v>
      </c>
      <c r="D604" t="s">
        <v>2</v>
      </c>
      <c r="E604" s="1">
        <v>46023</v>
      </c>
      <c r="F604">
        <v>39</v>
      </c>
      <c r="G604">
        <v>2007.69</v>
      </c>
    </row>
    <row r="605" spans="1:7" x14ac:dyDescent="0.25">
      <c r="A605" t="s">
        <v>37</v>
      </c>
      <c r="B605" t="s">
        <v>0</v>
      </c>
      <c r="C605" t="s">
        <v>1</v>
      </c>
      <c r="D605" t="s">
        <v>2</v>
      </c>
      <c r="E605" s="1">
        <v>46023</v>
      </c>
      <c r="F605">
        <v>40</v>
      </c>
      <c r="G605">
        <v>2094.2759999999998</v>
      </c>
    </row>
    <row r="606" spans="1:7" x14ac:dyDescent="0.25">
      <c r="A606" t="s">
        <v>37</v>
      </c>
      <c r="B606" t="s">
        <v>0</v>
      </c>
      <c r="C606" t="s">
        <v>1</v>
      </c>
      <c r="D606" t="s">
        <v>2</v>
      </c>
      <c r="E606" s="1">
        <v>46023</v>
      </c>
      <c r="F606">
        <v>41</v>
      </c>
      <c r="G606">
        <v>2025.5920000000001</v>
      </c>
    </row>
    <row r="607" spans="1:7" x14ac:dyDescent="0.25">
      <c r="A607" t="s">
        <v>37</v>
      </c>
      <c r="B607" t="s">
        <v>0</v>
      </c>
      <c r="C607" t="s">
        <v>1</v>
      </c>
      <c r="D607" t="s">
        <v>2</v>
      </c>
      <c r="E607" s="1">
        <v>46023</v>
      </c>
      <c r="F607">
        <v>42</v>
      </c>
      <c r="G607">
        <v>2076.3739999999998</v>
      </c>
    </row>
    <row r="608" spans="1:7" x14ac:dyDescent="0.25">
      <c r="A608" t="s">
        <v>37</v>
      </c>
      <c r="B608" t="s">
        <v>0</v>
      </c>
      <c r="C608" t="s">
        <v>1</v>
      </c>
      <c r="D608" t="s">
        <v>2</v>
      </c>
      <c r="E608" s="1">
        <v>46023</v>
      </c>
      <c r="F608">
        <v>43</v>
      </c>
      <c r="G608">
        <v>2160.259</v>
      </c>
    </row>
    <row r="609" spans="1:7" x14ac:dyDescent="0.25">
      <c r="A609" t="s">
        <v>37</v>
      </c>
      <c r="B609" t="s">
        <v>0</v>
      </c>
      <c r="C609" t="s">
        <v>1</v>
      </c>
      <c r="D609" t="s">
        <v>2</v>
      </c>
      <c r="E609" s="1">
        <v>46023</v>
      </c>
      <c r="F609">
        <v>44</v>
      </c>
      <c r="G609">
        <v>1941.7070000000001</v>
      </c>
    </row>
    <row r="610" spans="1:7" x14ac:dyDescent="0.25">
      <c r="A610" t="s">
        <v>37</v>
      </c>
      <c r="B610" t="s">
        <v>0</v>
      </c>
      <c r="C610" t="s">
        <v>1</v>
      </c>
      <c r="D610" t="s">
        <v>2</v>
      </c>
      <c r="E610" s="1">
        <v>46023</v>
      </c>
      <c r="F610">
        <v>45</v>
      </c>
      <c r="G610">
        <v>2005.7329999999999</v>
      </c>
    </row>
    <row r="611" spans="1:7" x14ac:dyDescent="0.25">
      <c r="A611" t="s">
        <v>37</v>
      </c>
      <c r="B611" t="s">
        <v>0</v>
      </c>
      <c r="C611" t="s">
        <v>1</v>
      </c>
      <c r="D611" t="s">
        <v>2</v>
      </c>
      <c r="E611" s="1">
        <v>46023</v>
      </c>
      <c r="F611">
        <v>46</v>
      </c>
      <c r="G611">
        <v>2096.2330000000002</v>
      </c>
    </row>
    <row r="612" spans="1:7" x14ac:dyDescent="0.25">
      <c r="A612" t="s">
        <v>37</v>
      </c>
      <c r="B612" t="s">
        <v>0</v>
      </c>
      <c r="C612" t="s">
        <v>1</v>
      </c>
      <c r="D612" t="s">
        <v>2</v>
      </c>
      <c r="E612" s="1">
        <v>46023</v>
      </c>
      <c r="F612">
        <v>47</v>
      </c>
      <c r="G612">
        <v>2051.5410000000002</v>
      </c>
    </row>
    <row r="613" spans="1:7" x14ac:dyDescent="0.25">
      <c r="A613" t="s">
        <v>37</v>
      </c>
      <c r="B613" t="s">
        <v>0</v>
      </c>
      <c r="C613" t="s">
        <v>1</v>
      </c>
      <c r="D613" t="s">
        <v>2</v>
      </c>
      <c r="E613" s="1">
        <v>46023</v>
      </c>
      <c r="F613">
        <v>48</v>
      </c>
      <c r="G613">
        <v>2050.4250000000002</v>
      </c>
    </row>
    <row r="614" spans="1:7" x14ac:dyDescent="0.25">
      <c r="A614" t="s">
        <v>37</v>
      </c>
      <c r="B614" t="s">
        <v>0</v>
      </c>
      <c r="C614" t="s">
        <v>1</v>
      </c>
      <c r="D614" t="s">
        <v>2</v>
      </c>
      <c r="E614" s="1">
        <v>46023</v>
      </c>
      <c r="F614">
        <v>49</v>
      </c>
      <c r="G614">
        <v>1935.502</v>
      </c>
    </row>
    <row r="615" spans="1:7" x14ac:dyDescent="0.25">
      <c r="A615" t="s">
        <v>37</v>
      </c>
      <c r="B615" t="s">
        <v>0</v>
      </c>
      <c r="C615" t="s">
        <v>1</v>
      </c>
      <c r="D615" t="s">
        <v>2</v>
      </c>
      <c r="E615" s="1">
        <v>46023</v>
      </c>
      <c r="F615">
        <v>50</v>
      </c>
      <c r="G615">
        <v>2166.4639999999999</v>
      </c>
    </row>
    <row r="616" spans="1:7" x14ac:dyDescent="0.25">
      <c r="A616" t="s">
        <v>37</v>
      </c>
      <c r="B616" t="s">
        <v>0</v>
      </c>
      <c r="C616" t="s">
        <v>1</v>
      </c>
      <c r="D616" t="s">
        <v>2</v>
      </c>
      <c r="E616" s="1">
        <v>46388</v>
      </c>
      <c r="F616" t="s">
        <v>3</v>
      </c>
      <c r="G616">
        <v>2083.0549999999998</v>
      </c>
    </row>
    <row r="617" spans="1:7" x14ac:dyDescent="0.25">
      <c r="A617" t="s">
        <v>37</v>
      </c>
      <c r="B617" t="s">
        <v>0</v>
      </c>
      <c r="C617" t="s">
        <v>1</v>
      </c>
      <c r="D617" t="s">
        <v>2</v>
      </c>
      <c r="E617" s="1">
        <v>46388</v>
      </c>
      <c r="F617">
        <v>1</v>
      </c>
      <c r="G617">
        <v>1934.029</v>
      </c>
    </row>
    <row r="618" spans="1:7" x14ac:dyDescent="0.25">
      <c r="A618" t="s">
        <v>37</v>
      </c>
      <c r="B618" t="s">
        <v>0</v>
      </c>
      <c r="C618" t="s">
        <v>1</v>
      </c>
      <c r="D618" t="s">
        <v>2</v>
      </c>
      <c r="E618" s="1">
        <v>46388</v>
      </c>
      <c r="F618">
        <v>2</v>
      </c>
      <c r="G618">
        <v>2232.08</v>
      </c>
    </row>
    <row r="619" spans="1:7" x14ac:dyDescent="0.25">
      <c r="A619" t="s">
        <v>37</v>
      </c>
      <c r="B619" t="s">
        <v>0</v>
      </c>
      <c r="C619" t="s">
        <v>1</v>
      </c>
      <c r="D619" t="s">
        <v>2</v>
      </c>
      <c r="E619" s="1">
        <v>46388</v>
      </c>
      <c r="F619">
        <v>3</v>
      </c>
      <c r="G619">
        <v>2137.8609999999999</v>
      </c>
    </row>
    <row r="620" spans="1:7" x14ac:dyDescent="0.25">
      <c r="A620" t="s">
        <v>37</v>
      </c>
      <c r="B620" t="s">
        <v>0</v>
      </c>
      <c r="C620" t="s">
        <v>1</v>
      </c>
      <c r="D620" t="s">
        <v>2</v>
      </c>
      <c r="E620" s="1">
        <v>46388</v>
      </c>
      <c r="F620">
        <v>4</v>
      </c>
      <c r="G620">
        <v>2028.248</v>
      </c>
    </row>
    <row r="621" spans="1:7" x14ac:dyDescent="0.25">
      <c r="A621" t="s">
        <v>37</v>
      </c>
      <c r="B621" t="s">
        <v>0</v>
      </c>
      <c r="C621" t="s">
        <v>1</v>
      </c>
      <c r="D621" t="s">
        <v>2</v>
      </c>
      <c r="E621" s="1">
        <v>46388</v>
      </c>
      <c r="F621">
        <v>5</v>
      </c>
      <c r="G621">
        <v>2046.711</v>
      </c>
    </row>
    <row r="622" spans="1:7" x14ac:dyDescent="0.25">
      <c r="A622" t="s">
        <v>37</v>
      </c>
      <c r="B622" t="s">
        <v>0</v>
      </c>
      <c r="C622" t="s">
        <v>1</v>
      </c>
      <c r="D622" t="s">
        <v>2</v>
      </c>
      <c r="E622" s="1">
        <v>46388</v>
      </c>
      <c r="F622">
        <v>6</v>
      </c>
      <c r="G622">
        <v>2119.3980000000001</v>
      </c>
    </row>
    <row r="623" spans="1:7" x14ac:dyDescent="0.25">
      <c r="A623" t="s">
        <v>37</v>
      </c>
      <c r="B623" t="s">
        <v>0</v>
      </c>
      <c r="C623" t="s">
        <v>1</v>
      </c>
      <c r="D623" t="s">
        <v>2</v>
      </c>
      <c r="E623" s="1">
        <v>46388</v>
      </c>
      <c r="F623">
        <v>7</v>
      </c>
      <c r="G623">
        <v>2027.7239999999999</v>
      </c>
    </row>
    <row r="624" spans="1:7" x14ac:dyDescent="0.25">
      <c r="A624" t="s">
        <v>37</v>
      </c>
      <c r="B624" t="s">
        <v>0</v>
      </c>
      <c r="C624" t="s">
        <v>1</v>
      </c>
      <c r="D624" t="s">
        <v>2</v>
      </c>
      <c r="E624" s="1">
        <v>46388</v>
      </c>
      <c r="F624">
        <v>8</v>
      </c>
      <c r="G624">
        <v>2138.3850000000002</v>
      </c>
    </row>
    <row r="625" spans="1:7" x14ac:dyDescent="0.25">
      <c r="A625" t="s">
        <v>37</v>
      </c>
      <c r="B625" t="s">
        <v>0</v>
      </c>
      <c r="C625" t="s">
        <v>1</v>
      </c>
      <c r="D625" t="s">
        <v>2</v>
      </c>
      <c r="E625" s="1">
        <v>46388</v>
      </c>
      <c r="F625">
        <v>9</v>
      </c>
      <c r="G625">
        <v>2036.624</v>
      </c>
    </row>
    <row r="626" spans="1:7" x14ac:dyDescent="0.25">
      <c r="A626" t="s">
        <v>37</v>
      </c>
      <c r="B626" t="s">
        <v>0</v>
      </c>
      <c r="C626" t="s">
        <v>1</v>
      </c>
      <c r="D626" t="s">
        <v>2</v>
      </c>
      <c r="E626" s="1">
        <v>46388</v>
      </c>
      <c r="F626">
        <v>10</v>
      </c>
      <c r="G626">
        <v>2129.4859999999999</v>
      </c>
    </row>
    <row r="627" spans="1:7" x14ac:dyDescent="0.25">
      <c r="A627" t="s">
        <v>37</v>
      </c>
      <c r="B627" t="s">
        <v>0</v>
      </c>
      <c r="C627" t="s">
        <v>1</v>
      </c>
      <c r="D627" t="s">
        <v>2</v>
      </c>
      <c r="E627" s="1">
        <v>46388</v>
      </c>
      <c r="F627">
        <v>11</v>
      </c>
      <c r="G627">
        <v>2107.7800000000002</v>
      </c>
    </row>
    <row r="628" spans="1:7" x14ac:dyDescent="0.25">
      <c r="A628" t="s">
        <v>37</v>
      </c>
      <c r="B628" t="s">
        <v>0</v>
      </c>
      <c r="C628" t="s">
        <v>1</v>
      </c>
      <c r="D628" t="s">
        <v>2</v>
      </c>
      <c r="E628" s="1">
        <v>46388</v>
      </c>
      <c r="F628">
        <v>12</v>
      </c>
      <c r="G628">
        <v>2058.3290000000002</v>
      </c>
    </row>
    <row r="629" spans="1:7" x14ac:dyDescent="0.25">
      <c r="A629" t="s">
        <v>37</v>
      </c>
      <c r="B629" t="s">
        <v>0</v>
      </c>
      <c r="C629" t="s">
        <v>1</v>
      </c>
      <c r="D629" t="s">
        <v>2</v>
      </c>
      <c r="E629" s="1">
        <v>46388</v>
      </c>
      <c r="F629">
        <v>13</v>
      </c>
      <c r="G629">
        <v>2120.4430000000002</v>
      </c>
    </row>
    <row r="630" spans="1:7" x14ac:dyDescent="0.25">
      <c r="A630" t="s">
        <v>37</v>
      </c>
      <c r="B630" t="s">
        <v>0</v>
      </c>
      <c r="C630" t="s">
        <v>1</v>
      </c>
      <c r="D630" t="s">
        <v>2</v>
      </c>
      <c r="E630" s="1">
        <v>46388</v>
      </c>
      <c r="F630">
        <v>14</v>
      </c>
      <c r="G630">
        <v>2045.6659999999999</v>
      </c>
    </row>
    <row r="631" spans="1:7" x14ac:dyDescent="0.25">
      <c r="A631" t="s">
        <v>37</v>
      </c>
      <c r="B631" t="s">
        <v>0</v>
      </c>
      <c r="C631" t="s">
        <v>1</v>
      </c>
      <c r="D631" t="s">
        <v>2</v>
      </c>
      <c r="E631" s="1">
        <v>46388</v>
      </c>
      <c r="F631">
        <v>15</v>
      </c>
      <c r="G631">
        <v>2023.4079999999999</v>
      </c>
    </row>
    <row r="632" spans="1:7" x14ac:dyDescent="0.25">
      <c r="A632" t="s">
        <v>37</v>
      </c>
      <c r="B632" t="s">
        <v>0</v>
      </c>
      <c r="C632" t="s">
        <v>1</v>
      </c>
      <c r="D632" t="s">
        <v>2</v>
      </c>
      <c r="E632" s="1">
        <v>46388</v>
      </c>
      <c r="F632">
        <v>16</v>
      </c>
      <c r="G632">
        <v>2142.7020000000002</v>
      </c>
    </row>
    <row r="633" spans="1:7" x14ac:dyDescent="0.25">
      <c r="A633" t="s">
        <v>37</v>
      </c>
      <c r="B633" t="s">
        <v>0</v>
      </c>
      <c r="C633" t="s">
        <v>1</v>
      </c>
      <c r="D633" t="s">
        <v>2</v>
      </c>
      <c r="E633" s="1">
        <v>46388</v>
      </c>
      <c r="F633">
        <v>17</v>
      </c>
      <c r="G633">
        <v>2038.49</v>
      </c>
    </row>
    <row r="634" spans="1:7" x14ac:dyDescent="0.25">
      <c r="A634" t="s">
        <v>37</v>
      </c>
      <c r="B634" t="s">
        <v>0</v>
      </c>
      <c r="C634" t="s">
        <v>1</v>
      </c>
      <c r="D634" t="s">
        <v>2</v>
      </c>
      <c r="E634" s="1">
        <v>46388</v>
      </c>
      <c r="F634">
        <v>18</v>
      </c>
      <c r="G634">
        <v>2127.6190000000001</v>
      </c>
    </row>
    <row r="635" spans="1:7" x14ac:dyDescent="0.25">
      <c r="A635" t="s">
        <v>37</v>
      </c>
      <c r="B635" t="s">
        <v>0</v>
      </c>
      <c r="C635" t="s">
        <v>1</v>
      </c>
      <c r="D635" t="s">
        <v>2</v>
      </c>
      <c r="E635" s="1">
        <v>46388</v>
      </c>
      <c r="F635">
        <v>19</v>
      </c>
      <c r="G635">
        <v>2090.259</v>
      </c>
    </row>
    <row r="636" spans="1:7" x14ac:dyDescent="0.25">
      <c r="A636" t="s">
        <v>37</v>
      </c>
      <c r="B636" t="s">
        <v>0</v>
      </c>
      <c r="C636" t="s">
        <v>1</v>
      </c>
      <c r="D636" t="s">
        <v>2</v>
      </c>
      <c r="E636" s="1">
        <v>46388</v>
      </c>
      <c r="F636">
        <v>20</v>
      </c>
      <c r="G636">
        <v>2075.8510000000001</v>
      </c>
    </row>
    <row r="637" spans="1:7" x14ac:dyDescent="0.25">
      <c r="A637" t="s">
        <v>37</v>
      </c>
      <c r="B637" t="s">
        <v>0</v>
      </c>
      <c r="C637" t="s">
        <v>1</v>
      </c>
      <c r="D637" t="s">
        <v>2</v>
      </c>
      <c r="E637" s="1">
        <v>46388</v>
      </c>
      <c r="F637">
        <v>21</v>
      </c>
      <c r="G637">
        <v>2066.9250000000002</v>
      </c>
    </row>
    <row r="638" spans="1:7" x14ac:dyDescent="0.25">
      <c r="A638" t="s">
        <v>37</v>
      </c>
      <c r="B638" t="s">
        <v>0</v>
      </c>
      <c r="C638" t="s">
        <v>1</v>
      </c>
      <c r="D638" t="s">
        <v>2</v>
      </c>
      <c r="E638" s="1">
        <v>46388</v>
      </c>
      <c r="F638">
        <v>22</v>
      </c>
      <c r="G638">
        <v>2099.1840000000002</v>
      </c>
    </row>
    <row r="639" spans="1:7" x14ac:dyDescent="0.25">
      <c r="A639" t="s">
        <v>37</v>
      </c>
      <c r="B639" t="s">
        <v>0</v>
      </c>
      <c r="C639" t="s">
        <v>1</v>
      </c>
      <c r="D639" t="s">
        <v>2</v>
      </c>
      <c r="E639" s="1">
        <v>46388</v>
      </c>
      <c r="F639">
        <v>23</v>
      </c>
      <c r="G639">
        <v>2156.6590000000001</v>
      </c>
    </row>
    <row r="640" spans="1:7" x14ac:dyDescent="0.25">
      <c r="A640" t="s">
        <v>37</v>
      </c>
      <c r="B640" t="s">
        <v>0</v>
      </c>
      <c r="C640" t="s">
        <v>1</v>
      </c>
      <c r="D640" t="s">
        <v>2</v>
      </c>
      <c r="E640" s="1">
        <v>46388</v>
      </c>
      <c r="F640">
        <v>24</v>
      </c>
      <c r="G640">
        <v>2009.451</v>
      </c>
    </row>
    <row r="641" spans="1:7" x14ac:dyDescent="0.25">
      <c r="A641" t="s">
        <v>37</v>
      </c>
      <c r="B641" t="s">
        <v>0</v>
      </c>
      <c r="C641" t="s">
        <v>1</v>
      </c>
      <c r="D641" t="s">
        <v>2</v>
      </c>
      <c r="E641" s="1">
        <v>46388</v>
      </c>
      <c r="F641">
        <v>25</v>
      </c>
      <c r="G641">
        <v>2012.492</v>
      </c>
    </row>
    <row r="642" spans="1:7" x14ac:dyDescent="0.25">
      <c r="A642" t="s">
        <v>37</v>
      </c>
      <c r="B642" t="s">
        <v>0</v>
      </c>
      <c r="C642" t="s">
        <v>1</v>
      </c>
      <c r="D642" t="s">
        <v>2</v>
      </c>
      <c r="E642" s="1">
        <v>46388</v>
      </c>
      <c r="F642">
        <v>26</v>
      </c>
      <c r="G642">
        <v>2153.6179999999999</v>
      </c>
    </row>
    <row r="643" spans="1:7" x14ac:dyDescent="0.25">
      <c r="A643" t="s">
        <v>37</v>
      </c>
      <c r="B643" t="s">
        <v>0</v>
      </c>
      <c r="C643" t="s">
        <v>1</v>
      </c>
      <c r="D643" t="s">
        <v>2</v>
      </c>
      <c r="E643" s="1">
        <v>46388</v>
      </c>
      <c r="F643">
        <v>27</v>
      </c>
      <c r="G643">
        <v>2066.0659999999998</v>
      </c>
    </row>
    <row r="644" spans="1:7" x14ac:dyDescent="0.25">
      <c r="A644" t="s">
        <v>37</v>
      </c>
      <c r="B644" t="s">
        <v>0</v>
      </c>
      <c r="C644" t="s">
        <v>1</v>
      </c>
      <c r="D644" t="s">
        <v>2</v>
      </c>
      <c r="E644" s="1">
        <v>46388</v>
      </c>
      <c r="F644">
        <v>28</v>
      </c>
      <c r="G644">
        <v>2100.0430000000001</v>
      </c>
    </row>
    <row r="645" spans="1:7" x14ac:dyDescent="0.25">
      <c r="A645" t="s">
        <v>37</v>
      </c>
      <c r="B645" t="s">
        <v>0</v>
      </c>
      <c r="C645" t="s">
        <v>1</v>
      </c>
      <c r="D645" t="s">
        <v>2</v>
      </c>
      <c r="E645" s="1">
        <v>46388</v>
      </c>
      <c r="F645">
        <v>29</v>
      </c>
      <c r="G645">
        <v>2029.6030000000001</v>
      </c>
    </row>
    <row r="646" spans="1:7" x14ac:dyDescent="0.25">
      <c r="A646" t="s">
        <v>37</v>
      </c>
      <c r="B646" t="s">
        <v>0</v>
      </c>
      <c r="C646" t="s">
        <v>1</v>
      </c>
      <c r="D646" t="s">
        <v>2</v>
      </c>
      <c r="E646" s="1">
        <v>46388</v>
      </c>
      <c r="F646">
        <v>30</v>
      </c>
      <c r="G646">
        <v>2136.5059999999999</v>
      </c>
    </row>
    <row r="647" spans="1:7" x14ac:dyDescent="0.25">
      <c r="A647" t="s">
        <v>37</v>
      </c>
      <c r="B647" t="s">
        <v>0</v>
      </c>
      <c r="C647" t="s">
        <v>1</v>
      </c>
      <c r="D647" t="s">
        <v>2</v>
      </c>
      <c r="E647" s="1">
        <v>46388</v>
      </c>
      <c r="F647">
        <v>31</v>
      </c>
      <c r="G647">
        <v>2050.4119999999998</v>
      </c>
    </row>
    <row r="648" spans="1:7" x14ac:dyDescent="0.25">
      <c r="A648" t="s">
        <v>37</v>
      </c>
      <c r="B648" t="s">
        <v>0</v>
      </c>
      <c r="C648" t="s">
        <v>1</v>
      </c>
      <c r="D648" t="s">
        <v>2</v>
      </c>
      <c r="E648" s="1">
        <v>46388</v>
      </c>
      <c r="F648">
        <v>32</v>
      </c>
      <c r="G648">
        <v>2115.6979999999999</v>
      </c>
    </row>
    <row r="649" spans="1:7" x14ac:dyDescent="0.25">
      <c r="A649" t="s">
        <v>37</v>
      </c>
      <c r="B649" t="s">
        <v>0</v>
      </c>
      <c r="C649" t="s">
        <v>1</v>
      </c>
      <c r="D649" t="s">
        <v>2</v>
      </c>
      <c r="E649" s="1">
        <v>46388</v>
      </c>
      <c r="F649">
        <v>33</v>
      </c>
      <c r="G649">
        <v>2110.806</v>
      </c>
    </row>
    <row r="650" spans="1:7" x14ac:dyDescent="0.25">
      <c r="A650" t="s">
        <v>37</v>
      </c>
      <c r="B650" t="s">
        <v>0</v>
      </c>
      <c r="C650" t="s">
        <v>1</v>
      </c>
      <c r="D650" t="s">
        <v>2</v>
      </c>
      <c r="E650" s="1">
        <v>46388</v>
      </c>
      <c r="F650">
        <v>34</v>
      </c>
      <c r="G650">
        <v>2055.3040000000001</v>
      </c>
    </row>
    <row r="651" spans="1:7" x14ac:dyDescent="0.25">
      <c r="A651" t="s">
        <v>37</v>
      </c>
      <c r="B651" t="s">
        <v>0</v>
      </c>
      <c r="C651" t="s">
        <v>1</v>
      </c>
      <c r="D651" t="s">
        <v>2</v>
      </c>
      <c r="E651" s="1">
        <v>46388</v>
      </c>
      <c r="F651">
        <v>35</v>
      </c>
      <c r="G651">
        <v>2028.6559999999999</v>
      </c>
    </row>
    <row r="652" spans="1:7" x14ac:dyDescent="0.25">
      <c r="A652" t="s">
        <v>37</v>
      </c>
      <c r="B652" t="s">
        <v>0</v>
      </c>
      <c r="C652" t="s">
        <v>1</v>
      </c>
      <c r="D652" t="s">
        <v>2</v>
      </c>
      <c r="E652" s="1">
        <v>46388</v>
      </c>
      <c r="F652">
        <v>36</v>
      </c>
      <c r="G652">
        <v>2137.453</v>
      </c>
    </row>
    <row r="653" spans="1:7" x14ac:dyDescent="0.25">
      <c r="A653" t="s">
        <v>37</v>
      </c>
      <c r="B653" t="s">
        <v>0</v>
      </c>
      <c r="C653" t="s">
        <v>1</v>
      </c>
      <c r="D653" t="s">
        <v>2</v>
      </c>
      <c r="E653" s="1">
        <v>46388</v>
      </c>
      <c r="F653">
        <v>37</v>
      </c>
      <c r="G653">
        <v>2174.0129999999999</v>
      </c>
    </row>
    <row r="654" spans="1:7" x14ac:dyDescent="0.25">
      <c r="A654" t="s">
        <v>37</v>
      </c>
      <c r="B654" t="s">
        <v>0</v>
      </c>
      <c r="C654" t="s">
        <v>1</v>
      </c>
      <c r="D654" t="s">
        <v>2</v>
      </c>
      <c r="E654" s="1">
        <v>46388</v>
      </c>
      <c r="F654">
        <v>38</v>
      </c>
      <c r="G654">
        <v>1992.097</v>
      </c>
    </row>
    <row r="655" spans="1:7" x14ac:dyDescent="0.25">
      <c r="A655" t="s">
        <v>37</v>
      </c>
      <c r="B655" t="s">
        <v>0</v>
      </c>
      <c r="C655" t="s">
        <v>1</v>
      </c>
      <c r="D655" t="s">
        <v>2</v>
      </c>
      <c r="E655" s="1">
        <v>46388</v>
      </c>
      <c r="F655">
        <v>39</v>
      </c>
      <c r="G655">
        <v>2152.5309999999999</v>
      </c>
    </row>
    <row r="656" spans="1:7" x14ac:dyDescent="0.25">
      <c r="A656" t="s">
        <v>37</v>
      </c>
      <c r="B656" t="s">
        <v>0</v>
      </c>
      <c r="C656" t="s">
        <v>1</v>
      </c>
      <c r="D656" t="s">
        <v>2</v>
      </c>
      <c r="E656" s="1">
        <v>46388</v>
      </c>
      <c r="F656">
        <v>40</v>
      </c>
      <c r="G656">
        <v>2013.579</v>
      </c>
    </row>
    <row r="657" spans="1:7" x14ac:dyDescent="0.25">
      <c r="A657" t="s">
        <v>37</v>
      </c>
      <c r="B657" t="s">
        <v>0</v>
      </c>
      <c r="C657" t="s">
        <v>1</v>
      </c>
      <c r="D657" t="s">
        <v>2</v>
      </c>
      <c r="E657" s="1">
        <v>46388</v>
      </c>
      <c r="F657">
        <v>41</v>
      </c>
      <c r="G657">
        <v>2040.7090000000001</v>
      </c>
    </row>
    <row r="658" spans="1:7" x14ac:dyDescent="0.25">
      <c r="A658" t="s">
        <v>37</v>
      </c>
      <c r="B658" t="s">
        <v>0</v>
      </c>
      <c r="C658" t="s">
        <v>1</v>
      </c>
      <c r="D658" t="s">
        <v>2</v>
      </c>
      <c r="E658" s="1">
        <v>46388</v>
      </c>
      <c r="F658">
        <v>42</v>
      </c>
      <c r="G658">
        <v>2125.4</v>
      </c>
    </row>
    <row r="659" spans="1:7" x14ac:dyDescent="0.25">
      <c r="A659" t="s">
        <v>37</v>
      </c>
      <c r="B659" t="s">
        <v>0</v>
      </c>
      <c r="C659" t="s">
        <v>1</v>
      </c>
      <c r="D659" t="s">
        <v>2</v>
      </c>
      <c r="E659" s="1">
        <v>46388</v>
      </c>
      <c r="F659">
        <v>43</v>
      </c>
      <c r="G659">
        <v>2071.232</v>
      </c>
    </row>
    <row r="660" spans="1:7" x14ac:dyDescent="0.25">
      <c r="A660" t="s">
        <v>37</v>
      </c>
      <c r="B660" t="s">
        <v>0</v>
      </c>
      <c r="C660" t="s">
        <v>1</v>
      </c>
      <c r="D660" t="s">
        <v>2</v>
      </c>
      <c r="E660" s="1">
        <v>46388</v>
      </c>
      <c r="F660">
        <v>44</v>
      </c>
      <c r="G660">
        <v>2094.8780000000002</v>
      </c>
    </row>
    <row r="661" spans="1:7" x14ac:dyDescent="0.25">
      <c r="A661" t="s">
        <v>37</v>
      </c>
      <c r="B661" t="s">
        <v>0</v>
      </c>
      <c r="C661" t="s">
        <v>1</v>
      </c>
      <c r="D661" t="s">
        <v>2</v>
      </c>
      <c r="E661" s="1">
        <v>46388</v>
      </c>
      <c r="F661">
        <v>45</v>
      </c>
      <c r="G661">
        <v>2038.864</v>
      </c>
    </row>
    <row r="662" spans="1:7" x14ac:dyDescent="0.25">
      <c r="A662" t="s">
        <v>37</v>
      </c>
      <c r="B662" t="s">
        <v>0</v>
      </c>
      <c r="C662" t="s">
        <v>1</v>
      </c>
      <c r="D662" t="s">
        <v>2</v>
      </c>
      <c r="E662" s="1">
        <v>46388</v>
      </c>
      <c r="F662">
        <v>46</v>
      </c>
      <c r="G662">
        <v>2127.2449999999999</v>
      </c>
    </row>
    <row r="663" spans="1:7" x14ac:dyDescent="0.25">
      <c r="A663" t="s">
        <v>37</v>
      </c>
      <c r="B663" t="s">
        <v>0</v>
      </c>
      <c r="C663" t="s">
        <v>1</v>
      </c>
      <c r="D663" t="s">
        <v>2</v>
      </c>
      <c r="E663" s="1">
        <v>46388</v>
      </c>
      <c r="F663">
        <v>47</v>
      </c>
      <c r="G663">
        <v>2094.8040000000001</v>
      </c>
    </row>
    <row r="664" spans="1:7" x14ac:dyDescent="0.25">
      <c r="A664" t="s">
        <v>37</v>
      </c>
      <c r="B664" t="s">
        <v>0</v>
      </c>
      <c r="C664" t="s">
        <v>1</v>
      </c>
      <c r="D664" t="s">
        <v>2</v>
      </c>
      <c r="E664" s="1">
        <v>46388</v>
      </c>
      <c r="F664">
        <v>48</v>
      </c>
      <c r="G664">
        <v>2071.3049999999998</v>
      </c>
    </row>
    <row r="665" spans="1:7" x14ac:dyDescent="0.25">
      <c r="A665" t="s">
        <v>37</v>
      </c>
      <c r="B665" t="s">
        <v>0</v>
      </c>
      <c r="C665" t="s">
        <v>1</v>
      </c>
      <c r="D665" t="s">
        <v>2</v>
      </c>
      <c r="E665" s="1">
        <v>46388</v>
      </c>
      <c r="F665">
        <v>49</v>
      </c>
      <c r="G665">
        <v>2127.8409999999999</v>
      </c>
    </row>
    <row r="666" spans="1:7" x14ac:dyDescent="0.25">
      <c r="A666" t="s">
        <v>37</v>
      </c>
      <c r="B666" t="s">
        <v>0</v>
      </c>
      <c r="C666" t="s">
        <v>1</v>
      </c>
      <c r="D666" t="s">
        <v>2</v>
      </c>
      <c r="E666" s="1">
        <v>46388</v>
      </c>
      <c r="F666">
        <v>50</v>
      </c>
      <c r="G666">
        <v>2038.268</v>
      </c>
    </row>
    <row r="667" spans="1:7" x14ac:dyDescent="0.25">
      <c r="A667" t="s">
        <v>37</v>
      </c>
      <c r="B667" t="s">
        <v>0</v>
      </c>
      <c r="C667" t="s">
        <v>1</v>
      </c>
      <c r="D667" t="s">
        <v>2</v>
      </c>
      <c r="E667" s="1">
        <v>46753</v>
      </c>
      <c r="F667" t="s">
        <v>3</v>
      </c>
      <c r="G667">
        <v>2122.4279999999999</v>
      </c>
    </row>
    <row r="668" spans="1:7" x14ac:dyDescent="0.25">
      <c r="A668" t="s">
        <v>37</v>
      </c>
      <c r="B668" t="s">
        <v>0</v>
      </c>
      <c r="C668" t="s">
        <v>1</v>
      </c>
      <c r="D668" t="s">
        <v>2</v>
      </c>
      <c r="E668" s="1">
        <v>46753</v>
      </c>
      <c r="F668">
        <v>1</v>
      </c>
      <c r="G668">
        <v>2056</v>
      </c>
    </row>
    <row r="669" spans="1:7" x14ac:dyDescent="0.25">
      <c r="A669" t="s">
        <v>37</v>
      </c>
      <c r="B669" t="s">
        <v>0</v>
      </c>
      <c r="C669" t="s">
        <v>1</v>
      </c>
      <c r="D669" t="s">
        <v>2</v>
      </c>
      <c r="E669" s="1">
        <v>46753</v>
      </c>
      <c r="F669">
        <v>2</v>
      </c>
      <c r="G669">
        <v>2188.855</v>
      </c>
    </row>
    <row r="670" spans="1:7" x14ac:dyDescent="0.25">
      <c r="A670" t="s">
        <v>37</v>
      </c>
      <c r="B670" t="s">
        <v>0</v>
      </c>
      <c r="C670" t="s">
        <v>1</v>
      </c>
      <c r="D670" t="s">
        <v>2</v>
      </c>
      <c r="E670" s="1">
        <v>46753</v>
      </c>
      <c r="F670">
        <v>3</v>
      </c>
      <c r="G670">
        <v>2231.5</v>
      </c>
    </row>
    <row r="671" spans="1:7" x14ac:dyDescent="0.25">
      <c r="A671" t="s">
        <v>37</v>
      </c>
      <c r="B671" t="s">
        <v>0</v>
      </c>
      <c r="C671" t="s">
        <v>1</v>
      </c>
      <c r="D671" t="s">
        <v>2</v>
      </c>
      <c r="E671" s="1">
        <v>46753</v>
      </c>
      <c r="F671">
        <v>4</v>
      </c>
      <c r="G671">
        <v>2013.355</v>
      </c>
    </row>
    <row r="672" spans="1:7" x14ac:dyDescent="0.25">
      <c r="A672" t="s">
        <v>37</v>
      </c>
      <c r="B672" t="s">
        <v>0</v>
      </c>
      <c r="C672" t="s">
        <v>1</v>
      </c>
      <c r="D672" t="s">
        <v>2</v>
      </c>
      <c r="E672" s="1">
        <v>46753</v>
      </c>
      <c r="F672">
        <v>5</v>
      </c>
      <c r="G672">
        <v>2196.5749999999998</v>
      </c>
    </row>
    <row r="673" spans="1:7" x14ac:dyDescent="0.25">
      <c r="A673" t="s">
        <v>37</v>
      </c>
      <c r="B673" t="s">
        <v>0</v>
      </c>
      <c r="C673" t="s">
        <v>1</v>
      </c>
      <c r="D673" t="s">
        <v>2</v>
      </c>
      <c r="E673" s="1">
        <v>46753</v>
      </c>
      <c r="F673">
        <v>6</v>
      </c>
      <c r="G673">
        <v>2048.2800000000002</v>
      </c>
    </row>
    <row r="674" spans="1:7" x14ac:dyDescent="0.25">
      <c r="A674" t="s">
        <v>37</v>
      </c>
      <c r="B674" t="s">
        <v>0</v>
      </c>
      <c r="C674" t="s">
        <v>1</v>
      </c>
      <c r="D674" t="s">
        <v>2</v>
      </c>
      <c r="E674" s="1">
        <v>46753</v>
      </c>
      <c r="F674">
        <v>7</v>
      </c>
      <c r="G674">
        <v>2077.482</v>
      </c>
    </row>
    <row r="675" spans="1:7" x14ac:dyDescent="0.25">
      <c r="A675" t="s">
        <v>37</v>
      </c>
      <c r="B675" t="s">
        <v>0</v>
      </c>
      <c r="C675" t="s">
        <v>1</v>
      </c>
      <c r="D675" t="s">
        <v>2</v>
      </c>
      <c r="E675" s="1">
        <v>46753</v>
      </c>
      <c r="F675">
        <v>8</v>
      </c>
      <c r="G675">
        <v>2167.373</v>
      </c>
    </row>
    <row r="676" spans="1:7" x14ac:dyDescent="0.25">
      <c r="A676" t="s">
        <v>37</v>
      </c>
      <c r="B676" t="s">
        <v>0</v>
      </c>
      <c r="C676" t="s">
        <v>1</v>
      </c>
      <c r="D676" t="s">
        <v>2</v>
      </c>
      <c r="E676" s="1">
        <v>46753</v>
      </c>
      <c r="F676">
        <v>9</v>
      </c>
      <c r="G676">
        <v>2118.3470000000002</v>
      </c>
    </row>
    <row r="677" spans="1:7" x14ac:dyDescent="0.25">
      <c r="A677" t="s">
        <v>37</v>
      </c>
      <c r="B677" t="s">
        <v>0</v>
      </c>
      <c r="C677" t="s">
        <v>1</v>
      </c>
      <c r="D677" t="s">
        <v>2</v>
      </c>
      <c r="E677" s="1">
        <v>46753</v>
      </c>
      <c r="F677">
        <v>10</v>
      </c>
      <c r="G677">
        <v>2126.5079999999998</v>
      </c>
    </row>
    <row r="678" spans="1:7" x14ac:dyDescent="0.25">
      <c r="A678" t="s">
        <v>37</v>
      </c>
      <c r="B678" t="s">
        <v>0</v>
      </c>
      <c r="C678" t="s">
        <v>1</v>
      </c>
      <c r="D678" t="s">
        <v>2</v>
      </c>
      <c r="E678" s="1">
        <v>46753</v>
      </c>
      <c r="F678">
        <v>11</v>
      </c>
      <c r="G678">
        <v>2039.6079999999999</v>
      </c>
    </row>
    <row r="679" spans="1:7" x14ac:dyDescent="0.25">
      <c r="A679" t="s">
        <v>37</v>
      </c>
      <c r="B679" t="s">
        <v>0</v>
      </c>
      <c r="C679" t="s">
        <v>1</v>
      </c>
      <c r="D679" t="s">
        <v>2</v>
      </c>
      <c r="E679" s="1">
        <v>46753</v>
      </c>
      <c r="F679">
        <v>12</v>
      </c>
      <c r="G679">
        <v>2205.2469999999998</v>
      </c>
    </row>
    <row r="680" spans="1:7" x14ac:dyDescent="0.25">
      <c r="A680" t="s">
        <v>37</v>
      </c>
      <c r="B680" t="s">
        <v>0</v>
      </c>
      <c r="C680" t="s">
        <v>1</v>
      </c>
      <c r="D680" t="s">
        <v>2</v>
      </c>
      <c r="E680" s="1">
        <v>46753</v>
      </c>
      <c r="F680">
        <v>13</v>
      </c>
      <c r="G680">
        <v>2170.4940000000001</v>
      </c>
    </row>
    <row r="681" spans="1:7" x14ac:dyDescent="0.25">
      <c r="A681" t="s">
        <v>37</v>
      </c>
      <c r="B681" t="s">
        <v>0</v>
      </c>
      <c r="C681" t="s">
        <v>1</v>
      </c>
      <c r="D681" t="s">
        <v>2</v>
      </c>
      <c r="E681" s="1">
        <v>46753</v>
      </c>
      <c r="F681">
        <v>14</v>
      </c>
      <c r="G681">
        <v>2074.3609999999999</v>
      </c>
    </row>
    <row r="682" spans="1:7" x14ac:dyDescent="0.25">
      <c r="A682" t="s">
        <v>37</v>
      </c>
      <c r="B682" t="s">
        <v>0</v>
      </c>
      <c r="C682" t="s">
        <v>1</v>
      </c>
      <c r="D682" t="s">
        <v>2</v>
      </c>
      <c r="E682" s="1">
        <v>46753</v>
      </c>
      <c r="F682">
        <v>15</v>
      </c>
      <c r="G682">
        <v>2101.1469999999999</v>
      </c>
    </row>
    <row r="683" spans="1:7" x14ac:dyDescent="0.25">
      <c r="A683" t="s">
        <v>37</v>
      </c>
      <c r="B683" t="s">
        <v>0</v>
      </c>
      <c r="C683" t="s">
        <v>1</v>
      </c>
      <c r="D683" t="s">
        <v>2</v>
      </c>
      <c r="E683" s="1">
        <v>46753</v>
      </c>
      <c r="F683">
        <v>16</v>
      </c>
      <c r="G683">
        <v>2143.7080000000001</v>
      </c>
    </row>
    <row r="684" spans="1:7" x14ac:dyDescent="0.25">
      <c r="A684" t="s">
        <v>37</v>
      </c>
      <c r="B684" t="s">
        <v>0</v>
      </c>
      <c r="C684" t="s">
        <v>1</v>
      </c>
      <c r="D684" t="s">
        <v>2</v>
      </c>
      <c r="E684" s="1">
        <v>46753</v>
      </c>
      <c r="F684">
        <v>17</v>
      </c>
      <c r="G684">
        <v>2139.58</v>
      </c>
    </row>
    <row r="685" spans="1:7" x14ac:dyDescent="0.25">
      <c r="A685" t="s">
        <v>37</v>
      </c>
      <c r="B685" t="s">
        <v>0</v>
      </c>
      <c r="C685" t="s">
        <v>1</v>
      </c>
      <c r="D685" t="s">
        <v>2</v>
      </c>
      <c r="E685" s="1">
        <v>46753</v>
      </c>
      <c r="F685">
        <v>18</v>
      </c>
      <c r="G685">
        <v>2105.2759999999998</v>
      </c>
    </row>
    <row r="686" spans="1:7" x14ac:dyDescent="0.25">
      <c r="A686" t="s">
        <v>37</v>
      </c>
      <c r="B686" t="s">
        <v>0</v>
      </c>
      <c r="C686" t="s">
        <v>1</v>
      </c>
      <c r="D686" t="s">
        <v>2</v>
      </c>
      <c r="E686" s="1">
        <v>46753</v>
      </c>
      <c r="F686">
        <v>19</v>
      </c>
      <c r="G686">
        <v>2155.3939999999998</v>
      </c>
    </row>
    <row r="687" spans="1:7" x14ac:dyDescent="0.25">
      <c r="A687" t="s">
        <v>37</v>
      </c>
      <c r="B687" t="s">
        <v>0</v>
      </c>
      <c r="C687" t="s">
        <v>1</v>
      </c>
      <c r="D687" t="s">
        <v>2</v>
      </c>
      <c r="E687" s="1">
        <v>46753</v>
      </c>
      <c r="F687">
        <v>20</v>
      </c>
      <c r="G687">
        <v>2089.4609999999998</v>
      </c>
    </row>
    <row r="688" spans="1:7" x14ac:dyDescent="0.25">
      <c r="A688" t="s">
        <v>37</v>
      </c>
      <c r="B688" t="s">
        <v>0</v>
      </c>
      <c r="C688" t="s">
        <v>1</v>
      </c>
      <c r="D688" t="s">
        <v>2</v>
      </c>
      <c r="E688" s="1">
        <v>46753</v>
      </c>
      <c r="F688">
        <v>21</v>
      </c>
      <c r="G688">
        <v>2048.2089999999998</v>
      </c>
    </row>
    <row r="689" spans="1:7" x14ac:dyDescent="0.25">
      <c r="A689" t="s">
        <v>37</v>
      </c>
      <c r="B689" t="s">
        <v>0</v>
      </c>
      <c r="C689" t="s">
        <v>1</v>
      </c>
      <c r="D689" t="s">
        <v>2</v>
      </c>
      <c r="E689" s="1">
        <v>46753</v>
      </c>
      <c r="F689">
        <v>22</v>
      </c>
      <c r="G689">
        <v>2196.6460000000002</v>
      </c>
    </row>
    <row r="690" spans="1:7" x14ac:dyDescent="0.25">
      <c r="A690" t="s">
        <v>37</v>
      </c>
      <c r="B690" t="s">
        <v>0</v>
      </c>
      <c r="C690" t="s">
        <v>1</v>
      </c>
      <c r="D690" t="s">
        <v>2</v>
      </c>
      <c r="E690" s="1">
        <v>46753</v>
      </c>
      <c r="F690">
        <v>23</v>
      </c>
      <c r="G690">
        <v>2024.3620000000001</v>
      </c>
    </row>
    <row r="691" spans="1:7" x14ac:dyDescent="0.25">
      <c r="A691" t="s">
        <v>37</v>
      </c>
      <c r="B691" t="s">
        <v>0</v>
      </c>
      <c r="C691" t="s">
        <v>1</v>
      </c>
      <c r="D691" t="s">
        <v>2</v>
      </c>
      <c r="E691" s="1">
        <v>46753</v>
      </c>
      <c r="F691">
        <v>24</v>
      </c>
      <c r="G691">
        <v>2220.4929999999999</v>
      </c>
    </row>
    <row r="692" spans="1:7" x14ac:dyDescent="0.25">
      <c r="A692" t="s">
        <v>37</v>
      </c>
      <c r="B692" t="s">
        <v>0</v>
      </c>
      <c r="C692" t="s">
        <v>1</v>
      </c>
      <c r="D692" t="s">
        <v>2</v>
      </c>
      <c r="E692" s="1">
        <v>46753</v>
      </c>
      <c r="F692">
        <v>25</v>
      </c>
      <c r="G692">
        <v>2064.1</v>
      </c>
    </row>
    <row r="693" spans="1:7" x14ac:dyDescent="0.25">
      <c r="A693" t="s">
        <v>37</v>
      </c>
      <c r="B693" t="s">
        <v>0</v>
      </c>
      <c r="C693" t="s">
        <v>1</v>
      </c>
      <c r="D693" t="s">
        <v>2</v>
      </c>
      <c r="E693" s="1">
        <v>46753</v>
      </c>
      <c r="F693">
        <v>26</v>
      </c>
      <c r="G693">
        <v>2180.7550000000001</v>
      </c>
    </row>
    <row r="694" spans="1:7" x14ac:dyDescent="0.25">
      <c r="A694" t="s">
        <v>37</v>
      </c>
      <c r="B694" t="s">
        <v>0</v>
      </c>
      <c r="C694" t="s">
        <v>1</v>
      </c>
      <c r="D694" t="s">
        <v>2</v>
      </c>
      <c r="E694" s="1">
        <v>46753</v>
      </c>
      <c r="F694">
        <v>27</v>
      </c>
      <c r="G694">
        <v>2147.8139999999999</v>
      </c>
    </row>
    <row r="695" spans="1:7" x14ac:dyDescent="0.25">
      <c r="A695" t="s">
        <v>37</v>
      </c>
      <c r="B695" t="s">
        <v>0</v>
      </c>
      <c r="C695" t="s">
        <v>1</v>
      </c>
      <c r="D695" t="s">
        <v>2</v>
      </c>
      <c r="E695" s="1">
        <v>46753</v>
      </c>
      <c r="F695">
        <v>28</v>
      </c>
      <c r="G695">
        <v>2097.0410000000002</v>
      </c>
    </row>
    <row r="696" spans="1:7" x14ac:dyDescent="0.25">
      <c r="A696" t="s">
        <v>37</v>
      </c>
      <c r="B696" t="s">
        <v>0</v>
      </c>
      <c r="C696" t="s">
        <v>1</v>
      </c>
      <c r="D696" t="s">
        <v>2</v>
      </c>
      <c r="E696" s="1">
        <v>46753</v>
      </c>
      <c r="F696">
        <v>29</v>
      </c>
      <c r="G696">
        <v>2099.527</v>
      </c>
    </row>
    <row r="697" spans="1:7" x14ac:dyDescent="0.25">
      <c r="A697" t="s">
        <v>37</v>
      </c>
      <c r="B697" t="s">
        <v>0</v>
      </c>
      <c r="C697" t="s">
        <v>1</v>
      </c>
      <c r="D697" t="s">
        <v>2</v>
      </c>
      <c r="E697" s="1">
        <v>46753</v>
      </c>
      <c r="F697">
        <v>30</v>
      </c>
      <c r="G697">
        <v>2145.328</v>
      </c>
    </row>
    <row r="698" spans="1:7" x14ac:dyDescent="0.25">
      <c r="A698" t="s">
        <v>37</v>
      </c>
      <c r="B698" t="s">
        <v>0</v>
      </c>
      <c r="C698" t="s">
        <v>1</v>
      </c>
      <c r="D698" t="s">
        <v>2</v>
      </c>
      <c r="E698" s="1">
        <v>46753</v>
      </c>
      <c r="F698">
        <v>31</v>
      </c>
      <c r="G698">
        <v>2117.5279999999998</v>
      </c>
    </row>
    <row r="699" spans="1:7" x14ac:dyDescent="0.25">
      <c r="A699" t="s">
        <v>37</v>
      </c>
      <c r="B699" t="s">
        <v>0</v>
      </c>
      <c r="C699" t="s">
        <v>1</v>
      </c>
      <c r="D699" t="s">
        <v>2</v>
      </c>
      <c r="E699" s="1">
        <v>46753</v>
      </c>
      <c r="F699">
        <v>32</v>
      </c>
      <c r="G699">
        <v>2127.3270000000002</v>
      </c>
    </row>
    <row r="700" spans="1:7" x14ac:dyDescent="0.25">
      <c r="A700" t="s">
        <v>37</v>
      </c>
      <c r="B700" t="s">
        <v>0</v>
      </c>
      <c r="C700" t="s">
        <v>1</v>
      </c>
      <c r="D700" t="s">
        <v>2</v>
      </c>
      <c r="E700" s="1">
        <v>46753</v>
      </c>
      <c r="F700">
        <v>33</v>
      </c>
      <c r="G700">
        <v>2018.0450000000001</v>
      </c>
    </row>
    <row r="701" spans="1:7" x14ac:dyDescent="0.25">
      <c r="A701" t="s">
        <v>37</v>
      </c>
      <c r="B701" t="s">
        <v>0</v>
      </c>
      <c r="C701" t="s">
        <v>1</v>
      </c>
      <c r="D701" t="s">
        <v>2</v>
      </c>
      <c r="E701" s="1">
        <v>46753</v>
      </c>
      <c r="F701">
        <v>34</v>
      </c>
      <c r="G701">
        <v>2226.81</v>
      </c>
    </row>
    <row r="702" spans="1:7" x14ac:dyDescent="0.25">
      <c r="A702" t="s">
        <v>37</v>
      </c>
      <c r="B702" t="s">
        <v>0</v>
      </c>
      <c r="C702" t="s">
        <v>1</v>
      </c>
      <c r="D702" t="s">
        <v>2</v>
      </c>
      <c r="E702" s="1">
        <v>46753</v>
      </c>
      <c r="F702">
        <v>35</v>
      </c>
      <c r="G702">
        <v>2115.7719999999999</v>
      </c>
    </row>
    <row r="703" spans="1:7" x14ac:dyDescent="0.25">
      <c r="A703" t="s">
        <v>37</v>
      </c>
      <c r="B703" t="s">
        <v>0</v>
      </c>
      <c r="C703" t="s">
        <v>1</v>
      </c>
      <c r="D703" t="s">
        <v>2</v>
      </c>
      <c r="E703" s="1">
        <v>46753</v>
      </c>
      <c r="F703">
        <v>36</v>
      </c>
      <c r="G703">
        <v>2129.0830000000001</v>
      </c>
    </row>
    <row r="704" spans="1:7" x14ac:dyDescent="0.25">
      <c r="A704" t="s">
        <v>37</v>
      </c>
      <c r="B704" t="s">
        <v>0</v>
      </c>
      <c r="C704" t="s">
        <v>1</v>
      </c>
      <c r="D704" t="s">
        <v>2</v>
      </c>
      <c r="E704" s="1">
        <v>46753</v>
      </c>
      <c r="F704">
        <v>37</v>
      </c>
      <c r="G704">
        <v>2096.6419999999998</v>
      </c>
    </row>
    <row r="705" spans="1:7" x14ac:dyDescent="0.25">
      <c r="A705" t="s">
        <v>37</v>
      </c>
      <c r="B705" t="s">
        <v>0</v>
      </c>
      <c r="C705" t="s">
        <v>1</v>
      </c>
      <c r="D705" t="s">
        <v>2</v>
      </c>
      <c r="E705" s="1">
        <v>46753</v>
      </c>
      <c r="F705">
        <v>38</v>
      </c>
      <c r="G705">
        <v>2148.2130000000002</v>
      </c>
    </row>
    <row r="706" spans="1:7" x14ac:dyDescent="0.25">
      <c r="A706" t="s">
        <v>37</v>
      </c>
      <c r="B706" t="s">
        <v>0</v>
      </c>
      <c r="C706" t="s">
        <v>1</v>
      </c>
      <c r="D706" t="s">
        <v>2</v>
      </c>
      <c r="E706" s="1">
        <v>46753</v>
      </c>
      <c r="F706">
        <v>39</v>
      </c>
      <c r="G706">
        <v>2082.42</v>
      </c>
    </row>
    <row r="707" spans="1:7" x14ac:dyDescent="0.25">
      <c r="A707" t="s">
        <v>37</v>
      </c>
      <c r="B707" t="s">
        <v>0</v>
      </c>
      <c r="C707" t="s">
        <v>1</v>
      </c>
      <c r="D707" t="s">
        <v>2</v>
      </c>
      <c r="E707" s="1">
        <v>46753</v>
      </c>
      <c r="F707">
        <v>40</v>
      </c>
      <c r="G707">
        <v>2162.4349999999999</v>
      </c>
    </row>
    <row r="708" spans="1:7" x14ac:dyDescent="0.25">
      <c r="A708" t="s">
        <v>37</v>
      </c>
      <c r="B708" t="s">
        <v>0</v>
      </c>
      <c r="C708" t="s">
        <v>1</v>
      </c>
      <c r="D708" t="s">
        <v>2</v>
      </c>
      <c r="E708" s="1">
        <v>46753</v>
      </c>
      <c r="F708">
        <v>41</v>
      </c>
      <c r="G708">
        <v>1962.6289999999999</v>
      </c>
    </row>
    <row r="709" spans="1:7" x14ac:dyDescent="0.25">
      <c r="A709" t="s">
        <v>37</v>
      </c>
      <c r="B709" t="s">
        <v>0</v>
      </c>
      <c r="C709" t="s">
        <v>1</v>
      </c>
      <c r="D709" t="s">
        <v>2</v>
      </c>
      <c r="E709" s="1">
        <v>46753</v>
      </c>
      <c r="F709">
        <v>42</v>
      </c>
      <c r="G709">
        <v>2282.2260000000001</v>
      </c>
    </row>
    <row r="710" spans="1:7" x14ac:dyDescent="0.25">
      <c r="A710" t="s">
        <v>37</v>
      </c>
      <c r="B710" t="s">
        <v>0</v>
      </c>
      <c r="C710" t="s">
        <v>1</v>
      </c>
      <c r="D710" t="s">
        <v>2</v>
      </c>
      <c r="E710" s="1">
        <v>46753</v>
      </c>
      <c r="F710">
        <v>43</v>
      </c>
      <c r="G710">
        <v>2190.8409999999999</v>
      </c>
    </row>
    <row r="711" spans="1:7" x14ac:dyDescent="0.25">
      <c r="A711" t="s">
        <v>37</v>
      </c>
      <c r="B711" t="s">
        <v>0</v>
      </c>
      <c r="C711" t="s">
        <v>1</v>
      </c>
      <c r="D711" t="s">
        <v>2</v>
      </c>
      <c r="E711" s="1">
        <v>46753</v>
      </c>
      <c r="F711">
        <v>44</v>
      </c>
      <c r="G711">
        <v>2054.0140000000001</v>
      </c>
    </row>
    <row r="712" spans="1:7" x14ac:dyDescent="0.25">
      <c r="A712" t="s">
        <v>37</v>
      </c>
      <c r="B712" t="s">
        <v>0</v>
      </c>
      <c r="C712" t="s">
        <v>1</v>
      </c>
      <c r="D712" t="s">
        <v>2</v>
      </c>
      <c r="E712" s="1">
        <v>46753</v>
      </c>
      <c r="F712">
        <v>45</v>
      </c>
      <c r="G712">
        <v>2050.1080000000002</v>
      </c>
    </row>
    <row r="713" spans="1:7" x14ac:dyDescent="0.25">
      <c r="A713" t="s">
        <v>37</v>
      </c>
      <c r="B713" t="s">
        <v>0</v>
      </c>
      <c r="C713" t="s">
        <v>1</v>
      </c>
      <c r="D713" t="s">
        <v>2</v>
      </c>
      <c r="E713" s="1">
        <v>46753</v>
      </c>
      <c r="F713">
        <v>46</v>
      </c>
      <c r="G713">
        <v>2194.7469999999998</v>
      </c>
    </row>
    <row r="714" spans="1:7" x14ac:dyDescent="0.25">
      <c r="A714" t="s">
        <v>37</v>
      </c>
      <c r="B714" t="s">
        <v>0</v>
      </c>
      <c r="C714" t="s">
        <v>1</v>
      </c>
      <c r="D714" t="s">
        <v>2</v>
      </c>
      <c r="E714" s="1">
        <v>46753</v>
      </c>
      <c r="F714">
        <v>47</v>
      </c>
      <c r="G714">
        <v>2189.4690000000001</v>
      </c>
    </row>
    <row r="715" spans="1:7" x14ac:dyDescent="0.25">
      <c r="A715" t="s">
        <v>37</v>
      </c>
      <c r="B715" t="s">
        <v>0</v>
      </c>
      <c r="C715" t="s">
        <v>1</v>
      </c>
      <c r="D715" t="s">
        <v>2</v>
      </c>
      <c r="E715" s="1">
        <v>46753</v>
      </c>
      <c r="F715">
        <v>48</v>
      </c>
      <c r="G715">
        <v>2055.386</v>
      </c>
    </row>
    <row r="716" spans="1:7" x14ac:dyDescent="0.25">
      <c r="A716" t="s">
        <v>37</v>
      </c>
      <c r="B716" t="s">
        <v>0</v>
      </c>
      <c r="C716" t="s">
        <v>1</v>
      </c>
      <c r="D716" t="s">
        <v>2</v>
      </c>
      <c r="E716" s="1">
        <v>46753</v>
      </c>
      <c r="F716">
        <v>49</v>
      </c>
      <c r="G716">
        <v>2088.614</v>
      </c>
    </row>
    <row r="717" spans="1:7" x14ac:dyDescent="0.25">
      <c r="A717" t="s">
        <v>37</v>
      </c>
      <c r="B717" t="s">
        <v>0</v>
      </c>
      <c r="C717" t="s">
        <v>1</v>
      </c>
      <c r="D717" t="s">
        <v>2</v>
      </c>
      <c r="E717" s="1">
        <v>46753</v>
      </c>
      <c r="F717">
        <v>50</v>
      </c>
      <c r="G717">
        <v>2156.2420000000002</v>
      </c>
    </row>
    <row r="718" spans="1:7" x14ac:dyDescent="0.25">
      <c r="A718" t="s">
        <v>37</v>
      </c>
      <c r="B718" t="s">
        <v>0</v>
      </c>
      <c r="C718" t="s">
        <v>1</v>
      </c>
      <c r="D718" t="s">
        <v>2</v>
      </c>
      <c r="E718" s="1">
        <v>47119</v>
      </c>
      <c r="F718" t="s">
        <v>3</v>
      </c>
      <c r="G718">
        <v>2066.83</v>
      </c>
    </row>
    <row r="719" spans="1:7" x14ac:dyDescent="0.25">
      <c r="A719" t="s">
        <v>37</v>
      </c>
      <c r="B719" t="s">
        <v>0</v>
      </c>
      <c r="C719" t="s">
        <v>1</v>
      </c>
      <c r="D719" t="s">
        <v>2</v>
      </c>
      <c r="E719" s="1">
        <v>47119</v>
      </c>
      <c r="F719">
        <v>1</v>
      </c>
      <c r="G719">
        <v>1940.3920000000001</v>
      </c>
    </row>
    <row r="720" spans="1:7" x14ac:dyDescent="0.25">
      <c r="A720" t="s">
        <v>37</v>
      </c>
      <c r="B720" t="s">
        <v>0</v>
      </c>
      <c r="C720" t="s">
        <v>1</v>
      </c>
      <c r="D720" t="s">
        <v>2</v>
      </c>
      <c r="E720" s="1">
        <v>47119</v>
      </c>
      <c r="F720">
        <v>2</v>
      </c>
      <c r="G720">
        <v>2193.2689999999998</v>
      </c>
    </row>
    <row r="721" spans="1:7" x14ac:dyDescent="0.25">
      <c r="A721" t="s">
        <v>37</v>
      </c>
      <c r="B721" t="s">
        <v>0</v>
      </c>
      <c r="C721" t="s">
        <v>1</v>
      </c>
      <c r="D721" t="s">
        <v>2</v>
      </c>
      <c r="E721" s="1">
        <v>47119</v>
      </c>
      <c r="F721">
        <v>3</v>
      </c>
      <c r="G721">
        <v>2025.627</v>
      </c>
    </row>
    <row r="722" spans="1:7" x14ac:dyDescent="0.25">
      <c r="A722" t="s">
        <v>37</v>
      </c>
      <c r="B722" t="s">
        <v>0</v>
      </c>
      <c r="C722" t="s">
        <v>1</v>
      </c>
      <c r="D722" t="s">
        <v>2</v>
      </c>
      <c r="E722" s="1">
        <v>47119</v>
      </c>
      <c r="F722">
        <v>4</v>
      </c>
      <c r="G722">
        <v>2108.0329999999999</v>
      </c>
    </row>
    <row r="723" spans="1:7" x14ac:dyDescent="0.25">
      <c r="A723" t="s">
        <v>37</v>
      </c>
      <c r="B723" t="s">
        <v>0</v>
      </c>
      <c r="C723" t="s">
        <v>1</v>
      </c>
      <c r="D723" t="s">
        <v>2</v>
      </c>
      <c r="E723" s="1">
        <v>47119</v>
      </c>
      <c r="F723">
        <v>5</v>
      </c>
      <c r="G723">
        <v>2047.625</v>
      </c>
    </row>
    <row r="724" spans="1:7" x14ac:dyDescent="0.25">
      <c r="A724" t="s">
        <v>37</v>
      </c>
      <c r="B724" t="s">
        <v>0</v>
      </c>
      <c r="C724" t="s">
        <v>1</v>
      </c>
      <c r="D724" t="s">
        <v>2</v>
      </c>
      <c r="E724" s="1">
        <v>47119</v>
      </c>
      <c r="F724">
        <v>6</v>
      </c>
      <c r="G724">
        <v>2086.0360000000001</v>
      </c>
    </row>
    <row r="725" spans="1:7" x14ac:dyDescent="0.25">
      <c r="A725" t="s">
        <v>37</v>
      </c>
      <c r="B725" t="s">
        <v>0</v>
      </c>
      <c r="C725" t="s">
        <v>1</v>
      </c>
      <c r="D725" t="s">
        <v>2</v>
      </c>
      <c r="E725" s="1">
        <v>47119</v>
      </c>
      <c r="F725">
        <v>7</v>
      </c>
      <c r="G725">
        <v>2152.703</v>
      </c>
    </row>
    <row r="726" spans="1:7" x14ac:dyDescent="0.25">
      <c r="A726" t="s">
        <v>37</v>
      </c>
      <c r="B726" t="s">
        <v>0</v>
      </c>
      <c r="C726" t="s">
        <v>1</v>
      </c>
      <c r="D726" t="s">
        <v>2</v>
      </c>
      <c r="E726" s="1">
        <v>47119</v>
      </c>
      <c r="F726">
        <v>8</v>
      </c>
      <c r="G726">
        <v>1980.9580000000001</v>
      </c>
    </row>
    <row r="727" spans="1:7" x14ac:dyDescent="0.25">
      <c r="A727" t="s">
        <v>37</v>
      </c>
      <c r="B727" t="s">
        <v>0</v>
      </c>
      <c r="C727" t="s">
        <v>1</v>
      </c>
      <c r="D727" t="s">
        <v>2</v>
      </c>
      <c r="E727" s="1">
        <v>47119</v>
      </c>
      <c r="F727">
        <v>9</v>
      </c>
      <c r="G727">
        <v>2026.2339999999999</v>
      </c>
    </row>
    <row r="728" spans="1:7" x14ac:dyDescent="0.25">
      <c r="A728" t="s">
        <v>37</v>
      </c>
      <c r="B728" t="s">
        <v>0</v>
      </c>
      <c r="C728" t="s">
        <v>1</v>
      </c>
      <c r="D728" t="s">
        <v>2</v>
      </c>
      <c r="E728" s="1">
        <v>47119</v>
      </c>
      <c r="F728">
        <v>10</v>
      </c>
      <c r="G728">
        <v>2107.4270000000001</v>
      </c>
    </row>
    <row r="729" spans="1:7" x14ac:dyDescent="0.25">
      <c r="A729" t="s">
        <v>37</v>
      </c>
      <c r="B729" t="s">
        <v>0</v>
      </c>
      <c r="C729" t="s">
        <v>1</v>
      </c>
      <c r="D729" t="s">
        <v>2</v>
      </c>
      <c r="E729" s="1">
        <v>47119</v>
      </c>
      <c r="F729">
        <v>11</v>
      </c>
      <c r="G729">
        <v>2136.3339999999998</v>
      </c>
    </row>
    <row r="730" spans="1:7" x14ac:dyDescent="0.25">
      <c r="A730" t="s">
        <v>37</v>
      </c>
      <c r="B730" t="s">
        <v>0</v>
      </c>
      <c r="C730" t="s">
        <v>1</v>
      </c>
      <c r="D730" t="s">
        <v>2</v>
      </c>
      <c r="E730" s="1">
        <v>47119</v>
      </c>
      <c r="F730">
        <v>12</v>
      </c>
      <c r="G730">
        <v>1997.327</v>
      </c>
    </row>
    <row r="731" spans="1:7" x14ac:dyDescent="0.25">
      <c r="A731" t="s">
        <v>37</v>
      </c>
      <c r="B731" t="s">
        <v>0</v>
      </c>
      <c r="C731" t="s">
        <v>1</v>
      </c>
      <c r="D731" t="s">
        <v>2</v>
      </c>
      <c r="E731" s="1">
        <v>47119</v>
      </c>
      <c r="F731">
        <v>13</v>
      </c>
      <c r="G731">
        <v>2108.6410000000001</v>
      </c>
    </row>
    <row r="732" spans="1:7" x14ac:dyDescent="0.25">
      <c r="A732" t="s">
        <v>37</v>
      </c>
      <c r="B732" t="s">
        <v>0</v>
      </c>
      <c r="C732" t="s">
        <v>1</v>
      </c>
      <c r="D732" t="s">
        <v>2</v>
      </c>
      <c r="E732" s="1">
        <v>47119</v>
      </c>
      <c r="F732">
        <v>14</v>
      </c>
      <c r="G732">
        <v>2025.02</v>
      </c>
    </row>
    <row r="733" spans="1:7" x14ac:dyDescent="0.25">
      <c r="A733" t="s">
        <v>37</v>
      </c>
      <c r="B733" t="s">
        <v>0</v>
      </c>
      <c r="C733" t="s">
        <v>1</v>
      </c>
      <c r="D733" t="s">
        <v>2</v>
      </c>
      <c r="E733" s="1">
        <v>47119</v>
      </c>
      <c r="F733">
        <v>15</v>
      </c>
      <c r="G733">
        <v>2176.451</v>
      </c>
    </row>
    <row r="734" spans="1:7" x14ac:dyDescent="0.25">
      <c r="A734" t="s">
        <v>37</v>
      </c>
      <c r="B734" t="s">
        <v>0</v>
      </c>
      <c r="C734" t="s">
        <v>1</v>
      </c>
      <c r="D734" t="s">
        <v>2</v>
      </c>
      <c r="E734" s="1">
        <v>47119</v>
      </c>
      <c r="F734">
        <v>16</v>
      </c>
      <c r="G734">
        <v>1957.21</v>
      </c>
    </row>
    <row r="735" spans="1:7" x14ac:dyDescent="0.25">
      <c r="A735" t="s">
        <v>37</v>
      </c>
      <c r="B735" t="s">
        <v>0</v>
      </c>
      <c r="C735" t="s">
        <v>1</v>
      </c>
      <c r="D735" t="s">
        <v>2</v>
      </c>
      <c r="E735" s="1">
        <v>47119</v>
      </c>
      <c r="F735">
        <v>17</v>
      </c>
      <c r="G735">
        <v>2031.47</v>
      </c>
    </row>
    <row r="736" spans="1:7" x14ac:dyDescent="0.25">
      <c r="A736" t="s">
        <v>37</v>
      </c>
      <c r="B736" t="s">
        <v>0</v>
      </c>
      <c r="C736" t="s">
        <v>1</v>
      </c>
      <c r="D736" t="s">
        <v>2</v>
      </c>
      <c r="E736" s="1">
        <v>47119</v>
      </c>
      <c r="F736">
        <v>18</v>
      </c>
      <c r="G736">
        <v>2102.1909999999998</v>
      </c>
    </row>
    <row r="737" spans="1:7" x14ac:dyDescent="0.25">
      <c r="A737" t="s">
        <v>37</v>
      </c>
      <c r="B737" t="s">
        <v>0</v>
      </c>
      <c r="C737" t="s">
        <v>1</v>
      </c>
      <c r="D737" t="s">
        <v>2</v>
      </c>
      <c r="E737" s="1">
        <v>47119</v>
      </c>
      <c r="F737">
        <v>19</v>
      </c>
      <c r="G737">
        <v>2122.9690000000001</v>
      </c>
    </row>
    <row r="738" spans="1:7" x14ac:dyDescent="0.25">
      <c r="A738" t="s">
        <v>37</v>
      </c>
      <c r="B738" t="s">
        <v>0</v>
      </c>
      <c r="C738" t="s">
        <v>1</v>
      </c>
      <c r="D738" t="s">
        <v>2</v>
      </c>
      <c r="E738" s="1">
        <v>47119</v>
      </c>
      <c r="F738">
        <v>20</v>
      </c>
      <c r="G738">
        <v>2010.692</v>
      </c>
    </row>
    <row r="739" spans="1:7" x14ac:dyDescent="0.25">
      <c r="A739" t="s">
        <v>37</v>
      </c>
      <c r="B739" t="s">
        <v>0</v>
      </c>
      <c r="C739" t="s">
        <v>1</v>
      </c>
      <c r="D739" t="s">
        <v>2</v>
      </c>
      <c r="E739" s="1">
        <v>47119</v>
      </c>
      <c r="F739">
        <v>21</v>
      </c>
      <c r="G739">
        <v>2106.297</v>
      </c>
    </row>
    <row r="740" spans="1:7" x14ac:dyDescent="0.25">
      <c r="A740" t="s">
        <v>37</v>
      </c>
      <c r="B740" t="s">
        <v>0</v>
      </c>
      <c r="C740" t="s">
        <v>1</v>
      </c>
      <c r="D740" t="s">
        <v>2</v>
      </c>
      <c r="E740" s="1">
        <v>47119</v>
      </c>
      <c r="F740">
        <v>22</v>
      </c>
      <c r="G740">
        <v>2027.364</v>
      </c>
    </row>
    <row r="741" spans="1:7" x14ac:dyDescent="0.25">
      <c r="A741" t="s">
        <v>37</v>
      </c>
      <c r="B741" t="s">
        <v>0</v>
      </c>
      <c r="C741" t="s">
        <v>1</v>
      </c>
      <c r="D741" t="s">
        <v>2</v>
      </c>
      <c r="E741" s="1">
        <v>47119</v>
      </c>
      <c r="F741">
        <v>23</v>
      </c>
      <c r="G741">
        <v>2146.864</v>
      </c>
    </row>
    <row r="742" spans="1:7" x14ac:dyDescent="0.25">
      <c r="A742" t="s">
        <v>37</v>
      </c>
      <c r="B742" t="s">
        <v>0</v>
      </c>
      <c r="C742" t="s">
        <v>1</v>
      </c>
      <c r="D742" t="s">
        <v>2</v>
      </c>
      <c r="E742" s="1">
        <v>47119</v>
      </c>
      <c r="F742">
        <v>24</v>
      </c>
      <c r="G742">
        <v>1986.797</v>
      </c>
    </row>
    <row r="743" spans="1:7" x14ac:dyDescent="0.25">
      <c r="A743" t="s">
        <v>37</v>
      </c>
      <c r="B743" t="s">
        <v>0</v>
      </c>
      <c r="C743" t="s">
        <v>1</v>
      </c>
      <c r="D743" t="s">
        <v>2</v>
      </c>
      <c r="E743" s="1">
        <v>47119</v>
      </c>
      <c r="F743">
        <v>25</v>
      </c>
      <c r="G743">
        <v>2132.049</v>
      </c>
    </row>
    <row r="744" spans="1:7" x14ac:dyDescent="0.25">
      <c r="A744" t="s">
        <v>37</v>
      </c>
      <c r="B744" t="s">
        <v>0</v>
      </c>
      <c r="C744" t="s">
        <v>1</v>
      </c>
      <c r="D744" t="s">
        <v>2</v>
      </c>
      <c r="E744" s="1">
        <v>47119</v>
      </c>
      <c r="F744">
        <v>26</v>
      </c>
      <c r="G744">
        <v>2001.6120000000001</v>
      </c>
    </row>
    <row r="745" spans="1:7" x14ac:dyDescent="0.25">
      <c r="A745" t="s">
        <v>37</v>
      </c>
      <c r="B745" t="s">
        <v>0</v>
      </c>
      <c r="C745" t="s">
        <v>1</v>
      </c>
      <c r="D745" t="s">
        <v>2</v>
      </c>
      <c r="E745" s="1">
        <v>47119</v>
      </c>
      <c r="F745">
        <v>27</v>
      </c>
      <c r="G745">
        <v>2066.627</v>
      </c>
    </row>
    <row r="746" spans="1:7" x14ac:dyDescent="0.25">
      <c r="A746" t="s">
        <v>37</v>
      </c>
      <c r="B746" t="s">
        <v>0</v>
      </c>
      <c r="C746" t="s">
        <v>1</v>
      </c>
      <c r="D746" t="s">
        <v>2</v>
      </c>
      <c r="E746" s="1">
        <v>47119</v>
      </c>
      <c r="F746">
        <v>28</v>
      </c>
      <c r="G746">
        <v>2067.0340000000001</v>
      </c>
    </row>
    <row r="747" spans="1:7" x14ac:dyDescent="0.25">
      <c r="A747" t="s">
        <v>37</v>
      </c>
      <c r="B747" t="s">
        <v>0</v>
      </c>
      <c r="C747" t="s">
        <v>1</v>
      </c>
      <c r="D747" t="s">
        <v>2</v>
      </c>
      <c r="E747" s="1">
        <v>47119</v>
      </c>
      <c r="F747">
        <v>29</v>
      </c>
      <c r="G747">
        <v>2166.1550000000002</v>
      </c>
    </row>
    <row r="748" spans="1:7" x14ac:dyDescent="0.25">
      <c r="A748" t="s">
        <v>37</v>
      </c>
      <c r="B748" t="s">
        <v>0</v>
      </c>
      <c r="C748" t="s">
        <v>1</v>
      </c>
      <c r="D748" t="s">
        <v>2</v>
      </c>
      <c r="E748" s="1">
        <v>47119</v>
      </c>
      <c r="F748">
        <v>30</v>
      </c>
      <c r="G748">
        <v>1967.5060000000001</v>
      </c>
    </row>
    <row r="749" spans="1:7" x14ac:dyDescent="0.25">
      <c r="A749" t="s">
        <v>37</v>
      </c>
      <c r="B749" t="s">
        <v>0</v>
      </c>
      <c r="C749" t="s">
        <v>1</v>
      </c>
      <c r="D749" t="s">
        <v>2</v>
      </c>
      <c r="E749" s="1">
        <v>47119</v>
      </c>
      <c r="F749">
        <v>31</v>
      </c>
      <c r="G749">
        <v>2099.9960000000001</v>
      </c>
    </row>
    <row r="750" spans="1:7" x14ac:dyDescent="0.25">
      <c r="A750" t="s">
        <v>37</v>
      </c>
      <c r="B750" t="s">
        <v>0</v>
      </c>
      <c r="C750" t="s">
        <v>1</v>
      </c>
      <c r="D750" t="s">
        <v>2</v>
      </c>
      <c r="E750" s="1">
        <v>47119</v>
      </c>
      <c r="F750">
        <v>32</v>
      </c>
      <c r="G750">
        <v>2033.665</v>
      </c>
    </row>
    <row r="751" spans="1:7" x14ac:dyDescent="0.25">
      <c r="A751" t="s">
        <v>37</v>
      </c>
      <c r="B751" t="s">
        <v>0</v>
      </c>
      <c r="C751" t="s">
        <v>1</v>
      </c>
      <c r="D751" t="s">
        <v>2</v>
      </c>
      <c r="E751" s="1">
        <v>47119</v>
      </c>
      <c r="F751">
        <v>33</v>
      </c>
      <c r="G751">
        <v>1985.4749999999999</v>
      </c>
    </row>
    <row r="752" spans="1:7" x14ac:dyDescent="0.25">
      <c r="A752" t="s">
        <v>37</v>
      </c>
      <c r="B752" t="s">
        <v>0</v>
      </c>
      <c r="C752" t="s">
        <v>1</v>
      </c>
      <c r="D752" t="s">
        <v>2</v>
      </c>
      <c r="E752" s="1">
        <v>47119</v>
      </c>
      <c r="F752">
        <v>34</v>
      </c>
      <c r="G752">
        <v>2148.1860000000001</v>
      </c>
    </row>
    <row r="753" spans="1:7" x14ac:dyDescent="0.25">
      <c r="A753" t="s">
        <v>37</v>
      </c>
      <c r="B753" t="s">
        <v>0</v>
      </c>
      <c r="C753" t="s">
        <v>1</v>
      </c>
      <c r="D753" t="s">
        <v>2</v>
      </c>
      <c r="E753" s="1">
        <v>47119</v>
      </c>
      <c r="F753">
        <v>35</v>
      </c>
      <c r="G753">
        <v>1998.5060000000001</v>
      </c>
    </row>
    <row r="754" spans="1:7" x14ac:dyDescent="0.25">
      <c r="A754" t="s">
        <v>37</v>
      </c>
      <c r="B754" t="s">
        <v>0</v>
      </c>
      <c r="C754" t="s">
        <v>1</v>
      </c>
      <c r="D754" t="s">
        <v>2</v>
      </c>
      <c r="E754" s="1">
        <v>47119</v>
      </c>
      <c r="F754">
        <v>36</v>
      </c>
      <c r="G754">
        <v>2135.1550000000002</v>
      </c>
    </row>
    <row r="755" spans="1:7" x14ac:dyDescent="0.25">
      <c r="A755" t="s">
        <v>37</v>
      </c>
      <c r="B755" t="s">
        <v>0</v>
      </c>
      <c r="C755" t="s">
        <v>1</v>
      </c>
      <c r="D755" t="s">
        <v>2</v>
      </c>
      <c r="E755" s="1">
        <v>47119</v>
      </c>
      <c r="F755">
        <v>37</v>
      </c>
      <c r="G755">
        <v>2002.7349999999999</v>
      </c>
    </row>
    <row r="756" spans="1:7" x14ac:dyDescent="0.25">
      <c r="A756" t="s">
        <v>37</v>
      </c>
      <c r="B756" t="s">
        <v>0</v>
      </c>
      <c r="C756" t="s">
        <v>1</v>
      </c>
      <c r="D756" t="s">
        <v>2</v>
      </c>
      <c r="E756" s="1">
        <v>47119</v>
      </c>
      <c r="F756">
        <v>38</v>
      </c>
      <c r="G756">
        <v>2130.9259999999999</v>
      </c>
    </row>
    <row r="757" spans="1:7" x14ac:dyDescent="0.25">
      <c r="A757" t="s">
        <v>37</v>
      </c>
      <c r="B757" t="s">
        <v>0</v>
      </c>
      <c r="C757" t="s">
        <v>1</v>
      </c>
      <c r="D757" t="s">
        <v>2</v>
      </c>
      <c r="E757" s="1">
        <v>47119</v>
      </c>
      <c r="F757">
        <v>39</v>
      </c>
      <c r="G757">
        <v>2020.99</v>
      </c>
    </row>
    <row r="758" spans="1:7" x14ac:dyDescent="0.25">
      <c r="A758" t="s">
        <v>37</v>
      </c>
      <c r="B758" t="s">
        <v>0</v>
      </c>
      <c r="C758" t="s">
        <v>1</v>
      </c>
      <c r="D758" t="s">
        <v>2</v>
      </c>
      <c r="E758" s="1">
        <v>47119</v>
      </c>
      <c r="F758">
        <v>40</v>
      </c>
      <c r="G758">
        <v>2112.6709999999998</v>
      </c>
    </row>
    <row r="759" spans="1:7" x14ac:dyDescent="0.25">
      <c r="A759" t="s">
        <v>37</v>
      </c>
      <c r="B759" t="s">
        <v>0</v>
      </c>
      <c r="C759" t="s">
        <v>1</v>
      </c>
      <c r="D759" t="s">
        <v>2</v>
      </c>
      <c r="E759" s="1">
        <v>47119</v>
      </c>
      <c r="F759">
        <v>41</v>
      </c>
      <c r="G759">
        <v>2100.877</v>
      </c>
    </row>
    <row r="760" spans="1:7" x14ac:dyDescent="0.25">
      <c r="A760" t="s">
        <v>37</v>
      </c>
      <c r="B760" t="s">
        <v>0</v>
      </c>
      <c r="C760" t="s">
        <v>1</v>
      </c>
      <c r="D760" t="s">
        <v>2</v>
      </c>
      <c r="E760" s="1">
        <v>47119</v>
      </c>
      <c r="F760">
        <v>42</v>
      </c>
      <c r="G760">
        <v>2032.7850000000001</v>
      </c>
    </row>
    <row r="761" spans="1:7" x14ac:dyDescent="0.25">
      <c r="A761" t="s">
        <v>37</v>
      </c>
      <c r="B761" t="s">
        <v>0</v>
      </c>
      <c r="C761" t="s">
        <v>1</v>
      </c>
      <c r="D761" t="s">
        <v>2</v>
      </c>
      <c r="E761" s="1">
        <v>47119</v>
      </c>
      <c r="F761">
        <v>43</v>
      </c>
      <c r="G761">
        <v>2109.895</v>
      </c>
    </row>
    <row r="762" spans="1:7" x14ac:dyDescent="0.25">
      <c r="A762" t="s">
        <v>37</v>
      </c>
      <c r="B762" t="s">
        <v>0</v>
      </c>
      <c r="C762" t="s">
        <v>1</v>
      </c>
      <c r="D762" t="s">
        <v>2</v>
      </c>
      <c r="E762" s="1">
        <v>47119</v>
      </c>
      <c r="F762">
        <v>44</v>
      </c>
      <c r="G762">
        <v>2023.7650000000001</v>
      </c>
    </row>
    <row r="763" spans="1:7" x14ac:dyDescent="0.25">
      <c r="A763" t="s">
        <v>37</v>
      </c>
      <c r="B763" t="s">
        <v>0</v>
      </c>
      <c r="C763" t="s">
        <v>1</v>
      </c>
      <c r="D763" t="s">
        <v>2</v>
      </c>
      <c r="E763" s="1">
        <v>47119</v>
      </c>
      <c r="F763">
        <v>45</v>
      </c>
      <c r="G763">
        <v>2062.2809999999999</v>
      </c>
    </row>
    <row r="764" spans="1:7" x14ac:dyDescent="0.25">
      <c r="A764" t="s">
        <v>37</v>
      </c>
      <c r="B764" t="s">
        <v>0</v>
      </c>
      <c r="C764" t="s">
        <v>1</v>
      </c>
      <c r="D764" t="s">
        <v>2</v>
      </c>
      <c r="E764" s="1">
        <v>47119</v>
      </c>
      <c r="F764">
        <v>46</v>
      </c>
      <c r="G764">
        <v>2071.38</v>
      </c>
    </row>
    <row r="765" spans="1:7" x14ac:dyDescent="0.25">
      <c r="A765" t="s">
        <v>37</v>
      </c>
      <c r="B765" t="s">
        <v>0</v>
      </c>
      <c r="C765" t="s">
        <v>1</v>
      </c>
      <c r="D765" t="s">
        <v>2</v>
      </c>
      <c r="E765" s="1">
        <v>47119</v>
      </c>
      <c r="F765">
        <v>47</v>
      </c>
      <c r="G765">
        <v>2184.7150000000001</v>
      </c>
    </row>
    <row r="766" spans="1:7" x14ac:dyDescent="0.25">
      <c r="A766" t="s">
        <v>37</v>
      </c>
      <c r="B766" t="s">
        <v>0</v>
      </c>
      <c r="C766" t="s">
        <v>1</v>
      </c>
      <c r="D766" t="s">
        <v>2</v>
      </c>
      <c r="E766" s="1">
        <v>47119</v>
      </c>
      <c r="F766">
        <v>48</v>
      </c>
      <c r="G766">
        <v>1948.9459999999999</v>
      </c>
    </row>
    <row r="767" spans="1:7" x14ac:dyDescent="0.25">
      <c r="A767" t="s">
        <v>37</v>
      </c>
      <c r="B767" t="s">
        <v>0</v>
      </c>
      <c r="C767" t="s">
        <v>1</v>
      </c>
      <c r="D767" t="s">
        <v>2</v>
      </c>
      <c r="E767" s="1">
        <v>47119</v>
      </c>
      <c r="F767">
        <v>49</v>
      </c>
      <c r="G767">
        <v>2040.2539999999999</v>
      </c>
    </row>
    <row r="768" spans="1:7" x14ac:dyDescent="0.25">
      <c r="A768" t="s">
        <v>37</v>
      </c>
      <c r="B768" t="s">
        <v>0</v>
      </c>
      <c r="C768" t="s">
        <v>1</v>
      </c>
      <c r="D768" t="s">
        <v>2</v>
      </c>
      <c r="E768" s="1">
        <v>47119</v>
      </c>
      <c r="F768">
        <v>50</v>
      </c>
      <c r="G768">
        <v>2093.4070000000002</v>
      </c>
    </row>
    <row r="769" spans="1:7" x14ac:dyDescent="0.25">
      <c r="A769" t="s">
        <v>37</v>
      </c>
      <c r="B769" t="s">
        <v>0</v>
      </c>
      <c r="C769" t="s">
        <v>1</v>
      </c>
      <c r="D769" t="s">
        <v>2</v>
      </c>
      <c r="E769" s="1">
        <v>47484</v>
      </c>
      <c r="F769" t="s">
        <v>3</v>
      </c>
      <c r="G769">
        <v>2093.9949999999999</v>
      </c>
    </row>
    <row r="770" spans="1:7" x14ac:dyDescent="0.25">
      <c r="A770" t="s">
        <v>37</v>
      </c>
      <c r="B770" t="s">
        <v>0</v>
      </c>
      <c r="C770" t="s">
        <v>1</v>
      </c>
      <c r="D770" t="s">
        <v>2</v>
      </c>
      <c r="E770" s="1">
        <v>47484</v>
      </c>
      <c r="F770">
        <v>1</v>
      </c>
      <c r="G770">
        <v>1993.816</v>
      </c>
    </row>
    <row r="771" spans="1:7" x14ac:dyDescent="0.25">
      <c r="A771" t="s">
        <v>37</v>
      </c>
      <c r="B771" t="s">
        <v>0</v>
      </c>
      <c r="C771" t="s">
        <v>1</v>
      </c>
      <c r="D771" t="s">
        <v>2</v>
      </c>
      <c r="E771" s="1">
        <v>47484</v>
      </c>
      <c r="F771">
        <v>2</v>
      </c>
      <c r="G771">
        <v>2194.174</v>
      </c>
    </row>
    <row r="772" spans="1:7" x14ac:dyDescent="0.25">
      <c r="A772" t="s">
        <v>37</v>
      </c>
      <c r="B772" t="s">
        <v>0</v>
      </c>
      <c r="C772" t="s">
        <v>1</v>
      </c>
      <c r="D772" t="s">
        <v>2</v>
      </c>
      <c r="E772" s="1">
        <v>47484</v>
      </c>
      <c r="F772">
        <v>3</v>
      </c>
      <c r="G772">
        <v>2065.4119999999998</v>
      </c>
    </row>
    <row r="773" spans="1:7" x14ac:dyDescent="0.25">
      <c r="A773" t="s">
        <v>37</v>
      </c>
      <c r="B773" t="s">
        <v>0</v>
      </c>
      <c r="C773" t="s">
        <v>1</v>
      </c>
      <c r="D773" t="s">
        <v>2</v>
      </c>
      <c r="E773" s="1">
        <v>47484</v>
      </c>
      <c r="F773">
        <v>4</v>
      </c>
      <c r="G773">
        <v>2122.5770000000002</v>
      </c>
    </row>
    <row r="774" spans="1:7" x14ac:dyDescent="0.25">
      <c r="A774" t="s">
        <v>37</v>
      </c>
      <c r="B774" t="s">
        <v>0</v>
      </c>
      <c r="C774" t="s">
        <v>1</v>
      </c>
      <c r="D774" t="s">
        <v>2</v>
      </c>
      <c r="E774" s="1">
        <v>47484</v>
      </c>
      <c r="F774">
        <v>5</v>
      </c>
      <c r="G774">
        <v>2133.2159999999999</v>
      </c>
    </row>
    <row r="775" spans="1:7" x14ac:dyDescent="0.25">
      <c r="A775" t="s">
        <v>37</v>
      </c>
      <c r="B775" t="s">
        <v>0</v>
      </c>
      <c r="C775" t="s">
        <v>1</v>
      </c>
      <c r="D775" t="s">
        <v>2</v>
      </c>
      <c r="E775" s="1">
        <v>47484</v>
      </c>
      <c r="F775">
        <v>6</v>
      </c>
      <c r="G775">
        <v>2054.7730000000001</v>
      </c>
    </row>
    <row r="776" spans="1:7" x14ac:dyDescent="0.25">
      <c r="A776" t="s">
        <v>37</v>
      </c>
      <c r="B776" t="s">
        <v>0</v>
      </c>
      <c r="C776" t="s">
        <v>1</v>
      </c>
      <c r="D776" t="s">
        <v>2</v>
      </c>
      <c r="E776" s="1">
        <v>47484</v>
      </c>
      <c r="F776">
        <v>7</v>
      </c>
      <c r="G776">
        <v>1995.617</v>
      </c>
    </row>
    <row r="777" spans="1:7" x14ac:dyDescent="0.25">
      <c r="A777" t="s">
        <v>37</v>
      </c>
      <c r="B777" t="s">
        <v>0</v>
      </c>
      <c r="C777" t="s">
        <v>1</v>
      </c>
      <c r="D777" t="s">
        <v>2</v>
      </c>
      <c r="E777" s="1">
        <v>47484</v>
      </c>
      <c r="F777">
        <v>8</v>
      </c>
      <c r="G777">
        <v>2192.3719999999998</v>
      </c>
    </row>
    <row r="778" spans="1:7" x14ac:dyDescent="0.25">
      <c r="A778" t="s">
        <v>37</v>
      </c>
      <c r="B778" t="s">
        <v>0</v>
      </c>
      <c r="C778" t="s">
        <v>1</v>
      </c>
      <c r="D778" t="s">
        <v>2</v>
      </c>
      <c r="E778" s="1">
        <v>47484</v>
      </c>
      <c r="F778">
        <v>9</v>
      </c>
      <c r="G778">
        <v>2115.2109999999998</v>
      </c>
    </row>
    <row r="779" spans="1:7" x14ac:dyDescent="0.25">
      <c r="A779" t="s">
        <v>37</v>
      </c>
      <c r="B779" t="s">
        <v>0</v>
      </c>
      <c r="C779" t="s">
        <v>1</v>
      </c>
      <c r="D779" t="s">
        <v>2</v>
      </c>
      <c r="E779" s="1">
        <v>47484</v>
      </c>
      <c r="F779">
        <v>10</v>
      </c>
      <c r="G779">
        <v>2072.779</v>
      </c>
    </row>
    <row r="780" spans="1:7" x14ac:dyDescent="0.25">
      <c r="A780" t="s">
        <v>37</v>
      </c>
      <c r="B780" t="s">
        <v>0</v>
      </c>
      <c r="C780" t="s">
        <v>1</v>
      </c>
      <c r="D780" t="s">
        <v>2</v>
      </c>
      <c r="E780" s="1">
        <v>47484</v>
      </c>
      <c r="F780">
        <v>11</v>
      </c>
      <c r="G780">
        <v>2172.7840000000001</v>
      </c>
    </row>
    <row r="781" spans="1:7" x14ac:dyDescent="0.25">
      <c r="A781" t="s">
        <v>37</v>
      </c>
      <c r="B781" t="s">
        <v>0</v>
      </c>
      <c r="C781" t="s">
        <v>1</v>
      </c>
      <c r="D781" t="s">
        <v>2</v>
      </c>
      <c r="E781" s="1">
        <v>47484</v>
      </c>
      <c r="F781">
        <v>12</v>
      </c>
      <c r="G781">
        <v>2015.2059999999999</v>
      </c>
    </row>
    <row r="782" spans="1:7" x14ac:dyDescent="0.25">
      <c r="A782" t="s">
        <v>37</v>
      </c>
      <c r="B782" t="s">
        <v>0</v>
      </c>
      <c r="C782" t="s">
        <v>1</v>
      </c>
      <c r="D782" t="s">
        <v>2</v>
      </c>
      <c r="E782" s="1">
        <v>47484</v>
      </c>
      <c r="F782">
        <v>13</v>
      </c>
      <c r="G782">
        <v>2082.116</v>
      </c>
    </row>
    <row r="783" spans="1:7" x14ac:dyDescent="0.25">
      <c r="A783" t="s">
        <v>37</v>
      </c>
      <c r="B783" t="s">
        <v>0</v>
      </c>
      <c r="C783" t="s">
        <v>1</v>
      </c>
      <c r="D783" t="s">
        <v>2</v>
      </c>
      <c r="E783" s="1">
        <v>47484</v>
      </c>
      <c r="F783">
        <v>14</v>
      </c>
      <c r="G783">
        <v>2105.8739999999998</v>
      </c>
    </row>
    <row r="784" spans="1:7" x14ac:dyDescent="0.25">
      <c r="A784" t="s">
        <v>37</v>
      </c>
      <c r="B784" t="s">
        <v>0</v>
      </c>
      <c r="C784" t="s">
        <v>1</v>
      </c>
      <c r="D784" t="s">
        <v>2</v>
      </c>
      <c r="E784" s="1">
        <v>47484</v>
      </c>
      <c r="F784">
        <v>15</v>
      </c>
      <c r="G784">
        <v>2189.5810000000001</v>
      </c>
    </row>
    <row r="785" spans="1:7" x14ac:dyDescent="0.25">
      <c r="A785" t="s">
        <v>37</v>
      </c>
      <c r="B785" t="s">
        <v>0</v>
      </c>
      <c r="C785" t="s">
        <v>1</v>
      </c>
      <c r="D785" t="s">
        <v>2</v>
      </c>
      <c r="E785" s="1">
        <v>47484</v>
      </c>
      <c r="F785">
        <v>16</v>
      </c>
      <c r="G785">
        <v>1998.4079999999999</v>
      </c>
    </row>
    <row r="786" spans="1:7" x14ac:dyDescent="0.25">
      <c r="A786" t="s">
        <v>37</v>
      </c>
      <c r="B786" t="s">
        <v>0</v>
      </c>
      <c r="C786" t="s">
        <v>1</v>
      </c>
      <c r="D786" t="s">
        <v>2</v>
      </c>
      <c r="E786" s="1">
        <v>47484</v>
      </c>
      <c r="F786">
        <v>17</v>
      </c>
      <c r="G786">
        <v>2216.8580000000002</v>
      </c>
    </row>
    <row r="787" spans="1:7" x14ac:dyDescent="0.25">
      <c r="A787" t="s">
        <v>37</v>
      </c>
      <c r="B787" t="s">
        <v>0</v>
      </c>
      <c r="C787" t="s">
        <v>1</v>
      </c>
      <c r="D787" t="s">
        <v>2</v>
      </c>
      <c r="E787" s="1">
        <v>47484</v>
      </c>
      <c r="F787">
        <v>18</v>
      </c>
      <c r="G787">
        <v>1971.1310000000001</v>
      </c>
    </row>
    <row r="788" spans="1:7" x14ac:dyDescent="0.25">
      <c r="A788" t="s">
        <v>37</v>
      </c>
      <c r="B788" t="s">
        <v>0</v>
      </c>
      <c r="C788" t="s">
        <v>1</v>
      </c>
      <c r="D788" t="s">
        <v>2</v>
      </c>
      <c r="E788" s="1">
        <v>47484</v>
      </c>
      <c r="F788">
        <v>19</v>
      </c>
      <c r="G788">
        <v>2118.1260000000002</v>
      </c>
    </row>
    <row r="789" spans="1:7" x14ac:dyDescent="0.25">
      <c r="A789" t="s">
        <v>37</v>
      </c>
      <c r="B789" t="s">
        <v>0</v>
      </c>
      <c r="C789" t="s">
        <v>1</v>
      </c>
      <c r="D789" t="s">
        <v>2</v>
      </c>
      <c r="E789" s="1">
        <v>47484</v>
      </c>
      <c r="F789">
        <v>20</v>
      </c>
      <c r="G789">
        <v>2069.864</v>
      </c>
    </row>
    <row r="790" spans="1:7" x14ac:dyDescent="0.25">
      <c r="A790" t="s">
        <v>37</v>
      </c>
      <c r="B790" t="s">
        <v>0</v>
      </c>
      <c r="C790" t="s">
        <v>1</v>
      </c>
      <c r="D790" t="s">
        <v>2</v>
      </c>
      <c r="E790" s="1">
        <v>47484</v>
      </c>
      <c r="F790">
        <v>21</v>
      </c>
      <c r="G790">
        <v>2084.2089999999998</v>
      </c>
    </row>
    <row r="791" spans="1:7" x14ac:dyDescent="0.25">
      <c r="A791" t="s">
        <v>37</v>
      </c>
      <c r="B791" t="s">
        <v>0</v>
      </c>
      <c r="C791" t="s">
        <v>1</v>
      </c>
      <c r="D791" t="s">
        <v>2</v>
      </c>
      <c r="E791" s="1">
        <v>47484</v>
      </c>
      <c r="F791">
        <v>22</v>
      </c>
      <c r="G791">
        <v>2103.7800000000002</v>
      </c>
    </row>
    <row r="792" spans="1:7" x14ac:dyDescent="0.25">
      <c r="A792" t="s">
        <v>37</v>
      </c>
      <c r="B792" t="s">
        <v>0</v>
      </c>
      <c r="C792" t="s">
        <v>1</v>
      </c>
      <c r="D792" t="s">
        <v>2</v>
      </c>
      <c r="E792" s="1">
        <v>47484</v>
      </c>
      <c r="F792">
        <v>23</v>
      </c>
      <c r="G792">
        <v>1990.37</v>
      </c>
    </row>
    <row r="793" spans="1:7" x14ac:dyDescent="0.25">
      <c r="A793" t="s">
        <v>37</v>
      </c>
      <c r="B793" t="s">
        <v>0</v>
      </c>
      <c r="C793" t="s">
        <v>1</v>
      </c>
      <c r="D793" t="s">
        <v>2</v>
      </c>
      <c r="E793" s="1">
        <v>47484</v>
      </c>
      <c r="F793">
        <v>24</v>
      </c>
      <c r="G793">
        <v>2197.6190000000001</v>
      </c>
    </row>
    <row r="794" spans="1:7" x14ac:dyDescent="0.25">
      <c r="A794" t="s">
        <v>37</v>
      </c>
      <c r="B794" t="s">
        <v>0</v>
      </c>
      <c r="C794" t="s">
        <v>1</v>
      </c>
      <c r="D794" t="s">
        <v>2</v>
      </c>
      <c r="E794" s="1">
        <v>47484</v>
      </c>
      <c r="F794">
        <v>25</v>
      </c>
      <c r="G794">
        <v>2138.5329999999999</v>
      </c>
    </row>
    <row r="795" spans="1:7" x14ac:dyDescent="0.25">
      <c r="A795" t="s">
        <v>37</v>
      </c>
      <c r="B795" t="s">
        <v>0</v>
      </c>
      <c r="C795" t="s">
        <v>1</v>
      </c>
      <c r="D795" t="s">
        <v>2</v>
      </c>
      <c r="E795" s="1">
        <v>47484</v>
      </c>
      <c r="F795">
        <v>26</v>
      </c>
      <c r="G795">
        <v>2049.4560000000001</v>
      </c>
    </row>
    <row r="796" spans="1:7" x14ac:dyDescent="0.25">
      <c r="A796" t="s">
        <v>37</v>
      </c>
      <c r="B796" t="s">
        <v>0</v>
      </c>
      <c r="C796" t="s">
        <v>1</v>
      </c>
      <c r="D796" t="s">
        <v>2</v>
      </c>
      <c r="E796" s="1">
        <v>47484</v>
      </c>
      <c r="F796">
        <v>27</v>
      </c>
      <c r="G796">
        <v>2121.0259999999998</v>
      </c>
    </row>
    <row r="797" spans="1:7" x14ac:dyDescent="0.25">
      <c r="A797" t="s">
        <v>37</v>
      </c>
      <c r="B797" t="s">
        <v>0</v>
      </c>
      <c r="C797" t="s">
        <v>1</v>
      </c>
      <c r="D797" t="s">
        <v>2</v>
      </c>
      <c r="E797" s="1">
        <v>47484</v>
      </c>
      <c r="F797">
        <v>28</v>
      </c>
      <c r="G797">
        <v>2066.9639999999999</v>
      </c>
    </row>
    <row r="798" spans="1:7" x14ac:dyDescent="0.25">
      <c r="A798" t="s">
        <v>37</v>
      </c>
      <c r="B798" t="s">
        <v>0</v>
      </c>
      <c r="C798" t="s">
        <v>1</v>
      </c>
      <c r="D798" t="s">
        <v>2</v>
      </c>
      <c r="E798" s="1">
        <v>47484</v>
      </c>
      <c r="F798">
        <v>29</v>
      </c>
      <c r="G798">
        <v>1990.979</v>
      </c>
    </row>
    <row r="799" spans="1:7" x14ac:dyDescent="0.25">
      <c r="A799" t="s">
        <v>37</v>
      </c>
      <c r="B799" t="s">
        <v>0</v>
      </c>
      <c r="C799" t="s">
        <v>1</v>
      </c>
      <c r="D799" t="s">
        <v>2</v>
      </c>
      <c r="E799" s="1">
        <v>47484</v>
      </c>
      <c r="F799">
        <v>30</v>
      </c>
      <c r="G799">
        <v>2197.0100000000002</v>
      </c>
    </row>
    <row r="800" spans="1:7" x14ac:dyDescent="0.25">
      <c r="A800" t="s">
        <v>37</v>
      </c>
      <c r="B800" t="s">
        <v>0</v>
      </c>
      <c r="C800" t="s">
        <v>1</v>
      </c>
      <c r="D800" t="s">
        <v>2</v>
      </c>
      <c r="E800" s="1">
        <v>47484</v>
      </c>
      <c r="F800">
        <v>31</v>
      </c>
      <c r="G800">
        <v>2148.4009999999998</v>
      </c>
    </row>
    <row r="801" spans="1:7" x14ac:dyDescent="0.25">
      <c r="A801" t="s">
        <v>37</v>
      </c>
      <c r="B801" t="s">
        <v>0</v>
      </c>
      <c r="C801" t="s">
        <v>1</v>
      </c>
      <c r="D801" t="s">
        <v>2</v>
      </c>
      <c r="E801" s="1">
        <v>47484</v>
      </c>
      <c r="F801">
        <v>32</v>
      </c>
      <c r="G801">
        <v>2039.5889999999999</v>
      </c>
    </row>
    <row r="802" spans="1:7" x14ac:dyDescent="0.25">
      <c r="A802" t="s">
        <v>37</v>
      </c>
      <c r="B802" t="s">
        <v>0</v>
      </c>
      <c r="C802" t="s">
        <v>1</v>
      </c>
      <c r="D802" t="s">
        <v>2</v>
      </c>
      <c r="E802" s="1">
        <v>47484</v>
      </c>
      <c r="F802">
        <v>33</v>
      </c>
      <c r="G802">
        <v>1968.6880000000001</v>
      </c>
    </row>
    <row r="803" spans="1:7" x14ac:dyDescent="0.25">
      <c r="A803" t="s">
        <v>37</v>
      </c>
      <c r="B803" t="s">
        <v>0</v>
      </c>
      <c r="C803" t="s">
        <v>1</v>
      </c>
      <c r="D803" t="s">
        <v>2</v>
      </c>
      <c r="E803" s="1">
        <v>47484</v>
      </c>
      <c r="F803">
        <v>34</v>
      </c>
      <c r="G803">
        <v>2219.3009999999999</v>
      </c>
    </row>
    <row r="804" spans="1:7" x14ac:dyDescent="0.25">
      <c r="A804" t="s">
        <v>37</v>
      </c>
      <c r="B804" t="s">
        <v>0</v>
      </c>
      <c r="C804" t="s">
        <v>1</v>
      </c>
      <c r="D804" t="s">
        <v>2</v>
      </c>
      <c r="E804" s="1">
        <v>47484</v>
      </c>
      <c r="F804">
        <v>35</v>
      </c>
      <c r="G804">
        <v>2147.029</v>
      </c>
    </row>
    <row r="805" spans="1:7" x14ac:dyDescent="0.25">
      <c r="A805" t="s">
        <v>37</v>
      </c>
      <c r="B805" t="s">
        <v>0</v>
      </c>
      <c r="C805" t="s">
        <v>1</v>
      </c>
      <c r="D805" t="s">
        <v>2</v>
      </c>
      <c r="E805" s="1">
        <v>47484</v>
      </c>
      <c r="F805">
        <v>36</v>
      </c>
      <c r="G805">
        <v>2040.96</v>
      </c>
    </row>
    <row r="806" spans="1:7" x14ac:dyDescent="0.25">
      <c r="A806" t="s">
        <v>37</v>
      </c>
      <c r="B806" t="s">
        <v>0</v>
      </c>
      <c r="C806" t="s">
        <v>1</v>
      </c>
      <c r="D806" t="s">
        <v>2</v>
      </c>
      <c r="E806" s="1">
        <v>47484</v>
      </c>
      <c r="F806">
        <v>37</v>
      </c>
      <c r="G806">
        <v>2057.8290000000002</v>
      </c>
    </row>
    <row r="807" spans="1:7" x14ac:dyDescent="0.25">
      <c r="A807" t="s">
        <v>37</v>
      </c>
      <c r="B807" t="s">
        <v>0</v>
      </c>
      <c r="C807" t="s">
        <v>1</v>
      </c>
      <c r="D807" t="s">
        <v>2</v>
      </c>
      <c r="E807" s="1">
        <v>47484</v>
      </c>
      <c r="F807">
        <v>38</v>
      </c>
      <c r="G807">
        <v>2130.16</v>
      </c>
    </row>
    <row r="808" spans="1:7" x14ac:dyDescent="0.25">
      <c r="A808" t="s">
        <v>37</v>
      </c>
      <c r="B808" t="s">
        <v>0</v>
      </c>
      <c r="C808" t="s">
        <v>1</v>
      </c>
      <c r="D808" t="s">
        <v>2</v>
      </c>
      <c r="E808" s="1">
        <v>47484</v>
      </c>
      <c r="F808">
        <v>39</v>
      </c>
      <c r="G808">
        <v>2069.2649999999999</v>
      </c>
    </row>
    <row r="809" spans="1:7" x14ac:dyDescent="0.25">
      <c r="A809" t="s">
        <v>37</v>
      </c>
      <c r="B809" t="s">
        <v>0</v>
      </c>
      <c r="C809" t="s">
        <v>1</v>
      </c>
      <c r="D809" t="s">
        <v>2</v>
      </c>
      <c r="E809" s="1">
        <v>47484</v>
      </c>
      <c r="F809">
        <v>40</v>
      </c>
      <c r="G809">
        <v>2118.7249999999999</v>
      </c>
    </row>
    <row r="810" spans="1:7" x14ac:dyDescent="0.25">
      <c r="A810" t="s">
        <v>37</v>
      </c>
      <c r="B810" t="s">
        <v>0</v>
      </c>
      <c r="C810" t="s">
        <v>1</v>
      </c>
      <c r="D810" t="s">
        <v>2</v>
      </c>
      <c r="E810" s="1">
        <v>47484</v>
      </c>
      <c r="F810">
        <v>41</v>
      </c>
      <c r="G810">
        <v>2143.444</v>
      </c>
    </row>
    <row r="811" spans="1:7" x14ac:dyDescent="0.25">
      <c r="A811" t="s">
        <v>37</v>
      </c>
      <c r="B811" t="s">
        <v>0</v>
      </c>
      <c r="C811" t="s">
        <v>1</v>
      </c>
      <c r="D811" t="s">
        <v>2</v>
      </c>
      <c r="E811" s="1">
        <v>47484</v>
      </c>
      <c r="F811">
        <v>42</v>
      </c>
      <c r="G811">
        <v>2044.546</v>
      </c>
    </row>
    <row r="812" spans="1:7" x14ac:dyDescent="0.25">
      <c r="A812" t="s">
        <v>37</v>
      </c>
      <c r="B812" t="s">
        <v>0</v>
      </c>
      <c r="C812" t="s">
        <v>1</v>
      </c>
      <c r="D812" t="s">
        <v>2</v>
      </c>
      <c r="E812" s="1">
        <v>47484</v>
      </c>
      <c r="F812">
        <v>43</v>
      </c>
      <c r="G812">
        <v>2045.9559999999999</v>
      </c>
    </row>
    <row r="813" spans="1:7" x14ac:dyDescent="0.25">
      <c r="A813" t="s">
        <v>37</v>
      </c>
      <c r="B813" t="s">
        <v>0</v>
      </c>
      <c r="C813" t="s">
        <v>1</v>
      </c>
      <c r="D813" t="s">
        <v>2</v>
      </c>
      <c r="E813" s="1">
        <v>47484</v>
      </c>
      <c r="F813">
        <v>44</v>
      </c>
      <c r="G813">
        <v>2142.0329999999999</v>
      </c>
    </row>
    <row r="814" spans="1:7" x14ac:dyDescent="0.25">
      <c r="A814" t="s">
        <v>37</v>
      </c>
      <c r="B814" t="s">
        <v>0</v>
      </c>
      <c r="C814" t="s">
        <v>1</v>
      </c>
      <c r="D814" t="s">
        <v>2</v>
      </c>
      <c r="E814" s="1">
        <v>47484</v>
      </c>
      <c r="F814">
        <v>45</v>
      </c>
      <c r="G814">
        <v>2167.6260000000002</v>
      </c>
    </row>
    <row r="815" spans="1:7" x14ac:dyDescent="0.25">
      <c r="A815" t="s">
        <v>37</v>
      </c>
      <c r="B815" t="s">
        <v>0</v>
      </c>
      <c r="C815" t="s">
        <v>1</v>
      </c>
      <c r="D815" t="s">
        <v>2</v>
      </c>
      <c r="E815" s="1">
        <v>47484</v>
      </c>
      <c r="F815">
        <v>46</v>
      </c>
      <c r="G815">
        <v>2020.364</v>
      </c>
    </row>
    <row r="816" spans="1:7" x14ac:dyDescent="0.25">
      <c r="A816" t="s">
        <v>37</v>
      </c>
      <c r="B816" t="s">
        <v>0</v>
      </c>
      <c r="C816" t="s">
        <v>1</v>
      </c>
      <c r="D816" t="s">
        <v>2</v>
      </c>
      <c r="E816" s="1">
        <v>47484</v>
      </c>
      <c r="F816">
        <v>47</v>
      </c>
      <c r="G816">
        <v>1885.921</v>
      </c>
    </row>
    <row r="817" spans="1:7" x14ac:dyDescent="0.25">
      <c r="A817" t="s">
        <v>37</v>
      </c>
      <c r="B817" t="s">
        <v>0</v>
      </c>
      <c r="C817" t="s">
        <v>1</v>
      </c>
      <c r="D817" t="s">
        <v>2</v>
      </c>
      <c r="E817" s="1">
        <v>47484</v>
      </c>
      <c r="F817">
        <v>48</v>
      </c>
      <c r="G817">
        <v>2302.0680000000002</v>
      </c>
    </row>
    <row r="818" spans="1:7" x14ac:dyDescent="0.25">
      <c r="A818" t="s">
        <v>37</v>
      </c>
      <c r="B818" t="s">
        <v>0</v>
      </c>
      <c r="C818" t="s">
        <v>1</v>
      </c>
      <c r="D818" t="s">
        <v>2</v>
      </c>
      <c r="E818" s="1">
        <v>47484</v>
      </c>
      <c r="F818">
        <v>49</v>
      </c>
      <c r="G818">
        <v>2050.098</v>
      </c>
    </row>
    <row r="819" spans="1:7" x14ac:dyDescent="0.25">
      <c r="A819" t="s">
        <v>37</v>
      </c>
      <c r="B819" t="s">
        <v>0</v>
      </c>
      <c r="C819" t="s">
        <v>1</v>
      </c>
      <c r="D819" t="s">
        <v>2</v>
      </c>
      <c r="E819" s="1">
        <v>47484</v>
      </c>
      <c r="F819">
        <v>50</v>
      </c>
      <c r="G819">
        <v>2137.8919999999998</v>
      </c>
    </row>
    <row r="820" spans="1:7" x14ac:dyDescent="0.25">
      <c r="A820" t="s">
        <v>37</v>
      </c>
      <c r="B820" t="s">
        <v>0</v>
      </c>
      <c r="C820" t="s">
        <v>1</v>
      </c>
      <c r="D820" t="s">
        <v>2</v>
      </c>
      <c r="E820" s="1">
        <v>47849</v>
      </c>
      <c r="F820" t="s">
        <v>3</v>
      </c>
      <c r="G820">
        <v>2122.3040000000001</v>
      </c>
    </row>
    <row r="821" spans="1:7" x14ac:dyDescent="0.25">
      <c r="A821" t="s">
        <v>37</v>
      </c>
      <c r="B821" t="s">
        <v>0</v>
      </c>
      <c r="C821" t="s">
        <v>1</v>
      </c>
      <c r="D821" t="s">
        <v>2</v>
      </c>
      <c r="E821" s="1">
        <v>47849</v>
      </c>
      <c r="F821">
        <v>1</v>
      </c>
      <c r="G821">
        <v>2073.7289999999998</v>
      </c>
    </row>
    <row r="822" spans="1:7" x14ac:dyDescent="0.25">
      <c r="A822" t="s">
        <v>37</v>
      </c>
      <c r="B822" t="s">
        <v>0</v>
      </c>
      <c r="C822" t="s">
        <v>1</v>
      </c>
      <c r="D822" t="s">
        <v>2</v>
      </c>
      <c r="E822" s="1">
        <v>47849</v>
      </c>
      <c r="F822">
        <v>2</v>
      </c>
      <c r="G822">
        <v>2170.88</v>
      </c>
    </row>
    <row r="823" spans="1:7" x14ac:dyDescent="0.25">
      <c r="A823" t="s">
        <v>37</v>
      </c>
      <c r="B823" t="s">
        <v>0</v>
      </c>
      <c r="C823" t="s">
        <v>1</v>
      </c>
      <c r="D823" t="s">
        <v>2</v>
      </c>
      <c r="E823" s="1">
        <v>47849</v>
      </c>
      <c r="F823">
        <v>3</v>
      </c>
      <c r="G823">
        <v>2149.674</v>
      </c>
    </row>
    <row r="824" spans="1:7" x14ac:dyDescent="0.25">
      <c r="A824" t="s">
        <v>37</v>
      </c>
      <c r="B824" t="s">
        <v>0</v>
      </c>
      <c r="C824" t="s">
        <v>1</v>
      </c>
      <c r="D824" t="s">
        <v>2</v>
      </c>
      <c r="E824" s="1">
        <v>47849</v>
      </c>
      <c r="F824">
        <v>4</v>
      </c>
      <c r="G824">
        <v>2094.9349999999999</v>
      </c>
    </row>
    <row r="825" spans="1:7" x14ac:dyDescent="0.25">
      <c r="A825" t="s">
        <v>37</v>
      </c>
      <c r="B825" t="s">
        <v>0</v>
      </c>
      <c r="C825" t="s">
        <v>1</v>
      </c>
      <c r="D825" t="s">
        <v>2</v>
      </c>
      <c r="E825" s="1">
        <v>47849</v>
      </c>
      <c r="F825">
        <v>5</v>
      </c>
      <c r="G825">
        <v>2143.8310000000001</v>
      </c>
    </row>
    <row r="826" spans="1:7" x14ac:dyDescent="0.25">
      <c r="A826" t="s">
        <v>37</v>
      </c>
      <c r="B826" t="s">
        <v>0</v>
      </c>
      <c r="C826" t="s">
        <v>1</v>
      </c>
      <c r="D826" t="s">
        <v>2</v>
      </c>
      <c r="E826" s="1">
        <v>47849</v>
      </c>
      <c r="F826">
        <v>6</v>
      </c>
      <c r="G826">
        <v>2100.7779999999998</v>
      </c>
    </row>
    <row r="827" spans="1:7" x14ac:dyDescent="0.25">
      <c r="A827" t="s">
        <v>37</v>
      </c>
      <c r="B827" t="s">
        <v>0</v>
      </c>
      <c r="C827" t="s">
        <v>1</v>
      </c>
      <c r="D827" t="s">
        <v>2</v>
      </c>
      <c r="E827" s="1">
        <v>47849</v>
      </c>
      <c r="F827">
        <v>7</v>
      </c>
      <c r="G827">
        <v>2138.2429999999999</v>
      </c>
    </row>
    <row r="828" spans="1:7" x14ac:dyDescent="0.25">
      <c r="A828" t="s">
        <v>37</v>
      </c>
      <c r="B828" t="s">
        <v>0</v>
      </c>
      <c r="C828" t="s">
        <v>1</v>
      </c>
      <c r="D828" t="s">
        <v>2</v>
      </c>
      <c r="E828" s="1">
        <v>47849</v>
      </c>
      <c r="F828">
        <v>8</v>
      </c>
      <c r="G828">
        <v>2106.366</v>
      </c>
    </row>
    <row r="829" spans="1:7" x14ac:dyDescent="0.25">
      <c r="A829" t="s">
        <v>37</v>
      </c>
      <c r="B829" t="s">
        <v>0</v>
      </c>
      <c r="C829" t="s">
        <v>1</v>
      </c>
      <c r="D829" t="s">
        <v>2</v>
      </c>
      <c r="E829" s="1">
        <v>47849</v>
      </c>
      <c r="F829">
        <v>9</v>
      </c>
      <c r="G829">
        <v>2161.9760000000001</v>
      </c>
    </row>
    <row r="830" spans="1:7" x14ac:dyDescent="0.25">
      <c r="A830" t="s">
        <v>37</v>
      </c>
      <c r="B830" t="s">
        <v>0</v>
      </c>
      <c r="C830" t="s">
        <v>1</v>
      </c>
      <c r="D830" t="s">
        <v>2</v>
      </c>
      <c r="E830" s="1">
        <v>47849</v>
      </c>
      <c r="F830">
        <v>10</v>
      </c>
      <c r="G830">
        <v>2082.6329999999998</v>
      </c>
    </row>
    <row r="831" spans="1:7" x14ac:dyDescent="0.25">
      <c r="A831" t="s">
        <v>37</v>
      </c>
      <c r="B831" t="s">
        <v>0</v>
      </c>
      <c r="C831" t="s">
        <v>1</v>
      </c>
      <c r="D831" t="s">
        <v>2</v>
      </c>
      <c r="E831" s="1">
        <v>47849</v>
      </c>
      <c r="F831">
        <v>11</v>
      </c>
      <c r="G831">
        <v>2004.931</v>
      </c>
    </row>
    <row r="832" spans="1:7" x14ac:dyDescent="0.25">
      <c r="A832" t="s">
        <v>37</v>
      </c>
      <c r="B832" t="s">
        <v>0</v>
      </c>
      <c r="C832" t="s">
        <v>1</v>
      </c>
      <c r="D832" t="s">
        <v>2</v>
      </c>
      <c r="E832" s="1">
        <v>47849</v>
      </c>
      <c r="F832">
        <v>12</v>
      </c>
      <c r="G832">
        <v>2239.6779999999999</v>
      </c>
    </row>
    <row r="833" spans="1:7" x14ac:dyDescent="0.25">
      <c r="A833" t="s">
        <v>37</v>
      </c>
      <c r="B833" t="s">
        <v>0</v>
      </c>
      <c r="C833" t="s">
        <v>1</v>
      </c>
      <c r="D833" t="s">
        <v>2</v>
      </c>
      <c r="E833" s="1">
        <v>47849</v>
      </c>
      <c r="F833">
        <v>13</v>
      </c>
      <c r="G833">
        <v>2164.6759999999999</v>
      </c>
    </row>
    <row r="834" spans="1:7" x14ac:dyDescent="0.25">
      <c r="A834" t="s">
        <v>37</v>
      </c>
      <c r="B834" t="s">
        <v>0</v>
      </c>
      <c r="C834" t="s">
        <v>1</v>
      </c>
      <c r="D834" t="s">
        <v>2</v>
      </c>
      <c r="E834" s="1">
        <v>47849</v>
      </c>
      <c r="F834">
        <v>14</v>
      </c>
      <c r="G834">
        <v>2079.933</v>
      </c>
    </row>
    <row r="835" spans="1:7" x14ac:dyDescent="0.25">
      <c r="A835" t="s">
        <v>37</v>
      </c>
      <c r="B835" t="s">
        <v>0</v>
      </c>
      <c r="C835" t="s">
        <v>1</v>
      </c>
      <c r="D835" t="s">
        <v>2</v>
      </c>
      <c r="E835" s="1">
        <v>47849</v>
      </c>
      <c r="F835">
        <v>15</v>
      </c>
      <c r="G835">
        <v>2251.8040000000001</v>
      </c>
    </row>
    <row r="836" spans="1:7" x14ac:dyDescent="0.25">
      <c r="A836" t="s">
        <v>37</v>
      </c>
      <c r="B836" t="s">
        <v>0</v>
      </c>
      <c r="C836" t="s">
        <v>1</v>
      </c>
      <c r="D836" t="s">
        <v>2</v>
      </c>
      <c r="E836" s="1">
        <v>47849</v>
      </c>
      <c r="F836">
        <v>16</v>
      </c>
      <c r="G836">
        <v>1992.8040000000001</v>
      </c>
    </row>
    <row r="837" spans="1:7" x14ac:dyDescent="0.25">
      <c r="A837" t="s">
        <v>37</v>
      </c>
      <c r="B837" t="s">
        <v>0</v>
      </c>
      <c r="C837" t="s">
        <v>1</v>
      </c>
      <c r="D837" t="s">
        <v>2</v>
      </c>
      <c r="E837" s="1">
        <v>47849</v>
      </c>
      <c r="F837">
        <v>17</v>
      </c>
      <c r="G837">
        <v>2085.1320000000001</v>
      </c>
    </row>
    <row r="838" spans="1:7" x14ac:dyDescent="0.25">
      <c r="A838" t="s">
        <v>37</v>
      </c>
      <c r="B838" t="s">
        <v>0</v>
      </c>
      <c r="C838" t="s">
        <v>1</v>
      </c>
      <c r="D838" t="s">
        <v>2</v>
      </c>
      <c r="E838" s="1">
        <v>47849</v>
      </c>
      <c r="F838">
        <v>18</v>
      </c>
      <c r="G838">
        <v>2159.4769999999999</v>
      </c>
    </row>
    <row r="839" spans="1:7" x14ac:dyDescent="0.25">
      <c r="A839" t="s">
        <v>37</v>
      </c>
      <c r="B839" t="s">
        <v>0</v>
      </c>
      <c r="C839" t="s">
        <v>1</v>
      </c>
      <c r="D839" t="s">
        <v>2</v>
      </c>
      <c r="E839" s="1">
        <v>47849</v>
      </c>
      <c r="F839">
        <v>19</v>
      </c>
      <c r="G839">
        <v>2080.42</v>
      </c>
    </row>
    <row r="840" spans="1:7" x14ac:dyDescent="0.25">
      <c r="A840" t="s">
        <v>37</v>
      </c>
      <c r="B840" t="s">
        <v>0</v>
      </c>
      <c r="C840" t="s">
        <v>1</v>
      </c>
      <c r="D840" t="s">
        <v>2</v>
      </c>
      <c r="E840" s="1">
        <v>47849</v>
      </c>
      <c r="F840">
        <v>20</v>
      </c>
      <c r="G840">
        <v>2164.1880000000001</v>
      </c>
    </row>
    <row r="841" spans="1:7" x14ac:dyDescent="0.25">
      <c r="A841" t="s">
        <v>37</v>
      </c>
      <c r="B841" t="s">
        <v>0</v>
      </c>
      <c r="C841" t="s">
        <v>1</v>
      </c>
      <c r="D841" t="s">
        <v>2</v>
      </c>
      <c r="E841" s="1">
        <v>47849</v>
      </c>
      <c r="F841">
        <v>21</v>
      </c>
      <c r="G841">
        <v>2171.8780000000002</v>
      </c>
    </row>
    <row r="842" spans="1:7" x14ac:dyDescent="0.25">
      <c r="A842" t="s">
        <v>37</v>
      </c>
      <c r="B842" t="s">
        <v>0</v>
      </c>
      <c r="C842" t="s">
        <v>1</v>
      </c>
      <c r="D842" t="s">
        <v>2</v>
      </c>
      <c r="E842" s="1">
        <v>47849</v>
      </c>
      <c r="F842">
        <v>22</v>
      </c>
      <c r="G842">
        <v>2072.7310000000002</v>
      </c>
    </row>
    <row r="843" spans="1:7" x14ac:dyDescent="0.25">
      <c r="A843" t="s">
        <v>37</v>
      </c>
      <c r="B843" t="s">
        <v>0</v>
      </c>
      <c r="C843" t="s">
        <v>1</v>
      </c>
      <c r="D843" t="s">
        <v>2</v>
      </c>
      <c r="E843" s="1">
        <v>47849</v>
      </c>
      <c r="F843">
        <v>23</v>
      </c>
      <c r="G843">
        <v>2231.9969999999998</v>
      </c>
    </row>
    <row r="844" spans="1:7" x14ac:dyDescent="0.25">
      <c r="A844" t="s">
        <v>37</v>
      </c>
      <c r="B844" t="s">
        <v>0</v>
      </c>
      <c r="C844" t="s">
        <v>1</v>
      </c>
      <c r="D844" t="s">
        <v>2</v>
      </c>
      <c r="E844" s="1">
        <v>47849</v>
      </c>
      <c r="F844">
        <v>24</v>
      </c>
      <c r="G844">
        <v>2012.6120000000001</v>
      </c>
    </row>
    <row r="845" spans="1:7" x14ac:dyDescent="0.25">
      <c r="A845" t="s">
        <v>37</v>
      </c>
      <c r="B845" t="s">
        <v>0</v>
      </c>
      <c r="C845" t="s">
        <v>1</v>
      </c>
      <c r="D845" t="s">
        <v>2</v>
      </c>
      <c r="E845" s="1">
        <v>47849</v>
      </c>
      <c r="F845">
        <v>25</v>
      </c>
      <c r="G845">
        <v>2147.6869999999999</v>
      </c>
    </row>
    <row r="846" spans="1:7" x14ac:dyDescent="0.25">
      <c r="A846" t="s">
        <v>37</v>
      </c>
      <c r="B846" t="s">
        <v>0</v>
      </c>
      <c r="C846" t="s">
        <v>1</v>
      </c>
      <c r="D846" t="s">
        <v>2</v>
      </c>
      <c r="E846" s="1">
        <v>47849</v>
      </c>
      <c r="F846">
        <v>26</v>
      </c>
      <c r="G846">
        <v>2096.9209999999998</v>
      </c>
    </row>
    <row r="847" spans="1:7" x14ac:dyDescent="0.25">
      <c r="A847" t="s">
        <v>37</v>
      </c>
      <c r="B847" t="s">
        <v>0</v>
      </c>
      <c r="C847" t="s">
        <v>1</v>
      </c>
      <c r="D847" t="s">
        <v>2</v>
      </c>
      <c r="E847" s="1">
        <v>47849</v>
      </c>
      <c r="F847">
        <v>27</v>
      </c>
      <c r="G847">
        <v>2115.4110000000001</v>
      </c>
    </row>
    <row r="848" spans="1:7" x14ac:dyDescent="0.25">
      <c r="A848" t="s">
        <v>37</v>
      </c>
      <c r="B848" t="s">
        <v>0</v>
      </c>
      <c r="C848" t="s">
        <v>1</v>
      </c>
      <c r="D848" t="s">
        <v>2</v>
      </c>
      <c r="E848" s="1">
        <v>47849</v>
      </c>
      <c r="F848">
        <v>28</v>
      </c>
      <c r="G848">
        <v>2129.1970000000001</v>
      </c>
    </row>
    <row r="849" spans="1:7" x14ac:dyDescent="0.25">
      <c r="A849" t="s">
        <v>37</v>
      </c>
      <c r="B849" t="s">
        <v>0</v>
      </c>
      <c r="C849" t="s">
        <v>1</v>
      </c>
      <c r="D849" t="s">
        <v>2</v>
      </c>
      <c r="E849" s="1">
        <v>47849</v>
      </c>
      <c r="F849">
        <v>29</v>
      </c>
      <c r="G849">
        <v>2098.5439999999999</v>
      </c>
    </row>
    <row r="850" spans="1:7" x14ac:dyDescent="0.25">
      <c r="A850" t="s">
        <v>37</v>
      </c>
      <c r="B850" t="s">
        <v>0</v>
      </c>
      <c r="C850" t="s">
        <v>1</v>
      </c>
      <c r="D850" t="s">
        <v>2</v>
      </c>
      <c r="E850" s="1">
        <v>47849</v>
      </c>
      <c r="F850">
        <v>30</v>
      </c>
      <c r="G850">
        <v>2146.0630000000001</v>
      </c>
    </row>
    <row r="851" spans="1:7" x14ac:dyDescent="0.25">
      <c r="A851" t="s">
        <v>37</v>
      </c>
      <c r="B851" t="s">
        <v>0</v>
      </c>
      <c r="C851" t="s">
        <v>1</v>
      </c>
      <c r="D851" t="s">
        <v>2</v>
      </c>
      <c r="E851" s="1">
        <v>47849</v>
      </c>
      <c r="F851">
        <v>31</v>
      </c>
      <c r="G851">
        <v>2121.25</v>
      </c>
    </row>
    <row r="852" spans="1:7" x14ac:dyDescent="0.25">
      <c r="A852" t="s">
        <v>37</v>
      </c>
      <c r="B852" t="s">
        <v>0</v>
      </c>
      <c r="C852" t="s">
        <v>1</v>
      </c>
      <c r="D852" t="s">
        <v>2</v>
      </c>
      <c r="E852" s="1">
        <v>47849</v>
      </c>
      <c r="F852">
        <v>32</v>
      </c>
      <c r="G852">
        <v>2123.3589999999999</v>
      </c>
    </row>
    <row r="853" spans="1:7" x14ac:dyDescent="0.25">
      <c r="A853" t="s">
        <v>37</v>
      </c>
      <c r="B853" t="s">
        <v>0</v>
      </c>
      <c r="C853" t="s">
        <v>1</v>
      </c>
      <c r="D853" t="s">
        <v>2</v>
      </c>
      <c r="E853" s="1">
        <v>47849</v>
      </c>
      <c r="F853">
        <v>33</v>
      </c>
      <c r="G853">
        <v>2139.0659999999998</v>
      </c>
    </row>
    <row r="854" spans="1:7" x14ac:dyDescent="0.25">
      <c r="A854" t="s">
        <v>37</v>
      </c>
      <c r="B854" t="s">
        <v>0</v>
      </c>
      <c r="C854" t="s">
        <v>1</v>
      </c>
      <c r="D854" t="s">
        <v>2</v>
      </c>
      <c r="E854" s="1">
        <v>47849</v>
      </c>
      <c r="F854">
        <v>34</v>
      </c>
      <c r="G854">
        <v>2105.5419999999999</v>
      </c>
    </row>
    <row r="855" spans="1:7" x14ac:dyDescent="0.25">
      <c r="A855" t="s">
        <v>37</v>
      </c>
      <c r="B855" t="s">
        <v>0</v>
      </c>
      <c r="C855" t="s">
        <v>1</v>
      </c>
      <c r="D855" t="s">
        <v>2</v>
      </c>
      <c r="E855" s="1">
        <v>47849</v>
      </c>
      <c r="F855">
        <v>35</v>
      </c>
      <c r="G855">
        <v>2059.328</v>
      </c>
    </row>
    <row r="856" spans="1:7" x14ac:dyDescent="0.25">
      <c r="A856" t="s">
        <v>37</v>
      </c>
      <c r="B856" t="s">
        <v>0</v>
      </c>
      <c r="C856" t="s">
        <v>1</v>
      </c>
      <c r="D856" t="s">
        <v>2</v>
      </c>
      <c r="E856" s="1">
        <v>47849</v>
      </c>
      <c r="F856">
        <v>36</v>
      </c>
      <c r="G856">
        <v>2185.2800000000002</v>
      </c>
    </row>
    <row r="857" spans="1:7" x14ac:dyDescent="0.25">
      <c r="A857" t="s">
        <v>37</v>
      </c>
      <c r="B857" t="s">
        <v>0</v>
      </c>
      <c r="C857" t="s">
        <v>1</v>
      </c>
      <c r="D857" t="s">
        <v>2</v>
      </c>
      <c r="E857" s="1">
        <v>47849</v>
      </c>
      <c r="F857">
        <v>37</v>
      </c>
      <c r="G857">
        <v>2140.7190000000001</v>
      </c>
    </row>
    <row r="858" spans="1:7" x14ac:dyDescent="0.25">
      <c r="A858" t="s">
        <v>37</v>
      </c>
      <c r="B858" t="s">
        <v>0</v>
      </c>
      <c r="C858" t="s">
        <v>1</v>
      </c>
      <c r="D858" t="s">
        <v>2</v>
      </c>
      <c r="E858" s="1">
        <v>47849</v>
      </c>
      <c r="F858">
        <v>38</v>
      </c>
      <c r="G858">
        <v>2103.8890000000001</v>
      </c>
    </row>
    <row r="859" spans="1:7" x14ac:dyDescent="0.25">
      <c r="A859" t="s">
        <v>37</v>
      </c>
      <c r="B859" t="s">
        <v>0</v>
      </c>
      <c r="C859" t="s">
        <v>1</v>
      </c>
      <c r="D859" t="s">
        <v>2</v>
      </c>
      <c r="E859" s="1">
        <v>47849</v>
      </c>
      <c r="F859">
        <v>39</v>
      </c>
      <c r="G859">
        <v>2182.136</v>
      </c>
    </row>
    <row r="860" spans="1:7" x14ac:dyDescent="0.25">
      <c r="A860" t="s">
        <v>37</v>
      </c>
      <c r="B860" t="s">
        <v>0</v>
      </c>
      <c r="C860" t="s">
        <v>1</v>
      </c>
      <c r="D860" t="s">
        <v>2</v>
      </c>
      <c r="E860" s="1">
        <v>47849</v>
      </c>
      <c r="F860">
        <v>40</v>
      </c>
      <c r="G860">
        <v>2062.4720000000002</v>
      </c>
    </row>
    <row r="861" spans="1:7" x14ac:dyDescent="0.25">
      <c r="A861" t="s">
        <v>37</v>
      </c>
      <c r="B861" t="s">
        <v>0</v>
      </c>
      <c r="C861" t="s">
        <v>1</v>
      </c>
      <c r="D861" t="s">
        <v>2</v>
      </c>
      <c r="E861" s="1">
        <v>47849</v>
      </c>
      <c r="F861">
        <v>41</v>
      </c>
      <c r="G861">
        <v>2078.59</v>
      </c>
    </row>
    <row r="862" spans="1:7" x14ac:dyDescent="0.25">
      <c r="A862" t="s">
        <v>37</v>
      </c>
      <c r="B862" t="s">
        <v>0</v>
      </c>
      <c r="C862" t="s">
        <v>1</v>
      </c>
      <c r="D862" t="s">
        <v>2</v>
      </c>
      <c r="E862" s="1">
        <v>47849</v>
      </c>
      <c r="F862">
        <v>42</v>
      </c>
      <c r="G862">
        <v>2166.0189999999998</v>
      </c>
    </row>
    <row r="863" spans="1:7" x14ac:dyDescent="0.25">
      <c r="A863" t="s">
        <v>37</v>
      </c>
      <c r="B863" t="s">
        <v>0</v>
      </c>
      <c r="C863" t="s">
        <v>1</v>
      </c>
      <c r="D863" t="s">
        <v>2</v>
      </c>
      <c r="E863" s="1">
        <v>47849</v>
      </c>
      <c r="F863">
        <v>43</v>
      </c>
      <c r="G863">
        <v>2235.913</v>
      </c>
    </row>
    <row r="864" spans="1:7" x14ac:dyDescent="0.25">
      <c r="A864" t="s">
        <v>37</v>
      </c>
      <c r="B864" t="s">
        <v>0</v>
      </c>
      <c r="C864" t="s">
        <v>1</v>
      </c>
      <c r="D864" t="s">
        <v>2</v>
      </c>
      <c r="E864" s="1">
        <v>47849</v>
      </c>
      <c r="F864">
        <v>44</v>
      </c>
      <c r="G864">
        <v>2008.6949999999999</v>
      </c>
    </row>
    <row r="865" spans="1:7" x14ac:dyDescent="0.25">
      <c r="A865" t="s">
        <v>37</v>
      </c>
      <c r="B865" t="s">
        <v>0</v>
      </c>
      <c r="C865" t="s">
        <v>1</v>
      </c>
      <c r="D865" t="s">
        <v>2</v>
      </c>
      <c r="E865" s="1">
        <v>47849</v>
      </c>
      <c r="F865">
        <v>45</v>
      </c>
      <c r="G865">
        <v>2152.3690000000001</v>
      </c>
    </row>
    <row r="866" spans="1:7" x14ac:dyDescent="0.25">
      <c r="A866" t="s">
        <v>37</v>
      </c>
      <c r="B866" t="s">
        <v>0</v>
      </c>
      <c r="C866" t="s">
        <v>1</v>
      </c>
      <c r="D866" t="s">
        <v>2</v>
      </c>
      <c r="E866" s="1">
        <v>47849</v>
      </c>
      <c r="F866">
        <v>46</v>
      </c>
      <c r="G866">
        <v>2092.239</v>
      </c>
    </row>
    <row r="867" spans="1:7" x14ac:dyDescent="0.25">
      <c r="A867" t="s">
        <v>37</v>
      </c>
      <c r="B867" t="s">
        <v>0</v>
      </c>
      <c r="C867" t="s">
        <v>1</v>
      </c>
      <c r="D867" t="s">
        <v>2</v>
      </c>
      <c r="E867" s="1">
        <v>47849</v>
      </c>
      <c r="F867">
        <v>47</v>
      </c>
      <c r="G867">
        <v>2017.463</v>
      </c>
    </row>
    <row r="868" spans="1:7" x14ac:dyDescent="0.25">
      <c r="A868" t="s">
        <v>37</v>
      </c>
      <c r="B868" t="s">
        <v>0</v>
      </c>
      <c r="C868" t="s">
        <v>1</v>
      </c>
      <c r="D868" t="s">
        <v>2</v>
      </c>
      <c r="E868" s="1">
        <v>47849</v>
      </c>
      <c r="F868">
        <v>48</v>
      </c>
      <c r="G868">
        <v>2227.145</v>
      </c>
    </row>
    <row r="869" spans="1:7" x14ac:dyDescent="0.25">
      <c r="A869" t="s">
        <v>37</v>
      </c>
      <c r="B869" t="s">
        <v>0</v>
      </c>
      <c r="C869" t="s">
        <v>1</v>
      </c>
      <c r="D869" t="s">
        <v>2</v>
      </c>
      <c r="E869" s="1">
        <v>47849</v>
      </c>
      <c r="F869">
        <v>49</v>
      </c>
      <c r="G869">
        <v>2162.9929999999999</v>
      </c>
    </row>
    <row r="870" spans="1:7" x14ac:dyDescent="0.25">
      <c r="A870" t="s">
        <v>37</v>
      </c>
      <c r="B870" t="s">
        <v>0</v>
      </c>
      <c r="C870" t="s">
        <v>1</v>
      </c>
      <c r="D870" t="s">
        <v>2</v>
      </c>
      <c r="E870" s="1">
        <v>47849</v>
      </c>
      <c r="F870">
        <v>50</v>
      </c>
      <c r="G870">
        <v>2081.6149999999998</v>
      </c>
    </row>
    <row r="871" spans="1:7" x14ac:dyDescent="0.25">
      <c r="A871" t="s">
        <v>37</v>
      </c>
      <c r="B871" t="s">
        <v>0</v>
      </c>
      <c r="C871" t="s">
        <v>1</v>
      </c>
      <c r="D871" t="s">
        <v>2</v>
      </c>
      <c r="E871" s="1">
        <v>48214</v>
      </c>
      <c r="F871" t="s">
        <v>3</v>
      </c>
      <c r="G871">
        <v>2169.94</v>
      </c>
    </row>
    <row r="872" spans="1:7" x14ac:dyDescent="0.25">
      <c r="A872" t="s">
        <v>37</v>
      </c>
      <c r="B872" t="s">
        <v>0</v>
      </c>
      <c r="C872" t="s">
        <v>1</v>
      </c>
      <c r="D872" t="s">
        <v>2</v>
      </c>
      <c r="E872" s="1">
        <v>48214</v>
      </c>
      <c r="F872">
        <v>1</v>
      </c>
      <c r="G872">
        <v>2199.36</v>
      </c>
    </row>
    <row r="873" spans="1:7" x14ac:dyDescent="0.25">
      <c r="A873" t="s">
        <v>37</v>
      </c>
      <c r="B873" t="s">
        <v>0</v>
      </c>
      <c r="C873" t="s">
        <v>1</v>
      </c>
      <c r="D873" t="s">
        <v>2</v>
      </c>
      <c r="E873" s="1">
        <v>48214</v>
      </c>
      <c r="F873">
        <v>2</v>
      </c>
      <c r="G873">
        <v>2140.52</v>
      </c>
    </row>
    <row r="874" spans="1:7" x14ac:dyDescent="0.25">
      <c r="A874" t="s">
        <v>37</v>
      </c>
      <c r="B874" t="s">
        <v>0</v>
      </c>
      <c r="C874" t="s">
        <v>1</v>
      </c>
      <c r="D874" t="s">
        <v>2</v>
      </c>
      <c r="E874" s="1">
        <v>48214</v>
      </c>
      <c r="F874">
        <v>3</v>
      </c>
      <c r="G874">
        <v>2262.6120000000001</v>
      </c>
    </row>
    <row r="875" spans="1:7" x14ac:dyDescent="0.25">
      <c r="A875" t="s">
        <v>37</v>
      </c>
      <c r="B875" t="s">
        <v>0</v>
      </c>
      <c r="C875" t="s">
        <v>1</v>
      </c>
      <c r="D875" t="s">
        <v>2</v>
      </c>
      <c r="E875" s="1">
        <v>48214</v>
      </c>
      <c r="F875">
        <v>4</v>
      </c>
      <c r="G875">
        <v>2077.268</v>
      </c>
    </row>
    <row r="876" spans="1:7" x14ac:dyDescent="0.25">
      <c r="A876" t="s">
        <v>37</v>
      </c>
      <c r="B876" t="s">
        <v>0</v>
      </c>
      <c r="C876" t="s">
        <v>1</v>
      </c>
      <c r="D876" t="s">
        <v>2</v>
      </c>
      <c r="E876" s="1">
        <v>48214</v>
      </c>
      <c r="F876">
        <v>5</v>
      </c>
      <c r="G876">
        <v>2174.2739999999999</v>
      </c>
    </row>
    <row r="877" spans="1:7" x14ac:dyDescent="0.25">
      <c r="A877" t="s">
        <v>37</v>
      </c>
      <c r="B877" t="s">
        <v>0</v>
      </c>
      <c r="C877" t="s">
        <v>1</v>
      </c>
      <c r="D877" t="s">
        <v>2</v>
      </c>
      <c r="E877" s="1">
        <v>48214</v>
      </c>
      <c r="F877">
        <v>6</v>
      </c>
      <c r="G877">
        <v>2165.6060000000002</v>
      </c>
    </row>
    <row r="878" spans="1:7" x14ac:dyDescent="0.25">
      <c r="A878" t="s">
        <v>37</v>
      </c>
      <c r="B878" t="s">
        <v>0</v>
      </c>
      <c r="C878" t="s">
        <v>1</v>
      </c>
      <c r="D878" t="s">
        <v>2</v>
      </c>
      <c r="E878" s="1">
        <v>48214</v>
      </c>
      <c r="F878">
        <v>7</v>
      </c>
      <c r="G878">
        <v>2126.7190000000001</v>
      </c>
    </row>
    <row r="879" spans="1:7" x14ac:dyDescent="0.25">
      <c r="A879" t="s">
        <v>37</v>
      </c>
      <c r="B879" t="s">
        <v>0</v>
      </c>
      <c r="C879" t="s">
        <v>1</v>
      </c>
      <c r="D879" t="s">
        <v>2</v>
      </c>
      <c r="E879" s="1">
        <v>48214</v>
      </c>
      <c r="F879">
        <v>8</v>
      </c>
      <c r="G879">
        <v>2213.1610000000001</v>
      </c>
    </row>
    <row r="880" spans="1:7" x14ac:dyDescent="0.25">
      <c r="A880" t="s">
        <v>37</v>
      </c>
      <c r="B880" t="s">
        <v>0</v>
      </c>
      <c r="C880" t="s">
        <v>1</v>
      </c>
      <c r="D880" t="s">
        <v>2</v>
      </c>
      <c r="E880" s="1">
        <v>48214</v>
      </c>
      <c r="F880">
        <v>9</v>
      </c>
      <c r="G880">
        <v>2128.9780000000001</v>
      </c>
    </row>
    <row r="881" spans="1:7" x14ac:dyDescent="0.25">
      <c r="A881" t="s">
        <v>37</v>
      </c>
      <c r="B881" t="s">
        <v>0</v>
      </c>
      <c r="C881" t="s">
        <v>1</v>
      </c>
      <c r="D881" t="s">
        <v>2</v>
      </c>
      <c r="E881" s="1">
        <v>48214</v>
      </c>
      <c r="F881">
        <v>10</v>
      </c>
      <c r="G881">
        <v>2210.902</v>
      </c>
    </row>
    <row r="882" spans="1:7" x14ac:dyDescent="0.25">
      <c r="A882" t="s">
        <v>37</v>
      </c>
      <c r="B882" t="s">
        <v>0</v>
      </c>
      <c r="C882" t="s">
        <v>1</v>
      </c>
      <c r="D882" t="s">
        <v>2</v>
      </c>
      <c r="E882" s="1">
        <v>48214</v>
      </c>
      <c r="F882">
        <v>11</v>
      </c>
      <c r="G882">
        <v>2114.6579999999999</v>
      </c>
    </row>
    <row r="883" spans="1:7" x14ac:dyDescent="0.25">
      <c r="A883" t="s">
        <v>37</v>
      </c>
      <c r="B883" t="s">
        <v>0</v>
      </c>
      <c r="C883" t="s">
        <v>1</v>
      </c>
      <c r="D883" t="s">
        <v>2</v>
      </c>
      <c r="E883" s="1">
        <v>48214</v>
      </c>
      <c r="F883">
        <v>12</v>
      </c>
      <c r="G883">
        <v>2225.2220000000002</v>
      </c>
    </row>
    <row r="884" spans="1:7" x14ac:dyDescent="0.25">
      <c r="A884" t="s">
        <v>37</v>
      </c>
      <c r="B884" t="s">
        <v>0</v>
      </c>
      <c r="C884" t="s">
        <v>1</v>
      </c>
      <c r="D884" t="s">
        <v>2</v>
      </c>
      <c r="E884" s="1">
        <v>48214</v>
      </c>
      <c r="F884">
        <v>13</v>
      </c>
      <c r="G884">
        <v>2147.6559999999999</v>
      </c>
    </row>
    <row r="885" spans="1:7" x14ac:dyDescent="0.25">
      <c r="A885" t="s">
        <v>37</v>
      </c>
      <c r="B885" t="s">
        <v>0</v>
      </c>
      <c r="C885" t="s">
        <v>1</v>
      </c>
      <c r="D885" t="s">
        <v>2</v>
      </c>
      <c r="E885" s="1">
        <v>48214</v>
      </c>
      <c r="F885">
        <v>14</v>
      </c>
      <c r="G885">
        <v>2192.2240000000002</v>
      </c>
    </row>
    <row r="886" spans="1:7" x14ac:dyDescent="0.25">
      <c r="A886" t="s">
        <v>37</v>
      </c>
      <c r="B886" t="s">
        <v>0</v>
      </c>
      <c r="C886" t="s">
        <v>1</v>
      </c>
      <c r="D886" t="s">
        <v>2</v>
      </c>
      <c r="E886" s="1">
        <v>48214</v>
      </c>
      <c r="F886">
        <v>15</v>
      </c>
      <c r="G886">
        <v>2089.616</v>
      </c>
    </row>
    <row r="887" spans="1:7" x14ac:dyDescent="0.25">
      <c r="A887" t="s">
        <v>37</v>
      </c>
      <c r="B887" t="s">
        <v>0</v>
      </c>
      <c r="C887" t="s">
        <v>1</v>
      </c>
      <c r="D887" t="s">
        <v>2</v>
      </c>
      <c r="E887" s="1">
        <v>48214</v>
      </c>
      <c r="F887">
        <v>16</v>
      </c>
      <c r="G887">
        <v>2250.2640000000001</v>
      </c>
    </row>
    <row r="888" spans="1:7" x14ac:dyDescent="0.25">
      <c r="A888" t="s">
        <v>37</v>
      </c>
      <c r="B888" t="s">
        <v>0</v>
      </c>
      <c r="C888" t="s">
        <v>1</v>
      </c>
      <c r="D888" t="s">
        <v>2</v>
      </c>
      <c r="E888" s="1">
        <v>48214</v>
      </c>
      <c r="F888">
        <v>17</v>
      </c>
      <c r="G888">
        <v>2170.8580000000002</v>
      </c>
    </row>
    <row r="889" spans="1:7" x14ac:dyDescent="0.25">
      <c r="A889" t="s">
        <v>37</v>
      </c>
      <c r="B889" t="s">
        <v>0</v>
      </c>
      <c r="C889" t="s">
        <v>1</v>
      </c>
      <c r="D889" t="s">
        <v>2</v>
      </c>
      <c r="E889" s="1">
        <v>48214</v>
      </c>
      <c r="F889">
        <v>18</v>
      </c>
      <c r="G889">
        <v>2169.0219999999999</v>
      </c>
    </row>
    <row r="890" spans="1:7" x14ac:dyDescent="0.25">
      <c r="A890" t="s">
        <v>37</v>
      </c>
      <c r="B890" t="s">
        <v>0</v>
      </c>
      <c r="C890" t="s">
        <v>1</v>
      </c>
      <c r="D890" t="s">
        <v>2</v>
      </c>
      <c r="E890" s="1">
        <v>48214</v>
      </c>
      <c r="F890">
        <v>19</v>
      </c>
      <c r="G890">
        <v>2110.1</v>
      </c>
    </row>
    <row r="891" spans="1:7" x14ac:dyDescent="0.25">
      <c r="A891" t="s">
        <v>37</v>
      </c>
      <c r="B891" t="s">
        <v>0</v>
      </c>
      <c r="C891" t="s">
        <v>1</v>
      </c>
      <c r="D891" t="s">
        <v>2</v>
      </c>
      <c r="E891" s="1">
        <v>48214</v>
      </c>
      <c r="F891">
        <v>20</v>
      </c>
      <c r="G891">
        <v>2229.779</v>
      </c>
    </row>
    <row r="892" spans="1:7" x14ac:dyDescent="0.25">
      <c r="A892" t="s">
        <v>37</v>
      </c>
      <c r="B892" t="s">
        <v>0</v>
      </c>
      <c r="C892" t="s">
        <v>1</v>
      </c>
      <c r="D892" t="s">
        <v>2</v>
      </c>
      <c r="E892" s="1">
        <v>48214</v>
      </c>
      <c r="F892">
        <v>21</v>
      </c>
      <c r="G892">
        <v>2206.4699999999998</v>
      </c>
    </row>
    <row r="893" spans="1:7" x14ac:dyDescent="0.25">
      <c r="A893" t="s">
        <v>37</v>
      </c>
      <c r="B893" t="s">
        <v>0</v>
      </c>
      <c r="C893" t="s">
        <v>1</v>
      </c>
      <c r="D893" t="s">
        <v>2</v>
      </c>
      <c r="E893" s="1">
        <v>48214</v>
      </c>
      <c r="F893">
        <v>22</v>
      </c>
      <c r="G893">
        <v>2133.41</v>
      </c>
    </row>
    <row r="894" spans="1:7" x14ac:dyDescent="0.25">
      <c r="A894" t="s">
        <v>37</v>
      </c>
      <c r="B894" t="s">
        <v>0</v>
      </c>
      <c r="C894" t="s">
        <v>1</v>
      </c>
      <c r="D894" t="s">
        <v>2</v>
      </c>
      <c r="E894" s="1">
        <v>48214</v>
      </c>
      <c r="F894">
        <v>23</v>
      </c>
      <c r="G894">
        <v>2168.9639999999999</v>
      </c>
    </row>
    <row r="895" spans="1:7" x14ac:dyDescent="0.25">
      <c r="A895" t="s">
        <v>37</v>
      </c>
      <c r="B895" t="s">
        <v>0</v>
      </c>
      <c r="C895" t="s">
        <v>1</v>
      </c>
      <c r="D895" t="s">
        <v>2</v>
      </c>
      <c r="E895" s="1">
        <v>48214</v>
      </c>
      <c r="F895">
        <v>24</v>
      </c>
      <c r="G895">
        <v>2170.9160000000002</v>
      </c>
    </row>
    <row r="896" spans="1:7" x14ac:dyDescent="0.25">
      <c r="A896" t="s">
        <v>37</v>
      </c>
      <c r="B896" t="s">
        <v>0</v>
      </c>
      <c r="C896" t="s">
        <v>1</v>
      </c>
      <c r="D896" t="s">
        <v>2</v>
      </c>
      <c r="E896" s="1">
        <v>48214</v>
      </c>
      <c r="F896">
        <v>25</v>
      </c>
      <c r="G896">
        <v>2106.8130000000001</v>
      </c>
    </row>
    <row r="897" spans="1:7" x14ac:dyDescent="0.25">
      <c r="A897" t="s">
        <v>37</v>
      </c>
      <c r="B897" t="s">
        <v>0</v>
      </c>
      <c r="C897" t="s">
        <v>1</v>
      </c>
      <c r="D897" t="s">
        <v>2</v>
      </c>
      <c r="E897" s="1">
        <v>48214</v>
      </c>
      <c r="F897">
        <v>26</v>
      </c>
      <c r="G897">
        <v>2233.0680000000002</v>
      </c>
    </row>
    <row r="898" spans="1:7" x14ac:dyDescent="0.25">
      <c r="A898" t="s">
        <v>37</v>
      </c>
      <c r="B898" t="s">
        <v>0</v>
      </c>
      <c r="C898" t="s">
        <v>1</v>
      </c>
      <c r="D898" t="s">
        <v>2</v>
      </c>
      <c r="E898" s="1">
        <v>48214</v>
      </c>
      <c r="F898">
        <v>27</v>
      </c>
      <c r="G898">
        <v>2112.5880000000002</v>
      </c>
    </row>
    <row r="899" spans="1:7" x14ac:dyDescent="0.25">
      <c r="A899" t="s">
        <v>37</v>
      </c>
      <c r="B899" t="s">
        <v>0</v>
      </c>
      <c r="C899" t="s">
        <v>1</v>
      </c>
      <c r="D899" t="s">
        <v>2</v>
      </c>
      <c r="E899" s="1">
        <v>48214</v>
      </c>
      <c r="F899">
        <v>28</v>
      </c>
      <c r="G899">
        <v>2227.2910000000002</v>
      </c>
    </row>
    <row r="900" spans="1:7" x14ac:dyDescent="0.25">
      <c r="A900" t="s">
        <v>37</v>
      </c>
      <c r="B900" t="s">
        <v>0</v>
      </c>
      <c r="C900" t="s">
        <v>1</v>
      </c>
      <c r="D900" t="s">
        <v>2</v>
      </c>
      <c r="E900" s="1">
        <v>48214</v>
      </c>
      <c r="F900">
        <v>29</v>
      </c>
      <c r="G900">
        <v>2208.2660000000001</v>
      </c>
    </row>
    <row r="901" spans="1:7" x14ac:dyDescent="0.25">
      <c r="A901" t="s">
        <v>37</v>
      </c>
      <c r="B901" t="s">
        <v>0</v>
      </c>
      <c r="C901" t="s">
        <v>1</v>
      </c>
      <c r="D901" t="s">
        <v>2</v>
      </c>
      <c r="E901" s="1">
        <v>48214</v>
      </c>
      <c r="F901">
        <v>30</v>
      </c>
      <c r="G901">
        <v>2131.614</v>
      </c>
    </row>
    <row r="902" spans="1:7" x14ac:dyDescent="0.25">
      <c r="A902" t="s">
        <v>37</v>
      </c>
      <c r="B902" t="s">
        <v>0</v>
      </c>
      <c r="C902" t="s">
        <v>1</v>
      </c>
      <c r="D902" t="s">
        <v>2</v>
      </c>
      <c r="E902" s="1">
        <v>48214</v>
      </c>
      <c r="F902">
        <v>31</v>
      </c>
      <c r="G902">
        <v>2081.5569999999998</v>
      </c>
    </row>
    <row r="903" spans="1:7" x14ac:dyDescent="0.25">
      <c r="A903" t="s">
        <v>37</v>
      </c>
      <c r="B903" t="s">
        <v>0</v>
      </c>
      <c r="C903" t="s">
        <v>1</v>
      </c>
      <c r="D903" t="s">
        <v>2</v>
      </c>
      <c r="E903" s="1">
        <v>48214</v>
      </c>
      <c r="F903">
        <v>32</v>
      </c>
      <c r="G903">
        <v>2258.3220000000001</v>
      </c>
    </row>
    <row r="904" spans="1:7" x14ac:dyDescent="0.25">
      <c r="A904" t="s">
        <v>37</v>
      </c>
      <c r="B904" t="s">
        <v>0</v>
      </c>
      <c r="C904" t="s">
        <v>1</v>
      </c>
      <c r="D904" t="s">
        <v>2</v>
      </c>
      <c r="E904" s="1">
        <v>48214</v>
      </c>
      <c r="F904">
        <v>33</v>
      </c>
      <c r="G904">
        <v>2194.2150000000001</v>
      </c>
    </row>
    <row r="905" spans="1:7" x14ac:dyDescent="0.25">
      <c r="A905" t="s">
        <v>37</v>
      </c>
      <c r="B905" t="s">
        <v>0</v>
      </c>
      <c r="C905" t="s">
        <v>1</v>
      </c>
      <c r="D905" t="s">
        <v>2</v>
      </c>
      <c r="E905" s="1">
        <v>48214</v>
      </c>
      <c r="F905">
        <v>34</v>
      </c>
      <c r="G905">
        <v>2145.665</v>
      </c>
    </row>
    <row r="906" spans="1:7" x14ac:dyDescent="0.25">
      <c r="A906" t="s">
        <v>37</v>
      </c>
      <c r="B906" t="s">
        <v>0</v>
      </c>
      <c r="C906" t="s">
        <v>1</v>
      </c>
      <c r="D906" t="s">
        <v>2</v>
      </c>
      <c r="E906" s="1">
        <v>48214</v>
      </c>
      <c r="F906">
        <v>35</v>
      </c>
      <c r="G906">
        <v>2267.232</v>
      </c>
    </row>
    <row r="907" spans="1:7" x14ac:dyDescent="0.25">
      <c r="A907" t="s">
        <v>37</v>
      </c>
      <c r="B907" t="s">
        <v>0</v>
      </c>
      <c r="C907" t="s">
        <v>1</v>
      </c>
      <c r="D907" t="s">
        <v>2</v>
      </c>
      <c r="E907" s="1">
        <v>48214</v>
      </c>
      <c r="F907">
        <v>36</v>
      </c>
      <c r="G907">
        <v>2072.6469999999999</v>
      </c>
    </row>
    <row r="908" spans="1:7" x14ac:dyDescent="0.25">
      <c r="A908" t="s">
        <v>37</v>
      </c>
      <c r="B908" t="s">
        <v>0</v>
      </c>
      <c r="C908" t="s">
        <v>1</v>
      </c>
      <c r="D908" t="s">
        <v>2</v>
      </c>
      <c r="E908" s="1">
        <v>48214</v>
      </c>
      <c r="F908">
        <v>37</v>
      </c>
      <c r="G908">
        <v>2237.2739999999999</v>
      </c>
    </row>
    <row r="909" spans="1:7" x14ac:dyDescent="0.25">
      <c r="A909" t="s">
        <v>37</v>
      </c>
      <c r="B909" t="s">
        <v>0</v>
      </c>
      <c r="C909" t="s">
        <v>1</v>
      </c>
      <c r="D909" t="s">
        <v>2</v>
      </c>
      <c r="E909" s="1">
        <v>48214</v>
      </c>
      <c r="F909">
        <v>38</v>
      </c>
      <c r="G909">
        <v>2102.605</v>
      </c>
    </row>
    <row r="910" spans="1:7" x14ac:dyDescent="0.25">
      <c r="A910" t="s">
        <v>37</v>
      </c>
      <c r="B910" t="s">
        <v>0</v>
      </c>
      <c r="C910" t="s">
        <v>1</v>
      </c>
      <c r="D910" t="s">
        <v>2</v>
      </c>
      <c r="E910" s="1">
        <v>48214</v>
      </c>
      <c r="F910">
        <v>39</v>
      </c>
      <c r="G910">
        <v>2167.5889999999999</v>
      </c>
    </row>
    <row r="911" spans="1:7" x14ac:dyDescent="0.25">
      <c r="A911" t="s">
        <v>37</v>
      </c>
      <c r="B911" t="s">
        <v>0</v>
      </c>
      <c r="C911" t="s">
        <v>1</v>
      </c>
      <c r="D911" t="s">
        <v>2</v>
      </c>
      <c r="E911" s="1">
        <v>48214</v>
      </c>
      <c r="F911">
        <v>40</v>
      </c>
      <c r="G911">
        <v>2172.2910000000002</v>
      </c>
    </row>
    <row r="912" spans="1:7" x14ac:dyDescent="0.25">
      <c r="A912" t="s">
        <v>37</v>
      </c>
      <c r="B912" t="s">
        <v>0</v>
      </c>
      <c r="C912" t="s">
        <v>1</v>
      </c>
      <c r="D912" t="s">
        <v>2</v>
      </c>
      <c r="E912" s="1">
        <v>48214</v>
      </c>
      <c r="F912">
        <v>41</v>
      </c>
      <c r="G912">
        <v>2145.683</v>
      </c>
    </row>
    <row r="913" spans="1:7" x14ac:dyDescent="0.25">
      <c r="A913" t="s">
        <v>37</v>
      </c>
      <c r="B913" t="s">
        <v>0</v>
      </c>
      <c r="C913" t="s">
        <v>1</v>
      </c>
      <c r="D913" t="s">
        <v>2</v>
      </c>
      <c r="E913" s="1">
        <v>48214</v>
      </c>
      <c r="F913">
        <v>42</v>
      </c>
      <c r="G913">
        <v>2194.1959999999999</v>
      </c>
    </row>
    <row r="914" spans="1:7" x14ac:dyDescent="0.25">
      <c r="A914" t="s">
        <v>37</v>
      </c>
      <c r="B914" t="s">
        <v>0</v>
      </c>
      <c r="C914" t="s">
        <v>1</v>
      </c>
      <c r="D914" t="s">
        <v>2</v>
      </c>
      <c r="E914" s="1">
        <v>48214</v>
      </c>
      <c r="F914">
        <v>43</v>
      </c>
      <c r="G914">
        <v>2140.9369999999999</v>
      </c>
    </row>
    <row r="915" spans="1:7" x14ac:dyDescent="0.25">
      <c r="A915" t="s">
        <v>37</v>
      </c>
      <c r="B915" t="s">
        <v>0</v>
      </c>
      <c r="C915" t="s">
        <v>1</v>
      </c>
      <c r="D915" t="s">
        <v>2</v>
      </c>
      <c r="E915" s="1">
        <v>48214</v>
      </c>
      <c r="F915">
        <v>44</v>
      </c>
      <c r="G915">
        <v>2198.942</v>
      </c>
    </row>
    <row r="916" spans="1:7" x14ac:dyDescent="0.25">
      <c r="A916" t="s">
        <v>37</v>
      </c>
      <c r="B916" t="s">
        <v>0</v>
      </c>
      <c r="C916" t="s">
        <v>1</v>
      </c>
      <c r="D916" t="s">
        <v>2</v>
      </c>
      <c r="E916" s="1">
        <v>48214</v>
      </c>
      <c r="F916">
        <v>45</v>
      </c>
      <c r="G916">
        <v>2008.6189999999999</v>
      </c>
    </row>
    <row r="917" spans="1:7" x14ac:dyDescent="0.25">
      <c r="A917" t="s">
        <v>37</v>
      </c>
      <c r="B917" t="s">
        <v>0</v>
      </c>
      <c r="C917" t="s">
        <v>1</v>
      </c>
      <c r="D917" t="s">
        <v>2</v>
      </c>
      <c r="E917" s="1">
        <v>48214</v>
      </c>
      <c r="F917">
        <v>46</v>
      </c>
      <c r="G917">
        <v>2331.261</v>
      </c>
    </row>
    <row r="918" spans="1:7" x14ac:dyDescent="0.25">
      <c r="A918" t="s">
        <v>37</v>
      </c>
      <c r="B918" t="s">
        <v>0</v>
      </c>
      <c r="C918" t="s">
        <v>1</v>
      </c>
      <c r="D918" t="s">
        <v>2</v>
      </c>
      <c r="E918" s="1">
        <v>48214</v>
      </c>
      <c r="F918">
        <v>47</v>
      </c>
      <c r="G918">
        <v>2245.94</v>
      </c>
    </row>
    <row r="919" spans="1:7" x14ac:dyDescent="0.25">
      <c r="A919" t="s">
        <v>37</v>
      </c>
      <c r="B919" t="s">
        <v>0</v>
      </c>
      <c r="C919" t="s">
        <v>1</v>
      </c>
      <c r="D919" t="s">
        <v>2</v>
      </c>
      <c r="E919" s="1">
        <v>48214</v>
      </c>
      <c r="F919">
        <v>48</v>
      </c>
      <c r="G919">
        <v>2093.94</v>
      </c>
    </row>
    <row r="920" spans="1:7" x14ac:dyDescent="0.25">
      <c r="A920" t="s">
        <v>37</v>
      </c>
      <c r="B920" t="s">
        <v>0</v>
      </c>
      <c r="C920" t="s">
        <v>1</v>
      </c>
      <c r="D920" t="s">
        <v>2</v>
      </c>
      <c r="E920" s="1">
        <v>48214</v>
      </c>
      <c r="F920">
        <v>49</v>
      </c>
      <c r="G920">
        <v>2223.087</v>
      </c>
    </row>
    <row r="921" spans="1:7" x14ac:dyDescent="0.25">
      <c r="A921" t="s">
        <v>37</v>
      </c>
      <c r="B921" t="s">
        <v>0</v>
      </c>
      <c r="C921" t="s">
        <v>1</v>
      </c>
      <c r="D921" t="s">
        <v>2</v>
      </c>
      <c r="E921" s="1">
        <v>48214</v>
      </c>
      <c r="F921">
        <v>50</v>
      </c>
      <c r="G921">
        <v>2116.7930000000001</v>
      </c>
    </row>
    <row r="922" spans="1:7" x14ac:dyDescent="0.25">
      <c r="A922" t="s">
        <v>37</v>
      </c>
      <c r="B922" t="s">
        <v>0</v>
      </c>
      <c r="C922" t="s">
        <v>1</v>
      </c>
      <c r="D922" t="s">
        <v>2</v>
      </c>
      <c r="E922" s="1">
        <v>48580</v>
      </c>
      <c r="F922" t="s">
        <v>3</v>
      </c>
      <c r="G922">
        <v>2195.5210000000002</v>
      </c>
    </row>
    <row r="923" spans="1:7" x14ac:dyDescent="0.25">
      <c r="A923" t="s">
        <v>37</v>
      </c>
      <c r="B923" t="s">
        <v>0</v>
      </c>
      <c r="C923" t="s">
        <v>1</v>
      </c>
      <c r="D923" t="s">
        <v>2</v>
      </c>
      <c r="E923" s="1">
        <v>48580</v>
      </c>
      <c r="F923">
        <v>1</v>
      </c>
      <c r="G923">
        <v>2185.5070000000001</v>
      </c>
    </row>
    <row r="924" spans="1:7" x14ac:dyDescent="0.25">
      <c r="A924" t="s">
        <v>37</v>
      </c>
      <c r="B924" t="s">
        <v>0</v>
      </c>
      <c r="C924" t="s">
        <v>1</v>
      </c>
      <c r="D924" t="s">
        <v>2</v>
      </c>
      <c r="E924" s="1">
        <v>48580</v>
      </c>
      <c r="F924">
        <v>2</v>
      </c>
      <c r="G924">
        <v>2205.5349999999999</v>
      </c>
    </row>
    <row r="925" spans="1:7" x14ac:dyDescent="0.25">
      <c r="A925" t="s">
        <v>37</v>
      </c>
      <c r="B925" t="s">
        <v>0</v>
      </c>
      <c r="C925" t="s">
        <v>1</v>
      </c>
      <c r="D925" t="s">
        <v>2</v>
      </c>
      <c r="E925" s="1">
        <v>48580</v>
      </c>
      <c r="F925">
        <v>3</v>
      </c>
      <c r="G925">
        <v>2200.9989999999998</v>
      </c>
    </row>
    <row r="926" spans="1:7" x14ac:dyDescent="0.25">
      <c r="A926" t="s">
        <v>37</v>
      </c>
      <c r="B926" t="s">
        <v>0</v>
      </c>
      <c r="C926" t="s">
        <v>1</v>
      </c>
      <c r="D926" t="s">
        <v>2</v>
      </c>
      <c r="E926" s="1">
        <v>48580</v>
      </c>
      <c r="F926">
        <v>4</v>
      </c>
      <c r="G926">
        <v>2190.0430000000001</v>
      </c>
    </row>
    <row r="927" spans="1:7" x14ac:dyDescent="0.25">
      <c r="A927" t="s">
        <v>37</v>
      </c>
      <c r="B927" t="s">
        <v>0</v>
      </c>
      <c r="C927" t="s">
        <v>1</v>
      </c>
      <c r="D927" t="s">
        <v>2</v>
      </c>
      <c r="E927" s="1">
        <v>48580</v>
      </c>
      <c r="F927">
        <v>5</v>
      </c>
      <c r="G927">
        <v>2263.9690000000001</v>
      </c>
    </row>
    <row r="928" spans="1:7" x14ac:dyDescent="0.25">
      <c r="A928" t="s">
        <v>37</v>
      </c>
      <c r="B928" t="s">
        <v>0</v>
      </c>
      <c r="C928" t="s">
        <v>1</v>
      </c>
      <c r="D928" t="s">
        <v>2</v>
      </c>
      <c r="E928" s="1">
        <v>48580</v>
      </c>
      <c r="F928">
        <v>6</v>
      </c>
      <c r="G928">
        <v>2127.0729999999999</v>
      </c>
    </row>
    <row r="929" spans="1:7" x14ac:dyDescent="0.25">
      <c r="A929" t="s">
        <v>37</v>
      </c>
      <c r="B929" t="s">
        <v>0</v>
      </c>
      <c r="C929" t="s">
        <v>1</v>
      </c>
      <c r="D929" t="s">
        <v>2</v>
      </c>
      <c r="E929" s="1">
        <v>48580</v>
      </c>
      <c r="F929">
        <v>7</v>
      </c>
      <c r="G929">
        <v>2171.5390000000002</v>
      </c>
    </row>
    <row r="930" spans="1:7" x14ac:dyDescent="0.25">
      <c r="A930" t="s">
        <v>37</v>
      </c>
      <c r="B930" t="s">
        <v>0</v>
      </c>
      <c r="C930" t="s">
        <v>1</v>
      </c>
      <c r="D930" t="s">
        <v>2</v>
      </c>
      <c r="E930" s="1">
        <v>48580</v>
      </c>
      <c r="F930">
        <v>8</v>
      </c>
      <c r="G930">
        <v>2219.5030000000002</v>
      </c>
    </row>
    <row r="931" spans="1:7" x14ac:dyDescent="0.25">
      <c r="A931" t="s">
        <v>37</v>
      </c>
      <c r="B931" t="s">
        <v>0</v>
      </c>
      <c r="C931" t="s">
        <v>1</v>
      </c>
      <c r="D931" t="s">
        <v>2</v>
      </c>
      <c r="E931" s="1">
        <v>48580</v>
      </c>
      <c r="F931">
        <v>9</v>
      </c>
      <c r="G931">
        <v>2240.1559999999999</v>
      </c>
    </row>
    <row r="932" spans="1:7" x14ac:dyDescent="0.25">
      <c r="A932" t="s">
        <v>37</v>
      </c>
      <c r="B932" t="s">
        <v>0</v>
      </c>
      <c r="C932" t="s">
        <v>1</v>
      </c>
      <c r="D932" t="s">
        <v>2</v>
      </c>
      <c r="E932" s="1">
        <v>48580</v>
      </c>
      <c r="F932">
        <v>10</v>
      </c>
      <c r="G932">
        <v>2150.886</v>
      </c>
    </row>
    <row r="933" spans="1:7" x14ac:dyDescent="0.25">
      <c r="A933" t="s">
        <v>37</v>
      </c>
      <c r="B933" t="s">
        <v>0</v>
      </c>
      <c r="C933" t="s">
        <v>1</v>
      </c>
      <c r="D933" t="s">
        <v>2</v>
      </c>
      <c r="E933" s="1">
        <v>48580</v>
      </c>
      <c r="F933">
        <v>11</v>
      </c>
      <c r="G933">
        <v>2343.828</v>
      </c>
    </row>
    <row r="934" spans="1:7" x14ac:dyDescent="0.25">
      <c r="A934" t="s">
        <v>37</v>
      </c>
      <c r="B934" t="s">
        <v>0</v>
      </c>
      <c r="C934" t="s">
        <v>1</v>
      </c>
      <c r="D934" t="s">
        <v>2</v>
      </c>
      <c r="E934" s="1">
        <v>48580</v>
      </c>
      <c r="F934">
        <v>12</v>
      </c>
      <c r="G934">
        <v>2047.2139999999999</v>
      </c>
    </row>
    <row r="935" spans="1:7" x14ac:dyDescent="0.25">
      <c r="A935" t="s">
        <v>37</v>
      </c>
      <c r="B935" t="s">
        <v>0</v>
      </c>
      <c r="C935" t="s">
        <v>1</v>
      </c>
      <c r="D935" t="s">
        <v>2</v>
      </c>
      <c r="E935" s="1">
        <v>48580</v>
      </c>
      <c r="F935">
        <v>13</v>
      </c>
      <c r="G935">
        <v>2123.665</v>
      </c>
    </row>
    <row r="936" spans="1:7" x14ac:dyDescent="0.25">
      <c r="A936" t="s">
        <v>37</v>
      </c>
      <c r="B936" t="s">
        <v>0</v>
      </c>
      <c r="C936" t="s">
        <v>1</v>
      </c>
      <c r="D936" t="s">
        <v>2</v>
      </c>
      <c r="E936" s="1">
        <v>48580</v>
      </c>
      <c r="F936">
        <v>14</v>
      </c>
      <c r="G936">
        <v>2267.377</v>
      </c>
    </row>
    <row r="937" spans="1:7" x14ac:dyDescent="0.25">
      <c r="A937" t="s">
        <v>37</v>
      </c>
      <c r="B937" t="s">
        <v>0</v>
      </c>
      <c r="C937" t="s">
        <v>1</v>
      </c>
      <c r="D937" t="s">
        <v>2</v>
      </c>
      <c r="E937" s="1">
        <v>48580</v>
      </c>
      <c r="F937">
        <v>15</v>
      </c>
      <c r="G937">
        <v>2172.5309999999999</v>
      </c>
    </row>
    <row r="938" spans="1:7" x14ac:dyDescent="0.25">
      <c r="A938" t="s">
        <v>37</v>
      </c>
      <c r="B938" t="s">
        <v>0</v>
      </c>
      <c r="C938" t="s">
        <v>1</v>
      </c>
      <c r="D938" t="s">
        <v>2</v>
      </c>
      <c r="E938" s="1">
        <v>48580</v>
      </c>
      <c r="F938">
        <v>16</v>
      </c>
      <c r="G938">
        <v>2218.511</v>
      </c>
    </row>
    <row r="939" spans="1:7" x14ac:dyDescent="0.25">
      <c r="A939" t="s">
        <v>37</v>
      </c>
      <c r="B939" t="s">
        <v>0</v>
      </c>
      <c r="C939" t="s">
        <v>1</v>
      </c>
      <c r="D939" t="s">
        <v>2</v>
      </c>
      <c r="E939" s="1">
        <v>48580</v>
      </c>
      <c r="F939">
        <v>17</v>
      </c>
      <c r="G939">
        <v>2170.6370000000002</v>
      </c>
    </row>
    <row r="940" spans="1:7" x14ac:dyDescent="0.25">
      <c r="A940" t="s">
        <v>37</v>
      </c>
      <c r="B940" t="s">
        <v>0</v>
      </c>
      <c r="C940" t="s">
        <v>1</v>
      </c>
      <c r="D940" t="s">
        <v>2</v>
      </c>
      <c r="E940" s="1">
        <v>48580</v>
      </c>
      <c r="F940">
        <v>18</v>
      </c>
      <c r="G940">
        <v>2220.4050000000002</v>
      </c>
    </row>
    <row r="941" spans="1:7" x14ac:dyDescent="0.25">
      <c r="A941" t="s">
        <v>37</v>
      </c>
      <c r="B941" t="s">
        <v>0</v>
      </c>
      <c r="C941" t="s">
        <v>1</v>
      </c>
      <c r="D941" t="s">
        <v>2</v>
      </c>
      <c r="E941" s="1">
        <v>48580</v>
      </c>
      <c r="F941">
        <v>19</v>
      </c>
      <c r="G941">
        <v>2173.0509999999999</v>
      </c>
    </row>
    <row r="942" spans="1:7" x14ac:dyDescent="0.25">
      <c r="A942" t="s">
        <v>37</v>
      </c>
      <c r="B942" t="s">
        <v>0</v>
      </c>
      <c r="C942" t="s">
        <v>1</v>
      </c>
      <c r="D942" t="s">
        <v>2</v>
      </c>
      <c r="E942" s="1">
        <v>48580</v>
      </c>
      <c r="F942">
        <v>20</v>
      </c>
      <c r="G942">
        <v>2217.991</v>
      </c>
    </row>
    <row r="943" spans="1:7" x14ac:dyDescent="0.25">
      <c r="A943" t="s">
        <v>37</v>
      </c>
      <c r="B943" t="s">
        <v>0</v>
      </c>
      <c r="C943" t="s">
        <v>1</v>
      </c>
      <c r="D943" t="s">
        <v>2</v>
      </c>
      <c r="E943" s="1">
        <v>48580</v>
      </c>
      <c r="F943">
        <v>21</v>
      </c>
      <c r="G943">
        <v>2284.2730000000001</v>
      </c>
    </row>
    <row r="944" spans="1:7" x14ac:dyDescent="0.25">
      <c r="A944" t="s">
        <v>37</v>
      </c>
      <c r="B944" t="s">
        <v>0</v>
      </c>
      <c r="C944" t="s">
        <v>1</v>
      </c>
      <c r="D944" t="s">
        <v>2</v>
      </c>
      <c r="E944" s="1">
        <v>48580</v>
      </c>
      <c r="F944">
        <v>22</v>
      </c>
      <c r="G944">
        <v>2106.7689999999998</v>
      </c>
    </row>
    <row r="945" spans="1:7" x14ac:dyDescent="0.25">
      <c r="A945" t="s">
        <v>37</v>
      </c>
      <c r="B945" t="s">
        <v>0</v>
      </c>
      <c r="C945" t="s">
        <v>1</v>
      </c>
      <c r="D945" t="s">
        <v>2</v>
      </c>
      <c r="E945" s="1">
        <v>48580</v>
      </c>
      <c r="F945">
        <v>23</v>
      </c>
      <c r="G945">
        <v>2104.9690000000001</v>
      </c>
    </row>
    <row r="946" spans="1:7" x14ac:dyDescent="0.25">
      <c r="A946" t="s">
        <v>37</v>
      </c>
      <c r="B946" t="s">
        <v>0</v>
      </c>
      <c r="C946" t="s">
        <v>1</v>
      </c>
      <c r="D946" t="s">
        <v>2</v>
      </c>
      <c r="E946" s="1">
        <v>48580</v>
      </c>
      <c r="F946">
        <v>24</v>
      </c>
      <c r="G946">
        <v>2286.0740000000001</v>
      </c>
    </row>
    <row r="947" spans="1:7" x14ac:dyDescent="0.25">
      <c r="A947" t="s">
        <v>37</v>
      </c>
      <c r="B947" t="s">
        <v>0</v>
      </c>
      <c r="C947" t="s">
        <v>1</v>
      </c>
      <c r="D947" t="s">
        <v>2</v>
      </c>
      <c r="E947" s="1">
        <v>48580</v>
      </c>
      <c r="F947">
        <v>25</v>
      </c>
      <c r="G947">
        <v>2177.5129999999999</v>
      </c>
    </row>
    <row r="948" spans="1:7" x14ac:dyDescent="0.25">
      <c r="A948" t="s">
        <v>37</v>
      </c>
      <c r="B948" t="s">
        <v>0</v>
      </c>
      <c r="C948" t="s">
        <v>1</v>
      </c>
      <c r="D948" t="s">
        <v>2</v>
      </c>
      <c r="E948" s="1">
        <v>48580</v>
      </c>
      <c r="F948">
        <v>26</v>
      </c>
      <c r="G948">
        <v>2213.529</v>
      </c>
    </row>
    <row r="949" spans="1:7" x14ac:dyDescent="0.25">
      <c r="A949" t="s">
        <v>37</v>
      </c>
      <c r="B949" t="s">
        <v>0</v>
      </c>
      <c r="C949" t="s">
        <v>1</v>
      </c>
      <c r="D949" t="s">
        <v>2</v>
      </c>
      <c r="E949" s="1">
        <v>48580</v>
      </c>
      <c r="F949">
        <v>27</v>
      </c>
      <c r="G949">
        <v>2347.8789999999999</v>
      </c>
    </row>
    <row r="950" spans="1:7" x14ac:dyDescent="0.25">
      <c r="A950" t="s">
        <v>37</v>
      </c>
      <c r="B950" t="s">
        <v>0</v>
      </c>
      <c r="C950" t="s">
        <v>1</v>
      </c>
      <c r="D950" t="s">
        <v>2</v>
      </c>
      <c r="E950" s="1">
        <v>48580</v>
      </c>
      <c r="F950">
        <v>28</v>
      </c>
      <c r="G950">
        <v>2043.163</v>
      </c>
    </row>
    <row r="951" spans="1:7" x14ac:dyDescent="0.25">
      <c r="A951" t="s">
        <v>37</v>
      </c>
      <c r="B951" t="s">
        <v>0</v>
      </c>
      <c r="C951" t="s">
        <v>1</v>
      </c>
      <c r="D951" t="s">
        <v>2</v>
      </c>
      <c r="E951" s="1">
        <v>48580</v>
      </c>
      <c r="F951">
        <v>29</v>
      </c>
      <c r="G951">
        <v>2087.73</v>
      </c>
    </row>
    <row r="952" spans="1:7" x14ac:dyDescent="0.25">
      <c r="A952" t="s">
        <v>37</v>
      </c>
      <c r="B952" t="s">
        <v>0</v>
      </c>
      <c r="C952" t="s">
        <v>1</v>
      </c>
      <c r="D952" t="s">
        <v>2</v>
      </c>
      <c r="E952" s="1">
        <v>48580</v>
      </c>
      <c r="F952">
        <v>30</v>
      </c>
      <c r="G952">
        <v>2303.3119999999999</v>
      </c>
    </row>
    <row r="953" spans="1:7" x14ac:dyDescent="0.25">
      <c r="A953" t="s">
        <v>37</v>
      </c>
      <c r="B953" t="s">
        <v>0</v>
      </c>
      <c r="C953" t="s">
        <v>1</v>
      </c>
      <c r="D953" t="s">
        <v>2</v>
      </c>
      <c r="E953" s="1">
        <v>48580</v>
      </c>
      <c r="F953">
        <v>31</v>
      </c>
      <c r="G953">
        <v>2068.8879999999999</v>
      </c>
    </row>
    <row r="954" spans="1:7" x14ac:dyDescent="0.25">
      <c r="A954" t="s">
        <v>37</v>
      </c>
      <c r="B954" t="s">
        <v>0</v>
      </c>
      <c r="C954" t="s">
        <v>1</v>
      </c>
      <c r="D954" t="s">
        <v>2</v>
      </c>
      <c r="E954" s="1">
        <v>48580</v>
      </c>
      <c r="F954">
        <v>32</v>
      </c>
      <c r="G954">
        <v>2322.1550000000002</v>
      </c>
    </row>
    <row r="955" spans="1:7" x14ac:dyDescent="0.25">
      <c r="A955" t="s">
        <v>37</v>
      </c>
      <c r="B955" t="s">
        <v>0</v>
      </c>
      <c r="C955" t="s">
        <v>1</v>
      </c>
      <c r="D955" t="s">
        <v>2</v>
      </c>
      <c r="E955" s="1">
        <v>48580</v>
      </c>
      <c r="F955">
        <v>33</v>
      </c>
      <c r="G955">
        <v>2250.444</v>
      </c>
    </row>
    <row r="956" spans="1:7" x14ac:dyDescent="0.25">
      <c r="A956" t="s">
        <v>37</v>
      </c>
      <c r="B956" t="s">
        <v>0</v>
      </c>
      <c r="C956" t="s">
        <v>1</v>
      </c>
      <c r="D956" t="s">
        <v>2</v>
      </c>
      <c r="E956" s="1">
        <v>48580</v>
      </c>
      <c r="F956">
        <v>34</v>
      </c>
      <c r="G956">
        <v>2140.5990000000002</v>
      </c>
    </row>
    <row r="957" spans="1:7" x14ac:dyDescent="0.25">
      <c r="A957" t="s">
        <v>37</v>
      </c>
      <c r="B957" t="s">
        <v>0</v>
      </c>
      <c r="C957" t="s">
        <v>1</v>
      </c>
      <c r="D957" t="s">
        <v>2</v>
      </c>
      <c r="E957" s="1">
        <v>48580</v>
      </c>
      <c r="F957">
        <v>35</v>
      </c>
      <c r="G957">
        <v>2177.4459999999999</v>
      </c>
    </row>
    <row r="958" spans="1:7" x14ac:dyDescent="0.25">
      <c r="A958" t="s">
        <v>37</v>
      </c>
      <c r="B958" t="s">
        <v>0</v>
      </c>
      <c r="C958" t="s">
        <v>1</v>
      </c>
      <c r="D958" t="s">
        <v>2</v>
      </c>
      <c r="E958" s="1">
        <v>48580</v>
      </c>
      <c r="F958">
        <v>36</v>
      </c>
      <c r="G958">
        <v>2213.5949999999998</v>
      </c>
    </row>
    <row r="959" spans="1:7" x14ac:dyDescent="0.25">
      <c r="A959" t="s">
        <v>37</v>
      </c>
      <c r="B959" t="s">
        <v>0</v>
      </c>
      <c r="C959" t="s">
        <v>1</v>
      </c>
      <c r="D959" t="s">
        <v>2</v>
      </c>
      <c r="E959" s="1">
        <v>48580</v>
      </c>
      <c r="F959">
        <v>37</v>
      </c>
      <c r="G959">
        <v>2179.1379999999999</v>
      </c>
    </row>
    <row r="960" spans="1:7" x14ac:dyDescent="0.25">
      <c r="A960" t="s">
        <v>37</v>
      </c>
      <c r="B960" t="s">
        <v>0</v>
      </c>
      <c r="C960" t="s">
        <v>1</v>
      </c>
      <c r="D960" t="s">
        <v>2</v>
      </c>
      <c r="E960" s="1">
        <v>48580</v>
      </c>
      <c r="F960">
        <v>38</v>
      </c>
      <c r="G960">
        <v>2211.904</v>
      </c>
    </row>
    <row r="961" spans="1:7" x14ac:dyDescent="0.25">
      <c r="A961" t="s">
        <v>37</v>
      </c>
      <c r="B961" t="s">
        <v>0</v>
      </c>
      <c r="C961" t="s">
        <v>1</v>
      </c>
      <c r="D961" t="s">
        <v>2</v>
      </c>
      <c r="E961" s="1">
        <v>48580</v>
      </c>
      <c r="F961">
        <v>39</v>
      </c>
      <c r="G961">
        <v>2229.2570000000001</v>
      </c>
    </row>
    <row r="962" spans="1:7" x14ac:dyDescent="0.25">
      <c r="A962" t="s">
        <v>37</v>
      </c>
      <c r="B962" t="s">
        <v>0</v>
      </c>
      <c r="C962" t="s">
        <v>1</v>
      </c>
      <c r="D962" t="s">
        <v>2</v>
      </c>
      <c r="E962" s="1">
        <v>48580</v>
      </c>
      <c r="F962">
        <v>40</v>
      </c>
      <c r="G962">
        <v>2161.7849999999999</v>
      </c>
    </row>
    <row r="963" spans="1:7" x14ac:dyDescent="0.25">
      <c r="A963" t="s">
        <v>37</v>
      </c>
      <c r="B963" t="s">
        <v>0</v>
      </c>
      <c r="C963" t="s">
        <v>1</v>
      </c>
      <c r="D963" t="s">
        <v>2</v>
      </c>
      <c r="E963" s="1">
        <v>48580</v>
      </c>
      <c r="F963">
        <v>41</v>
      </c>
      <c r="G963">
        <v>2212.7240000000002</v>
      </c>
    </row>
    <row r="964" spans="1:7" x14ac:dyDescent="0.25">
      <c r="A964" t="s">
        <v>37</v>
      </c>
      <c r="B964" t="s">
        <v>0</v>
      </c>
      <c r="C964" t="s">
        <v>1</v>
      </c>
      <c r="D964" t="s">
        <v>2</v>
      </c>
      <c r="E964" s="1">
        <v>48580</v>
      </c>
      <c r="F964">
        <v>42</v>
      </c>
      <c r="G964">
        <v>2178.3180000000002</v>
      </c>
    </row>
    <row r="965" spans="1:7" x14ac:dyDescent="0.25">
      <c r="A965" t="s">
        <v>37</v>
      </c>
      <c r="B965" t="s">
        <v>0</v>
      </c>
      <c r="C965" t="s">
        <v>1</v>
      </c>
      <c r="D965" t="s">
        <v>2</v>
      </c>
      <c r="E965" s="1">
        <v>48580</v>
      </c>
      <c r="F965">
        <v>43</v>
      </c>
      <c r="G965">
        <v>2254.96</v>
      </c>
    </row>
    <row r="966" spans="1:7" x14ac:dyDescent="0.25">
      <c r="A966" t="s">
        <v>37</v>
      </c>
      <c r="B966" t="s">
        <v>0</v>
      </c>
      <c r="C966" t="s">
        <v>1</v>
      </c>
      <c r="D966" t="s">
        <v>2</v>
      </c>
      <c r="E966" s="1">
        <v>48580</v>
      </c>
      <c r="F966">
        <v>44</v>
      </c>
      <c r="G966">
        <v>2136.0819999999999</v>
      </c>
    </row>
    <row r="967" spans="1:7" x14ac:dyDescent="0.25">
      <c r="A967" t="s">
        <v>37</v>
      </c>
      <c r="B967" t="s">
        <v>0</v>
      </c>
      <c r="C967" t="s">
        <v>1</v>
      </c>
      <c r="D967" t="s">
        <v>2</v>
      </c>
      <c r="E967" s="1">
        <v>48580</v>
      </c>
      <c r="F967">
        <v>45</v>
      </c>
      <c r="G967">
        <v>2126.0230000000001</v>
      </c>
    </row>
    <row r="968" spans="1:7" x14ac:dyDescent="0.25">
      <c r="A968" t="s">
        <v>37</v>
      </c>
      <c r="B968" t="s">
        <v>0</v>
      </c>
      <c r="C968" t="s">
        <v>1</v>
      </c>
      <c r="D968" t="s">
        <v>2</v>
      </c>
      <c r="E968" s="1">
        <v>48580</v>
      </c>
      <c r="F968">
        <v>46</v>
      </c>
      <c r="G968">
        <v>2265.02</v>
      </c>
    </row>
    <row r="969" spans="1:7" x14ac:dyDescent="0.25">
      <c r="A969" t="s">
        <v>37</v>
      </c>
      <c r="B969" t="s">
        <v>0</v>
      </c>
      <c r="C969" t="s">
        <v>1</v>
      </c>
      <c r="D969" t="s">
        <v>2</v>
      </c>
      <c r="E969" s="1">
        <v>48580</v>
      </c>
      <c r="F969">
        <v>47</v>
      </c>
      <c r="G969">
        <v>2205.1480000000001</v>
      </c>
    </row>
    <row r="970" spans="1:7" x14ac:dyDescent="0.25">
      <c r="A970" t="s">
        <v>37</v>
      </c>
      <c r="B970" t="s">
        <v>0</v>
      </c>
      <c r="C970" t="s">
        <v>1</v>
      </c>
      <c r="D970" t="s">
        <v>2</v>
      </c>
      <c r="E970" s="1">
        <v>48580</v>
      </c>
      <c r="F970">
        <v>48</v>
      </c>
      <c r="G970">
        <v>2185.8939999999998</v>
      </c>
    </row>
    <row r="971" spans="1:7" x14ac:dyDescent="0.25">
      <c r="A971" t="s">
        <v>37</v>
      </c>
      <c r="B971" t="s">
        <v>0</v>
      </c>
      <c r="C971" t="s">
        <v>1</v>
      </c>
      <c r="D971" t="s">
        <v>2</v>
      </c>
      <c r="E971" s="1">
        <v>48580</v>
      </c>
      <c r="F971">
        <v>49</v>
      </c>
      <c r="G971">
        <v>2183.2620000000002</v>
      </c>
    </row>
    <row r="972" spans="1:7" x14ac:dyDescent="0.25">
      <c r="A972" t="s">
        <v>37</v>
      </c>
      <c r="B972" t="s">
        <v>0</v>
      </c>
      <c r="C972" t="s">
        <v>1</v>
      </c>
      <c r="D972" t="s">
        <v>2</v>
      </c>
      <c r="E972" s="1">
        <v>48580</v>
      </c>
      <c r="F972">
        <v>50</v>
      </c>
      <c r="G972">
        <v>2207.7800000000002</v>
      </c>
    </row>
    <row r="973" spans="1:7" x14ac:dyDescent="0.25">
      <c r="A973" t="s">
        <v>37</v>
      </c>
      <c r="B973" t="s">
        <v>0</v>
      </c>
      <c r="C973" t="s">
        <v>1</v>
      </c>
      <c r="D973" t="s">
        <v>2</v>
      </c>
      <c r="E973" s="1">
        <v>48945</v>
      </c>
      <c r="F973" t="s">
        <v>3</v>
      </c>
      <c r="G973">
        <v>2217.2939999999999</v>
      </c>
    </row>
    <row r="974" spans="1:7" x14ac:dyDescent="0.25">
      <c r="A974" t="s">
        <v>37</v>
      </c>
      <c r="B974" t="s">
        <v>0</v>
      </c>
      <c r="C974" t="s">
        <v>1</v>
      </c>
      <c r="D974" t="s">
        <v>2</v>
      </c>
      <c r="E974" s="1">
        <v>48945</v>
      </c>
      <c r="F974">
        <v>1</v>
      </c>
      <c r="G974">
        <v>2102.58</v>
      </c>
    </row>
    <row r="975" spans="1:7" x14ac:dyDescent="0.25">
      <c r="A975" t="s">
        <v>37</v>
      </c>
      <c r="B975" t="s">
        <v>0</v>
      </c>
      <c r="C975" t="s">
        <v>1</v>
      </c>
      <c r="D975" t="s">
        <v>2</v>
      </c>
      <c r="E975" s="1">
        <v>48945</v>
      </c>
      <c r="F975">
        <v>2</v>
      </c>
      <c r="G975">
        <v>2332.0079999999998</v>
      </c>
    </row>
    <row r="976" spans="1:7" x14ac:dyDescent="0.25">
      <c r="A976" t="s">
        <v>37</v>
      </c>
      <c r="B976" t="s">
        <v>0</v>
      </c>
      <c r="C976" t="s">
        <v>1</v>
      </c>
      <c r="D976" t="s">
        <v>2</v>
      </c>
      <c r="E976" s="1">
        <v>48945</v>
      </c>
      <c r="F976">
        <v>3</v>
      </c>
      <c r="G976">
        <v>2221.7660000000001</v>
      </c>
    </row>
    <row r="977" spans="1:7" x14ac:dyDescent="0.25">
      <c r="A977" t="s">
        <v>37</v>
      </c>
      <c r="B977" t="s">
        <v>0</v>
      </c>
      <c r="C977" t="s">
        <v>1</v>
      </c>
      <c r="D977" t="s">
        <v>2</v>
      </c>
      <c r="E977" s="1">
        <v>48945</v>
      </c>
      <c r="F977">
        <v>4</v>
      </c>
      <c r="G977">
        <v>2212.8209999999999</v>
      </c>
    </row>
    <row r="978" spans="1:7" x14ac:dyDescent="0.25">
      <c r="A978" t="s">
        <v>37</v>
      </c>
      <c r="B978" t="s">
        <v>0</v>
      </c>
      <c r="C978" t="s">
        <v>1</v>
      </c>
      <c r="D978" t="s">
        <v>2</v>
      </c>
      <c r="E978" s="1">
        <v>48945</v>
      </c>
      <c r="F978">
        <v>5</v>
      </c>
      <c r="G978">
        <v>2176.3960000000002</v>
      </c>
    </row>
    <row r="979" spans="1:7" x14ac:dyDescent="0.25">
      <c r="A979" t="s">
        <v>37</v>
      </c>
      <c r="B979" t="s">
        <v>0</v>
      </c>
      <c r="C979" t="s">
        <v>1</v>
      </c>
      <c r="D979" t="s">
        <v>2</v>
      </c>
      <c r="E979" s="1">
        <v>48945</v>
      </c>
      <c r="F979">
        <v>6</v>
      </c>
      <c r="G979">
        <v>2258.192</v>
      </c>
    </row>
    <row r="980" spans="1:7" x14ac:dyDescent="0.25">
      <c r="A980" t="s">
        <v>37</v>
      </c>
      <c r="B980" t="s">
        <v>0</v>
      </c>
      <c r="C980" t="s">
        <v>1</v>
      </c>
      <c r="D980" t="s">
        <v>2</v>
      </c>
      <c r="E980" s="1">
        <v>48945</v>
      </c>
      <c r="F980">
        <v>7</v>
      </c>
      <c r="G980">
        <v>2151.9780000000001</v>
      </c>
    </row>
    <row r="981" spans="1:7" x14ac:dyDescent="0.25">
      <c r="A981" t="s">
        <v>37</v>
      </c>
      <c r="B981" t="s">
        <v>0</v>
      </c>
      <c r="C981" t="s">
        <v>1</v>
      </c>
      <c r="D981" t="s">
        <v>2</v>
      </c>
      <c r="E981" s="1">
        <v>48945</v>
      </c>
      <c r="F981">
        <v>8</v>
      </c>
      <c r="G981">
        <v>2282.61</v>
      </c>
    </row>
    <row r="982" spans="1:7" x14ac:dyDescent="0.25">
      <c r="A982" t="s">
        <v>37</v>
      </c>
      <c r="B982" t="s">
        <v>0</v>
      </c>
      <c r="C982" t="s">
        <v>1</v>
      </c>
      <c r="D982" t="s">
        <v>2</v>
      </c>
      <c r="E982" s="1">
        <v>48945</v>
      </c>
      <c r="F982">
        <v>9</v>
      </c>
      <c r="G982">
        <v>2190.9360000000001</v>
      </c>
    </row>
    <row r="983" spans="1:7" x14ac:dyDescent="0.25">
      <c r="A983" t="s">
        <v>37</v>
      </c>
      <c r="B983" t="s">
        <v>0</v>
      </c>
      <c r="C983" t="s">
        <v>1</v>
      </c>
      <c r="D983" t="s">
        <v>2</v>
      </c>
      <c r="E983" s="1">
        <v>48945</v>
      </c>
      <c r="F983">
        <v>10</v>
      </c>
      <c r="G983">
        <v>2243.652</v>
      </c>
    </row>
    <row r="984" spans="1:7" x14ac:dyDescent="0.25">
      <c r="A984" t="s">
        <v>37</v>
      </c>
      <c r="B984" t="s">
        <v>0</v>
      </c>
      <c r="C984" t="s">
        <v>1</v>
      </c>
      <c r="D984" t="s">
        <v>2</v>
      </c>
      <c r="E984" s="1">
        <v>48945</v>
      </c>
      <c r="F984">
        <v>11</v>
      </c>
      <c r="G984">
        <v>2169.73</v>
      </c>
    </row>
    <row r="985" spans="1:7" x14ac:dyDescent="0.25">
      <c r="A985" t="s">
        <v>37</v>
      </c>
      <c r="B985" t="s">
        <v>0</v>
      </c>
      <c r="C985" t="s">
        <v>1</v>
      </c>
      <c r="D985" t="s">
        <v>2</v>
      </c>
      <c r="E985" s="1">
        <v>48945</v>
      </c>
      <c r="F985">
        <v>12</v>
      </c>
      <c r="G985">
        <v>2264.8580000000002</v>
      </c>
    </row>
    <row r="986" spans="1:7" x14ac:dyDescent="0.25">
      <c r="A986" t="s">
        <v>37</v>
      </c>
      <c r="B986" t="s">
        <v>0</v>
      </c>
      <c r="C986" t="s">
        <v>1</v>
      </c>
      <c r="D986" t="s">
        <v>2</v>
      </c>
      <c r="E986" s="1">
        <v>48945</v>
      </c>
      <c r="F986">
        <v>13</v>
      </c>
      <c r="G986">
        <v>2247.0230000000001</v>
      </c>
    </row>
    <row r="987" spans="1:7" x14ac:dyDescent="0.25">
      <c r="A987" t="s">
        <v>37</v>
      </c>
      <c r="B987" t="s">
        <v>0</v>
      </c>
      <c r="C987" t="s">
        <v>1</v>
      </c>
      <c r="D987" t="s">
        <v>2</v>
      </c>
      <c r="E987" s="1">
        <v>48945</v>
      </c>
      <c r="F987">
        <v>14</v>
      </c>
      <c r="G987">
        <v>2187.5639999999999</v>
      </c>
    </row>
    <row r="988" spans="1:7" x14ac:dyDescent="0.25">
      <c r="A988" t="s">
        <v>37</v>
      </c>
      <c r="B988" t="s">
        <v>0</v>
      </c>
      <c r="C988" t="s">
        <v>1</v>
      </c>
      <c r="D988" t="s">
        <v>2</v>
      </c>
      <c r="E988" s="1">
        <v>48945</v>
      </c>
      <c r="F988">
        <v>15</v>
      </c>
      <c r="G988">
        <v>2219.8760000000002</v>
      </c>
    </row>
    <row r="989" spans="1:7" x14ac:dyDescent="0.25">
      <c r="A989" t="s">
        <v>37</v>
      </c>
      <c r="B989" t="s">
        <v>0</v>
      </c>
      <c r="C989" t="s">
        <v>1</v>
      </c>
      <c r="D989" t="s">
        <v>2</v>
      </c>
      <c r="E989" s="1">
        <v>48945</v>
      </c>
      <c r="F989">
        <v>16</v>
      </c>
      <c r="G989">
        <v>2214.712</v>
      </c>
    </row>
    <row r="990" spans="1:7" x14ac:dyDescent="0.25">
      <c r="A990" t="s">
        <v>37</v>
      </c>
      <c r="B990" t="s">
        <v>0</v>
      </c>
      <c r="C990" t="s">
        <v>1</v>
      </c>
      <c r="D990" t="s">
        <v>2</v>
      </c>
      <c r="E990" s="1">
        <v>48945</v>
      </c>
      <c r="F990">
        <v>17</v>
      </c>
      <c r="G990">
        <v>2293.2669999999998</v>
      </c>
    </row>
    <row r="991" spans="1:7" x14ac:dyDescent="0.25">
      <c r="A991" t="s">
        <v>37</v>
      </c>
      <c r="B991" t="s">
        <v>0</v>
      </c>
      <c r="C991" t="s">
        <v>1</v>
      </c>
      <c r="D991" t="s">
        <v>2</v>
      </c>
      <c r="E991" s="1">
        <v>48945</v>
      </c>
      <c r="F991">
        <v>18</v>
      </c>
      <c r="G991">
        <v>2141.3200000000002</v>
      </c>
    </row>
    <row r="992" spans="1:7" x14ac:dyDescent="0.25">
      <c r="A992" t="s">
        <v>37</v>
      </c>
      <c r="B992" t="s">
        <v>0</v>
      </c>
      <c r="C992" t="s">
        <v>1</v>
      </c>
      <c r="D992" t="s">
        <v>2</v>
      </c>
      <c r="E992" s="1">
        <v>48945</v>
      </c>
      <c r="F992">
        <v>19</v>
      </c>
      <c r="G992">
        <v>2267.7139999999999</v>
      </c>
    </row>
    <row r="993" spans="1:7" x14ac:dyDescent="0.25">
      <c r="A993" t="s">
        <v>37</v>
      </c>
      <c r="B993" t="s">
        <v>0</v>
      </c>
      <c r="C993" t="s">
        <v>1</v>
      </c>
      <c r="D993" t="s">
        <v>2</v>
      </c>
      <c r="E993" s="1">
        <v>48945</v>
      </c>
      <c r="F993">
        <v>20</v>
      </c>
      <c r="G993">
        <v>2166.8739999999998</v>
      </c>
    </row>
    <row r="994" spans="1:7" x14ac:dyDescent="0.25">
      <c r="A994" t="s">
        <v>37</v>
      </c>
      <c r="B994" t="s">
        <v>0</v>
      </c>
      <c r="C994" t="s">
        <v>1</v>
      </c>
      <c r="D994" t="s">
        <v>2</v>
      </c>
      <c r="E994" s="1">
        <v>48945</v>
      </c>
      <c r="F994">
        <v>21</v>
      </c>
      <c r="G994">
        <v>2079.444</v>
      </c>
    </row>
    <row r="995" spans="1:7" x14ac:dyDescent="0.25">
      <c r="A995" t="s">
        <v>37</v>
      </c>
      <c r="B995" t="s">
        <v>0</v>
      </c>
      <c r="C995" t="s">
        <v>1</v>
      </c>
      <c r="D995" t="s">
        <v>2</v>
      </c>
      <c r="E995" s="1">
        <v>48945</v>
      </c>
      <c r="F995">
        <v>22</v>
      </c>
      <c r="G995">
        <v>2355.1439999999998</v>
      </c>
    </row>
    <row r="996" spans="1:7" x14ac:dyDescent="0.25">
      <c r="A996" t="s">
        <v>37</v>
      </c>
      <c r="B996" t="s">
        <v>0</v>
      </c>
      <c r="C996" t="s">
        <v>1</v>
      </c>
      <c r="D996" t="s">
        <v>2</v>
      </c>
      <c r="E996" s="1">
        <v>48945</v>
      </c>
      <c r="F996">
        <v>23</v>
      </c>
      <c r="G996">
        <v>2313.1799999999998</v>
      </c>
    </row>
    <row r="997" spans="1:7" x14ac:dyDescent="0.25">
      <c r="A997" t="s">
        <v>37</v>
      </c>
      <c r="B997" t="s">
        <v>0</v>
      </c>
      <c r="C997" t="s">
        <v>1</v>
      </c>
      <c r="D997" t="s">
        <v>2</v>
      </c>
      <c r="E997" s="1">
        <v>48945</v>
      </c>
      <c r="F997">
        <v>24</v>
      </c>
      <c r="G997">
        <v>2121.4079999999999</v>
      </c>
    </row>
    <row r="998" spans="1:7" x14ac:dyDescent="0.25">
      <c r="A998" t="s">
        <v>37</v>
      </c>
      <c r="B998" t="s">
        <v>0</v>
      </c>
      <c r="C998" t="s">
        <v>1</v>
      </c>
      <c r="D998" t="s">
        <v>2</v>
      </c>
      <c r="E998" s="1">
        <v>48945</v>
      </c>
      <c r="F998">
        <v>25</v>
      </c>
      <c r="G998">
        <v>2158.0320000000002</v>
      </c>
    </row>
    <row r="999" spans="1:7" x14ac:dyDescent="0.25">
      <c r="A999" t="s">
        <v>37</v>
      </c>
      <c r="B999" t="s">
        <v>0</v>
      </c>
      <c r="C999" t="s">
        <v>1</v>
      </c>
      <c r="D999" t="s">
        <v>2</v>
      </c>
      <c r="E999" s="1">
        <v>48945</v>
      </c>
      <c r="F999">
        <v>26</v>
      </c>
      <c r="G999">
        <v>2276.5549999999998</v>
      </c>
    </row>
    <row r="1000" spans="1:7" x14ac:dyDescent="0.25">
      <c r="A1000" t="s">
        <v>37</v>
      </c>
      <c r="B1000" t="s">
        <v>0</v>
      </c>
      <c r="C1000" t="s">
        <v>1</v>
      </c>
      <c r="D1000" t="s">
        <v>2</v>
      </c>
      <c r="E1000" s="1">
        <v>48945</v>
      </c>
      <c r="F1000">
        <v>27</v>
      </c>
      <c r="G1000">
        <v>2223.4749999999999</v>
      </c>
    </row>
    <row r="1001" spans="1:7" x14ac:dyDescent="0.25">
      <c r="A1001" t="s">
        <v>37</v>
      </c>
      <c r="B1001" t="s">
        <v>0</v>
      </c>
      <c r="C1001" t="s">
        <v>1</v>
      </c>
      <c r="D1001" t="s">
        <v>2</v>
      </c>
      <c r="E1001" s="1">
        <v>48945</v>
      </c>
      <c r="F1001">
        <v>28</v>
      </c>
      <c r="G1001">
        <v>2211.1120000000001</v>
      </c>
    </row>
    <row r="1002" spans="1:7" x14ac:dyDescent="0.25">
      <c r="A1002" t="s">
        <v>37</v>
      </c>
      <c r="B1002" t="s">
        <v>0</v>
      </c>
      <c r="C1002" t="s">
        <v>1</v>
      </c>
      <c r="D1002" t="s">
        <v>2</v>
      </c>
      <c r="E1002" s="1">
        <v>48945</v>
      </c>
      <c r="F1002">
        <v>29</v>
      </c>
      <c r="G1002">
        <v>2240.3270000000002</v>
      </c>
    </row>
    <row r="1003" spans="1:7" x14ac:dyDescent="0.25">
      <c r="A1003" t="s">
        <v>37</v>
      </c>
      <c r="B1003" t="s">
        <v>0</v>
      </c>
      <c r="C1003" t="s">
        <v>1</v>
      </c>
      <c r="D1003" t="s">
        <v>2</v>
      </c>
      <c r="E1003" s="1">
        <v>48945</v>
      </c>
      <c r="F1003">
        <v>30</v>
      </c>
      <c r="G1003">
        <v>2194.2600000000002</v>
      </c>
    </row>
    <row r="1004" spans="1:7" x14ac:dyDescent="0.25">
      <c r="A1004" t="s">
        <v>37</v>
      </c>
      <c r="B1004" t="s">
        <v>0</v>
      </c>
      <c r="C1004" t="s">
        <v>1</v>
      </c>
      <c r="D1004" t="s">
        <v>2</v>
      </c>
      <c r="E1004" s="1">
        <v>48945</v>
      </c>
      <c r="F1004">
        <v>31</v>
      </c>
      <c r="G1004">
        <v>2337.3130000000001</v>
      </c>
    </row>
    <row r="1005" spans="1:7" x14ac:dyDescent="0.25">
      <c r="A1005" t="s">
        <v>37</v>
      </c>
      <c r="B1005" t="s">
        <v>0</v>
      </c>
      <c r="C1005" t="s">
        <v>1</v>
      </c>
      <c r="D1005" t="s">
        <v>2</v>
      </c>
      <c r="E1005" s="1">
        <v>48945</v>
      </c>
      <c r="F1005">
        <v>32</v>
      </c>
      <c r="G1005">
        <v>2097.2750000000001</v>
      </c>
    </row>
    <row r="1006" spans="1:7" x14ac:dyDescent="0.25">
      <c r="A1006" t="s">
        <v>37</v>
      </c>
      <c r="B1006" t="s">
        <v>0</v>
      </c>
      <c r="C1006" t="s">
        <v>1</v>
      </c>
      <c r="D1006" t="s">
        <v>2</v>
      </c>
      <c r="E1006" s="1">
        <v>48945</v>
      </c>
      <c r="F1006">
        <v>33</v>
      </c>
      <c r="G1006">
        <v>2194.732</v>
      </c>
    </row>
    <row r="1007" spans="1:7" x14ac:dyDescent="0.25">
      <c r="A1007" t="s">
        <v>37</v>
      </c>
      <c r="B1007" t="s">
        <v>0</v>
      </c>
      <c r="C1007" t="s">
        <v>1</v>
      </c>
      <c r="D1007" t="s">
        <v>2</v>
      </c>
      <c r="E1007" s="1">
        <v>48945</v>
      </c>
      <c r="F1007">
        <v>34</v>
      </c>
      <c r="G1007">
        <v>2239.8560000000002</v>
      </c>
    </row>
    <row r="1008" spans="1:7" x14ac:dyDescent="0.25">
      <c r="A1008" t="s">
        <v>37</v>
      </c>
      <c r="B1008" t="s">
        <v>0</v>
      </c>
      <c r="C1008" t="s">
        <v>1</v>
      </c>
      <c r="D1008" t="s">
        <v>2</v>
      </c>
      <c r="E1008" s="1">
        <v>48945</v>
      </c>
      <c r="F1008">
        <v>35</v>
      </c>
      <c r="G1008">
        <v>2239.078</v>
      </c>
    </row>
    <row r="1009" spans="1:7" x14ac:dyDescent="0.25">
      <c r="A1009" t="s">
        <v>37</v>
      </c>
      <c r="B1009" t="s">
        <v>0</v>
      </c>
      <c r="C1009" t="s">
        <v>1</v>
      </c>
      <c r="D1009" t="s">
        <v>2</v>
      </c>
      <c r="E1009" s="1">
        <v>48945</v>
      </c>
      <c r="F1009">
        <v>36</v>
      </c>
      <c r="G1009">
        <v>2195.5100000000002</v>
      </c>
    </row>
    <row r="1010" spans="1:7" x14ac:dyDescent="0.25">
      <c r="A1010" t="s">
        <v>37</v>
      </c>
      <c r="B1010" t="s">
        <v>0</v>
      </c>
      <c r="C1010" t="s">
        <v>1</v>
      </c>
      <c r="D1010" t="s">
        <v>2</v>
      </c>
      <c r="E1010" s="1">
        <v>48945</v>
      </c>
      <c r="F1010">
        <v>37</v>
      </c>
      <c r="G1010">
        <v>2192.8020000000001</v>
      </c>
    </row>
    <row r="1011" spans="1:7" x14ac:dyDescent="0.25">
      <c r="A1011" t="s">
        <v>37</v>
      </c>
      <c r="B1011" t="s">
        <v>0</v>
      </c>
      <c r="C1011" t="s">
        <v>1</v>
      </c>
      <c r="D1011" t="s">
        <v>2</v>
      </c>
      <c r="E1011" s="1">
        <v>48945</v>
      </c>
      <c r="F1011">
        <v>38</v>
      </c>
      <c r="G1011">
        <v>2241.7860000000001</v>
      </c>
    </row>
    <row r="1012" spans="1:7" x14ac:dyDescent="0.25">
      <c r="A1012" t="s">
        <v>37</v>
      </c>
      <c r="B1012" t="s">
        <v>0</v>
      </c>
      <c r="C1012" t="s">
        <v>1</v>
      </c>
      <c r="D1012" t="s">
        <v>2</v>
      </c>
      <c r="E1012" s="1">
        <v>48945</v>
      </c>
      <c r="F1012">
        <v>39</v>
      </c>
      <c r="G1012">
        <v>2163.1179999999999</v>
      </c>
    </row>
    <row r="1013" spans="1:7" x14ac:dyDescent="0.25">
      <c r="A1013" t="s">
        <v>37</v>
      </c>
      <c r="B1013" t="s">
        <v>0</v>
      </c>
      <c r="C1013" t="s">
        <v>1</v>
      </c>
      <c r="D1013" t="s">
        <v>2</v>
      </c>
      <c r="E1013" s="1">
        <v>48945</v>
      </c>
      <c r="F1013">
        <v>40</v>
      </c>
      <c r="G1013">
        <v>2271.4699999999998</v>
      </c>
    </row>
    <row r="1014" spans="1:7" x14ac:dyDescent="0.25">
      <c r="A1014" t="s">
        <v>37</v>
      </c>
      <c r="B1014" t="s">
        <v>0</v>
      </c>
      <c r="C1014" t="s">
        <v>1</v>
      </c>
      <c r="D1014" t="s">
        <v>2</v>
      </c>
      <c r="E1014" s="1">
        <v>48945</v>
      </c>
      <c r="F1014">
        <v>41</v>
      </c>
      <c r="G1014">
        <v>2184.864</v>
      </c>
    </row>
    <row r="1015" spans="1:7" x14ac:dyDescent="0.25">
      <c r="A1015" t="s">
        <v>37</v>
      </c>
      <c r="B1015" t="s">
        <v>0</v>
      </c>
      <c r="C1015" t="s">
        <v>1</v>
      </c>
      <c r="D1015" t="s">
        <v>2</v>
      </c>
      <c r="E1015" s="1">
        <v>48945</v>
      </c>
      <c r="F1015">
        <v>42</v>
      </c>
      <c r="G1015">
        <v>2249.7240000000002</v>
      </c>
    </row>
    <row r="1016" spans="1:7" x14ac:dyDescent="0.25">
      <c r="A1016" t="s">
        <v>37</v>
      </c>
      <c r="B1016" t="s">
        <v>0</v>
      </c>
      <c r="C1016" t="s">
        <v>1</v>
      </c>
      <c r="D1016" t="s">
        <v>2</v>
      </c>
      <c r="E1016" s="1">
        <v>48945</v>
      </c>
      <c r="F1016">
        <v>43</v>
      </c>
      <c r="G1016">
        <v>2191.0500000000002</v>
      </c>
    </row>
    <row r="1017" spans="1:7" x14ac:dyDescent="0.25">
      <c r="A1017" t="s">
        <v>37</v>
      </c>
      <c r="B1017" t="s">
        <v>0</v>
      </c>
      <c r="C1017" t="s">
        <v>1</v>
      </c>
      <c r="D1017" t="s">
        <v>2</v>
      </c>
      <c r="E1017" s="1">
        <v>48945</v>
      </c>
      <c r="F1017">
        <v>44</v>
      </c>
      <c r="G1017">
        <v>2243.538</v>
      </c>
    </row>
    <row r="1018" spans="1:7" x14ac:dyDescent="0.25">
      <c r="A1018" t="s">
        <v>37</v>
      </c>
      <c r="B1018" t="s">
        <v>0</v>
      </c>
      <c r="C1018" t="s">
        <v>1</v>
      </c>
      <c r="D1018" t="s">
        <v>2</v>
      </c>
      <c r="E1018" s="1">
        <v>48945</v>
      </c>
      <c r="F1018">
        <v>45</v>
      </c>
      <c r="G1018">
        <v>2151.8739999999998</v>
      </c>
    </row>
    <row r="1019" spans="1:7" x14ac:dyDescent="0.25">
      <c r="A1019" t="s">
        <v>37</v>
      </c>
      <c r="B1019" t="s">
        <v>0</v>
      </c>
      <c r="C1019" t="s">
        <v>1</v>
      </c>
      <c r="D1019" t="s">
        <v>2</v>
      </c>
      <c r="E1019" s="1">
        <v>48945</v>
      </c>
      <c r="F1019">
        <v>46</v>
      </c>
      <c r="G1019">
        <v>2282.7139999999999</v>
      </c>
    </row>
    <row r="1020" spans="1:7" x14ac:dyDescent="0.25">
      <c r="A1020" t="s">
        <v>37</v>
      </c>
      <c r="B1020" t="s">
        <v>0</v>
      </c>
      <c r="C1020" t="s">
        <v>1</v>
      </c>
      <c r="D1020" t="s">
        <v>2</v>
      </c>
      <c r="E1020" s="1">
        <v>48945</v>
      </c>
      <c r="F1020">
        <v>47</v>
      </c>
      <c r="G1020">
        <v>2255.8020000000001</v>
      </c>
    </row>
    <row r="1021" spans="1:7" x14ac:dyDescent="0.25">
      <c r="A1021" t="s">
        <v>37</v>
      </c>
      <c r="B1021" t="s">
        <v>0</v>
      </c>
      <c r="C1021" t="s">
        <v>1</v>
      </c>
      <c r="D1021" t="s">
        <v>2</v>
      </c>
      <c r="E1021" s="1">
        <v>48945</v>
      </c>
      <c r="F1021">
        <v>48</v>
      </c>
      <c r="G1021">
        <v>2178.7860000000001</v>
      </c>
    </row>
    <row r="1022" spans="1:7" x14ac:dyDescent="0.25">
      <c r="A1022" t="s">
        <v>37</v>
      </c>
      <c r="B1022" t="s">
        <v>0</v>
      </c>
      <c r="C1022" t="s">
        <v>1</v>
      </c>
      <c r="D1022" t="s">
        <v>2</v>
      </c>
      <c r="E1022" s="1">
        <v>48945</v>
      </c>
      <c r="F1022">
        <v>49</v>
      </c>
      <c r="G1022">
        <v>2198.4070000000002</v>
      </c>
    </row>
    <row r="1023" spans="1:7" x14ac:dyDescent="0.25">
      <c r="A1023" t="s">
        <v>37</v>
      </c>
      <c r="B1023" t="s">
        <v>0</v>
      </c>
      <c r="C1023" t="s">
        <v>1</v>
      </c>
      <c r="D1023" t="s">
        <v>2</v>
      </c>
      <c r="E1023" s="1">
        <v>48945</v>
      </c>
      <c r="F1023">
        <v>50</v>
      </c>
      <c r="G1023">
        <v>2236.181</v>
      </c>
    </row>
    <row r="1024" spans="1:7" x14ac:dyDescent="0.25">
      <c r="E1024" s="1"/>
    </row>
    <row r="1025" spans="5:5" x14ac:dyDescent="0.25">
      <c r="E1025" s="1"/>
    </row>
    <row r="1026" spans="5:5" x14ac:dyDescent="0.25">
      <c r="E1026" s="1"/>
    </row>
    <row r="1027" spans="5:5" x14ac:dyDescent="0.25">
      <c r="E1027" s="1"/>
    </row>
    <row r="1028" spans="5:5" x14ac:dyDescent="0.25">
      <c r="E1028" s="1"/>
    </row>
    <row r="1029" spans="5:5" x14ac:dyDescent="0.25">
      <c r="E1029" s="1"/>
    </row>
    <row r="1030" spans="5:5" x14ac:dyDescent="0.25">
      <c r="E1030" s="1"/>
    </row>
    <row r="1031" spans="5:5" x14ac:dyDescent="0.25">
      <c r="E1031" s="1"/>
    </row>
    <row r="1032" spans="5:5" x14ac:dyDescent="0.25">
      <c r="E1032" s="1"/>
    </row>
    <row r="1033" spans="5:5" x14ac:dyDescent="0.25">
      <c r="E1033" s="1"/>
    </row>
    <row r="1034" spans="5:5" x14ac:dyDescent="0.25">
      <c r="E1034" s="1"/>
    </row>
    <row r="1035" spans="5:5" x14ac:dyDescent="0.25">
      <c r="E1035" s="1"/>
    </row>
    <row r="1036" spans="5:5" x14ac:dyDescent="0.25">
      <c r="E1036" s="1"/>
    </row>
    <row r="1037" spans="5:5" x14ac:dyDescent="0.25">
      <c r="E1037" s="1"/>
    </row>
    <row r="1038" spans="5:5" x14ac:dyDescent="0.25">
      <c r="E1038" s="1"/>
    </row>
    <row r="1039" spans="5:5" x14ac:dyDescent="0.25">
      <c r="E1039" s="1"/>
    </row>
    <row r="1040" spans="5:5" x14ac:dyDescent="0.25">
      <c r="E1040" s="1"/>
    </row>
    <row r="1041" spans="5:5" x14ac:dyDescent="0.25">
      <c r="E1041" s="1"/>
    </row>
    <row r="1042" spans="5:5" x14ac:dyDescent="0.25">
      <c r="E1042" s="1"/>
    </row>
    <row r="1043" spans="5:5" x14ac:dyDescent="0.25">
      <c r="E1043" s="1"/>
    </row>
    <row r="1044" spans="5:5" x14ac:dyDescent="0.25">
      <c r="E1044" s="1"/>
    </row>
    <row r="1045" spans="5:5" x14ac:dyDescent="0.25">
      <c r="E1045" s="1"/>
    </row>
    <row r="1046" spans="5:5" x14ac:dyDescent="0.25">
      <c r="E1046" s="1"/>
    </row>
    <row r="1047" spans="5:5" x14ac:dyDescent="0.25">
      <c r="E1047" s="1"/>
    </row>
    <row r="1048" spans="5:5" x14ac:dyDescent="0.25">
      <c r="E1048" s="1"/>
    </row>
    <row r="1049" spans="5:5" x14ac:dyDescent="0.25">
      <c r="E1049" s="1"/>
    </row>
    <row r="1050" spans="5:5" x14ac:dyDescent="0.25">
      <c r="E1050" s="1"/>
    </row>
    <row r="1051" spans="5:5" x14ac:dyDescent="0.25">
      <c r="E1051" s="1"/>
    </row>
    <row r="1052" spans="5:5" x14ac:dyDescent="0.25">
      <c r="E1052" s="1"/>
    </row>
    <row r="1053" spans="5:5" x14ac:dyDescent="0.25">
      <c r="E1053" s="1"/>
    </row>
    <row r="1054" spans="5:5" x14ac:dyDescent="0.25">
      <c r="E1054" s="1"/>
    </row>
    <row r="1055" spans="5:5" x14ac:dyDescent="0.25">
      <c r="E1055" s="1"/>
    </row>
    <row r="1056" spans="5:5" x14ac:dyDescent="0.25">
      <c r="E1056" s="1"/>
    </row>
    <row r="1057" spans="5:5" x14ac:dyDescent="0.25">
      <c r="E1057" s="1"/>
    </row>
    <row r="1058" spans="5:5" x14ac:dyDescent="0.25">
      <c r="E1058" s="1"/>
    </row>
    <row r="1059" spans="5:5" x14ac:dyDescent="0.25">
      <c r="E1059" s="1"/>
    </row>
    <row r="1060" spans="5:5" x14ac:dyDescent="0.25">
      <c r="E1060" s="1"/>
    </row>
    <row r="1061" spans="5:5" x14ac:dyDescent="0.25">
      <c r="E1061" s="1"/>
    </row>
    <row r="1062" spans="5:5" x14ac:dyDescent="0.25">
      <c r="E1062" s="1"/>
    </row>
    <row r="1063" spans="5:5" x14ac:dyDescent="0.25">
      <c r="E1063" s="1"/>
    </row>
    <row r="1064" spans="5:5" x14ac:dyDescent="0.25">
      <c r="E1064" s="1"/>
    </row>
    <row r="1065" spans="5:5" x14ac:dyDescent="0.25">
      <c r="E1065" s="1"/>
    </row>
    <row r="1066" spans="5:5" x14ac:dyDescent="0.25">
      <c r="E1066" s="1"/>
    </row>
    <row r="1067" spans="5:5" x14ac:dyDescent="0.25">
      <c r="E1067" s="1"/>
    </row>
    <row r="1068" spans="5:5" x14ac:dyDescent="0.25">
      <c r="E1068" s="1"/>
    </row>
    <row r="1069" spans="5:5" x14ac:dyDescent="0.25">
      <c r="E1069" s="1"/>
    </row>
    <row r="1070" spans="5:5" x14ac:dyDescent="0.25">
      <c r="E1070" s="1"/>
    </row>
    <row r="1071" spans="5:5" x14ac:dyDescent="0.25">
      <c r="E1071" s="1"/>
    </row>
    <row r="1072" spans="5:5" x14ac:dyDescent="0.25">
      <c r="E1072" s="1"/>
    </row>
    <row r="1073" spans="5:5" x14ac:dyDescent="0.25">
      <c r="E1073" s="1"/>
    </row>
    <row r="1074" spans="5:5" x14ac:dyDescent="0.25">
      <c r="E1074" s="1"/>
    </row>
    <row r="1075" spans="5:5" x14ac:dyDescent="0.25">
      <c r="E1075" s="1"/>
    </row>
    <row r="1076" spans="5:5" x14ac:dyDescent="0.25">
      <c r="E1076" s="1"/>
    </row>
    <row r="1077" spans="5:5" x14ac:dyDescent="0.25">
      <c r="E1077" s="1"/>
    </row>
    <row r="1078" spans="5:5" x14ac:dyDescent="0.25">
      <c r="E1078" s="1"/>
    </row>
    <row r="1079" spans="5:5" x14ac:dyDescent="0.25">
      <c r="E1079" s="1"/>
    </row>
    <row r="1080" spans="5:5" x14ac:dyDescent="0.25">
      <c r="E1080" s="1"/>
    </row>
    <row r="1081" spans="5:5" x14ac:dyDescent="0.25">
      <c r="E1081" s="1"/>
    </row>
    <row r="1082" spans="5:5" x14ac:dyDescent="0.25">
      <c r="E1082" s="1"/>
    </row>
    <row r="1083" spans="5:5" x14ac:dyDescent="0.25">
      <c r="E1083" s="1"/>
    </row>
    <row r="1084" spans="5:5" x14ac:dyDescent="0.25">
      <c r="E1084" s="1"/>
    </row>
    <row r="1085" spans="5:5" x14ac:dyDescent="0.25">
      <c r="E1085" s="1"/>
    </row>
    <row r="1086" spans="5:5" x14ac:dyDescent="0.25">
      <c r="E1086" s="1"/>
    </row>
    <row r="1087" spans="5:5" x14ac:dyDescent="0.25">
      <c r="E1087" s="1"/>
    </row>
    <row r="1088" spans="5:5" x14ac:dyDescent="0.25">
      <c r="E1088" s="1"/>
    </row>
    <row r="1089" spans="5:5" x14ac:dyDescent="0.25">
      <c r="E1089" s="1"/>
    </row>
    <row r="1090" spans="5:5" x14ac:dyDescent="0.25">
      <c r="E1090" s="1"/>
    </row>
    <row r="1091" spans="5:5" x14ac:dyDescent="0.25">
      <c r="E1091" s="1"/>
    </row>
    <row r="1092" spans="5:5" x14ac:dyDescent="0.25">
      <c r="E1092" s="1"/>
    </row>
    <row r="1093" spans="5:5" x14ac:dyDescent="0.25">
      <c r="E1093" s="1"/>
    </row>
    <row r="1094" spans="5:5" x14ac:dyDescent="0.25">
      <c r="E1094" s="1"/>
    </row>
    <row r="1095" spans="5:5" x14ac:dyDescent="0.25">
      <c r="E1095" s="1"/>
    </row>
    <row r="1096" spans="5:5" x14ac:dyDescent="0.25">
      <c r="E1096" s="1"/>
    </row>
    <row r="1097" spans="5:5" x14ac:dyDescent="0.25">
      <c r="E1097" s="1"/>
    </row>
    <row r="1098" spans="5:5" x14ac:dyDescent="0.25">
      <c r="E1098" s="1"/>
    </row>
    <row r="1099" spans="5:5" x14ac:dyDescent="0.25">
      <c r="E1099" s="1"/>
    </row>
    <row r="1100" spans="5:5" x14ac:dyDescent="0.25">
      <c r="E1100" s="1"/>
    </row>
    <row r="1101" spans="5:5" x14ac:dyDescent="0.25">
      <c r="E1101" s="1"/>
    </row>
    <row r="1102" spans="5:5" x14ac:dyDescent="0.25">
      <c r="E1102" s="1"/>
    </row>
    <row r="1103" spans="5:5" x14ac:dyDescent="0.25">
      <c r="E1103" s="1"/>
    </row>
    <row r="1104" spans="5:5" x14ac:dyDescent="0.25">
      <c r="E1104" s="1"/>
    </row>
    <row r="1105" spans="5:5" x14ac:dyDescent="0.25">
      <c r="E1105" s="1"/>
    </row>
    <row r="1106" spans="5:5" x14ac:dyDescent="0.25">
      <c r="E1106" s="1"/>
    </row>
    <row r="1107" spans="5:5" x14ac:dyDescent="0.25">
      <c r="E1107" s="1"/>
    </row>
    <row r="1108" spans="5:5" x14ac:dyDescent="0.25">
      <c r="E1108" s="1"/>
    </row>
    <row r="1109" spans="5:5" x14ac:dyDescent="0.25">
      <c r="E1109" s="1"/>
    </row>
    <row r="1110" spans="5:5" x14ac:dyDescent="0.25">
      <c r="E1110" s="1"/>
    </row>
    <row r="1111" spans="5:5" x14ac:dyDescent="0.25">
      <c r="E1111" s="1"/>
    </row>
    <row r="1112" spans="5:5" x14ac:dyDescent="0.25">
      <c r="E1112" s="1"/>
    </row>
    <row r="1113" spans="5:5" x14ac:dyDescent="0.25">
      <c r="E1113" s="1"/>
    </row>
    <row r="1114" spans="5:5" x14ac:dyDescent="0.25">
      <c r="E1114" s="1"/>
    </row>
    <row r="1115" spans="5:5" x14ac:dyDescent="0.25">
      <c r="E1115" s="1"/>
    </row>
    <row r="1116" spans="5:5" x14ac:dyDescent="0.25">
      <c r="E1116" s="1"/>
    </row>
    <row r="1117" spans="5:5" x14ac:dyDescent="0.25">
      <c r="E1117" s="1"/>
    </row>
    <row r="1118" spans="5:5" x14ac:dyDescent="0.25">
      <c r="E1118" s="1"/>
    </row>
    <row r="1119" spans="5:5" x14ac:dyDescent="0.25">
      <c r="E1119" s="1"/>
    </row>
    <row r="1120" spans="5:5" x14ac:dyDescent="0.25">
      <c r="E1120" s="1"/>
    </row>
    <row r="1121" spans="5:5" x14ac:dyDescent="0.25">
      <c r="E1121" s="1"/>
    </row>
    <row r="1122" spans="5:5" x14ac:dyDescent="0.25">
      <c r="E1122" s="1"/>
    </row>
    <row r="1123" spans="5:5" x14ac:dyDescent="0.25">
      <c r="E1123" s="1"/>
    </row>
    <row r="1124" spans="5:5" x14ac:dyDescent="0.25">
      <c r="E1124" s="1"/>
    </row>
    <row r="1125" spans="5:5" x14ac:dyDescent="0.25">
      <c r="E1125" s="1"/>
    </row>
    <row r="1126" spans="5:5" x14ac:dyDescent="0.25">
      <c r="E1126" s="1"/>
    </row>
    <row r="1127" spans="5:5" x14ac:dyDescent="0.25">
      <c r="E1127" s="1"/>
    </row>
    <row r="1128" spans="5:5" x14ac:dyDescent="0.25">
      <c r="E1128" s="1"/>
    </row>
    <row r="1129" spans="5:5" x14ac:dyDescent="0.25">
      <c r="E1129" s="1"/>
    </row>
    <row r="1130" spans="5:5" x14ac:dyDescent="0.25">
      <c r="E1130" s="1"/>
    </row>
    <row r="1131" spans="5:5" x14ac:dyDescent="0.25">
      <c r="E1131" s="1"/>
    </row>
    <row r="1132" spans="5:5" x14ac:dyDescent="0.25">
      <c r="E1132" s="1"/>
    </row>
    <row r="1133" spans="5:5" x14ac:dyDescent="0.25">
      <c r="E1133" s="1"/>
    </row>
    <row r="1134" spans="5:5" x14ac:dyDescent="0.25">
      <c r="E1134" s="1"/>
    </row>
    <row r="1135" spans="5:5" x14ac:dyDescent="0.25">
      <c r="E1135" s="1"/>
    </row>
    <row r="1136" spans="5:5" x14ac:dyDescent="0.25">
      <c r="E1136" s="1"/>
    </row>
    <row r="1137" spans="5:5" x14ac:dyDescent="0.25">
      <c r="E1137" s="1"/>
    </row>
    <row r="1138" spans="5:5" x14ac:dyDescent="0.25">
      <c r="E1138" s="1"/>
    </row>
    <row r="1139" spans="5:5" x14ac:dyDescent="0.25">
      <c r="E1139" s="1"/>
    </row>
    <row r="1140" spans="5:5" x14ac:dyDescent="0.25">
      <c r="E1140" s="1"/>
    </row>
    <row r="1141" spans="5:5" x14ac:dyDescent="0.25">
      <c r="E1141" s="1"/>
    </row>
    <row r="1142" spans="5:5" x14ac:dyDescent="0.25">
      <c r="E1142" s="1"/>
    </row>
    <row r="1143" spans="5:5" x14ac:dyDescent="0.25">
      <c r="E1143" s="1"/>
    </row>
    <row r="1144" spans="5:5" x14ac:dyDescent="0.25">
      <c r="E1144" s="1"/>
    </row>
    <row r="1145" spans="5:5" x14ac:dyDescent="0.25">
      <c r="E1145" s="1"/>
    </row>
    <row r="1146" spans="5:5" x14ac:dyDescent="0.25">
      <c r="E1146" s="1"/>
    </row>
    <row r="1147" spans="5:5" x14ac:dyDescent="0.25">
      <c r="E1147" s="1"/>
    </row>
    <row r="1148" spans="5:5" x14ac:dyDescent="0.25">
      <c r="E1148" s="1"/>
    </row>
    <row r="1149" spans="5:5" x14ac:dyDescent="0.25">
      <c r="E1149" s="1"/>
    </row>
    <row r="1150" spans="5:5" x14ac:dyDescent="0.25">
      <c r="E1150" s="1"/>
    </row>
    <row r="1151" spans="5:5" x14ac:dyDescent="0.25">
      <c r="E1151" s="1"/>
    </row>
    <row r="1152" spans="5:5" x14ac:dyDescent="0.25">
      <c r="E1152" s="1"/>
    </row>
    <row r="1153" spans="5:5" x14ac:dyDescent="0.25">
      <c r="E1153" s="1"/>
    </row>
    <row r="1154" spans="5:5" x14ac:dyDescent="0.25">
      <c r="E1154" s="1"/>
    </row>
    <row r="1155" spans="5:5" x14ac:dyDescent="0.25">
      <c r="E1155" s="1"/>
    </row>
    <row r="1156" spans="5:5" x14ac:dyDescent="0.25">
      <c r="E1156" s="1"/>
    </row>
    <row r="1157" spans="5:5" x14ac:dyDescent="0.25">
      <c r="E1157" s="1"/>
    </row>
    <row r="1158" spans="5:5" x14ac:dyDescent="0.25">
      <c r="E1158" s="1"/>
    </row>
    <row r="1159" spans="5:5" x14ac:dyDescent="0.25">
      <c r="E1159" s="1"/>
    </row>
    <row r="1160" spans="5:5" x14ac:dyDescent="0.25">
      <c r="E1160" s="1"/>
    </row>
    <row r="1161" spans="5:5" x14ac:dyDescent="0.25">
      <c r="E1161" s="1"/>
    </row>
    <row r="1162" spans="5:5" x14ac:dyDescent="0.25">
      <c r="E1162" s="1"/>
    </row>
    <row r="1163" spans="5:5" x14ac:dyDescent="0.25">
      <c r="E1163" s="1"/>
    </row>
    <row r="1164" spans="5:5" x14ac:dyDescent="0.25">
      <c r="E1164" s="1"/>
    </row>
    <row r="1165" spans="5:5" x14ac:dyDescent="0.25">
      <c r="E1165" s="1"/>
    </row>
    <row r="1166" spans="5:5" x14ac:dyDescent="0.25">
      <c r="E1166" s="1"/>
    </row>
    <row r="1167" spans="5:5" x14ac:dyDescent="0.25">
      <c r="E1167" s="1"/>
    </row>
    <row r="1168" spans="5:5" x14ac:dyDescent="0.25">
      <c r="E1168" s="1"/>
    </row>
    <row r="1169" spans="5:5" x14ac:dyDescent="0.25">
      <c r="E1169" s="1"/>
    </row>
    <row r="1170" spans="5:5" x14ac:dyDescent="0.25">
      <c r="E1170" s="1"/>
    </row>
    <row r="1171" spans="5:5" x14ac:dyDescent="0.25">
      <c r="E1171" s="1"/>
    </row>
    <row r="1172" spans="5:5" x14ac:dyDescent="0.25">
      <c r="E1172" s="1"/>
    </row>
    <row r="1173" spans="5:5" x14ac:dyDescent="0.25">
      <c r="E1173" s="1"/>
    </row>
    <row r="1174" spans="5:5" x14ac:dyDescent="0.25">
      <c r="E1174" s="1"/>
    </row>
    <row r="1175" spans="5:5" x14ac:dyDescent="0.25">
      <c r="E1175" s="1"/>
    </row>
    <row r="1176" spans="5:5" x14ac:dyDescent="0.25">
      <c r="E1176" s="1"/>
    </row>
    <row r="1177" spans="5:5" x14ac:dyDescent="0.25">
      <c r="E1177" s="1"/>
    </row>
    <row r="1178" spans="5:5" x14ac:dyDescent="0.25">
      <c r="E1178" s="1"/>
    </row>
    <row r="1179" spans="5:5" x14ac:dyDescent="0.25">
      <c r="E1179" s="1"/>
    </row>
    <row r="1180" spans="5:5" x14ac:dyDescent="0.25">
      <c r="E1180" s="1"/>
    </row>
    <row r="1181" spans="5:5" x14ac:dyDescent="0.25">
      <c r="E1181" s="1"/>
    </row>
    <row r="1182" spans="5:5" x14ac:dyDescent="0.25">
      <c r="E1182" s="1"/>
    </row>
    <row r="1183" spans="5:5" x14ac:dyDescent="0.25">
      <c r="E1183" s="1"/>
    </row>
    <row r="1184" spans="5:5" x14ac:dyDescent="0.25">
      <c r="E1184" s="1"/>
    </row>
    <row r="1185" spans="5:5" x14ac:dyDescent="0.25">
      <c r="E1185" s="1"/>
    </row>
    <row r="1186" spans="5:5" x14ac:dyDescent="0.25">
      <c r="E1186" s="1"/>
    </row>
    <row r="1187" spans="5:5" x14ac:dyDescent="0.25">
      <c r="E1187" s="1"/>
    </row>
    <row r="1188" spans="5:5" x14ac:dyDescent="0.25">
      <c r="E1188" s="1"/>
    </row>
    <row r="1189" spans="5:5" x14ac:dyDescent="0.25">
      <c r="E1189" s="1"/>
    </row>
    <row r="1190" spans="5:5" x14ac:dyDescent="0.25">
      <c r="E1190" s="1"/>
    </row>
    <row r="1191" spans="5:5" x14ac:dyDescent="0.25">
      <c r="E1191" s="1"/>
    </row>
    <row r="1192" spans="5:5" x14ac:dyDescent="0.25">
      <c r="E1192" s="1"/>
    </row>
    <row r="1193" spans="5:5" x14ac:dyDescent="0.25">
      <c r="E1193" s="1"/>
    </row>
    <row r="1194" spans="5:5" x14ac:dyDescent="0.25">
      <c r="E1194" s="1"/>
    </row>
    <row r="1195" spans="5:5" x14ac:dyDescent="0.25">
      <c r="E1195" s="1"/>
    </row>
    <row r="1196" spans="5:5" x14ac:dyDescent="0.25">
      <c r="E1196" s="1"/>
    </row>
    <row r="1197" spans="5:5" x14ac:dyDescent="0.25">
      <c r="E1197" s="1"/>
    </row>
    <row r="1198" spans="5:5" x14ac:dyDescent="0.25">
      <c r="E1198" s="1"/>
    </row>
    <row r="1199" spans="5:5" x14ac:dyDescent="0.25">
      <c r="E1199" s="1"/>
    </row>
    <row r="1200" spans="5:5" x14ac:dyDescent="0.25">
      <c r="E1200" s="1"/>
    </row>
    <row r="1201" spans="5:5" x14ac:dyDescent="0.25">
      <c r="E1201" s="1"/>
    </row>
    <row r="1202" spans="5:5" x14ac:dyDescent="0.25">
      <c r="E1202" s="1"/>
    </row>
    <row r="1203" spans="5:5" x14ac:dyDescent="0.25">
      <c r="E1203" s="1"/>
    </row>
    <row r="1204" spans="5:5" x14ac:dyDescent="0.25">
      <c r="E1204" s="1"/>
    </row>
    <row r="1205" spans="5:5" x14ac:dyDescent="0.25">
      <c r="E1205" s="1"/>
    </row>
    <row r="1206" spans="5:5" x14ac:dyDescent="0.25">
      <c r="E1206" s="1"/>
    </row>
    <row r="1207" spans="5:5" x14ac:dyDescent="0.25">
      <c r="E1207" s="1"/>
    </row>
    <row r="1208" spans="5:5" x14ac:dyDescent="0.25">
      <c r="E1208" s="1"/>
    </row>
    <row r="1209" spans="5:5" x14ac:dyDescent="0.25">
      <c r="E1209" s="1"/>
    </row>
    <row r="1210" spans="5:5" x14ac:dyDescent="0.25">
      <c r="E1210" s="1"/>
    </row>
    <row r="1211" spans="5:5" x14ac:dyDescent="0.25">
      <c r="E1211" s="1"/>
    </row>
    <row r="1212" spans="5:5" x14ac:dyDescent="0.25">
      <c r="E1212" s="1"/>
    </row>
    <row r="1213" spans="5:5" x14ac:dyDescent="0.25">
      <c r="E1213" s="1"/>
    </row>
    <row r="1214" spans="5:5" x14ac:dyDescent="0.25">
      <c r="E1214" s="1"/>
    </row>
    <row r="1215" spans="5:5" x14ac:dyDescent="0.25">
      <c r="E1215" s="1"/>
    </row>
    <row r="1216" spans="5:5" x14ac:dyDescent="0.25">
      <c r="E1216" s="1"/>
    </row>
    <row r="1217" spans="5:5" x14ac:dyDescent="0.25">
      <c r="E1217" s="1"/>
    </row>
    <row r="1218" spans="5:5" x14ac:dyDescent="0.25">
      <c r="E1218" s="1"/>
    </row>
    <row r="1219" spans="5:5" x14ac:dyDescent="0.25">
      <c r="E1219" s="1"/>
    </row>
    <row r="1220" spans="5:5" x14ac:dyDescent="0.25">
      <c r="E1220" s="1"/>
    </row>
    <row r="1221" spans="5:5" x14ac:dyDescent="0.25">
      <c r="E1221" s="1"/>
    </row>
    <row r="1222" spans="5:5" x14ac:dyDescent="0.25">
      <c r="E1222" s="1"/>
    </row>
    <row r="1223" spans="5:5" x14ac:dyDescent="0.25">
      <c r="E1223" s="1"/>
    </row>
    <row r="1224" spans="5:5" x14ac:dyDescent="0.25">
      <c r="E1224" s="1"/>
    </row>
    <row r="1225" spans="5:5" x14ac:dyDescent="0.25">
      <c r="E1225" s="1"/>
    </row>
    <row r="1226" spans="5:5" x14ac:dyDescent="0.25">
      <c r="E1226" s="1"/>
    </row>
    <row r="1227" spans="5:5" x14ac:dyDescent="0.25">
      <c r="E1227" s="1"/>
    </row>
    <row r="1228" spans="5:5" x14ac:dyDescent="0.25">
      <c r="E1228" s="1"/>
    </row>
    <row r="1229" spans="5:5" x14ac:dyDescent="0.25">
      <c r="E1229" s="1"/>
    </row>
    <row r="1230" spans="5:5" x14ac:dyDescent="0.25">
      <c r="E1230" s="1"/>
    </row>
    <row r="1231" spans="5:5" x14ac:dyDescent="0.25">
      <c r="E1231" s="1"/>
    </row>
    <row r="1232" spans="5:5" x14ac:dyDescent="0.25">
      <c r="E1232" s="1"/>
    </row>
    <row r="1233" spans="5:5" x14ac:dyDescent="0.25">
      <c r="E1233" s="1"/>
    </row>
    <row r="1234" spans="5:5" x14ac:dyDescent="0.25">
      <c r="E1234" s="1"/>
    </row>
    <row r="1235" spans="5:5" x14ac:dyDescent="0.25">
      <c r="E1235" s="1"/>
    </row>
    <row r="1236" spans="5:5" x14ac:dyDescent="0.25">
      <c r="E1236" s="1"/>
    </row>
    <row r="1237" spans="5:5" x14ac:dyDescent="0.25">
      <c r="E1237" s="1"/>
    </row>
    <row r="1238" spans="5:5" x14ac:dyDescent="0.25">
      <c r="E1238" s="1"/>
    </row>
    <row r="1239" spans="5:5" x14ac:dyDescent="0.25">
      <c r="E1239" s="1"/>
    </row>
    <row r="1240" spans="5:5" x14ac:dyDescent="0.25">
      <c r="E1240" s="1"/>
    </row>
    <row r="1241" spans="5:5" x14ac:dyDescent="0.25">
      <c r="E1241" s="1"/>
    </row>
    <row r="1242" spans="5:5" x14ac:dyDescent="0.25">
      <c r="E1242" s="1"/>
    </row>
    <row r="1243" spans="5:5" x14ac:dyDescent="0.25">
      <c r="E1243" s="1"/>
    </row>
    <row r="1244" spans="5:5" x14ac:dyDescent="0.25">
      <c r="E1244" s="1"/>
    </row>
    <row r="1245" spans="5:5" x14ac:dyDescent="0.25">
      <c r="E1245" s="1"/>
    </row>
    <row r="1246" spans="5:5" x14ac:dyDescent="0.25">
      <c r="E1246" s="1"/>
    </row>
    <row r="1247" spans="5:5" x14ac:dyDescent="0.25">
      <c r="E1247" s="1"/>
    </row>
    <row r="1248" spans="5:5" x14ac:dyDescent="0.25">
      <c r="E1248" s="1"/>
    </row>
    <row r="1249" spans="5:5" x14ac:dyDescent="0.25">
      <c r="E1249" s="1"/>
    </row>
    <row r="1250" spans="5:5" x14ac:dyDescent="0.25">
      <c r="E1250" s="1"/>
    </row>
    <row r="1251" spans="5:5" x14ac:dyDescent="0.25">
      <c r="E1251" s="1"/>
    </row>
    <row r="1252" spans="5:5" x14ac:dyDescent="0.25">
      <c r="E1252" s="1"/>
    </row>
    <row r="1253" spans="5:5" x14ac:dyDescent="0.25">
      <c r="E1253" s="1"/>
    </row>
    <row r="1254" spans="5:5" x14ac:dyDescent="0.25">
      <c r="E1254" s="1"/>
    </row>
    <row r="1255" spans="5:5" x14ac:dyDescent="0.25">
      <c r="E1255" s="1"/>
    </row>
    <row r="1256" spans="5:5" x14ac:dyDescent="0.25">
      <c r="E1256" s="1"/>
    </row>
    <row r="1257" spans="5:5" x14ac:dyDescent="0.25">
      <c r="E1257" s="1"/>
    </row>
    <row r="1258" spans="5:5" x14ac:dyDescent="0.25">
      <c r="E1258" s="1"/>
    </row>
    <row r="1259" spans="5:5" x14ac:dyDescent="0.25">
      <c r="E1259" s="1"/>
    </row>
    <row r="1260" spans="5:5" x14ac:dyDescent="0.25">
      <c r="E1260" s="1"/>
    </row>
    <row r="1261" spans="5:5" x14ac:dyDescent="0.25">
      <c r="E1261" s="1"/>
    </row>
    <row r="1262" spans="5:5" x14ac:dyDescent="0.25">
      <c r="E1262" s="1"/>
    </row>
    <row r="1263" spans="5:5" x14ac:dyDescent="0.25">
      <c r="E1263" s="1"/>
    </row>
    <row r="1264" spans="5:5" x14ac:dyDescent="0.25">
      <c r="E1264" s="1"/>
    </row>
    <row r="1265" spans="5:5" x14ac:dyDescent="0.25">
      <c r="E1265" s="1"/>
    </row>
    <row r="1266" spans="5:5" x14ac:dyDescent="0.25">
      <c r="E1266" s="1"/>
    </row>
    <row r="1267" spans="5:5" x14ac:dyDescent="0.25">
      <c r="E1267" s="1"/>
    </row>
    <row r="1268" spans="5:5" x14ac:dyDescent="0.25">
      <c r="E1268" s="1"/>
    </row>
    <row r="1269" spans="5:5" x14ac:dyDescent="0.25">
      <c r="E1269" s="1"/>
    </row>
    <row r="1270" spans="5:5" x14ac:dyDescent="0.25">
      <c r="E1270" s="1"/>
    </row>
    <row r="1271" spans="5:5" x14ac:dyDescent="0.25">
      <c r="E1271" s="1"/>
    </row>
    <row r="1272" spans="5:5" x14ac:dyDescent="0.25">
      <c r="E1272" s="1"/>
    </row>
    <row r="1273" spans="5:5" x14ac:dyDescent="0.25">
      <c r="E1273" s="1"/>
    </row>
    <row r="1274" spans="5:5" x14ac:dyDescent="0.25">
      <c r="E1274" s="1"/>
    </row>
    <row r="1275" spans="5:5" x14ac:dyDescent="0.25">
      <c r="E1275" s="1"/>
    </row>
    <row r="1276" spans="5:5" x14ac:dyDescent="0.25">
      <c r="E1276" s="1"/>
    </row>
    <row r="1277" spans="5:5" x14ac:dyDescent="0.25">
      <c r="E1277" s="1"/>
    </row>
    <row r="1278" spans="5:5" x14ac:dyDescent="0.25">
      <c r="E1278" s="1"/>
    </row>
    <row r="1279" spans="5:5" x14ac:dyDescent="0.25">
      <c r="E1279" s="1"/>
    </row>
    <row r="1280" spans="5:5" x14ac:dyDescent="0.25">
      <c r="E1280" s="1"/>
    </row>
    <row r="1281" spans="5:5" x14ac:dyDescent="0.25">
      <c r="E1281" s="1"/>
    </row>
    <row r="1282" spans="5:5" x14ac:dyDescent="0.25">
      <c r="E1282" s="1"/>
    </row>
    <row r="1283" spans="5:5" x14ac:dyDescent="0.25">
      <c r="E1283" s="1"/>
    </row>
    <row r="1284" spans="5:5" x14ac:dyDescent="0.25">
      <c r="E1284" s="1"/>
    </row>
    <row r="1285" spans="5:5" x14ac:dyDescent="0.25">
      <c r="E1285" s="1"/>
    </row>
    <row r="1286" spans="5:5" x14ac:dyDescent="0.25">
      <c r="E1286" s="1"/>
    </row>
    <row r="1287" spans="5:5" x14ac:dyDescent="0.25">
      <c r="E1287" s="1"/>
    </row>
    <row r="1288" spans="5:5" x14ac:dyDescent="0.25">
      <c r="E1288" s="1"/>
    </row>
    <row r="1289" spans="5:5" x14ac:dyDescent="0.25">
      <c r="E1289" s="1"/>
    </row>
    <row r="1290" spans="5:5" x14ac:dyDescent="0.25">
      <c r="E1290" s="1"/>
    </row>
    <row r="1291" spans="5:5" x14ac:dyDescent="0.25">
      <c r="E1291" s="1"/>
    </row>
    <row r="1292" spans="5:5" x14ac:dyDescent="0.25">
      <c r="E1292" s="1"/>
    </row>
    <row r="1293" spans="5:5" x14ac:dyDescent="0.25">
      <c r="E1293" s="1"/>
    </row>
    <row r="1294" spans="5:5" x14ac:dyDescent="0.25">
      <c r="E1294" s="1"/>
    </row>
    <row r="1295" spans="5:5" x14ac:dyDescent="0.25">
      <c r="E1295" s="1"/>
    </row>
    <row r="1296" spans="5:5" x14ac:dyDescent="0.25">
      <c r="E1296" s="1"/>
    </row>
    <row r="1297" spans="5:5" x14ac:dyDescent="0.25">
      <c r="E1297" s="1"/>
    </row>
    <row r="1298" spans="5:5" x14ac:dyDescent="0.25">
      <c r="E1298" s="1"/>
    </row>
    <row r="1299" spans="5:5" x14ac:dyDescent="0.25">
      <c r="E1299" s="1"/>
    </row>
    <row r="1300" spans="5:5" x14ac:dyDescent="0.25">
      <c r="E1300" s="1"/>
    </row>
    <row r="1301" spans="5:5" x14ac:dyDescent="0.25">
      <c r="E1301" s="1"/>
    </row>
    <row r="1302" spans="5:5" x14ac:dyDescent="0.25">
      <c r="E1302" s="1"/>
    </row>
    <row r="1303" spans="5:5" x14ac:dyDescent="0.25">
      <c r="E1303" s="1"/>
    </row>
    <row r="1304" spans="5:5" x14ac:dyDescent="0.25">
      <c r="E1304" s="1"/>
    </row>
    <row r="1305" spans="5:5" x14ac:dyDescent="0.25">
      <c r="E1305" s="1"/>
    </row>
    <row r="1306" spans="5:5" x14ac:dyDescent="0.25">
      <c r="E1306" s="1"/>
    </row>
    <row r="1307" spans="5:5" x14ac:dyDescent="0.25">
      <c r="E1307" s="1"/>
    </row>
    <row r="1308" spans="5:5" x14ac:dyDescent="0.25">
      <c r="E1308" s="1"/>
    </row>
    <row r="1309" spans="5:5" x14ac:dyDescent="0.25">
      <c r="E1309" s="1"/>
    </row>
    <row r="1310" spans="5:5" x14ac:dyDescent="0.25">
      <c r="E1310" s="1"/>
    </row>
    <row r="1311" spans="5:5" x14ac:dyDescent="0.25">
      <c r="E1311" s="1"/>
    </row>
    <row r="1312" spans="5:5" x14ac:dyDescent="0.25">
      <c r="E1312" s="1"/>
    </row>
    <row r="1313" spans="5:5" x14ac:dyDescent="0.25">
      <c r="E1313" s="1"/>
    </row>
    <row r="1314" spans="5:5" x14ac:dyDescent="0.25">
      <c r="E1314" s="1"/>
    </row>
    <row r="1315" spans="5:5" x14ac:dyDescent="0.25">
      <c r="E1315" s="1"/>
    </row>
    <row r="1316" spans="5:5" x14ac:dyDescent="0.25">
      <c r="E1316" s="1"/>
    </row>
    <row r="1317" spans="5:5" x14ac:dyDescent="0.25">
      <c r="E1317" s="1"/>
    </row>
    <row r="1318" spans="5:5" x14ac:dyDescent="0.25">
      <c r="E1318" s="1"/>
    </row>
    <row r="1319" spans="5:5" x14ac:dyDescent="0.25">
      <c r="E1319" s="1"/>
    </row>
    <row r="1320" spans="5:5" x14ac:dyDescent="0.25">
      <c r="E1320" s="1"/>
    </row>
    <row r="1321" spans="5:5" x14ac:dyDescent="0.25">
      <c r="E1321" s="1"/>
    </row>
    <row r="1322" spans="5:5" x14ac:dyDescent="0.25">
      <c r="E1322" s="1"/>
    </row>
    <row r="1323" spans="5:5" x14ac:dyDescent="0.25">
      <c r="E1323" s="1"/>
    </row>
    <row r="1324" spans="5:5" x14ac:dyDescent="0.25">
      <c r="E1324" s="1"/>
    </row>
    <row r="1325" spans="5:5" x14ac:dyDescent="0.25">
      <c r="E1325" s="1"/>
    </row>
    <row r="1326" spans="5:5" x14ac:dyDescent="0.25">
      <c r="E1326" s="1"/>
    </row>
    <row r="1327" spans="5:5" x14ac:dyDescent="0.25">
      <c r="E1327" s="1"/>
    </row>
    <row r="1328" spans="5:5" x14ac:dyDescent="0.25">
      <c r="E1328" s="1"/>
    </row>
    <row r="1329" spans="5:5" x14ac:dyDescent="0.25">
      <c r="E1329" s="1"/>
    </row>
    <row r="1330" spans="5:5" x14ac:dyDescent="0.25">
      <c r="E1330" s="1"/>
    </row>
    <row r="1331" spans="5:5" x14ac:dyDescent="0.25">
      <c r="E1331" s="1"/>
    </row>
    <row r="1332" spans="5:5" x14ac:dyDescent="0.25">
      <c r="E1332" s="1"/>
    </row>
    <row r="1333" spans="5:5" x14ac:dyDescent="0.25">
      <c r="E1333" s="1"/>
    </row>
    <row r="1334" spans="5:5" x14ac:dyDescent="0.25">
      <c r="E1334" s="1"/>
    </row>
    <row r="1335" spans="5:5" x14ac:dyDescent="0.25">
      <c r="E1335" s="1"/>
    </row>
    <row r="1336" spans="5:5" x14ac:dyDescent="0.25">
      <c r="E1336" s="1"/>
    </row>
    <row r="1337" spans="5:5" x14ac:dyDescent="0.25">
      <c r="E1337" s="1"/>
    </row>
    <row r="1338" spans="5:5" x14ac:dyDescent="0.25">
      <c r="E1338" s="1"/>
    </row>
    <row r="1339" spans="5:5" x14ac:dyDescent="0.25">
      <c r="E1339" s="1"/>
    </row>
    <row r="1340" spans="5:5" x14ac:dyDescent="0.25">
      <c r="E1340" s="1"/>
    </row>
    <row r="1341" spans="5:5" x14ac:dyDescent="0.25">
      <c r="E1341" s="1"/>
    </row>
    <row r="1342" spans="5:5" x14ac:dyDescent="0.25">
      <c r="E1342" s="1"/>
    </row>
    <row r="1343" spans="5:5" x14ac:dyDescent="0.25">
      <c r="E1343" s="1"/>
    </row>
    <row r="1344" spans="5:5" x14ac:dyDescent="0.25">
      <c r="E1344" s="1"/>
    </row>
    <row r="1345" spans="5:5" x14ac:dyDescent="0.25">
      <c r="E1345" s="1"/>
    </row>
    <row r="1346" spans="5:5" x14ac:dyDescent="0.25">
      <c r="E1346" s="1"/>
    </row>
    <row r="1347" spans="5:5" x14ac:dyDescent="0.25">
      <c r="E1347" s="1"/>
    </row>
    <row r="1348" spans="5:5" x14ac:dyDescent="0.25">
      <c r="E1348" s="1"/>
    </row>
    <row r="1349" spans="5:5" x14ac:dyDescent="0.25">
      <c r="E1349" s="1"/>
    </row>
    <row r="1350" spans="5:5" x14ac:dyDescent="0.25">
      <c r="E1350" s="1"/>
    </row>
    <row r="1351" spans="5:5" x14ac:dyDescent="0.25">
      <c r="E1351" s="1"/>
    </row>
    <row r="1352" spans="5:5" x14ac:dyDescent="0.25">
      <c r="E1352" s="1"/>
    </row>
    <row r="1353" spans="5:5" x14ac:dyDescent="0.25">
      <c r="E1353" s="1"/>
    </row>
    <row r="1354" spans="5:5" x14ac:dyDescent="0.25">
      <c r="E1354" s="1"/>
    </row>
    <row r="1355" spans="5:5" x14ac:dyDescent="0.25">
      <c r="E1355" s="1"/>
    </row>
    <row r="1356" spans="5:5" x14ac:dyDescent="0.25">
      <c r="E1356" s="1"/>
    </row>
    <row r="1357" spans="5:5" x14ac:dyDescent="0.25">
      <c r="E1357" s="1"/>
    </row>
    <row r="1358" spans="5:5" x14ac:dyDescent="0.25">
      <c r="E1358" s="1"/>
    </row>
    <row r="1359" spans="5:5" x14ac:dyDescent="0.25">
      <c r="E1359" s="1"/>
    </row>
    <row r="1360" spans="5:5" x14ac:dyDescent="0.25">
      <c r="E1360" s="1"/>
    </row>
    <row r="1361" spans="5:5" x14ac:dyDescent="0.25">
      <c r="E1361" s="1"/>
    </row>
    <row r="1362" spans="5:5" x14ac:dyDescent="0.25">
      <c r="E1362" s="1"/>
    </row>
    <row r="1363" spans="5:5" x14ac:dyDescent="0.25">
      <c r="E1363" s="1"/>
    </row>
    <row r="1364" spans="5:5" x14ac:dyDescent="0.25">
      <c r="E1364" s="1"/>
    </row>
    <row r="1365" spans="5:5" x14ac:dyDescent="0.25">
      <c r="E1365" s="1"/>
    </row>
    <row r="1366" spans="5:5" x14ac:dyDescent="0.25">
      <c r="E1366" s="1"/>
    </row>
    <row r="1367" spans="5:5" x14ac:dyDescent="0.25">
      <c r="E1367" s="1"/>
    </row>
    <row r="1368" spans="5:5" x14ac:dyDescent="0.25">
      <c r="E1368" s="1"/>
    </row>
    <row r="1369" spans="5:5" x14ac:dyDescent="0.25">
      <c r="E1369" s="1"/>
    </row>
    <row r="1370" spans="5:5" x14ac:dyDescent="0.25">
      <c r="E1370" s="1"/>
    </row>
    <row r="1371" spans="5:5" x14ac:dyDescent="0.25">
      <c r="E1371" s="1"/>
    </row>
    <row r="1372" spans="5:5" x14ac:dyDescent="0.25">
      <c r="E1372" s="1"/>
    </row>
    <row r="1373" spans="5:5" x14ac:dyDescent="0.25">
      <c r="E1373" s="1"/>
    </row>
    <row r="1374" spans="5:5" x14ac:dyDescent="0.25">
      <c r="E1374" s="1"/>
    </row>
    <row r="1375" spans="5:5" x14ac:dyDescent="0.25">
      <c r="E1375" s="1"/>
    </row>
    <row r="1376" spans="5:5" x14ac:dyDescent="0.25">
      <c r="E1376" s="1"/>
    </row>
    <row r="1377" spans="5:5" x14ac:dyDescent="0.25">
      <c r="E1377" s="1"/>
    </row>
    <row r="1378" spans="5:5" x14ac:dyDescent="0.25">
      <c r="E1378" s="1"/>
    </row>
    <row r="1379" spans="5:5" x14ac:dyDescent="0.25">
      <c r="E1379" s="1"/>
    </row>
    <row r="1380" spans="5:5" x14ac:dyDescent="0.25">
      <c r="E1380" s="1"/>
    </row>
    <row r="1381" spans="5:5" x14ac:dyDescent="0.25">
      <c r="E1381" s="1"/>
    </row>
    <row r="1382" spans="5:5" x14ac:dyDescent="0.25">
      <c r="E1382" s="1"/>
    </row>
    <row r="1383" spans="5:5" x14ac:dyDescent="0.25">
      <c r="E1383" s="1"/>
    </row>
    <row r="1384" spans="5:5" x14ac:dyDescent="0.25">
      <c r="E1384" s="1"/>
    </row>
    <row r="1385" spans="5:5" x14ac:dyDescent="0.25">
      <c r="E1385" s="1"/>
    </row>
    <row r="1386" spans="5:5" x14ac:dyDescent="0.25">
      <c r="E1386" s="1"/>
    </row>
    <row r="1387" spans="5:5" x14ac:dyDescent="0.25">
      <c r="E1387" s="1"/>
    </row>
    <row r="1388" spans="5:5" x14ac:dyDescent="0.25">
      <c r="E1388" s="1"/>
    </row>
    <row r="1389" spans="5:5" x14ac:dyDescent="0.25">
      <c r="E1389" s="1"/>
    </row>
    <row r="1390" spans="5:5" x14ac:dyDescent="0.25">
      <c r="E1390" s="1"/>
    </row>
    <row r="1391" spans="5:5" x14ac:dyDescent="0.25">
      <c r="E1391" s="1"/>
    </row>
    <row r="1392" spans="5:5" x14ac:dyDescent="0.25">
      <c r="E1392" s="1"/>
    </row>
    <row r="1393" spans="5:5" x14ac:dyDescent="0.25">
      <c r="E1393" s="1"/>
    </row>
    <row r="1394" spans="5:5" x14ac:dyDescent="0.25">
      <c r="E1394" s="1"/>
    </row>
    <row r="1395" spans="5:5" x14ac:dyDescent="0.25">
      <c r="E1395" s="1"/>
    </row>
    <row r="1396" spans="5:5" x14ac:dyDescent="0.25">
      <c r="E1396" s="1"/>
    </row>
    <row r="1397" spans="5:5" x14ac:dyDescent="0.25">
      <c r="E1397" s="1"/>
    </row>
    <row r="1398" spans="5:5" x14ac:dyDescent="0.25">
      <c r="E1398" s="1"/>
    </row>
    <row r="1399" spans="5:5" x14ac:dyDescent="0.25">
      <c r="E1399" s="1"/>
    </row>
    <row r="1400" spans="5:5" x14ac:dyDescent="0.25">
      <c r="E1400" s="1"/>
    </row>
    <row r="1401" spans="5:5" x14ac:dyDescent="0.25">
      <c r="E1401" s="1"/>
    </row>
    <row r="1402" spans="5:5" x14ac:dyDescent="0.25">
      <c r="E1402" s="1"/>
    </row>
    <row r="1403" spans="5:5" x14ac:dyDescent="0.25">
      <c r="E1403" s="1"/>
    </row>
    <row r="1404" spans="5:5" x14ac:dyDescent="0.25">
      <c r="E1404" s="1"/>
    </row>
    <row r="1405" spans="5:5" x14ac:dyDescent="0.25">
      <c r="E1405" s="1"/>
    </row>
    <row r="1406" spans="5:5" x14ac:dyDescent="0.25">
      <c r="E1406" s="1"/>
    </row>
    <row r="1407" spans="5:5" x14ac:dyDescent="0.25">
      <c r="E1407" s="1"/>
    </row>
    <row r="1408" spans="5:5" x14ac:dyDescent="0.25">
      <c r="E1408" s="1"/>
    </row>
    <row r="1409" spans="5:5" x14ac:dyDescent="0.25">
      <c r="E1409" s="1"/>
    </row>
    <row r="1410" spans="5:5" x14ac:dyDescent="0.25">
      <c r="E1410" s="1"/>
    </row>
    <row r="1411" spans="5:5" x14ac:dyDescent="0.25">
      <c r="E1411" s="1"/>
    </row>
    <row r="1412" spans="5:5" x14ac:dyDescent="0.25">
      <c r="E1412" s="1"/>
    </row>
    <row r="1413" spans="5:5" x14ac:dyDescent="0.25">
      <c r="E1413" s="1"/>
    </row>
    <row r="1414" spans="5:5" x14ac:dyDescent="0.25">
      <c r="E1414" s="1"/>
    </row>
    <row r="1415" spans="5:5" x14ac:dyDescent="0.25">
      <c r="E1415" s="1"/>
    </row>
    <row r="1416" spans="5:5" x14ac:dyDescent="0.25">
      <c r="E1416" s="1"/>
    </row>
    <row r="1417" spans="5:5" x14ac:dyDescent="0.25">
      <c r="E1417" s="1"/>
    </row>
    <row r="1418" spans="5:5" x14ac:dyDescent="0.25">
      <c r="E1418" s="1"/>
    </row>
    <row r="1419" spans="5:5" x14ac:dyDescent="0.25">
      <c r="E1419" s="1"/>
    </row>
    <row r="1420" spans="5:5" x14ac:dyDescent="0.25">
      <c r="E1420" s="1"/>
    </row>
    <row r="1421" spans="5:5" x14ac:dyDescent="0.25">
      <c r="E1421" s="1"/>
    </row>
    <row r="1422" spans="5:5" x14ac:dyDescent="0.25">
      <c r="E1422" s="1"/>
    </row>
    <row r="1423" spans="5:5" x14ac:dyDescent="0.25">
      <c r="E1423" s="1"/>
    </row>
    <row r="1424" spans="5:5" x14ac:dyDescent="0.25">
      <c r="E1424" s="1"/>
    </row>
    <row r="1425" spans="5:5" x14ac:dyDescent="0.25">
      <c r="E1425" s="1"/>
    </row>
    <row r="1426" spans="5:5" x14ac:dyDescent="0.25">
      <c r="E1426" s="1"/>
    </row>
    <row r="1427" spans="5:5" x14ac:dyDescent="0.25">
      <c r="E1427" s="1"/>
    </row>
    <row r="1428" spans="5:5" x14ac:dyDescent="0.25">
      <c r="E1428" s="1"/>
    </row>
    <row r="1429" spans="5:5" x14ac:dyDescent="0.25">
      <c r="E1429" s="1"/>
    </row>
    <row r="1430" spans="5:5" x14ac:dyDescent="0.25">
      <c r="E1430" s="1"/>
    </row>
    <row r="1431" spans="5:5" x14ac:dyDescent="0.25">
      <c r="E1431" s="1"/>
    </row>
    <row r="1432" spans="5:5" x14ac:dyDescent="0.25">
      <c r="E1432" s="1"/>
    </row>
    <row r="1433" spans="5:5" x14ac:dyDescent="0.25">
      <c r="E1433" s="1"/>
    </row>
    <row r="1434" spans="5:5" x14ac:dyDescent="0.25">
      <c r="E1434" s="1"/>
    </row>
    <row r="1435" spans="5:5" x14ac:dyDescent="0.25">
      <c r="E1435" s="1"/>
    </row>
    <row r="1436" spans="5:5" x14ac:dyDescent="0.25">
      <c r="E1436" s="1"/>
    </row>
    <row r="1437" spans="5:5" x14ac:dyDescent="0.25">
      <c r="E1437" s="1"/>
    </row>
    <row r="1438" spans="5:5" x14ac:dyDescent="0.25">
      <c r="E1438" s="1"/>
    </row>
    <row r="1439" spans="5:5" x14ac:dyDescent="0.25">
      <c r="E1439" s="1"/>
    </row>
    <row r="1440" spans="5:5" x14ac:dyDescent="0.25">
      <c r="E1440" s="1"/>
    </row>
    <row r="1441" spans="5:5" x14ac:dyDescent="0.25">
      <c r="E1441" s="1"/>
    </row>
    <row r="1442" spans="5:5" x14ac:dyDescent="0.25">
      <c r="E1442" s="1"/>
    </row>
    <row r="1443" spans="5:5" x14ac:dyDescent="0.25">
      <c r="E1443" s="1"/>
    </row>
    <row r="1444" spans="5:5" x14ac:dyDescent="0.25">
      <c r="E1444" s="1"/>
    </row>
    <row r="1445" spans="5:5" x14ac:dyDescent="0.25">
      <c r="E1445" s="1"/>
    </row>
    <row r="1446" spans="5:5" x14ac:dyDescent="0.25">
      <c r="E1446" s="1"/>
    </row>
    <row r="1447" spans="5:5" x14ac:dyDescent="0.25">
      <c r="E1447" s="1"/>
    </row>
    <row r="1448" spans="5:5" x14ac:dyDescent="0.25">
      <c r="E1448" s="1"/>
    </row>
    <row r="1449" spans="5:5" x14ac:dyDescent="0.25">
      <c r="E1449" s="1"/>
    </row>
    <row r="1450" spans="5:5" x14ac:dyDescent="0.25">
      <c r="E1450" s="1"/>
    </row>
    <row r="1451" spans="5:5" x14ac:dyDescent="0.25">
      <c r="E1451" s="1"/>
    </row>
    <row r="1452" spans="5:5" x14ac:dyDescent="0.25">
      <c r="E1452" s="1"/>
    </row>
    <row r="1453" spans="5:5" x14ac:dyDescent="0.25">
      <c r="E1453" s="1"/>
    </row>
    <row r="1454" spans="5:5" x14ac:dyDescent="0.25">
      <c r="E1454" s="1"/>
    </row>
    <row r="1455" spans="5:5" x14ac:dyDescent="0.25">
      <c r="E1455" s="1"/>
    </row>
    <row r="1456" spans="5:5" x14ac:dyDescent="0.25">
      <c r="E1456" s="1"/>
    </row>
    <row r="1457" spans="5:5" x14ac:dyDescent="0.25">
      <c r="E1457" s="1"/>
    </row>
    <row r="1458" spans="5:5" x14ac:dyDescent="0.25">
      <c r="E1458" s="1"/>
    </row>
    <row r="1459" spans="5:5" x14ac:dyDescent="0.25">
      <c r="E1459" s="1"/>
    </row>
    <row r="1460" spans="5:5" x14ac:dyDescent="0.25">
      <c r="E1460" s="1"/>
    </row>
    <row r="1461" spans="5:5" x14ac:dyDescent="0.25">
      <c r="E1461" s="1"/>
    </row>
    <row r="1462" spans="5:5" x14ac:dyDescent="0.25">
      <c r="E1462" s="1"/>
    </row>
    <row r="1463" spans="5:5" x14ac:dyDescent="0.25">
      <c r="E1463" s="1"/>
    </row>
    <row r="1464" spans="5:5" x14ac:dyDescent="0.25">
      <c r="E1464" s="1"/>
    </row>
    <row r="1465" spans="5:5" x14ac:dyDescent="0.25">
      <c r="E1465" s="1"/>
    </row>
    <row r="1466" spans="5:5" x14ac:dyDescent="0.25">
      <c r="E1466" s="1"/>
    </row>
    <row r="1467" spans="5:5" x14ac:dyDescent="0.25">
      <c r="E1467" s="1"/>
    </row>
    <row r="1468" spans="5:5" x14ac:dyDescent="0.25">
      <c r="E1468" s="1"/>
    </row>
    <row r="1469" spans="5:5" x14ac:dyDescent="0.25">
      <c r="E1469" s="1"/>
    </row>
    <row r="1470" spans="5:5" x14ac:dyDescent="0.25">
      <c r="E1470" s="1"/>
    </row>
    <row r="1471" spans="5:5" x14ac:dyDescent="0.25">
      <c r="E1471" s="1"/>
    </row>
    <row r="1472" spans="5:5" x14ac:dyDescent="0.25">
      <c r="E1472" s="1"/>
    </row>
    <row r="1473" spans="5:5" x14ac:dyDescent="0.25">
      <c r="E1473" s="1"/>
    </row>
    <row r="1474" spans="5:5" x14ac:dyDescent="0.25">
      <c r="E1474" s="1"/>
    </row>
    <row r="1475" spans="5:5" x14ac:dyDescent="0.25">
      <c r="E1475" s="1"/>
    </row>
    <row r="1476" spans="5:5" x14ac:dyDescent="0.25">
      <c r="E1476" s="1"/>
    </row>
    <row r="1477" spans="5:5" x14ac:dyDescent="0.25">
      <c r="E1477" s="1"/>
    </row>
    <row r="1478" spans="5:5" x14ac:dyDescent="0.25">
      <c r="E1478" s="1"/>
    </row>
    <row r="1479" spans="5:5" x14ac:dyDescent="0.25">
      <c r="E1479" s="1"/>
    </row>
    <row r="1480" spans="5:5" x14ac:dyDescent="0.25">
      <c r="E1480" s="1"/>
    </row>
    <row r="1481" spans="5:5" x14ac:dyDescent="0.25">
      <c r="E1481" s="1"/>
    </row>
    <row r="1482" spans="5:5" x14ac:dyDescent="0.25">
      <c r="E1482" s="1"/>
    </row>
    <row r="1483" spans="5:5" x14ac:dyDescent="0.25">
      <c r="E1483" s="1"/>
    </row>
    <row r="1484" spans="5:5" x14ac:dyDescent="0.25">
      <c r="E1484" s="1"/>
    </row>
    <row r="1485" spans="5:5" x14ac:dyDescent="0.25">
      <c r="E1485" s="1"/>
    </row>
    <row r="1486" spans="5:5" x14ac:dyDescent="0.25">
      <c r="E1486" s="1"/>
    </row>
    <row r="1487" spans="5:5" x14ac:dyDescent="0.25">
      <c r="E1487" s="1"/>
    </row>
    <row r="1488" spans="5:5" x14ac:dyDescent="0.25">
      <c r="E1488" s="1"/>
    </row>
    <row r="1489" spans="5:5" x14ac:dyDescent="0.25">
      <c r="E1489" s="1"/>
    </row>
    <row r="1490" spans="5:5" x14ac:dyDescent="0.25">
      <c r="E1490" s="1"/>
    </row>
    <row r="1491" spans="5:5" x14ac:dyDescent="0.25">
      <c r="E1491" s="1"/>
    </row>
    <row r="1492" spans="5:5" x14ac:dyDescent="0.25">
      <c r="E1492" s="1"/>
    </row>
    <row r="1493" spans="5:5" x14ac:dyDescent="0.25">
      <c r="E1493" s="1"/>
    </row>
    <row r="1494" spans="5:5" x14ac:dyDescent="0.25">
      <c r="E1494" s="1"/>
    </row>
    <row r="1495" spans="5:5" x14ac:dyDescent="0.25">
      <c r="E1495" s="1"/>
    </row>
    <row r="1496" spans="5:5" x14ac:dyDescent="0.25">
      <c r="E1496" s="1"/>
    </row>
    <row r="1497" spans="5:5" x14ac:dyDescent="0.25">
      <c r="E1497" s="1"/>
    </row>
    <row r="1498" spans="5:5" x14ac:dyDescent="0.25">
      <c r="E1498" s="1"/>
    </row>
    <row r="1499" spans="5:5" x14ac:dyDescent="0.25">
      <c r="E1499" s="1"/>
    </row>
    <row r="1500" spans="5:5" x14ac:dyDescent="0.25">
      <c r="E1500" s="1"/>
    </row>
    <row r="1501" spans="5:5" x14ac:dyDescent="0.25">
      <c r="E1501" s="1"/>
    </row>
    <row r="1502" spans="5:5" x14ac:dyDescent="0.25">
      <c r="E1502" s="1"/>
    </row>
    <row r="1503" spans="5:5" x14ac:dyDescent="0.25">
      <c r="E1503" s="1"/>
    </row>
    <row r="1504" spans="5:5" x14ac:dyDescent="0.25">
      <c r="E1504" s="1"/>
    </row>
    <row r="1505" spans="5:5" x14ac:dyDescent="0.25">
      <c r="E1505" s="1"/>
    </row>
    <row r="1506" spans="5:5" x14ac:dyDescent="0.25">
      <c r="E1506" s="1"/>
    </row>
    <row r="1507" spans="5:5" x14ac:dyDescent="0.25">
      <c r="E1507" s="1"/>
    </row>
    <row r="1508" spans="5:5" x14ac:dyDescent="0.25">
      <c r="E1508" s="1"/>
    </row>
    <row r="1509" spans="5:5" x14ac:dyDescent="0.25">
      <c r="E1509" s="1"/>
    </row>
    <row r="1510" spans="5:5" x14ac:dyDescent="0.25">
      <c r="E1510" s="1"/>
    </row>
    <row r="1511" spans="5:5" x14ac:dyDescent="0.25">
      <c r="E1511" s="1"/>
    </row>
    <row r="1512" spans="5:5" x14ac:dyDescent="0.25">
      <c r="E1512" s="1"/>
    </row>
    <row r="1513" spans="5:5" x14ac:dyDescent="0.25">
      <c r="E1513" s="1"/>
    </row>
    <row r="1514" spans="5:5" x14ac:dyDescent="0.25">
      <c r="E1514" s="1"/>
    </row>
    <row r="1515" spans="5:5" x14ac:dyDescent="0.25">
      <c r="E1515" s="1"/>
    </row>
    <row r="1516" spans="5:5" x14ac:dyDescent="0.25">
      <c r="E1516" s="1"/>
    </row>
    <row r="1517" spans="5:5" x14ac:dyDescent="0.25">
      <c r="E1517" s="1"/>
    </row>
    <row r="1518" spans="5:5" x14ac:dyDescent="0.25">
      <c r="E1518" s="1"/>
    </row>
    <row r="1519" spans="5:5" x14ac:dyDescent="0.25">
      <c r="E1519" s="1"/>
    </row>
    <row r="1520" spans="5:5" x14ac:dyDescent="0.25">
      <c r="E1520" s="1"/>
    </row>
    <row r="1521" spans="5:5" x14ac:dyDescent="0.25">
      <c r="E1521" s="1"/>
    </row>
    <row r="1522" spans="5:5" x14ac:dyDescent="0.25">
      <c r="E1522" s="1"/>
    </row>
    <row r="1523" spans="5:5" x14ac:dyDescent="0.25">
      <c r="E1523" s="1"/>
    </row>
    <row r="1524" spans="5:5" x14ac:dyDescent="0.25">
      <c r="E1524" s="1"/>
    </row>
    <row r="1525" spans="5:5" x14ac:dyDescent="0.25">
      <c r="E1525" s="1"/>
    </row>
    <row r="1526" spans="5:5" x14ac:dyDescent="0.25">
      <c r="E1526" s="1"/>
    </row>
    <row r="1527" spans="5:5" x14ac:dyDescent="0.25">
      <c r="E1527" s="1"/>
    </row>
    <row r="1528" spans="5:5" x14ac:dyDescent="0.25">
      <c r="E1528" s="1"/>
    </row>
    <row r="1529" spans="5:5" x14ac:dyDescent="0.25">
      <c r="E1529" s="1"/>
    </row>
    <row r="1530" spans="5:5" x14ac:dyDescent="0.25">
      <c r="E1530" s="1"/>
    </row>
    <row r="1531" spans="5:5" x14ac:dyDescent="0.25">
      <c r="E1531" s="1"/>
    </row>
    <row r="1532" spans="5:5" x14ac:dyDescent="0.25">
      <c r="E1532" s="1"/>
    </row>
    <row r="1533" spans="5:5" x14ac:dyDescent="0.25">
      <c r="E1533" s="1"/>
    </row>
    <row r="1534" spans="5:5" x14ac:dyDescent="0.25">
      <c r="E1534" s="1"/>
    </row>
    <row r="1535" spans="5:5" x14ac:dyDescent="0.25">
      <c r="E1535" s="1"/>
    </row>
    <row r="1536" spans="5:5" x14ac:dyDescent="0.25">
      <c r="E1536" s="1"/>
    </row>
    <row r="1537" spans="5:5" x14ac:dyDescent="0.25">
      <c r="E1537" s="1"/>
    </row>
    <row r="1538" spans="5:5" x14ac:dyDescent="0.25">
      <c r="E1538" s="1"/>
    </row>
    <row r="1539" spans="5:5" x14ac:dyDescent="0.25">
      <c r="E1539" s="1"/>
    </row>
    <row r="1540" spans="5:5" x14ac:dyDescent="0.25">
      <c r="E1540" s="1"/>
    </row>
    <row r="1541" spans="5:5" x14ac:dyDescent="0.25">
      <c r="E1541" s="1"/>
    </row>
    <row r="1542" spans="5:5" x14ac:dyDescent="0.25">
      <c r="E1542" s="1"/>
    </row>
    <row r="1543" spans="5:5" x14ac:dyDescent="0.25">
      <c r="E1543" s="1"/>
    </row>
    <row r="1544" spans="5:5" x14ac:dyDescent="0.25">
      <c r="E1544" s="1"/>
    </row>
    <row r="1545" spans="5:5" x14ac:dyDescent="0.25">
      <c r="E1545" s="1"/>
    </row>
    <row r="1546" spans="5:5" x14ac:dyDescent="0.25">
      <c r="E1546" s="1"/>
    </row>
    <row r="1547" spans="5:5" x14ac:dyDescent="0.25">
      <c r="E1547" s="1"/>
    </row>
    <row r="1548" spans="5:5" x14ac:dyDescent="0.25">
      <c r="E1548" s="1"/>
    </row>
    <row r="1549" spans="5:5" x14ac:dyDescent="0.25">
      <c r="E1549" s="1"/>
    </row>
    <row r="1550" spans="5:5" x14ac:dyDescent="0.25">
      <c r="E1550" s="1"/>
    </row>
    <row r="1551" spans="5:5" x14ac:dyDescent="0.25">
      <c r="E1551" s="1"/>
    </row>
    <row r="1552" spans="5:5" x14ac:dyDescent="0.25">
      <c r="E1552" s="1"/>
    </row>
    <row r="1553" spans="5:5" x14ac:dyDescent="0.25">
      <c r="E1553" s="1"/>
    </row>
    <row r="1554" spans="5:5" x14ac:dyDescent="0.25">
      <c r="E1554" s="1"/>
    </row>
    <row r="1555" spans="5:5" x14ac:dyDescent="0.25">
      <c r="E1555" s="1"/>
    </row>
    <row r="1556" spans="5:5" x14ac:dyDescent="0.25">
      <c r="E1556" s="1"/>
    </row>
    <row r="1557" spans="5:5" x14ac:dyDescent="0.25">
      <c r="E1557" s="1"/>
    </row>
    <row r="1558" spans="5:5" x14ac:dyDescent="0.25">
      <c r="E1558" s="1"/>
    </row>
    <row r="1559" spans="5:5" x14ac:dyDescent="0.25">
      <c r="E1559" s="1"/>
    </row>
    <row r="1560" spans="5:5" x14ac:dyDescent="0.25">
      <c r="E1560" s="1"/>
    </row>
    <row r="1561" spans="5:5" x14ac:dyDescent="0.25">
      <c r="E1561" s="1"/>
    </row>
    <row r="1562" spans="5:5" x14ac:dyDescent="0.25">
      <c r="E1562" s="1"/>
    </row>
    <row r="1563" spans="5:5" x14ac:dyDescent="0.25">
      <c r="E1563" s="1"/>
    </row>
    <row r="1564" spans="5:5" x14ac:dyDescent="0.25">
      <c r="E1564" s="1"/>
    </row>
    <row r="1565" spans="5:5" x14ac:dyDescent="0.25">
      <c r="E1565" s="1"/>
    </row>
    <row r="1566" spans="5:5" x14ac:dyDescent="0.25">
      <c r="E1566" s="1"/>
    </row>
    <row r="1567" spans="5:5" x14ac:dyDescent="0.25">
      <c r="E1567" s="1"/>
    </row>
    <row r="1568" spans="5:5" x14ac:dyDescent="0.25">
      <c r="E1568" s="1"/>
    </row>
    <row r="1569" spans="5:5" x14ac:dyDescent="0.25">
      <c r="E1569" s="1"/>
    </row>
    <row r="1570" spans="5:5" x14ac:dyDescent="0.25">
      <c r="E1570" s="1"/>
    </row>
    <row r="1571" spans="5:5" x14ac:dyDescent="0.25">
      <c r="E1571" s="1"/>
    </row>
    <row r="1572" spans="5:5" x14ac:dyDescent="0.25">
      <c r="E1572" s="1"/>
    </row>
    <row r="1573" spans="5:5" x14ac:dyDescent="0.25">
      <c r="E1573" s="1"/>
    </row>
    <row r="1574" spans="5:5" x14ac:dyDescent="0.25">
      <c r="E1574" s="1"/>
    </row>
    <row r="1575" spans="5:5" x14ac:dyDescent="0.25">
      <c r="E1575" s="1"/>
    </row>
    <row r="1576" spans="5:5" x14ac:dyDescent="0.25">
      <c r="E1576" s="1"/>
    </row>
    <row r="1577" spans="5:5" x14ac:dyDescent="0.25">
      <c r="E1577" s="1"/>
    </row>
    <row r="1578" spans="5:5" x14ac:dyDescent="0.25">
      <c r="E1578" s="1"/>
    </row>
    <row r="1579" spans="5:5" x14ac:dyDescent="0.25">
      <c r="E1579" s="1"/>
    </row>
    <row r="1580" spans="5:5" x14ac:dyDescent="0.25">
      <c r="E1580" s="1"/>
    </row>
    <row r="1581" spans="5:5" x14ac:dyDescent="0.25">
      <c r="E1581" s="1"/>
    </row>
    <row r="1582" spans="5:5" x14ac:dyDescent="0.25">
      <c r="E1582" s="1"/>
    </row>
    <row r="1583" spans="5:5" x14ac:dyDescent="0.25">
      <c r="E1583" s="1"/>
    </row>
    <row r="1584" spans="5:5" x14ac:dyDescent="0.25">
      <c r="E1584" s="1"/>
    </row>
    <row r="1585" spans="5:5" x14ac:dyDescent="0.25">
      <c r="E1585" s="1"/>
    </row>
    <row r="1586" spans="5:5" x14ac:dyDescent="0.25">
      <c r="E1586" s="1"/>
    </row>
    <row r="1587" spans="5:5" x14ac:dyDescent="0.25">
      <c r="E1587" s="1"/>
    </row>
    <row r="1588" spans="5:5" x14ac:dyDescent="0.25">
      <c r="E1588" s="1"/>
    </row>
    <row r="1589" spans="5:5" x14ac:dyDescent="0.25">
      <c r="E1589" s="1"/>
    </row>
    <row r="1590" spans="5:5" x14ac:dyDescent="0.25">
      <c r="E1590" s="1"/>
    </row>
    <row r="1591" spans="5:5" x14ac:dyDescent="0.25">
      <c r="E1591" s="1"/>
    </row>
    <row r="1592" spans="5:5" x14ac:dyDescent="0.25">
      <c r="E1592" s="1"/>
    </row>
    <row r="1593" spans="5:5" x14ac:dyDescent="0.25">
      <c r="E1593" s="1"/>
    </row>
    <row r="1594" spans="5:5" x14ac:dyDescent="0.25">
      <c r="E1594" s="1"/>
    </row>
    <row r="1595" spans="5:5" x14ac:dyDescent="0.25">
      <c r="E1595" s="1"/>
    </row>
    <row r="1596" spans="5:5" x14ac:dyDescent="0.25">
      <c r="E1596" s="1"/>
    </row>
    <row r="1597" spans="5:5" x14ac:dyDescent="0.25">
      <c r="E1597" s="1"/>
    </row>
    <row r="1598" spans="5:5" x14ac:dyDescent="0.25">
      <c r="E1598" s="1"/>
    </row>
    <row r="1599" spans="5:5" x14ac:dyDescent="0.25">
      <c r="E1599" s="1"/>
    </row>
    <row r="1600" spans="5:5" x14ac:dyDescent="0.25">
      <c r="E1600" s="1"/>
    </row>
    <row r="1601" spans="5:5" x14ac:dyDescent="0.25">
      <c r="E1601" s="1"/>
    </row>
    <row r="1602" spans="5:5" x14ac:dyDescent="0.25">
      <c r="E1602" s="1"/>
    </row>
    <row r="1603" spans="5:5" x14ac:dyDescent="0.25">
      <c r="E1603" s="1"/>
    </row>
    <row r="1604" spans="5:5" x14ac:dyDescent="0.25">
      <c r="E1604" s="1"/>
    </row>
    <row r="1605" spans="5:5" x14ac:dyDescent="0.25">
      <c r="E1605" s="1"/>
    </row>
    <row r="1606" spans="5:5" x14ac:dyDescent="0.25">
      <c r="E1606" s="1"/>
    </row>
    <row r="1607" spans="5:5" x14ac:dyDescent="0.25">
      <c r="E1607" s="1"/>
    </row>
    <row r="1608" spans="5:5" x14ac:dyDescent="0.25">
      <c r="E1608" s="1"/>
    </row>
    <row r="1609" spans="5:5" x14ac:dyDescent="0.25">
      <c r="E1609" s="1"/>
    </row>
    <row r="1610" spans="5:5" x14ac:dyDescent="0.25">
      <c r="E1610" s="1"/>
    </row>
    <row r="1611" spans="5:5" x14ac:dyDescent="0.25">
      <c r="E1611" s="1"/>
    </row>
    <row r="1612" spans="5:5" x14ac:dyDescent="0.25">
      <c r="E1612" s="1"/>
    </row>
    <row r="1613" spans="5:5" x14ac:dyDescent="0.25">
      <c r="E1613" s="1"/>
    </row>
    <row r="1614" spans="5:5" x14ac:dyDescent="0.25">
      <c r="E1614" s="1"/>
    </row>
    <row r="1615" spans="5:5" x14ac:dyDescent="0.25">
      <c r="E1615" s="1"/>
    </row>
    <row r="1616" spans="5:5" x14ac:dyDescent="0.25">
      <c r="E1616" s="1"/>
    </row>
    <row r="1617" spans="5:5" x14ac:dyDescent="0.25">
      <c r="E1617" s="1"/>
    </row>
    <row r="1618" spans="5:5" x14ac:dyDescent="0.25">
      <c r="E1618" s="1"/>
    </row>
    <row r="1619" spans="5:5" x14ac:dyDescent="0.25">
      <c r="E1619" s="1"/>
    </row>
    <row r="1620" spans="5:5" x14ac:dyDescent="0.25">
      <c r="E1620" s="1"/>
    </row>
    <row r="1621" spans="5:5" x14ac:dyDescent="0.25">
      <c r="E1621" s="1"/>
    </row>
    <row r="1622" spans="5:5" x14ac:dyDescent="0.25">
      <c r="E1622" s="1"/>
    </row>
    <row r="1623" spans="5:5" x14ac:dyDescent="0.25">
      <c r="E1623" s="1"/>
    </row>
    <row r="1624" spans="5:5" x14ac:dyDescent="0.25">
      <c r="E1624" s="1"/>
    </row>
    <row r="1625" spans="5:5" x14ac:dyDescent="0.25">
      <c r="E1625" s="1"/>
    </row>
    <row r="1626" spans="5:5" x14ac:dyDescent="0.25">
      <c r="E1626" s="1"/>
    </row>
    <row r="1627" spans="5:5" x14ac:dyDescent="0.25">
      <c r="E1627" s="1"/>
    </row>
    <row r="1628" spans="5:5" x14ac:dyDescent="0.25">
      <c r="E1628" s="1"/>
    </row>
    <row r="1629" spans="5:5" x14ac:dyDescent="0.25">
      <c r="E1629" s="1"/>
    </row>
    <row r="1630" spans="5:5" x14ac:dyDescent="0.25">
      <c r="E1630" s="1"/>
    </row>
    <row r="1631" spans="5:5" x14ac:dyDescent="0.25">
      <c r="E1631" s="1"/>
    </row>
    <row r="1632" spans="5:5" x14ac:dyDescent="0.25">
      <c r="E1632" s="1"/>
    </row>
    <row r="1633" spans="5:5" x14ac:dyDescent="0.25">
      <c r="E1633" s="1"/>
    </row>
    <row r="1634" spans="5:5" x14ac:dyDescent="0.25">
      <c r="E1634" s="1"/>
    </row>
    <row r="1635" spans="5:5" x14ac:dyDescent="0.25">
      <c r="E1635" s="1"/>
    </row>
    <row r="1636" spans="5:5" x14ac:dyDescent="0.25">
      <c r="E1636" s="1"/>
    </row>
    <row r="1637" spans="5:5" x14ac:dyDescent="0.25">
      <c r="E1637" s="1"/>
    </row>
    <row r="1638" spans="5:5" x14ac:dyDescent="0.25">
      <c r="E1638" s="1"/>
    </row>
    <row r="1639" spans="5:5" x14ac:dyDescent="0.25">
      <c r="E1639" s="1"/>
    </row>
    <row r="1640" spans="5:5" x14ac:dyDescent="0.25">
      <c r="E1640" s="1"/>
    </row>
    <row r="1641" spans="5:5" x14ac:dyDescent="0.25">
      <c r="E1641" s="1"/>
    </row>
    <row r="1642" spans="5:5" x14ac:dyDescent="0.25">
      <c r="E1642" s="1"/>
    </row>
    <row r="1643" spans="5:5" x14ac:dyDescent="0.25">
      <c r="E1643" s="1"/>
    </row>
    <row r="1644" spans="5:5" x14ac:dyDescent="0.25">
      <c r="E1644" s="1"/>
    </row>
    <row r="1645" spans="5:5" x14ac:dyDescent="0.25">
      <c r="E1645" s="1"/>
    </row>
    <row r="1646" spans="5:5" x14ac:dyDescent="0.25">
      <c r="E1646" s="1"/>
    </row>
    <row r="1647" spans="5:5" x14ac:dyDescent="0.25">
      <c r="E1647" s="1"/>
    </row>
    <row r="1648" spans="5:5" x14ac:dyDescent="0.25">
      <c r="E1648" s="1"/>
    </row>
    <row r="1649" spans="5:5" x14ac:dyDescent="0.25">
      <c r="E1649" s="1"/>
    </row>
    <row r="1650" spans="5:5" x14ac:dyDescent="0.25">
      <c r="E1650" s="1"/>
    </row>
    <row r="1651" spans="5:5" x14ac:dyDescent="0.25">
      <c r="E1651" s="1"/>
    </row>
    <row r="1652" spans="5:5" x14ac:dyDescent="0.25">
      <c r="E1652" s="1"/>
    </row>
    <row r="1653" spans="5:5" x14ac:dyDescent="0.25">
      <c r="E1653" s="1"/>
    </row>
    <row r="1654" spans="5:5" x14ac:dyDescent="0.25">
      <c r="E1654" s="1"/>
    </row>
    <row r="1655" spans="5:5" x14ac:dyDescent="0.25">
      <c r="E1655" s="1"/>
    </row>
    <row r="1656" spans="5:5" x14ac:dyDescent="0.25">
      <c r="E1656" s="1"/>
    </row>
    <row r="1657" spans="5:5" x14ac:dyDescent="0.25">
      <c r="E1657" s="1"/>
    </row>
    <row r="1658" spans="5:5" x14ac:dyDescent="0.25">
      <c r="E1658" s="1"/>
    </row>
    <row r="1659" spans="5:5" x14ac:dyDescent="0.25">
      <c r="E1659" s="1"/>
    </row>
    <row r="1660" spans="5:5" x14ac:dyDescent="0.25">
      <c r="E1660" s="1"/>
    </row>
    <row r="1661" spans="5:5" x14ac:dyDescent="0.25">
      <c r="E1661" s="1"/>
    </row>
    <row r="1662" spans="5:5" x14ac:dyDescent="0.25">
      <c r="E1662" s="1"/>
    </row>
    <row r="1663" spans="5:5" x14ac:dyDescent="0.25">
      <c r="E1663" s="1"/>
    </row>
    <row r="1664" spans="5:5" x14ac:dyDescent="0.25">
      <c r="E1664" s="1"/>
    </row>
    <row r="1665" spans="5:5" x14ac:dyDescent="0.25">
      <c r="E1665" s="1"/>
    </row>
    <row r="1666" spans="5:5" x14ac:dyDescent="0.25">
      <c r="E1666" s="1"/>
    </row>
    <row r="1667" spans="5:5" x14ac:dyDescent="0.25">
      <c r="E1667" s="1"/>
    </row>
    <row r="1668" spans="5:5" x14ac:dyDescent="0.25">
      <c r="E1668" s="1"/>
    </row>
    <row r="1669" spans="5:5" x14ac:dyDescent="0.25">
      <c r="E1669" s="1"/>
    </row>
    <row r="1670" spans="5:5" x14ac:dyDescent="0.25">
      <c r="E1670" s="1"/>
    </row>
    <row r="1671" spans="5:5" x14ac:dyDescent="0.25">
      <c r="E1671" s="1"/>
    </row>
    <row r="1672" spans="5:5" x14ac:dyDescent="0.25">
      <c r="E1672" s="1"/>
    </row>
    <row r="1673" spans="5:5" x14ac:dyDescent="0.25">
      <c r="E1673" s="1"/>
    </row>
    <row r="1674" spans="5:5" x14ac:dyDescent="0.25">
      <c r="E1674" s="1"/>
    </row>
    <row r="1675" spans="5:5" x14ac:dyDescent="0.25">
      <c r="E1675" s="1"/>
    </row>
    <row r="1676" spans="5:5" x14ac:dyDescent="0.25">
      <c r="E1676" s="1"/>
    </row>
    <row r="1677" spans="5:5" x14ac:dyDescent="0.25">
      <c r="E1677" s="1"/>
    </row>
    <row r="1678" spans="5:5" x14ac:dyDescent="0.25">
      <c r="E1678" s="1"/>
    </row>
    <row r="1679" spans="5:5" x14ac:dyDescent="0.25">
      <c r="E1679" s="1"/>
    </row>
    <row r="1680" spans="5:5" x14ac:dyDescent="0.25">
      <c r="E1680" s="1"/>
    </row>
    <row r="1681" spans="5:5" x14ac:dyDescent="0.25">
      <c r="E1681" s="1"/>
    </row>
    <row r="1682" spans="5:5" x14ac:dyDescent="0.25">
      <c r="E1682" s="1"/>
    </row>
    <row r="1683" spans="5:5" x14ac:dyDescent="0.25">
      <c r="E1683" s="1"/>
    </row>
    <row r="1684" spans="5:5" x14ac:dyDescent="0.25">
      <c r="E1684" s="1"/>
    </row>
    <row r="1685" spans="5:5" x14ac:dyDescent="0.25">
      <c r="E1685" s="1"/>
    </row>
    <row r="1686" spans="5:5" x14ac:dyDescent="0.25">
      <c r="E1686" s="1"/>
    </row>
    <row r="1687" spans="5:5" x14ac:dyDescent="0.25">
      <c r="E1687" s="1"/>
    </row>
    <row r="1688" spans="5:5" x14ac:dyDescent="0.25">
      <c r="E1688" s="1"/>
    </row>
    <row r="1689" spans="5:5" x14ac:dyDescent="0.25">
      <c r="E1689" s="1"/>
    </row>
    <row r="1690" spans="5:5" x14ac:dyDescent="0.25">
      <c r="E1690" s="1"/>
    </row>
    <row r="1691" spans="5:5" x14ac:dyDescent="0.25">
      <c r="E1691" s="1"/>
    </row>
    <row r="1692" spans="5:5" x14ac:dyDescent="0.25">
      <c r="E1692" s="1"/>
    </row>
    <row r="1693" spans="5:5" x14ac:dyDescent="0.25">
      <c r="E1693" s="1"/>
    </row>
    <row r="1694" spans="5:5" x14ac:dyDescent="0.25">
      <c r="E1694" s="1"/>
    </row>
    <row r="1695" spans="5:5" x14ac:dyDescent="0.25">
      <c r="E1695" s="1"/>
    </row>
    <row r="1696" spans="5:5" x14ac:dyDescent="0.25">
      <c r="E1696" s="1"/>
    </row>
    <row r="1697" spans="5:5" x14ac:dyDescent="0.25">
      <c r="E1697" s="1"/>
    </row>
    <row r="1698" spans="5:5" x14ac:dyDescent="0.25">
      <c r="E1698" s="1"/>
    </row>
    <row r="1699" spans="5:5" x14ac:dyDescent="0.25">
      <c r="E1699" s="1"/>
    </row>
    <row r="1700" spans="5:5" x14ac:dyDescent="0.25">
      <c r="E1700" s="1"/>
    </row>
    <row r="1701" spans="5:5" x14ac:dyDescent="0.25">
      <c r="E1701" s="1"/>
    </row>
    <row r="1702" spans="5:5" x14ac:dyDescent="0.25">
      <c r="E1702" s="1"/>
    </row>
    <row r="1703" spans="5:5" x14ac:dyDescent="0.25">
      <c r="E1703" s="1"/>
    </row>
    <row r="1704" spans="5:5" x14ac:dyDescent="0.25">
      <c r="E1704" s="1"/>
    </row>
    <row r="1705" spans="5:5" x14ac:dyDescent="0.25">
      <c r="E1705" s="1"/>
    </row>
    <row r="1706" spans="5:5" x14ac:dyDescent="0.25">
      <c r="E1706" s="1"/>
    </row>
    <row r="1707" spans="5:5" x14ac:dyDescent="0.25">
      <c r="E1707" s="1"/>
    </row>
    <row r="1708" spans="5:5" x14ac:dyDescent="0.25">
      <c r="E1708" s="1"/>
    </row>
    <row r="1709" spans="5:5" x14ac:dyDescent="0.25">
      <c r="E1709" s="1"/>
    </row>
    <row r="1710" spans="5:5" x14ac:dyDescent="0.25">
      <c r="E1710" s="1"/>
    </row>
    <row r="1711" spans="5:5" x14ac:dyDescent="0.25">
      <c r="E1711" s="1"/>
    </row>
    <row r="1712" spans="5:5" x14ac:dyDescent="0.25">
      <c r="E1712" s="1"/>
    </row>
    <row r="1713" spans="5:5" x14ac:dyDescent="0.25">
      <c r="E1713" s="1"/>
    </row>
    <row r="1714" spans="5:5" x14ac:dyDescent="0.25">
      <c r="E1714" s="1"/>
    </row>
    <row r="1715" spans="5:5" x14ac:dyDescent="0.25">
      <c r="E1715" s="1"/>
    </row>
    <row r="1716" spans="5:5" x14ac:dyDescent="0.25">
      <c r="E1716" s="1"/>
    </row>
    <row r="1717" spans="5:5" x14ac:dyDescent="0.25">
      <c r="E1717" s="1"/>
    </row>
    <row r="1718" spans="5:5" x14ac:dyDescent="0.25">
      <c r="E1718" s="1"/>
    </row>
    <row r="1719" spans="5:5" x14ac:dyDescent="0.25">
      <c r="E1719" s="1"/>
    </row>
    <row r="1720" spans="5:5" x14ac:dyDescent="0.25">
      <c r="E1720" s="1"/>
    </row>
    <row r="1721" spans="5:5" x14ac:dyDescent="0.25">
      <c r="E1721" s="1"/>
    </row>
    <row r="1722" spans="5:5" x14ac:dyDescent="0.25">
      <c r="E1722" s="1"/>
    </row>
    <row r="1723" spans="5:5" x14ac:dyDescent="0.25">
      <c r="E1723" s="1"/>
    </row>
    <row r="1724" spans="5:5" x14ac:dyDescent="0.25">
      <c r="E1724" s="1"/>
    </row>
    <row r="1725" spans="5:5" x14ac:dyDescent="0.25">
      <c r="E1725" s="1"/>
    </row>
    <row r="1726" spans="5:5" x14ac:dyDescent="0.25">
      <c r="E1726" s="1"/>
    </row>
    <row r="1727" spans="5:5" x14ac:dyDescent="0.25">
      <c r="E1727" s="1"/>
    </row>
    <row r="1728" spans="5:5" x14ac:dyDescent="0.25">
      <c r="E1728" s="1"/>
    </row>
    <row r="1729" spans="5:5" x14ac:dyDescent="0.25">
      <c r="E1729" s="1"/>
    </row>
    <row r="1730" spans="5:5" x14ac:dyDescent="0.25">
      <c r="E1730" s="1"/>
    </row>
    <row r="1731" spans="5:5" x14ac:dyDescent="0.25">
      <c r="E1731" s="1"/>
    </row>
    <row r="1732" spans="5:5" x14ac:dyDescent="0.25">
      <c r="E1732" s="1"/>
    </row>
    <row r="1733" spans="5:5" x14ac:dyDescent="0.25">
      <c r="E1733" s="1"/>
    </row>
    <row r="1734" spans="5:5" x14ac:dyDescent="0.25">
      <c r="E1734" s="1"/>
    </row>
    <row r="1735" spans="5:5" x14ac:dyDescent="0.25">
      <c r="E1735" s="1"/>
    </row>
    <row r="1736" spans="5:5" x14ac:dyDescent="0.25">
      <c r="E1736" s="1"/>
    </row>
    <row r="1737" spans="5:5" x14ac:dyDescent="0.25">
      <c r="E1737" s="1"/>
    </row>
    <row r="1738" spans="5:5" x14ac:dyDescent="0.25">
      <c r="E1738" s="1"/>
    </row>
    <row r="1739" spans="5:5" x14ac:dyDescent="0.25">
      <c r="E1739" s="1"/>
    </row>
    <row r="1740" spans="5:5" x14ac:dyDescent="0.25">
      <c r="E1740" s="1"/>
    </row>
    <row r="1741" spans="5:5" x14ac:dyDescent="0.25">
      <c r="E1741" s="1"/>
    </row>
    <row r="1742" spans="5:5" x14ac:dyDescent="0.25">
      <c r="E1742" s="1"/>
    </row>
    <row r="1743" spans="5:5" x14ac:dyDescent="0.25">
      <c r="E1743" s="1"/>
    </row>
    <row r="1744" spans="5:5" x14ac:dyDescent="0.25">
      <c r="E1744" s="1"/>
    </row>
    <row r="1745" spans="5:5" x14ac:dyDescent="0.25">
      <c r="E1745" s="1"/>
    </row>
    <row r="1746" spans="5:5" x14ac:dyDescent="0.25">
      <c r="E1746" s="1"/>
    </row>
    <row r="1747" spans="5:5" x14ac:dyDescent="0.25">
      <c r="E1747" s="1"/>
    </row>
    <row r="1748" spans="5:5" x14ac:dyDescent="0.25">
      <c r="E1748" s="1"/>
    </row>
    <row r="1749" spans="5:5" x14ac:dyDescent="0.25">
      <c r="E1749" s="1"/>
    </row>
    <row r="1750" spans="5:5" x14ac:dyDescent="0.25">
      <c r="E1750" s="1"/>
    </row>
    <row r="1751" spans="5:5" x14ac:dyDescent="0.25">
      <c r="E1751" s="1"/>
    </row>
    <row r="1752" spans="5:5" x14ac:dyDescent="0.25">
      <c r="E1752" s="1"/>
    </row>
    <row r="1753" spans="5:5" x14ac:dyDescent="0.25">
      <c r="E1753" s="1"/>
    </row>
    <row r="1754" spans="5:5" x14ac:dyDescent="0.25">
      <c r="E1754" s="1"/>
    </row>
    <row r="1755" spans="5:5" x14ac:dyDescent="0.25">
      <c r="E1755" s="1"/>
    </row>
    <row r="1756" spans="5:5" x14ac:dyDescent="0.25">
      <c r="E1756" s="1"/>
    </row>
    <row r="1757" spans="5:5" x14ac:dyDescent="0.25">
      <c r="E1757" s="1"/>
    </row>
    <row r="1758" spans="5:5" x14ac:dyDescent="0.25">
      <c r="E1758" s="1"/>
    </row>
    <row r="1759" spans="5:5" x14ac:dyDescent="0.25">
      <c r="E1759" s="1"/>
    </row>
    <row r="1760" spans="5:5" x14ac:dyDescent="0.25">
      <c r="E1760" s="1"/>
    </row>
    <row r="1761" spans="5:5" x14ac:dyDescent="0.25">
      <c r="E1761" s="1"/>
    </row>
    <row r="1762" spans="5:5" x14ac:dyDescent="0.25">
      <c r="E1762" s="1"/>
    </row>
    <row r="1763" spans="5:5" x14ac:dyDescent="0.25">
      <c r="E1763" s="1"/>
    </row>
    <row r="1764" spans="5:5" x14ac:dyDescent="0.25">
      <c r="E1764" s="1"/>
    </row>
    <row r="1765" spans="5:5" x14ac:dyDescent="0.25">
      <c r="E1765" s="1"/>
    </row>
    <row r="1766" spans="5:5" x14ac:dyDescent="0.25">
      <c r="E1766" s="1"/>
    </row>
    <row r="1767" spans="5:5" x14ac:dyDescent="0.25">
      <c r="E1767" s="1"/>
    </row>
    <row r="1768" spans="5:5" x14ac:dyDescent="0.25">
      <c r="E1768" s="1"/>
    </row>
    <row r="1769" spans="5:5" x14ac:dyDescent="0.25">
      <c r="E1769" s="1"/>
    </row>
    <row r="1770" spans="5:5" x14ac:dyDescent="0.25">
      <c r="E1770" s="1"/>
    </row>
    <row r="1771" spans="5:5" x14ac:dyDescent="0.25">
      <c r="E1771" s="1"/>
    </row>
    <row r="1772" spans="5:5" x14ac:dyDescent="0.25">
      <c r="E1772" s="1"/>
    </row>
    <row r="1773" spans="5:5" x14ac:dyDescent="0.25">
      <c r="E1773" s="1"/>
    </row>
    <row r="1774" spans="5:5" x14ac:dyDescent="0.25">
      <c r="E1774" s="1"/>
    </row>
    <row r="1775" spans="5:5" x14ac:dyDescent="0.25">
      <c r="E1775" s="1"/>
    </row>
    <row r="1776" spans="5:5" x14ac:dyDescent="0.25">
      <c r="E1776" s="1"/>
    </row>
    <row r="1777" spans="5:5" x14ac:dyDescent="0.25">
      <c r="E1777" s="1"/>
    </row>
    <row r="1778" spans="5:5" x14ac:dyDescent="0.25">
      <c r="E1778" s="1"/>
    </row>
    <row r="1779" spans="5:5" x14ac:dyDescent="0.25">
      <c r="E1779" s="1"/>
    </row>
    <row r="1780" spans="5:5" x14ac:dyDescent="0.25">
      <c r="E1780" s="1"/>
    </row>
    <row r="1781" spans="5:5" x14ac:dyDescent="0.25">
      <c r="E1781" s="1"/>
    </row>
    <row r="1782" spans="5:5" x14ac:dyDescent="0.25">
      <c r="E1782" s="1"/>
    </row>
    <row r="1783" spans="5:5" x14ac:dyDescent="0.25">
      <c r="E1783" s="1"/>
    </row>
    <row r="1784" spans="5:5" x14ac:dyDescent="0.25">
      <c r="E1784" s="1"/>
    </row>
    <row r="1785" spans="5:5" x14ac:dyDescent="0.25">
      <c r="E1785" s="1"/>
    </row>
    <row r="1786" spans="5:5" x14ac:dyDescent="0.25">
      <c r="E1786" s="1"/>
    </row>
    <row r="1787" spans="5:5" x14ac:dyDescent="0.25">
      <c r="E1787" s="1"/>
    </row>
    <row r="1788" spans="5:5" x14ac:dyDescent="0.25">
      <c r="E1788" s="1"/>
    </row>
    <row r="1789" spans="5:5" x14ac:dyDescent="0.25">
      <c r="E1789" s="1"/>
    </row>
    <row r="1790" spans="5:5" x14ac:dyDescent="0.25">
      <c r="E1790" s="1"/>
    </row>
    <row r="1791" spans="5:5" x14ac:dyDescent="0.25">
      <c r="E1791" s="1"/>
    </row>
    <row r="1792" spans="5:5" x14ac:dyDescent="0.25">
      <c r="E1792" s="1"/>
    </row>
    <row r="1793" spans="5:5" x14ac:dyDescent="0.25">
      <c r="E1793" s="1"/>
    </row>
    <row r="1794" spans="5:5" x14ac:dyDescent="0.25">
      <c r="E1794" s="1"/>
    </row>
    <row r="1795" spans="5:5" x14ac:dyDescent="0.25">
      <c r="E1795" s="1"/>
    </row>
    <row r="1796" spans="5:5" x14ac:dyDescent="0.25">
      <c r="E1796" s="1"/>
    </row>
    <row r="1797" spans="5:5" x14ac:dyDescent="0.25">
      <c r="E1797" s="1"/>
    </row>
    <row r="1798" spans="5:5" x14ac:dyDescent="0.25">
      <c r="E1798" s="1"/>
    </row>
    <row r="1799" spans="5:5" x14ac:dyDescent="0.25">
      <c r="E1799" s="1"/>
    </row>
    <row r="1800" spans="5:5" x14ac:dyDescent="0.25">
      <c r="E1800" s="1"/>
    </row>
    <row r="1801" spans="5:5" x14ac:dyDescent="0.25">
      <c r="E1801" s="1"/>
    </row>
    <row r="1802" spans="5:5" x14ac:dyDescent="0.25">
      <c r="E1802" s="1"/>
    </row>
    <row r="1803" spans="5:5" x14ac:dyDescent="0.25">
      <c r="E1803" s="1"/>
    </row>
    <row r="1804" spans="5:5" x14ac:dyDescent="0.25">
      <c r="E1804" s="1"/>
    </row>
    <row r="1805" spans="5:5" x14ac:dyDescent="0.25">
      <c r="E1805" s="1"/>
    </row>
    <row r="1806" spans="5:5" x14ac:dyDescent="0.25">
      <c r="E1806" s="1"/>
    </row>
    <row r="1807" spans="5:5" x14ac:dyDescent="0.25">
      <c r="E1807" s="1"/>
    </row>
    <row r="1808" spans="5:5" x14ac:dyDescent="0.25">
      <c r="E1808" s="1"/>
    </row>
    <row r="1809" spans="5:5" x14ac:dyDescent="0.25">
      <c r="E1809" s="1"/>
    </row>
    <row r="1810" spans="5:5" x14ac:dyDescent="0.25">
      <c r="E1810" s="1"/>
    </row>
    <row r="1811" spans="5:5" x14ac:dyDescent="0.25">
      <c r="E1811" s="1"/>
    </row>
    <row r="1812" spans="5:5" x14ac:dyDescent="0.25">
      <c r="E1812" s="1"/>
    </row>
    <row r="1813" spans="5:5" x14ac:dyDescent="0.25">
      <c r="E1813" s="1"/>
    </row>
    <row r="1814" spans="5:5" x14ac:dyDescent="0.25">
      <c r="E1814" s="1"/>
    </row>
    <row r="1815" spans="5:5" x14ac:dyDescent="0.25">
      <c r="E1815" s="1"/>
    </row>
    <row r="1816" spans="5:5" x14ac:dyDescent="0.25">
      <c r="E1816" s="1"/>
    </row>
    <row r="1817" spans="5:5" x14ac:dyDescent="0.25">
      <c r="E1817" s="1"/>
    </row>
    <row r="1818" spans="5:5" x14ac:dyDescent="0.25">
      <c r="E1818" s="1"/>
    </row>
    <row r="1819" spans="5:5" x14ac:dyDescent="0.25">
      <c r="E1819" s="1"/>
    </row>
    <row r="1820" spans="5:5" x14ac:dyDescent="0.25">
      <c r="E1820" s="1"/>
    </row>
    <row r="1821" spans="5:5" x14ac:dyDescent="0.25">
      <c r="E1821" s="1"/>
    </row>
    <row r="1822" spans="5:5" x14ac:dyDescent="0.25">
      <c r="E1822" s="1"/>
    </row>
    <row r="1823" spans="5:5" x14ac:dyDescent="0.25">
      <c r="E1823" s="1"/>
    </row>
    <row r="1824" spans="5:5" x14ac:dyDescent="0.25">
      <c r="E1824" s="1"/>
    </row>
    <row r="1825" spans="5:5" x14ac:dyDescent="0.25">
      <c r="E1825" s="1"/>
    </row>
    <row r="1826" spans="5:5" x14ac:dyDescent="0.25">
      <c r="E1826" s="1"/>
    </row>
    <row r="1827" spans="5:5" x14ac:dyDescent="0.25">
      <c r="E1827" s="1"/>
    </row>
    <row r="1828" spans="5:5" x14ac:dyDescent="0.25">
      <c r="E1828" s="1"/>
    </row>
    <row r="1829" spans="5:5" x14ac:dyDescent="0.25">
      <c r="E1829" s="1"/>
    </row>
    <row r="1830" spans="5:5" x14ac:dyDescent="0.25">
      <c r="E1830" s="1"/>
    </row>
    <row r="1831" spans="5:5" x14ac:dyDescent="0.25">
      <c r="E1831" s="1"/>
    </row>
    <row r="1832" spans="5:5" x14ac:dyDescent="0.25">
      <c r="E1832" s="1"/>
    </row>
    <row r="1833" spans="5:5" x14ac:dyDescent="0.25">
      <c r="E1833" s="1"/>
    </row>
    <row r="1834" spans="5:5" x14ac:dyDescent="0.25">
      <c r="E1834" s="1"/>
    </row>
    <row r="1835" spans="5:5" x14ac:dyDescent="0.25">
      <c r="E1835" s="1"/>
    </row>
    <row r="1836" spans="5:5" x14ac:dyDescent="0.25">
      <c r="E1836" s="1"/>
    </row>
    <row r="1837" spans="5:5" x14ac:dyDescent="0.25">
      <c r="E1837" s="1"/>
    </row>
    <row r="1838" spans="5:5" x14ac:dyDescent="0.25">
      <c r="E1838" s="1"/>
    </row>
    <row r="1839" spans="5:5" x14ac:dyDescent="0.25">
      <c r="E1839" s="1"/>
    </row>
    <row r="1840" spans="5:5" x14ac:dyDescent="0.25">
      <c r="E1840" s="1"/>
    </row>
    <row r="1841" spans="5:5" x14ac:dyDescent="0.25">
      <c r="E1841" s="1"/>
    </row>
    <row r="1842" spans="5:5" x14ac:dyDescent="0.25">
      <c r="E1842" s="1"/>
    </row>
    <row r="1843" spans="5:5" x14ac:dyDescent="0.25">
      <c r="E1843" s="1"/>
    </row>
    <row r="1844" spans="5:5" x14ac:dyDescent="0.25">
      <c r="E1844" s="1"/>
    </row>
    <row r="1845" spans="5:5" x14ac:dyDescent="0.25">
      <c r="E1845" s="1"/>
    </row>
    <row r="1846" spans="5:5" x14ac:dyDescent="0.25">
      <c r="E1846" s="1"/>
    </row>
    <row r="1847" spans="5:5" x14ac:dyDescent="0.25">
      <c r="E1847" s="1"/>
    </row>
    <row r="1848" spans="5:5" x14ac:dyDescent="0.25">
      <c r="E1848" s="1"/>
    </row>
    <row r="1849" spans="5:5" x14ac:dyDescent="0.25">
      <c r="E1849" s="1"/>
    </row>
    <row r="1850" spans="5:5" x14ac:dyDescent="0.25">
      <c r="E1850" s="1"/>
    </row>
    <row r="1851" spans="5:5" x14ac:dyDescent="0.25">
      <c r="E1851" s="1"/>
    </row>
    <row r="1852" spans="5:5" x14ac:dyDescent="0.25">
      <c r="E1852" s="1"/>
    </row>
    <row r="1853" spans="5:5" x14ac:dyDescent="0.25">
      <c r="E1853" s="1"/>
    </row>
    <row r="1854" spans="5:5" x14ac:dyDescent="0.25">
      <c r="E1854" s="1"/>
    </row>
    <row r="1855" spans="5:5" x14ac:dyDescent="0.25">
      <c r="E1855" s="1"/>
    </row>
    <row r="1856" spans="5:5" x14ac:dyDescent="0.25">
      <c r="E1856" s="1"/>
    </row>
    <row r="1857" spans="5:5" x14ac:dyDescent="0.25">
      <c r="E1857" s="1"/>
    </row>
    <row r="1858" spans="5:5" x14ac:dyDescent="0.25">
      <c r="E1858" s="1"/>
    </row>
    <row r="1859" spans="5:5" x14ac:dyDescent="0.25">
      <c r="E1859" s="1"/>
    </row>
    <row r="1860" spans="5:5" x14ac:dyDescent="0.25">
      <c r="E1860" s="1"/>
    </row>
    <row r="1861" spans="5:5" x14ac:dyDescent="0.25">
      <c r="E1861" s="1"/>
    </row>
    <row r="1862" spans="5:5" x14ac:dyDescent="0.25">
      <c r="E1862" s="1"/>
    </row>
    <row r="1863" spans="5:5" x14ac:dyDescent="0.25">
      <c r="E1863" s="1"/>
    </row>
    <row r="1864" spans="5:5" x14ac:dyDescent="0.25">
      <c r="E1864" s="1"/>
    </row>
    <row r="1865" spans="5:5" x14ac:dyDescent="0.25">
      <c r="E1865" s="1"/>
    </row>
    <row r="1866" spans="5:5" x14ac:dyDescent="0.25">
      <c r="E1866" s="1"/>
    </row>
    <row r="1867" spans="5:5" x14ac:dyDescent="0.25">
      <c r="E1867" s="1"/>
    </row>
    <row r="1868" spans="5:5" x14ac:dyDescent="0.25">
      <c r="E1868" s="1"/>
    </row>
    <row r="1869" spans="5:5" x14ac:dyDescent="0.25">
      <c r="E1869" s="1"/>
    </row>
    <row r="1870" spans="5:5" x14ac:dyDescent="0.25">
      <c r="E1870" s="1"/>
    </row>
    <row r="1871" spans="5:5" x14ac:dyDescent="0.25">
      <c r="E1871" s="1"/>
    </row>
    <row r="1872" spans="5:5" x14ac:dyDescent="0.25">
      <c r="E1872" s="1"/>
    </row>
    <row r="1873" spans="5:5" x14ac:dyDescent="0.25">
      <c r="E1873" s="1"/>
    </row>
    <row r="1874" spans="5:5" x14ac:dyDescent="0.25">
      <c r="E1874" s="1"/>
    </row>
    <row r="1875" spans="5:5" x14ac:dyDescent="0.25">
      <c r="E1875" s="1"/>
    </row>
    <row r="1876" spans="5:5" x14ac:dyDescent="0.25">
      <c r="E1876" s="1"/>
    </row>
    <row r="1877" spans="5:5" x14ac:dyDescent="0.25">
      <c r="E1877" s="1"/>
    </row>
    <row r="1878" spans="5:5" x14ac:dyDescent="0.25">
      <c r="E1878" s="1"/>
    </row>
    <row r="1879" spans="5:5" x14ac:dyDescent="0.25">
      <c r="E1879" s="1"/>
    </row>
    <row r="1880" spans="5:5" x14ac:dyDescent="0.25">
      <c r="E1880" s="1"/>
    </row>
    <row r="1881" spans="5:5" x14ac:dyDescent="0.25">
      <c r="E1881" s="1"/>
    </row>
    <row r="1882" spans="5:5" x14ac:dyDescent="0.25">
      <c r="E1882" s="1"/>
    </row>
    <row r="1883" spans="5:5" x14ac:dyDescent="0.25">
      <c r="E1883" s="1"/>
    </row>
    <row r="1884" spans="5:5" x14ac:dyDescent="0.25">
      <c r="E1884" s="1"/>
    </row>
    <row r="1885" spans="5:5" x14ac:dyDescent="0.25">
      <c r="E1885" s="1"/>
    </row>
    <row r="1886" spans="5:5" x14ac:dyDescent="0.25">
      <c r="E1886" s="1"/>
    </row>
    <row r="1887" spans="5:5" x14ac:dyDescent="0.25">
      <c r="E1887" s="1"/>
    </row>
    <row r="1888" spans="5:5" x14ac:dyDescent="0.25">
      <c r="E1888" s="1"/>
    </row>
    <row r="1889" spans="5:5" x14ac:dyDescent="0.25">
      <c r="E1889" s="1"/>
    </row>
    <row r="1890" spans="5:5" x14ac:dyDescent="0.25">
      <c r="E1890" s="1"/>
    </row>
    <row r="1891" spans="5:5" x14ac:dyDescent="0.25">
      <c r="E1891" s="1"/>
    </row>
    <row r="1892" spans="5:5" x14ac:dyDescent="0.25">
      <c r="E1892" s="1"/>
    </row>
    <row r="1893" spans="5:5" x14ac:dyDescent="0.25">
      <c r="E1893" s="1"/>
    </row>
    <row r="1894" spans="5:5" x14ac:dyDescent="0.25">
      <c r="E1894" s="1"/>
    </row>
    <row r="1895" spans="5:5" x14ac:dyDescent="0.25">
      <c r="E1895" s="1"/>
    </row>
    <row r="1896" spans="5:5" x14ac:dyDescent="0.25">
      <c r="E1896" s="1"/>
    </row>
    <row r="1897" spans="5:5" x14ac:dyDescent="0.25">
      <c r="E1897" s="1"/>
    </row>
    <row r="1898" spans="5:5" x14ac:dyDescent="0.25">
      <c r="E1898" s="1"/>
    </row>
    <row r="1899" spans="5:5" x14ac:dyDescent="0.25">
      <c r="E1899" s="1"/>
    </row>
    <row r="1900" spans="5:5" x14ac:dyDescent="0.25">
      <c r="E1900" s="1"/>
    </row>
    <row r="1901" spans="5:5" x14ac:dyDescent="0.25">
      <c r="E1901" s="1"/>
    </row>
    <row r="1902" spans="5:5" x14ac:dyDescent="0.25">
      <c r="E1902" s="1"/>
    </row>
    <row r="1903" spans="5:5" x14ac:dyDescent="0.25">
      <c r="E1903" s="1"/>
    </row>
    <row r="1904" spans="5:5" x14ac:dyDescent="0.25">
      <c r="E1904" s="1"/>
    </row>
    <row r="1905" spans="5:5" x14ac:dyDescent="0.25">
      <c r="E1905" s="1"/>
    </row>
    <row r="1906" spans="5:5" x14ac:dyDescent="0.25">
      <c r="E1906" s="1"/>
    </row>
    <row r="1907" spans="5:5" x14ac:dyDescent="0.25">
      <c r="E1907" s="1"/>
    </row>
    <row r="1908" spans="5:5" x14ac:dyDescent="0.25">
      <c r="E1908" s="1"/>
    </row>
    <row r="1909" spans="5:5" x14ac:dyDescent="0.25">
      <c r="E1909" s="1"/>
    </row>
    <row r="1910" spans="5:5" x14ac:dyDescent="0.25">
      <c r="E1910" s="1"/>
    </row>
    <row r="1911" spans="5:5" x14ac:dyDescent="0.25">
      <c r="E1911" s="1"/>
    </row>
    <row r="1912" spans="5:5" x14ac:dyDescent="0.25">
      <c r="E1912" s="1"/>
    </row>
    <row r="1913" spans="5:5" x14ac:dyDescent="0.25">
      <c r="E1913" s="1"/>
    </row>
    <row r="1914" spans="5:5" x14ac:dyDescent="0.25">
      <c r="E1914" s="1"/>
    </row>
    <row r="1915" spans="5:5" x14ac:dyDescent="0.25">
      <c r="E1915" s="1"/>
    </row>
    <row r="1916" spans="5:5" x14ac:dyDescent="0.25">
      <c r="E1916" s="1"/>
    </row>
    <row r="1917" spans="5:5" x14ac:dyDescent="0.25">
      <c r="E1917" s="1"/>
    </row>
    <row r="1918" spans="5:5" x14ac:dyDescent="0.25">
      <c r="E1918" s="1"/>
    </row>
    <row r="1919" spans="5:5" x14ac:dyDescent="0.25">
      <c r="E1919" s="1"/>
    </row>
    <row r="1920" spans="5:5" x14ac:dyDescent="0.25">
      <c r="E1920" s="1"/>
    </row>
    <row r="1921" spans="5:5" x14ac:dyDescent="0.25">
      <c r="E1921" s="1"/>
    </row>
    <row r="1922" spans="5:5" x14ac:dyDescent="0.25">
      <c r="E1922" s="1"/>
    </row>
    <row r="1923" spans="5:5" x14ac:dyDescent="0.25">
      <c r="E1923" s="1"/>
    </row>
    <row r="1924" spans="5:5" x14ac:dyDescent="0.25">
      <c r="E1924" s="1"/>
    </row>
    <row r="1925" spans="5:5" x14ac:dyDescent="0.25">
      <c r="E1925" s="1"/>
    </row>
    <row r="1926" spans="5:5" x14ac:dyDescent="0.25">
      <c r="E1926" s="1"/>
    </row>
    <row r="1927" spans="5:5" x14ac:dyDescent="0.25">
      <c r="E1927" s="1"/>
    </row>
    <row r="1928" spans="5:5" x14ac:dyDescent="0.25">
      <c r="E1928" s="1"/>
    </row>
    <row r="1929" spans="5:5" x14ac:dyDescent="0.25">
      <c r="E1929" s="1"/>
    </row>
    <row r="1930" spans="5:5" x14ac:dyDescent="0.25">
      <c r="E1930" s="1"/>
    </row>
    <row r="1931" spans="5:5" x14ac:dyDescent="0.25">
      <c r="E1931" s="1"/>
    </row>
    <row r="1932" spans="5:5" x14ac:dyDescent="0.25">
      <c r="E1932" s="1"/>
    </row>
    <row r="1933" spans="5:5" x14ac:dyDescent="0.25">
      <c r="E1933" s="1"/>
    </row>
    <row r="1934" spans="5:5" x14ac:dyDescent="0.25">
      <c r="E1934" s="1"/>
    </row>
    <row r="1935" spans="5:5" x14ac:dyDescent="0.25">
      <c r="E1935" s="1"/>
    </row>
    <row r="1936" spans="5:5" x14ac:dyDescent="0.25">
      <c r="E1936" s="1"/>
    </row>
    <row r="1937" spans="5:5" x14ac:dyDescent="0.25">
      <c r="E1937" s="1"/>
    </row>
    <row r="1938" spans="5:5" x14ac:dyDescent="0.25">
      <c r="E1938" s="1"/>
    </row>
    <row r="1939" spans="5:5" x14ac:dyDescent="0.25">
      <c r="E1939" s="1"/>
    </row>
    <row r="1940" spans="5:5" x14ac:dyDescent="0.25">
      <c r="E1940" s="1"/>
    </row>
    <row r="1941" spans="5:5" x14ac:dyDescent="0.25">
      <c r="E1941" s="1"/>
    </row>
    <row r="1942" spans="5:5" x14ac:dyDescent="0.25">
      <c r="E1942" s="1"/>
    </row>
    <row r="1943" spans="5:5" x14ac:dyDescent="0.25">
      <c r="E1943" s="1"/>
    </row>
    <row r="1944" spans="5:5" x14ac:dyDescent="0.25">
      <c r="E1944" s="1"/>
    </row>
    <row r="1945" spans="5:5" x14ac:dyDescent="0.25">
      <c r="E1945" s="1"/>
    </row>
    <row r="1946" spans="5:5" x14ac:dyDescent="0.25">
      <c r="E1946" s="1"/>
    </row>
    <row r="1947" spans="5:5" x14ac:dyDescent="0.25">
      <c r="E1947" s="1"/>
    </row>
    <row r="1948" spans="5:5" x14ac:dyDescent="0.25">
      <c r="E1948" s="1"/>
    </row>
    <row r="1949" spans="5:5" x14ac:dyDescent="0.25">
      <c r="E1949" s="1"/>
    </row>
    <row r="1950" spans="5:5" x14ac:dyDescent="0.25">
      <c r="E1950" s="1"/>
    </row>
    <row r="1951" spans="5:5" x14ac:dyDescent="0.25">
      <c r="E1951" s="1"/>
    </row>
    <row r="1952" spans="5:5" x14ac:dyDescent="0.25">
      <c r="E1952" s="1"/>
    </row>
    <row r="1953" spans="5:5" x14ac:dyDescent="0.25">
      <c r="E1953" s="1"/>
    </row>
    <row r="1954" spans="5:5" x14ac:dyDescent="0.25">
      <c r="E1954" s="1"/>
    </row>
    <row r="1955" spans="5:5" x14ac:dyDescent="0.25">
      <c r="E1955" s="1"/>
    </row>
    <row r="1956" spans="5:5" x14ac:dyDescent="0.25">
      <c r="E1956" s="1"/>
    </row>
    <row r="1957" spans="5:5" x14ac:dyDescent="0.25">
      <c r="E1957" s="1"/>
    </row>
    <row r="1958" spans="5:5" x14ac:dyDescent="0.25">
      <c r="E1958" s="1"/>
    </row>
    <row r="1959" spans="5:5" x14ac:dyDescent="0.25">
      <c r="E1959" s="1"/>
    </row>
    <row r="1960" spans="5:5" x14ac:dyDescent="0.25">
      <c r="E1960" s="1"/>
    </row>
    <row r="1961" spans="5:5" x14ac:dyDescent="0.25">
      <c r="E1961" s="1"/>
    </row>
    <row r="1962" spans="5:5" x14ac:dyDescent="0.25">
      <c r="E1962" s="1"/>
    </row>
    <row r="1963" spans="5:5" x14ac:dyDescent="0.25">
      <c r="E1963" s="1"/>
    </row>
    <row r="1964" spans="5:5" x14ac:dyDescent="0.25">
      <c r="E1964" s="1"/>
    </row>
    <row r="1965" spans="5:5" x14ac:dyDescent="0.25">
      <c r="E1965" s="1"/>
    </row>
    <row r="1966" spans="5:5" x14ac:dyDescent="0.25">
      <c r="E1966" s="1"/>
    </row>
    <row r="1967" spans="5:5" x14ac:dyDescent="0.25">
      <c r="E1967" s="1"/>
    </row>
    <row r="1968" spans="5:5" x14ac:dyDescent="0.25">
      <c r="E1968" s="1"/>
    </row>
    <row r="1969" spans="5:5" x14ac:dyDescent="0.25">
      <c r="E1969" s="1"/>
    </row>
    <row r="1970" spans="5:5" x14ac:dyDescent="0.25">
      <c r="E1970" s="1"/>
    </row>
    <row r="1971" spans="5:5" x14ac:dyDescent="0.25">
      <c r="E1971" s="1"/>
    </row>
    <row r="1972" spans="5:5" x14ac:dyDescent="0.25">
      <c r="E1972" s="1"/>
    </row>
    <row r="1973" spans="5:5" x14ac:dyDescent="0.25">
      <c r="E1973" s="1"/>
    </row>
    <row r="1974" spans="5:5" x14ac:dyDescent="0.25">
      <c r="E1974" s="1"/>
    </row>
    <row r="1975" spans="5:5" x14ac:dyDescent="0.25">
      <c r="E1975" s="1"/>
    </row>
    <row r="1976" spans="5:5" x14ac:dyDescent="0.25">
      <c r="E1976" s="1"/>
    </row>
    <row r="1977" spans="5:5" x14ac:dyDescent="0.25">
      <c r="E1977" s="1"/>
    </row>
    <row r="1978" spans="5:5" x14ac:dyDescent="0.25">
      <c r="E1978" s="1"/>
    </row>
    <row r="1979" spans="5:5" x14ac:dyDescent="0.25">
      <c r="E1979" s="1"/>
    </row>
    <row r="1980" spans="5:5" x14ac:dyDescent="0.25">
      <c r="E1980" s="1"/>
    </row>
    <row r="1981" spans="5:5" x14ac:dyDescent="0.25">
      <c r="E1981" s="1"/>
    </row>
    <row r="1982" spans="5:5" x14ac:dyDescent="0.25">
      <c r="E1982" s="1"/>
    </row>
    <row r="1983" spans="5:5" x14ac:dyDescent="0.25">
      <c r="E1983" s="1"/>
    </row>
    <row r="1984" spans="5:5" x14ac:dyDescent="0.25">
      <c r="E1984" s="1"/>
    </row>
    <row r="1985" spans="5:5" x14ac:dyDescent="0.25">
      <c r="E1985" s="1"/>
    </row>
    <row r="1986" spans="5:5" x14ac:dyDescent="0.25">
      <c r="E1986" s="1"/>
    </row>
    <row r="1987" spans="5:5" x14ac:dyDescent="0.25">
      <c r="E1987" s="1"/>
    </row>
    <row r="1988" spans="5:5" x14ac:dyDescent="0.25">
      <c r="E1988" s="1"/>
    </row>
    <row r="1989" spans="5:5" x14ac:dyDescent="0.25">
      <c r="E1989" s="1"/>
    </row>
    <row r="1990" spans="5:5" x14ac:dyDescent="0.25">
      <c r="E1990" s="1"/>
    </row>
    <row r="1991" spans="5:5" x14ac:dyDescent="0.25">
      <c r="E1991" s="1"/>
    </row>
    <row r="1992" spans="5:5" x14ac:dyDescent="0.25">
      <c r="E1992" s="1"/>
    </row>
    <row r="1993" spans="5:5" x14ac:dyDescent="0.25">
      <c r="E1993" s="1"/>
    </row>
    <row r="1994" spans="5:5" x14ac:dyDescent="0.25">
      <c r="E1994" s="1"/>
    </row>
    <row r="1995" spans="5:5" x14ac:dyDescent="0.25">
      <c r="E1995" s="1"/>
    </row>
    <row r="1996" spans="5:5" x14ac:dyDescent="0.25">
      <c r="E1996" s="1"/>
    </row>
    <row r="1997" spans="5:5" x14ac:dyDescent="0.25">
      <c r="E1997" s="1"/>
    </row>
    <row r="1998" spans="5:5" x14ac:dyDescent="0.25">
      <c r="E1998" s="1"/>
    </row>
    <row r="1999" spans="5:5" x14ac:dyDescent="0.25">
      <c r="E1999" s="1"/>
    </row>
    <row r="2000" spans="5:5" x14ac:dyDescent="0.25">
      <c r="E2000" s="1"/>
    </row>
    <row r="2001" spans="5:5" x14ac:dyDescent="0.25">
      <c r="E2001" s="1"/>
    </row>
    <row r="2002" spans="5:5" x14ac:dyDescent="0.25">
      <c r="E2002" s="1"/>
    </row>
    <row r="2003" spans="5:5" x14ac:dyDescent="0.25">
      <c r="E2003" s="1"/>
    </row>
    <row r="2004" spans="5:5" x14ac:dyDescent="0.25">
      <c r="E2004" s="1"/>
    </row>
    <row r="2005" spans="5:5" x14ac:dyDescent="0.25">
      <c r="E2005" s="1"/>
    </row>
    <row r="2006" spans="5:5" x14ac:dyDescent="0.25">
      <c r="E2006" s="1"/>
    </row>
    <row r="2007" spans="5:5" x14ac:dyDescent="0.25">
      <c r="E2007" s="1"/>
    </row>
    <row r="2008" spans="5:5" x14ac:dyDescent="0.25">
      <c r="E2008" s="1"/>
    </row>
    <row r="2009" spans="5:5" x14ac:dyDescent="0.25">
      <c r="E2009" s="1"/>
    </row>
    <row r="2010" spans="5:5" x14ac:dyDescent="0.25">
      <c r="E2010" s="1"/>
    </row>
    <row r="2011" spans="5:5" x14ac:dyDescent="0.25">
      <c r="E2011" s="1"/>
    </row>
    <row r="2012" spans="5:5" x14ac:dyDescent="0.25">
      <c r="E2012" s="1"/>
    </row>
    <row r="2013" spans="5:5" x14ac:dyDescent="0.25">
      <c r="E2013" s="1"/>
    </row>
    <row r="2014" spans="5:5" x14ac:dyDescent="0.25">
      <c r="E2014" s="1"/>
    </row>
    <row r="2015" spans="5:5" x14ac:dyDescent="0.25">
      <c r="E2015" s="1"/>
    </row>
    <row r="2016" spans="5:5" x14ac:dyDescent="0.25">
      <c r="E2016" s="1"/>
    </row>
    <row r="2017" spans="5:5" x14ac:dyDescent="0.25">
      <c r="E2017" s="1"/>
    </row>
    <row r="2018" spans="5:5" x14ac:dyDescent="0.25">
      <c r="E2018" s="1"/>
    </row>
    <row r="2019" spans="5:5" x14ac:dyDescent="0.25">
      <c r="E2019" s="1"/>
    </row>
    <row r="2020" spans="5:5" x14ac:dyDescent="0.25">
      <c r="E2020" s="1"/>
    </row>
    <row r="2021" spans="5:5" x14ac:dyDescent="0.25">
      <c r="E2021" s="1"/>
    </row>
    <row r="2022" spans="5:5" x14ac:dyDescent="0.25">
      <c r="E2022" s="1"/>
    </row>
    <row r="2023" spans="5:5" x14ac:dyDescent="0.25">
      <c r="E2023" s="1"/>
    </row>
    <row r="2024" spans="5:5" x14ac:dyDescent="0.25">
      <c r="E2024" s="1"/>
    </row>
    <row r="2026" spans="5:5" x14ac:dyDescent="0.25">
      <c r="E2026" s="1"/>
    </row>
    <row r="2027" spans="5:5" x14ac:dyDescent="0.25">
      <c r="E2027" s="1"/>
    </row>
    <row r="2028" spans="5:5" x14ac:dyDescent="0.25">
      <c r="E2028" s="1"/>
    </row>
    <row r="2029" spans="5:5" x14ac:dyDescent="0.25">
      <c r="E2029" s="1"/>
    </row>
    <row r="2030" spans="5:5" x14ac:dyDescent="0.25">
      <c r="E2030" s="1"/>
    </row>
    <row r="2031" spans="5:5" x14ac:dyDescent="0.25">
      <c r="E2031" s="1"/>
    </row>
    <row r="2032" spans="5:5" x14ac:dyDescent="0.25">
      <c r="E2032" s="1"/>
    </row>
    <row r="2033" spans="5:5" x14ac:dyDescent="0.25">
      <c r="E2033" s="1"/>
    </row>
    <row r="2034" spans="5:5" x14ac:dyDescent="0.25">
      <c r="E2034" s="1"/>
    </row>
    <row r="2035" spans="5:5" x14ac:dyDescent="0.25">
      <c r="E2035" s="1"/>
    </row>
    <row r="2036" spans="5:5" x14ac:dyDescent="0.25">
      <c r="E2036" s="1"/>
    </row>
    <row r="2037" spans="5:5" x14ac:dyDescent="0.25">
      <c r="E2037" s="1"/>
    </row>
    <row r="2038" spans="5:5" x14ac:dyDescent="0.25">
      <c r="E2038" s="1"/>
    </row>
    <row r="2039" spans="5:5" x14ac:dyDescent="0.25">
      <c r="E2039" s="1"/>
    </row>
    <row r="2040" spans="5:5" x14ac:dyDescent="0.25">
      <c r="E2040" s="1"/>
    </row>
    <row r="2041" spans="5:5" x14ac:dyDescent="0.25">
      <c r="E2041" s="1"/>
    </row>
    <row r="2042" spans="5:5" x14ac:dyDescent="0.25">
      <c r="E2042" s="1"/>
    </row>
    <row r="2043" spans="5:5" x14ac:dyDescent="0.25">
      <c r="E2043" s="1"/>
    </row>
    <row r="2044" spans="5:5" x14ac:dyDescent="0.25">
      <c r="E2044" s="1"/>
    </row>
    <row r="2045" spans="5:5" x14ac:dyDescent="0.25">
      <c r="E2045" s="1"/>
    </row>
    <row r="2046" spans="5:5" x14ac:dyDescent="0.25">
      <c r="E2046" s="1"/>
    </row>
    <row r="2047" spans="5:5" x14ac:dyDescent="0.25">
      <c r="E2047" s="1"/>
    </row>
    <row r="2048" spans="5:5" x14ac:dyDescent="0.25">
      <c r="E2048" s="1"/>
    </row>
    <row r="2049" spans="5:5" x14ac:dyDescent="0.25">
      <c r="E2049" s="1"/>
    </row>
    <row r="2050" spans="5:5" x14ac:dyDescent="0.25">
      <c r="E2050" s="1"/>
    </row>
    <row r="2051" spans="5:5" x14ac:dyDescent="0.25">
      <c r="E2051" s="1"/>
    </row>
    <row r="2052" spans="5:5" x14ac:dyDescent="0.25">
      <c r="E2052" s="1"/>
    </row>
    <row r="2053" spans="5:5" x14ac:dyDescent="0.25">
      <c r="E2053" s="1"/>
    </row>
    <row r="2054" spans="5:5" x14ac:dyDescent="0.25">
      <c r="E2054" s="1"/>
    </row>
    <row r="2055" spans="5:5" x14ac:dyDescent="0.25">
      <c r="E2055" s="1"/>
    </row>
    <row r="2056" spans="5:5" x14ac:dyDescent="0.25">
      <c r="E2056" s="1"/>
    </row>
    <row r="2057" spans="5:5" x14ac:dyDescent="0.25">
      <c r="E2057" s="1"/>
    </row>
    <row r="2058" spans="5:5" x14ac:dyDescent="0.25">
      <c r="E2058" s="1"/>
    </row>
    <row r="2059" spans="5:5" x14ac:dyDescent="0.25">
      <c r="E2059" s="1"/>
    </row>
    <row r="2060" spans="5:5" x14ac:dyDescent="0.25">
      <c r="E2060" s="1"/>
    </row>
    <row r="2061" spans="5:5" x14ac:dyDescent="0.25">
      <c r="E2061" s="1"/>
    </row>
    <row r="2062" spans="5:5" x14ac:dyDescent="0.25">
      <c r="E2062" s="1"/>
    </row>
    <row r="2063" spans="5:5" x14ac:dyDescent="0.25">
      <c r="E2063" s="1"/>
    </row>
    <row r="2064" spans="5:5" x14ac:dyDescent="0.25">
      <c r="E2064" s="1"/>
    </row>
    <row r="2065" spans="5:5" x14ac:dyDescent="0.25">
      <c r="E2065" s="1"/>
    </row>
    <row r="2066" spans="5:5" x14ac:dyDescent="0.25">
      <c r="E2066" s="1"/>
    </row>
    <row r="2067" spans="5:5" x14ac:dyDescent="0.25">
      <c r="E2067" s="1"/>
    </row>
    <row r="2068" spans="5:5" x14ac:dyDescent="0.25">
      <c r="E2068" s="1"/>
    </row>
    <row r="2069" spans="5:5" x14ac:dyDescent="0.25">
      <c r="E2069" s="1"/>
    </row>
    <row r="2070" spans="5:5" x14ac:dyDescent="0.25">
      <c r="E2070" s="1"/>
    </row>
    <row r="2071" spans="5:5" x14ac:dyDescent="0.25">
      <c r="E2071" s="1"/>
    </row>
    <row r="2072" spans="5:5" x14ac:dyDescent="0.25">
      <c r="E2072" s="1"/>
    </row>
    <row r="2073" spans="5:5" x14ac:dyDescent="0.25">
      <c r="E2073" s="1"/>
    </row>
    <row r="2074" spans="5:5" x14ac:dyDescent="0.25">
      <c r="E2074" s="1"/>
    </row>
    <row r="2075" spans="5:5" x14ac:dyDescent="0.25">
      <c r="E2075" s="1"/>
    </row>
    <row r="2076" spans="5:5" x14ac:dyDescent="0.25">
      <c r="E2076" s="1"/>
    </row>
    <row r="2077" spans="5:5" x14ac:dyDescent="0.25">
      <c r="E2077" s="1"/>
    </row>
    <row r="2078" spans="5:5" x14ac:dyDescent="0.25">
      <c r="E2078" s="1"/>
    </row>
    <row r="2079" spans="5:5" x14ac:dyDescent="0.25">
      <c r="E2079" s="1"/>
    </row>
    <row r="2080" spans="5:5" x14ac:dyDescent="0.25">
      <c r="E2080" s="1"/>
    </row>
    <row r="2081" spans="5:5" x14ac:dyDescent="0.25">
      <c r="E2081" s="1"/>
    </row>
    <row r="2082" spans="5:5" x14ac:dyDescent="0.25">
      <c r="E2082" s="1"/>
    </row>
    <row r="2083" spans="5:5" x14ac:dyDescent="0.25">
      <c r="E2083" s="1"/>
    </row>
    <row r="2084" spans="5:5" x14ac:dyDescent="0.25">
      <c r="E2084" s="1"/>
    </row>
    <row r="2085" spans="5:5" x14ac:dyDescent="0.25">
      <c r="E2085" s="1"/>
    </row>
    <row r="2086" spans="5:5" x14ac:dyDescent="0.25">
      <c r="E2086" s="1"/>
    </row>
    <row r="2087" spans="5:5" x14ac:dyDescent="0.25">
      <c r="E2087" s="1"/>
    </row>
    <row r="2088" spans="5:5" x14ac:dyDescent="0.25">
      <c r="E2088" s="1"/>
    </row>
    <row r="2089" spans="5:5" x14ac:dyDescent="0.25">
      <c r="E2089" s="1"/>
    </row>
    <row r="2090" spans="5:5" x14ac:dyDescent="0.25">
      <c r="E2090" s="1"/>
    </row>
    <row r="2091" spans="5:5" x14ac:dyDescent="0.25">
      <c r="E2091" s="1"/>
    </row>
    <row r="2092" spans="5:5" x14ac:dyDescent="0.25">
      <c r="E2092" s="1"/>
    </row>
    <row r="2093" spans="5:5" x14ac:dyDescent="0.25">
      <c r="E2093" s="1"/>
    </row>
    <row r="2094" spans="5:5" x14ac:dyDescent="0.25">
      <c r="E2094" s="1"/>
    </row>
    <row r="2095" spans="5:5" x14ac:dyDescent="0.25">
      <c r="E2095" s="1"/>
    </row>
    <row r="2096" spans="5:5" x14ac:dyDescent="0.25">
      <c r="E2096" s="1"/>
    </row>
    <row r="2097" spans="5:5" x14ac:dyDescent="0.25">
      <c r="E2097" s="1"/>
    </row>
    <row r="2098" spans="5:5" x14ac:dyDescent="0.25">
      <c r="E2098" s="1"/>
    </row>
    <row r="2099" spans="5:5" x14ac:dyDescent="0.25">
      <c r="E2099" s="1"/>
    </row>
    <row r="2100" spans="5:5" x14ac:dyDescent="0.25">
      <c r="E2100" s="1"/>
    </row>
    <row r="2101" spans="5:5" x14ac:dyDescent="0.25">
      <c r="E2101" s="1"/>
    </row>
    <row r="2102" spans="5:5" x14ac:dyDescent="0.25">
      <c r="E2102" s="1"/>
    </row>
    <row r="2103" spans="5:5" x14ac:dyDescent="0.25">
      <c r="E2103" s="1"/>
    </row>
    <row r="2104" spans="5:5" x14ac:dyDescent="0.25">
      <c r="E2104" s="1"/>
    </row>
    <row r="2105" spans="5:5" x14ac:dyDescent="0.25">
      <c r="E2105" s="1"/>
    </row>
    <row r="2106" spans="5:5" x14ac:dyDescent="0.25">
      <c r="E2106" s="1"/>
    </row>
    <row r="2107" spans="5:5" x14ac:dyDescent="0.25">
      <c r="E2107" s="1"/>
    </row>
    <row r="2108" spans="5:5" x14ac:dyDescent="0.25">
      <c r="E2108" s="1"/>
    </row>
    <row r="2109" spans="5:5" x14ac:dyDescent="0.25">
      <c r="E2109" s="1"/>
    </row>
    <row r="2110" spans="5:5" x14ac:dyDescent="0.25">
      <c r="E2110" s="1"/>
    </row>
    <row r="2111" spans="5:5" x14ac:dyDescent="0.25">
      <c r="E2111" s="1"/>
    </row>
    <row r="2112" spans="5:5" x14ac:dyDescent="0.25">
      <c r="E2112" s="1"/>
    </row>
    <row r="2113" spans="5:5" x14ac:dyDescent="0.25">
      <c r="E2113" s="1"/>
    </row>
    <row r="2114" spans="5:5" x14ac:dyDescent="0.25">
      <c r="E2114" s="1"/>
    </row>
    <row r="2115" spans="5:5" x14ac:dyDescent="0.25">
      <c r="E2115" s="1"/>
    </row>
    <row r="2116" spans="5:5" x14ac:dyDescent="0.25">
      <c r="E2116" s="1"/>
    </row>
    <row r="2117" spans="5:5" x14ac:dyDescent="0.25">
      <c r="E2117" s="1"/>
    </row>
    <row r="2118" spans="5:5" x14ac:dyDescent="0.25">
      <c r="E2118" s="1"/>
    </row>
    <row r="2119" spans="5:5" x14ac:dyDescent="0.25">
      <c r="E2119" s="1"/>
    </row>
    <row r="2120" spans="5:5" x14ac:dyDescent="0.25">
      <c r="E2120" s="1"/>
    </row>
    <row r="2121" spans="5:5" x14ac:dyDescent="0.25">
      <c r="E2121" s="1"/>
    </row>
    <row r="2122" spans="5:5" x14ac:dyDescent="0.25">
      <c r="E2122" s="1"/>
    </row>
    <row r="2123" spans="5:5" x14ac:dyDescent="0.25">
      <c r="E2123" s="1"/>
    </row>
    <row r="2124" spans="5:5" x14ac:dyDescent="0.25">
      <c r="E2124" s="1"/>
    </row>
    <row r="2125" spans="5:5" x14ac:dyDescent="0.25">
      <c r="E2125" s="1"/>
    </row>
    <row r="2126" spans="5:5" x14ac:dyDescent="0.25">
      <c r="E2126" s="1"/>
    </row>
    <row r="2127" spans="5:5" x14ac:dyDescent="0.25">
      <c r="E2127" s="1"/>
    </row>
    <row r="2128" spans="5:5" x14ac:dyDescent="0.25">
      <c r="E2128" s="1"/>
    </row>
    <row r="2129" spans="5:5" x14ac:dyDescent="0.25">
      <c r="E2129" s="1"/>
    </row>
    <row r="2130" spans="5:5" x14ac:dyDescent="0.25">
      <c r="E2130" s="1"/>
    </row>
    <row r="2131" spans="5:5" x14ac:dyDescent="0.25">
      <c r="E2131" s="1"/>
    </row>
    <row r="2132" spans="5:5" x14ac:dyDescent="0.25">
      <c r="E2132" s="1"/>
    </row>
    <row r="2133" spans="5:5" x14ac:dyDescent="0.25">
      <c r="E2133" s="1"/>
    </row>
    <row r="2134" spans="5:5" x14ac:dyDescent="0.25">
      <c r="E2134" s="1"/>
    </row>
    <row r="2135" spans="5:5" x14ac:dyDescent="0.25">
      <c r="E2135" s="1"/>
    </row>
    <row r="2136" spans="5:5" x14ac:dyDescent="0.25">
      <c r="E2136" s="1"/>
    </row>
    <row r="2137" spans="5:5" x14ac:dyDescent="0.25">
      <c r="E2137" s="1"/>
    </row>
    <row r="2138" spans="5:5" x14ac:dyDescent="0.25">
      <c r="E2138" s="1"/>
    </row>
    <row r="2139" spans="5:5" x14ac:dyDescent="0.25">
      <c r="E2139" s="1"/>
    </row>
    <row r="2140" spans="5:5" x14ac:dyDescent="0.25">
      <c r="E2140" s="1"/>
    </row>
    <row r="2141" spans="5:5" x14ac:dyDescent="0.25">
      <c r="E2141" s="1"/>
    </row>
    <row r="2142" spans="5:5" x14ac:dyDescent="0.25">
      <c r="E2142" s="1"/>
    </row>
    <row r="2143" spans="5:5" x14ac:dyDescent="0.25">
      <c r="E2143" s="1"/>
    </row>
    <row r="2144" spans="5:5" x14ac:dyDescent="0.25">
      <c r="E2144" s="1"/>
    </row>
    <row r="2145" spans="5:5" x14ac:dyDescent="0.25">
      <c r="E2145" s="1"/>
    </row>
    <row r="2146" spans="5:5" x14ac:dyDescent="0.25">
      <c r="E2146" s="1"/>
    </row>
    <row r="2147" spans="5:5" x14ac:dyDescent="0.25">
      <c r="E2147" s="1"/>
    </row>
    <row r="2148" spans="5:5" x14ac:dyDescent="0.25">
      <c r="E2148" s="1"/>
    </row>
    <row r="2149" spans="5:5" x14ac:dyDescent="0.25">
      <c r="E2149" s="1"/>
    </row>
    <row r="2150" spans="5:5" x14ac:dyDescent="0.25">
      <c r="E2150" s="1"/>
    </row>
    <row r="2151" spans="5:5" x14ac:dyDescent="0.25">
      <c r="E2151" s="1"/>
    </row>
    <row r="2152" spans="5:5" x14ac:dyDescent="0.25">
      <c r="E2152" s="1"/>
    </row>
    <row r="2153" spans="5:5" x14ac:dyDescent="0.25">
      <c r="E2153" s="1"/>
    </row>
    <row r="2154" spans="5:5" x14ac:dyDescent="0.25">
      <c r="E2154" s="1"/>
    </row>
    <row r="2155" spans="5:5" x14ac:dyDescent="0.25">
      <c r="E2155" s="1"/>
    </row>
    <row r="2156" spans="5:5" x14ac:dyDescent="0.25">
      <c r="E2156" s="1"/>
    </row>
    <row r="2157" spans="5:5" x14ac:dyDescent="0.25">
      <c r="E2157" s="1"/>
    </row>
    <row r="2158" spans="5:5" x14ac:dyDescent="0.25">
      <c r="E2158" s="1"/>
    </row>
    <row r="2159" spans="5:5" x14ac:dyDescent="0.25">
      <c r="E2159" s="1"/>
    </row>
    <row r="2160" spans="5:5" x14ac:dyDescent="0.25">
      <c r="E2160" s="1"/>
    </row>
    <row r="2161" spans="5:5" x14ac:dyDescent="0.25">
      <c r="E2161" s="1"/>
    </row>
    <row r="2162" spans="5:5" x14ac:dyDescent="0.25">
      <c r="E2162" s="1"/>
    </row>
    <row r="2163" spans="5:5" x14ac:dyDescent="0.25">
      <c r="E2163" s="1"/>
    </row>
    <row r="2164" spans="5:5" x14ac:dyDescent="0.25">
      <c r="E2164" s="1"/>
    </row>
    <row r="2165" spans="5:5" x14ac:dyDescent="0.25">
      <c r="E2165" s="1"/>
    </row>
    <row r="2166" spans="5:5" x14ac:dyDescent="0.25">
      <c r="E2166" s="1"/>
    </row>
    <row r="2167" spans="5:5" x14ac:dyDescent="0.25">
      <c r="E2167" s="1"/>
    </row>
    <row r="2168" spans="5:5" x14ac:dyDescent="0.25">
      <c r="E2168" s="1"/>
    </row>
    <row r="2169" spans="5:5" x14ac:dyDescent="0.25">
      <c r="E2169" s="1"/>
    </row>
    <row r="2170" spans="5:5" x14ac:dyDescent="0.25">
      <c r="E2170" s="1"/>
    </row>
    <row r="2171" spans="5:5" x14ac:dyDescent="0.25">
      <c r="E2171" s="1"/>
    </row>
    <row r="2172" spans="5:5" x14ac:dyDescent="0.25">
      <c r="E2172" s="1"/>
    </row>
    <row r="2173" spans="5:5" x14ac:dyDescent="0.25">
      <c r="E2173" s="1"/>
    </row>
    <row r="2174" spans="5:5" x14ac:dyDescent="0.25">
      <c r="E2174" s="1"/>
    </row>
    <row r="2175" spans="5:5" x14ac:dyDescent="0.25">
      <c r="E2175" s="1"/>
    </row>
    <row r="2176" spans="5:5" x14ac:dyDescent="0.25">
      <c r="E2176" s="1"/>
    </row>
    <row r="2177" spans="5:5" x14ac:dyDescent="0.25">
      <c r="E2177" s="1"/>
    </row>
    <row r="2178" spans="5:5" x14ac:dyDescent="0.25">
      <c r="E2178" s="1"/>
    </row>
    <row r="2179" spans="5:5" x14ac:dyDescent="0.25">
      <c r="E2179" s="1"/>
    </row>
    <row r="2180" spans="5:5" x14ac:dyDescent="0.25">
      <c r="E2180" s="1"/>
    </row>
    <row r="2181" spans="5:5" x14ac:dyDescent="0.25">
      <c r="E2181" s="1"/>
    </row>
    <row r="2182" spans="5:5" x14ac:dyDescent="0.25">
      <c r="E2182" s="1"/>
    </row>
    <row r="2183" spans="5:5" x14ac:dyDescent="0.25">
      <c r="E2183" s="1"/>
    </row>
    <row r="2184" spans="5:5" x14ac:dyDescent="0.25">
      <c r="E2184" s="1"/>
    </row>
    <row r="2185" spans="5:5" x14ac:dyDescent="0.25">
      <c r="E2185" s="1"/>
    </row>
    <row r="2186" spans="5:5" x14ac:dyDescent="0.25">
      <c r="E2186" s="1"/>
    </row>
    <row r="2187" spans="5:5" x14ac:dyDescent="0.25">
      <c r="E2187" s="1"/>
    </row>
    <row r="2188" spans="5:5" x14ac:dyDescent="0.25">
      <c r="E2188" s="1"/>
    </row>
    <row r="2189" spans="5:5" x14ac:dyDescent="0.25">
      <c r="E2189" s="1"/>
    </row>
    <row r="2190" spans="5:5" x14ac:dyDescent="0.25">
      <c r="E2190" s="1"/>
    </row>
    <row r="2191" spans="5:5" x14ac:dyDescent="0.25">
      <c r="E2191" s="1"/>
    </row>
    <row r="2192" spans="5:5" x14ac:dyDescent="0.25">
      <c r="E2192" s="1"/>
    </row>
    <row r="2193" spans="5:5" x14ac:dyDescent="0.25">
      <c r="E2193" s="1"/>
    </row>
    <row r="2194" spans="5:5" x14ac:dyDescent="0.25">
      <c r="E2194" s="1"/>
    </row>
    <row r="2195" spans="5:5" x14ac:dyDescent="0.25">
      <c r="E2195" s="1"/>
    </row>
    <row r="2196" spans="5:5" x14ac:dyDescent="0.25">
      <c r="E2196" s="1"/>
    </row>
    <row r="2197" spans="5:5" x14ac:dyDescent="0.25">
      <c r="E2197" s="1"/>
    </row>
    <row r="2198" spans="5:5" x14ac:dyDescent="0.25">
      <c r="E2198" s="1"/>
    </row>
    <row r="2199" spans="5:5" x14ac:dyDescent="0.25">
      <c r="E2199" s="1"/>
    </row>
    <row r="2200" spans="5:5" x14ac:dyDescent="0.25">
      <c r="E2200" s="1"/>
    </row>
    <row r="2201" spans="5:5" x14ac:dyDescent="0.25">
      <c r="E2201" s="1"/>
    </row>
    <row r="2202" spans="5:5" x14ac:dyDescent="0.25">
      <c r="E2202" s="1"/>
    </row>
    <row r="2203" spans="5:5" x14ac:dyDescent="0.25">
      <c r="E2203" s="1"/>
    </row>
    <row r="2204" spans="5:5" x14ac:dyDescent="0.25">
      <c r="E2204" s="1"/>
    </row>
    <row r="2205" spans="5:5" x14ac:dyDescent="0.25">
      <c r="E2205" s="1"/>
    </row>
    <row r="2206" spans="5:5" x14ac:dyDescent="0.25">
      <c r="E2206" s="1"/>
    </row>
    <row r="2207" spans="5:5" x14ac:dyDescent="0.25">
      <c r="E2207" s="1"/>
    </row>
    <row r="2208" spans="5:5" x14ac:dyDescent="0.25">
      <c r="E2208" s="1"/>
    </row>
    <row r="2209" spans="5:5" x14ac:dyDescent="0.25">
      <c r="E2209" s="1"/>
    </row>
    <row r="2210" spans="5:5" x14ac:dyDescent="0.25">
      <c r="E2210" s="1"/>
    </row>
    <row r="2211" spans="5:5" x14ac:dyDescent="0.25">
      <c r="E2211" s="1"/>
    </row>
    <row r="2212" spans="5:5" x14ac:dyDescent="0.25">
      <c r="E2212" s="1"/>
    </row>
    <row r="2213" spans="5:5" x14ac:dyDescent="0.25">
      <c r="E2213" s="1"/>
    </row>
    <row r="2214" spans="5:5" x14ac:dyDescent="0.25">
      <c r="E2214" s="1"/>
    </row>
    <row r="2215" spans="5:5" x14ac:dyDescent="0.25">
      <c r="E2215" s="1"/>
    </row>
    <row r="2216" spans="5:5" x14ac:dyDescent="0.25">
      <c r="E2216" s="1"/>
    </row>
    <row r="2217" spans="5:5" x14ac:dyDescent="0.25">
      <c r="E2217" s="1"/>
    </row>
    <row r="2218" spans="5:5" x14ac:dyDescent="0.25">
      <c r="E2218" s="1"/>
    </row>
    <row r="2219" spans="5:5" x14ac:dyDescent="0.25">
      <c r="E2219" s="1"/>
    </row>
    <row r="2220" spans="5:5" x14ac:dyDescent="0.25">
      <c r="E2220" s="1"/>
    </row>
    <row r="2221" spans="5:5" x14ac:dyDescent="0.25">
      <c r="E2221" s="1"/>
    </row>
    <row r="2222" spans="5:5" x14ac:dyDescent="0.25">
      <c r="E2222" s="1"/>
    </row>
    <row r="2223" spans="5:5" x14ac:dyDescent="0.25">
      <c r="E2223" s="1"/>
    </row>
    <row r="2224" spans="5:5" x14ac:dyDescent="0.25">
      <c r="E2224" s="1"/>
    </row>
    <row r="2225" spans="5:5" x14ac:dyDescent="0.25">
      <c r="E2225" s="1"/>
    </row>
    <row r="2226" spans="5:5" x14ac:dyDescent="0.25">
      <c r="E2226" s="1"/>
    </row>
    <row r="2227" spans="5:5" x14ac:dyDescent="0.25">
      <c r="E2227" s="1"/>
    </row>
    <row r="2228" spans="5:5" x14ac:dyDescent="0.25">
      <c r="E2228" s="1"/>
    </row>
    <row r="2229" spans="5:5" x14ac:dyDescent="0.25">
      <c r="E2229" s="1"/>
    </row>
    <row r="2230" spans="5:5" x14ac:dyDescent="0.25">
      <c r="E2230" s="1"/>
    </row>
    <row r="2231" spans="5:5" x14ac:dyDescent="0.25">
      <c r="E2231" s="1"/>
    </row>
    <row r="2232" spans="5:5" x14ac:dyDescent="0.25">
      <c r="E2232" s="1"/>
    </row>
    <row r="2233" spans="5:5" x14ac:dyDescent="0.25">
      <c r="E2233" s="1"/>
    </row>
    <row r="2234" spans="5:5" x14ac:dyDescent="0.25">
      <c r="E2234" s="1"/>
    </row>
    <row r="2235" spans="5:5" x14ac:dyDescent="0.25">
      <c r="E2235" s="1"/>
    </row>
    <row r="2236" spans="5:5" x14ac:dyDescent="0.25">
      <c r="E2236" s="1"/>
    </row>
    <row r="2237" spans="5:5" x14ac:dyDescent="0.25">
      <c r="E2237" s="1"/>
    </row>
    <row r="2238" spans="5:5" x14ac:dyDescent="0.25">
      <c r="E2238" s="1"/>
    </row>
    <row r="2239" spans="5:5" x14ac:dyDescent="0.25">
      <c r="E2239" s="1"/>
    </row>
    <row r="2240" spans="5:5" x14ac:dyDescent="0.25">
      <c r="E2240" s="1"/>
    </row>
    <row r="2241" spans="5:5" x14ac:dyDescent="0.25">
      <c r="E2241" s="1"/>
    </row>
    <row r="2242" spans="5:5" x14ac:dyDescent="0.25">
      <c r="E2242" s="1"/>
    </row>
    <row r="2243" spans="5:5" x14ac:dyDescent="0.25">
      <c r="E2243" s="1"/>
    </row>
    <row r="2244" spans="5:5" x14ac:dyDescent="0.25">
      <c r="E2244" s="1"/>
    </row>
    <row r="2245" spans="5:5" x14ac:dyDescent="0.25">
      <c r="E2245" s="1"/>
    </row>
    <row r="2246" spans="5:5" x14ac:dyDescent="0.25">
      <c r="E2246" s="1"/>
    </row>
    <row r="2247" spans="5:5" x14ac:dyDescent="0.25">
      <c r="E2247" s="1"/>
    </row>
    <row r="2248" spans="5:5" x14ac:dyDescent="0.25">
      <c r="E2248" s="1"/>
    </row>
    <row r="2249" spans="5:5" x14ac:dyDescent="0.25">
      <c r="E2249" s="1"/>
    </row>
    <row r="2250" spans="5:5" x14ac:dyDescent="0.25">
      <c r="E2250" s="1"/>
    </row>
    <row r="2251" spans="5:5" x14ac:dyDescent="0.25">
      <c r="E2251" s="1"/>
    </row>
    <row r="2252" spans="5:5" x14ac:dyDescent="0.25">
      <c r="E2252" s="1"/>
    </row>
    <row r="2253" spans="5:5" x14ac:dyDescent="0.25">
      <c r="E2253" s="1"/>
    </row>
    <row r="2254" spans="5:5" x14ac:dyDescent="0.25">
      <c r="E2254" s="1"/>
    </row>
    <row r="2255" spans="5:5" x14ac:dyDescent="0.25">
      <c r="E2255" s="1"/>
    </row>
    <row r="2256" spans="5:5" x14ac:dyDescent="0.25">
      <c r="E2256" s="1"/>
    </row>
    <row r="2257" spans="5:5" x14ac:dyDescent="0.25">
      <c r="E2257" s="1"/>
    </row>
    <row r="2258" spans="5:5" x14ac:dyDescent="0.25">
      <c r="E2258" s="1"/>
    </row>
    <row r="2259" spans="5:5" x14ac:dyDescent="0.25">
      <c r="E2259" s="1"/>
    </row>
    <row r="2260" spans="5:5" x14ac:dyDescent="0.25">
      <c r="E2260" s="1"/>
    </row>
    <row r="2261" spans="5:5" x14ac:dyDescent="0.25">
      <c r="E2261" s="1"/>
    </row>
    <row r="2262" spans="5:5" x14ac:dyDescent="0.25">
      <c r="E2262" s="1"/>
    </row>
    <row r="2263" spans="5:5" x14ac:dyDescent="0.25">
      <c r="E2263" s="1"/>
    </row>
    <row r="2264" spans="5:5" x14ac:dyDescent="0.25">
      <c r="E2264" s="1"/>
    </row>
    <row r="2265" spans="5:5" x14ac:dyDescent="0.25">
      <c r="E2265" s="1"/>
    </row>
    <row r="2266" spans="5:5" x14ac:dyDescent="0.25">
      <c r="E2266" s="1"/>
    </row>
    <row r="2267" spans="5:5" x14ac:dyDescent="0.25">
      <c r="E2267" s="1"/>
    </row>
    <row r="2268" spans="5:5" x14ac:dyDescent="0.25">
      <c r="E2268" s="1"/>
    </row>
    <row r="2269" spans="5:5" x14ac:dyDescent="0.25">
      <c r="E2269" s="1"/>
    </row>
    <row r="2270" spans="5:5" x14ac:dyDescent="0.25">
      <c r="E2270" s="1"/>
    </row>
    <row r="2271" spans="5:5" x14ac:dyDescent="0.25">
      <c r="E2271" s="1"/>
    </row>
    <row r="2272" spans="5:5" x14ac:dyDescent="0.25">
      <c r="E2272" s="1"/>
    </row>
    <row r="2273" spans="5:5" x14ac:dyDescent="0.25">
      <c r="E2273" s="1"/>
    </row>
    <row r="2274" spans="5:5" x14ac:dyDescent="0.25">
      <c r="E2274" s="1"/>
    </row>
    <row r="2275" spans="5:5" x14ac:dyDescent="0.25">
      <c r="E2275" s="1"/>
    </row>
    <row r="2276" spans="5:5" x14ac:dyDescent="0.25">
      <c r="E2276" s="1"/>
    </row>
    <row r="2277" spans="5:5" x14ac:dyDescent="0.25">
      <c r="E2277" s="1"/>
    </row>
    <row r="2278" spans="5:5" x14ac:dyDescent="0.25">
      <c r="E2278" s="1"/>
    </row>
    <row r="2279" spans="5:5" x14ac:dyDescent="0.25">
      <c r="E2279" s="1"/>
    </row>
    <row r="2280" spans="5:5" x14ac:dyDescent="0.25">
      <c r="E2280" s="1"/>
    </row>
    <row r="2281" spans="5:5" x14ac:dyDescent="0.25">
      <c r="E2281" s="1"/>
    </row>
    <row r="2282" spans="5:5" x14ac:dyDescent="0.25">
      <c r="E2282" s="1"/>
    </row>
    <row r="2283" spans="5:5" x14ac:dyDescent="0.25">
      <c r="E2283" s="1"/>
    </row>
    <row r="2284" spans="5:5" x14ac:dyDescent="0.25">
      <c r="E2284" s="1"/>
    </row>
    <row r="2285" spans="5:5" x14ac:dyDescent="0.25">
      <c r="E2285" s="1"/>
    </row>
    <row r="2286" spans="5:5" x14ac:dyDescent="0.25">
      <c r="E2286" s="1"/>
    </row>
    <row r="2287" spans="5:5" x14ac:dyDescent="0.25">
      <c r="E2287" s="1"/>
    </row>
    <row r="2288" spans="5:5" x14ac:dyDescent="0.25">
      <c r="E2288" s="1"/>
    </row>
    <row r="2289" spans="5:5" x14ac:dyDescent="0.25">
      <c r="E2289" s="1"/>
    </row>
    <row r="2290" spans="5:5" x14ac:dyDescent="0.25">
      <c r="E2290" s="1"/>
    </row>
    <row r="2291" spans="5:5" x14ac:dyDescent="0.25">
      <c r="E2291" s="1"/>
    </row>
    <row r="2292" spans="5:5" x14ac:dyDescent="0.25">
      <c r="E2292" s="1"/>
    </row>
    <row r="2293" spans="5:5" x14ac:dyDescent="0.25">
      <c r="E2293" s="1"/>
    </row>
    <row r="2294" spans="5:5" x14ac:dyDescent="0.25">
      <c r="E2294" s="1"/>
    </row>
    <row r="2295" spans="5:5" x14ac:dyDescent="0.25">
      <c r="E2295" s="1"/>
    </row>
    <row r="2296" spans="5:5" x14ac:dyDescent="0.25">
      <c r="E2296" s="1"/>
    </row>
    <row r="2297" spans="5:5" x14ac:dyDescent="0.25">
      <c r="E2297" s="1"/>
    </row>
    <row r="2298" spans="5:5" x14ac:dyDescent="0.25">
      <c r="E2298" s="1"/>
    </row>
    <row r="2299" spans="5:5" x14ac:dyDescent="0.25">
      <c r="E2299" s="1"/>
    </row>
    <row r="2300" spans="5:5" x14ac:dyDescent="0.25">
      <c r="E2300" s="1"/>
    </row>
    <row r="2301" spans="5:5" x14ac:dyDescent="0.25">
      <c r="E2301" s="1"/>
    </row>
    <row r="2302" spans="5:5" x14ac:dyDescent="0.25">
      <c r="E2302" s="1"/>
    </row>
    <row r="2303" spans="5:5" x14ac:dyDescent="0.25">
      <c r="E2303" s="1"/>
    </row>
    <row r="2304" spans="5:5" x14ac:dyDescent="0.25">
      <c r="E2304" s="1"/>
    </row>
    <row r="2305" spans="5:5" x14ac:dyDescent="0.25">
      <c r="E2305" s="1"/>
    </row>
    <row r="2306" spans="5:5" x14ac:dyDescent="0.25">
      <c r="E2306" s="1"/>
    </row>
    <row r="2307" spans="5:5" x14ac:dyDescent="0.25">
      <c r="E2307" s="1"/>
    </row>
    <row r="2308" spans="5:5" x14ac:dyDescent="0.25">
      <c r="E2308" s="1"/>
    </row>
    <row r="2309" spans="5:5" x14ac:dyDescent="0.25">
      <c r="E2309" s="1"/>
    </row>
    <row r="2310" spans="5:5" x14ac:dyDescent="0.25">
      <c r="E2310" s="1"/>
    </row>
    <row r="2311" spans="5:5" x14ac:dyDescent="0.25">
      <c r="E2311" s="1"/>
    </row>
    <row r="2312" spans="5:5" x14ac:dyDescent="0.25">
      <c r="E2312" s="1"/>
    </row>
    <row r="2313" spans="5:5" x14ac:dyDescent="0.25">
      <c r="E2313" s="1"/>
    </row>
    <row r="2314" spans="5:5" x14ac:dyDescent="0.25">
      <c r="E2314" s="1"/>
    </row>
    <row r="2315" spans="5:5" x14ac:dyDescent="0.25">
      <c r="E2315" s="1"/>
    </row>
    <row r="2316" spans="5:5" x14ac:dyDescent="0.25">
      <c r="E2316" s="1"/>
    </row>
    <row r="2317" spans="5:5" x14ac:dyDescent="0.25">
      <c r="E2317" s="1"/>
    </row>
    <row r="2318" spans="5:5" x14ac:dyDescent="0.25">
      <c r="E2318" s="1"/>
    </row>
    <row r="2319" spans="5:5" x14ac:dyDescent="0.25">
      <c r="E2319" s="1"/>
    </row>
    <row r="2320" spans="5:5" x14ac:dyDescent="0.25">
      <c r="E2320" s="1"/>
    </row>
    <row r="2321" spans="5:5" x14ac:dyDescent="0.25">
      <c r="E2321" s="1"/>
    </row>
    <row r="2322" spans="5:5" x14ac:dyDescent="0.25">
      <c r="E2322" s="1"/>
    </row>
    <row r="2323" spans="5:5" x14ac:dyDescent="0.25">
      <c r="E2323" s="1"/>
    </row>
    <row r="2324" spans="5:5" x14ac:dyDescent="0.25">
      <c r="E2324" s="1"/>
    </row>
    <row r="2325" spans="5:5" x14ac:dyDescent="0.25">
      <c r="E2325" s="1"/>
    </row>
    <row r="2326" spans="5:5" x14ac:dyDescent="0.25">
      <c r="E2326" s="1"/>
    </row>
    <row r="2327" spans="5:5" x14ac:dyDescent="0.25">
      <c r="E2327" s="1"/>
    </row>
    <row r="2328" spans="5:5" x14ac:dyDescent="0.25">
      <c r="E2328" s="1"/>
    </row>
    <row r="2329" spans="5:5" x14ac:dyDescent="0.25">
      <c r="E2329" s="1"/>
    </row>
    <row r="2330" spans="5:5" x14ac:dyDescent="0.25">
      <c r="E2330" s="1"/>
    </row>
    <row r="2331" spans="5:5" x14ac:dyDescent="0.25">
      <c r="E2331" s="1"/>
    </row>
    <row r="2332" spans="5:5" x14ac:dyDescent="0.25">
      <c r="E2332" s="1"/>
    </row>
    <row r="2333" spans="5:5" x14ac:dyDescent="0.25">
      <c r="E2333" s="1"/>
    </row>
    <row r="2334" spans="5:5" x14ac:dyDescent="0.25">
      <c r="E2334" s="1"/>
    </row>
    <row r="2335" spans="5:5" x14ac:dyDescent="0.25">
      <c r="E2335" s="1"/>
    </row>
    <row r="2336" spans="5:5" x14ac:dyDescent="0.25">
      <c r="E2336" s="1"/>
    </row>
    <row r="2337" spans="5:5" x14ac:dyDescent="0.25">
      <c r="E2337" s="1"/>
    </row>
    <row r="2338" spans="5:5" x14ac:dyDescent="0.25">
      <c r="E2338" s="1"/>
    </row>
    <row r="2339" spans="5:5" x14ac:dyDescent="0.25">
      <c r="E2339" s="1"/>
    </row>
    <row r="2340" spans="5:5" x14ac:dyDescent="0.25">
      <c r="E2340" s="1"/>
    </row>
    <row r="2341" spans="5:5" x14ac:dyDescent="0.25">
      <c r="E2341" s="1"/>
    </row>
    <row r="2342" spans="5:5" x14ac:dyDescent="0.25">
      <c r="E2342" s="1"/>
    </row>
    <row r="2343" spans="5:5" x14ac:dyDescent="0.25">
      <c r="E2343" s="1"/>
    </row>
    <row r="2344" spans="5:5" x14ac:dyDescent="0.25">
      <c r="E2344" s="1"/>
    </row>
    <row r="2345" spans="5:5" x14ac:dyDescent="0.25">
      <c r="E2345" s="1"/>
    </row>
    <row r="2346" spans="5:5" x14ac:dyDescent="0.25">
      <c r="E2346" s="1"/>
    </row>
    <row r="2347" spans="5:5" x14ac:dyDescent="0.25">
      <c r="E2347" s="1"/>
    </row>
    <row r="2348" spans="5:5" x14ac:dyDescent="0.25">
      <c r="E2348" s="1"/>
    </row>
    <row r="2349" spans="5:5" x14ac:dyDescent="0.25">
      <c r="E2349" s="1"/>
    </row>
    <row r="2350" spans="5:5" x14ac:dyDescent="0.25">
      <c r="E2350" s="1"/>
    </row>
    <row r="2351" spans="5:5" x14ac:dyDescent="0.25">
      <c r="E2351" s="1"/>
    </row>
    <row r="2352" spans="5:5" x14ac:dyDescent="0.25">
      <c r="E2352" s="1"/>
    </row>
    <row r="2353" spans="5:5" x14ac:dyDescent="0.25">
      <c r="E2353" s="1"/>
    </row>
    <row r="2354" spans="5:5" x14ac:dyDescent="0.25">
      <c r="E2354" s="1"/>
    </row>
    <row r="2355" spans="5:5" x14ac:dyDescent="0.25">
      <c r="E2355" s="1"/>
    </row>
    <row r="2356" spans="5:5" x14ac:dyDescent="0.25">
      <c r="E2356" s="1"/>
    </row>
    <row r="2357" spans="5:5" x14ac:dyDescent="0.25">
      <c r="E2357" s="1"/>
    </row>
    <row r="2358" spans="5:5" x14ac:dyDescent="0.25">
      <c r="E2358" s="1"/>
    </row>
    <row r="2359" spans="5:5" x14ac:dyDescent="0.25">
      <c r="E2359" s="1"/>
    </row>
    <row r="2360" spans="5:5" x14ac:dyDescent="0.25">
      <c r="E2360" s="1"/>
    </row>
    <row r="2361" spans="5:5" x14ac:dyDescent="0.25">
      <c r="E2361" s="1"/>
    </row>
    <row r="2362" spans="5:5" x14ac:dyDescent="0.25">
      <c r="E2362" s="1"/>
    </row>
    <row r="2363" spans="5:5" x14ac:dyDescent="0.25">
      <c r="E2363" s="1"/>
    </row>
    <row r="2364" spans="5:5" x14ac:dyDescent="0.25">
      <c r="E2364" s="1"/>
    </row>
    <row r="2365" spans="5:5" x14ac:dyDescent="0.25">
      <c r="E2365" s="1"/>
    </row>
    <row r="2366" spans="5:5" x14ac:dyDescent="0.25">
      <c r="E2366" s="1"/>
    </row>
    <row r="2367" spans="5:5" x14ac:dyDescent="0.25">
      <c r="E2367" s="1"/>
    </row>
    <row r="2368" spans="5:5" x14ac:dyDescent="0.25">
      <c r="E2368" s="1"/>
    </row>
    <row r="2369" spans="5:5" x14ac:dyDescent="0.25">
      <c r="E2369" s="1"/>
    </row>
    <row r="2370" spans="5:5" x14ac:dyDescent="0.25">
      <c r="E2370" s="1"/>
    </row>
    <row r="2371" spans="5:5" x14ac:dyDescent="0.25">
      <c r="E2371" s="1"/>
    </row>
    <row r="2372" spans="5:5" x14ac:dyDescent="0.25">
      <c r="E2372" s="1"/>
    </row>
    <row r="2373" spans="5:5" x14ac:dyDescent="0.25">
      <c r="E2373" s="1"/>
    </row>
    <row r="2374" spans="5:5" x14ac:dyDescent="0.25">
      <c r="E2374" s="1"/>
    </row>
    <row r="2375" spans="5:5" x14ac:dyDescent="0.25">
      <c r="E2375" s="1"/>
    </row>
    <row r="2376" spans="5:5" x14ac:dyDescent="0.25">
      <c r="E2376" s="1"/>
    </row>
    <row r="2377" spans="5:5" x14ac:dyDescent="0.25">
      <c r="E2377" s="1"/>
    </row>
    <row r="2378" spans="5:5" x14ac:dyDescent="0.25">
      <c r="E2378" s="1"/>
    </row>
    <row r="2379" spans="5:5" x14ac:dyDescent="0.25">
      <c r="E2379" s="1"/>
    </row>
    <row r="2380" spans="5:5" x14ac:dyDescent="0.25">
      <c r="E2380" s="1"/>
    </row>
    <row r="2381" spans="5:5" x14ac:dyDescent="0.25">
      <c r="E2381" s="1"/>
    </row>
    <row r="2382" spans="5:5" x14ac:dyDescent="0.25">
      <c r="E2382" s="1"/>
    </row>
    <row r="2383" spans="5:5" x14ac:dyDescent="0.25">
      <c r="E2383" s="1"/>
    </row>
    <row r="2384" spans="5:5" x14ac:dyDescent="0.25">
      <c r="E2384" s="1"/>
    </row>
    <row r="2385" spans="5:5" x14ac:dyDescent="0.25">
      <c r="E2385" s="1"/>
    </row>
    <row r="2386" spans="5:5" x14ac:dyDescent="0.25">
      <c r="E2386" s="1"/>
    </row>
    <row r="2387" spans="5:5" x14ac:dyDescent="0.25">
      <c r="E2387" s="1"/>
    </row>
    <row r="2388" spans="5:5" x14ac:dyDescent="0.25">
      <c r="E2388" s="1"/>
    </row>
    <row r="2389" spans="5:5" x14ac:dyDescent="0.25">
      <c r="E2389" s="1"/>
    </row>
    <row r="2390" spans="5:5" x14ac:dyDescent="0.25">
      <c r="E2390" s="1"/>
    </row>
    <row r="2391" spans="5:5" x14ac:dyDescent="0.25">
      <c r="E2391" s="1"/>
    </row>
    <row r="2392" spans="5:5" x14ac:dyDescent="0.25">
      <c r="E2392" s="1"/>
    </row>
    <row r="2393" spans="5:5" x14ac:dyDescent="0.25">
      <c r="E2393" s="1"/>
    </row>
    <row r="2394" spans="5:5" x14ac:dyDescent="0.25">
      <c r="E2394" s="1"/>
    </row>
    <row r="2395" spans="5:5" x14ac:dyDescent="0.25">
      <c r="E2395" s="1"/>
    </row>
    <row r="2396" spans="5:5" x14ac:dyDescent="0.25">
      <c r="E2396" s="1"/>
    </row>
    <row r="2397" spans="5:5" x14ac:dyDescent="0.25">
      <c r="E2397" s="1"/>
    </row>
    <row r="2398" spans="5:5" x14ac:dyDescent="0.25">
      <c r="E2398" s="1"/>
    </row>
    <row r="2399" spans="5:5" x14ac:dyDescent="0.25">
      <c r="E2399" s="1"/>
    </row>
    <row r="2400" spans="5:5" x14ac:dyDescent="0.25">
      <c r="E2400" s="1"/>
    </row>
    <row r="2401" spans="5:5" x14ac:dyDescent="0.25">
      <c r="E2401" s="1"/>
    </row>
    <row r="2402" spans="5:5" x14ac:dyDescent="0.25">
      <c r="E2402" s="1"/>
    </row>
    <row r="2403" spans="5:5" x14ac:dyDescent="0.25">
      <c r="E2403" s="1"/>
    </row>
    <row r="2404" spans="5:5" x14ac:dyDescent="0.25">
      <c r="E2404" s="1"/>
    </row>
    <row r="2405" spans="5:5" x14ac:dyDescent="0.25">
      <c r="E2405" s="1"/>
    </row>
    <row r="2406" spans="5:5" x14ac:dyDescent="0.25">
      <c r="E2406" s="1"/>
    </row>
    <row r="2407" spans="5:5" x14ac:dyDescent="0.25">
      <c r="E2407" s="1"/>
    </row>
    <row r="2408" spans="5:5" x14ac:dyDescent="0.25">
      <c r="E2408" s="1"/>
    </row>
    <row r="2409" spans="5:5" x14ac:dyDescent="0.25">
      <c r="E2409" s="1"/>
    </row>
    <row r="2410" spans="5:5" x14ac:dyDescent="0.25">
      <c r="E2410" s="1"/>
    </row>
    <row r="2411" spans="5:5" x14ac:dyDescent="0.25">
      <c r="E2411" s="1"/>
    </row>
    <row r="2412" spans="5:5" x14ac:dyDescent="0.25">
      <c r="E2412" s="1"/>
    </row>
    <row r="2413" spans="5:5" x14ac:dyDescent="0.25">
      <c r="E2413" s="1"/>
    </row>
    <row r="2414" spans="5:5" x14ac:dyDescent="0.25">
      <c r="E2414" s="1"/>
    </row>
    <row r="2415" spans="5:5" x14ac:dyDescent="0.25">
      <c r="E2415" s="1"/>
    </row>
    <row r="2416" spans="5:5" x14ac:dyDescent="0.25">
      <c r="E2416" s="1"/>
    </row>
    <row r="2417" spans="5:5" x14ac:dyDescent="0.25">
      <c r="E2417" s="1"/>
    </row>
    <row r="2418" spans="5:5" x14ac:dyDescent="0.25">
      <c r="E2418" s="1"/>
    </row>
    <row r="2419" spans="5:5" x14ac:dyDescent="0.25">
      <c r="E2419" s="1"/>
    </row>
    <row r="2420" spans="5:5" x14ac:dyDescent="0.25">
      <c r="E2420" s="1"/>
    </row>
    <row r="2421" spans="5:5" x14ac:dyDescent="0.25">
      <c r="E2421" s="1"/>
    </row>
    <row r="2422" spans="5:5" x14ac:dyDescent="0.25">
      <c r="E2422" s="1"/>
    </row>
    <row r="2423" spans="5:5" x14ac:dyDescent="0.25">
      <c r="E2423" s="1"/>
    </row>
    <row r="2424" spans="5:5" x14ac:dyDescent="0.25">
      <c r="E2424" s="1"/>
    </row>
    <row r="2425" spans="5:5" x14ac:dyDescent="0.25">
      <c r="E2425" s="1"/>
    </row>
    <row r="2426" spans="5:5" x14ac:dyDescent="0.25">
      <c r="E2426" s="1"/>
    </row>
    <row r="2427" spans="5:5" x14ac:dyDescent="0.25">
      <c r="E2427" s="1"/>
    </row>
    <row r="2428" spans="5:5" x14ac:dyDescent="0.25">
      <c r="E2428" s="1"/>
    </row>
    <row r="2429" spans="5:5" x14ac:dyDescent="0.25">
      <c r="E2429" s="1"/>
    </row>
    <row r="2430" spans="5:5" x14ac:dyDescent="0.25">
      <c r="E2430" s="1"/>
    </row>
    <row r="2431" spans="5:5" x14ac:dyDescent="0.25">
      <c r="E2431" s="1"/>
    </row>
    <row r="2432" spans="5:5" x14ac:dyDescent="0.25">
      <c r="E2432" s="1"/>
    </row>
    <row r="2433" spans="5:5" x14ac:dyDescent="0.25">
      <c r="E2433" s="1"/>
    </row>
    <row r="2434" spans="5:5" x14ac:dyDescent="0.25">
      <c r="E2434" s="1"/>
    </row>
    <row r="2435" spans="5:5" x14ac:dyDescent="0.25">
      <c r="E2435" s="1"/>
    </row>
    <row r="2436" spans="5:5" x14ac:dyDescent="0.25">
      <c r="E2436" s="1"/>
    </row>
    <row r="2437" spans="5:5" x14ac:dyDescent="0.25">
      <c r="E2437" s="1"/>
    </row>
    <row r="2438" spans="5:5" x14ac:dyDescent="0.25">
      <c r="E2438" s="1"/>
    </row>
    <row r="2439" spans="5:5" x14ac:dyDescent="0.25">
      <c r="E2439" s="1"/>
    </row>
    <row r="2440" spans="5:5" x14ac:dyDescent="0.25">
      <c r="E2440" s="1"/>
    </row>
    <row r="2441" spans="5:5" x14ac:dyDescent="0.25">
      <c r="E2441" s="1"/>
    </row>
    <row r="2442" spans="5:5" x14ac:dyDescent="0.25">
      <c r="E2442" s="1"/>
    </row>
    <row r="2443" spans="5:5" x14ac:dyDescent="0.25">
      <c r="E2443" s="1"/>
    </row>
    <row r="2444" spans="5:5" x14ac:dyDescent="0.25">
      <c r="E2444" s="1"/>
    </row>
    <row r="2445" spans="5:5" x14ac:dyDescent="0.25">
      <c r="E2445" s="1"/>
    </row>
    <row r="2446" spans="5:5" x14ac:dyDescent="0.25">
      <c r="E2446" s="1"/>
    </row>
    <row r="2447" spans="5:5" x14ac:dyDescent="0.25">
      <c r="E2447" s="1"/>
    </row>
    <row r="2448" spans="5:5" x14ac:dyDescent="0.25">
      <c r="E2448" s="1"/>
    </row>
    <row r="2449" spans="5:5" x14ac:dyDescent="0.25">
      <c r="E2449" s="1"/>
    </row>
    <row r="2450" spans="5:5" x14ac:dyDescent="0.25">
      <c r="E2450" s="1"/>
    </row>
    <row r="2451" spans="5:5" x14ac:dyDescent="0.25">
      <c r="E2451" s="1"/>
    </row>
    <row r="2452" spans="5:5" x14ac:dyDescent="0.25">
      <c r="E2452" s="1"/>
    </row>
    <row r="2453" spans="5:5" x14ac:dyDescent="0.25">
      <c r="E2453" s="1"/>
    </row>
    <row r="2454" spans="5:5" x14ac:dyDescent="0.25">
      <c r="E2454" s="1"/>
    </row>
    <row r="2455" spans="5:5" x14ac:dyDescent="0.25">
      <c r="E2455" s="1"/>
    </row>
    <row r="2456" spans="5:5" x14ac:dyDescent="0.25">
      <c r="E2456" s="1"/>
    </row>
    <row r="2457" spans="5:5" x14ac:dyDescent="0.25">
      <c r="E2457" s="1"/>
    </row>
    <row r="2458" spans="5:5" x14ac:dyDescent="0.25">
      <c r="E2458" s="1"/>
    </row>
    <row r="2459" spans="5:5" x14ac:dyDescent="0.25">
      <c r="E2459" s="1"/>
    </row>
    <row r="2460" spans="5:5" x14ac:dyDescent="0.25">
      <c r="E2460" s="1"/>
    </row>
    <row r="2461" spans="5:5" x14ac:dyDescent="0.25">
      <c r="E2461" s="1"/>
    </row>
    <row r="2462" spans="5:5" x14ac:dyDescent="0.25">
      <c r="E2462" s="1"/>
    </row>
    <row r="2463" spans="5:5" x14ac:dyDescent="0.25">
      <c r="E2463" s="1"/>
    </row>
    <row r="2464" spans="5:5" x14ac:dyDescent="0.25">
      <c r="E2464" s="1"/>
    </row>
    <row r="2465" spans="5:5" x14ac:dyDescent="0.25">
      <c r="E2465" s="1"/>
    </row>
    <row r="2466" spans="5:5" x14ac:dyDescent="0.25">
      <c r="E2466" s="1"/>
    </row>
    <row r="2467" spans="5:5" x14ac:dyDescent="0.25">
      <c r="E2467" s="1"/>
    </row>
    <row r="2468" spans="5:5" x14ac:dyDescent="0.25">
      <c r="E2468" s="1"/>
    </row>
    <row r="2469" spans="5:5" x14ac:dyDescent="0.25">
      <c r="E2469" s="1"/>
    </row>
    <row r="2470" spans="5:5" x14ac:dyDescent="0.25">
      <c r="E2470" s="1"/>
    </row>
    <row r="2471" spans="5:5" x14ac:dyDescent="0.25">
      <c r="E2471" s="1"/>
    </row>
    <row r="2472" spans="5:5" x14ac:dyDescent="0.25">
      <c r="E2472" s="1"/>
    </row>
    <row r="2473" spans="5:5" x14ac:dyDescent="0.25">
      <c r="E2473" s="1"/>
    </row>
    <row r="2474" spans="5:5" x14ac:dyDescent="0.25">
      <c r="E2474" s="1"/>
    </row>
    <row r="2475" spans="5:5" x14ac:dyDescent="0.25">
      <c r="E2475" s="1"/>
    </row>
    <row r="2476" spans="5:5" x14ac:dyDescent="0.25">
      <c r="E2476" s="1"/>
    </row>
    <row r="2477" spans="5:5" x14ac:dyDescent="0.25">
      <c r="E2477" s="1"/>
    </row>
    <row r="2478" spans="5:5" x14ac:dyDescent="0.25">
      <c r="E2478" s="1"/>
    </row>
    <row r="2479" spans="5:5" x14ac:dyDescent="0.25">
      <c r="E2479" s="1"/>
    </row>
    <row r="2480" spans="5:5" x14ac:dyDescent="0.25">
      <c r="E2480" s="1"/>
    </row>
    <row r="2481" spans="5:5" x14ac:dyDescent="0.25">
      <c r="E2481" s="1"/>
    </row>
    <row r="2482" spans="5:5" x14ac:dyDescent="0.25">
      <c r="E2482" s="1"/>
    </row>
    <row r="2483" spans="5:5" x14ac:dyDescent="0.25">
      <c r="E2483" s="1"/>
    </row>
    <row r="2484" spans="5:5" x14ac:dyDescent="0.25">
      <c r="E2484" s="1"/>
    </row>
    <row r="2485" spans="5:5" x14ac:dyDescent="0.25">
      <c r="E2485" s="1"/>
    </row>
    <row r="2486" spans="5:5" x14ac:dyDescent="0.25">
      <c r="E2486" s="1"/>
    </row>
    <row r="2487" spans="5:5" x14ac:dyDescent="0.25">
      <c r="E2487" s="1"/>
    </row>
    <row r="2488" spans="5:5" x14ac:dyDescent="0.25">
      <c r="E2488" s="1"/>
    </row>
    <row r="2489" spans="5:5" x14ac:dyDescent="0.25">
      <c r="E2489" s="1"/>
    </row>
    <row r="2490" spans="5:5" x14ac:dyDescent="0.25">
      <c r="E2490" s="1"/>
    </row>
    <row r="2491" spans="5:5" x14ac:dyDescent="0.25">
      <c r="E2491" s="1"/>
    </row>
    <row r="2492" spans="5:5" x14ac:dyDescent="0.25">
      <c r="E2492" s="1"/>
    </row>
    <row r="2493" spans="5:5" x14ac:dyDescent="0.25">
      <c r="E2493" s="1"/>
    </row>
    <row r="2494" spans="5:5" x14ac:dyDescent="0.25">
      <c r="E2494" s="1"/>
    </row>
    <row r="2495" spans="5:5" x14ac:dyDescent="0.25">
      <c r="E2495" s="1"/>
    </row>
    <row r="2496" spans="5:5" x14ac:dyDescent="0.25">
      <c r="E2496" s="1"/>
    </row>
    <row r="2497" spans="5:5" x14ac:dyDescent="0.25">
      <c r="E2497" s="1"/>
    </row>
    <row r="2498" spans="5:5" x14ac:dyDescent="0.25">
      <c r="E2498" s="1"/>
    </row>
    <row r="2499" spans="5:5" x14ac:dyDescent="0.25">
      <c r="E2499" s="1"/>
    </row>
    <row r="2500" spans="5:5" x14ac:dyDescent="0.25">
      <c r="E2500" s="1"/>
    </row>
    <row r="2501" spans="5:5" x14ac:dyDescent="0.25">
      <c r="E2501" s="1"/>
    </row>
    <row r="2502" spans="5:5" x14ac:dyDescent="0.25">
      <c r="E2502" s="1"/>
    </row>
    <row r="2503" spans="5:5" x14ac:dyDescent="0.25">
      <c r="E2503" s="1"/>
    </row>
    <row r="2504" spans="5:5" x14ac:dyDescent="0.25">
      <c r="E2504" s="1"/>
    </row>
    <row r="2505" spans="5:5" x14ac:dyDescent="0.25">
      <c r="E2505" s="1"/>
    </row>
    <row r="2506" spans="5:5" x14ac:dyDescent="0.25">
      <c r="E2506" s="1"/>
    </row>
    <row r="2507" spans="5:5" x14ac:dyDescent="0.25">
      <c r="E2507" s="1"/>
    </row>
    <row r="2508" spans="5:5" x14ac:dyDescent="0.25">
      <c r="E2508" s="1"/>
    </row>
    <row r="2509" spans="5:5" x14ac:dyDescent="0.25">
      <c r="E2509" s="1"/>
    </row>
    <row r="2510" spans="5:5" x14ac:dyDescent="0.25">
      <c r="E2510" s="1"/>
    </row>
    <row r="2511" spans="5:5" x14ac:dyDescent="0.25">
      <c r="E2511" s="1"/>
    </row>
    <row r="2512" spans="5:5" x14ac:dyDescent="0.25">
      <c r="E2512" s="1"/>
    </row>
    <row r="2513" spans="5:5" x14ac:dyDescent="0.25">
      <c r="E2513" s="1"/>
    </row>
    <row r="2514" spans="5:5" x14ac:dyDescent="0.25">
      <c r="E2514" s="1"/>
    </row>
    <row r="2515" spans="5:5" x14ac:dyDescent="0.25">
      <c r="E2515" s="1"/>
    </row>
    <row r="2516" spans="5:5" x14ac:dyDescent="0.25">
      <c r="E2516" s="1"/>
    </row>
    <row r="2517" spans="5:5" x14ac:dyDescent="0.25">
      <c r="E2517" s="1"/>
    </row>
    <row r="2518" spans="5:5" x14ac:dyDescent="0.25">
      <c r="E2518" s="1"/>
    </row>
    <row r="2519" spans="5:5" x14ac:dyDescent="0.25">
      <c r="E2519" s="1"/>
    </row>
    <row r="2520" spans="5:5" x14ac:dyDescent="0.25">
      <c r="E2520" s="1"/>
    </row>
    <row r="2521" spans="5:5" x14ac:dyDescent="0.25">
      <c r="E2521" s="1"/>
    </row>
    <row r="2522" spans="5:5" x14ac:dyDescent="0.25">
      <c r="E2522" s="1"/>
    </row>
    <row r="2523" spans="5:5" x14ac:dyDescent="0.25">
      <c r="E2523" s="1"/>
    </row>
    <row r="2524" spans="5:5" x14ac:dyDescent="0.25">
      <c r="E2524" s="1"/>
    </row>
    <row r="2525" spans="5:5" x14ac:dyDescent="0.25">
      <c r="E2525" s="1"/>
    </row>
    <row r="2526" spans="5:5" x14ac:dyDescent="0.25">
      <c r="E2526" s="1"/>
    </row>
    <row r="2527" spans="5:5" x14ac:dyDescent="0.25">
      <c r="E2527" s="1"/>
    </row>
    <row r="2528" spans="5:5" x14ac:dyDescent="0.25">
      <c r="E2528" s="1"/>
    </row>
    <row r="2529" spans="5:5" x14ac:dyDescent="0.25">
      <c r="E2529" s="1"/>
    </row>
    <row r="2530" spans="5:5" x14ac:dyDescent="0.25">
      <c r="E2530" s="1"/>
    </row>
    <row r="2531" spans="5:5" x14ac:dyDescent="0.25">
      <c r="E2531" s="1"/>
    </row>
    <row r="2532" spans="5:5" x14ac:dyDescent="0.25">
      <c r="E2532" s="1"/>
    </row>
    <row r="2533" spans="5:5" x14ac:dyDescent="0.25">
      <c r="E2533" s="1"/>
    </row>
    <row r="2534" spans="5:5" x14ac:dyDescent="0.25">
      <c r="E2534" s="1"/>
    </row>
    <row r="2535" spans="5:5" x14ac:dyDescent="0.25">
      <c r="E2535" s="1"/>
    </row>
    <row r="2536" spans="5:5" x14ac:dyDescent="0.25">
      <c r="E2536" s="1"/>
    </row>
    <row r="2537" spans="5:5" x14ac:dyDescent="0.25">
      <c r="E2537" s="1"/>
    </row>
    <row r="2538" spans="5:5" x14ac:dyDescent="0.25">
      <c r="E2538" s="1"/>
    </row>
    <row r="2539" spans="5:5" x14ac:dyDescent="0.25">
      <c r="E2539" s="1"/>
    </row>
    <row r="2540" spans="5:5" x14ac:dyDescent="0.25">
      <c r="E2540" s="1"/>
    </row>
    <row r="2541" spans="5:5" x14ac:dyDescent="0.25">
      <c r="E2541" s="1"/>
    </row>
    <row r="2542" spans="5:5" x14ac:dyDescent="0.25">
      <c r="E2542" s="1"/>
    </row>
    <row r="2543" spans="5:5" x14ac:dyDescent="0.25">
      <c r="E2543" s="1"/>
    </row>
    <row r="2544" spans="5:5" x14ac:dyDescent="0.25">
      <c r="E2544" s="1"/>
    </row>
    <row r="2545" spans="5:5" x14ac:dyDescent="0.25">
      <c r="E2545" s="1"/>
    </row>
    <row r="2546" spans="5:5" x14ac:dyDescent="0.25">
      <c r="E2546" s="1"/>
    </row>
    <row r="2547" spans="5:5" x14ac:dyDescent="0.25">
      <c r="E2547" s="1"/>
    </row>
    <row r="2548" spans="5:5" x14ac:dyDescent="0.25">
      <c r="E2548" s="1"/>
    </row>
    <row r="2549" spans="5:5" x14ac:dyDescent="0.25">
      <c r="E2549" s="1"/>
    </row>
    <row r="2550" spans="5:5" x14ac:dyDescent="0.25">
      <c r="E2550" s="1"/>
    </row>
    <row r="2551" spans="5:5" x14ac:dyDescent="0.25">
      <c r="E2551" s="1"/>
    </row>
    <row r="2552" spans="5:5" x14ac:dyDescent="0.25">
      <c r="E2552" s="1"/>
    </row>
    <row r="2553" spans="5:5" x14ac:dyDescent="0.25">
      <c r="E2553" s="1"/>
    </row>
    <row r="2554" spans="5:5" x14ac:dyDescent="0.25">
      <c r="E2554" s="1"/>
    </row>
    <row r="2555" spans="5:5" x14ac:dyDescent="0.25">
      <c r="E2555" s="1"/>
    </row>
    <row r="2556" spans="5:5" x14ac:dyDescent="0.25">
      <c r="E2556" s="1"/>
    </row>
    <row r="2557" spans="5:5" x14ac:dyDescent="0.25">
      <c r="E2557" s="1"/>
    </row>
    <row r="2558" spans="5:5" x14ac:dyDescent="0.25">
      <c r="E2558" s="1"/>
    </row>
    <row r="2559" spans="5:5" x14ac:dyDescent="0.25">
      <c r="E2559" s="1"/>
    </row>
    <row r="2560" spans="5:5" x14ac:dyDescent="0.25">
      <c r="E2560" s="1"/>
    </row>
    <row r="2561" spans="5:5" x14ac:dyDescent="0.25">
      <c r="E2561" s="1"/>
    </row>
    <row r="2562" spans="5:5" x14ac:dyDescent="0.25">
      <c r="E2562" s="1"/>
    </row>
    <row r="2563" spans="5:5" x14ac:dyDescent="0.25">
      <c r="E2563" s="1"/>
    </row>
    <row r="2564" spans="5:5" x14ac:dyDescent="0.25">
      <c r="E2564" s="1"/>
    </row>
    <row r="2565" spans="5:5" x14ac:dyDescent="0.25">
      <c r="E2565" s="1"/>
    </row>
    <row r="2566" spans="5:5" x14ac:dyDescent="0.25">
      <c r="E2566" s="1"/>
    </row>
    <row r="2567" spans="5:5" x14ac:dyDescent="0.25">
      <c r="E2567" s="1"/>
    </row>
    <row r="2568" spans="5:5" x14ac:dyDescent="0.25">
      <c r="E2568" s="1"/>
    </row>
    <row r="2569" spans="5:5" x14ac:dyDescent="0.25">
      <c r="E2569" s="1"/>
    </row>
    <row r="2570" spans="5:5" x14ac:dyDescent="0.25">
      <c r="E2570" s="1"/>
    </row>
    <row r="2571" spans="5:5" x14ac:dyDescent="0.25">
      <c r="E2571" s="1"/>
    </row>
    <row r="2572" spans="5:5" x14ac:dyDescent="0.25">
      <c r="E2572" s="1"/>
    </row>
    <row r="2573" spans="5:5" x14ac:dyDescent="0.25">
      <c r="E2573" s="1"/>
    </row>
    <row r="2574" spans="5:5" x14ac:dyDescent="0.25">
      <c r="E2574" s="1"/>
    </row>
    <row r="2575" spans="5:5" x14ac:dyDescent="0.25">
      <c r="E2575" s="1"/>
    </row>
    <row r="2576" spans="5:5" x14ac:dyDescent="0.25">
      <c r="E2576" s="1"/>
    </row>
    <row r="2577" spans="5:5" x14ac:dyDescent="0.25">
      <c r="E2577" s="1"/>
    </row>
    <row r="2578" spans="5:5" x14ac:dyDescent="0.25">
      <c r="E2578" s="1"/>
    </row>
    <row r="2579" spans="5:5" x14ac:dyDescent="0.25">
      <c r="E2579" s="1"/>
    </row>
    <row r="2580" spans="5:5" x14ac:dyDescent="0.25">
      <c r="E2580" s="1"/>
    </row>
    <row r="2581" spans="5:5" x14ac:dyDescent="0.25">
      <c r="E2581" s="1"/>
    </row>
    <row r="2582" spans="5:5" x14ac:dyDescent="0.25">
      <c r="E2582" s="1"/>
    </row>
    <row r="2583" spans="5:5" x14ac:dyDescent="0.25">
      <c r="E2583" s="1"/>
    </row>
    <row r="2584" spans="5:5" x14ac:dyDescent="0.25">
      <c r="E2584" s="1"/>
    </row>
    <row r="2585" spans="5:5" x14ac:dyDescent="0.25">
      <c r="E2585" s="1"/>
    </row>
    <row r="2586" spans="5:5" x14ac:dyDescent="0.25">
      <c r="E2586" s="1"/>
    </row>
    <row r="2587" spans="5:5" x14ac:dyDescent="0.25">
      <c r="E2587" s="1"/>
    </row>
    <row r="2588" spans="5:5" x14ac:dyDescent="0.25">
      <c r="E2588" s="1"/>
    </row>
    <row r="2589" spans="5:5" x14ac:dyDescent="0.25">
      <c r="E2589" s="1"/>
    </row>
    <row r="2590" spans="5:5" x14ac:dyDescent="0.25">
      <c r="E2590" s="1"/>
    </row>
    <row r="2591" spans="5:5" x14ac:dyDescent="0.25">
      <c r="E2591" s="1"/>
    </row>
    <row r="2592" spans="5:5" x14ac:dyDescent="0.25">
      <c r="E2592" s="1"/>
    </row>
    <row r="2593" spans="5:5" x14ac:dyDescent="0.25">
      <c r="E2593" s="1"/>
    </row>
    <row r="2594" spans="5:5" x14ac:dyDescent="0.25">
      <c r="E2594" s="1"/>
    </row>
    <row r="2595" spans="5:5" x14ac:dyDescent="0.25">
      <c r="E2595" s="1"/>
    </row>
    <row r="2596" spans="5:5" x14ac:dyDescent="0.25">
      <c r="E2596" s="1"/>
    </row>
    <row r="2597" spans="5:5" x14ac:dyDescent="0.25">
      <c r="E2597" s="1"/>
    </row>
    <row r="2598" spans="5:5" x14ac:dyDescent="0.25">
      <c r="E2598" s="1"/>
    </row>
    <row r="2599" spans="5:5" x14ac:dyDescent="0.25">
      <c r="E2599" s="1"/>
    </row>
    <row r="2600" spans="5:5" x14ac:dyDescent="0.25">
      <c r="E2600" s="1"/>
    </row>
    <row r="2601" spans="5:5" x14ac:dyDescent="0.25">
      <c r="E2601" s="1"/>
    </row>
    <row r="2602" spans="5:5" x14ac:dyDescent="0.25">
      <c r="E2602" s="1"/>
    </row>
    <row r="2603" spans="5:5" x14ac:dyDescent="0.25">
      <c r="E2603" s="1"/>
    </row>
    <row r="2604" spans="5:5" x14ac:dyDescent="0.25">
      <c r="E2604" s="1"/>
    </row>
    <row r="2605" spans="5:5" x14ac:dyDescent="0.25">
      <c r="E2605" s="1"/>
    </row>
    <row r="2606" spans="5:5" x14ac:dyDescent="0.25">
      <c r="E2606" s="1"/>
    </row>
    <row r="2607" spans="5:5" x14ac:dyDescent="0.25">
      <c r="E2607" s="1"/>
    </row>
    <row r="2608" spans="5:5" x14ac:dyDescent="0.25">
      <c r="E2608" s="1"/>
    </row>
    <row r="2609" spans="5:5" x14ac:dyDescent="0.25">
      <c r="E2609" s="1"/>
    </row>
    <row r="2610" spans="5:5" x14ac:dyDescent="0.25">
      <c r="E2610" s="1"/>
    </row>
    <row r="2611" spans="5:5" x14ac:dyDescent="0.25">
      <c r="E2611" s="1"/>
    </row>
    <row r="2612" spans="5:5" x14ac:dyDescent="0.25">
      <c r="E2612" s="1"/>
    </row>
    <row r="2613" spans="5:5" x14ac:dyDescent="0.25">
      <c r="E2613" s="1"/>
    </row>
    <row r="2614" spans="5:5" x14ac:dyDescent="0.25">
      <c r="E2614" s="1"/>
    </row>
    <row r="2615" spans="5:5" x14ac:dyDescent="0.25">
      <c r="E2615" s="1"/>
    </row>
    <row r="2616" spans="5:5" x14ac:dyDescent="0.25">
      <c r="E2616" s="1"/>
    </row>
    <row r="2617" spans="5:5" x14ac:dyDescent="0.25">
      <c r="E2617" s="1"/>
    </row>
    <row r="2618" spans="5:5" x14ac:dyDescent="0.25">
      <c r="E2618" s="1"/>
    </row>
    <row r="2619" spans="5:5" x14ac:dyDescent="0.25">
      <c r="E2619" s="1"/>
    </row>
    <row r="2620" spans="5:5" x14ac:dyDescent="0.25">
      <c r="E2620" s="1"/>
    </row>
    <row r="2621" spans="5:5" x14ac:dyDescent="0.25">
      <c r="E2621" s="1"/>
    </row>
    <row r="2622" spans="5:5" x14ac:dyDescent="0.25">
      <c r="E2622" s="1"/>
    </row>
    <row r="2623" spans="5:5" x14ac:dyDescent="0.25">
      <c r="E2623" s="1"/>
    </row>
    <row r="2624" spans="5:5" x14ac:dyDescent="0.25">
      <c r="E2624" s="1"/>
    </row>
    <row r="2625" spans="5:5" x14ac:dyDescent="0.25">
      <c r="E2625" s="1"/>
    </row>
    <row r="2626" spans="5:5" x14ac:dyDescent="0.25">
      <c r="E2626" s="1"/>
    </row>
    <row r="2627" spans="5:5" x14ac:dyDescent="0.25">
      <c r="E2627" s="1"/>
    </row>
    <row r="2628" spans="5:5" x14ac:dyDescent="0.25">
      <c r="E2628" s="1"/>
    </row>
    <row r="2629" spans="5:5" x14ac:dyDescent="0.25">
      <c r="E2629" s="1"/>
    </row>
    <row r="2630" spans="5:5" x14ac:dyDescent="0.25">
      <c r="E2630" s="1"/>
    </row>
    <row r="2631" spans="5:5" x14ac:dyDescent="0.25">
      <c r="E2631" s="1"/>
    </row>
    <row r="2632" spans="5:5" x14ac:dyDescent="0.25">
      <c r="E2632" s="1"/>
    </row>
    <row r="2633" spans="5:5" x14ac:dyDescent="0.25">
      <c r="E2633" s="1"/>
    </row>
    <row r="2634" spans="5:5" x14ac:dyDescent="0.25">
      <c r="E2634" s="1"/>
    </row>
    <row r="2635" spans="5:5" x14ac:dyDescent="0.25">
      <c r="E2635" s="1"/>
    </row>
    <row r="2636" spans="5:5" x14ac:dyDescent="0.25">
      <c r="E2636" s="1"/>
    </row>
    <row r="2637" spans="5:5" x14ac:dyDescent="0.25">
      <c r="E2637" s="1"/>
    </row>
    <row r="2638" spans="5:5" x14ac:dyDescent="0.25">
      <c r="E2638" s="1"/>
    </row>
    <row r="2639" spans="5:5" x14ac:dyDescent="0.25">
      <c r="E2639" s="1"/>
    </row>
    <row r="2640" spans="5:5" x14ac:dyDescent="0.25">
      <c r="E2640" s="1"/>
    </row>
    <row r="2641" spans="5:5" x14ac:dyDescent="0.25">
      <c r="E2641" s="1"/>
    </row>
    <row r="2642" spans="5:5" x14ac:dyDescent="0.25">
      <c r="E2642" s="1"/>
    </row>
    <row r="2643" spans="5:5" x14ac:dyDescent="0.25">
      <c r="E2643" s="1"/>
    </row>
    <row r="2644" spans="5:5" x14ac:dyDescent="0.25">
      <c r="E2644" s="1"/>
    </row>
    <row r="2645" spans="5:5" x14ac:dyDescent="0.25">
      <c r="E2645" s="1"/>
    </row>
    <row r="2646" spans="5:5" x14ac:dyDescent="0.25">
      <c r="E2646" s="1"/>
    </row>
    <row r="2647" spans="5:5" x14ac:dyDescent="0.25">
      <c r="E2647" s="1"/>
    </row>
    <row r="2648" spans="5:5" x14ac:dyDescent="0.25">
      <c r="E2648" s="1"/>
    </row>
    <row r="2649" spans="5:5" x14ac:dyDescent="0.25">
      <c r="E2649" s="1"/>
    </row>
    <row r="2650" spans="5:5" x14ac:dyDescent="0.25">
      <c r="E2650" s="1"/>
    </row>
    <row r="2651" spans="5:5" x14ac:dyDescent="0.25">
      <c r="E2651" s="1"/>
    </row>
    <row r="2652" spans="5:5" x14ac:dyDescent="0.25">
      <c r="E2652" s="1"/>
    </row>
    <row r="2653" spans="5:5" x14ac:dyDescent="0.25">
      <c r="E2653" s="1"/>
    </row>
    <row r="2654" spans="5:5" x14ac:dyDescent="0.25">
      <c r="E2654" s="1"/>
    </row>
    <row r="2655" spans="5:5" x14ac:dyDescent="0.25">
      <c r="E2655" s="1"/>
    </row>
    <row r="2656" spans="5:5" x14ac:dyDescent="0.25">
      <c r="E2656" s="1"/>
    </row>
    <row r="2657" spans="5:5" x14ac:dyDescent="0.25">
      <c r="E2657" s="1"/>
    </row>
    <row r="2658" spans="5:5" x14ac:dyDescent="0.25">
      <c r="E2658" s="1"/>
    </row>
    <row r="2659" spans="5:5" x14ac:dyDescent="0.25">
      <c r="E2659" s="1"/>
    </row>
    <row r="2660" spans="5:5" x14ac:dyDescent="0.25">
      <c r="E2660" s="1"/>
    </row>
    <row r="2661" spans="5:5" x14ac:dyDescent="0.25">
      <c r="E2661" s="1"/>
    </row>
    <row r="2662" spans="5:5" x14ac:dyDescent="0.25">
      <c r="E2662" s="1"/>
    </row>
    <row r="2663" spans="5:5" x14ac:dyDescent="0.25">
      <c r="E2663" s="1"/>
    </row>
    <row r="2664" spans="5:5" x14ac:dyDescent="0.25">
      <c r="E2664" s="1"/>
    </row>
    <row r="2665" spans="5:5" x14ac:dyDescent="0.25">
      <c r="E2665" s="1"/>
    </row>
    <row r="2666" spans="5:5" x14ac:dyDescent="0.25">
      <c r="E2666" s="1"/>
    </row>
    <row r="2667" spans="5:5" x14ac:dyDescent="0.25">
      <c r="E2667" s="1"/>
    </row>
    <row r="2668" spans="5:5" x14ac:dyDescent="0.25">
      <c r="E2668" s="1"/>
    </row>
    <row r="2669" spans="5:5" x14ac:dyDescent="0.25">
      <c r="E2669" s="1"/>
    </row>
    <row r="2670" spans="5:5" x14ac:dyDescent="0.25">
      <c r="E2670" s="1"/>
    </row>
    <row r="2671" spans="5:5" x14ac:dyDescent="0.25">
      <c r="E2671" s="1"/>
    </row>
    <row r="2672" spans="5:5" x14ac:dyDescent="0.25">
      <c r="E2672" s="1"/>
    </row>
    <row r="2673" spans="5:5" x14ac:dyDescent="0.25">
      <c r="E2673" s="1"/>
    </row>
    <row r="2674" spans="5:5" x14ac:dyDescent="0.25">
      <c r="E2674" s="1"/>
    </row>
    <row r="2675" spans="5:5" x14ac:dyDescent="0.25">
      <c r="E2675" s="1"/>
    </row>
    <row r="2676" spans="5:5" x14ac:dyDescent="0.25">
      <c r="E2676" s="1"/>
    </row>
    <row r="2677" spans="5:5" x14ac:dyDescent="0.25">
      <c r="E2677" s="1"/>
    </row>
    <row r="2678" spans="5:5" x14ac:dyDescent="0.25">
      <c r="E2678" s="1"/>
    </row>
    <row r="2679" spans="5:5" x14ac:dyDescent="0.25">
      <c r="E2679" s="1"/>
    </row>
    <row r="2680" spans="5:5" x14ac:dyDescent="0.25">
      <c r="E2680" s="1"/>
    </row>
    <row r="2681" spans="5:5" x14ac:dyDescent="0.25">
      <c r="E2681" s="1"/>
    </row>
    <row r="2682" spans="5:5" x14ac:dyDescent="0.25">
      <c r="E2682" s="1"/>
    </row>
    <row r="2683" spans="5:5" x14ac:dyDescent="0.25">
      <c r="E2683" s="1"/>
    </row>
    <row r="2684" spans="5:5" x14ac:dyDescent="0.25">
      <c r="E2684" s="1"/>
    </row>
    <row r="2685" spans="5:5" x14ac:dyDescent="0.25">
      <c r="E2685" s="1"/>
    </row>
    <row r="2686" spans="5:5" x14ac:dyDescent="0.25">
      <c r="E2686" s="1"/>
    </row>
    <row r="2687" spans="5:5" x14ac:dyDescent="0.25">
      <c r="E2687" s="1"/>
    </row>
    <row r="2688" spans="5:5" x14ac:dyDescent="0.25">
      <c r="E2688" s="1"/>
    </row>
    <row r="2689" spans="5:5" x14ac:dyDescent="0.25">
      <c r="E2689" s="1"/>
    </row>
    <row r="2690" spans="5:5" x14ac:dyDescent="0.25">
      <c r="E2690" s="1"/>
    </row>
    <row r="2691" spans="5:5" x14ac:dyDescent="0.25">
      <c r="E2691" s="1"/>
    </row>
    <row r="2692" spans="5:5" x14ac:dyDescent="0.25">
      <c r="E2692" s="1"/>
    </row>
    <row r="2693" spans="5:5" x14ac:dyDescent="0.25">
      <c r="E2693" s="1"/>
    </row>
    <row r="2694" spans="5:5" x14ac:dyDescent="0.25">
      <c r="E2694" s="1"/>
    </row>
    <row r="2695" spans="5:5" x14ac:dyDescent="0.25">
      <c r="E2695" s="1"/>
    </row>
    <row r="2696" spans="5:5" x14ac:dyDescent="0.25">
      <c r="E2696" s="1"/>
    </row>
    <row r="2697" spans="5:5" x14ac:dyDescent="0.25">
      <c r="E2697" s="1"/>
    </row>
    <row r="2698" spans="5:5" x14ac:dyDescent="0.25">
      <c r="E2698" s="1"/>
    </row>
    <row r="2699" spans="5:5" x14ac:dyDescent="0.25">
      <c r="E2699" s="1"/>
    </row>
    <row r="2700" spans="5:5" x14ac:dyDescent="0.25">
      <c r="E2700" s="1"/>
    </row>
    <row r="2701" spans="5:5" x14ac:dyDescent="0.25">
      <c r="E2701" s="1"/>
    </row>
    <row r="2702" spans="5:5" x14ac:dyDescent="0.25">
      <c r="E2702" s="1"/>
    </row>
    <row r="2703" spans="5:5" x14ac:dyDescent="0.25">
      <c r="E2703" s="1"/>
    </row>
    <row r="2704" spans="5:5" x14ac:dyDescent="0.25">
      <c r="E2704" s="1"/>
    </row>
    <row r="2705" spans="5:5" x14ac:dyDescent="0.25">
      <c r="E2705" s="1"/>
    </row>
    <row r="2706" spans="5:5" x14ac:dyDescent="0.25">
      <c r="E2706" s="1"/>
    </row>
    <row r="2707" spans="5:5" x14ac:dyDescent="0.25">
      <c r="E2707" s="1"/>
    </row>
    <row r="2708" spans="5:5" x14ac:dyDescent="0.25">
      <c r="E2708" s="1"/>
    </row>
    <row r="2709" spans="5:5" x14ac:dyDescent="0.25">
      <c r="E2709" s="1"/>
    </row>
    <row r="2710" spans="5:5" x14ac:dyDescent="0.25">
      <c r="E2710" s="1"/>
    </row>
    <row r="2711" spans="5:5" x14ac:dyDescent="0.25">
      <c r="E2711" s="1"/>
    </row>
    <row r="2712" spans="5:5" x14ac:dyDescent="0.25">
      <c r="E2712" s="1"/>
    </row>
    <row r="2713" spans="5:5" x14ac:dyDescent="0.25">
      <c r="E2713" s="1"/>
    </row>
    <row r="2714" spans="5:5" x14ac:dyDescent="0.25">
      <c r="E2714" s="1"/>
    </row>
    <row r="2715" spans="5:5" x14ac:dyDescent="0.25">
      <c r="E2715" s="1"/>
    </row>
    <row r="2716" spans="5:5" x14ac:dyDescent="0.25">
      <c r="E2716" s="1"/>
    </row>
    <row r="2717" spans="5:5" x14ac:dyDescent="0.25">
      <c r="E2717" s="1"/>
    </row>
    <row r="2718" spans="5:5" x14ac:dyDescent="0.25">
      <c r="E2718" s="1"/>
    </row>
    <row r="2719" spans="5:5" x14ac:dyDescent="0.25">
      <c r="E2719" s="1"/>
    </row>
    <row r="2720" spans="5:5" x14ac:dyDescent="0.25">
      <c r="E2720" s="1"/>
    </row>
    <row r="2721" spans="5:5" x14ac:dyDescent="0.25">
      <c r="E2721" s="1"/>
    </row>
    <row r="2722" spans="5:5" x14ac:dyDescent="0.25">
      <c r="E2722" s="1"/>
    </row>
    <row r="2723" spans="5:5" x14ac:dyDescent="0.25">
      <c r="E2723" s="1"/>
    </row>
    <row r="2724" spans="5:5" x14ac:dyDescent="0.25">
      <c r="E2724" s="1"/>
    </row>
    <row r="2725" spans="5:5" x14ac:dyDescent="0.25">
      <c r="E2725" s="1"/>
    </row>
    <row r="2726" spans="5:5" x14ac:dyDescent="0.25">
      <c r="E2726" s="1"/>
    </row>
    <row r="2727" spans="5:5" x14ac:dyDescent="0.25">
      <c r="E2727" s="1"/>
    </row>
    <row r="2728" spans="5:5" x14ac:dyDescent="0.25">
      <c r="E2728" s="1"/>
    </row>
    <row r="2729" spans="5:5" x14ac:dyDescent="0.25">
      <c r="E2729" s="1"/>
    </row>
    <row r="2730" spans="5:5" x14ac:dyDescent="0.25">
      <c r="E2730" s="1"/>
    </row>
    <row r="2731" spans="5:5" x14ac:dyDescent="0.25">
      <c r="E2731" s="1"/>
    </row>
    <row r="2732" spans="5:5" x14ac:dyDescent="0.25">
      <c r="E2732" s="1"/>
    </row>
    <row r="2733" spans="5:5" x14ac:dyDescent="0.25">
      <c r="E2733" s="1"/>
    </row>
    <row r="2734" spans="5:5" x14ac:dyDescent="0.25">
      <c r="E2734" s="1"/>
    </row>
    <row r="2735" spans="5:5" x14ac:dyDescent="0.25">
      <c r="E2735" s="1"/>
    </row>
    <row r="2736" spans="5:5" x14ac:dyDescent="0.25">
      <c r="E2736" s="1"/>
    </row>
    <row r="2737" spans="5:5" x14ac:dyDescent="0.25">
      <c r="E2737" s="1"/>
    </row>
    <row r="2738" spans="5:5" x14ac:dyDescent="0.25">
      <c r="E2738" s="1"/>
    </row>
    <row r="2739" spans="5:5" x14ac:dyDescent="0.25">
      <c r="E2739" s="1"/>
    </row>
    <row r="2740" spans="5:5" x14ac:dyDescent="0.25">
      <c r="E2740" s="1"/>
    </row>
    <row r="2741" spans="5:5" x14ac:dyDescent="0.25">
      <c r="E2741" s="1"/>
    </row>
    <row r="2742" spans="5:5" x14ac:dyDescent="0.25">
      <c r="E2742" s="1"/>
    </row>
    <row r="2743" spans="5:5" x14ac:dyDescent="0.25">
      <c r="E2743" s="1"/>
    </row>
    <row r="2744" spans="5:5" x14ac:dyDescent="0.25">
      <c r="E2744" s="1"/>
    </row>
    <row r="2745" spans="5:5" x14ac:dyDescent="0.25">
      <c r="E2745" s="1"/>
    </row>
    <row r="2746" spans="5:5" x14ac:dyDescent="0.25">
      <c r="E2746" s="1"/>
    </row>
    <row r="2747" spans="5:5" x14ac:dyDescent="0.25">
      <c r="E2747" s="1"/>
    </row>
    <row r="2748" spans="5:5" x14ac:dyDescent="0.25">
      <c r="E2748" s="1"/>
    </row>
    <row r="2749" spans="5:5" x14ac:dyDescent="0.25">
      <c r="E2749" s="1"/>
    </row>
    <row r="2750" spans="5:5" x14ac:dyDescent="0.25">
      <c r="E2750" s="1"/>
    </row>
    <row r="2751" spans="5:5" x14ac:dyDescent="0.25">
      <c r="E2751" s="1"/>
    </row>
    <row r="2752" spans="5:5" x14ac:dyDescent="0.25">
      <c r="E2752" s="1"/>
    </row>
    <row r="2753" spans="5:5" x14ac:dyDescent="0.25">
      <c r="E2753" s="1"/>
    </row>
    <row r="2754" spans="5:5" x14ac:dyDescent="0.25">
      <c r="E2754" s="1"/>
    </row>
    <row r="2755" spans="5:5" x14ac:dyDescent="0.25">
      <c r="E2755" s="1"/>
    </row>
    <row r="2756" spans="5:5" x14ac:dyDescent="0.25">
      <c r="E2756" s="1"/>
    </row>
    <row r="2757" spans="5:5" x14ac:dyDescent="0.25">
      <c r="E2757" s="1"/>
    </row>
    <row r="2758" spans="5:5" x14ac:dyDescent="0.25">
      <c r="E2758" s="1"/>
    </row>
    <row r="2759" spans="5:5" x14ac:dyDescent="0.25">
      <c r="E2759" s="1"/>
    </row>
    <row r="2760" spans="5:5" x14ac:dyDescent="0.25">
      <c r="E2760" s="1"/>
    </row>
    <row r="2761" spans="5:5" x14ac:dyDescent="0.25">
      <c r="E2761" s="1"/>
    </row>
    <row r="2762" spans="5:5" x14ac:dyDescent="0.25">
      <c r="E2762" s="1"/>
    </row>
    <row r="2763" spans="5:5" x14ac:dyDescent="0.25">
      <c r="E2763" s="1"/>
    </row>
    <row r="2764" spans="5:5" x14ac:dyDescent="0.25">
      <c r="E2764" s="1"/>
    </row>
    <row r="2765" spans="5:5" x14ac:dyDescent="0.25">
      <c r="E2765" s="1"/>
    </row>
    <row r="2766" spans="5:5" x14ac:dyDescent="0.25">
      <c r="E2766" s="1"/>
    </row>
    <row r="2767" spans="5:5" x14ac:dyDescent="0.25">
      <c r="E2767" s="1"/>
    </row>
    <row r="2768" spans="5:5" x14ac:dyDescent="0.25">
      <c r="E2768" s="1"/>
    </row>
    <row r="2769" spans="5:5" x14ac:dyDescent="0.25">
      <c r="E2769" s="1"/>
    </row>
    <row r="2770" spans="5:5" x14ac:dyDescent="0.25">
      <c r="E2770" s="1"/>
    </row>
    <row r="2771" spans="5:5" x14ac:dyDescent="0.25">
      <c r="E2771" s="1"/>
    </row>
    <row r="2772" spans="5:5" x14ac:dyDescent="0.25">
      <c r="E2772" s="1"/>
    </row>
    <row r="2773" spans="5:5" x14ac:dyDescent="0.25">
      <c r="E2773" s="1"/>
    </row>
    <row r="2774" spans="5:5" x14ac:dyDescent="0.25">
      <c r="E2774" s="1"/>
    </row>
    <row r="2775" spans="5:5" x14ac:dyDescent="0.25">
      <c r="E2775" s="1"/>
    </row>
    <row r="2776" spans="5:5" x14ac:dyDescent="0.25">
      <c r="E2776" s="1"/>
    </row>
    <row r="2777" spans="5:5" x14ac:dyDescent="0.25">
      <c r="E2777" s="1"/>
    </row>
    <row r="2778" spans="5:5" x14ac:dyDescent="0.25">
      <c r="E2778" s="1"/>
    </row>
    <row r="2779" spans="5:5" x14ac:dyDescent="0.25">
      <c r="E2779" s="1"/>
    </row>
    <row r="2780" spans="5:5" x14ac:dyDescent="0.25">
      <c r="E2780" s="1"/>
    </row>
    <row r="2781" spans="5:5" x14ac:dyDescent="0.25">
      <c r="E2781" s="1"/>
    </row>
    <row r="2782" spans="5:5" x14ac:dyDescent="0.25">
      <c r="E2782" s="1"/>
    </row>
    <row r="2783" spans="5:5" x14ac:dyDescent="0.25">
      <c r="E2783" s="1"/>
    </row>
    <row r="2784" spans="5:5" x14ac:dyDescent="0.25">
      <c r="E2784" s="1"/>
    </row>
    <row r="2785" spans="5:5" x14ac:dyDescent="0.25">
      <c r="E2785" s="1"/>
    </row>
    <row r="2786" spans="5:5" x14ac:dyDescent="0.25">
      <c r="E2786" s="1"/>
    </row>
    <row r="2787" spans="5:5" x14ac:dyDescent="0.25">
      <c r="E2787" s="1"/>
    </row>
    <row r="2788" spans="5:5" x14ac:dyDescent="0.25">
      <c r="E2788" s="1"/>
    </row>
    <row r="2789" spans="5:5" x14ac:dyDescent="0.25">
      <c r="E2789" s="1"/>
    </row>
    <row r="2790" spans="5:5" x14ac:dyDescent="0.25">
      <c r="E2790" s="1"/>
    </row>
    <row r="2791" spans="5:5" x14ac:dyDescent="0.25">
      <c r="E2791" s="1"/>
    </row>
    <row r="2792" spans="5:5" x14ac:dyDescent="0.25">
      <c r="E2792" s="1"/>
    </row>
    <row r="2793" spans="5:5" x14ac:dyDescent="0.25">
      <c r="E2793" s="1"/>
    </row>
    <row r="2794" spans="5:5" x14ac:dyDescent="0.25">
      <c r="E2794" s="1"/>
    </row>
    <row r="2795" spans="5:5" x14ac:dyDescent="0.25">
      <c r="E2795" s="1"/>
    </row>
    <row r="2796" spans="5:5" x14ac:dyDescent="0.25">
      <c r="E2796" s="1"/>
    </row>
    <row r="2797" spans="5:5" x14ac:dyDescent="0.25">
      <c r="E2797" s="1"/>
    </row>
    <row r="2798" spans="5:5" x14ac:dyDescent="0.25">
      <c r="E2798" s="1"/>
    </row>
    <row r="2799" spans="5:5" x14ac:dyDescent="0.25">
      <c r="E2799" s="1"/>
    </row>
    <row r="2800" spans="5:5" x14ac:dyDescent="0.25">
      <c r="E2800" s="1"/>
    </row>
    <row r="2801" spans="5:5" x14ac:dyDescent="0.25">
      <c r="E2801" s="1"/>
    </row>
    <row r="2802" spans="5:5" x14ac:dyDescent="0.25">
      <c r="E2802" s="1"/>
    </row>
    <row r="2803" spans="5:5" x14ac:dyDescent="0.25">
      <c r="E2803" s="1"/>
    </row>
    <row r="2804" spans="5:5" x14ac:dyDescent="0.25">
      <c r="E2804" s="1"/>
    </row>
    <row r="2805" spans="5:5" x14ac:dyDescent="0.25">
      <c r="E2805" s="1"/>
    </row>
    <row r="2806" spans="5:5" x14ac:dyDescent="0.25">
      <c r="E2806" s="1"/>
    </row>
    <row r="2807" spans="5:5" x14ac:dyDescent="0.25">
      <c r="E2807" s="1"/>
    </row>
    <row r="2808" spans="5:5" x14ac:dyDescent="0.25">
      <c r="E2808" s="1"/>
    </row>
    <row r="2809" spans="5:5" x14ac:dyDescent="0.25">
      <c r="E2809" s="1"/>
    </row>
    <row r="2810" spans="5:5" x14ac:dyDescent="0.25">
      <c r="E2810" s="1"/>
    </row>
    <row r="2811" spans="5:5" x14ac:dyDescent="0.25">
      <c r="E2811" s="1"/>
    </row>
    <row r="2812" spans="5:5" x14ac:dyDescent="0.25">
      <c r="E2812" s="1"/>
    </row>
    <row r="2813" spans="5:5" x14ac:dyDescent="0.25">
      <c r="E2813" s="1"/>
    </row>
    <row r="2814" spans="5:5" x14ac:dyDescent="0.25">
      <c r="E2814" s="1"/>
    </row>
    <row r="2815" spans="5:5" x14ac:dyDescent="0.25">
      <c r="E2815" s="1"/>
    </row>
    <row r="2816" spans="5:5" x14ac:dyDescent="0.25">
      <c r="E2816" s="1"/>
    </row>
    <row r="2817" spans="5:5" x14ac:dyDescent="0.25">
      <c r="E2817" s="1"/>
    </row>
    <row r="2818" spans="5:5" x14ac:dyDescent="0.25">
      <c r="E2818" s="1"/>
    </row>
    <row r="2819" spans="5:5" x14ac:dyDescent="0.25">
      <c r="E2819" s="1"/>
    </row>
    <row r="2820" spans="5:5" x14ac:dyDescent="0.25">
      <c r="E2820" s="1"/>
    </row>
    <row r="2821" spans="5:5" x14ac:dyDescent="0.25">
      <c r="E2821" s="1"/>
    </row>
    <row r="2822" spans="5:5" x14ac:dyDescent="0.25">
      <c r="E2822" s="1"/>
    </row>
    <row r="2823" spans="5:5" x14ac:dyDescent="0.25">
      <c r="E2823" s="1"/>
    </row>
    <row r="2824" spans="5:5" x14ac:dyDescent="0.25">
      <c r="E2824" s="1"/>
    </row>
    <row r="2825" spans="5:5" x14ac:dyDescent="0.25">
      <c r="E2825" s="1"/>
    </row>
    <row r="2826" spans="5:5" x14ac:dyDescent="0.25">
      <c r="E2826" s="1"/>
    </row>
    <row r="2827" spans="5:5" x14ac:dyDescent="0.25">
      <c r="E2827" s="1"/>
    </row>
    <row r="2828" spans="5:5" x14ac:dyDescent="0.25">
      <c r="E2828" s="1"/>
    </row>
    <row r="2829" spans="5:5" x14ac:dyDescent="0.25">
      <c r="E2829" s="1"/>
    </row>
    <row r="2830" spans="5:5" x14ac:dyDescent="0.25">
      <c r="E2830" s="1"/>
    </row>
    <row r="2831" spans="5:5" x14ac:dyDescent="0.25">
      <c r="E2831" s="1"/>
    </row>
    <row r="2832" spans="5:5" x14ac:dyDescent="0.25">
      <c r="E2832" s="1"/>
    </row>
    <row r="2833" spans="5:5" x14ac:dyDescent="0.25">
      <c r="E2833" s="1"/>
    </row>
    <row r="2834" spans="5:5" x14ac:dyDescent="0.25">
      <c r="E2834" s="1"/>
    </row>
    <row r="2835" spans="5:5" x14ac:dyDescent="0.25">
      <c r="E2835" s="1"/>
    </row>
    <row r="2836" spans="5:5" x14ac:dyDescent="0.25">
      <c r="E2836" s="1"/>
    </row>
    <row r="2837" spans="5:5" x14ac:dyDescent="0.25">
      <c r="E2837" s="1"/>
    </row>
    <row r="2838" spans="5:5" x14ac:dyDescent="0.25">
      <c r="E2838" s="1"/>
    </row>
    <row r="2839" spans="5:5" x14ac:dyDescent="0.25">
      <c r="E2839" s="1"/>
    </row>
    <row r="2840" spans="5:5" x14ac:dyDescent="0.25">
      <c r="E2840" s="1"/>
    </row>
    <row r="2841" spans="5:5" x14ac:dyDescent="0.25">
      <c r="E2841" s="1"/>
    </row>
    <row r="2842" spans="5:5" x14ac:dyDescent="0.25">
      <c r="E2842" s="1"/>
    </row>
    <row r="2843" spans="5:5" x14ac:dyDescent="0.25">
      <c r="E2843" s="1"/>
    </row>
    <row r="2844" spans="5:5" x14ac:dyDescent="0.25">
      <c r="E2844" s="1"/>
    </row>
    <row r="2845" spans="5:5" x14ac:dyDescent="0.25">
      <c r="E2845" s="1"/>
    </row>
    <row r="2846" spans="5:5" x14ac:dyDescent="0.25">
      <c r="E2846" s="1"/>
    </row>
    <row r="2847" spans="5:5" x14ac:dyDescent="0.25">
      <c r="E2847" s="1"/>
    </row>
    <row r="2848" spans="5:5" x14ac:dyDescent="0.25">
      <c r="E2848" s="1"/>
    </row>
    <row r="2849" spans="5:5" x14ac:dyDescent="0.25">
      <c r="E2849" s="1"/>
    </row>
    <row r="2850" spans="5:5" x14ac:dyDescent="0.25">
      <c r="E2850" s="1"/>
    </row>
    <row r="2851" spans="5:5" x14ac:dyDescent="0.25">
      <c r="E2851" s="1"/>
    </row>
    <row r="2852" spans="5:5" x14ac:dyDescent="0.25">
      <c r="E2852" s="1"/>
    </row>
    <row r="2853" spans="5:5" x14ac:dyDescent="0.25">
      <c r="E2853" s="1"/>
    </row>
    <row r="2854" spans="5:5" x14ac:dyDescent="0.25">
      <c r="E2854" s="1"/>
    </row>
    <row r="2855" spans="5:5" x14ac:dyDescent="0.25">
      <c r="E2855" s="1"/>
    </row>
    <row r="2856" spans="5:5" x14ac:dyDescent="0.25">
      <c r="E2856" s="1"/>
    </row>
    <row r="2857" spans="5:5" x14ac:dyDescent="0.25">
      <c r="E2857" s="1"/>
    </row>
    <row r="2858" spans="5:5" x14ac:dyDescent="0.25">
      <c r="E2858" s="1"/>
    </row>
    <row r="2859" spans="5:5" x14ac:dyDescent="0.25">
      <c r="E2859" s="1"/>
    </row>
    <row r="2860" spans="5:5" x14ac:dyDescent="0.25">
      <c r="E2860" s="1"/>
    </row>
    <row r="2861" spans="5:5" x14ac:dyDescent="0.25">
      <c r="E2861" s="1"/>
    </row>
    <row r="2862" spans="5:5" x14ac:dyDescent="0.25">
      <c r="E2862" s="1"/>
    </row>
    <row r="2863" spans="5:5" x14ac:dyDescent="0.25">
      <c r="E2863" s="1"/>
    </row>
    <row r="2864" spans="5:5" x14ac:dyDescent="0.25">
      <c r="E2864" s="1"/>
    </row>
    <row r="2865" spans="5:5" x14ac:dyDescent="0.25">
      <c r="E2865" s="1"/>
    </row>
    <row r="2866" spans="5:5" x14ac:dyDescent="0.25">
      <c r="E2866" s="1"/>
    </row>
    <row r="2867" spans="5:5" x14ac:dyDescent="0.25">
      <c r="E2867" s="1"/>
    </row>
    <row r="2868" spans="5:5" x14ac:dyDescent="0.25">
      <c r="E2868" s="1"/>
    </row>
    <row r="2869" spans="5:5" x14ac:dyDescent="0.25">
      <c r="E2869" s="1"/>
    </row>
    <row r="2870" spans="5:5" x14ac:dyDescent="0.25">
      <c r="E2870" s="1"/>
    </row>
    <row r="2871" spans="5:5" x14ac:dyDescent="0.25">
      <c r="E2871" s="1"/>
    </row>
    <row r="2872" spans="5:5" x14ac:dyDescent="0.25">
      <c r="E2872" s="1"/>
    </row>
    <row r="2873" spans="5:5" x14ac:dyDescent="0.25">
      <c r="E2873" s="1"/>
    </row>
    <row r="2874" spans="5:5" x14ac:dyDescent="0.25">
      <c r="E2874" s="1"/>
    </row>
    <row r="2875" spans="5:5" x14ac:dyDescent="0.25">
      <c r="E2875" s="1"/>
    </row>
    <row r="2876" spans="5:5" x14ac:dyDescent="0.25">
      <c r="E2876" s="1"/>
    </row>
    <row r="2877" spans="5:5" x14ac:dyDescent="0.25">
      <c r="E2877" s="1"/>
    </row>
    <row r="2878" spans="5:5" x14ac:dyDescent="0.25">
      <c r="E2878" s="1"/>
    </row>
    <row r="2879" spans="5:5" x14ac:dyDescent="0.25">
      <c r="E2879" s="1"/>
    </row>
    <row r="2880" spans="5:5" x14ac:dyDescent="0.25">
      <c r="E2880" s="1"/>
    </row>
    <row r="2881" spans="5:5" x14ac:dyDescent="0.25">
      <c r="E2881" s="1"/>
    </row>
    <row r="2882" spans="5:5" x14ac:dyDescent="0.25">
      <c r="E2882" s="1"/>
    </row>
    <row r="2883" spans="5:5" x14ac:dyDescent="0.25">
      <c r="E2883" s="1"/>
    </row>
    <row r="2884" spans="5:5" x14ac:dyDescent="0.25">
      <c r="E2884" s="1"/>
    </row>
    <row r="2885" spans="5:5" x14ac:dyDescent="0.25">
      <c r="E2885" s="1"/>
    </row>
    <row r="2886" spans="5:5" x14ac:dyDescent="0.25">
      <c r="E2886" s="1"/>
    </row>
    <row r="2887" spans="5:5" x14ac:dyDescent="0.25">
      <c r="E2887" s="1"/>
    </row>
    <row r="2888" spans="5:5" x14ac:dyDescent="0.25">
      <c r="E2888" s="1"/>
    </row>
    <row r="2889" spans="5:5" x14ac:dyDescent="0.25">
      <c r="E2889" s="1"/>
    </row>
    <row r="2890" spans="5:5" x14ac:dyDescent="0.25">
      <c r="E2890" s="1"/>
    </row>
    <row r="2891" spans="5:5" x14ac:dyDescent="0.25">
      <c r="E2891" s="1"/>
    </row>
    <row r="2892" spans="5:5" x14ac:dyDescent="0.25">
      <c r="E2892" s="1"/>
    </row>
    <row r="2893" spans="5:5" x14ac:dyDescent="0.25">
      <c r="E2893" s="1"/>
    </row>
    <row r="2894" spans="5:5" x14ac:dyDescent="0.25">
      <c r="E2894" s="1"/>
    </row>
    <row r="2895" spans="5:5" x14ac:dyDescent="0.25">
      <c r="E2895" s="1"/>
    </row>
    <row r="2896" spans="5:5" x14ac:dyDescent="0.25">
      <c r="E2896" s="1"/>
    </row>
    <row r="2897" spans="5:5" x14ac:dyDescent="0.25">
      <c r="E2897" s="1"/>
    </row>
    <row r="2898" spans="5:5" x14ac:dyDescent="0.25">
      <c r="E2898" s="1"/>
    </row>
    <row r="2899" spans="5:5" x14ac:dyDescent="0.25">
      <c r="E2899" s="1"/>
    </row>
    <row r="2900" spans="5:5" x14ac:dyDescent="0.25">
      <c r="E2900" s="1"/>
    </row>
    <row r="2901" spans="5:5" x14ac:dyDescent="0.25">
      <c r="E2901" s="1"/>
    </row>
    <row r="2902" spans="5:5" x14ac:dyDescent="0.25">
      <c r="E2902" s="1"/>
    </row>
    <row r="2903" spans="5:5" x14ac:dyDescent="0.25">
      <c r="E2903" s="1"/>
    </row>
    <row r="2904" spans="5:5" x14ac:dyDescent="0.25">
      <c r="E2904" s="1"/>
    </row>
    <row r="2905" spans="5:5" x14ac:dyDescent="0.25">
      <c r="E2905" s="1"/>
    </row>
    <row r="2906" spans="5:5" x14ac:dyDescent="0.25">
      <c r="E2906" s="1"/>
    </row>
    <row r="2907" spans="5:5" x14ac:dyDescent="0.25">
      <c r="E2907" s="1"/>
    </row>
    <row r="2908" spans="5:5" x14ac:dyDescent="0.25">
      <c r="E2908" s="1"/>
    </row>
    <row r="2909" spans="5:5" x14ac:dyDescent="0.25">
      <c r="E2909" s="1"/>
    </row>
    <row r="2910" spans="5:5" x14ac:dyDescent="0.25">
      <c r="E2910" s="1"/>
    </row>
    <row r="2911" spans="5:5" x14ac:dyDescent="0.25">
      <c r="E2911" s="1"/>
    </row>
    <row r="2912" spans="5:5" x14ac:dyDescent="0.25">
      <c r="E2912" s="1"/>
    </row>
    <row r="2913" spans="5:5" x14ac:dyDescent="0.25">
      <c r="E2913" s="1"/>
    </row>
    <row r="2914" spans="5:5" x14ac:dyDescent="0.25">
      <c r="E2914" s="1"/>
    </row>
    <row r="2915" spans="5:5" x14ac:dyDescent="0.25">
      <c r="E2915" s="1"/>
    </row>
    <row r="2916" spans="5:5" x14ac:dyDescent="0.25">
      <c r="E2916" s="1"/>
    </row>
    <row r="2917" spans="5:5" x14ac:dyDescent="0.25">
      <c r="E2917" s="1"/>
    </row>
    <row r="2918" spans="5:5" x14ac:dyDescent="0.25">
      <c r="E2918" s="1"/>
    </row>
    <row r="2919" spans="5:5" x14ac:dyDescent="0.25">
      <c r="E2919" s="1"/>
    </row>
    <row r="2920" spans="5:5" x14ac:dyDescent="0.25">
      <c r="E2920" s="1"/>
    </row>
    <row r="2921" spans="5:5" x14ac:dyDescent="0.25">
      <c r="E2921" s="1"/>
    </row>
    <row r="2922" spans="5:5" x14ac:dyDescent="0.25">
      <c r="E2922" s="1"/>
    </row>
    <row r="2923" spans="5:5" x14ac:dyDescent="0.25">
      <c r="E2923" s="1"/>
    </row>
    <row r="2924" spans="5:5" x14ac:dyDescent="0.25">
      <c r="E2924" s="1"/>
    </row>
    <row r="2925" spans="5:5" x14ac:dyDescent="0.25">
      <c r="E2925" s="1"/>
    </row>
    <row r="2926" spans="5:5" x14ac:dyDescent="0.25">
      <c r="E2926" s="1"/>
    </row>
    <row r="2927" spans="5:5" x14ac:dyDescent="0.25">
      <c r="E2927" s="1"/>
    </row>
    <row r="2928" spans="5:5" x14ac:dyDescent="0.25">
      <c r="E2928" s="1"/>
    </row>
    <row r="2929" spans="5:5" x14ac:dyDescent="0.25">
      <c r="E2929" s="1"/>
    </row>
    <row r="2930" spans="5:5" x14ac:dyDescent="0.25">
      <c r="E2930" s="1"/>
    </row>
    <row r="2931" spans="5:5" x14ac:dyDescent="0.25">
      <c r="E2931" s="1"/>
    </row>
    <row r="2932" spans="5:5" x14ac:dyDescent="0.25">
      <c r="E2932" s="1"/>
    </row>
    <row r="2933" spans="5:5" x14ac:dyDescent="0.25">
      <c r="E2933" s="1"/>
    </row>
    <row r="2934" spans="5:5" x14ac:dyDescent="0.25">
      <c r="E2934" s="1"/>
    </row>
    <row r="2935" spans="5:5" x14ac:dyDescent="0.25">
      <c r="E2935" s="1"/>
    </row>
    <row r="2936" spans="5:5" x14ac:dyDescent="0.25">
      <c r="E2936" s="1"/>
    </row>
    <row r="2937" spans="5:5" x14ac:dyDescent="0.25">
      <c r="E2937" s="1"/>
    </row>
    <row r="2938" spans="5:5" x14ac:dyDescent="0.25">
      <c r="E2938" s="1"/>
    </row>
    <row r="2939" spans="5:5" x14ac:dyDescent="0.25">
      <c r="E2939" s="1"/>
    </row>
    <row r="2940" spans="5:5" x14ac:dyDescent="0.25">
      <c r="E2940" s="1"/>
    </row>
    <row r="2941" spans="5:5" x14ac:dyDescent="0.25">
      <c r="E2941" s="1"/>
    </row>
    <row r="2942" spans="5:5" x14ac:dyDescent="0.25">
      <c r="E2942" s="1"/>
    </row>
    <row r="2943" spans="5:5" x14ac:dyDescent="0.25">
      <c r="E2943" s="1"/>
    </row>
    <row r="2944" spans="5:5" x14ac:dyDescent="0.25">
      <c r="E2944" s="1"/>
    </row>
    <row r="2945" spans="5:5" x14ac:dyDescent="0.25">
      <c r="E2945" s="1"/>
    </row>
    <row r="2946" spans="5:5" x14ac:dyDescent="0.25">
      <c r="E2946" s="1"/>
    </row>
    <row r="2947" spans="5:5" x14ac:dyDescent="0.25">
      <c r="E2947" s="1"/>
    </row>
    <row r="2948" spans="5:5" x14ac:dyDescent="0.25">
      <c r="E2948" s="1"/>
    </row>
    <row r="2949" spans="5:5" x14ac:dyDescent="0.25">
      <c r="E2949" s="1"/>
    </row>
    <row r="2950" spans="5:5" x14ac:dyDescent="0.25">
      <c r="E2950" s="1"/>
    </row>
    <row r="2951" spans="5:5" x14ac:dyDescent="0.25">
      <c r="E2951" s="1"/>
    </row>
    <row r="2952" spans="5:5" x14ac:dyDescent="0.25">
      <c r="E2952" s="1"/>
    </row>
    <row r="2953" spans="5:5" x14ac:dyDescent="0.25">
      <c r="E2953" s="1"/>
    </row>
    <row r="2954" spans="5:5" x14ac:dyDescent="0.25">
      <c r="E2954" s="1"/>
    </row>
    <row r="2955" spans="5:5" x14ac:dyDescent="0.25">
      <c r="E2955" s="1"/>
    </row>
    <row r="2956" spans="5:5" x14ac:dyDescent="0.25">
      <c r="E2956" s="1"/>
    </row>
    <row r="2957" spans="5:5" x14ac:dyDescent="0.25">
      <c r="E2957" s="1"/>
    </row>
    <row r="2958" spans="5:5" x14ac:dyDescent="0.25">
      <c r="E2958" s="1"/>
    </row>
    <row r="2959" spans="5:5" x14ac:dyDescent="0.25">
      <c r="E2959" s="1"/>
    </row>
    <row r="2960" spans="5:5" x14ac:dyDescent="0.25">
      <c r="E2960" s="1"/>
    </row>
    <row r="2961" spans="5:5" x14ac:dyDescent="0.25">
      <c r="E2961" s="1"/>
    </row>
    <row r="2962" spans="5:5" x14ac:dyDescent="0.25">
      <c r="E2962" s="1"/>
    </row>
    <row r="2963" spans="5:5" x14ac:dyDescent="0.25">
      <c r="E2963" s="1"/>
    </row>
    <row r="2964" spans="5:5" x14ac:dyDescent="0.25">
      <c r="E2964" s="1"/>
    </row>
    <row r="2965" spans="5:5" x14ac:dyDescent="0.25">
      <c r="E2965" s="1"/>
    </row>
    <row r="2966" spans="5:5" x14ac:dyDescent="0.25">
      <c r="E2966" s="1"/>
    </row>
    <row r="2967" spans="5:5" x14ac:dyDescent="0.25">
      <c r="E2967" s="1"/>
    </row>
    <row r="2968" spans="5:5" x14ac:dyDescent="0.25">
      <c r="E2968" s="1"/>
    </row>
    <row r="2969" spans="5:5" x14ac:dyDescent="0.25">
      <c r="E2969" s="1"/>
    </row>
    <row r="2970" spans="5:5" x14ac:dyDescent="0.25">
      <c r="E2970" s="1"/>
    </row>
    <row r="2971" spans="5:5" x14ac:dyDescent="0.25">
      <c r="E2971" s="1"/>
    </row>
    <row r="2972" spans="5:5" x14ac:dyDescent="0.25">
      <c r="E2972" s="1"/>
    </row>
    <row r="2973" spans="5:5" x14ac:dyDescent="0.25">
      <c r="E2973" s="1"/>
    </row>
    <row r="2974" spans="5:5" x14ac:dyDescent="0.25">
      <c r="E2974" s="1"/>
    </row>
    <row r="2975" spans="5:5" x14ac:dyDescent="0.25">
      <c r="E2975" s="1"/>
    </row>
    <row r="2976" spans="5:5" x14ac:dyDescent="0.25">
      <c r="E2976" s="1"/>
    </row>
    <row r="2977" spans="5:5" x14ac:dyDescent="0.25">
      <c r="E2977" s="1"/>
    </row>
    <row r="2978" spans="5:5" x14ac:dyDescent="0.25">
      <c r="E2978" s="1"/>
    </row>
    <row r="2979" spans="5:5" x14ac:dyDescent="0.25">
      <c r="E2979" s="1"/>
    </row>
    <row r="2980" spans="5:5" x14ac:dyDescent="0.25">
      <c r="E2980" s="1"/>
    </row>
    <row r="2981" spans="5:5" x14ac:dyDescent="0.25">
      <c r="E2981" s="1"/>
    </row>
    <row r="2982" spans="5:5" x14ac:dyDescent="0.25">
      <c r="E2982" s="1"/>
    </row>
    <row r="2983" spans="5:5" x14ac:dyDescent="0.25">
      <c r="E2983" s="1"/>
    </row>
    <row r="2984" spans="5:5" x14ac:dyDescent="0.25">
      <c r="E2984" s="1"/>
    </row>
    <row r="2985" spans="5:5" x14ac:dyDescent="0.25">
      <c r="E2985" s="1"/>
    </row>
    <row r="2986" spans="5:5" x14ac:dyDescent="0.25">
      <c r="E2986" s="1"/>
    </row>
    <row r="2987" spans="5:5" x14ac:dyDescent="0.25">
      <c r="E2987" s="1"/>
    </row>
    <row r="2988" spans="5:5" x14ac:dyDescent="0.25">
      <c r="E2988" s="1"/>
    </row>
    <row r="2989" spans="5:5" x14ac:dyDescent="0.25">
      <c r="E2989" s="1"/>
    </row>
    <row r="2990" spans="5:5" x14ac:dyDescent="0.25">
      <c r="E2990" s="1"/>
    </row>
    <row r="2991" spans="5:5" x14ac:dyDescent="0.25">
      <c r="E2991" s="1"/>
    </row>
    <row r="2992" spans="5:5" x14ac:dyDescent="0.25">
      <c r="E2992" s="1"/>
    </row>
    <row r="2993" spans="5:5" x14ac:dyDescent="0.25">
      <c r="E2993" s="1"/>
    </row>
    <row r="2994" spans="5:5" x14ac:dyDescent="0.25">
      <c r="E2994" s="1"/>
    </row>
    <row r="2995" spans="5:5" x14ac:dyDescent="0.25">
      <c r="E2995" s="1"/>
    </row>
    <row r="2996" spans="5:5" x14ac:dyDescent="0.25">
      <c r="E2996" s="1"/>
    </row>
    <row r="2997" spans="5:5" x14ac:dyDescent="0.25">
      <c r="E2997" s="1"/>
    </row>
    <row r="2998" spans="5:5" x14ac:dyDescent="0.25">
      <c r="E2998" s="1"/>
    </row>
    <row r="2999" spans="5:5" x14ac:dyDescent="0.25">
      <c r="E2999" s="1"/>
    </row>
    <row r="3000" spans="5:5" x14ac:dyDescent="0.25">
      <c r="E3000" s="1"/>
    </row>
    <row r="3001" spans="5:5" x14ac:dyDescent="0.25">
      <c r="E3001" s="1"/>
    </row>
    <row r="3002" spans="5:5" x14ac:dyDescent="0.25">
      <c r="E3002" s="1"/>
    </row>
    <row r="3003" spans="5:5" x14ac:dyDescent="0.25">
      <c r="E3003" s="1"/>
    </row>
    <row r="3004" spans="5:5" x14ac:dyDescent="0.25">
      <c r="E3004" s="1"/>
    </row>
    <row r="3005" spans="5:5" x14ac:dyDescent="0.25">
      <c r="E3005" s="1"/>
    </row>
    <row r="3006" spans="5:5" x14ac:dyDescent="0.25">
      <c r="E3006" s="1"/>
    </row>
    <row r="3007" spans="5:5" x14ac:dyDescent="0.25">
      <c r="E3007" s="1"/>
    </row>
    <row r="3008" spans="5:5" x14ac:dyDescent="0.25">
      <c r="E3008" s="1"/>
    </row>
    <row r="3009" spans="5:5" x14ac:dyDescent="0.25">
      <c r="E3009" s="1"/>
    </row>
    <row r="3010" spans="5:5" x14ac:dyDescent="0.25">
      <c r="E3010" s="1"/>
    </row>
    <row r="3011" spans="5:5" x14ac:dyDescent="0.25">
      <c r="E3011" s="1"/>
    </row>
    <row r="3012" spans="5:5" x14ac:dyDescent="0.25">
      <c r="E3012" s="1"/>
    </row>
    <row r="3013" spans="5:5" x14ac:dyDescent="0.25">
      <c r="E3013" s="1"/>
    </row>
    <row r="3014" spans="5:5" x14ac:dyDescent="0.25">
      <c r="E3014" s="1"/>
    </row>
    <row r="3015" spans="5:5" x14ac:dyDescent="0.25">
      <c r="E3015" s="1"/>
    </row>
    <row r="3016" spans="5:5" x14ac:dyDescent="0.25">
      <c r="E3016" s="1"/>
    </row>
    <row r="3017" spans="5:5" x14ac:dyDescent="0.25">
      <c r="E3017" s="1"/>
    </row>
    <row r="3018" spans="5:5" x14ac:dyDescent="0.25">
      <c r="E3018" s="1"/>
    </row>
    <row r="3019" spans="5:5" x14ac:dyDescent="0.25">
      <c r="E3019" s="1"/>
    </row>
    <row r="3020" spans="5:5" x14ac:dyDescent="0.25">
      <c r="E3020" s="1"/>
    </row>
    <row r="3021" spans="5:5" x14ac:dyDescent="0.25">
      <c r="E3021" s="1"/>
    </row>
    <row r="3022" spans="5:5" x14ac:dyDescent="0.25">
      <c r="E3022" s="1"/>
    </row>
    <row r="3023" spans="5:5" x14ac:dyDescent="0.25">
      <c r="E3023" s="1"/>
    </row>
    <row r="3024" spans="5:5" x14ac:dyDescent="0.25">
      <c r="E3024" s="1"/>
    </row>
    <row r="3025" spans="5:5" x14ac:dyDescent="0.25">
      <c r="E3025" s="1"/>
    </row>
    <row r="3026" spans="5:5" x14ac:dyDescent="0.25">
      <c r="E3026" s="1"/>
    </row>
    <row r="3027" spans="5:5" x14ac:dyDescent="0.25">
      <c r="E3027" s="1"/>
    </row>
    <row r="3028" spans="5:5" x14ac:dyDescent="0.25">
      <c r="E3028" s="1"/>
    </row>
    <row r="3029" spans="5:5" x14ac:dyDescent="0.25">
      <c r="E3029" s="1"/>
    </row>
    <row r="3030" spans="5:5" x14ac:dyDescent="0.25">
      <c r="E3030" s="1"/>
    </row>
    <row r="3031" spans="5:5" x14ac:dyDescent="0.25">
      <c r="E3031" s="1"/>
    </row>
    <row r="3032" spans="5:5" x14ac:dyDescent="0.25">
      <c r="E3032" s="1"/>
    </row>
    <row r="3033" spans="5:5" x14ac:dyDescent="0.25">
      <c r="E3033" s="1"/>
    </row>
    <row r="3034" spans="5:5" x14ac:dyDescent="0.25">
      <c r="E3034" s="1"/>
    </row>
    <row r="3035" spans="5:5" x14ac:dyDescent="0.25">
      <c r="E3035" s="1"/>
    </row>
    <row r="3036" spans="5:5" x14ac:dyDescent="0.25">
      <c r="E3036" s="1"/>
    </row>
    <row r="3037" spans="5:5" x14ac:dyDescent="0.25">
      <c r="E3037" s="1"/>
    </row>
    <row r="3038" spans="5:5" x14ac:dyDescent="0.25">
      <c r="E3038" s="1"/>
    </row>
    <row r="3039" spans="5:5" x14ac:dyDescent="0.25">
      <c r="E3039" s="1"/>
    </row>
    <row r="3040" spans="5:5" x14ac:dyDescent="0.25">
      <c r="E3040" s="1"/>
    </row>
    <row r="3041" spans="5:5" x14ac:dyDescent="0.25">
      <c r="E3041" s="1"/>
    </row>
    <row r="3042" spans="5:5" x14ac:dyDescent="0.25">
      <c r="E3042" s="1"/>
    </row>
    <row r="3043" spans="5:5" x14ac:dyDescent="0.25">
      <c r="E3043" s="1"/>
    </row>
    <row r="3044" spans="5:5" x14ac:dyDescent="0.25">
      <c r="E3044" s="1"/>
    </row>
    <row r="3045" spans="5:5" x14ac:dyDescent="0.25">
      <c r="E3045" s="1"/>
    </row>
    <row r="3046" spans="5:5" x14ac:dyDescent="0.25">
      <c r="E3046" s="1"/>
    </row>
    <row r="3047" spans="5:5" x14ac:dyDescent="0.25">
      <c r="E3047" s="1"/>
    </row>
    <row r="3048" spans="5:5" x14ac:dyDescent="0.25">
      <c r="E3048" s="1"/>
    </row>
    <row r="3049" spans="5:5" x14ac:dyDescent="0.25">
      <c r="E3049" s="1"/>
    </row>
    <row r="3050" spans="5:5" x14ac:dyDescent="0.25">
      <c r="E3050" s="1"/>
    </row>
    <row r="3051" spans="5:5" x14ac:dyDescent="0.25">
      <c r="E3051" s="1"/>
    </row>
    <row r="3052" spans="5:5" x14ac:dyDescent="0.25">
      <c r="E3052" s="1"/>
    </row>
    <row r="3053" spans="5:5" x14ac:dyDescent="0.25">
      <c r="E3053" s="1"/>
    </row>
    <row r="3054" spans="5:5" x14ac:dyDescent="0.25">
      <c r="E3054" s="1"/>
    </row>
    <row r="3055" spans="5:5" x14ac:dyDescent="0.25">
      <c r="E3055" s="1"/>
    </row>
    <row r="3056" spans="5:5" x14ac:dyDescent="0.25">
      <c r="E3056" s="1"/>
    </row>
    <row r="3057" spans="5:5" x14ac:dyDescent="0.25">
      <c r="E3057" s="1"/>
    </row>
    <row r="3058" spans="5:5" x14ac:dyDescent="0.25">
      <c r="E3058" s="1"/>
    </row>
    <row r="3059" spans="5:5" x14ac:dyDescent="0.25">
      <c r="E3059" s="1"/>
    </row>
    <row r="3060" spans="5:5" x14ac:dyDescent="0.25">
      <c r="E3060" s="1"/>
    </row>
    <row r="3061" spans="5:5" x14ac:dyDescent="0.25">
      <c r="E3061" s="1"/>
    </row>
    <row r="3062" spans="5:5" x14ac:dyDescent="0.25">
      <c r="E3062" s="1"/>
    </row>
    <row r="3063" spans="5:5" x14ac:dyDescent="0.25">
      <c r="E3063" s="1"/>
    </row>
    <row r="3064" spans="5:5" x14ac:dyDescent="0.25">
      <c r="E3064" s="1"/>
    </row>
    <row r="3065" spans="5:5" x14ac:dyDescent="0.25">
      <c r="E3065" s="1"/>
    </row>
    <row r="3066" spans="5:5" x14ac:dyDescent="0.25">
      <c r="E3066" s="1"/>
    </row>
    <row r="3067" spans="5:5" x14ac:dyDescent="0.25">
      <c r="E3067" s="1"/>
    </row>
    <row r="3068" spans="5:5" x14ac:dyDescent="0.25">
      <c r="E3068" s="1"/>
    </row>
    <row r="3069" spans="5:5" x14ac:dyDescent="0.25">
      <c r="E3069" s="1"/>
    </row>
    <row r="3070" spans="5:5" x14ac:dyDescent="0.25">
      <c r="E3070" s="1"/>
    </row>
    <row r="3071" spans="5:5" x14ac:dyDescent="0.25">
      <c r="E3071" s="1"/>
    </row>
    <row r="3072" spans="5:5" x14ac:dyDescent="0.25">
      <c r="E3072" s="1"/>
    </row>
    <row r="3073" spans="5:5" x14ac:dyDescent="0.25">
      <c r="E3073" s="1"/>
    </row>
    <row r="3074" spans="5:5" x14ac:dyDescent="0.25">
      <c r="E3074" s="1"/>
    </row>
    <row r="3075" spans="5:5" x14ac:dyDescent="0.25">
      <c r="E3075" s="1"/>
    </row>
    <row r="3076" spans="5:5" x14ac:dyDescent="0.25">
      <c r="E3076" s="1"/>
    </row>
    <row r="3077" spans="5:5" x14ac:dyDescent="0.25">
      <c r="E3077" s="1"/>
    </row>
    <row r="3078" spans="5:5" x14ac:dyDescent="0.25">
      <c r="E3078" s="1"/>
    </row>
    <row r="3079" spans="5:5" x14ac:dyDescent="0.25">
      <c r="E3079" s="1"/>
    </row>
    <row r="3080" spans="5:5" x14ac:dyDescent="0.25">
      <c r="E3080" s="1"/>
    </row>
    <row r="3081" spans="5:5" x14ac:dyDescent="0.25">
      <c r="E3081" s="1"/>
    </row>
    <row r="3082" spans="5:5" x14ac:dyDescent="0.25">
      <c r="E3082" s="1"/>
    </row>
    <row r="3083" spans="5:5" x14ac:dyDescent="0.25">
      <c r="E3083" s="1"/>
    </row>
    <row r="3084" spans="5:5" x14ac:dyDescent="0.25">
      <c r="E3084" s="1"/>
    </row>
    <row r="3085" spans="5:5" x14ac:dyDescent="0.25">
      <c r="E3085" s="1"/>
    </row>
    <row r="3086" spans="5:5" x14ac:dyDescent="0.25">
      <c r="E3086" s="1"/>
    </row>
    <row r="3087" spans="5:5" x14ac:dyDescent="0.25">
      <c r="E3087" s="1"/>
    </row>
    <row r="3088" spans="5:5" x14ac:dyDescent="0.25">
      <c r="E3088" s="1"/>
    </row>
    <row r="3089" spans="5:5" x14ac:dyDescent="0.25">
      <c r="E3089" s="1"/>
    </row>
    <row r="3090" spans="5:5" x14ac:dyDescent="0.25">
      <c r="E3090" s="1"/>
    </row>
    <row r="3091" spans="5:5" x14ac:dyDescent="0.25">
      <c r="E3091" s="1"/>
    </row>
    <row r="3092" spans="5:5" x14ac:dyDescent="0.25">
      <c r="E3092" s="1"/>
    </row>
    <row r="3093" spans="5:5" x14ac:dyDescent="0.25">
      <c r="E3093" s="1"/>
    </row>
    <row r="3094" spans="5:5" x14ac:dyDescent="0.25">
      <c r="E3094" s="1"/>
    </row>
    <row r="3095" spans="5:5" x14ac:dyDescent="0.25">
      <c r="E3095" s="1"/>
    </row>
    <row r="3096" spans="5:5" x14ac:dyDescent="0.25">
      <c r="E3096" s="1"/>
    </row>
    <row r="3097" spans="5:5" x14ac:dyDescent="0.25">
      <c r="E3097" s="1"/>
    </row>
    <row r="3098" spans="5:5" x14ac:dyDescent="0.25">
      <c r="E3098" s="1"/>
    </row>
    <row r="3099" spans="5:5" x14ac:dyDescent="0.25">
      <c r="E3099" s="1"/>
    </row>
    <row r="3100" spans="5:5" x14ac:dyDescent="0.25">
      <c r="E3100" s="1"/>
    </row>
    <row r="3101" spans="5:5" x14ac:dyDescent="0.25">
      <c r="E3101" s="1"/>
    </row>
    <row r="3102" spans="5:5" x14ac:dyDescent="0.25">
      <c r="E3102" s="1"/>
    </row>
    <row r="3103" spans="5:5" x14ac:dyDescent="0.25">
      <c r="E3103" s="1"/>
    </row>
    <row r="3104" spans="5:5" x14ac:dyDescent="0.25">
      <c r="E3104" s="1"/>
    </row>
    <row r="3105" spans="5:5" x14ac:dyDescent="0.25">
      <c r="E3105" s="1"/>
    </row>
    <row r="3106" spans="5:5" x14ac:dyDescent="0.25">
      <c r="E3106" s="1"/>
    </row>
    <row r="3107" spans="5:5" x14ac:dyDescent="0.25">
      <c r="E3107" s="1"/>
    </row>
    <row r="3108" spans="5:5" x14ac:dyDescent="0.25">
      <c r="E3108" s="1"/>
    </row>
    <row r="3109" spans="5:5" x14ac:dyDescent="0.25">
      <c r="E3109" s="1"/>
    </row>
    <row r="3110" spans="5:5" x14ac:dyDescent="0.25">
      <c r="E3110" s="1"/>
    </row>
    <row r="3111" spans="5:5" x14ac:dyDescent="0.25">
      <c r="E3111" s="1"/>
    </row>
    <row r="3112" spans="5:5" x14ac:dyDescent="0.25">
      <c r="E3112" s="1"/>
    </row>
    <row r="3113" spans="5:5" x14ac:dyDescent="0.25">
      <c r="E3113" s="1"/>
    </row>
    <row r="3114" spans="5:5" x14ac:dyDescent="0.25">
      <c r="E3114" s="1"/>
    </row>
    <row r="3115" spans="5:5" x14ac:dyDescent="0.25">
      <c r="E3115" s="1"/>
    </row>
    <row r="3116" spans="5:5" x14ac:dyDescent="0.25">
      <c r="E3116" s="1"/>
    </row>
    <row r="3117" spans="5:5" x14ac:dyDescent="0.25">
      <c r="E3117" s="1"/>
    </row>
    <row r="3118" spans="5:5" x14ac:dyDescent="0.25">
      <c r="E3118" s="1"/>
    </row>
    <row r="3119" spans="5:5" x14ac:dyDescent="0.25">
      <c r="E3119" s="1"/>
    </row>
    <row r="3120" spans="5:5" x14ac:dyDescent="0.25">
      <c r="E3120" s="1"/>
    </row>
    <row r="3121" spans="5:5" x14ac:dyDescent="0.25">
      <c r="E3121" s="1"/>
    </row>
    <row r="3122" spans="5:5" x14ac:dyDescent="0.25">
      <c r="E3122" s="1"/>
    </row>
    <row r="3123" spans="5:5" x14ac:dyDescent="0.25">
      <c r="E3123" s="1"/>
    </row>
    <row r="3124" spans="5:5" x14ac:dyDescent="0.25">
      <c r="E3124" s="1"/>
    </row>
    <row r="3125" spans="5:5" x14ac:dyDescent="0.25">
      <c r="E3125" s="1"/>
    </row>
    <row r="3126" spans="5:5" x14ac:dyDescent="0.25">
      <c r="E3126" s="1"/>
    </row>
    <row r="3127" spans="5:5" x14ac:dyDescent="0.25">
      <c r="E3127" s="1"/>
    </row>
    <row r="3128" spans="5:5" x14ac:dyDescent="0.25">
      <c r="E3128" s="1"/>
    </row>
    <row r="3129" spans="5:5" x14ac:dyDescent="0.25">
      <c r="E3129" s="1"/>
    </row>
    <row r="3130" spans="5:5" x14ac:dyDescent="0.25">
      <c r="E3130" s="1"/>
    </row>
    <row r="3131" spans="5:5" x14ac:dyDescent="0.25">
      <c r="E3131" s="1"/>
    </row>
    <row r="3132" spans="5:5" x14ac:dyDescent="0.25">
      <c r="E3132" s="1"/>
    </row>
    <row r="3133" spans="5:5" x14ac:dyDescent="0.25">
      <c r="E3133" s="1"/>
    </row>
    <row r="3134" spans="5:5" x14ac:dyDescent="0.25">
      <c r="E3134" s="1"/>
    </row>
    <row r="3135" spans="5:5" x14ac:dyDescent="0.25">
      <c r="E3135" s="1"/>
    </row>
    <row r="3136" spans="5:5" x14ac:dyDescent="0.25">
      <c r="E3136" s="1"/>
    </row>
    <row r="3137" spans="5:5" x14ac:dyDescent="0.25">
      <c r="E3137" s="1"/>
    </row>
    <row r="3138" spans="5:5" x14ac:dyDescent="0.25">
      <c r="E3138" s="1"/>
    </row>
    <row r="3139" spans="5:5" x14ac:dyDescent="0.25">
      <c r="E3139" s="1"/>
    </row>
    <row r="3140" spans="5:5" x14ac:dyDescent="0.25">
      <c r="E3140" s="1"/>
    </row>
    <row r="3141" spans="5:5" x14ac:dyDescent="0.25">
      <c r="E3141" s="1"/>
    </row>
    <row r="3142" spans="5:5" x14ac:dyDescent="0.25">
      <c r="E3142" s="1"/>
    </row>
    <row r="3143" spans="5:5" x14ac:dyDescent="0.25">
      <c r="E3143" s="1"/>
    </row>
    <row r="3144" spans="5:5" x14ac:dyDescent="0.25">
      <c r="E3144" s="1"/>
    </row>
    <row r="3145" spans="5:5" x14ac:dyDescent="0.25">
      <c r="E3145" s="1"/>
    </row>
    <row r="3146" spans="5:5" x14ac:dyDescent="0.25">
      <c r="E3146" s="1"/>
    </row>
    <row r="3147" spans="5:5" x14ac:dyDescent="0.25">
      <c r="E3147" s="1"/>
    </row>
    <row r="3148" spans="5:5" x14ac:dyDescent="0.25">
      <c r="E3148" s="1"/>
    </row>
    <row r="3149" spans="5:5" x14ac:dyDescent="0.25">
      <c r="E3149" s="1"/>
    </row>
    <row r="3150" spans="5:5" x14ac:dyDescent="0.25">
      <c r="E3150" s="1"/>
    </row>
    <row r="3151" spans="5:5" x14ac:dyDescent="0.25">
      <c r="E3151" s="1"/>
    </row>
    <row r="3152" spans="5:5" x14ac:dyDescent="0.25">
      <c r="E3152" s="1"/>
    </row>
    <row r="3153" spans="5:5" x14ac:dyDescent="0.25">
      <c r="E3153" s="1"/>
    </row>
    <row r="3154" spans="5:5" x14ac:dyDescent="0.25">
      <c r="E3154" s="1"/>
    </row>
    <row r="3155" spans="5:5" x14ac:dyDescent="0.25">
      <c r="E3155" s="1"/>
    </row>
    <row r="3156" spans="5:5" x14ac:dyDescent="0.25">
      <c r="E3156" s="1"/>
    </row>
    <row r="3157" spans="5:5" x14ac:dyDescent="0.25">
      <c r="E3157" s="1"/>
    </row>
    <row r="3158" spans="5:5" x14ac:dyDescent="0.25">
      <c r="E3158" s="1"/>
    </row>
    <row r="3159" spans="5:5" x14ac:dyDescent="0.25">
      <c r="E3159" s="1"/>
    </row>
    <row r="3160" spans="5:5" x14ac:dyDescent="0.25">
      <c r="E3160" s="1"/>
    </row>
    <row r="3161" spans="5:5" x14ac:dyDescent="0.25">
      <c r="E3161" s="1"/>
    </row>
    <row r="3162" spans="5:5" x14ac:dyDescent="0.25">
      <c r="E3162" s="1"/>
    </row>
    <row r="3163" spans="5:5" x14ac:dyDescent="0.25">
      <c r="E3163" s="1"/>
    </row>
    <row r="3164" spans="5:5" x14ac:dyDescent="0.25">
      <c r="E3164" s="1"/>
    </row>
    <row r="3165" spans="5:5" x14ac:dyDescent="0.25">
      <c r="E3165" s="1"/>
    </row>
    <row r="3166" spans="5:5" x14ac:dyDescent="0.25">
      <c r="E3166" s="1"/>
    </row>
    <row r="3167" spans="5:5" x14ac:dyDescent="0.25">
      <c r="E3167" s="1"/>
    </row>
    <row r="3168" spans="5:5" x14ac:dyDescent="0.25">
      <c r="E3168" s="1"/>
    </row>
    <row r="3169" spans="5:5" x14ac:dyDescent="0.25">
      <c r="E3169" s="1"/>
    </row>
    <row r="3170" spans="5:5" x14ac:dyDescent="0.25">
      <c r="E3170" s="1"/>
    </row>
    <row r="3171" spans="5:5" x14ac:dyDescent="0.25">
      <c r="E3171" s="1"/>
    </row>
    <row r="3172" spans="5:5" x14ac:dyDescent="0.25">
      <c r="E3172" s="1"/>
    </row>
    <row r="3173" spans="5:5" x14ac:dyDescent="0.25">
      <c r="E3173" s="1"/>
    </row>
    <row r="3174" spans="5:5" x14ac:dyDescent="0.25">
      <c r="E3174" s="1"/>
    </row>
    <row r="3175" spans="5:5" x14ac:dyDescent="0.25">
      <c r="E3175" s="1"/>
    </row>
    <row r="3176" spans="5:5" x14ac:dyDescent="0.25">
      <c r="E3176" s="1"/>
    </row>
    <row r="3177" spans="5:5" x14ac:dyDescent="0.25">
      <c r="E3177" s="1"/>
    </row>
    <row r="3178" spans="5:5" x14ac:dyDescent="0.25">
      <c r="E3178" s="1"/>
    </row>
    <row r="3179" spans="5:5" x14ac:dyDescent="0.25">
      <c r="E3179" s="1"/>
    </row>
    <row r="3180" spans="5:5" x14ac:dyDescent="0.25">
      <c r="E3180" s="1"/>
    </row>
    <row r="3181" spans="5:5" x14ac:dyDescent="0.25">
      <c r="E3181" s="1"/>
    </row>
    <row r="3182" spans="5:5" x14ac:dyDescent="0.25">
      <c r="E3182" s="1"/>
    </row>
    <row r="3183" spans="5:5" x14ac:dyDescent="0.25">
      <c r="E3183" s="1"/>
    </row>
    <row r="3184" spans="5:5" x14ac:dyDescent="0.25">
      <c r="E3184" s="1"/>
    </row>
    <row r="3185" spans="5:5" x14ac:dyDescent="0.25">
      <c r="E3185" s="1"/>
    </row>
    <row r="3186" spans="5:5" x14ac:dyDescent="0.25">
      <c r="E3186" s="1"/>
    </row>
    <row r="3187" spans="5:5" x14ac:dyDescent="0.25">
      <c r="E3187" s="1"/>
    </row>
    <row r="3188" spans="5:5" x14ac:dyDescent="0.25">
      <c r="E3188" s="1"/>
    </row>
    <row r="3189" spans="5:5" x14ac:dyDescent="0.25">
      <c r="E3189" s="1"/>
    </row>
    <row r="3190" spans="5:5" x14ac:dyDescent="0.25">
      <c r="E3190" s="1"/>
    </row>
    <row r="3191" spans="5:5" x14ac:dyDescent="0.25">
      <c r="E3191" s="1"/>
    </row>
    <row r="3192" spans="5:5" x14ac:dyDescent="0.25">
      <c r="E3192" s="1"/>
    </row>
    <row r="3193" spans="5:5" x14ac:dyDescent="0.25">
      <c r="E3193" s="1"/>
    </row>
    <row r="3194" spans="5:5" x14ac:dyDescent="0.25">
      <c r="E3194" s="1"/>
    </row>
    <row r="3195" spans="5:5" x14ac:dyDescent="0.25">
      <c r="E3195" s="1"/>
    </row>
    <row r="3196" spans="5:5" x14ac:dyDescent="0.25">
      <c r="E3196" s="1"/>
    </row>
    <row r="3197" spans="5:5" x14ac:dyDescent="0.25">
      <c r="E3197" s="1"/>
    </row>
    <row r="3198" spans="5:5" x14ac:dyDescent="0.25">
      <c r="E3198" s="1"/>
    </row>
    <row r="3199" spans="5:5" x14ac:dyDescent="0.25">
      <c r="E3199" s="1"/>
    </row>
    <row r="3200" spans="5:5" x14ac:dyDescent="0.25">
      <c r="E3200" s="1"/>
    </row>
    <row r="3201" spans="5:5" x14ac:dyDescent="0.25">
      <c r="E3201" s="1"/>
    </row>
    <row r="3202" spans="5:5" x14ac:dyDescent="0.25">
      <c r="E3202" s="1"/>
    </row>
    <row r="3203" spans="5:5" x14ac:dyDescent="0.25">
      <c r="E3203" s="1"/>
    </row>
    <row r="3204" spans="5:5" x14ac:dyDescent="0.25">
      <c r="E3204" s="1"/>
    </row>
    <row r="3205" spans="5:5" x14ac:dyDescent="0.25">
      <c r="E3205" s="1"/>
    </row>
    <row r="3206" spans="5:5" x14ac:dyDescent="0.25">
      <c r="E3206" s="1"/>
    </row>
    <row r="3207" spans="5:5" x14ac:dyDescent="0.25">
      <c r="E3207" s="1"/>
    </row>
    <row r="3208" spans="5:5" x14ac:dyDescent="0.25">
      <c r="E3208" s="1"/>
    </row>
    <row r="3209" spans="5:5" x14ac:dyDescent="0.25">
      <c r="E3209" s="1"/>
    </row>
    <row r="3210" spans="5:5" x14ac:dyDescent="0.25">
      <c r="E3210" s="1"/>
    </row>
    <row r="3211" spans="5:5" x14ac:dyDescent="0.25">
      <c r="E3211" s="1"/>
    </row>
    <row r="3212" spans="5:5" x14ac:dyDescent="0.25">
      <c r="E3212" s="1"/>
    </row>
    <row r="3213" spans="5:5" x14ac:dyDescent="0.25">
      <c r="E3213" s="1"/>
    </row>
    <row r="3214" spans="5:5" x14ac:dyDescent="0.25">
      <c r="E3214" s="1"/>
    </row>
    <row r="3215" spans="5:5" x14ac:dyDescent="0.25">
      <c r="E3215" s="1"/>
    </row>
    <row r="3216" spans="5:5" x14ac:dyDescent="0.25">
      <c r="E3216" s="1"/>
    </row>
    <row r="3217" spans="5:5" x14ac:dyDescent="0.25">
      <c r="E3217" s="1"/>
    </row>
    <row r="3218" spans="5:5" x14ac:dyDescent="0.25">
      <c r="E3218" s="1"/>
    </row>
    <row r="3219" spans="5:5" x14ac:dyDescent="0.25">
      <c r="E3219" s="1"/>
    </row>
    <row r="3220" spans="5:5" x14ac:dyDescent="0.25">
      <c r="E3220" s="1"/>
    </row>
    <row r="3221" spans="5:5" x14ac:dyDescent="0.25">
      <c r="E3221" s="1"/>
    </row>
    <row r="3222" spans="5:5" x14ac:dyDescent="0.25">
      <c r="E3222" s="1"/>
    </row>
    <row r="3223" spans="5:5" x14ac:dyDescent="0.25">
      <c r="E3223" s="1"/>
    </row>
    <row r="3224" spans="5:5" x14ac:dyDescent="0.25">
      <c r="E3224" s="1"/>
    </row>
    <row r="3225" spans="5:5" x14ac:dyDescent="0.25">
      <c r="E3225" s="1"/>
    </row>
    <row r="3226" spans="5:5" x14ac:dyDescent="0.25">
      <c r="E3226" s="1"/>
    </row>
    <row r="3227" spans="5:5" x14ac:dyDescent="0.25">
      <c r="E3227" s="1"/>
    </row>
    <row r="3228" spans="5:5" x14ac:dyDescent="0.25">
      <c r="E3228" s="1"/>
    </row>
    <row r="3229" spans="5:5" x14ac:dyDescent="0.25">
      <c r="E3229" s="1"/>
    </row>
    <row r="3230" spans="5:5" x14ac:dyDescent="0.25">
      <c r="E3230" s="1"/>
    </row>
    <row r="3231" spans="5:5" x14ac:dyDescent="0.25">
      <c r="E3231" s="1"/>
    </row>
    <row r="3232" spans="5:5" x14ac:dyDescent="0.25">
      <c r="E3232" s="1"/>
    </row>
    <row r="3233" spans="5:5" x14ac:dyDescent="0.25">
      <c r="E3233" s="1"/>
    </row>
    <row r="3234" spans="5:5" x14ac:dyDescent="0.25">
      <c r="E3234" s="1"/>
    </row>
    <row r="3235" spans="5:5" x14ac:dyDescent="0.25">
      <c r="E3235" s="1"/>
    </row>
    <row r="3236" spans="5:5" x14ac:dyDescent="0.25">
      <c r="E3236" s="1"/>
    </row>
    <row r="3237" spans="5:5" x14ac:dyDescent="0.25">
      <c r="E3237" s="1"/>
    </row>
    <row r="3238" spans="5:5" x14ac:dyDescent="0.25">
      <c r="E3238" s="1"/>
    </row>
    <row r="3239" spans="5:5" x14ac:dyDescent="0.25">
      <c r="E3239" s="1"/>
    </row>
    <row r="3240" spans="5:5" x14ac:dyDescent="0.25">
      <c r="E3240" s="1"/>
    </row>
    <row r="3241" spans="5:5" x14ac:dyDescent="0.25">
      <c r="E3241" s="1"/>
    </row>
    <row r="3242" spans="5:5" x14ac:dyDescent="0.25">
      <c r="E3242" s="1"/>
    </row>
    <row r="3243" spans="5:5" x14ac:dyDescent="0.25">
      <c r="E3243" s="1"/>
    </row>
    <row r="3244" spans="5:5" x14ac:dyDescent="0.25">
      <c r="E3244" s="1"/>
    </row>
    <row r="3245" spans="5:5" x14ac:dyDescent="0.25">
      <c r="E3245" s="1"/>
    </row>
    <row r="3246" spans="5:5" x14ac:dyDescent="0.25">
      <c r="E3246" s="1"/>
    </row>
    <row r="3247" spans="5:5" x14ac:dyDescent="0.25">
      <c r="E3247" s="1"/>
    </row>
    <row r="3248" spans="5:5" x14ac:dyDescent="0.25">
      <c r="E3248" s="1"/>
    </row>
    <row r="3249" spans="5:5" x14ac:dyDescent="0.25">
      <c r="E3249" s="1"/>
    </row>
    <row r="3250" spans="5:5" x14ac:dyDescent="0.25">
      <c r="E3250" s="1"/>
    </row>
    <row r="3251" spans="5:5" x14ac:dyDescent="0.25">
      <c r="E3251" s="1"/>
    </row>
    <row r="3252" spans="5:5" x14ac:dyDescent="0.25">
      <c r="E3252" s="1"/>
    </row>
    <row r="3253" spans="5:5" x14ac:dyDescent="0.25">
      <c r="E3253" s="1"/>
    </row>
    <row r="3254" spans="5:5" x14ac:dyDescent="0.25">
      <c r="E3254" s="1"/>
    </row>
    <row r="3255" spans="5:5" x14ac:dyDescent="0.25">
      <c r="E3255" s="1"/>
    </row>
    <row r="3256" spans="5:5" x14ac:dyDescent="0.25">
      <c r="E3256" s="1"/>
    </row>
    <row r="3257" spans="5:5" x14ac:dyDescent="0.25">
      <c r="E3257" s="1"/>
    </row>
    <row r="3258" spans="5:5" x14ac:dyDescent="0.25">
      <c r="E3258" s="1"/>
    </row>
    <row r="3259" spans="5:5" x14ac:dyDescent="0.25">
      <c r="E3259" s="1"/>
    </row>
    <row r="3260" spans="5:5" x14ac:dyDescent="0.25">
      <c r="E3260" s="1"/>
    </row>
    <row r="3261" spans="5:5" x14ac:dyDescent="0.25">
      <c r="E3261" s="1"/>
    </row>
    <row r="3262" spans="5:5" x14ac:dyDescent="0.25">
      <c r="E3262" s="1"/>
    </row>
    <row r="3263" spans="5:5" x14ac:dyDescent="0.25">
      <c r="E3263" s="1"/>
    </row>
    <row r="3264" spans="5:5" x14ac:dyDescent="0.25">
      <c r="E3264" s="1"/>
    </row>
    <row r="3265" spans="5:5" x14ac:dyDescent="0.25">
      <c r="E3265" s="1"/>
    </row>
    <row r="3266" spans="5:5" x14ac:dyDescent="0.25">
      <c r="E3266" s="1"/>
    </row>
    <row r="3267" spans="5:5" x14ac:dyDescent="0.25">
      <c r="E3267" s="1"/>
    </row>
    <row r="3268" spans="5:5" x14ac:dyDescent="0.25">
      <c r="E3268" s="1"/>
    </row>
    <row r="3269" spans="5:5" x14ac:dyDescent="0.25">
      <c r="E3269" s="1"/>
    </row>
    <row r="3270" spans="5:5" x14ac:dyDescent="0.25">
      <c r="E3270" s="1"/>
    </row>
    <row r="3271" spans="5:5" x14ac:dyDescent="0.25">
      <c r="E3271" s="1"/>
    </row>
    <row r="3272" spans="5:5" x14ac:dyDescent="0.25">
      <c r="E3272" s="1"/>
    </row>
    <row r="3273" spans="5:5" x14ac:dyDescent="0.25">
      <c r="E3273" s="1"/>
    </row>
    <row r="3274" spans="5:5" x14ac:dyDescent="0.25">
      <c r="E3274" s="1"/>
    </row>
    <row r="3275" spans="5:5" x14ac:dyDescent="0.25">
      <c r="E3275" s="1"/>
    </row>
    <row r="3276" spans="5:5" x14ac:dyDescent="0.25">
      <c r="E3276" s="1"/>
    </row>
    <row r="3277" spans="5:5" x14ac:dyDescent="0.25">
      <c r="E3277" s="1"/>
    </row>
    <row r="3278" spans="5:5" x14ac:dyDescent="0.25">
      <c r="E3278" s="1"/>
    </row>
    <row r="3279" spans="5:5" x14ac:dyDescent="0.25">
      <c r="E3279" s="1"/>
    </row>
    <row r="3280" spans="5:5" x14ac:dyDescent="0.25">
      <c r="E3280" s="1"/>
    </row>
    <row r="3281" spans="5:5" x14ac:dyDescent="0.25">
      <c r="E3281" s="1"/>
    </row>
    <row r="3282" spans="5:5" x14ac:dyDescent="0.25">
      <c r="E3282" s="1"/>
    </row>
    <row r="3283" spans="5:5" x14ac:dyDescent="0.25">
      <c r="E3283" s="1"/>
    </row>
    <row r="3284" spans="5:5" x14ac:dyDescent="0.25">
      <c r="E3284" s="1"/>
    </row>
    <row r="3285" spans="5:5" x14ac:dyDescent="0.25">
      <c r="E3285" s="1"/>
    </row>
    <row r="3286" spans="5:5" x14ac:dyDescent="0.25">
      <c r="E3286" s="1"/>
    </row>
    <row r="3287" spans="5:5" x14ac:dyDescent="0.25">
      <c r="E3287" s="1"/>
    </row>
    <row r="3288" spans="5:5" x14ac:dyDescent="0.25">
      <c r="E3288" s="1"/>
    </row>
    <row r="3289" spans="5:5" x14ac:dyDescent="0.25">
      <c r="E3289" s="1"/>
    </row>
    <row r="3290" spans="5:5" x14ac:dyDescent="0.25">
      <c r="E3290" s="1"/>
    </row>
    <row r="3291" spans="5:5" x14ac:dyDescent="0.25">
      <c r="E3291" s="1"/>
    </row>
    <row r="3292" spans="5:5" x14ac:dyDescent="0.25">
      <c r="E3292" s="1"/>
    </row>
    <row r="3293" spans="5:5" x14ac:dyDescent="0.25">
      <c r="E3293" s="1"/>
    </row>
    <row r="3294" spans="5:5" x14ac:dyDescent="0.25">
      <c r="E3294" s="1"/>
    </row>
    <row r="3295" spans="5:5" x14ac:dyDescent="0.25">
      <c r="E3295" s="1"/>
    </row>
    <row r="3296" spans="5:5" x14ac:dyDescent="0.25">
      <c r="E3296" s="1"/>
    </row>
    <row r="3297" spans="5:5" x14ac:dyDescent="0.25">
      <c r="E3297" s="1"/>
    </row>
    <row r="3298" spans="5:5" x14ac:dyDescent="0.25">
      <c r="E3298" s="1"/>
    </row>
    <row r="3299" spans="5:5" x14ac:dyDescent="0.25">
      <c r="E3299" s="1"/>
    </row>
    <row r="3300" spans="5:5" x14ac:dyDescent="0.25">
      <c r="E3300" s="1"/>
    </row>
    <row r="3301" spans="5:5" x14ac:dyDescent="0.25">
      <c r="E3301" s="1"/>
    </row>
    <row r="3302" spans="5:5" x14ac:dyDescent="0.25">
      <c r="E3302" s="1"/>
    </row>
    <row r="3303" spans="5:5" x14ac:dyDescent="0.25">
      <c r="E3303" s="1"/>
    </row>
    <row r="3304" spans="5:5" x14ac:dyDescent="0.25">
      <c r="E3304" s="1"/>
    </row>
    <row r="3305" spans="5:5" x14ac:dyDescent="0.25">
      <c r="E3305" s="1"/>
    </row>
    <row r="3306" spans="5:5" x14ac:dyDescent="0.25">
      <c r="E3306" s="1"/>
    </row>
    <row r="3307" spans="5:5" x14ac:dyDescent="0.25">
      <c r="E3307" s="1"/>
    </row>
    <row r="3308" spans="5:5" x14ac:dyDescent="0.25">
      <c r="E3308" s="1"/>
    </row>
    <row r="3309" spans="5:5" x14ac:dyDescent="0.25">
      <c r="E3309" s="1"/>
    </row>
    <row r="3310" spans="5:5" x14ac:dyDescent="0.25">
      <c r="E3310" s="1"/>
    </row>
    <row r="3311" spans="5:5" x14ac:dyDescent="0.25">
      <c r="E3311" s="1"/>
    </row>
    <row r="3312" spans="5:5" x14ac:dyDescent="0.25">
      <c r="E3312" s="1"/>
    </row>
    <row r="3313" spans="5:5" x14ac:dyDescent="0.25">
      <c r="E3313" s="1"/>
    </row>
    <row r="3314" spans="5:5" x14ac:dyDescent="0.25">
      <c r="E3314" s="1"/>
    </row>
    <row r="3315" spans="5:5" x14ac:dyDescent="0.25">
      <c r="E3315" s="1"/>
    </row>
    <row r="3316" spans="5:5" x14ac:dyDescent="0.25">
      <c r="E3316" s="1"/>
    </row>
    <row r="3317" spans="5:5" x14ac:dyDescent="0.25">
      <c r="E3317" s="1"/>
    </row>
    <row r="3318" spans="5:5" x14ac:dyDescent="0.25">
      <c r="E3318" s="1"/>
    </row>
    <row r="3319" spans="5:5" x14ac:dyDescent="0.25">
      <c r="E3319" s="1"/>
    </row>
    <row r="3320" spans="5:5" x14ac:dyDescent="0.25">
      <c r="E3320" s="1"/>
    </row>
    <row r="3321" spans="5:5" x14ac:dyDescent="0.25">
      <c r="E3321" s="1"/>
    </row>
    <row r="3322" spans="5:5" x14ac:dyDescent="0.25">
      <c r="E3322" s="1"/>
    </row>
    <row r="3323" spans="5:5" x14ac:dyDescent="0.25">
      <c r="E3323" s="1"/>
    </row>
    <row r="3324" spans="5:5" x14ac:dyDescent="0.25">
      <c r="E3324" s="1"/>
    </row>
    <row r="3325" spans="5:5" x14ac:dyDescent="0.25">
      <c r="E3325" s="1"/>
    </row>
    <row r="3326" spans="5:5" x14ac:dyDescent="0.25">
      <c r="E3326" s="1"/>
    </row>
    <row r="3327" spans="5:5" x14ac:dyDescent="0.25">
      <c r="E3327" s="1"/>
    </row>
    <row r="3328" spans="5:5" x14ac:dyDescent="0.25">
      <c r="E3328" s="1"/>
    </row>
    <row r="3329" spans="5:5" x14ac:dyDescent="0.25">
      <c r="E3329" s="1"/>
    </row>
    <row r="3330" spans="5:5" x14ac:dyDescent="0.25">
      <c r="E3330" s="1"/>
    </row>
    <row r="3331" spans="5:5" x14ac:dyDescent="0.25">
      <c r="E3331" s="1"/>
    </row>
    <row r="3332" spans="5:5" x14ac:dyDescent="0.25">
      <c r="E3332" s="1"/>
    </row>
    <row r="3333" spans="5:5" x14ac:dyDescent="0.25">
      <c r="E3333" s="1"/>
    </row>
    <row r="3334" spans="5:5" x14ac:dyDescent="0.25">
      <c r="E3334" s="1"/>
    </row>
    <row r="3335" spans="5:5" x14ac:dyDescent="0.25">
      <c r="E3335" s="1"/>
    </row>
    <row r="3336" spans="5:5" x14ac:dyDescent="0.25">
      <c r="E3336" s="1"/>
    </row>
    <row r="3337" spans="5:5" x14ac:dyDescent="0.25">
      <c r="E3337" s="1"/>
    </row>
    <row r="3338" spans="5:5" x14ac:dyDescent="0.25">
      <c r="E3338" s="1"/>
    </row>
    <row r="3339" spans="5:5" x14ac:dyDescent="0.25">
      <c r="E3339" s="1"/>
    </row>
    <row r="3340" spans="5:5" x14ac:dyDescent="0.25">
      <c r="E3340" s="1"/>
    </row>
    <row r="3341" spans="5:5" x14ac:dyDescent="0.25">
      <c r="E3341" s="1"/>
    </row>
    <row r="3342" spans="5:5" x14ac:dyDescent="0.25">
      <c r="E3342" s="1"/>
    </row>
    <row r="3343" spans="5:5" x14ac:dyDescent="0.25">
      <c r="E3343" s="1"/>
    </row>
    <row r="3344" spans="5:5" x14ac:dyDescent="0.25">
      <c r="E3344" s="1"/>
    </row>
    <row r="3345" spans="5:5" x14ac:dyDescent="0.25">
      <c r="E3345" s="1"/>
    </row>
    <row r="3346" spans="5:5" x14ac:dyDescent="0.25">
      <c r="E3346" s="1"/>
    </row>
    <row r="3347" spans="5:5" x14ac:dyDescent="0.25">
      <c r="E3347" s="1"/>
    </row>
    <row r="3348" spans="5:5" x14ac:dyDescent="0.25">
      <c r="E3348" s="1"/>
    </row>
    <row r="3349" spans="5:5" x14ac:dyDescent="0.25">
      <c r="E3349" s="1"/>
    </row>
    <row r="3350" spans="5:5" x14ac:dyDescent="0.25">
      <c r="E3350" s="1"/>
    </row>
    <row r="3351" spans="5:5" x14ac:dyDescent="0.25">
      <c r="E3351" s="1"/>
    </row>
    <row r="3352" spans="5:5" x14ac:dyDescent="0.25">
      <c r="E3352" s="1"/>
    </row>
    <row r="3353" spans="5:5" x14ac:dyDescent="0.25">
      <c r="E3353" s="1"/>
    </row>
    <row r="3354" spans="5:5" x14ac:dyDescent="0.25">
      <c r="E3354" s="1"/>
    </row>
    <row r="3355" spans="5:5" x14ac:dyDescent="0.25">
      <c r="E3355" s="1"/>
    </row>
    <row r="3356" spans="5:5" x14ac:dyDescent="0.25">
      <c r="E3356" s="1"/>
    </row>
    <row r="3357" spans="5:5" x14ac:dyDescent="0.25">
      <c r="E3357" s="1"/>
    </row>
    <row r="3358" spans="5:5" x14ac:dyDescent="0.25">
      <c r="E3358" s="1"/>
    </row>
    <row r="3359" spans="5:5" x14ac:dyDescent="0.25">
      <c r="E3359" s="1"/>
    </row>
    <row r="3360" spans="5:5" x14ac:dyDescent="0.25">
      <c r="E3360" s="1"/>
    </row>
    <row r="3361" spans="5:5" x14ac:dyDescent="0.25">
      <c r="E3361" s="1"/>
    </row>
    <row r="3362" spans="5:5" x14ac:dyDescent="0.25">
      <c r="E3362" s="1"/>
    </row>
    <row r="3363" spans="5:5" x14ac:dyDescent="0.25">
      <c r="E3363" s="1"/>
    </row>
    <row r="3364" spans="5:5" x14ac:dyDescent="0.25">
      <c r="E3364" s="1"/>
    </row>
    <row r="3365" spans="5:5" x14ac:dyDescent="0.25">
      <c r="E3365" s="1"/>
    </row>
    <row r="3366" spans="5:5" x14ac:dyDescent="0.25">
      <c r="E3366" s="1"/>
    </row>
    <row r="3367" spans="5:5" x14ac:dyDescent="0.25">
      <c r="E3367" s="1"/>
    </row>
    <row r="3368" spans="5:5" x14ac:dyDescent="0.25">
      <c r="E3368" s="1"/>
    </row>
    <row r="3369" spans="5:5" x14ac:dyDescent="0.25">
      <c r="E3369" s="1"/>
    </row>
    <row r="3370" spans="5:5" x14ac:dyDescent="0.25">
      <c r="E3370" s="1"/>
    </row>
    <row r="3371" spans="5:5" x14ac:dyDescent="0.25">
      <c r="E3371" s="1"/>
    </row>
    <row r="3372" spans="5:5" x14ac:dyDescent="0.25">
      <c r="E3372" s="1"/>
    </row>
    <row r="3373" spans="5:5" x14ac:dyDescent="0.25">
      <c r="E3373" s="1"/>
    </row>
    <row r="3374" spans="5:5" x14ac:dyDescent="0.25">
      <c r="E3374" s="1"/>
    </row>
    <row r="3375" spans="5:5" x14ac:dyDescent="0.25">
      <c r="E3375" s="1"/>
    </row>
    <row r="3376" spans="5:5" x14ac:dyDescent="0.25">
      <c r="E3376" s="1"/>
    </row>
    <row r="3377" spans="5:5" x14ac:dyDescent="0.25">
      <c r="E3377" s="1"/>
    </row>
    <row r="3378" spans="5:5" x14ac:dyDescent="0.25">
      <c r="E3378" s="1"/>
    </row>
    <row r="3379" spans="5:5" x14ac:dyDescent="0.25">
      <c r="E3379" s="1"/>
    </row>
    <row r="3380" spans="5:5" x14ac:dyDescent="0.25">
      <c r="E3380" s="1"/>
    </row>
    <row r="3381" spans="5:5" x14ac:dyDescent="0.25">
      <c r="E3381" s="1"/>
    </row>
    <row r="3382" spans="5:5" x14ac:dyDescent="0.25">
      <c r="E3382" s="1"/>
    </row>
    <row r="3383" spans="5:5" x14ac:dyDescent="0.25">
      <c r="E3383" s="1"/>
    </row>
    <row r="3384" spans="5:5" x14ac:dyDescent="0.25">
      <c r="E3384" s="1"/>
    </row>
    <row r="3385" spans="5:5" x14ac:dyDescent="0.25">
      <c r="E3385" s="1"/>
    </row>
    <row r="3386" spans="5:5" x14ac:dyDescent="0.25">
      <c r="E3386" s="1"/>
    </row>
    <row r="3387" spans="5:5" x14ac:dyDescent="0.25">
      <c r="E3387" s="1"/>
    </row>
    <row r="3388" spans="5:5" x14ac:dyDescent="0.25">
      <c r="E3388" s="1"/>
    </row>
    <row r="3389" spans="5:5" x14ac:dyDescent="0.25">
      <c r="E3389" s="1"/>
    </row>
    <row r="3390" spans="5:5" x14ac:dyDescent="0.25">
      <c r="E3390" s="1"/>
    </row>
    <row r="3391" spans="5:5" x14ac:dyDescent="0.25">
      <c r="E3391" s="1"/>
    </row>
    <row r="3392" spans="5:5" x14ac:dyDescent="0.25">
      <c r="E3392" s="1"/>
    </row>
    <row r="3393" spans="5:5" x14ac:dyDescent="0.25">
      <c r="E3393" s="1"/>
    </row>
    <row r="3394" spans="5:5" x14ac:dyDescent="0.25">
      <c r="E3394" s="1"/>
    </row>
    <row r="3395" spans="5:5" x14ac:dyDescent="0.25">
      <c r="E3395" s="1"/>
    </row>
    <row r="3396" spans="5:5" x14ac:dyDescent="0.25">
      <c r="E3396" s="1"/>
    </row>
    <row r="3397" spans="5:5" x14ac:dyDescent="0.25">
      <c r="E3397" s="1"/>
    </row>
    <row r="3398" spans="5:5" x14ac:dyDescent="0.25">
      <c r="E3398" s="1"/>
    </row>
    <row r="3399" spans="5:5" x14ac:dyDescent="0.25">
      <c r="E3399" s="1"/>
    </row>
    <row r="3400" spans="5:5" x14ac:dyDescent="0.25">
      <c r="E3400" s="1"/>
    </row>
    <row r="3401" spans="5:5" x14ac:dyDescent="0.25">
      <c r="E3401" s="1"/>
    </row>
    <row r="3402" spans="5:5" x14ac:dyDescent="0.25">
      <c r="E3402" s="1"/>
    </row>
    <row r="3403" spans="5:5" x14ac:dyDescent="0.25">
      <c r="E3403" s="1"/>
    </row>
    <row r="3404" spans="5:5" x14ac:dyDescent="0.25">
      <c r="E3404" s="1"/>
    </row>
    <row r="3405" spans="5:5" x14ac:dyDescent="0.25">
      <c r="E3405" s="1"/>
    </row>
    <row r="3406" spans="5:5" x14ac:dyDescent="0.25">
      <c r="E3406" s="1"/>
    </row>
    <row r="3407" spans="5:5" x14ac:dyDescent="0.25">
      <c r="E3407" s="1"/>
    </row>
    <row r="3408" spans="5:5" x14ac:dyDescent="0.25">
      <c r="E3408" s="1"/>
    </row>
    <row r="3409" spans="5:5" x14ac:dyDescent="0.25">
      <c r="E3409" s="1"/>
    </row>
    <row r="3410" spans="5:5" x14ac:dyDescent="0.25">
      <c r="E3410" s="1"/>
    </row>
    <row r="3411" spans="5:5" x14ac:dyDescent="0.25">
      <c r="E3411" s="1"/>
    </row>
    <row r="3412" spans="5:5" x14ac:dyDescent="0.25">
      <c r="E3412" s="1"/>
    </row>
    <row r="3413" spans="5:5" x14ac:dyDescent="0.25">
      <c r="E3413" s="1"/>
    </row>
    <row r="3414" spans="5:5" x14ac:dyDescent="0.25">
      <c r="E3414" s="1"/>
    </row>
    <row r="3415" spans="5:5" x14ac:dyDescent="0.25">
      <c r="E3415" s="1"/>
    </row>
    <row r="3416" spans="5:5" x14ac:dyDescent="0.25">
      <c r="E3416" s="1"/>
    </row>
    <row r="3417" spans="5:5" x14ac:dyDescent="0.25">
      <c r="E3417" s="1"/>
    </row>
    <row r="3418" spans="5:5" x14ac:dyDescent="0.25">
      <c r="E3418" s="1"/>
    </row>
    <row r="3419" spans="5:5" x14ac:dyDescent="0.25">
      <c r="E3419" s="1"/>
    </row>
    <row r="3420" spans="5:5" x14ac:dyDescent="0.25">
      <c r="E3420" s="1"/>
    </row>
    <row r="3421" spans="5:5" x14ac:dyDescent="0.25">
      <c r="E3421" s="1"/>
    </row>
    <row r="3422" spans="5:5" x14ac:dyDescent="0.25">
      <c r="E3422" s="1"/>
    </row>
    <row r="3423" spans="5:5" x14ac:dyDescent="0.25">
      <c r="E3423" s="1"/>
    </row>
    <row r="3424" spans="5:5" x14ac:dyDescent="0.25">
      <c r="E3424" s="1"/>
    </row>
    <row r="3425" spans="5:5" x14ac:dyDescent="0.25">
      <c r="E3425" s="1"/>
    </row>
    <row r="3426" spans="5:5" x14ac:dyDescent="0.25">
      <c r="E3426" s="1"/>
    </row>
    <row r="3427" spans="5:5" x14ac:dyDescent="0.25">
      <c r="E3427" s="1"/>
    </row>
    <row r="3428" spans="5:5" x14ac:dyDescent="0.25">
      <c r="E3428" s="1"/>
    </row>
    <row r="3429" spans="5:5" x14ac:dyDescent="0.25">
      <c r="E3429" s="1"/>
    </row>
    <row r="3430" spans="5:5" x14ac:dyDescent="0.25">
      <c r="E3430" s="1"/>
    </row>
    <row r="3431" spans="5:5" x14ac:dyDescent="0.25">
      <c r="E3431" s="1"/>
    </row>
    <row r="3432" spans="5:5" x14ac:dyDescent="0.25">
      <c r="E3432" s="1"/>
    </row>
    <row r="3433" spans="5:5" x14ac:dyDescent="0.25">
      <c r="E3433" s="1"/>
    </row>
    <row r="3434" spans="5:5" x14ac:dyDescent="0.25">
      <c r="E3434" s="1"/>
    </row>
    <row r="3435" spans="5:5" x14ac:dyDescent="0.25">
      <c r="E3435" s="1"/>
    </row>
    <row r="3436" spans="5:5" x14ac:dyDescent="0.25">
      <c r="E3436" s="1"/>
    </row>
    <row r="3437" spans="5:5" x14ac:dyDescent="0.25">
      <c r="E3437" s="1"/>
    </row>
    <row r="3438" spans="5:5" x14ac:dyDescent="0.25">
      <c r="E3438" s="1"/>
    </row>
    <row r="3439" spans="5:5" x14ac:dyDescent="0.25">
      <c r="E3439" s="1"/>
    </row>
    <row r="3440" spans="5:5" x14ac:dyDescent="0.25">
      <c r="E3440" s="1"/>
    </row>
    <row r="3441" spans="5:5" x14ac:dyDescent="0.25">
      <c r="E3441" s="1"/>
    </row>
    <row r="3442" spans="5:5" x14ac:dyDescent="0.25">
      <c r="E3442" s="1"/>
    </row>
    <row r="3443" spans="5:5" x14ac:dyDescent="0.25">
      <c r="E3443" s="1"/>
    </row>
    <row r="3444" spans="5:5" x14ac:dyDescent="0.25">
      <c r="E3444" s="1"/>
    </row>
    <row r="3445" spans="5:5" x14ac:dyDescent="0.25">
      <c r="E3445" s="1"/>
    </row>
    <row r="3446" spans="5:5" x14ac:dyDescent="0.25">
      <c r="E3446" s="1"/>
    </row>
    <row r="3447" spans="5:5" x14ac:dyDescent="0.25">
      <c r="E3447" s="1"/>
    </row>
    <row r="3448" spans="5:5" x14ac:dyDescent="0.25">
      <c r="E3448" s="1"/>
    </row>
    <row r="3449" spans="5:5" x14ac:dyDescent="0.25">
      <c r="E3449" s="1"/>
    </row>
    <row r="3450" spans="5:5" x14ac:dyDescent="0.25">
      <c r="E3450" s="1"/>
    </row>
    <row r="3451" spans="5:5" x14ac:dyDescent="0.25">
      <c r="E3451" s="1"/>
    </row>
    <row r="3452" spans="5:5" x14ac:dyDescent="0.25">
      <c r="E3452" s="1"/>
    </row>
    <row r="3453" spans="5:5" x14ac:dyDescent="0.25">
      <c r="E3453" s="1"/>
    </row>
    <row r="3454" spans="5:5" x14ac:dyDescent="0.25">
      <c r="E3454" s="1"/>
    </row>
    <row r="3455" spans="5:5" x14ac:dyDescent="0.25">
      <c r="E3455" s="1"/>
    </row>
    <row r="3456" spans="5:5" x14ac:dyDescent="0.25">
      <c r="E3456" s="1"/>
    </row>
    <row r="3457" spans="5:5" x14ac:dyDescent="0.25">
      <c r="E3457" s="1"/>
    </row>
    <row r="3458" spans="5:5" x14ac:dyDescent="0.25">
      <c r="E3458" s="1"/>
    </row>
    <row r="3459" spans="5:5" x14ac:dyDescent="0.25">
      <c r="E3459" s="1"/>
    </row>
    <row r="3460" spans="5:5" x14ac:dyDescent="0.25">
      <c r="E3460" s="1"/>
    </row>
    <row r="3461" spans="5:5" x14ac:dyDescent="0.25">
      <c r="E3461" s="1"/>
    </row>
    <row r="3462" spans="5:5" x14ac:dyDescent="0.25">
      <c r="E3462" s="1"/>
    </row>
    <row r="3463" spans="5:5" x14ac:dyDescent="0.25">
      <c r="E3463" s="1"/>
    </row>
    <row r="3464" spans="5:5" x14ac:dyDescent="0.25">
      <c r="E3464" s="1"/>
    </row>
    <row r="3465" spans="5:5" x14ac:dyDescent="0.25">
      <c r="E3465" s="1"/>
    </row>
    <row r="3466" spans="5:5" x14ac:dyDescent="0.25">
      <c r="E3466" s="1"/>
    </row>
    <row r="3467" spans="5:5" x14ac:dyDescent="0.25">
      <c r="E3467" s="1"/>
    </row>
    <row r="3468" spans="5:5" x14ac:dyDescent="0.25">
      <c r="E3468" s="1"/>
    </row>
    <row r="3469" spans="5:5" x14ac:dyDescent="0.25">
      <c r="E3469" s="1"/>
    </row>
    <row r="3470" spans="5:5" x14ac:dyDescent="0.25">
      <c r="E3470" s="1"/>
    </row>
    <row r="3471" spans="5:5" x14ac:dyDescent="0.25">
      <c r="E3471" s="1"/>
    </row>
    <row r="3472" spans="5:5" x14ac:dyDescent="0.25">
      <c r="E3472" s="1"/>
    </row>
    <row r="3473" spans="5:5" x14ac:dyDescent="0.25">
      <c r="E3473" s="1"/>
    </row>
    <row r="3474" spans="5:5" x14ac:dyDescent="0.25">
      <c r="E3474" s="1"/>
    </row>
    <row r="3475" spans="5:5" x14ac:dyDescent="0.25">
      <c r="E3475" s="1"/>
    </row>
    <row r="3476" spans="5:5" x14ac:dyDescent="0.25">
      <c r="E3476" s="1"/>
    </row>
    <row r="3477" spans="5:5" x14ac:dyDescent="0.25">
      <c r="E3477" s="1"/>
    </row>
    <row r="3478" spans="5:5" x14ac:dyDescent="0.25">
      <c r="E3478" s="1"/>
    </row>
    <row r="3479" spans="5:5" x14ac:dyDescent="0.25">
      <c r="E3479" s="1"/>
    </row>
    <row r="3480" spans="5:5" x14ac:dyDescent="0.25">
      <c r="E3480" s="1"/>
    </row>
    <row r="3481" spans="5:5" x14ac:dyDescent="0.25">
      <c r="E3481" s="1"/>
    </row>
    <row r="3482" spans="5:5" x14ac:dyDescent="0.25">
      <c r="E3482" s="1"/>
    </row>
    <row r="3483" spans="5:5" x14ac:dyDescent="0.25">
      <c r="E3483" s="1"/>
    </row>
    <row r="3484" spans="5:5" x14ac:dyDescent="0.25">
      <c r="E3484" s="1"/>
    </row>
    <row r="3485" spans="5:5" x14ac:dyDescent="0.25">
      <c r="E3485" s="1"/>
    </row>
    <row r="3486" spans="5:5" x14ac:dyDescent="0.25">
      <c r="E3486" s="1"/>
    </row>
    <row r="3487" spans="5:5" x14ac:dyDescent="0.25">
      <c r="E3487" s="1"/>
    </row>
    <row r="3488" spans="5:5" x14ac:dyDescent="0.25">
      <c r="E3488" s="1"/>
    </row>
    <row r="3489" spans="5:5" x14ac:dyDescent="0.25">
      <c r="E3489" s="1"/>
    </row>
    <row r="3490" spans="5:5" x14ac:dyDescent="0.25">
      <c r="E3490" s="1"/>
    </row>
    <row r="3491" spans="5:5" x14ac:dyDescent="0.25">
      <c r="E3491" s="1"/>
    </row>
    <row r="3492" spans="5:5" x14ac:dyDescent="0.25">
      <c r="E3492" s="1"/>
    </row>
    <row r="3493" spans="5:5" x14ac:dyDescent="0.25">
      <c r="E3493" s="1"/>
    </row>
    <row r="3494" spans="5:5" x14ac:dyDescent="0.25">
      <c r="E3494" s="1"/>
    </row>
    <row r="3495" spans="5:5" x14ac:dyDescent="0.25">
      <c r="E3495" s="1"/>
    </row>
    <row r="3496" spans="5:5" x14ac:dyDescent="0.25">
      <c r="E3496" s="1"/>
    </row>
    <row r="3497" spans="5:5" x14ac:dyDescent="0.25">
      <c r="E3497" s="1"/>
    </row>
    <row r="3498" spans="5:5" x14ac:dyDescent="0.25">
      <c r="E3498" s="1"/>
    </row>
    <row r="3499" spans="5:5" x14ac:dyDescent="0.25">
      <c r="E3499" s="1"/>
    </row>
    <row r="3500" spans="5:5" x14ac:dyDescent="0.25">
      <c r="E3500" s="1"/>
    </row>
    <row r="3501" spans="5:5" x14ac:dyDescent="0.25">
      <c r="E3501" s="1"/>
    </row>
    <row r="3502" spans="5:5" x14ac:dyDescent="0.25">
      <c r="E3502" s="1"/>
    </row>
    <row r="3503" spans="5:5" x14ac:dyDescent="0.25">
      <c r="E3503" s="1"/>
    </row>
    <row r="3504" spans="5:5" x14ac:dyDescent="0.25">
      <c r="E3504" s="1"/>
    </row>
    <row r="3505" spans="5:5" x14ac:dyDescent="0.25">
      <c r="E3505" s="1"/>
    </row>
    <row r="3506" spans="5:5" x14ac:dyDescent="0.25">
      <c r="E3506" s="1"/>
    </row>
    <row r="3507" spans="5:5" x14ac:dyDescent="0.25">
      <c r="E3507" s="1"/>
    </row>
    <row r="3508" spans="5:5" x14ac:dyDescent="0.25">
      <c r="E3508" s="1"/>
    </row>
    <row r="3509" spans="5:5" x14ac:dyDescent="0.25">
      <c r="E3509" s="1"/>
    </row>
    <row r="3510" spans="5:5" x14ac:dyDescent="0.25">
      <c r="E3510" s="1"/>
    </row>
    <row r="3511" spans="5:5" x14ac:dyDescent="0.25">
      <c r="E3511" s="1"/>
    </row>
    <row r="3512" spans="5:5" x14ac:dyDescent="0.25">
      <c r="E3512" s="1"/>
    </row>
    <row r="3513" spans="5:5" x14ac:dyDescent="0.25">
      <c r="E3513" s="1"/>
    </row>
    <row r="3514" spans="5:5" x14ac:dyDescent="0.25">
      <c r="E3514" s="1"/>
    </row>
    <row r="3515" spans="5:5" x14ac:dyDescent="0.25">
      <c r="E3515" s="1"/>
    </row>
    <row r="3516" spans="5:5" x14ac:dyDescent="0.25">
      <c r="E3516" s="1"/>
    </row>
    <row r="3517" spans="5:5" x14ac:dyDescent="0.25">
      <c r="E3517" s="1"/>
    </row>
    <row r="3518" spans="5:5" x14ac:dyDescent="0.25">
      <c r="E3518" s="1"/>
    </row>
    <row r="3519" spans="5:5" x14ac:dyDescent="0.25">
      <c r="E3519" s="1"/>
    </row>
    <row r="3520" spans="5:5" x14ac:dyDescent="0.25">
      <c r="E3520" s="1"/>
    </row>
    <row r="3521" spans="5:5" x14ac:dyDescent="0.25">
      <c r="E3521" s="1"/>
    </row>
    <row r="3522" spans="5:5" x14ac:dyDescent="0.25">
      <c r="E3522" s="1"/>
    </row>
    <row r="3523" spans="5:5" x14ac:dyDescent="0.25">
      <c r="E3523" s="1"/>
    </row>
    <row r="3524" spans="5:5" x14ac:dyDescent="0.25">
      <c r="E3524" s="1"/>
    </row>
    <row r="3525" spans="5:5" x14ac:dyDescent="0.25">
      <c r="E3525" s="1"/>
    </row>
    <row r="3526" spans="5:5" x14ac:dyDescent="0.25">
      <c r="E3526" s="1"/>
    </row>
    <row r="3527" spans="5:5" x14ac:dyDescent="0.25">
      <c r="E3527" s="1"/>
    </row>
    <row r="3528" spans="5:5" x14ac:dyDescent="0.25">
      <c r="E3528" s="1"/>
    </row>
    <row r="3529" spans="5:5" x14ac:dyDescent="0.25">
      <c r="E3529" s="1"/>
    </row>
    <row r="3530" spans="5:5" x14ac:dyDescent="0.25">
      <c r="E3530" s="1"/>
    </row>
    <row r="3531" spans="5:5" x14ac:dyDescent="0.25">
      <c r="E3531" s="1"/>
    </row>
    <row r="3532" spans="5:5" x14ac:dyDescent="0.25">
      <c r="E3532" s="1"/>
    </row>
    <row r="3533" spans="5:5" x14ac:dyDescent="0.25">
      <c r="E3533" s="1"/>
    </row>
    <row r="3534" spans="5:5" x14ac:dyDescent="0.25">
      <c r="E3534" s="1"/>
    </row>
    <row r="3535" spans="5:5" x14ac:dyDescent="0.25">
      <c r="E3535" s="1"/>
    </row>
    <row r="3536" spans="5:5" x14ac:dyDescent="0.25">
      <c r="E3536" s="1"/>
    </row>
    <row r="3537" spans="5:5" x14ac:dyDescent="0.25">
      <c r="E3537" s="1"/>
    </row>
    <row r="3538" spans="5:5" x14ac:dyDescent="0.25">
      <c r="E3538" s="1"/>
    </row>
    <row r="3539" spans="5:5" x14ac:dyDescent="0.25">
      <c r="E3539" s="1"/>
    </row>
    <row r="3540" spans="5:5" x14ac:dyDescent="0.25">
      <c r="E3540" s="1"/>
    </row>
    <row r="3541" spans="5:5" x14ac:dyDescent="0.25">
      <c r="E3541" s="1"/>
    </row>
    <row r="3542" spans="5:5" x14ac:dyDescent="0.25">
      <c r="E3542" s="1"/>
    </row>
    <row r="3543" spans="5:5" x14ac:dyDescent="0.25">
      <c r="E3543" s="1"/>
    </row>
    <row r="3544" spans="5:5" x14ac:dyDescent="0.25">
      <c r="E3544" s="1"/>
    </row>
    <row r="3545" spans="5:5" x14ac:dyDescent="0.25">
      <c r="E3545" s="1"/>
    </row>
    <row r="3546" spans="5:5" x14ac:dyDescent="0.25">
      <c r="E3546" s="1"/>
    </row>
    <row r="3547" spans="5:5" x14ac:dyDescent="0.25">
      <c r="E3547" s="1"/>
    </row>
    <row r="3548" spans="5:5" x14ac:dyDescent="0.25">
      <c r="E3548" s="1"/>
    </row>
    <row r="3549" spans="5:5" x14ac:dyDescent="0.25">
      <c r="E3549" s="1"/>
    </row>
    <row r="3550" spans="5:5" x14ac:dyDescent="0.25">
      <c r="E3550" s="1"/>
    </row>
    <row r="3551" spans="5:5" x14ac:dyDescent="0.25">
      <c r="E3551" s="1"/>
    </row>
    <row r="3552" spans="5:5" x14ac:dyDescent="0.25">
      <c r="E3552" s="1"/>
    </row>
    <row r="3553" spans="5:5" x14ac:dyDescent="0.25">
      <c r="E3553" s="1"/>
    </row>
    <row r="3554" spans="5:5" x14ac:dyDescent="0.25">
      <c r="E3554" s="1"/>
    </row>
    <row r="3555" spans="5:5" x14ac:dyDescent="0.25">
      <c r="E3555" s="1"/>
    </row>
    <row r="3556" spans="5:5" x14ac:dyDescent="0.25">
      <c r="E3556" s="1"/>
    </row>
    <row r="3557" spans="5:5" x14ac:dyDescent="0.25">
      <c r="E3557" s="1"/>
    </row>
    <row r="3558" spans="5:5" x14ac:dyDescent="0.25">
      <c r="E3558" s="1"/>
    </row>
    <row r="3559" spans="5:5" x14ac:dyDescent="0.25">
      <c r="E3559" s="1"/>
    </row>
    <row r="3560" spans="5:5" x14ac:dyDescent="0.25">
      <c r="E3560" s="1"/>
    </row>
    <row r="3561" spans="5:5" x14ac:dyDescent="0.25">
      <c r="E3561" s="1"/>
    </row>
    <row r="3562" spans="5:5" x14ac:dyDescent="0.25">
      <c r="E3562" s="1"/>
    </row>
    <row r="3563" spans="5:5" x14ac:dyDescent="0.25">
      <c r="E3563" s="1"/>
    </row>
    <row r="3564" spans="5:5" x14ac:dyDescent="0.25">
      <c r="E3564" s="1"/>
    </row>
    <row r="3565" spans="5:5" x14ac:dyDescent="0.25">
      <c r="E3565" s="1"/>
    </row>
    <row r="3566" spans="5:5" x14ac:dyDescent="0.25">
      <c r="E3566" s="1"/>
    </row>
    <row r="3567" spans="5:5" x14ac:dyDescent="0.25">
      <c r="E3567" s="1"/>
    </row>
    <row r="3568" spans="5:5" x14ac:dyDescent="0.25">
      <c r="E3568" s="1"/>
    </row>
    <row r="3569" spans="5:5" x14ac:dyDescent="0.25">
      <c r="E3569" s="1"/>
    </row>
    <row r="3570" spans="5:5" x14ac:dyDescent="0.25">
      <c r="E3570" s="1"/>
    </row>
    <row r="3571" spans="5:5" x14ac:dyDescent="0.25">
      <c r="E3571" s="1"/>
    </row>
    <row r="3572" spans="5:5" x14ac:dyDescent="0.25">
      <c r="E3572" s="1"/>
    </row>
    <row r="3573" spans="5:5" x14ac:dyDescent="0.25">
      <c r="E3573" s="1"/>
    </row>
    <row r="3574" spans="5:5" x14ac:dyDescent="0.25">
      <c r="E3574" s="1"/>
    </row>
    <row r="3575" spans="5:5" x14ac:dyDescent="0.25">
      <c r="E3575" s="1"/>
    </row>
    <row r="3576" spans="5:5" x14ac:dyDescent="0.25">
      <c r="E3576" s="1"/>
    </row>
    <row r="3577" spans="5:5" x14ac:dyDescent="0.25">
      <c r="E3577" s="1"/>
    </row>
    <row r="3578" spans="5:5" x14ac:dyDescent="0.25">
      <c r="E3578" s="1"/>
    </row>
    <row r="3579" spans="5:5" x14ac:dyDescent="0.25">
      <c r="E3579" s="1"/>
    </row>
    <row r="3580" spans="5:5" x14ac:dyDescent="0.25">
      <c r="E3580" s="1"/>
    </row>
    <row r="3581" spans="5:5" x14ac:dyDescent="0.25">
      <c r="E3581" s="1"/>
    </row>
    <row r="3582" spans="5:5" x14ac:dyDescent="0.25">
      <c r="E3582" s="1"/>
    </row>
    <row r="3583" spans="5:5" x14ac:dyDescent="0.25">
      <c r="E3583" s="1"/>
    </row>
    <row r="3584" spans="5:5" x14ac:dyDescent="0.25">
      <c r="E3584" s="1"/>
    </row>
    <row r="3585" spans="5:5" x14ac:dyDescent="0.25">
      <c r="E3585" s="1"/>
    </row>
    <row r="3586" spans="5:5" x14ac:dyDescent="0.25">
      <c r="E3586" s="1"/>
    </row>
    <row r="3587" spans="5:5" x14ac:dyDescent="0.25">
      <c r="E3587" s="1"/>
    </row>
    <row r="3588" spans="5:5" x14ac:dyDescent="0.25">
      <c r="E3588" s="1"/>
    </row>
    <row r="3589" spans="5:5" x14ac:dyDescent="0.25">
      <c r="E3589" s="1"/>
    </row>
    <row r="3590" spans="5:5" x14ac:dyDescent="0.25">
      <c r="E3590" s="1"/>
    </row>
    <row r="3591" spans="5:5" x14ac:dyDescent="0.25">
      <c r="E3591" s="1"/>
    </row>
    <row r="3592" spans="5:5" x14ac:dyDescent="0.25">
      <c r="E3592" s="1"/>
    </row>
    <row r="3593" spans="5:5" x14ac:dyDescent="0.25">
      <c r="E3593" s="1"/>
    </row>
    <row r="3594" spans="5:5" x14ac:dyDescent="0.25">
      <c r="E3594" s="1"/>
    </row>
    <row r="3595" spans="5:5" x14ac:dyDescent="0.25">
      <c r="E3595" s="1"/>
    </row>
    <row r="3596" spans="5:5" x14ac:dyDescent="0.25">
      <c r="E3596" s="1"/>
    </row>
    <row r="3597" spans="5:5" x14ac:dyDescent="0.25">
      <c r="E3597" s="1"/>
    </row>
    <row r="3598" spans="5:5" x14ac:dyDescent="0.25">
      <c r="E3598" s="1"/>
    </row>
    <row r="3599" spans="5:5" x14ac:dyDescent="0.25">
      <c r="E3599" s="1"/>
    </row>
    <row r="3600" spans="5:5" x14ac:dyDescent="0.25">
      <c r="E3600" s="1"/>
    </row>
    <row r="3601" spans="5:5" x14ac:dyDescent="0.25">
      <c r="E3601" s="1"/>
    </row>
    <row r="3602" spans="5:5" x14ac:dyDescent="0.25">
      <c r="E3602" s="1"/>
    </row>
    <row r="3603" spans="5:5" x14ac:dyDescent="0.25">
      <c r="E3603" s="1"/>
    </row>
    <row r="3604" spans="5:5" x14ac:dyDescent="0.25">
      <c r="E3604" s="1"/>
    </row>
    <row r="3605" spans="5:5" x14ac:dyDescent="0.25">
      <c r="E3605" s="1"/>
    </row>
    <row r="3606" spans="5:5" x14ac:dyDescent="0.25">
      <c r="E3606" s="1"/>
    </row>
    <row r="3607" spans="5:5" x14ac:dyDescent="0.25">
      <c r="E3607" s="1"/>
    </row>
    <row r="3608" spans="5:5" x14ac:dyDescent="0.25">
      <c r="E3608" s="1"/>
    </row>
    <row r="3609" spans="5:5" x14ac:dyDescent="0.25">
      <c r="E3609" s="1"/>
    </row>
    <row r="3610" spans="5:5" x14ac:dyDescent="0.25">
      <c r="E3610" s="1"/>
    </row>
    <row r="3611" spans="5:5" x14ac:dyDescent="0.25">
      <c r="E3611" s="1"/>
    </row>
    <row r="3612" spans="5:5" x14ac:dyDescent="0.25">
      <c r="E3612" s="1"/>
    </row>
    <row r="3613" spans="5:5" x14ac:dyDescent="0.25">
      <c r="E3613" s="1"/>
    </row>
    <row r="3614" spans="5:5" x14ac:dyDescent="0.25">
      <c r="E3614" s="1"/>
    </row>
    <row r="3615" spans="5:5" x14ac:dyDescent="0.25">
      <c r="E3615" s="1"/>
    </row>
    <row r="3616" spans="5:5" x14ac:dyDescent="0.25">
      <c r="E3616" s="1"/>
    </row>
    <row r="3617" spans="5:5" x14ac:dyDescent="0.25">
      <c r="E3617" s="1"/>
    </row>
    <row r="3618" spans="5:5" x14ac:dyDescent="0.25">
      <c r="E3618" s="1"/>
    </row>
    <row r="3619" spans="5:5" x14ac:dyDescent="0.25">
      <c r="E3619" s="1"/>
    </row>
    <row r="3620" spans="5:5" x14ac:dyDescent="0.25">
      <c r="E3620" s="1"/>
    </row>
    <row r="3621" spans="5:5" x14ac:dyDescent="0.25">
      <c r="E3621" s="1"/>
    </row>
    <row r="3622" spans="5:5" x14ac:dyDescent="0.25">
      <c r="E3622" s="1"/>
    </row>
    <row r="3623" spans="5:5" x14ac:dyDescent="0.25">
      <c r="E3623" s="1"/>
    </row>
    <row r="3624" spans="5:5" x14ac:dyDescent="0.25">
      <c r="E3624" s="1"/>
    </row>
    <row r="3625" spans="5:5" x14ac:dyDescent="0.25">
      <c r="E3625" s="1"/>
    </row>
    <row r="3626" spans="5:5" x14ac:dyDescent="0.25">
      <c r="E3626" s="1"/>
    </row>
    <row r="3627" spans="5:5" x14ac:dyDescent="0.25">
      <c r="E3627" s="1"/>
    </row>
    <row r="3628" spans="5:5" x14ac:dyDescent="0.25">
      <c r="E3628" s="1"/>
    </row>
    <row r="3629" spans="5:5" x14ac:dyDescent="0.25">
      <c r="E3629" s="1"/>
    </row>
    <row r="3630" spans="5:5" x14ac:dyDescent="0.25">
      <c r="E3630" s="1"/>
    </row>
    <row r="3631" spans="5:5" x14ac:dyDescent="0.25">
      <c r="E3631" s="1"/>
    </row>
    <row r="3632" spans="5:5" x14ac:dyDescent="0.25">
      <c r="E3632" s="1"/>
    </row>
    <row r="3633" spans="5:5" x14ac:dyDescent="0.25">
      <c r="E3633" s="1"/>
    </row>
    <row r="3634" spans="5:5" x14ac:dyDescent="0.25">
      <c r="E3634" s="1"/>
    </row>
    <row r="3635" spans="5:5" x14ac:dyDescent="0.25">
      <c r="E3635" s="1"/>
    </row>
    <row r="3636" spans="5:5" x14ac:dyDescent="0.25">
      <c r="E3636" s="1"/>
    </row>
    <row r="3637" spans="5:5" x14ac:dyDescent="0.25">
      <c r="E3637" s="1"/>
    </row>
    <row r="3638" spans="5:5" x14ac:dyDescent="0.25">
      <c r="E3638" s="1"/>
    </row>
    <row r="3639" spans="5:5" x14ac:dyDescent="0.25">
      <c r="E3639" s="1"/>
    </row>
    <row r="3640" spans="5:5" x14ac:dyDescent="0.25">
      <c r="E3640" s="1"/>
    </row>
    <row r="3641" spans="5:5" x14ac:dyDescent="0.25">
      <c r="E3641" s="1"/>
    </row>
    <row r="3642" spans="5:5" x14ac:dyDescent="0.25">
      <c r="E3642" s="1"/>
    </row>
    <row r="3643" spans="5:5" x14ac:dyDescent="0.25">
      <c r="E3643" s="1"/>
    </row>
    <row r="3644" spans="5:5" x14ac:dyDescent="0.25">
      <c r="E3644" s="1"/>
    </row>
    <row r="3645" spans="5:5" x14ac:dyDescent="0.25">
      <c r="E3645" s="1"/>
    </row>
    <row r="3646" spans="5:5" x14ac:dyDescent="0.25">
      <c r="E3646" s="1"/>
    </row>
    <row r="3647" spans="5:5" x14ac:dyDescent="0.25">
      <c r="E3647" s="1"/>
    </row>
    <row r="3648" spans="5:5" x14ac:dyDescent="0.25">
      <c r="E3648" s="1"/>
    </row>
    <row r="3649" spans="5:5" x14ac:dyDescent="0.25">
      <c r="E3649" s="1"/>
    </row>
    <row r="3650" spans="5:5" x14ac:dyDescent="0.25">
      <c r="E3650" s="1"/>
    </row>
    <row r="3651" spans="5:5" x14ac:dyDescent="0.25">
      <c r="E3651" s="1"/>
    </row>
    <row r="3652" spans="5:5" x14ac:dyDescent="0.25">
      <c r="E3652" s="1"/>
    </row>
    <row r="3653" spans="5:5" x14ac:dyDescent="0.25">
      <c r="E3653" s="1"/>
    </row>
    <row r="3654" spans="5:5" x14ac:dyDescent="0.25">
      <c r="E3654" s="1"/>
    </row>
    <row r="3655" spans="5:5" x14ac:dyDescent="0.25">
      <c r="E3655" s="1"/>
    </row>
    <row r="3656" spans="5:5" x14ac:dyDescent="0.25">
      <c r="E3656" s="1"/>
    </row>
    <row r="3657" spans="5:5" x14ac:dyDescent="0.25">
      <c r="E3657" s="1"/>
    </row>
    <row r="3658" spans="5:5" x14ac:dyDescent="0.25">
      <c r="E3658" s="1"/>
    </row>
    <row r="3659" spans="5:5" x14ac:dyDescent="0.25">
      <c r="E3659" s="1"/>
    </row>
    <row r="3660" spans="5:5" x14ac:dyDescent="0.25">
      <c r="E3660" s="1"/>
    </row>
    <row r="3661" spans="5:5" x14ac:dyDescent="0.25">
      <c r="E3661" s="1"/>
    </row>
    <row r="3662" spans="5:5" x14ac:dyDescent="0.25">
      <c r="E3662" s="1"/>
    </row>
    <row r="3663" spans="5:5" x14ac:dyDescent="0.25">
      <c r="E3663" s="1"/>
    </row>
    <row r="3664" spans="5:5" x14ac:dyDescent="0.25">
      <c r="E3664" s="1"/>
    </row>
    <row r="3665" spans="5:5" x14ac:dyDescent="0.25">
      <c r="E3665" s="1"/>
    </row>
    <row r="3666" spans="5:5" x14ac:dyDescent="0.25">
      <c r="E3666" s="1"/>
    </row>
    <row r="3667" spans="5:5" x14ac:dyDescent="0.25">
      <c r="E3667" s="1"/>
    </row>
    <row r="3668" spans="5:5" x14ac:dyDescent="0.25">
      <c r="E3668" s="1"/>
    </row>
    <row r="3669" spans="5:5" x14ac:dyDescent="0.25">
      <c r="E3669" s="1"/>
    </row>
    <row r="3670" spans="5:5" x14ac:dyDescent="0.25">
      <c r="E3670" s="1"/>
    </row>
    <row r="3671" spans="5:5" x14ac:dyDescent="0.25">
      <c r="E3671" s="1"/>
    </row>
    <row r="3672" spans="5:5" x14ac:dyDescent="0.25">
      <c r="E3672" s="1"/>
    </row>
    <row r="3673" spans="5:5" x14ac:dyDescent="0.25">
      <c r="E3673" s="1"/>
    </row>
    <row r="3674" spans="5:5" x14ac:dyDescent="0.25">
      <c r="E3674" s="1"/>
    </row>
    <row r="3675" spans="5:5" x14ac:dyDescent="0.25">
      <c r="E3675" s="1"/>
    </row>
    <row r="3676" spans="5:5" x14ac:dyDescent="0.25">
      <c r="E3676" s="1"/>
    </row>
    <row r="3677" spans="5:5" x14ac:dyDescent="0.25">
      <c r="E3677" s="1"/>
    </row>
    <row r="3678" spans="5:5" x14ac:dyDescent="0.25">
      <c r="E3678" s="1"/>
    </row>
    <row r="3679" spans="5:5" x14ac:dyDescent="0.25">
      <c r="E3679" s="1"/>
    </row>
    <row r="3680" spans="5:5" x14ac:dyDescent="0.25">
      <c r="E3680" s="1"/>
    </row>
    <row r="3681" spans="5:5" x14ac:dyDescent="0.25">
      <c r="E3681" s="1"/>
    </row>
    <row r="3682" spans="5:5" x14ac:dyDescent="0.25">
      <c r="E3682" s="1"/>
    </row>
    <row r="3683" spans="5:5" x14ac:dyDescent="0.25">
      <c r="E3683" s="1"/>
    </row>
    <row r="3684" spans="5:5" x14ac:dyDescent="0.25">
      <c r="E3684" s="1"/>
    </row>
    <row r="3685" spans="5:5" x14ac:dyDescent="0.25">
      <c r="E3685" s="1"/>
    </row>
    <row r="3686" spans="5:5" x14ac:dyDescent="0.25">
      <c r="E3686" s="1"/>
    </row>
    <row r="3687" spans="5:5" x14ac:dyDescent="0.25">
      <c r="E3687" s="1"/>
    </row>
    <row r="3688" spans="5:5" x14ac:dyDescent="0.25">
      <c r="E3688" s="1"/>
    </row>
    <row r="3689" spans="5:5" x14ac:dyDescent="0.25">
      <c r="E3689" s="1"/>
    </row>
    <row r="3690" spans="5:5" x14ac:dyDescent="0.25">
      <c r="E3690" s="1"/>
    </row>
    <row r="3691" spans="5:5" x14ac:dyDescent="0.25">
      <c r="E3691" s="1"/>
    </row>
    <row r="3692" spans="5:5" x14ac:dyDescent="0.25">
      <c r="E3692" s="1"/>
    </row>
    <row r="3693" spans="5:5" x14ac:dyDescent="0.25">
      <c r="E3693" s="1"/>
    </row>
    <row r="3694" spans="5:5" x14ac:dyDescent="0.25">
      <c r="E3694" s="1"/>
    </row>
    <row r="3695" spans="5:5" x14ac:dyDescent="0.25">
      <c r="E3695" s="1"/>
    </row>
    <row r="3696" spans="5:5" x14ac:dyDescent="0.25">
      <c r="E3696" s="1"/>
    </row>
    <row r="3697" spans="5:5" x14ac:dyDescent="0.25">
      <c r="E3697" s="1"/>
    </row>
    <row r="3698" spans="5:5" x14ac:dyDescent="0.25">
      <c r="E3698" s="1"/>
    </row>
    <row r="3699" spans="5:5" x14ac:dyDescent="0.25">
      <c r="E3699" s="1"/>
    </row>
    <row r="3700" spans="5:5" x14ac:dyDescent="0.25">
      <c r="E3700" s="1"/>
    </row>
    <row r="3701" spans="5:5" x14ac:dyDescent="0.25">
      <c r="E3701" s="1"/>
    </row>
    <row r="3702" spans="5:5" x14ac:dyDescent="0.25">
      <c r="E3702" s="1"/>
    </row>
    <row r="3703" spans="5:5" x14ac:dyDescent="0.25">
      <c r="E3703" s="1"/>
    </row>
    <row r="3704" spans="5:5" x14ac:dyDescent="0.25">
      <c r="E3704" s="1"/>
    </row>
    <row r="3705" spans="5:5" x14ac:dyDescent="0.25">
      <c r="E3705" s="1"/>
    </row>
    <row r="3706" spans="5:5" x14ac:dyDescent="0.25">
      <c r="E3706" s="1"/>
    </row>
    <row r="3707" spans="5:5" x14ac:dyDescent="0.25">
      <c r="E3707" s="1"/>
    </row>
    <row r="3708" spans="5:5" x14ac:dyDescent="0.25">
      <c r="E3708" s="1"/>
    </row>
    <row r="3709" spans="5:5" x14ac:dyDescent="0.25">
      <c r="E3709" s="1"/>
    </row>
    <row r="3710" spans="5:5" x14ac:dyDescent="0.25">
      <c r="E3710" s="1"/>
    </row>
    <row r="3711" spans="5:5" x14ac:dyDescent="0.25">
      <c r="E3711" s="1"/>
    </row>
    <row r="3712" spans="5:5" x14ac:dyDescent="0.25">
      <c r="E3712" s="1"/>
    </row>
    <row r="3713" spans="5:5" x14ac:dyDescent="0.25">
      <c r="E3713" s="1"/>
    </row>
    <row r="3714" spans="5:5" x14ac:dyDescent="0.25">
      <c r="E3714" s="1"/>
    </row>
    <row r="3715" spans="5:5" x14ac:dyDescent="0.25">
      <c r="E3715" s="1"/>
    </row>
    <row r="3716" spans="5:5" x14ac:dyDescent="0.25">
      <c r="E3716" s="1"/>
    </row>
    <row r="3717" spans="5:5" x14ac:dyDescent="0.25">
      <c r="E3717" s="1"/>
    </row>
    <row r="3718" spans="5:5" x14ac:dyDescent="0.25">
      <c r="E3718" s="1"/>
    </row>
    <row r="3719" spans="5:5" x14ac:dyDescent="0.25">
      <c r="E3719" s="1"/>
    </row>
    <row r="3720" spans="5:5" x14ac:dyDescent="0.25">
      <c r="E3720" s="1"/>
    </row>
    <row r="3721" spans="5:5" x14ac:dyDescent="0.25">
      <c r="E3721" s="1"/>
    </row>
    <row r="3722" spans="5:5" x14ac:dyDescent="0.25">
      <c r="E3722" s="1"/>
    </row>
    <row r="3723" spans="5:5" x14ac:dyDescent="0.25">
      <c r="E3723" s="1"/>
    </row>
    <row r="3724" spans="5:5" x14ac:dyDescent="0.25">
      <c r="E3724" s="1"/>
    </row>
    <row r="3725" spans="5:5" x14ac:dyDescent="0.25">
      <c r="E3725" s="1"/>
    </row>
    <row r="3726" spans="5:5" x14ac:dyDescent="0.25">
      <c r="E3726" s="1"/>
    </row>
    <row r="3727" spans="5:5" x14ac:dyDescent="0.25">
      <c r="E3727" s="1"/>
    </row>
    <row r="3728" spans="5:5" x14ac:dyDescent="0.25">
      <c r="E3728" s="1"/>
    </row>
    <row r="3729" spans="5:5" x14ac:dyDescent="0.25">
      <c r="E3729" s="1"/>
    </row>
    <row r="3730" spans="5:5" x14ac:dyDescent="0.25">
      <c r="E3730" s="1"/>
    </row>
    <row r="3731" spans="5:5" x14ac:dyDescent="0.25">
      <c r="E3731" s="1"/>
    </row>
    <row r="3732" spans="5:5" x14ac:dyDescent="0.25">
      <c r="E3732" s="1"/>
    </row>
    <row r="3733" spans="5:5" x14ac:dyDescent="0.25">
      <c r="E3733" s="1"/>
    </row>
    <row r="3734" spans="5:5" x14ac:dyDescent="0.25">
      <c r="E3734" s="1"/>
    </row>
    <row r="3735" spans="5:5" x14ac:dyDescent="0.25">
      <c r="E3735" s="1"/>
    </row>
    <row r="3736" spans="5:5" x14ac:dyDescent="0.25">
      <c r="E3736" s="1"/>
    </row>
    <row r="3737" spans="5:5" x14ac:dyDescent="0.25">
      <c r="E3737" s="1"/>
    </row>
    <row r="3738" spans="5:5" x14ac:dyDescent="0.25">
      <c r="E3738" s="1"/>
    </row>
    <row r="3739" spans="5:5" x14ac:dyDescent="0.25">
      <c r="E3739" s="1"/>
    </row>
    <row r="3740" spans="5:5" x14ac:dyDescent="0.25">
      <c r="E3740" s="1"/>
    </row>
    <row r="3741" spans="5:5" x14ac:dyDescent="0.25">
      <c r="E3741" s="1"/>
    </row>
    <row r="3742" spans="5:5" x14ac:dyDescent="0.25">
      <c r="E3742" s="1"/>
    </row>
    <row r="3743" spans="5:5" x14ac:dyDescent="0.25">
      <c r="E3743" s="1"/>
    </row>
    <row r="3744" spans="5:5" x14ac:dyDescent="0.25">
      <c r="E3744" s="1"/>
    </row>
    <row r="3745" spans="5:5" x14ac:dyDescent="0.25">
      <c r="E3745" s="1"/>
    </row>
    <row r="3746" spans="5:5" x14ac:dyDescent="0.25">
      <c r="E3746" s="1"/>
    </row>
    <row r="3747" spans="5:5" x14ac:dyDescent="0.25">
      <c r="E3747" s="1"/>
    </row>
    <row r="3748" spans="5:5" x14ac:dyDescent="0.25">
      <c r="E3748" s="1"/>
    </row>
    <row r="3749" spans="5:5" x14ac:dyDescent="0.25">
      <c r="E3749" s="1"/>
    </row>
    <row r="3750" spans="5:5" x14ac:dyDescent="0.25">
      <c r="E3750" s="1"/>
    </row>
    <row r="3751" spans="5:5" x14ac:dyDescent="0.25">
      <c r="E3751" s="1"/>
    </row>
    <row r="3752" spans="5:5" x14ac:dyDescent="0.25">
      <c r="E3752" s="1"/>
    </row>
    <row r="3753" spans="5:5" x14ac:dyDescent="0.25">
      <c r="E3753" s="1"/>
    </row>
    <row r="3754" spans="5:5" x14ac:dyDescent="0.25">
      <c r="E3754" s="1"/>
    </row>
    <row r="3755" spans="5:5" x14ac:dyDescent="0.25">
      <c r="E3755" s="1"/>
    </row>
    <row r="3756" spans="5:5" x14ac:dyDescent="0.25">
      <c r="E3756" s="1"/>
    </row>
    <row r="3757" spans="5:5" x14ac:dyDescent="0.25">
      <c r="E3757" s="1"/>
    </row>
    <row r="3758" spans="5:5" x14ac:dyDescent="0.25">
      <c r="E3758" s="1"/>
    </row>
    <row r="3759" spans="5:5" x14ac:dyDescent="0.25">
      <c r="E3759" s="1"/>
    </row>
    <row r="3760" spans="5:5" x14ac:dyDescent="0.25">
      <c r="E3760" s="1"/>
    </row>
    <row r="3761" spans="5:5" x14ac:dyDescent="0.25">
      <c r="E3761" s="1"/>
    </row>
    <row r="3762" spans="5:5" x14ac:dyDescent="0.25">
      <c r="E3762" s="1"/>
    </row>
    <row r="3763" spans="5:5" x14ac:dyDescent="0.25">
      <c r="E3763" s="1"/>
    </row>
    <row r="3764" spans="5:5" x14ac:dyDescent="0.25">
      <c r="E3764" s="1"/>
    </row>
    <row r="3765" spans="5:5" x14ac:dyDescent="0.25">
      <c r="E3765" s="1"/>
    </row>
    <row r="3766" spans="5:5" x14ac:dyDescent="0.25">
      <c r="E3766" s="1"/>
    </row>
    <row r="3767" spans="5:5" x14ac:dyDescent="0.25">
      <c r="E3767" s="1"/>
    </row>
    <row r="3768" spans="5:5" x14ac:dyDescent="0.25">
      <c r="E3768" s="1"/>
    </row>
    <row r="3769" spans="5:5" x14ac:dyDescent="0.25">
      <c r="E3769" s="1"/>
    </row>
    <row r="3770" spans="5:5" x14ac:dyDescent="0.25">
      <c r="E3770" s="1"/>
    </row>
    <row r="3771" spans="5:5" x14ac:dyDescent="0.25">
      <c r="E3771" s="1"/>
    </row>
    <row r="3772" spans="5:5" x14ac:dyDescent="0.25">
      <c r="E3772" s="1"/>
    </row>
    <row r="3773" spans="5:5" x14ac:dyDescent="0.25">
      <c r="E3773" s="1"/>
    </row>
    <row r="3774" spans="5:5" x14ac:dyDescent="0.25">
      <c r="E3774" s="1"/>
    </row>
    <row r="3775" spans="5:5" x14ac:dyDescent="0.25">
      <c r="E3775" s="1"/>
    </row>
    <row r="3776" spans="5:5" x14ac:dyDescent="0.25">
      <c r="E3776" s="1"/>
    </row>
    <row r="3777" spans="5:5" x14ac:dyDescent="0.25">
      <c r="E3777" s="1"/>
    </row>
    <row r="3778" spans="5:5" x14ac:dyDescent="0.25">
      <c r="E3778" s="1"/>
    </row>
    <row r="3779" spans="5:5" x14ac:dyDescent="0.25">
      <c r="E3779" s="1"/>
    </row>
    <row r="3780" spans="5:5" x14ac:dyDescent="0.25">
      <c r="E3780" s="1"/>
    </row>
    <row r="3781" spans="5:5" x14ac:dyDescent="0.25">
      <c r="E3781" s="1"/>
    </row>
    <row r="3782" spans="5:5" x14ac:dyDescent="0.25">
      <c r="E3782" s="1"/>
    </row>
    <row r="3783" spans="5:5" x14ac:dyDescent="0.25">
      <c r="E3783" s="1"/>
    </row>
    <row r="3784" spans="5:5" x14ac:dyDescent="0.25">
      <c r="E3784" s="1"/>
    </row>
    <row r="3785" spans="5:5" x14ac:dyDescent="0.25">
      <c r="E3785" s="1"/>
    </row>
    <row r="3786" spans="5:5" x14ac:dyDescent="0.25">
      <c r="E3786" s="1"/>
    </row>
    <row r="3787" spans="5:5" x14ac:dyDescent="0.25">
      <c r="E3787" s="1"/>
    </row>
    <row r="3788" spans="5:5" x14ac:dyDescent="0.25">
      <c r="E3788" s="1"/>
    </row>
    <row r="3789" spans="5:5" x14ac:dyDescent="0.25">
      <c r="E3789" s="1"/>
    </row>
    <row r="3790" spans="5:5" x14ac:dyDescent="0.25">
      <c r="E3790" s="1"/>
    </row>
    <row r="3791" spans="5:5" x14ac:dyDescent="0.25">
      <c r="E3791" s="1"/>
    </row>
    <row r="3792" spans="5:5" x14ac:dyDescent="0.25">
      <c r="E3792" s="1"/>
    </row>
    <row r="3793" spans="5:5" x14ac:dyDescent="0.25">
      <c r="E3793" s="1"/>
    </row>
    <row r="3794" spans="5:5" x14ac:dyDescent="0.25">
      <c r="E3794" s="1"/>
    </row>
    <row r="3795" spans="5:5" x14ac:dyDescent="0.25">
      <c r="E3795" s="1"/>
    </row>
    <row r="3796" spans="5:5" x14ac:dyDescent="0.25">
      <c r="E3796" s="1"/>
    </row>
    <row r="3797" spans="5:5" x14ac:dyDescent="0.25">
      <c r="E3797" s="1"/>
    </row>
    <row r="3798" spans="5:5" x14ac:dyDescent="0.25">
      <c r="E3798" s="1"/>
    </row>
    <row r="3799" spans="5:5" x14ac:dyDescent="0.25">
      <c r="E3799" s="1"/>
    </row>
    <row r="3800" spans="5:5" x14ac:dyDescent="0.25">
      <c r="E3800" s="1"/>
    </row>
    <row r="3801" spans="5:5" x14ac:dyDescent="0.25">
      <c r="E3801" s="1"/>
    </row>
    <row r="3802" spans="5:5" x14ac:dyDescent="0.25">
      <c r="E3802" s="1"/>
    </row>
    <row r="3803" spans="5:5" x14ac:dyDescent="0.25">
      <c r="E3803" s="1"/>
    </row>
    <row r="3804" spans="5:5" x14ac:dyDescent="0.25">
      <c r="E3804" s="1"/>
    </row>
    <row r="3805" spans="5:5" x14ac:dyDescent="0.25">
      <c r="E3805" s="1"/>
    </row>
    <row r="3806" spans="5:5" x14ac:dyDescent="0.25">
      <c r="E3806" s="1"/>
    </row>
    <row r="3807" spans="5:5" x14ac:dyDescent="0.25">
      <c r="E3807" s="1"/>
    </row>
    <row r="3808" spans="5:5" x14ac:dyDescent="0.25">
      <c r="E3808" s="1"/>
    </row>
    <row r="3809" spans="5:5" x14ac:dyDescent="0.25">
      <c r="E3809" s="1"/>
    </row>
    <row r="3810" spans="5:5" x14ac:dyDescent="0.25">
      <c r="E3810" s="1"/>
    </row>
    <row r="3811" spans="5:5" x14ac:dyDescent="0.25">
      <c r="E3811" s="1"/>
    </row>
    <row r="3812" spans="5:5" x14ac:dyDescent="0.25">
      <c r="E3812" s="1"/>
    </row>
    <row r="3813" spans="5:5" x14ac:dyDescent="0.25">
      <c r="E3813" s="1"/>
    </row>
    <row r="3814" spans="5:5" x14ac:dyDescent="0.25">
      <c r="E3814" s="1"/>
    </row>
    <row r="3815" spans="5:5" x14ac:dyDescent="0.25">
      <c r="E3815" s="1"/>
    </row>
    <row r="3816" spans="5:5" x14ac:dyDescent="0.25">
      <c r="E3816" s="1"/>
    </row>
    <row r="3817" spans="5:5" x14ac:dyDescent="0.25">
      <c r="E3817" s="1"/>
    </row>
    <row r="3818" spans="5:5" x14ac:dyDescent="0.25">
      <c r="E3818" s="1"/>
    </row>
    <row r="3819" spans="5:5" x14ac:dyDescent="0.25">
      <c r="E3819" s="1"/>
    </row>
    <row r="3820" spans="5:5" x14ac:dyDescent="0.25">
      <c r="E3820" s="1"/>
    </row>
    <row r="3821" spans="5:5" x14ac:dyDescent="0.25">
      <c r="E3821" s="1"/>
    </row>
    <row r="3822" spans="5:5" x14ac:dyDescent="0.25">
      <c r="E3822" s="1"/>
    </row>
    <row r="3823" spans="5:5" x14ac:dyDescent="0.25">
      <c r="E3823" s="1"/>
    </row>
    <row r="3824" spans="5:5" x14ac:dyDescent="0.25">
      <c r="E3824" s="1"/>
    </row>
    <row r="3825" spans="5:5" x14ac:dyDescent="0.25">
      <c r="E3825" s="1"/>
    </row>
    <row r="3826" spans="5:5" x14ac:dyDescent="0.25">
      <c r="E3826" s="1"/>
    </row>
    <row r="3827" spans="5:5" x14ac:dyDescent="0.25">
      <c r="E3827" s="1"/>
    </row>
    <row r="3828" spans="5:5" x14ac:dyDescent="0.25">
      <c r="E3828" s="1"/>
    </row>
    <row r="3829" spans="5:5" x14ac:dyDescent="0.25">
      <c r="E3829" s="1"/>
    </row>
    <row r="3830" spans="5:5" x14ac:dyDescent="0.25">
      <c r="E3830" s="1"/>
    </row>
    <row r="3831" spans="5:5" x14ac:dyDescent="0.25">
      <c r="E3831" s="1"/>
    </row>
    <row r="3832" spans="5:5" x14ac:dyDescent="0.25">
      <c r="E3832" s="1"/>
    </row>
    <row r="3833" spans="5:5" x14ac:dyDescent="0.25">
      <c r="E3833" s="1"/>
    </row>
    <row r="3834" spans="5:5" x14ac:dyDescent="0.25">
      <c r="E3834" s="1"/>
    </row>
    <row r="3835" spans="5:5" x14ac:dyDescent="0.25">
      <c r="E3835" s="1"/>
    </row>
    <row r="3836" spans="5:5" x14ac:dyDescent="0.25">
      <c r="E3836" s="1"/>
    </row>
    <row r="3837" spans="5:5" x14ac:dyDescent="0.25">
      <c r="E3837" s="1"/>
    </row>
    <row r="3838" spans="5:5" x14ac:dyDescent="0.25">
      <c r="E3838" s="1"/>
    </row>
    <row r="3839" spans="5:5" x14ac:dyDescent="0.25">
      <c r="E3839" s="1"/>
    </row>
    <row r="3840" spans="5:5" x14ac:dyDescent="0.25">
      <c r="E3840" s="1"/>
    </row>
    <row r="3841" spans="5:5" x14ac:dyDescent="0.25">
      <c r="E3841" s="1"/>
    </row>
    <row r="3842" spans="5:5" x14ac:dyDescent="0.25">
      <c r="E3842" s="1"/>
    </row>
    <row r="3843" spans="5:5" x14ac:dyDescent="0.25">
      <c r="E3843" s="1"/>
    </row>
    <row r="3844" spans="5:5" x14ac:dyDescent="0.25">
      <c r="E3844" s="1"/>
    </row>
    <row r="3845" spans="5:5" x14ac:dyDescent="0.25">
      <c r="E3845" s="1"/>
    </row>
    <row r="3846" spans="5:5" x14ac:dyDescent="0.25">
      <c r="E3846" s="1"/>
    </row>
    <row r="3847" spans="5:5" x14ac:dyDescent="0.25">
      <c r="E3847" s="1"/>
    </row>
    <row r="3848" spans="5:5" x14ac:dyDescent="0.25">
      <c r="E3848" s="1"/>
    </row>
    <row r="3849" spans="5:5" x14ac:dyDescent="0.25">
      <c r="E3849" s="1"/>
    </row>
    <row r="3850" spans="5:5" x14ac:dyDescent="0.25">
      <c r="E3850" s="1"/>
    </row>
    <row r="3851" spans="5:5" x14ac:dyDescent="0.25">
      <c r="E3851" s="1"/>
    </row>
    <row r="3852" spans="5:5" x14ac:dyDescent="0.25">
      <c r="E3852" s="1"/>
    </row>
    <row r="3853" spans="5:5" x14ac:dyDescent="0.25">
      <c r="E3853" s="1"/>
    </row>
    <row r="3854" spans="5:5" x14ac:dyDescent="0.25">
      <c r="E3854" s="1"/>
    </row>
    <row r="3855" spans="5:5" x14ac:dyDescent="0.25">
      <c r="E3855" s="1"/>
    </row>
    <row r="3856" spans="5:5" x14ac:dyDescent="0.25">
      <c r="E3856" s="1"/>
    </row>
    <row r="3857" spans="5:5" x14ac:dyDescent="0.25">
      <c r="E3857" s="1"/>
    </row>
    <row r="3858" spans="5:5" x14ac:dyDescent="0.25">
      <c r="E3858" s="1"/>
    </row>
    <row r="3859" spans="5:5" x14ac:dyDescent="0.25">
      <c r="E3859" s="1"/>
    </row>
    <row r="3860" spans="5:5" x14ac:dyDescent="0.25">
      <c r="E3860" s="1"/>
    </row>
    <row r="3861" spans="5:5" x14ac:dyDescent="0.25">
      <c r="E3861" s="1"/>
    </row>
    <row r="3862" spans="5:5" x14ac:dyDescent="0.25">
      <c r="E3862" s="1"/>
    </row>
    <row r="3863" spans="5:5" x14ac:dyDescent="0.25">
      <c r="E3863" s="1"/>
    </row>
    <row r="3864" spans="5:5" x14ac:dyDescent="0.25">
      <c r="E3864" s="1"/>
    </row>
    <row r="3865" spans="5:5" x14ac:dyDescent="0.25">
      <c r="E3865" s="1"/>
    </row>
    <row r="3866" spans="5:5" x14ac:dyDescent="0.25">
      <c r="E3866" s="1"/>
    </row>
    <row r="3867" spans="5:5" x14ac:dyDescent="0.25">
      <c r="E3867" s="1"/>
    </row>
    <row r="3868" spans="5:5" x14ac:dyDescent="0.25">
      <c r="E3868" s="1"/>
    </row>
    <row r="3869" spans="5:5" x14ac:dyDescent="0.25">
      <c r="E3869" s="1"/>
    </row>
    <row r="3870" spans="5:5" x14ac:dyDescent="0.25">
      <c r="E3870" s="1"/>
    </row>
    <row r="3871" spans="5:5" x14ac:dyDescent="0.25">
      <c r="E3871" s="1"/>
    </row>
    <row r="3872" spans="5:5" x14ac:dyDescent="0.25">
      <c r="E3872" s="1"/>
    </row>
    <row r="3873" spans="5:5" x14ac:dyDescent="0.25">
      <c r="E3873" s="1"/>
    </row>
    <row r="3874" spans="5:5" x14ac:dyDescent="0.25">
      <c r="E3874" s="1"/>
    </row>
    <row r="3875" spans="5:5" x14ac:dyDescent="0.25">
      <c r="E3875" s="1"/>
    </row>
    <row r="3876" spans="5:5" x14ac:dyDescent="0.25">
      <c r="E3876" s="1"/>
    </row>
    <row r="3877" spans="5:5" x14ac:dyDescent="0.25">
      <c r="E3877" s="1"/>
    </row>
    <row r="3878" spans="5:5" x14ac:dyDescent="0.25">
      <c r="E3878" s="1"/>
    </row>
    <row r="3879" spans="5:5" x14ac:dyDescent="0.25">
      <c r="E3879" s="1"/>
    </row>
    <row r="3880" spans="5:5" x14ac:dyDescent="0.25">
      <c r="E3880" s="1"/>
    </row>
    <row r="3881" spans="5:5" x14ac:dyDescent="0.25">
      <c r="E3881" s="1"/>
    </row>
    <row r="3882" spans="5:5" x14ac:dyDescent="0.25">
      <c r="E3882" s="1"/>
    </row>
    <row r="3883" spans="5:5" x14ac:dyDescent="0.25">
      <c r="E3883" s="1"/>
    </row>
    <row r="3884" spans="5:5" x14ac:dyDescent="0.25">
      <c r="E3884" s="1"/>
    </row>
    <row r="3885" spans="5:5" x14ac:dyDescent="0.25">
      <c r="E3885" s="1"/>
    </row>
    <row r="3886" spans="5:5" x14ac:dyDescent="0.25">
      <c r="E3886" s="1"/>
    </row>
    <row r="3887" spans="5:5" x14ac:dyDescent="0.25">
      <c r="E3887" s="1"/>
    </row>
    <row r="3888" spans="5:5" x14ac:dyDescent="0.25">
      <c r="E3888" s="1"/>
    </row>
    <row r="3889" spans="5:5" x14ac:dyDescent="0.25">
      <c r="E3889" s="1"/>
    </row>
    <row r="3890" spans="5:5" x14ac:dyDescent="0.25">
      <c r="E3890" s="1"/>
    </row>
    <row r="3891" spans="5:5" x14ac:dyDescent="0.25">
      <c r="E3891" s="1"/>
    </row>
    <row r="3892" spans="5:5" x14ac:dyDescent="0.25">
      <c r="E3892" s="1"/>
    </row>
    <row r="3893" spans="5:5" x14ac:dyDescent="0.25">
      <c r="E3893" s="1"/>
    </row>
    <row r="3894" spans="5:5" x14ac:dyDescent="0.25">
      <c r="E3894" s="1"/>
    </row>
    <row r="3895" spans="5:5" x14ac:dyDescent="0.25">
      <c r="E3895" s="1"/>
    </row>
    <row r="3896" spans="5:5" x14ac:dyDescent="0.25">
      <c r="E3896" s="1"/>
    </row>
    <row r="3897" spans="5:5" x14ac:dyDescent="0.25">
      <c r="E3897" s="1"/>
    </row>
    <row r="3898" spans="5:5" x14ac:dyDescent="0.25">
      <c r="E3898" s="1"/>
    </row>
    <row r="3899" spans="5:5" x14ac:dyDescent="0.25">
      <c r="E3899" s="1"/>
    </row>
    <row r="3900" spans="5:5" x14ac:dyDescent="0.25">
      <c r="E3900" s="1"/>
    </row>
    <row r="3901" spans="5:5" x14ac:dyDescent="0.25">
      <c r="E3901" s="1"/>
    </row>
    <row r="3902" spans="5:5" x14ac:dyDescent="0.25">
      <c r="E3902" s="1"/>
    </row>
    <row r="3903" spans="5:5" x14ac:dyDescent="0.25">
      <c r="E3903" s="1"/>
    </row>
    <row r="3904" spans="5:5" x14ac:dyDescent="0.25">
      <c r="E3904" s="1"/>
    </row>
    <row r="3905" spans="5:5" x14ac:dyDescent="0.25">
      <c r="E3905" s="1"/>
    </row>
    <row r="3906" spans="5:5" x14ac:dyDescent="0.25">
      <c r="E3906" s="1"/>
    </row>
    <row r="3907" spans="5:5" x14ac:dyDescent="0.25">
      <c r="E3907" s="1"/>
    </row>
    <row r="3908" spans="5:5" x14ac:dyDescent="0.25">
      <c r="E3908" s="1"/>
    </row>
    <row r="3909" spans="5:5" x14ac:dyDescent="0.25">
      <c r="E3909" s="1"/>
    </row>
    <row r="3910" spans="5:5" x14ac:dyDescent="0.25">
      <c r="E3910" s="1"/>
    </row>
    <row r="3911" spans="5:5" x14ac:dyDescent="0.25">
      <c r="E3911" s="1"/>
    </row>
    <row r="3912" spans="5:5" x14ac:dyDescent="0.25">
      <c r="E3912" s="1"/>
    </row>
    <row r="3913" spans="5:5" x14ac:dyDescent="0.25">
      <c r="E3913" s="1"/>
    </row>
    <row r="3914" spans="5:5" x14ac:dyDescent="0.25">
      <c r="E3914" s="1"/>
    </row>
    <row r="3915" spans="5:5" x14ac:dyDescent="0.25">
      <c r="E3915" s="1"/>
    </row>
    <row r="3916" spans="5:5" x14ac:dyDescent="0.25">
      <c r="E3916" s="1"/>
    </row>
    <row r="3917" spans="5:5" x14ac:dyDescent="0.25">
      <c r="E3917" s="1"/>
    </row>
    <row r="3918" spans="5:5" x14ac:dyDescent="0.25">
      <c r="E3918" s="1"/>
    </row>
    <row r="3919" spans="5:5" x14ac:dyDescent="0.25">
      <c r="E3919" s="1"/>
    </row>
    <row r="3920" spans="5:5" x14ac:dyDescent="0.25">
      <c r="E3920" s="1"/>
    </row>
    <row r="3921" spans="5:5" x14ac:dyDescent="0.25">
      <c r="E3921" s="1"/>
    </row>
    <row r="3922" spans="5:5" x14ac:dyDescent="0.25">
      <c r="E3922" s="1"/>
    </row>
    <row r="3923" spans="5:5" x14ac:dyDescent="0.25">
      <c r="E3923" s="1"/>
    </row>
    <row r="3924" spans="5:5" x14ac:dyDescent="0.25">
      <c r="E3924" s="1"/>
    </row>
    <row r="3925" spans="5:5" x14ac:dyDescent="0.25">
      <c r="E3925" s="1"/>
    </row>
    <row r="3926" spans="5:5" x14ac:dyDescent="0.25">
      <c r="E3926" s="1"/>
    </row>
    <row r="3927" spans="5:5" x14ac:dyDescent="0.25">
      <c r="E3927" s="1"/>
    </row>
    <row r="3928" spans="5:5" x14ac:dyDescent="0.25">
      <c r="E3928" s="1"/>
    </row>
    <row r="3929" spans="5:5" x14ac:dyDescent="0.25">
      <c r="E3929" s="1"/>
    </row>
    <row r="3930" spans="5:5" x14ac:dyDescent="0.25">
      <c r="E3930" s="1"/>
    </row>
    <row r="3931" spans="5:5" x14ac:dyDescent="0.25">
      <c r="E3931" s="1"/>
    </row>
    <row r="3932" spans="5:5" x14ac:dyDescent="0.25">
      <c r="E3932" s="1"/>
    </row>
    <row r="3933" spans="5:5" x14ac:dyDescent="0.25">
      <c r="E3933" s="1"/>
    </row>
    <row r="3934" spans="5:5" x14ac:dyDescent="0.25">
      <c r="E3934" s="1"/>
    </row>
    <row r="3935" spans="5:5" x14ac:dyDescent="0.25">
      <c r="E3935" s="1"/>
    </row>
    <row r="3936" spans="5:5" x14ac:dyDescent="0.25">
      <c r="E3936" s="1"/>
    </row>
    <row r="3937" spans="5:5" x14ac:dyDescent="0.25">
      <c r="E3937" s="1"/>
    </row>
    <row r="3938" spans="5:5" x14ac:dyDescent="0.25">
      <c r="E3938" s="1"/>
    </row>
    <row r="3939" spans="5:5" x14ac:dyDescent="0.25">
      <c r="E3939" s="1"/>
    </row>
    <row r="3940" spans="5:5" x14ac:dyDescent="0.25">
      <c r="E3940" s="1"/>
    </row>
    <row r="3941" spans="5:5" x14ac:dyDescent="0.25">
      <c r="E3941" s="1"/>
    </row>
    <row r="3942" spans="5:5" x14ac:dyDescent="0.25">
      <c r="E3942" s="1"/>
    </row>
    <row r="3943" spans="5:5" x14ac:dyDescent="0.25">
      <c r="E3943" s="1"/>
    </row>
    <row r="3944" spans="5:5" x14ac:dyDescent="0.25">
      <c r="E3944" s="1"/>
    </row>
    <row r="3945" spans="5:5" x14ac:dyDescent="0.25">
      <c r="E3945" s="1"/>
    </row>
    <row r="3946" spans="5:5" x14ac:dyDescent="0.25">
      <c r="E3946" s="1"/>
    </row>
    <row r="3947" spans="5:5" x14ac:dyDescent="0.25">
      <c r="E3947" s="1"/>
    </row>
    <row r="3948" spans="5:5" x14ac:dyDescent="0.25">
      <c r="E3948" s="1"/>
    </row>
    <row r="3949" spans="5:5" x14ac:dyDescent="0.25">
      <c r="E3949" s="1"/>
    </row>
    <row r="3950" spans="5:5" x14ac:dyDescent="0.25">
      <c r="E3950" s="1"/>
    </row>
    <row r="3951" spans="5:5" x14ac:dyDescent="0.25">
      <c r="E3951" s="1"/>
    </row>
    <row r="3952" spans="5:5" x14ac:dyDescent="0.25">
      <c r="E3952" s="1"/>
    </row>
    <row r="3953" spans="5:5" x14ac:dyDescent="0.25">
      <c r="E3953" s="1"/>
    </row>
    <row r="3954" spans="5:5" x14ac:dyDescent="0.25">
      <c r="E3954" s="1"/>
    </row>
    <row r="3955" spans="5:5" x14ac:dyDescent="0.25">
      <c r="E3955" s="1"/>
    </row>
    <row r="3956" spans="5:5" x14ac:dyDescent="0.25">
      <c r="E3956" s="1"/>
    </row>
    <row r="3957" spans="5:5" x14ac:dyDescent="0.25">
      <c r="E3957" s="1"/>
    </row>
    <row r="3958" spans="5:5" x14ac:dyDescent="0.25">
      <c r="E3958" s="1"/>
    </row>
    <row r="3959" spans="5:5" x14ac:dyDescent="0.25">
      <c r="E3959" s="1"/>
    </row>
    <row r="3960" spans="5:5" x14ac:dyDescent="0.25">
      <c r="E3960" s="1"/>
    </row>
    <row r="3961" spans="5:5" x14ac:dyDescent="0.25">
      <c r="E3961" s="1"/>
    </row>
    <row r="3962" spans="5:5" x14ac:dyDescent="0.25">
      <c r="E3962" s="1"/>
    </row>
    <row r="3963" spans="5:5" x14ac:dyDescent="0.25">
      <c r="E3963" s="1"/>
    </row>
    <row r="3964" spans="5:5" x14ac:dyDescent="0.25">
      <c r="E3964" s="1"/>
    </row>
    <row r="3965" spans="5:5" x14ac:dyDescent="0.25">
      <c r="E3965" s="1"/>
    </row>
    <row r="3966" spans="5:5" x14ac:dyDescent="0.25">
      <c r="E3966" s="1"/>
    </row>
    <row r="3967" spans="5:5" x14ac:dyDescent="0.25">
      <c r="E3967" s="1"/>
    </row>
    <row r="3968" spans="5:5" x14ac:dyDescent="0.25">
      <c r="E3968" s="1"/>
    </row>
    <row r="3969" spans="5:5" x14ac:dyDescent="0.25">
      <c r="E3969" s="1"/>
    </row>
    <row r="3970" spans="5:5" x14ac:dyDescent="0.25">
      <c r="E3970" s="1"/>
    </row>
    <row r="3971" spans="5:5" x14ac:dyDescent="0.25">
      <c r="E3971" s="1"/>
    </row>
    <row r="3972" spans="5:5" x14ac:dyDescent="0.25">
      <c r="E3972" s="1"/>
    </row>
    <row r="3973" spans="5:5" x14ac:dyDescent="0.25">
      <c r="E3973" s="1"/>
    </row>
    <row r="3974" spans="5:5" x14ac:dyDescent="0.25">
      <c r="E3974" s="1"/>
    </row>
    <row r="3975" spans="5:5" x14ac:dyDescent="0.25">
      <c r="E3975" s="1"/>
    </row>
    <row r="3976" spans="5:5" x14ac:dyDescent="0.25">
      <c r="E3976" s="1"/>
    </row>
    <row r="3977" spans="5:5" x14ac:dyDescent="0.25">
      <c r="E3977" s="1"/>
    </row>
    <row r="3978" spans="5:5" x14ac:dyDescent="0.25">
      <c r="E3978" s="1"/>
    </row>
    <row r="3979" spans="5:5" x14ac:dyDescent="0.25">
      <c r="E3979" s="1"/>
    </row>
    <row r="3980" spans="5:5" x14ac:dyDescent="0.25">
      <c r="E3980" s="1"/>
    </row>
    <row r="3981" spans="5:5" x14ac:dyDescent="0.25">
      <c r="E3981" s="1"/>
    </row>
    <row r="3982" spans="5:5" x14ac:dyDescent="0.25">
      <c r="E3982" s="1"/>
    </row>
    <row r="3983" spans="5:5" x14ac:dyDescent="0.25">
      <c r="E3983" s="1"/>
    </row>
    <row r="3984" spans="5:5" x14ac:dyDescent="0.25">
      <c r="E3984" s="1"/>
    </row>
    <row r="3985" spans="5:5" x14ac:dyDescent="0.25">
      <c r="E3985" s="1"/>
    </row>
    <row r="3986" spans="5:5" x14ac:dyDescent="0.25">
      <c r="E3986" s="1"/>
    </row>
    <row r="3987" spans="5:5" x14ac:dyDescent="0.25">
      <c r="E3987" s="1"/>
    </row>
    <row r="3988" spans="5:5" x14ac:dyDescent="0.25">
      <c r="E3988" s="1"/>
    </row>
    <row r="3989" spans="5:5" x14ac:dyDescent="0.25">
      <c r="E3989" s="1"/>
    </row>
    <row r="3990" spans="5:5" x14ac:dyDescent="0.25">
      <c r="E3990" s="1"/>
    </row>
    <row r="3991" spans="5:5" x14ac:dyDescent="0.25">
      <c r="E3991" s="1"/>
    </row>
    <row r="3992" spans="5:5" x14ac:dyDescent="0.25">
      <c r="E3992" s="1"/>
    </row>
    <row r="3993" spans="5:5" x14ac:dyDescent="0.25">
      <c r="E3993" s="1"/>
    </row>
    <row r="3994" spans="5:5" x14ac:dyDescent="0.25">
      <c r="E3994" s="1"/>
    </row>
    <row r="3995" spans="5:5" x14ac:dyDescent="0.25">
      <c r="E3995" s="1"/>
    </row>
    <row r="3996" spans="5:5" x14ac:dyDescent="0.25">
      <c r="E3996" s="1"/>
    </row>
    <row r="3997" spans="5:5" x14ac:dyDescent="0.25">
      <c r="E3997" s="1"/>
    </row>
    <row r="3998" spans="5:5" x14ac:dyDescent="0.25">
      <c r="E3998" s="1"/>
    </row>
    <row r="3999" spans="5:5" x14ac:dyDescent="0.25">
      <c r="E3999" s="1"/>
    </row>
    <row r="4000" spans="5:5" x14ac:dyDescent="0.25">
      <c r="E4000" s="1"/>
    </row>
    <row r="4001" spans="5:5" x14ac:dyDescent="0.25">
      <c r="E4001" s="1"/>
    </row>
    <row r="4002" spans="5:5" x14ac:dyDescent="0.25">
      <c r="E4002" s="1"/>
    </row>
    <row r="4003" spans="5:5" x14ac:dyDescent="0.25">
      <c r="E4003" s="1"/>
    </row>
    <row r="4004" spans="5:5" x14ac:dyDescent="0.25">
      <c r="E4004" s="1"/>
    </row>
    <row r="4005" spans="5:5" x14ac:dyDescent="0.25">
      <c r="E4005" s="1"/>
    </row>
    <row r="4006" spans="5:5" x14ac:dyDescent="0.25">
      <c r="E4006" s="1"/>
    </row>
    <row r="4007" spans="5:5" x14ac:dyDescent="0.25">
      <c r="E4007" s="1"/>
    </row>
    <row r="4008" spans="5:5" x14ac:dyDescent="0.25">
      <c r="E4008" s="1"/>
    </row>
    <row r="4009" spans="5:5" x14ac:dyDescent="0.25">
      <c r="E4009" s="1"/>
    </row>
    <row r="4010" spans="5:5" x14ac:dyDescent="0.25">
      <c r="E4010" s="1"/>
    </row>
    <row r="4011" spans="5:5" x14ac:dyDescent="0.25">
      <c r="E4011" s="1"/>
    </row>
    <row r="4012" spans="5:5" x14ac:dyDescent="0.25">
      <c r="E4012" s="1"/>
    </row>
    <row r="4013" spans="5:5" x14ac:dyDescent="0.25">
      <c r="E4013" s="1"/>
    </row>
    <row r="4014" spans="5:5" x14ac:dyDescent="0.25">
      <c r="E4014" s="1"/>
    </row>
    <row r="4015" spans="5:5" x14ac:dyDescent="0.25">
      <c r="E4015" s="1"/>
    </row>
    <row r="4016" spans="5:5" x14ac:dyDescent="0.25">
      <c r="E4016" s="1"/>
    </row>
    <row r="4017" spans="5:5" x14ac:dyDescent="0.25">
      <c r="E4017" s="1"/>
    </row>
    <row r="4018" spans="5:5" x14ac:dyDescent="0.25">
      <c r="E4018" s="1"/>
    </row>
    <row r="4019" spans="5:5" x14ac:dyDescent="0.25">
      <c r="E4019" s="1"/>
    </row>
    <row r="4020" spans="5:5" x14ac:dyDescent="0.25">
      <c r="E4020" s="1"/>
    </row>
    <row r="4021" spans="5:5" x14ac:dyDescent="0.25">
      <c r="E4021" s="1"/>
    </row>
    <row r="4022" spans="5:5" x14ac:dyDescent="0.25">
      <c r="E4022" s="1"/>
    </row>
    <row r="4023" spans="5:5" x14ac:dyDescent="0.25">
      <c r="E4023" s="1"/>
    </row>
    <row r="4024" spans="5:5" x14ac:dyDescent="0.25">
      <c r="E4024" s="1"/>
    </row>
    <row r="4025" spans="5:5" x14ac:dyDescent="0.25">
      <c r="E4025" s="1"/>
    </row>
    <row r="4026" spans="5:5" x14ac:dyDescent="0.25">
      <c r="E4026" s="1"/>
    </row>
    <row r="4027" spans="5:5" x14ac:dyDescent="0.25">
      <c r="E4027" s="1"/>
    </row>
    <row r="4028" spans="5:5" x14ac:dyDescent="0.25">
      <c r="E4028" s="1"/>
    </row>
    <row r="4029" spans="5:5" x14ac:dyDescent="0.25">
      <c r="E4029" s="1"/>
    </row>
    <row r="4030" spans="5:5" x14ac:dyDescent="0.25">
      <c r="E4030" s="1"/>
    </row>
    <row r="4031" spans="5:5" x14ac:dyDescent="0.25">
      <c r="E4031" s="1"/>
    </row>
    <row r="4032" spans="5:5" x14ac:dyDescent="0.25">
      <c r="E4032" s="1"/>
    </row>
    <row r="4033" spans="5:5" x14ac:dyDescent="0.25">
      <c r="E4033" s="1"/>
    </row>
    <row r="4034" spans="5:5" x14ac:dyDescent="0.25">
      <c r="E4034" s="1"/>
    </row>
    <row r="4035" spans="5:5" x14ac:dyDescent="0.25">
      <c r="E4035" s="1"/>
    </row>
    <row r="4036" spans="5:5" x14ac:dyDescent="0.25">
      <c r="E4036" s="1"/>
    </row>
    <row r="4037" spans="5:5" x14ac:dyDescent="0.25">
      <c r="E4037" s="1"/>
    </row>
    <row r="4038" spans="5:5" x14ac:dyDescent="0.25">
      <c r="E4038" s="1"/>
    </row>
    <row r="4039" spans="5:5" x14ac:dyDescent="0.25">
      <c r="E4039" s="1"/>
    </row>
    <row r="4040" spans="5:5" x14ac:dyDescent="0.25">
      <c r="E4040" s="1"/>
    </row>
    <row r="4041" spans="5:5" x14ac:dyDescent="0.25">
      <c r="E4041" s="1"/>
    </row>
    <row r="4042" spans="5:5" x14ac:dyDescent="0.25">
      <c r="E4042" s="1"/>
    </row>
    <row r="4043" spans="5:5" x14ac:dyDescent="0.25">
      <c r="E4043" s="1"/>
    </row>
    <row r="4044" spans="5:5" x14ac:dyDescent="0.25">
      <c r="E4044" s="1"/>
    </row>
    <row r="4045" spans="5:5" x14ac:dyDescent="0.25">
      <c r="E4045" s="1"/>
    </row>
    <row r="4046" spans="5:5" x14ac:dyDescent="0.25">
      <c r="E4046" s="1"/>
    </row>
    <row r="4047" spans="5:5" x14ac:dyDescent="0.25">
      <c r="E4047" s="1"/>
    </row>
    <row r="4048" spans="5:5" x14ac:dyDescent="0.25">
      <c r="E4048" s="1"/>
    </row>
    <row r="4049" spans="5:5" x14ac:dyDescent="0.25">
      <c r="E4049" s="1"/>
    </row>
    <row r="4050" spans="5:5" x14ac:dyDescent="0.25">
      <c r="E4050" s="1"/>
    </row>
    <row r="4051" spans="5:5" x14ac:dyDescent="0.25">
      <c r="E4051" s="1"/>
    </row>
    <row r="4052" spans="5:5" x14ac:dyDescent="0.25">
      <c r="E4052" s="1"/>
    </row>
    <row r="4053" spans="5:5" x14ac:dyDescent="0.25">
      <c r="E4053" s="1"/>
    </row>
    <row r="4054" spans="5:5" x14ac:dyDescent="0.25">
      <c r="E4054" s="1"/>
    </row>
    <row r="4055" spans="5:5" x14ac:dyDescent="0.25">
      <c r="E4055" s="1"/>
    </row>
    <row r="4056" spans="5:5" x14ac:dyDescent="0.25">
      <c r="E4056" s="1"/>
    </row>
    <row r="4057" spans="5:5" x14ac:dyDescent="0.25">
      <c r="E4057" s="1"/>
    </row>
    <row r="4058" spans="5:5" x14ac:dyDescent="0.25">
      <c r="E4058" s="1"/>
    </row>
    <row r="4059" spans="5:5" x14ac:dyDescent="0.25">
      <c r="E4059" s="1"/>
    </row>
    <row r="4060" spans="5:5" x14ac:dyDescent="0.25">
      <c r="E4060" s="1"/>
    </row>
    <row r="4061" spans="5:5" x14ac:dyDescent="0.25">
      <c r="E4061" s="1"/>
    </row>
    <row r="4062" spans="5:5" x14ac:dyDescent="0.25">
      <c r="E4062" s="1"/>
    </row>
    <row r="4063" spans="5:5" x14ac:dyDescent="0.25">
      <c r="E4063" s="1"/>
    </row>
    <row r="4064" spans="5:5" x14ac:dyDescent="0.25">
      <c r="E4064" s="1"/>
    </row>
    <row r="4065" spans="5:5" x14ac:dyDescent="0.25">
      <c r="E4065" s="1"/>
    </row>
    <row r="4066" spans="5:5" x14ac:dyDescent="0.25">
      <c r="E4066" s="1"/>
    </row>
    <row r="4067" spans="5:5" x14ac:dyDescent="0.25">
      <c r="E4067" s="1"/>
    </row>
    <row r="4068" spans="5:5" x14ac:dyDescent="0.25">
      <c r="E4068" s="1"/>
    </row>
    <row r="4069" spans="5:5" x14ac:dyDescent="0.25">
      <c r="E4069" s="1"/>
    </row>
    <row r="4070" spans="5:5" x14ac:dyDescent="0.25">
      <c r="E4070" s="1"/>
    </row>
    <row r="4071" spans="5:5" x14ac:dyDescent="0.25">
      <c r="E4071" s="1"/>
    </row>
    <row r="4072" spans="5:5" x14ac:dyDescent="0.25">
      <c r="E4072" s="1"/>
    </row>
    <row r="4073" spans="5:5" x14ac:dyDescent="0.25">
      <c r="E4073" s="1"/>
    </row>
    <row r="4074" spans="5:5" x14ac:dyDescent="0.25">
      <c r="E4074" s="1"/>
    </row>
    <row r="4075" spans="5:5" x14ac:dyDescent="0.25">
      <c r="E4075" s="1"/>
    </row>
    <row r="4076" spans="5:5" x14ac:dyDescent="0.25">
      <c r="E4076" s="1"/>
    </row>
    <row r="4077" spans="5:5" x14ac:dyDescent="0.25">
      <c r="E4077" s="1"/>
    </row>
    <row r="4078" spans="5:5" x14ac:dyDescent="0.25">
      <c r="E4078" s="1"/>
    </row>
    <row r="4079" spans="5:5" x14ac:dyDescent="0.25">
      <c r="E4079" s="1"/>
    </row>
    <row r="4080" spans="5:5" x14ac:dyDescent="0.25">
      <c r="E4080" s="1"/>
    </row>
    <row r="4081" spans="5:5" x14ac:dyDescent="0.25">
      <c r="E4081" s="1"/>
    </row>
    <row r="4082" spans="5:5" x14ac:dyDescent="0.25">
      <c r="E4082" s="1"/>
    </row>
    <row r="4083" spans="5:5" x14ac:dyDescent="0.25">
      <c r="E4083" s="1"/>
    </row>
    <row r="4084" spans="5:5" x14ac:dyDescent="0.25">
      <c r="E4084" s="1"/>
    </row>
    <row r="4085" spans="5:5" x14ac:dyDescent="0.25">
      <c r="E4085" s="1"/>
    </row>
    <row r="4086" spans="5:5" x14ac:dyDescent="0.25">
      <c r="E4086" s="1"/>
    </row>
    <row r="4087" spans="5:5" x14ac:dyDescent="0.25">
      <c r="E4087" s="1"/>
    </row>
    <row r="4088" spans="5:5" x14ac:dyDescent="0.25">
      <c r="E4088" s="1"/>
    </row>
    <row r="4089" spans="5:5" x14ac:dyDescent="0.25">
      <c r="E4089" s="1"/>
    </row>
    <row r="4090" spans="5:5" x14ac:dyDescent="0.25">
      <c r="E4090" s="1"/>
    </row>
    <row r="4091" spans="5:5" x14ac:dyDescent="0.25">
      <c r="E4091" s="1"/>
    </row>
    <row r="4092" spans="5:5" x14ac:dyDescent="0.25">
      <c r="E4092" s="1"/>
    </row>
    <row r="4093" spans="5:5" x14ac:dyDescent="0.25">
      <c r="E4093" s="1"/>
    </row>
    <row r="4094" spans="5:5" x14ac:dyDescent="0.25">
      <c r="E4094" s="1"/>
    </row>
    <row r="4095" spans="5:5" x14ac:dyDescent="0.25">
      <c r="E4095" s="1"/>
    </row>
    <row r="4096" spans="5:5" x14ac:dyDescent="0.25">
      <c r="E4096" s="1"/>
    </row>
    <row r="4097" spans="5:5" x14ac:dyDescent="0.25">
      <c r="E4097" s="1"/>
    </row>
    <row r="4098" spans="5:5" x14ac:dyDescent="0.25">
      <c r="E4098" s="1"/>
    </row>
    <row r="4099" spans="5:5" x14ac:dyDescent="0.25">
      <c r="E4099" s="1"/>
    </row>
    <row r="4100" spans="5:5" x14ac:dyDescent="0.25">
      <c r="E4100" s="1"/>
    </row>
    <row r="4101" spans="5:5" x14ac:dyDescent="0.25">
      <c r="E4101" s="1"/>
    </row>
    <row r="4102" spans="5:5" x14ac:dyDescent="0.25">
      <c r="E4102" s="1"/>
    </row>
    <row r="4103" spans="5:5" x14ac:dyDescent="0.25">
      <c r="E4103" s="1"/>
    </row>
    <row r="4104" spans="5:5" x14ac:dyDescent="0.25">
      <c r="E4104" s="1"/>
    </row>
    <row r="4105" spans="5:5" x14ac:dyDescent="0.25">
      <c r="E4105" s="1"/>
    </row>
    <row r="4106" spans="5:5" x14ac:dyDescent="0.25">
      <c r="E4106" s="1"/>
    </row>
    <row r="4107" spans="5:5" x14ac:dyDescent="0.25">
      <c r="E4107" s="1"/>
    </row>
    <row r="4108" spans="5:5" x14ac:dyDescent="0.25">
      <c r="E4108" s="1"/>
    </row>
    <row r="4109" spans="5:5" x14ac:dyDescent="0.25">
      <c r="E4109" s="1"/>
    </row>
    <row r="4110" spans="5:5" x14ac:dyDescent="0.25">
      <c r="E4110" s="1"/>
    </row>
    <row r="4111" spans="5:5" x14ac:dyDescent="0.25">
      <c r="E4111" s="1"/>
    </row>
    <row r="4112" spans="5:5" x14ac:dyDescent="0.25">
      <c r="E4112" s="1"/>
    </row>
    <row r="4113" spans="5:5" x14ac:dyDescent="0.25">
      <c r="E4113" s="1"/>
    </row>
    <row r="4114" spans="5:5" x14ac:dyDescent="0.25">
      <c r="E4114" s="1"/>
    </row>
    <row r="4115" spans="5:5" x14ac:dyDescent="0.25">
      <c r="E4115" s="1"/>
    </row>
    <row r="4116" spans="5:5" x14ac:dyDescent="0.25">
      <c r="E4116" s="1"/>
    </row>
    <row r="4117" spans="5:5" x14ac:dyDescent="0.25">
      <c r="E4117" s="1"/>
    </row>
    <row r="4118" spans="5:5" x14ac:dyDescent="0.25">
      <c r="E4118" s="1"/>
    </row>
    <row r="4119" spans="5:5" x14ac:dyDescent="0.25">
      <c r="E4119" s="1"/>
    </row>
    <row r="4120" spans="5:5" x14ac:dyDescent="0.25">
      <c r="E4120" s="1"/>
    </row>
    <row r="4121" spans="5:5" x14ac:dyDescent="0.25">
      <c r="E4121" s="1"/>
    </row>
    <row r="4122" spans="5:5" x14ac:dyDescent="0.25">
      <c r="E4122" s="1"/>
    </row>
    <row r="4123" spans="5:5" x14ac:dyDescent="0.25">
      <c r="E4123" s="1"/>
    </row>
    <row r="4124" spans="5:5" x14ac:dyDescent="0.25">
      <c r="E4124" s="1"/>
    </row>
    <row r="4125" spans="5:5" x14ac:dyDescent="0.25">
      <c r="E4125" s="1"/>
    </row>
    <row r="4126" spans="5:5" x14ac:dyDescent="0.25">
      <c r="E4126" s="1"/>
    </row>
    <row r="4127" spans="5:5" x14ac:dyDescent="0.25">
      <c r="E4127" s="1"/>
    </row>
    <row r="4128" spans="5:5" x14ac:dyDescent="0.25">
      <c r="E4128" s="1"/>
    </row>
    <row r="4129" spans="5:5" x14ac:dyDescent="0.25">
      <c r="E4129" s="1"/>
    </row>
    <row r="4130" spans="5:5" x14ac:dyDescent="0.25">
      <c r="E4130" s="1"/>
    </row>
    <row r="4131" spans="5:5" x14ac:dyDescent="0.25">
      <c r="E4131" s="1"/>
    </row>
    <row r="4132" spans="5:5" x14ac:dyDescent="0.25">
      <c r="E4132" s="1"/>
    </row>
    <row r="4133" spans="5:5" x14ac:dyDescent="0.25">
      <c r="E4133" s="1"/>
    </row>
    <row r="4134" spans="5:5" x14ac:dyDescent="0.25">
      <c r="E4134" s="1"/>
    </row>
    <row r="4135" spans="5:5" x14ac:dyDescent="0.25">
      <c r="E4135" s="1"/>
    </row>
    <row r="4136" spans="5:5" x14ac:dyDescent="0.25">
      <c r="E4136" s="1"/>
    </row>
    <row r="4137" spans="5:5" x14ac:dyDescent="0.25">
      <c r="E4137" s="1"/>
    </row>
    <row r="4138" spans="5:5" x14ac:dyDescent="0.25">
      <c r="E4138" s="1"/>
    </row>
    <row r="4139" spans="5:5" x14ac:dyDescent="0.25">
      <c r="E4139" s="1"/>
    </row>
    <row r="4140" spans="5:5" x14ac:dyDescent="0.25">
      <c r="E4140" s="1"/>
    </row>
    <row r="4141" spans="5:5" x14ac:dyDescent="0.25">
      <c r="E4141" s="1"/>
    </row>
    <row r="4142" spans="5:5" x14ac:dyDescent="0.25">
      <c r="E4142" s="1"/>
    </row>
    <row r="4143" spans="5:5" x14ac:dyDescent="0.25">
      <c r="E4143" s="1"/>
    </row>
    <row r="4144" spans="5:5" x14ac:dyDescent="0.25">
      <c r="E4144" s="1"/>
    </row>
    <row r="4145" spans="5:5" x14ac:dyDescent="0.25">
      <c r="E4145" s="1"/>
    </row>
    <row r="4146" spans="5:5" x14ac:dyDescent="0.25">
      <c r="E4146" s="1"/>
    </row>
    <row r="4147" spans="5:5" x14ac:dyDescent="0.25">
      <c r="E4147" s="1"/>
    </row>
    <row r="4148" spans="5:5" x14ac:dyDescent="0.25">
      <c r="E4148" s="1"/>
    </row>
    <row r="4149" spans="5:5" x14ac:dyDescent="0.25">
      <c r="E4149" s="1"/>
    </row>
    <row r="4150" spans="5:5" x14ac:dyDescent="0.25">
      <c r="E4150" s="1"/>
    </row>
    <row r="4151" spans="5:5" x14ac:dyDescent="0.25">
      <c r="E4151" s="1"/>
    </row>
    <row r="4152" spans="5:5" x14ac:dyDescent="0.25">
      <c r="E4152" s="1"/>
    </row>
    <row r="4153" spans="5:5" x14ac:dyDescent="0.25">
      <c r="E4153" s="1"/>
    </row>
    <row r="4154" spans="5:5" x14ac:dyDescent="0.25">
      <c r="E4154" s="1"/>
    </row>
    <row r="4155" spans="5:5" x14ac:dyDescent="0.25">
      <c r="E4155" s="1"/>
    </row>
    <row r="4156" spans="5:5" x14ac:dyDescent="0.25">
      <c r="E4156" s="1"/>
    </row>
    <row r="4157" spans="5:5" x14ac:dyDescent="0.25">
      <c r="E4157" s="1"/>
    </row>
    <row r="4158" spans="5:5" x14ac:dyDescent="0.25">
      <c r="E4158" s="1"/>
    </row>
    <row r="4159" spans="5:5" x14ac:dyDescent="0.25">
      <c r="E4159" s="1"/>
    </row>
    <row r="4160" spans="5:5" x14ac:dyDescent="0.25">
      <c r="E4160" s="1"/>
    </row>
    <row r="4161" spans="5:5" x14ac:dyDescent="0.25">
      <c r="E4161" s="1"/>
    </row>
    <row r="4162" spans="5:5" x14ac:dyDescent="0.25">
      <c r="E4162" s="1"/>
    </row>
    <row r="4163" spans="5:5" x14ac:dyDescent="0.25">
      <c r="E4163" s="1"/>
    </row>
    <row r="4164" spans="5:5" x14ac:dyDescent="0.25">
      <c r="E4164" s="1"/>
    </row>
    <row r="4165" spans="5:5" x14ac:dyDescent="0.25">
      <c r="E4165" s="1"/>
    </row>
    <row r="4166" spans="5:5" x14ac:dyDescent="0.25">
      <c r="E4166" s="1"/>
    </row>
    <row r="4167" spans="5:5" x14ac:dyDescent="0.25">
      <c r="E4167" s="1"/>
    </row>
    <row r="4168" spans="5:5" x14ac:dyDescent="0.25">
      <c r="E4168" s="1"/>
    </row>
    <row r="4169" spans="5:5" x14ac:dyDescent="0.25">
      <c r="E4169" s="1"/>
    </row>
    <row r="4170" spans="5:5" x14ac:dyDescent="0.25">
      <c r="E4170" s="1"/>
    </row>
    <row r="4171" spans="5:5" x14ac:dyDescent="0.25">
      <c r="E4171" s="1"/>
    </row>
    <row r="4172" spans="5:5" x14ac:dyDescent="0.25">
      <c r="E4172" s="1"/>
    </row>
    <row r="4173" spans="5:5" x14ac:dyDescent="0.25">
      <c r="E4173" s="1"/>
    </row>
    <row r="4174" spans="5:5" x14ac:dyDescent="0.25">
      <c r="E4174" s="1"/>
    </row>
    <row r="4175" spans="5:5" x14ac:dyDescent="0.25">
      <c r="E4175" s="1"/>
    </row>
    <row r="4176" spans="5:5" x14ac:dyDescent="0.25">
      <c r="E4176" s="1"/>
    </row>
    <row r="4177" spans="5:5" x14ac:dyDescent="0.25">
      <c r="E4177" s="1"/>
    </row>
    <row r="4178" spans="5:5" x14ac:dyDescent="0.25">
      <c r="E4178" s="1"/>
    </row>
    <row r="4179" spans="5:5" x14ac:dyDescent="0.25">
      <c r="E4179" s="1"/>
    </row>
    <row r="4180" spans="5:5" x14ac:dyDescent="0.25">
      <c r="E4180" s="1"/>
    </row>
    <row r="4181" spans="5:5" x14ac:dyDescent="0.25">
      <c r="E4181" s="1"/>
    </row>
    <row r="4182" spans="5:5" x14ac:dyDescent="0.25">
      <c r="E4182" s="1"/>
    </row>
    <row r="4183" spans="5:5" x14ac:dyDescent="0.25">
      <c r="E4183" s="1"/>
    </row>
    <row r="4184" spans="5:5" x14ac:dyDescent="0.25">
      <c r="E4184" s="1"/>
    </row>
    <row r="4185" spans="5:5" x14ac:dyDescent="0.25">
      <c r="E4185" s="1"/>
    </row>
    <row r="4186" spans="5:5" x14ac:dyDescent="0.25">
      <c r="E4186" s="1"/>
    </row>
    <row r="4187" spans="5:5" x14ac:dyDescent="0.25">
      <c r="E4187" s="1"/>
    </row>
    <row r="4188" spans="5:5" x14ac:dyDescent="0.25">
      <c r="E4188" s="1"/>
    </row>
    <row r="4189" spans="5:5" x14ac:dyDescent="0.25">
      <c r="E4189" s="1"/>
    </row>
    <row r="4190" spans="5:5" x14ac:dyDescent="0.25">
      <c r="E4190" s="1"/>
    </row>
    <row r="4191" spans="5:5" x14ac:dyDescent="0.25">
      <c r="E4191" s="1"/>
    </row>
    <row r="4192" spans="5:5" x14ac:dyDescent="0.25">
      <c r="E4192" s="1"/>
    </row>
    <row r="4193" spans="5:5" x14ac:dyDescent="0.25">
      <c r="E4193" s="1"/>
    </row>
    <row r="4194" spans="5:5" x14ac:dyDescent="0.25">
      <c r="E4194" s="1"/>
    </row>
    <row r="4195" spans="5:5" x14ac:dyDescent="0.25">
      <c r="E4195" s="1"/>
    </row>
    <row r="4196" spans="5:5" x14ac:dyDescent="0.25">
      <c r="E4196" s="1"/>
    </row>
    <row r="4197" spans="5:5" x14ac:dyDescent="0.25">
      <c r="E4197" s="1"/>
    </row>
    <row r="4198" spans="5:5" x14ac:dyDescent="0.25">
      <c r="E4198" s="1"/>
    </row>
    <row r="4199" spans="5:5" x14ac:dyDescent="0.25">
      <c r="E4199" s="1"/>
    </row>
    <row r="4200" spans="5:5" x14ac:dyDescent="0.25">
      <c r="E4200" s="1"/>
    </row>
    <row r="4201" spans="5:5" x14ac:dyDescent="0.25">
      <c r="E4201" s="1"/>
    </row>
    <row r="4202" spans="5:5" x14ac:dyDescent="0.25">
      <c r="E4202" s="1"/>
    </row>
    <row r="4203" spans="5:5" x14ac:dyDescent="0.25">
      <c r="E4203" s="1"/>
    </row>
    <row r="4204" spans="5:5" x14ac:dyDescent="0.25">
      <c r="E4204" s="1"/>
    </row>
    <row r="4205" spans="5:5" x14ac:dyDescent="0.25">
      <c r="E4205" s="1"/>
    </row>
    <row r="4206" spans="5:5" x14ac:dyDescent="0.25">
      <c r="E4206" s="1"/>
    </row>
    <row r="4207" spans="5:5" x14ac:dyDescent="0.25">
      <c r="E4207" s="1"/>
    </row>
    <row r="4208" spans="5:5" x14ac:dyDescent="0.25">
      <c r="E4208" s="1"/>
    </row>
    <row r="4209" spans="5:5" x14ac:dyDescent="0.25">
      <c r="E4209" s="1"/>
    </row>
    <row r="4210" spans="5:5" x14ac:dyDescent="0.25">
      <c r="E4210" s="1"/>
    </row>
    <row r="4211" spans="5:5" x14ac:dyDescent="0.25">
      <c r="E4211" s="1"/>
    </row>
    <row r="4212" spans="5:5" x14ac:dyDescent="0.25">
      <c r="E4212" s="1"/>
    </row>
    <row r="4213" spans="5:5" x14ac:dyDescent="0.25">
      <c r="E4213" s="1"/>
    </row>
    <row r="4214" spans="5:5" x14ac:dyDescent="0.25">
      <c r="E4214" s="1"/>
    </row>
    <row r="4215" spans="5:5" x14ac:dyDescent="0.25">
      <c r="E4215" s="1"/>
    </row>
    <row r="4216" spans="5:5" x14ac:dyDescent="0.25">
      <c r="E4216" s="1"/>
    </row>
    <row r="4217" spans="5:5" x14ac:dyDescent="0.25">
      <c r="E4217" s="1"/>
    </row>
    <row r="4218" spans="5:5" x14ac:dyDescent="0.25">
      <c r="E4218" s="1"/>
    </row>
    <row r="4219" spans="5:5" x14ac:dyDescent="0.25">
      <c r="E4219" s="1"/>
    </row>
    <row r="4220" spans="5:5" x14ac:dyDescent="0.25">
      <c r="E4220" s="1"/>
    </row>
    <row r="4221" spans="5:5" x14ac:dyDescent="0.25">
      <c r="E4221" s="1"/>
    </row>
    <row r="4222" spans="5:5" x14ac:dyDescent="0.25">
      <c r="E4222" s="1"/>
    </row>
    <row r="4223" spans="5:5" x14ac:dyDescent="0.25">
      <c r="E4223" s="1"/>
    </row>
    <row r="4224" spans="5:5" x14ac:dyDescent="0.25">
      <c r="E4224" s="1"/>
    </row>
    <row r="4225" spans="5:5" x14ac:dyDescent="0.25">
      <c r="E4225" s="1"/>
    </row>
    <row r="4226" spans="5:5" x14ac:dyDescent="0.25">
      <c r="E4226" s="1"/>
    </row>
    <row r="4227" spans="5:5" x14ac:dyDescent="0.25">
      <c r="E4227" s="1"/>
    </row>
    <row r="4228" spans="5:5" x14ac:dyDescent="0.25">
      <c r="E4228" s="1"/>
    </row>
    <row r="4229" spans="5:5" x14ac:dyDescent="0.25">
      <c r="E4229" s="1"/>
    </row>
    <row r="4230" spans="5:5" x14ac:dyDescent="0.25">
      <c r="E4230" s="1"/>
    </row>
    <row r="4231" spans="5:5" x14ac:dyDescent="0.25">
      <c r="E4231" s="1"/>
    </row>
    <row r="4232" spans="5:5" x14ac:dyDescent="0.25">
      <c r="E4232" s="1"/>
    </row>
    <row r="4233" spans="5:5" x14ac:dyDescent="0.25">
      <c r="E4233" s="1"/>
    </row>
    <row r="4234" spans="5:5" x14ac:dyDescent="0.25">
      <c r="E4234" s="1"/>
    </row>
    <row r="4235" spans="5:5" x14ac:dyDescent="0.25">
      <c r="E4235" s="1"/>
    </row>
    <row r="4236" spans="5:5" x14ac:dyDescent="0.25">
      <c r="E4236" s="1"/>
    </row>
    <row r="4237" spans="5:5" x14ac:dyDescent="0.25">
      <c r="E4237" s="1"/>
    </row>
    <row r="4238" spans="5:5" x14ac:dyDescent="0.25">
      <c r="E4238" s="1"/>
    </row>
    <row r="4239" spans="5:5" x14ac:dyDescent="0.25">
      <c r="E4239" s="1"/>
    </row>
    <row r="4240" spans="5:5" x14ac:dyDescent="0.25">
      <c r="E4240" s="1"/>
    </row>
    <row r="4241" spans="5:5" x14ac:dyDescent="0.25">
      <c r="E4241" s="1"/>
    </row>
    <row r="4242" spans="5:5" x14ac:dyDescent="0.25">
      <c r="E4242" s="1"/>
    </row>
    <row r="4243" spans="5:5" x14ac:dyDescent="0.25">
      <c r="E4243" s="1"/>
    </row>
    <row r="4244" spans="5:5" x14ac:dyDescent="0.25">
      <c r="E4244" s="1"/>
    </row>
    <row r="4245" spans="5:5" x14ac:dyDescent="0.25">
      <c r="E4245" s="1"/>
    </row>
    <row r="4246" spans="5:5" x14ac:dyDescent="0.25">
      <c r="E4246" s="1"/>
    </row>
    <row r="4247" spans="5:5" x14ac:dyDescent="0.25">
      <c r="E4247" s="1"/>
    </row>
    <row r="4248" spans="5:5" x14ac:dyDescent="0.25">
      <c r="E4248" s="1"/>
    </row>
    <row r="4249" spans="5:5" x14ac:dyDescent="0.25">
      <c r="E4249" s="1"/>
    </row>
    <row r="4250" spans="5:5" x14ac:dyDescent="0.25">
      <c r="E4250" s="1"/>
    </row>
    <row r="4251" spans="5:5" x14ac:dyDescent="0.25">
      <c r="E4251" s="1"/>
    </row>
    <row r="4252" spans="5:5" x14ac:dyDescent="0.25">
      <c r="E4252" s="1"/>
    </row>
    <row r="4253" spans="5:5" x14ac:dyDescent="0.25">
      <c r="E4253" s="1"/>
    </row>
    <row r="4254" spans="5:5" x14ac:dyDescent="0.25">
      <c r="E4254" s="1"/>
    </row>
    <row r="4255" spans="5:5" x14ac:dyDescent="0.25">
      <c r="E4255" s="1"/>
    </row>
    <row r="4256" spans="5:5" x14ac:dyDescent="0.25">
      <c r="E4256" s="1"/>
    </row>
    <row r="4257" spans="5:5" x14ac:dyDescent="0.25">
      <c r="E4257" s="1"/>
    </row>
    <row r="4258" spans="5:5" x14ac:dyDescent="0.25">
      <c r="E4258" s="1"/>
    </row>
    <row r="4259" spans="5:5" x14ac:dyDescent="0.25">
      <c r="E4259" s="1"/>
    </row>
    <row r="4260" spans="5:5" x14ac:dyDescent="0.25">
      <c r="E4260" s="1"/>
    </row>
    <row r="4261" spans="5:5" x14ac:dyDescent="0.25">
      <c r="E4261" s="1"/>
    </row>
    <row r="4262" spans="5:5" x14ac:dyDescent="0.25">
      <c r="E4262" s="1"/>
    </row>
    <row r="4263" spans="5:5" x14ac:dyDescent="0.25">
      <c r="E4263" s="1"/>
    </row>
    <row r="4264" spans="5:5" x14ac:dyDescent="0.25">
      <c r="E4264" s="1"/>
    </row>
    <row r="4265" spans="5:5" x14ac:dyDescent="0.25">
      <c r="E4265" s="1"/>
    </row>
    <row r="4266" spans="5:5" x14ac:dyDescent="0.25">
      <c r="E4266" s="1"/>
    </row>
    <row r="4267" spans="5:5" x14ac:dyDescent="0.25">
      <c r="E4267" s="1"/>
    </row>
    <row r="4268" spans="5:5" x14ac:dyDescent="0.25">
      <c r="E4268" s="1"/>
    </row>
    <row r="4269" spans="5:5" x14ac:dyDescent="0.25">
      <c r="E4269" s="1"/>
    </row>
    <row r="4270" spans="5:5" x14ac:dyDescent="0.25">
      <c r="E4270" s="1"/>
    </row>
    <row r="4271" spans="5:5" x14ac:dyDescent="0.25">
      <c r="E4271" s="1"/>
    </row>
    <row r="4272" spans="5:5" x14ac:dyDescent="0.25">
      <c r="E4272" s="1"/>
    </row>
    <row r="4273" spans="5:5" x14ac:dyDescent="0.25">
      <c r="E4273" s="1"/>
    </row>
    <row r="4274" spans="5:5" x14ac:dyDescent="0.25">
      <c r="E4274" s="1"/>
    </row>
    <row r="4275" spans="5:5" x14ac:dyDescent="0.25">
      <c r="E4275" s="1"/>
    </row>
    <row r="4276" spans="5:5" x14ac:dyDescent="0.25">
      <c r="E4276" s="1"/>
    </row>
    <row r="4277" spans="5:5" x14ac:dyDescent="0.25">
      <c r="E4277" s="1"/>
    </row>
    <row r="4278" spans="5:5" x14ac:dyDescent="0.25">
      <c r="E4278" s="1"/>
    </row>
    <row r="4279" spans="5:5" x14ac:dyDescent="0.25">
      <c r="E4279" s="1"/>
    </row>
    <row r="4280" spans="5:5" x14ac:dyDescent="0.25">
      <c r="E4280" s="1"/>
    </row>
    <row r="4281" spans="5:5" x14ac:dyDescent="0.25">
      <c r="E4281" s="1"/>
    </row>
    <row r="4282" spans="5:5" x14ac:dyDescent="0.25">
      <c r="E4282" s="1"/>
    </row>
    <row r="4283" spans="5:5" x14ac:dyDescent="0.25">
      <c r="E4283" s="1"/>
    </row>
    <row r="4284" spans="5:5" x14ac:dyDescent="0.25">
      <c r="E4284" s="1"/>
    </row>
    <row r="4285" spans="5:5" x14ac:dyDescent="0.25">
      <c r="E4285" s="1"/>
    </row>
    <row r="4286" spans="5:5" x14ac:dyDescent="0.25">
      <c r="E4286" s="1"/>
    </row>
    <row r="4287" spans="5:5" x14ac:dyDescent="0.25">
      <c r="E4287" s="1"/>
    </row>
    <row r="4288" spans="5:5" x14ac:dyDescent="0.25">
      <c r="E4288" s="1"/>
    </row>
    <row r="4289" spans="5:5" x14ac:dyDescent="0.25">
      <c r="E4289" s="1"/>
    </row>
    <row r="4290" spans="5:5" x14ac:dyDescent="0.25">
      <c r="E4290" s="1"/>
    </row>
    <row r="4291" spans="5:5" x14ac:dyDescent="0.25">
      <c r="E4291" s="1"/>
    </row>
    <row r="4292" spans="5:5" x14ac:dyDescent="0.25">
      <c r="E4292" s="1"/>
    </row>
    <row r="4293" spans="5:5" x14ac:dyDescent="0.25">
      <c r="E4293" s="1"/>
    </row>
    <row r="4294" spans="5:5" x14ac:dyDescent="0.25">
      <c r="E4294" s="1"/>
    </row>
    <row r="4295" spans="5:5" x14ac:dyDescent="0.25">
      <c r="E4295" s="1"/>
    </row>
    <row r="4296" spans="5:5" x14ac:dyDescent="0.25">
      <c r="E4296" s="1"/>
    </row>
    <row r="4297" spans="5:5" x14ac:dyDescent="0.25">
      <c r="E4297" s="1"/>
    </row>
    <row r="4298" spans="5:5" x14ac:dyDescent="0.25">
      <c r="E4298" s="1"/>
    </row>
    <row r="4299" spans="5:5" x14ac:dyDescent="0.25">
      <c r="E4299" s="1"/>
    </row>
    <row r="4300" spans="5:5" x14ac:dyDescent="0.25">
      <c r="E4300" s="1"/>
    </row>
    <row r="4301" spans="5:5" x14ac:dyDescent="0.25">
      <c r="E4301" s="1"/>
    </row>
    <row r="4302" spans="5:5" x14ac:dyDescent="0.25">
      <c r="E4302" s="1"/>
    </row>
    <row r="4303" spans="5:5" x14ac:dyDescent="0.25">
      <c r="E4303" s="1"/>
    </row>
    <row r="4304" spans="5:5" x14ac:dyDescent="0.25">
      <c r="E4304" s="1"/>
    </row>
    <row r="4305" spans="5:5" x14ac:dyDescent="0.25">
      <c r="E4305" s="1"/>
    </row>
    <row r="4306" spans="5:5" x14ac:dyDescent="0.25">
      <c r="E4306" s="1"/>
    </row>
    <row r="4307" spans="5:5" x14ac:dyDescent="0.25">
      <c r="E4307" s="1"/>
    </row>
    <row r="4308" spans="5:5" x14ac:dyDescent="0.25">
      <c r="E4308" s="1"/>
    </row>
    <row r="4309" spans="5:5" x14ac:dyDescent="0.25">
      <c r="E4309" s="1"/>
    </row>
    <row r="4310" spans="5:5" x14ac:dyDescent="0.25">
      <c r="E4310" s="1"/>
    </row>
    <row r="4311" spans="5:5" x14ac:dyDescent="0.25">
      <c r="E4311" s="1"/>
    </row>
    <row r="4312" spans="5:5" x14ac:dyDescent="0.25">
      <c r="E4312" s="1"/>
    </row>
    <row r="4313" spans="5:5" x14ac:dyDescent="0.25">
      <c r="E4313" s="1"/>
    </row>
    <row r="4314" spans="5:5" x14ac:dyDescent="0.25">
      <c r="E4314" s="1"/>
    </row>
    <row r="4315" spans="5:5" x14ac:dyDescent="0.25">
      <c r="E4315" s="1"/>
    </row>
    <row r="4316" spans="5:5" x14ac:dyDescent="0.25">
      <c r="E4316" s="1"/>
    </row>
    <row r="4317" spans="5:5" x14ac:dyDescent="0.25">
      <c r="E4317" s="1"/>
    </row>
    <row r="4318" spans="5:5" x14ac:dyDescent="0.25">
      <c r="E4318" s="1"/>
    </row>
    <row r="4319" spans="5:5" x14ac:dyDescent="0.25">
      <c r="E4319" s="1"/>
    </row>
    <row r="4320" spans="5:5" x14ac:dyDescent="0.25">
      <c r="E4320" s="1"/>
    </row>
    <row r="4321" spans="5:5" x14ac:dyDescent="0.25">
      <c r="E4321" s="1"/>
    </row>
    <row r="4322" spans="5:5" x14ac:dyDescent="0.25">
      <c r="E4322" s="1"/>
    </row>
    <row r="4323" spans="5:5" x14ac:dyDescent="0.25">
      <c r="E4323" s="1"/>
    </row>
    <row r="4324" spans="5:5" x14ac:dyDescent="0.25">
      <c r="E4324" s="1"/>
    </row>
    <row r="4325" spans="5:5" x14ac:dyDescent="0.25">
      <c r="E4325" s="1"/>
    </row>
    <row r="4326" spans="5:5" x14ac:dyDescent="0.25">
      <c r="E4326" s="1"/>
    </row>
    <row r="4327" spans="5:5" x14ac:dyDescent="0.25">
      <c r="E4327" s="1"/>
    </row>
    <row r="4328" spans="5:5" x14ac:dyDescent="0.25">
      <c r="E4328" s="1"/>
    </row>
    <row r="4329" spans="5:5" x14ac:dyDescent="0.25">
      <c r="E4329" s="1"/>
    </row>
    <row r="4330" spans="5:5" x14ac:dyDescent="0.25">
      <c r="E4330" s="1"/>
    </row>
    <row r="4331" spans="5:5" x14ac:dyDescent="0.25">
      <c r="E4331" s="1"/>
    </row>
    <row r="4332" spans="5:5" x14ac:dyDescent="0.25">
      <c r="E4332" s="1"/>
    </row>
    <row r="4333" spans="5:5" x14ac:dyDescent="0.25">
      <c r="E4333" s="1"/>
    </row>
    <row r="4334" spans="5:5" x14ac:dyDescent="0.25">
      <c r="E4334" s="1"/>
    </row>
    <row r="4335" spans="5:5" x14ac:dyDescent="0.25">
      <c r="E4335" s="1"/>
    </row>
    <row r="4336" spans="5:5" x14ac:dyDescent="0.25">
      <c r="E4336" s="1"/>
    </row>
    <row r="4337" spans="5:5" x14ac:dyDescent="0.25">
      <c r="E4337" s="1"/>
    </row>
    <row r="4338" spans="5:5" x14ac:dyDescent="0.25">
      <c r="E4338" s="1"/>
    </row>
    <row r="4339" spans="5:5" x14ac:dyDescent="0.25">
      <c r="E4339" s="1"/>
    </row>
    <row r="4340" spans="5:5" x14ac:dyDescent="0.25">
      <c r="E4340" s="1"/>
    </row>
    <row r="4341" spans="5:5" x14ac:dyDescent="0.25">
      <c r="E4341" s="1"/>
    </row>
    <row r="4342" spans="5:5" x14ac:dyDescent="0.25">
      <c r="E4342" s="1"/>
    </row>
    <row r="4343" spans="5:5" x14ac:dyDescent="0.25">
      <c r="E4343" s="1"/>
    </row>
    <row r="4344" spans="5:5" x14ac:dyDescent="0.25">
      <c r="E4344" s="1"/>
    </row>
    <row r="4345" spans="5:5" x14ac:dyDescent="0.25">
      <c r="E4345" s="1"/>
    </row>
    <row r="4346" spans="5:5" x14ac:dyDescent="0.25">
      <c r="E4346" s="1"/>
    </row>
    <row r="4347" spans="5:5" x14ac:dyDescent="0.25">
      <c r="E4347" s="1"/>
    </row>
    <row r="4348" spans="5:5" x14ac:dyDescent="0.25">
      <c r="E4348" s="1"/>
    </row>
    <row r="4349" spans="5:5" x14ac:dyDescent="0.25">
      <c r="E4349" s="1"/>
    </row>
    <row r="4350" spans="5:5" x14ac:dyDescent="0.25">
      <c r="E4350" s="1"/>
    </row>
    <row r="4351" spans="5:5" x14ac:dyDescent="0.25">
      <c r="E4351" s="1"/>
    </row>
    <row r="4352" spans="5:5" x14ac:dyDescent="0.25">
      <c r="E4352" s="1"/>
    </row>
    <row r="4353" spans="5:5" x14ac:dyDescent="0.25">
      <c r="E4353" s="1"/>
    </row>
    <row r="4354" spans="5:5" x14ac:dyDescent="0.25">
      <c r="E4354" s="1"/>
    </row>
    <row r="4355" spans="5:5" x14ac:dyDescent="0.25">
      <c r="E4355" s="1"/>
    </row>
    <row r="4356" spans="5:5" x14ac:dyDescent="0.25">
      <c r="E4356" s="1"/>
    </row>
    <row r="4357" spans="5:5" x14ac:dyDescent="0.25">
      <c r="E4357" s="1"/>
    </row>
    <row r="4358" spans="5:5" x14ac:dyDescent="0.25">
      <c r="E4358" s="1"/>
    </row>
    <row r="4359" spans="5:5" x14ac:dyDescent="0.25">
      <c r="E4359" s="1"/>
    </row>
    <row r="4360" spans="5:5" x14ac:dyDescent="0.25">
      <c r="E4360" s="1"/>
    </row>
    <row r="4361" spans="5:5" x14ac:dyDescent="0.25">
      <c r="E4361" s="1"/>
    </row>
    <row r="4362" spans="5:5" x14ac:dyDescent="0.25">
      <c r="E4362" s="1"/>
    </row>
    <row r="4363" spans="5:5" x14ac:dyDescent="0.25">
      <c r="E4363" s="1"/>
    </row>
    <row r="4364" spans="5:5" x14ac:dyDescent="0.25">
      <c r="E4364" s="1"/>
    </row>
    <row r="4365" spans="5:5" x14ac:dyDescent="0.25">
      <c r="E4365" s="1"/>
    </row>
    <row r="4366" spans="5:5" x14ac:dyDescent="0.25">
      <c r="E4366" s="1"/>
    </row>
    <row r="4367" spans="5:5" x14ac:dyDescent="0.25">
      <c r="E4367" s="1"/>
    </row>
    <row r="4368" spans="5:5" x14ac:dyDescent="0.25">
      <c r="E4368" s="1"/>
    </row>
    <row r="4369" spans="5:5" x14ac:dyDescent="0.25">
      <c r="E4369" s="1"/>
    </row>
    <row r="4370" spans="5:5" x14ac:dyDescent="0.25">
      <c r="E4370" s="1"/>
    </row>
    <row r="4371" spans="5:5" x14ac:dyDescent="0.25">
      <c r="E4371" s="1"/>
    </row>
    <row r="4372" spans="5:5" x14ac:dyDescent="0.25">
      <c r="E4372" s="1"/>
    </row>
    <row r="4373" spans="5:5" x14ac:dyDescent="0.25">
      <c r="E4373" s="1"/>
    </row>
    <row r="4374" spans="5:5" x14ac:dyDescent="0.25">
      <c r="E4374" s="1"/>
    </row>
    <row r="4375" spans="5:5" x14ac:dyDescent="0.25">
      <c r="E4375" s="1"/>
    </row>
    <row r="4376" spans="5:5" x14ac:dyDescent="0.25">
      <c r="E4376" s="1"/>
    </row>
    <row r="4377" spans="5:5" x14ac:dyDescent="0.25">
      <c r="E4377" s="1"/>
    </row>
    <row r="4378" spans="5:5" x14ac:dyDescent="0.25">
      <c r="E4378" s="1"/>
    </row>
    <row r="4379" spans="5:5" x14ac:dyDescent="0.25">
      <c r="E4379" s="1"/>
    </row>
    <row r="4380" spans="5:5" x14ac:dyDescent="0.25">
      <c r="E4380" s="1"/>
    </row>
    <row r="4381" spans="5:5" x14ac:dyDescent="0.25">
      <c r="E4381" s="1"/>
    </row>
    <row r="4382" spans="5:5" x14ac:dyDescent="0.25">
      <c r="E4382" s="1"/>
    </row>
    <row r="4383" spans="5:5" x14ac:dyDescent="0.25">
      <c r="E4383" s="1"/>
    </row>
    <row r="4384" spans="5:5" x14ac:dyDescent="0.25">
      <c r="E4384" s="1"/>
    </row>
    <row r="4385" spans="5:5" x14ac:dyDescent="0.25">
      <c r="E4385" s="1"/>
    </row>
    <row r="4386" spans="5:5" x14ac:dyDescent="0.25">
      <c r="E4386" s="1"/>
    </row>
    <row r="4387" spans="5:5" x14ac:dyDescent="0.25">
      <c r="E4387" s="1"/>
    </row>
    <row r="4388" spans="5:5" x14ac:dyDescent="0.25">
      <c r="E4388" s="1"/>
    </row>
    <row r="4389" spans="5:5" x14ac:dyDescent="0.25">
      <c r="E4389" s="1"/>
    </row>
    <row r="4390" spans="5:5" x14ac:dyDescent="0.25">
      <c r="E4390" s="1"/>
    </row>
    <row r="4391" spans="5:5" x14ac:dyDescent="0.25">
      <c r="E4391" s="1"/>
    </row>
    <row r="4392" spans="5:5" x14ac:dyDescent="0.25">
      <c r="E4392" s="1"/>
    </row>
    <row r="4393" spans="5:5" x14ac:dyDescent="0.25">
      <c r="E4393" s="1"/>
    </row>
    <row r="4394" spans="5:5" x14ac:dyDescent="0.25">
      <c r="E4394" s="1"/>
    </row>
    <row r="4395" spans="5:5" x14ac:dyDescent="0.25">
      <c r="E4395" s="1"/>
    </row>
    <row r="4396" spans="5:5" x14ac:dyDescent="0.25">
      <c r="E4396" s="1"/>
    </row>
    <row r="4397" spans="5:5" x14ac:dyDescent="0.25">
      <c r="E4397" s="1"/>
    </row>
    <row r="4398" spans="5:5" x14ac:dyDescent="0.25">
      <c r="E4398" s="1"/>
    </row>
    <row r="4399" spans="5:5" x14ac:dyDescent="0.25">
      <c r="E4399" s="1"/>
    </row>
    <row r="4400" spans="5:5" x14ac:dyDescent="0.25">
      <c r="E4400" s="1"/>
    </row>
    <row r="4401" spans="5:5" x14ac:dyDescent="0.25">
      <c r="E4401" s="1"/>
    </row>
    <row r="4402" spans="5:5" x14ac:dyDescent="0.25">
      <c r="E4402" s="1"/>
    </row>
    <row r="4403" spans="5:5" x14ac:dyDescent="0.25">
      <c r="E4403" s="1"/>
    </row>
    <row r="4404" spans="5:5" x14ac:dyDescent="0.25">
      <c r="E4404" s="1"/>
    </row>
    <row r="4405" spans="5:5" x14ac:dyDescent="0.25">
      <c r="E4405" s="1"/>
    </row>
    <row r="4406" spans="5:5" x14ac:dyDescent="0.25">
      <c r="E4406" s="1"/>
    </row>
    <row r="4407" spans="5:5" x14ac:dyDescent="0.25">
      <c r="E4407" s="1"/>
    </row>
    <row r="4408" spans="5:5" x14ac:dyDescent="0.25">
      <c r="E4408" s="1"/>
    </row>
    <row r="4409" spans="5:5" x14ac:dyDescent="0.25">
      <c r="E4409" s="1"/>
    </row>
    <row r="4410" spans="5:5" x14ac:dyDescent="0.25">
      <c r="E4410" s="1"/>
    </row>
    <row r="4411" spans="5:5" x14ac:dyDescent="0.25">
      <c r="E4411" s="1"/>
    </row>
    <row r="4412" spans="5:5" x14ac:dyDescent="0.25">
      <c r="E4412" s="1"/>
    </row>
    <row r="4413" spans="5:5" x14ac:dyDescent="0.25">
      <c r="E4413" s="1"/>
    </row>
    <row r="4414" spans="5:5" x14ac:dyDescent="0.25">
      <c r="E4414" s="1"/>
    </row>
    <row r="4415" spans="5:5" x14ac:dyDescent="0.25">
      <c r="E4415" s="1"/>
    </row>
    <row r="4416" spans="5:5" x14ac:dyDescent="0.25">
      <c r="E4416" s="1"/>
    </row>
    <row r="4417" spans="5:5" x14ac:dyDescent="0.25">
      <c r="E4417" s="1"/>
    </row>
    <row r="4418" spans="5:5" x14ac:dyDescent="0.25">
      <c r="E4418" s="1"/>
    </row>
    <row r="4419" spans="5:5" x14ac:dyDescent="0.25">
      <c r="E4419" s="1"/>
    </row>
    <row r="4420" spans="5:5" x14ac:dyDescent="0.25">
      <c r="E4420" s="1"/>
    </row>
    <row r="4421" spans="5:5" x14ac:dyDescent="0.25">
      <c r="E4421" s="1"/>
    </row>
    <row r="4422" spans="5:5" x14ac:dyDescent="0.25">
      <c r="E4422" s="1"/>
    </row>
    <row r="4423" spans="5:5" x14ac:dyDescent="0.25">
      <c r="E4423" s="1"/>
    </row>
    <row r="4424" spans="5:5" x14ac:dyDescent="0.25">
      <c r="E4424" s="1"/>
    </row>
    <row r="4425" spans="5:5" x14ac:dyDescent="0.25">
      <c r="E4425" s="1"/>
    </row>
    <row r="4426" spans="5:5" x14ac:dyDescent="0.25">
      <c r="E4426" s="1"/>
    </row>
    <row r="4427" spans="5:5" x14ac:dyDescent="0.25">
      <c r="E4427" s="1"/>
    </row>
    <row r="4428" spans="5:5" x14ac:dyDescent="0.25">
      <c r="E4428" s="1"/>
    </row>
    <row r="4429" spans="5:5" x14ac:dyDescent="0.25">
      <c r="E4429" s="1"/>
    </row>
    <row r="4430" spans="5:5" x14ac:dyDescent="0.25">
      <c r="E4430" s="1"/>
    </row>
    <row r="4431" spans="5:5" x14ac:dyDescent="0.25">
      <c r="E4431" s="1"/>
    </row>
    <row r="4432" spans="5:5" x14ac:dyDescent="0.25">
      <c r="E4432" s="1"/>
    </row>
    <row r="4433" spans="5:5" x14ac:dyDescent="0.25">
      <c r="E4433" s="1"/>
    </row>
    <row r="4434" spans="5:5" x14ac:dyDescent="0.25">
      <c r="E4434" s="1"/>
    </row>
    <row r="4435" spans="5:5" x14ac:dyDescent="0.25">
      <c r="E4435" s="1"/>
    </row>
    <row r="4436" spans="5:5" x14ac:dyDescent="0.25">
      <c r="E4436" s="1"/>
    </row>
    <row r="4437" spans="5:5" x14ac:dyDescent="0.25">
      <c r="E4437" s="1"/>
    </row>
    <row r="4438" spans="5:5" x14ac:dyDescent="0.25">
      <c r="E4438" s="1"/>
    </row>
    <row r="4439" spans="5:5" x14ac:dyDescent="0.25">
      <c r="E4439" s="1"/>
    </row>
    <row r="4440" spans="5:5" x14ac:dyDescent="0.25">
      <c r="E4440" s="1"/>
    </row>
    <row r="4441" spans="5:5" x14ac:dyDescent="0.25">
      <c r="E4441" s="1"/>
    </row>
    <row r="4442" spans="5:5" x14ac:dyDescent="0.25">
      <c r="E4442" s="1"/>
    </row>
    <row r="4443" spans="5:5" x14ac:dyDescent="0.25">
      <c r="E4443" s="1"/>
    </row>
    <row r="4444" spans="5:5" x14ac:dyDescent="0.25">
      <c r="E4444" s="1"/>
    </row>
    <row r="4445" spans="5:5" x14ac:dyDescent="0.25">
      <c r="E4445" s="1"/>
    </row>
    <row r="4446" spans="5:5" x14ac:dyDescent="0.25">
      <c r="E4446" s="1"/>
    </row>
    <row r="4447" spans="5:5" x14ac:dyDescent="0.25">
      <c r="E4447" s="1"/>
    </row>
    <row r="4448" spans="5:5" x14ac:dyDescent="0.25">
      <c r="E4448" s="1"/>
    </row>
    <row r="4449" spans="5:5" x14ac:dyDescent="0.25">
      <c r="E4449" s="1"/>
    </row>
    <row r="4450" spans="5:5" x14ac:dyDescent="0.25">
      <c r="E4450" s="1"/>
    </row>
    <row r="4451" spans="5:5" x14ac:dyDescent="0.25">
      <c r="E4451" s="1"/>
    </row>
    <row r="4452" spans="5:5" x14ac:dyDescent="0.25">
      <c r="E4452" s="1"/>
    </row>
    <row r="4453" spans="5:5" x14ac:dyDescent="0.25">
      <c r="E4453" s="1"/>
    </row>
    <row r="4454" spans="5:5" x14ac:dyDescent="0.25">
      <c r="E4454" s="1"/>
    </row>
    <row r="4455" spans="5:5" x14ac:dyDescent="0.25">
      <c r="E4455" s="1"/>
    </row>
    <row r="4456" spans="5:5" x14ac:dyDescent="0.25">
      <c r="E4456" s="1"/>
    </row>
    <row r="4457" spans="5:5" x14ac:dyDescent="0.25">
      <c r="E4457" s="1"/>
    </row>
    <row r="4458" spans="5:5" x14ac:dyDescent="0.25">
      <c r="E4458" s="1"/>
    </row>
    <row r="4459" spans="5:5" x14ac:dyDescent="0.25">
      <c r="E4459" s="1"/>
    </row>
    <row r="4460" spans="5:5" x14ac:dyDescent="0.25">
      <c r="E4460" s="1"/>
    </row>
    <row r="4461" spans="5:5" x14ac:dyDescent="0.25">
      <c r="E4461" s="1"/>
    </row>
    <row r="4462" spans="5:5" x14ac:dyDescent="0.25">
      <c r="E4462" s="1"/>
    </row>
    <row r="4463" spans="5:5" x14ac:dyDescent="0.25">
      <c r="E4463" s="1"/>
    </row>
    <row r="4464" spans="5:5" x14ac:dyDescent="0.25">
      <c r="E4464" s="1"/>
    </row>
    <row r="4465" spans="5:5" x14ac:dyDescent="0.25">
      <c r="E4465" s="1"/>
    </row>
    <row r="4466" spans="5:5" x14ac:dyDescent="0.25">
      <c r="E4466" s="1"/>
    </row>
    <row r="4467" spans="5:5" x14ac:dyDescent="0.25">
      <c r="E4467" s="1"/>
    </row>
    <row r="4468" spans="5:5" x14ac:dyDescent="0.25">
      <c r="E4468" s="1"/>
    </row>
    <row r="4469" spans="5:5" x14ac:dyDescent="0.25">
      <c r="E4469" s="1"/>
    </row>
    <row r="4470" spans="5:5" x14ac:dyDescent="0.25">
      <c r="E4470" s="1"/>
    </row>
    <row r="4471" spans="5:5" x14ac:dyDescent="0.25">
      <c r="E4471" s="1"/>
    </row>
    <row r="4472" spans="5:5" x14ac:dyDescent="0.25">
      <c r="E4472" s="1"/>
    </row>
    <row r="4473" spans="5:5" x14ac:dyDescent="0.25">
      <c r="E4473" s="1"/>
    </row>
    <row r="4474" spans="5:5" x14ac:dyDescent="0.25">
      <c r="E4474" s="1"/>
    </row>
    <row r="4475" spans="5:5" x14ac:dyDescent="0.25">
      <c r="E4475" s="1"/>
    </row>
    <row r="4476" spans="5:5" x14ac:dyDescent="0.25">
      <c r="E4476" s="1"/>
    </row>
    <row r="4477" spans="5:5" x14ac:dyDescent="0.25">
      <c r="E4477" s="1"/>
    </row>
    <row r="4478" spans="5:5" x14ac:dyDescent="0.25">
      <c r="E4478" s="1"/>
    </row>
    <row r="4479" spans="5:5" x14ac:dyDescent="0.25">
      <c r="E4479" s="1"/>
    </row>
    <row r="4480" spans="5:5" x14ac:dyDescent="0.25">
      <c r="E4480" s="1"/>
    </row>
    <row r="4481" spans="5:5" x14ac:dyDescent="0.25">
      <c r="E4481" s="1"/>
    </row>
    <row r="4482" spans="5:5" x14ac:dyDescent="0.25">
      <c r="E4482" s="1"/>
    </row>
    <row r="4483" spans="5:5" x14ac:dyDescent="0.25">
      <c r="E4483" s="1"/>
    </row>
    <row r="4484" spans="5:5" x14ac:dyDescent="0.25">
      <c r="E4484" s="1"/>
    </row>
    <row r="4485" spans="5:5" x14ac:dyDescent="0.25">
      <c r="E4485" s="1"/>
    </row>
    <row r="4486" spans="5:5" x14ac:dyDescent="0.25">
      <c r="E4486" s="1"/>
    </row>
    <row r="4487" spans="5:5" x14ac:dyDescent="0.25">
      <c r="E4487" s="1"/>
    </row>
    <row r="4488" spans="5:5" x14ac:dyDescent="0.25">
      <c r="E4488" s="1"/>
    </row>
    <row r="4489" spans="5:5" x14ac:dyDescent="0.25">
      <c r="E4489" s="1"/>
    </row>
    <row r="4490" spans="5:5" x14ac:dyDescent="0.25">
      <c r="E4490" s="1"/>
    </row>
    <row r="4491" spans="5:5" x14ac:dyDescent="0.25">
      <c r="E4491" s="1"/>
    </row>
    <row r="4492" spans="5:5" x14ac:dyDescent="0.25">
      <c r="E4492" s="1"/>
    </row>
    <row r="4493" spans="5:5" x14ac:dyDescent="0.25">
      <c r="E4493" s="1"/>
    </row>
    <row r="4494" spans="5:5" x14ac:dyDescent="0.25">
      <c r="E4494" s="1"/>
    </row>
    <row r="4495" spans="5:5" x14ac:dyDescent="0.25">
      <c r="E4495" s="1"/>
    </row>
    <row r="4496" spans="5:5" x14ac:dyDescent="0.25">
      <c r="E4496" s="1"/>
    </row>
    <row r="4497" spans="5:5" x14ac:dyDescent="0.25">
      <c r="E4497" s="1"/>
    </row>
    <row r="4498" spans="5:5" x14ac:dyDescent="0.25">
      <c r="E4498" s="1"/>
    </row>
    <row r="4499" spans="5:5" x14ac:dyDescent="0.25">
      <c r="E4499" s="1"/>
    </row>
    <row r="4500" spans="5:5" x14ac:dyDescent="0.25">
      <c r="E4500" s="1"/>
    </row>
    <row r="4501" spans="5:5" x14ac:dyDescent="0.25">
      <c r="E4501" s="1"/>
    </row>
    <row r="4502" spans="5:5" x14ac:dyDescent="0.25">
      <c r="E4502" s="1"/>
    </row>
    <row r="4503" spans="5:5" x14ac:dyDescent="0.25">
      <c r="E4503" s="1"/>
    </row>
    <row r="4504" spans="5:5" x14ac:dyDescent="0.25">
      <c r="E4504" s="1"/>
    </row>
    <row r="4505" spans="5:5" x14ac:dyDescent="0.25">
      <c r="E4505" s="1"/>
    </row>
    <row r="4506" spans="5:5" x14ac:dyDescent="0.25">
      <c r="E4506" s="1"/>
    </row>
    <row r="4507" spans="5:5" x14ac:dyDescent="0.25">
      <c r="E4507" s="1"/>
    </row>
    <row r="4508" spans="5:5" x14ac:dyDescent="0.25">
      <c r="E4508" s="1"/>
    </row>
    <row r="4509" spans="5:5" x14ac:dyDescent="0.25">
      <c r="E4509" s="1"/>
    </row>
    <row r="4510" spans="5:5" x14ac:dyDescent="0.25">
      <c r="E4510" s="1"/>
    </row>
    <row r="4511" spans="5:5" x14ac:dyDescent="0.25">
      <c r="E4511" s="1"/>
    </row>
    <row r="4512" spans="5:5" x14ac:dyDescent="0.25">
      <c r="E4512" s="1"/>
    </row>
    <row r="4513" spans="5:5" x14ac:dyDescent="0.25">
      <c r="E4513" s="1"/>
    </row>
    <row r="4514" spans="5:5" x14ac:dyDescent="0.25">
      <c r="E4514" s="1"/>
    </row>
    <row r="4515" spans="5:5" x14ac:dyDescent="0.25">
      <c r="E4515" s="1"/>
    </row>
    <row r="4516" spans="5:5" x14ac:dyDescent="0.25">
      <c r="E4516" s="1"/>
    </row>
    <row r="4517" spans="5:5" x14ac:dyDescent="0.25">
      <c r="E4517" s="1"/>
    </row>
    <row r="4518" spans="5:5" x14ac:dyDescent="0.25">
      <c r="E4518" s="1"/>
    </row>
    <row r="4519" spans="5:5" x14ac:dyDescent="0.25">
      <c r="E4519" s="1"/>
    </row>
    <row r="4520" spans="5:5" x14ac:dyDescent="0.25">
      <c r="E4520" s="1"/>
    </row>
    <row r="4521" spans="5:5" x14ac:dyDescent="0.25">
      <c r="E4521" s="1"/>
    </row>
    <row r="4522" spans="5:5" x14ac:dyDescent="0.25">
      <c r="E4522" s="1"/>
    </row>
    <row r="4523" spans="5:5" x14ac:dyDescent="0.25">
      <c r="E4523" s="1"/>
    </row>
    <row r="4524" spans="5:5" x14ac:dyDescent="0.25">
      <c r="E4524" s="1"/>
    </row>
    <row r="4525" spans="5:5" x14ac:dyDescent="0.25">
      <c r="E4525" s="1"/>
    </row>
    <row r="4526" spans="5:5" x14ac:dyDescent="0.25">
      <c r="E4526" s="1"/>
    </row>
    <row r="4527" spans="5:5" x14ac:dyDescent="0.25">
      <c r="E4527" s="1"/>
    </row>
    <row r="4528" spans="5:5" x14ac:dyDescent="0.25">
      <c r="E4528" s="1"/>
    </row>
    <row r="4529" spans="5:5" x14ac:dyDescent="0.25">
      <c r="E4529" s="1"/>
    </row>
    <row r="4530" spans="5:5" x14ac:dyDescent="0.25">
      <c r="E4530" s="1"/>
    </row>
    <row r="4531" spans="5:5" x14ac:dyDescent="0.25">
      <c r="E4531" s="1"/>
    </row>
    <row r="4532" spans="5:5" x14ac:dyDescent="0.25">
      <c r="E4532" s="1"/>
    </row>
    <row r="4533" spans="5:5" x14ac:dyDescent="0.25">
      <c r="E4533" s="1"/>
    </row>
    <row r="4534" spans="5:5" x14ac:dyDescent="0.25">
      <c r="E4534" s="1"/>
    </row>
    <row r="4535" spans="5:5" x14ac:dyDescent="0.25">
      <c r="E4535" s="1"/>
    </row>
    <row r="4536" spans="5:5" x14ac:dyDescent="0.25">
      <c r="E4536" s="1"/>
    </row>
    <row r="4537" spans="5:5" x14ac:dyDescent="0.25">
      <c r="E4537" s="1"/>
    </row>
    <row r="4538" spans="5:5" x14ac:dyDescent="0.25">
      <c r="E4538" s="1"/>
    </row>
    <row r="4539" spans="5:5" x14ac:dyDescent="0.25">
      <c r="E4539" s="1"/>
    </row>
    <row r="4540" spans="5:5" x14ac:dyDescent="0.25">
      <c r="E4540" s="1"/>
    </row>
    <row r="4541" spans="5:5" x14ac:dyDescent="0.25">
      <c r="E4541" s="1"/>
    </row>
    <row r="4542" spans="5:5" x14ac:dyDescent="0.25">
      <c r="E4542" s="1"/>
    </row>
    <row r="4543" spans="5:5" x14ac:dyDescent="0.25">
      <c r="E4543" s="1"/>
    </row>
    <row r="4544" spans="5:5" x14ac:dyDescent="0.25">
      <c r="E4544" s="1"/>
    </row>
    <row r="4545" spans="5:5" x14ac:dyDescent="0.25">
      <c r="E4545" s="1"/>
    </row>
    <row r="4546" spans="5:5" x14ac:dyDescent="0.25">
      <c r="E4546" s="1"/>
    </row>
    <row r="4547" spans="5:5" x14ac:dyDescent="0.25">
      <c r="E4547" s="1"/>
    </row>
    <row r="4548" spans="5:5" x14ac:dyDescent="0.25">
      <c r="E4548" s="1"/>
    </row>
    <row r="4549" spans="5:5" x14ac:dyDescent="0.25">
      <c r="E4549" s="1"/>
    </row>
    <row r="4550" spans="5:5" x14ac:dyDescent="0.25">
      <c r="E4550" s="1"/>
    </row>
    <row r="4551" spans="5:5" x14ac:dyDescent="0.25">
      <c r="E4551" s="1"/>
    </row>
    <row r="4552" spans="5:5" x14ac:dyDescent="0.25">
      <c r="E4552" s="1"/>
    </row>
    <row r="4553" spans="5:5" x14ac:dyDescent="0.25">
      <c r="E4553" s="1"/>
    </row>
    <row r="4554" spans="5:5" x14ac:dyDescent="0.25">
      <c r="E4554" s="1"/>
    </row>
    <row r="4555" spans="5:5" x14ac:dyDescent="0.25">
      <c r="E4555" s="1"/>
    </row>
    <row r="4556" spans="5:5" x14ac:dyDescent="0.25">
      <c r="E4556" s="1"/>
    </row>
    <row r="4557" spans="5:5" x14ac:dyDescent="0.25">
      <c r="E4557" s="1"/>
    </row>
    <row r="4558" spans="5:5" x14ac:dyDescent="0.25">
      <c r="E4558" s="1"/>
    </row>
    <row r="4559" spans="5:5" x14ac:dyDescent="0.25">
      <c r="E4559" s="1"/>
    </row>
    <row r="4560" spans="5:5" x14ac:dyDescent="0.25">
      <c r="E4560" s="1"/>
    </row>
    <row r="4561" spans="5:5" x14ac:dyDescent="0.25">
      <c r="E4561" s="1"/>
    </row>
    <row r="4562" spans="5:5" x14ac:dyDescent="0.25">
      <c r="E4562" s="1"/>
    </row>
    <row r="4563" spans="5:5" x14ac:dyDescent="0.25">
      <c r="E4563" s="1"/>
    </row>
    <row r="4564" spans="5:5" x14ac:dyDescent="0.25">
      <c r="E4564" s="1"/>
    </row>
    <row r="4565" spans="5:5" x14ac:dyDescent="0.25">
      <c r="E4565" s="1"/>
    </row>
    <row r="4566" spans="5:5" x14ac:dyDescent="0.25">
      <c r="E4566" s="1"/>
    </row>
    <row r="4567" spans="5:5" x14ac:dyDescent="0.25">
      <c r="E4567" s="1"/>
    </row>
    <row r="4568" spans="5:5" x14ac:dyDescent="0.25">
      <c r="E4568" s="1"/>
    </row>
    <row r="4569" spans="5:5" x14ac:dyDescent="0.25">
      <c r="E4569" s="1"/>
    </row>
    <row r="4570" spans="5:5" x14ac:dyDescent="0.25">
      <c r="E4570" s="1"/>
    </row>
    <row r="4571" spans="5:5" x14ac:dyDescent="0.25">
      <c r="E4571" s="1"/>
    </row>
    <row r="4572" spans="5:5" x14ac:dyDescent="0.25">
      <c r="E4572" s="1"/>
    </row>
    <row r="4573" spans="5:5" x14ac:dyDescent="0.25">
      <c r="E4573" s="1"/>
    </row>
    <row r="4574" spans="5:5" x14ac:dyDescent="0.25">
      <c r="E4574" s="1"/>
    </row>
    <row r="4575" spans="5:5" x14ac:dyDescent="0.25">
      <c r="E4575" s="1"/>
    </row>
    <row r="4576" spans="5:5" x14ac:dyDescent="0.25">
      <c r="E4576" s="1"/>
    </row>
    <row r="4577" spans="5:5" x14ac:dyDescent="0.25">
      <c r="E4577" s="1"/>
    </row>
    <row r="4578" spans="5:5" x14ac:dyDescent="0.25">
      <c r="E4578" s="1"/>
    </row>
    <row r="4579" spans="5:5" x14ac:dyDescent="0.25">
      <c r="E4579" s="1"/>
    </row>
    <row r="4580" spans="5:5" x14ac:dyDescent="0.25">
      <c r="E4580" s="1"/>
    </row>
    <row r="4581" spans="5:5" x14ac:dyDescent="0.25">
      <c r="E4581" s="1"/>
    </row>
    <row r="4582" spans="5:5" x14ac:dyDescent="0.25">
      <c r="E4582" s="1"/>
    </row>
    <row r="4583" spans="5:5" x14ac:dyDescent="0.25">
      <c r="E4583" s="1"/>
    </row>
    <row r="4584" spans="5:5" x14ac:dyDescent="0.25">
      <c r="E4584" s="1"/>
    </row>
    <row r="4585" spans="5:5" x14ac:dyDescent="0.25">
      <c r="E4585" s="1"/>
    </row>
    <row r="4586" spans="5:5" x14ac:dyDescent="0.25">
      <c r="E4586" s="1"/>
    </row>
    <row r="4587" spans="5:5" x14ac:dyDescent="0.25">
      <c r="E4587" s="1"/>
    </row>
    <row r="4588" spans="5:5" x14ac:dyDescent="0.25">
      <c r="E4588" s="1"/>
    </row>
    <row r="4589" spans="5:5" x14ac:dyDescent="0.25">
      <c r="E4589" s="1"/>
    </row>
    <row r="4590" spans="5:5" x14ac:dyDescent="0.25">
      <c r="E4590" s="1"/>
    </row>
    <row r="4591" spans="5:5" x14ac:dyDescent="0.25">
      <c r="E4591" s="1"/>
    </row>
    <row r="4592" spans="5:5" x14ac:dyDescent="0.25">
      <c r="E4592" s="1"/>
    </row>
    <row r="4593" spans="5:5" x14ac:dyDescent="0.25">
      <c r="E4593" s="1"/>
    </row>
    <row r="4594" spans="5:5" x14ac:dyDescent="0.25">
      <c r="E4594" s="1"/>
    </row>
    <row r="4595" spans="5:5" x14ac:dyDescent="0.25">
      <c r="E4595" s="1"/>
    </row>
    <row r="4596" spans="5:5" x14ac:dyDescent="0.25">
      <c r="E4596" s="1"/>
    </row>
    <row r="4597" spans="5:5" x14ac:dyDescent="0.25">
      <c r="E4597" s="1"/>
    </row>
    <row r="4598" spans="5:5" x14ac:dyDescent="0.25">
      <c r="E4598" s="1"/>
    </row>
    <row r="4599" spans="5:5" x14ac:dyDescent="0.25">
      <c r="E4599" s="1"/>
    </row>
    <row r="4600" spans="5:5" x14ac:dyDescent="0.25">
      <c r="E4600" s="1"/>
    </row>
    <row r="4601" spans="5:5" x14ac:dyDescent="0.25">
      <c r="E4601" s="1"/>
    </row>
    <row r="4602" spans="5:5" x14ac:dyDescent="0.25">
      <c r="E4602" s="1"/>
    </row>
    <row r="4603" spans="5:5" x14ac:dyDescent="0.25">
      <c r="E4603" s="1"/>
    </row>
    <row r="4604" spans="5:5" x14ac:dyDescent="0.25">
      <c r="E4604" s="1"/>
    </row>
    <row r="4605" spans="5:5" x14ac:dyDescent="0.25">
      <c r="E4605" s="1"/>
    </row>
    <row r="4606" spans="5:5" x14ac:dyDescent="0.25">
      <c r="E4606" s="1"/>
    </row>
    <row r="4607" spans="5:5" x14ac:dyDescent="0.25">
      <c r="E4607" s="1"/>
    </row>
    <row r="4608" spans="5:5" x14ac:dyDescent="0.25">
      <c r="E4608" s="1"/>
    </row>
    <row r="4609" spans="5:5" x14ac:dyDescent="0.25">
      <c r="E4609" s="1"/>
    </row>
    <row r="4610" spans="5:5" x14ac:dyDescent="0.25">
      <c r="E4610" s="1"/>
    </row>
    <row r="4611" spans="5:5" x14ac:dyDescent="0.25">
      <c r="E4611" s="1"/>
    </row>
    <row r="4612" spans="5:5" x14ac:dyDescent="0.25">
      <c r="E4612" s="1"/>
    </row>
    <row r="4613" spans="5:5" x14ac:dyDescent="0.25">
      <c r="E4613" s="1"/>
    </row>
    <row r="4614" spans="5:5" x14ac:dyDescent="0.25">
      <c r="E4614" s="1"/>
    </row>
    <row r="4615" spans="5:5" x14ac:dyDescent="0.25">
      <c r="E4615" s="1"/>
    </row>
    <row r="4616" spans="5:5" x14ac:dyDescent="0.25">
      <c r="E4616" s="1"/>
    </row>
    <row r="4617" spans="5:5" x14ac:dyDescent="0.25">
      <c r="E4617" s="1"/>
    </row>
    <row r="4618" spans="5:5" x14ac:dyDescent="0.25">
      <c r="E4618" s="1"/>
    </row>
    <row r="4619" spans="5:5" x14ac:dyDescent="0.25">
      <c r="E4619" s="1"/>
    </row>
    <row r="4620" spans="5:5" x14ac:dyDescent="0.25">
      <c r="E4620" s="1"/>
    </row>
    <row r="4621" spans="5:5" x14ac:dyDescent="0.25">
      <c r="E4621" s="1"/>
    </row>
    <row r="4622" spans="5:5" x14ac:dyDescent="0.25">
      <c r="E4622" s="1"/>
    </row>
    <row r="4623" spans="5:5" x14ac:dyDescent="0.25">
      <c r="E4623" s="1"/>
    </row>
    <row r="4624" spans="5:5" x14ac:dyDescent="0.25">
      <c r="E4624" s="1"/>
    </row>
    <row r="4625" spans="5:5" x14ac:dyDescent="0.25">
      <c r="E4625" s="1"/>
    </row>
    <row r="4626" spans="5:5" x14ac:dyDescent="0.25">
      <c r="E4626" s="1"/>
    </row>
    <row r="4627" spans="5:5" x14ac:dyDescent="0.25">
      <c r="E4627" s="1"/>
    </row>
    <row r="4628" spans="5:5" x14ac:dyDescent="0.25">
      <c r="E4628" s="1"/>
    </row>
    <row r="4629" spans="5:5" x14ac:dyDescent="0.25">
      <c r="E4629" s="1"/>
    </row>
    <row r="4630" spans="5:5" x14ac:dyDescent="0.25">
      <c r="E4630" s="1"/>
    </row>
    <row r="4631" spans="5:5" x14ac:dyDescent="0.25">
      <c r="E4631" s="1"/>
    </row>
    <row r="4632" spans="5:5" x14ac:dyDescent="0.25">
      <c r="E4632" s="1"/>
    </row>
    <row r="4633" spans="5:5" x14ac:dyDescent="0.25">
      <c r="E4633" s="1"/>
    </row>
    <row r="4634" spans="5:5" x14ac:dyDescent="0.25">
      <c r="E4634" s="1"/>
    </row>
    <row r="4635" spans="5:5" x14ac:dyDescent="0.25">
      <c r="E4635" s="1"/>
    </row>
    <row r="4636" spans="5:5" x14ac:dyDescent="0.25">
      <c r="E4636" s="1"/>
    </row>
    <row r="4637" spans="5:5" x14ac:dyDescent="0.25">
      <c r="E4637" s="1"/>
    </row>
    <row r="4638" spans="5:5" x14ac:dyDescent="0.25">
      <c r="E4638" s="1"/>
    </row>
    <row r="4639" spans="5:5" x14ac:dyDescent="0.25">
      <c r="E4639" s="1"/>
    </row>
    <row r="4640" spans="5:5" x14ac:dyDescent="0.25">
      <c r="E4640" s="1"/>
    </row>
    <row r="4641" spans="5:5" x14ac:dyDescent="0.25">
      <c r="E4641" s="1"/>
    </row>
    <row r="4642" spans="5:5" x14ac:dyDescent="0.25">
      <c r="E4642" s="1"/>
    </row>
    <row r="4643" spans="5:5" x14ac:dyDescent="0.25">
      <c r="E4643" s="1"/>
    </row>
    <row r="4644" spans="5:5" x14ac:dyDescent="0.25">
      <c r="E4644" s="1"/>
    </row>
    <row r="4645" spans="5:5" x14ac:dyDescent="0.25">
      <c r="E4645" s="1"/>
    </row>
    <row r="4646" spans="5:5" x14ac:dyDescent="0.25">
      <c r="E4646" s="1"/>
    </row>
    <row r="4647" spans="5:5" x14ac:dyDescent="0.25">
      <c r="E4647" s="1"/>
    </row>
    <row r="4648" spans="5:5" x14ac:dyDescent="0.25">
      <c r="E4648" s="1"/>
    </row>
    <row r="4649" spans="5:5" x14ac:dyDescent="0.25">
      <c r="E4649" s="1"/>
    </row>
    <row r="4650" spans="5:5" x14ac:dyDescent="0.25">
      <c r="E4650" s="1"/>
    </row>
    <row r="4651" spans="5:5" x14ac:dyDescent="0.25">
      <c r="E4651" s="1"/>
    </row>
    <row r="4652" spans="5:5" x14ac:dyDescent="0.25">
      <c r="E4652" s="1"/>
    </row>
    <row r="4653" spans="5:5" x14ac:dyDescent="0.25">
      <c r="E4653" s="1"/>
    </row>
    <row r="4654" spans="5:5" x14ac:dyDescent="0.25">
      <c r="E4654" s="1"/>
    </row>
    <row r="4655" spans="5:5" x14ac:dyDescent="0.25">
      <c r="E4655" s="1"/>
    </row>
    <row r="4656" spans="5:5" x14ac:dyDescent="0.25">
      <c r="E4656" s="1"/>
    </row>
    <row r="4657" spans="5:5" x14ac:dyDescent="0.25">
      <c r="E4657" s="1"/>
    </row>
    <row r="4658" spans="5:5" x14ac:dyDescent="0.25">
      <c r="E4658" s="1"/>
    </row>
    <row r="4659" spans="5:5" x14ac:dyDescent="0.25">
      <c r="E4659" s="1"/>
    </row>
    <row r="4660" spans="5:5" x14ac:dyDescent="0.25">
      <c r="E4660" s="1"/>
    </row>
    <row r="4661" spans="5:5" x14ac:dyDescent="0.25">
      <c r="E4661" s="1"/>
    </row>
    <row r="4662" spans="5:5" x14ac:dyDescent="0.25">
      <c r="E4662" s="1"/>
    </row>
    <row r="4663" spans="5:5" x14ac:dyDescent="0.25">
      <c r="E4663" s="1"/>
    </row>
    <row r="4664" spans="5:5" x14ac:dyDescent="0.25">
      <c r="E4664" s="1"/>
    </row>
    <row r="4665" spans="5:5" x14ac:dyDescent="0.25">
      <c r="E4665" s="1"/>
    </row>
    <row r="4666" spans="5:5" x14ac:dyDescent="0.25">
      <c r="E4666" s="1"/>
    </row>
    <row r="4667" spans="5:5" x14ac:dyDescent="0.25">
      <c r="E4667" s="1"/>
    </row>
    <row r="4668" spans="5:5" x14ac:dyDescent="0.25">
      <c r="E4668" s="1"/>
    </row>
    <row r="4669" spans="5:5" x14ac:dyDescent="0.25">
      <c r="E4669" s="1"/>
    </row>
    <row r="4670" spans="5:5" x14ac:dyDescent="0.25">
      <c r="E4670" s="1"/>
    </row>
    <row r="4671" spans="5:5" x14ac:dyDescent="0.25">
      <c r="E4671" s="1"/>
    </row>
    <row r="4672" spans="5:5" x14ac:dyDescent="0.25">
      <c r="E4672" s="1"/>
    </row>
    <row r="4673" spans="5:5" x14ac:dyDescent="0.25">
      <c r="E4673" s="1"/>
    </row>
    <row r="4674" spans="5:5" x14ac:dyDescent="0.25">
      <c r="E4674" s="1"/>
    </row>
    <row r="4675" spans="5:5" x14ac:dyDescent="0.25">
      <c r="E4675" s="1"/>
    </row>
    <row r="4676" spans="5:5" x14ac:dyDescent="0.25">
      <c r="E4676" s="1"/>
    </row>
    <row r="4677" spans="5:5" x14ac:dyDescent="0.25">
      <c r="E4677" s="1"/>
    </row>
    <row r="4678" spans="5:5" x14ac:dyDescent="0.25">
      <c r="E4678" s="1"/>
    </row>
    <row r="4679" spans="5:5" x14ac:dyDescent="0.25">
      <c r="E4679" s="1"/>
    </row>
    <row r="4680" spans="5:5" x14ac:dyDescent="0.25">
      <c r="E4680" s="1"/>
    </row>
    <row r="4681" spans="5:5" x14ac:dyDescent="0.25">
      <c r="E4681" s="1"/>
    </row>
    <row r="4682" spans="5:5" x14ac:dyDescent="0.25">
      <c r="E4682" s="1"/>
    </row>
    <row r="4683" spans="5:5" x14ac:dyDescent="0.25">
      <c r="E4683" s="1"/>
    </row>
    <row r="4684" spans="5:5" x14ac:dyDescent="0.25">
      <c r="E4684" s="1"/>
    </row>
    <row r="4685" spans="5:5" x14ac:dyDescent="0.25">
      <c r="E4685" s="1"/>
    </row>
    <row r="4686" spans="5:5" x14ac:dyDescent="0.25">
      <c r="E4686" s="1"/>
    </row>
    <row r="4687" spans="5:5" x14ac:dyDescent="0.25">
      <c r="E4687" s="1"/>
    </row>
    <row r="4688" spans="5:5" x14ac:dyDescent="0.25">
      <c r="E4688" s="1"/>
    </row>
    <row r="4689" spans="5:5" x14ac:dyDescent="0.25">
      <c r="E4689" s="1"/>
    </row>
    <row r="4690" spans="5:5" x14ac:dyDescent="0.25">
      <c r="E4690" s="1"/>
    </row>
    <row r="4691" spans="5:5" x14ac:dyDescent="0.25">
      <c r="E4691" s="1"/>
    </row>
    <row r="4692" spans="5:5" x14ac:dyDescent="0.25">
      <c r="E4692" s="1"/>
    </row>
    <row r="4693" spans="5:5" x14ac:dyDescent="0.25">
      <c r="E4693" s="1"/>
    </row>
    <row r="4694" spans="5:5" x14ac:dyDescent="0.25">
      <c r="E4694" s="1"/>
    </row>
    <row r="4695" spans="5:5" x14ac:dyDescent="0.25">
      <c r="E4695" s="1"/>
    </row>
    <row r="4696" spans="5:5" x14ac:dyDescent="0.25">
      <c r="E4696" s="1"/>
    </row>
    <row r="4697" spans="5:5" x14ac:dyDescent="0.25">
      <c r="E4697" s="1"/>
    </row>
    <row r="4698" spans="5:5" x14ac:dyDescent="0.25">
      <c r="E4698" s="1"/>
    </row>
    <row r="4699" spans="5:5" x14ac:dyDescent="0.25">
      <c r="E4699" s="1"/>
    </row>
    <row r="4700" spans="5:5" x14ac:dyDescent="0.25">
      <c r="E4700" s="1"/>
    </row>
    <row r="4701" spans="5:5" x14ac:dyDescent="0.25">
      <c r="E4701" s="1"/>
    </row>
    <row r="4702" spans="5:5" x14ac:dyDescent="0.25">
      <c r="E4702" s="1"/>
    </row>
    <row r="4703" spans="5:5" x14ac:dyDescent="0.25">
      <c r="E4703" s="1"/>
    </row>
    <row r="4704" spans="5:5" x14ac:dyDescent="0.25">
      <c r="E4704" s="1"/>
    </row>
    <row r="4705" spans="5:5" x14ac:dyDescent="0.25">
      <c r="E4705" s="1"/>
    </row>
    <row r="4706" spans="5:5" x14ac:dyDescent="0.25">
      <c r="E4706" s="1"/>
    </row>
    <row r="4707" spans="5:5" x14ac:dyDescent="0.25">
      <c r="E4707" s="1"/>
    </row>
    <row r="4708" spans="5:5" x14ac:dyDescent="0.25">
      <c r="E4708" s="1"/>
    </row>
    <row r="4709" spans="5:5" x14ac:dyDescent="0.25">
      <c r="E4709" s="1"/>
    </row>
    <row r="4710" spans="5:5" x14ac:dyDescent="0.25">
      <c r="E4710" s="1"/>
    </row>
    <row r="4711" spans="5:5" x14ac:dyDescent="0.25">
      <c r="E4711" s="1"/>
    </row>
    <row r="4712" spans="5:5" x14ac:dyDescent="0.25">
      <c r="E4712" s="1"/>
    </row>
    <row r="4713" spans="5:5" x14ac:dyDescent="0.25">
      <c r="E4713" s="1"/>
    </row>
    <row r="4714" spans="5:5" x14ac:dyDescent="0.25">
      <c r="E4714" s="1"/>
    </row>
    <row r="4715" spans="5:5" x14ac:dyDescent="0.25">
      <c r="E4715" s="1"/>
    </row>
    <row r="4716" spans="5:5" x14ac:dyDescent="0.25">
      <c r="E4716" s="1"/>
    </row>
    <row r="4717" spans="5:5" x14ac:dyDescent="0.25">
      <c r="E4717" s="1"/>
    </row>
    <row r="4718" spans="5:5" x14ac:dyDescent="0.25">
      <c r="E4718" s="1"/>
    </row>
    <row r="4719" spans="5:5" x14ac:dyDescent="0.25">
      <c r="E4719" s="1"/>
    </row>
    <row r="4720" spans="5:5" x14ac:dyDescent="0.25">
      <c r="E4720" s="1"/>
    </row>
    <row r="4721" spans="5:5" x14ac:dyDescent="0.25">
      <c r="E4721" s="1"/>
    </row>
    <row r="4722" spans="5:5" x14ac:dyDescent="0.25">
      <c r="E4722" s="1"/>
    </row>
    <row r="4723" spans="5:5" x14ac:dyDescent="0.25">
      <c r="E4723" s="1"/>
    </row>
    <row r="4724" spans="5:5" x14ac:dyDescent="0.25">
      <c r="E4724" s="1"/>
    </row>
    <row r="4725" spans="5:5" x14ac:dyDescent="0.25">
      <c r="E4725" s="1"/>
    </row>
    <row r="4726" spans="5:5" x14ac:dyDescent="0.25">
      <c r="E4726" s="1"/>
    </row>
    <row r="4727" spans="5:5" x14ac:dyDescent="0.25">
      <c r="E4727" s="1"/>
    </row>
    <row r="4728" spans="5:5" x14ac:dyDescent="0.25">
      <c r="E4728" s="1"/>
    </row>
    <row r="4729" spans="5:5" x14ac:dyDescent="0.25">
      <c r="E4729" s="1"/>
    </row>
    <row r="4730" spans="5:5" x14ac:dyDescent="0.25">
      <c r="E4730" s="1"/>
    </row>
    <row r="4731" spans="5:5" x14ac:dyDescent="0.25">
      <c r="E4731" s="1"/>
    </row>
    <row r="4732" spans="5:5" x14ac:dyDescent="0.25">
      <c r="E4732" s="1"/>
    </row>
    <row r="4733" spans="5:5" x14ac:dyDescent="0.25">
      <c r="E4733" s="1"/>
    </row>
    <row r="4734" spans="5:5" x14ac:dyDescent="0.25">
      <c r="E4734" s="1"/>
    </row>
    <row r="4735" spans="5:5" x14ac:dyDescent="0.25">
      <c r="E4735" s="1"/>
    </row>
    <row r="4736" spans="5:5" x14ac:dyDescent="0.25">
      <c r="E4736" s="1"/>
    </row>
    <row r="4737" spans="5:5" x14ac:dyDescent="0.25">
      <c r="E4737" s="1"/>
    </row>
    <row r="4738" spans="5:5" x14ac:dyDescent="0.25">
      <c r="E4738" s="1"/>
    </row>
    <row r="4739" spans="5:5" x14ac:dyDescent="0.25">
      <c r="E4739" s="1"/>
    </row>
    <row r="4740" spans="5:5" x14ac:dyDescent="0.25">
      <c r="E4740" s="1"/>
    </row>
    <row r="4741" spans="5:5" x14ac:dyDescent="0.25">
      <c r="E4741" s="1"/>
    </row>
    <row r="4742" spans="5:5" x14ac:dyDescent="0.25">
      <c r="E4742" s="1"/>
    </row>
    <row r="4743" spans="5:5" x14ac:dyDescent="0.25">
      <c r="E4743" s="1"/>
    </row>
    <row r="4744" spans="5:5" x14ac:dyDescent="0.25">
      <c r="E4744" s="1"/>
    </row>
    <row r="4745" spans="5:5" x14ac:dyDescent="0.25">
      <c r="E4745" s="1"/>
    </row>
    <row r="4746" spans="5:5" x14ac:dyDescent="0.25">
      <c r="E4746" s="1"/>
    </row>
    <row r="4747" spans="5:5" x14ac:dyDescent="0.25">
      <c r="E4747" s="1"/>
    </row>
    <row r="4748" spans="5:5" x14ac:dyDescent="0.25">
      <c r="E4748" s="1"/>
    </row>
    <row r="4749" spans="5:5" x14ac:dyDescent="0.25">
      <c r="E4749" s="1"/>
    </row>
    <row r="4750" spans="5:5" x14ac:dyDescent="0.25">
      <c r="E4750" s="1"/>
    </row>
    <row r="4751" spans="5:5" x14ac:dyDescent="0.25">
      <c r="E4751" s="1"/>
    </row>
    <row r="4752" spans="5:5" x14ac:dyDescent="0.25">
      <c r="E4752" s="1"/>
    </row>
    <row r="4753" spans="5:5" x14ac:dyDescent="0.25">
      <c r="E4753" s="1"/>
    </row>
    <row r="4754" spans="5:5" x14ac:dyDescent="0.25">
      <c r="E4754" s="1"/>
    </row>
    <row r="4755" spans="5:5" x14ac:dyDescent="0.25">
      <c r="E4755" s="1"/>
    </row>
    <row r="4756" spans="5:5" x14ac:dyDescent="0.25">
      <c r="E4756" s="1"/>
    </row>
    <row r="4757" spans="5:5" x14ac:dyDescent="0.25">
      <c r="E4757" s="1"/>
    </row>
    <row r="4758" spans="5:5" x14ac:dyDescent="0.25">
      <c r="E4758" s="1"/>
    </row>
    <row r="4759" spans="5:5" x14ac:dyDescent="0.25">
      <c r="E4759" s="1"/>
    </row>
    <row r="4760" spans="5:5" x14ac:dyDescent="0.25">
      <c r="E4760" s="1"/>
    </row>
    <row r="4761" spans="5:5" x14ac:dyDescent="0.25">
      <c r="E4761" s="1"/>
    </row>
    <row r="4762" spans="5:5" x14ac:dyDescent="0.25">
      <c r="E4762" s="1"/>
    </row>
    <row r="4763" spans="5:5" x14ac:dyDescent="0.25">
      <c r="E4763" s="1"/>
    </row>
    <row r="4764" spans="5:5" x14ac:dyDescent="0.25">
      <c r="E4764" s="1"/>
    </row>
    <row r="4765" spans="5:5" x14ac:dyDescent="0.25">
      <c r="E4765" s="1"/>
    </row>
    <row r="4766" spans="5:5" x14ac:dyDescent="0.25">
      <c r="E4766" s="1"/>
    </row>
    <row r="4767" spans="5:5" x14ac:dyDescent="0.25">
      <c r="E4767" s="1"/>
    </row>
    <row r="4768" spans="5:5" x14ac:dyDescent="0.25">
      <c r="E4768" s="1"/>
    </row>
    <row r="4769" spans="5:5" x14ac:dyDescent="0.25">
      <c r="E4769" s="1"/>
    </row>
    <row r="4770" spans="5:5" x14ac:dyDescent="0.25">
      <c r="E4770" s="1"/>
    </row>
    <row r="4771" spans="5:5" x14ac:dyDescent="0.25">
      <c r="E4771" s="1"/>
    </row>
    <row r="4772" spans="5:5" x14ac:dyDescent="0.25">
      <c r="E4772" s="1"/>
    </row>
    <row r="4773" spans="5:5" x14ac:dyDescent="0.25">
      <c r="E4773" s="1"/>
    </row>
    <row r="4774" spans="5:5" x14ac:dyDescent="0.25">
      <c r="E4774" s="1"/>
    </row>
    <row r="4775" spans="5:5" x14ac:dyDescent="0.25">
      <c r="E4775" s="1"/>
    </row>
    <row r="4776" spans="5:5" x14ac:dyDescent="0.25">
      <c r="E4776" s="1"/>
    </row>
    <row r="4777" spans="5:5" x14ac:dyDescent="0.25">
      <c r="E4777" s="1"/>
    </row>
    <row r="4778" spans="5:5" x14ac:dyDescent="0.25">
      <c r="E4778" s="1"/>
    </row>
    <row r="4779" spans="5:5" x14ac:dyDescent="0.25">
      <c r="E4779" s="1"/>
    </row>
    <row r="4780" spans="5:5" x14ac:dyDescent="0.25">
      <c r="E4780" s="1"/>
    </row>
    <row r="4781" spans="5:5" x14ac:dyDescent="0.25">
      <c r="E4781" s="1"/>
    </row>
    <row r="4782" spans="5:5" x14ac:dyDescent="0.25">
      <c r="E4782" s="1"/>
    </row>
    <row r="4783" spans="5:5" x14ac:dyDescent="0.25">
      <c r="E4783" s="1"/>
    </row>
    <row r="4784" spans="5:5" x14ac:dyDescent="0.25">
      <c r="E4784" s="1"/>
    </row>
    <row r="4785" spans="5:5" x14ac:dyDescent="0.25">
      <c r="E4785" s="1"/>
    </row>
    <row r="4786" spans="5:5" x14ac:dyDescent="0.25">
      <c r="E4786" s="1"/>
    </row>
    <row r="4787" spans="5:5" x14ac:dyDescent="0.25">
      <c r="E4787" s="1"/>
    </row>
    <row r="4788" spans="5:5" x14ac:dyDescent="0.25">
      <c r="E4788" s="1"/>
    </row>
    <row r="4789" spans="5:5" x14ac:dyDescent="0.25">
      <c r="E4789" s="1"/>
    </row>
    <row r="4790" spans="5:5" x14ac:dyDescent="0.25">
      <c r="E4790" s="1"/>
    </row>
    <row r="4791" spans="5:5" x14ac:dyDescent="0.25">
      <c r="E4791" s="1"/>
    </row>
    <row r="4792" spans="5:5" x14ac:dyDescent="0.25">
      <c r="E4792" s="1"/>
    </row>
    <row r="4793" spans="5:5" x14ac:dyDescent="0.25">
      <c r="E4793" s="1"/>
    </row>
    <row r="4794" spans="5:5" x14ac:dyDescent="0.25">
      <c r="E4794" s="1"/>
    </row>
    <row r="4795" spans="5:5" x14ac:dyDescent="0.25">
      <c r="E4795" s="1"/>
    </row>
    <row r="4796" spans="5:5" x14ac:dyDescent="0.25">
      <c r="E4796" s="1"/>
    </row>
    <row r="4797" spans="5:5" x14ac:dyDescent="0.25">
      <c r="E4797" s="1"/>
    </row>
    <row r="4798" spans="5:5" x14ac:dyDescent="0.25">
      <c r="E4798" s="1"/>
    </row>
    <row r="4799" spans="5:5" x14ac:dyDescent="0.25">
      <c r="E4799" s="1"/>
    </row>
    <row r="4800" spans="5:5" x14ac:dyDescent="0.25">
      <c r="E4800" s="1"/>
    </row>
    <row r="4801" spans="5:5" x14ac:dyDescent="0.25">
      <c r="E4801" s="1"/>
    </row>
    <row r="4802" spans="5:5" x14ac:dyDescent="0.25">
      <c r="E4802" s="1"/>
    </row>
    <row r="4803" spans="5:5" x14ac:dyDescent="0.25">
      <c r="E4803" s="1"/>
    </row>
    <row r="4804" spans="5:5" x14ac:dyDescent="0.25">
      <c r="E4804" s="1"/>
    </row>
    <row r="4805" spans="5:5" x14ac:dyDescent="0.25">
      <c r="E4805" s="1"/>
    </row>
    <row r="4806" spans="5:5" x14ac:dyDescent="0.25">
      <c r="E4806" s="1"/>
    </row>
    <row r="4807" spans="5:5" x14ac:dyDescent="0.25">
      <c r="E4807" s="1"/>
    </row>
    <row r="4808" spans="5:5" x14ac:dyDescent="0.25">
      <c r="E4808" s="1"/>
    </row>
    <row r="4809" spans="5:5" x14ac:dyDescent="0.25">
      <c r="E4809" s="1"/>
    </row>
    <row r="4810" spans="5:5" x14ac:dyDescent="0.25">
      <c r="E4810" s="1"/>
    </row>
    <row r="4811" spans="5:5" x14ac:dyDescent="0.25">
      <c r="E4811" s="1"/>
    </row>
    <row r="4812" spans="5:5" x14ac:dyDescent="0.25">
      <c r="E4812" s="1"/>
    </row>
    <row r="4813" spans="5:5" x14ac:dyDescent="0.25">
      <c r="E4813" s="1"/>
    </row>
    <row r="4814" spans="5:5" x14ac:dyDescent="0.25">
      <c r="E4814" s="1"/>
    </row>
    <row r="4815" spans="5:5" x14ac:dyDescent="0.25">
      <c r="E4815" s="1"/>
    </row>
    <row r="4816" spans="5:5" x14ac:dyDescent="0.25">
      <c r="E4816" s="1"/>
    </row>
    <row r="4817" spans="5:5" x14ac:dyDescent="0.25">
      <c r="E4817" s="1"/>
    </row>
    <row r="4818" spans="5:5" x14ac:dyDescent="0.25">
      <c r="E4818" s="1"/>
    </row>
    <row r="4819" spans="5:5" x14ac:dyDescent="0.25">
      <c r="E4819" s="1"/>
    </row>
    <row r="4820" spans="5:5" x14ac:dyDescent="0.25">
      <c r="E4820" s="1"/>
    </row>
    <row r="4821" spans="5:5" x14ac:dyDescent="0.25">
      <c r="E4821" s="1"/>
    </row>
    <row r="4822" spans="5:5" x14ac:dyDescent="0.25">
      <c r="E4822" s="1"/>
    </row>
    <row r="4823" spans="5:5" x14ac:dyDescent="0.25">
      <c r="E4823" s="1"/>
    </row>
    <row r="4824" spans="5:5" x14ac:dyDescent="0.25">
      <c r="E4824" s="1"/>
    </row>
    <row r="4825" spans="5:5" x14ac:dyDescent="0.25">
      <c r="E4825" s="1"/>
    </row>
    <row r="4826" spans="5:5" x14ac:dyDescent="0.25">
      <c r="E4826" s="1"/>
    </row>
    <row r="4827" spans="5:5" x14ac:dyDescent="0.25">
      <c r="E4827" s="1"/>
    </row>
    <row r="4828" spans="5:5" x14ac:dyDescent="0.25">
      <c r="E4828" s="1"/>
    </row>
    <row r="4829" spans="5:5" x14ac:dyDescent="0.25">
      <c r="E4829" s="1"/>
    </row>
    <row r="4830" spans="5:5" x14ac:dyDescent="0.25">
      <c r="E4830" s="1"/>
    </row>
    <row r="4831" spans="5:5" x14ac:dyDescent="0.25">
      <c r="E4831" s="1"/>
    </row>
    <row r="4832" spans="5:5" x14ac:dyDescent="0.25">
      <c r="E4832" s="1"/>
    </row>
    <row r="4833" spans="5:5" x14ac:dyDescent="0.25">
      <c r="E4833" s="1"/>
    </row>
    <row r="4834" spans="5:5" x14ac:dyDescent="0.25">
      <c r="E4834" s="1"/>
    </row>
    <row r="4835" spans="5:5" x14ac:dyDescent="0.25">
      <c r="E4835" s="1"/>
    </row>
    <row r="4836" spans="5:5" x14ac:dyDescent="0.25">
      <c r="E4836" s="1"/>
    </row>
    <row r="4837" spans="5:5" x14ac:dyDescent="0.25">
      <c r="E4837" s="1"/>
    </row>
    <row r="4838" spans="5:5" x14ac:dyDescent="0.25">
      <c r="E4838" s="1"/>
    </row>
    <row r="4839" spans="5:5" x14ac:dyDescent="0.25">
      <c r="E4839" s="1"/>
    </row>
    <row r="4840" spans="5:5" x14ac:dyDescent="0.25">
      <c r="E4840" s="1"/>
    </row>
    <row r="4841" spans="5:5" x14ac:dyDescent="0.25">
      <c r="E4841" s="1"/>
    </row>
    <row r="4842" spans="5:5" x14ac:dyDescent="0.25">
      <c r="E4842" s="1"/>
    </row>
    <row r="4843" spans="5:5" x14ac:dyDescent="0.25">
      <c r="E4843" s="1"/>
    </row>
    <row r="4844" spans="5:5" x14ac:dyDescent="0.25">
      <c r="E4844" s="1"/>
    </row>
    <row r="4845" spans="5:5" x14ac:dyDescent="0.25">
      <c r="E4845" s="1"/>
    </row>
    <row r="4846" spans="5:5" x14ac:dyDescent="0.25">
      <c r="E4846" s="1"/>
    </row>
    <row r="4847" spans="5:5" x14ac:dyDescent="0.25">
      <c r="E4847" s="1"/>
    </row>
    <row r="4848" spans="5:5" x14ac:dyDescent="0.25">
      <c r="E4848" s="1"/>
    </row>
    <row r="4849" spans="5:5" x14ac:dyDescent="0.25">
      <c r="E4849" s="1"/>
    </row>
    <row r="4850" spans="5:5" x14ac:dyDescent="0.25">
      <c r="E4850" s="1"/>
    </row>
    <row r="4851" spans="5:5" x14ac:dyDescent="0.25">
      <c r="E4851" s="1"/>
    </row>
    <row r="4852" spans="5:5" x14ac:dyDescent="0.25">
      <c r="E4852" s="1"/>
    </row>
    <row r="4853" spans="5:5" x14ac:dyDescent="0.25">
      <c r="E4853" s="1"/>
    </row>
    <row r="4854" spans="5:5" x14ac:dyDescent="0.25">
      <c r="E4854" s="1"/>
    </row>
    <row r="4855" spans="5:5" x14ac:dyDescent="0.25">
      <c r="E4855" s="1"/>
    </row>
    <row r="4856" spans="5:5" x14ac:dyDescent="0.25">
      <c r="E4856" s="1"/>
    </row>
    <row r="4857" spans="5:5" x14ac:dyDescent="0.25">
      <c r="E4857" s="1"/>
    </row>
    <row r="4858" spans="5:5" x14ac:dyDescent="0.25">
      <c r="E4858" s="1"/>
    </row>
    <row r="4859" spans="5:5" x14ac:dyDescent="0.25">
      <c r="E4859" s="1"/>
    </row>
    <row r="4860" spans="5:5" x14ac:dyDescent="0.25">
      <c r="E4860" s="1"/>
    </row>
    <row r="4861" spans="5:5" x14ac:dyDescent="0.25">
      <c r="E4861" s="1"/>
    </row>
    <row r="4862" spans="5:5" x14ac:dyDescent="0.25">
      <c r="E4862" s="1"/>
    </row>
    <row r="4863" spans="5:5" x14ac:dyDescent="0.25">
      <c r="E4863" s="1"/>
    </row>
    <row r="4864" spans="5:5" x14ac:dyDescent="0.25">
      <c r="E4864" s="1"/>
    </row>
    <row r="4865" spans="5:5" x14ac:dyDescent="0.25">
      <c r="E4865" s="1"/>
    </row>
    <row r="4866" spans="5:5" x14ac:dyDescent="0.25">
      <c r="E4866" s="1"/>
    </row>
    <row r="4867" spans="5:5" x14ac:dyDescent="0.25">
      <c r="E4867" s="1"/>
    </row>
    <row r="4868" spans="5:5" x14ac:dyDescent="0.25">
      <c r="E4868" s="1"/>
    </row>
    <row r="4869" spans="5:5" x14ac:dyDescent="0.25">
      <c r="E4869" s="1"/>
    </row>
    <row r="4870" spans="5:5" x14ac:dyDescent="0.25">
      <c r="E4870" s="1"/>
    </row>
    <row r="4871" spans="5:5" x14ac:dyDescent="0.25">
      <c r="E4871" s="1"/>
    </row>
    <row r="4872" spans="5:5" x14ac:dyDescent="0.25">
      <c r="E4872" s="1"/>
    </row>
    <row r="4873" spans="5:5" x14ac:dyDescent="0.25">
      <c r="E4873" s="1"/>
    </row>
    <row r="4874" spans="5:5" x14ac:dyDescent="0.25">
      <c r="E4874" s="1"/>
    </row>
    <row r="4875" spans="5:5" x14ac:dyDescent="0.25">
      <c r="E4875" s="1"/>
    </row>
    <row r="4876" spans="5:5" x14ac:dyDescent="0.25">
      <c r="E4876" s="1"/>
    </row>
    <row r="4877" spans="5:5" x14ac:dyDescent="0.25">
      <c r="E4877" s="1"/>
    </row>
    <row r="4878" spans="5:5" x14ac:dyDescent="0.25">
      <c r="E4878" s="1"/>
    </row>
    <row r="4879" spans="5:5" x14ac:dyDescent="0.25">
      <c r="E4879" s="1"/>
    </row>
    <row r="4880" spans="5:5" x14ac:dyDescent="0.25">
      <c r="E4880" s="1"/>
    </row>
    <row r="4881" spans="5:5" x14ac:dyDescent="0.25">
      <c r="E4881" s="1"/>
    </row>
    <row r="4882" spans="5:5" x14ac:dyDescent="0.25">
      <c r="E4882" s="1"/>
    </row>
    <row r="4883" spans="5:5" x14ac:dyDescent="0.25">
      <c r="E4883" s="1"/>
    </row>
    <row r="4884" spans="5:5" x14ac:dyDescent="0.25">
      <c r="E4884" s="1"/>
    </row>
    <row r="4885" spans="5:5" x14ac:dyDescent="0.25">
      <c r="E4885" s="1"/>
    </row>
    <row r="4886" spans="5:5" x14ac:dyDescent="0.25">
      <c r="E4886" s="1"/>
    </row>
    <row r="4887" spans="5:5" x14ac:dyDescent="0.25">
      <c r="E4887" s="1"/>
    </row>
    <row r="4888" spans="5:5" x14ac:dyDescent="0.25">
      <c r="E4888" s="1"/>
    </row>
    <row r="4889" spans="5:5" x14ac:dyDescent="0.25">
      <c r="E4889" s="1"/>
    </row>
    <row r="4890" spans="5:5" x14ac:dyDescent="0.25">
      <c r="E4890" s="1"/>
    </row>
    <row r="4891" spans="5:5" x14ac:dyDescent="0.25">
      <c r="E4891" s="1"/>
    </row>
    <row r="4892" spans="5:5" x14ac:dyDescent="0.25">
      <c r="E4892" s="1"/>
    </row>
    <row r="4893" spans="5:5" x14ac:dyDescent="0.25">
      <c r="E4893" s="1"/>
    </row>
    <row r="4894" spans="5:5" x14ac:dyDescent="0.25">
      <c r="E4894" s="1"/>
    </row>
    <row r="4895" spans="5:5" x14ac:dyDescent="0.25">
      <c r="E4895" s="1"/>
    </row>
    <row r="4896" spans="5:5" x14ac:dyDescent="0.25">
      <c r="E4896" s="1"/>
    </row>
    <row r="4897" spans="5:5" x14ac:dyDescent="0.25">
      <c r="E4897" s="1"/>
    </row>
    <row r="4898" spans="5:5" x14ac:dyDescent="0.25">
      <c r="E4898" s="1"/>
    </row>
    <row r="4899" spans="5:5" x14ac:dyDescent="0.25">
      <c r="E4899" s="1"/>
    </row>
    <row r="4900" spans="5:5" x14ac:dyDescent="0.25">
      <c r="E4900" s="1"/>
    </row>
    <row r="4901" spans="5:5" x14ac:dyDescent="0.25">
      <c r="E4901" s="1"/>
    </row>
    <row r="4902" spans="5:5" x14ac:dyDescent="0.25">
      <c r="E4902" s="1"/>
    </row>
    <row r="4903" spans="5:5" x14ac:dyDescent="0.25">
      <c r="E4903" s="1"/>
    </row>
    <row r="4904" spans="5:5" x14ac:dyDescent="0.25">
      <c r="E4904" s="1"/>
    </row>
    <row r="4905" spans="5:5" x14ac:dyDescent="0.25">
      <c r="E4905" s="1"/>
    </row>
    <row r="4906" spans="5:5" x14ac:dyDescent="0.25">
      <c r="E4906" s="1"/>
    </row>
    <row r="4907" spans="5:5" x14ac:dyDescent="0.25">
      <c r="E4907" s="1"/>
    </row>
    <row r="4908" spans="5:5" x14ac:dyDescent="0.25">
      <c r="E4908" s="1"/>
    </row>
    <row r="4909" spans="5:5" x14ac:dyDescent="0.25">
      <c r="E4909" s="1"/>
    </row>
    <row r="4910" spans="5:5" x14ac:dyDescent="0.25">
      <c r="E4910" s="1"/>
    </row>
    <row r="4911" spans="5:5" x14ac:dyDescent="0.25">
      <c r="E4911" s="1"/>
    </row>
    <row r="4912" spans="5:5" x14ac:dyDescent="0.25">
      <c r="E4912" s="1"/>
    </row>
    <row r="4913" spans="5:5" x14ac:dyDescent="0.25">
      <c r="E4913" s="1"/>
    </row>
    <row r="4914" spans="5:5" x14ac:dyDescent="0.25">
      <c r="E4914" s="1"/>
    </row>
    <row r="4915" spans="5:5" x14ac:dyDescent="0.25">
      <c r="E4915" s="1"/>
    </row>
    <row r="4916" spans="5:5" x14ac:dyDescent="0.25">
      <c r="E4916" s="1"/>
    </row>
    <row r="4917" spans="5:5" x14ac:dyDescent="0.25">
      <c r="E4917" s="1"/>
    </row>
    <row r="4918" spans="5:5" x14ac:dyDescent="0.25">
      <c r="E4918" s="1"/>
    </row>
    <row r="4919" spans="5:5" x14ac:dyDescent="0.25">
      <c r="E4919" s="1"/>
    </row>
    <row r="4920" spans="5:5" x14ac:dyDescent="0.25">
      <c r="E4920" s="1"/>
    </row>
    <row r="4921" spans="5:5" x14ac:dyDescent="0.25">
      <c r="E4921" s="1"/>
    </row>
    <row r="4922" spans="5:5" x14ac:dyDescent="0.25">
      <c r="E4922" s="1"/>
    </row>
    <row r="4923" spans="5:5" x14ac:dyDescent="0.25">
      <c r="E4923" s="1"/>
    </row>
    <row r="4924" spans="5:5" x14ac:dyDescent="0.25">
      <c r="E4924" s="1"/>
    </row>
    <row r="4925" spans="5:5" x14ac:dyDescent="0.25">
      <c r="E4925" s="1"/>
    </row>
    <row r="4926" spans="5:5" x14ac:dyDescent="0.25">
      <c r="E4926" s="1"/>
    </row>
    <row r="4927" spans="5:5" x14ac:dyDescent="0.25">
      <c r="E4927" s="1"/>
    </row>
    <row r="4928" spans="5:5" x14ac:dyDescent="0.25">
      <c r="E4928" s="1"/>
    </row>
    <row r="4929" spans="5:5" x14ac:dyDescent="0.25">
      <c r="E4929" s="1"/>
    </row>
    <row r="4930" spans="5:5" x14ac:dyDescent="0.25">
      <c r="E4930" s="1"/>
    </row>
    <row r="4931" spans="5:5" x14ac:dyDescent="0.25">
      <c r="E4931" s="1"/>
    </row>
    <row r="4932" spans="5:5" x14ac:dyDescent="0.25">
      <c r="E4932" s="1"/>
    </row>
    <row r="4933" spans="5:5" x14ac:dyDescent="0.25">
      <c r="E4933" s="1"/>
    </row>
    <row r="4934" spans="5:5" x14ac:dyDescent="0.25">
      <c r="E4934" s="1"/>
    </row>
    <row r="4935" spans="5:5" x14ac:dyDescent="0.25">
      <c r="E4935" s="1"/>
    </row>
    <row r="4936" spans="5:5" x14ac:dyDescent="0.25">
      <c r="E4936" s="1"/>
    </row>
    <row r="4937" spans="5:5" x14ac:dyDescent="0.25">
      <c r="E4937" s="1"/>
    </row>
    <row r="4938" spans="5:5" x14ac:dyDescent="0.25">
      <c r="E4938" s="1"/>
    </row>
    <row r="4939" spans="5:5" x14ac:dyDescent="0.25">
      <c r="E4939" s="1"/>
    </row>
    <row r="4940" spans="5:5" x14ac:dyDescent="0.25">
      <c r="E4940" s="1"/>
    </row>
    <row r="4941" spans="5:5" x14ac:dyDescent="0.25">
      <c r="E4941" s="1"/>
    </row>
    <row r="4942" spans="5:5" x14ac:dyDescent="0.25">
      <c r="E4942" s="1"/>
    </row>
    <row r="4943" spans="5:5" x14ac:dyDescent="0.25">
      <c r="E4943" s="1"/>
    </row>
    <row r="4944" spans="5:5" x14ac:dyDescent="0.25">
      <c r="E4944" s="1"/>
    </row>
    <row r="4945" spans="5:5" x14ac:dyDescent="0.25">
      <c r="E4945" s="1"/>
    </row>
    <row r="4946" spans="5:5" x14ac:dyDescent="0.25">
      <c r="E4946" s="1"/>
    </row>
    <row r="4947" spans="5:5" x14ac:dyDescent="0.25">
      <c r="E4947" s="1"/>
    </row>
    <row r="4948" spans="5:5" x14ac:dyDescent="0.25">
      <c r="E4948" s="1"/>
    </row>
    <row r="4949" spans="5:5" x14ac:dyDescent="0.25">
      <c r="E4949" s="1"/>
    </row>
    <row r="4950" spans="5:5" x14ac:dyDescent="0.25">
      <c r="E4950" s="1"/>
    </row>
    <row r="4951" spans="5:5" x14ac:dyDescent="0.25">
      <c r="E4951" s="1"/>
    </row>
    <row r="4952" spans="5:5" x14ac:dyDescent="0.25">
      <c r="E4952" s="1"/>
    </row>
    <row r="4953" spans="5:5" x14ac:dyDescent="0.25">
      <c r="E4953" s="1"/>
    </row>
    <row r="4954" spans="5:5" x14ac:dyDescent="0.25">
      <c r="E4954" s="1"/>
    </row>
    <row r="4955" spans="5:5" x14ac:dyDescent="0.25">
      <c r="E4955" s="1"/>
    </row>
    <row r="4956" spans="5:5" x14ac:dyDescent="0.25">
      <c r="E4956" s="1"/>
    </row>
    <row r="4957" spans="5:5" x14ac:dyDescent="0.25">
      <c r="E4957" s="1"/>
    </row>
    <row r="4958" spans="5:5" x14ac:dyDescent="0.25">
      <c r="E4958" s="1"/>
    </row>
    <row r="4959" spans="5:5" x14ac:dyDescent="0.25">
      <c r="E4959" s="1"/>
    </row>
    <row r="4960" spans="5:5" x14ac:dyDescent="0.25">
      <c r="E4960" s="1"/>
    </row>
    <row r="4961" spans="5:5" x14ac:dyDescent="0.25">
      <c r="E4961" s="1"/>
    </row>
    <row r="4962" spans="5:5" x14ac:dyDescent="0.25">
      <c r="E4962" s="1"/>
    </row>
    <row r="4963" spans="5:5" x14ac:dyDescent="0.25">
      <c r="E4963" s="1"/>
    </row>
    <row r="4964" spans="5:5" x14ac:dyDescent="0.25">
      <c r="E4964" s="1"/>
    </row>
    <row r="4965" spans="5:5" x14ac:dyDescent="0.25">
      <c r="E4965" s="1"/>
    </row>
    <row r="4966" spans="5:5" x14ac:dyDescent="0.25">
      <c r="E4966" s="1"/>
    </row>
    <row r="4967" spans="5:5" x14ac:dyDescent="0.25">
      <c r="E4967" s="1"/>
    </row>
    <row r="4968" spans="5:5" x14ac:dyDescent="0.25">
      <c r="E4968" s="1"/>
    </row>
    <row r="4969" spans="5:5" x14ac:dyDescent="0.25">
      <c r="E4969" s="1"/>
    </row>
    <row r="4970" spans="5:5" x14ac:dyDescent="0.25">
      <c r="E4970" s="1"/>
    </row>
    <row r="4971" spans="5:5" x14ac:dyDescent="0.25">
      <c r="E4971" s="1"/>
    </row>
    <row r="4972" spans="5:5" x14ac:dyDescent="0.25">
      <c r="E4972" s="1"/>
    </row>
    <row r="4973" spans="5:5" x14ac:dyDescent="0.25">
      <c r="E4973" s="1"/>
    </row>
    <row r="4974" spans="5:5" x14ac:dyDescent="0.25">
      <c r="E4974" s="1"/>
    </row>
    <row r="4975" spans="5:5" x14ac:dyDescent="0.25">
      <c r="E4975" s="1"/>
    </row>
    <row r="4976" spans="5:5" x14ac:dyDescent="0.25">
      <c r="E4976" s="1"/>
    </row>
    <row r="4977" spans="5:5" x14ac:dyDescent="0.25">
      <c r="E4977" s="1"/>
    </row>
    <row r="4978" spans="5:5" x14ac:dyDescent="0.25">
      <c r="E4978" s="1"/>
    </row>
    <row r="4979" spans="5:5" x14ac:dyDescent="0.25">
      <c r="E4979" s="1"/>
    </row>
    <row r="4980" spans="5:5" x14ac:dyDescent="0.25">
      <c r="E4980" s="1"/>
    </row>
    <row r="4981" spans="5:5" x14ac:dyDescent="0.25">
      <c r="E4981" s="1"/>
    </row>
    <row r="4982" spans="5:5" x14ac:dyDescent="0.25">
      <c r="E4982" s="1"/>
    </row>
    <row r="4983" spans="5:5" x14ac:dyDescent="0.25">
      <c r="E4983" s="1"/>
    </row>
    <row r="4984" spans="5:5" x14ac:dyDescent="0.25">
      <c r="E4984" s="1"/>
    </row>
    <row r="4985" spans="5:5" x14ac:dyDescent="0.25">
      <c r="E4985" s="1"/>
    </row>
    <row r="4986" spans="5:5" x14ac:dyDescent="0.25">
      <c r="E4986" s="1"/>
    </row>
    <row r="4987" spans="5:5" x14ac:dyDescent="0.25">
      <c r="E4987" s="1"/>
    </row>
    <row r="4988" spans="5:5" x14ac:dyDescent="0.25">
      <c r="E4988" s="1"/>
    </row>
    <row r="4989" spans="5:5" x14ac:dyDescent="0.25">
      <c r="E4989" s="1"/>
    </row>
    <row r="4990" spans="5:5" x14ac:dyDescent="0.25">
      <c r="E4990" s="1"/>
    </row>
    <row r="4991" spans="5:5" x14ac:dyDescent="0.25">
      <c r="E4991" s="1"/>
    </row>
    <row r="4992" spans="5:5" x14ac:dyDescent="0.25">
      <c r="E4992" s="1"/>
    </row>
    <row r="4993" spans="5:5" x14ac:dyDescent="0.25">
      <c r="E4993" s="1"/>
    </row>
    <row r="4994" spans="5:5" x14ac:dyDescent="0.25">
      <c r="E4994" s="1"/>
    </row>
    <row r="4995" spans="5:5" x14ac:dyDescent="0.25">
      <c r="E4995" s="1"/>
    </row>
    <row r="4996" spans="5:5" x14ac:dyDescent="0.25">
      <c r="E4996" s="1"/>
    </row>
    <row r="4997" spans="5:5" x14ac:dyDescent="0.25">
      <c r="E4997" s="1"/>
    </row>
    <row r="4998" spans="5:5" x14ac:dyDescent="0.25">
      <c r="E4998" s="1"/>
    </row>
    <row r="4999" spans="5:5" x14ac:dyDescent="0.25">
      <c r="E4999" s="1"/>
    </row>
    <row r="5000" spans="5:5" x14ac:dyDescent="0.25">
      <c r="E5000" s="1"/>
    </row>
    <row r="5001" spans="5:5" x14ac:dyDescent="0.25">
      <c r="E5001" s="1"/>
    </row>
    <row r="5002" spans="5:5" x14ac:dyDescent="0.25">
      <c r="E5002" s="1"/>
    </row>
    <row r="5003" spans="5:5" x14ac:dyDescent="0.25">
      <c r="E5003" s="1"/>
    </row>
    <row r="5004" spans="5:5" x14ac:dyDescent="0.25">
      <c r="E5004" s="1"/>
    </row>
    <row r="5005" spans="5:5" x14ac:dyDescent="0.25">
      <c r="E5005" s="1"/>
    </row>
    <row r="5006" spans="5:5" x14ac:dyDescent="0.25">
      <c r="E5006" s="1"/>
    </row>
    <row r="5007" spans="5:5" x14ac:dyDescent="0.25">
      <c r="E5007" s="1"/>
    </row>
    <row r="5008" spans="5:5" x14ac:dyDescent="0.25">
      <c r="E5008" s="1"/>
    </row>
    <row r="5009" spans="5:5" x14ac:dyDescent="0.25">
      <c r="E5009" s="1"/>
    </row>
    <row r="5010" spans="5:5" x14ac:dyDescent="0.25">
      <c r="E5010" s="1"/>
    </row>
    <row r="5011" spans="5:5" x14ac:dyDescent="0.25">
      <c r="E5011" s="1"/>
    </row>
    <row r="5012" spans="5:5" x14ac:dyDescent="0.25">
      <c r="E5012" s="1"/>
    </row>
    <row r="5013" spans="5:5" x14ac:dyDescent="0.25">
      <c r="E5013" s="1"/>
    </row>
    <row r="5014" spans="5:5" x14ac:dyDescent="0.25">
      <c r="E5014" s="1"/>
    </row>
    <row r="5015" spans="5:5" x14ac:dyDescent="0.25">
      <c r="E5015" s="1"/>
    </row>
    <row r="5016" spans="5:5" x14ac:dyDescent="0.25">
      <c r="E5016" s="1"/>
    </row>
    <row r="5017" spans="5:5" x14ac:dyDescent="0.25">
      <c r="E5017" s="1"/>
    </row>
    <row r="5018" spans="5:5" x14ac:dyDescent="0.25">
      <c r="E5018" s="1"/>
    </row>
    <row r="5019" spans="5:5" x14ac:dyDescent="0.25">
      <c r="E5019" s="1"/>
    </row>
    <row r="5020" spans="5:5" x14ac:dyDescent="0.25">
      <c r="E5020" s="1"/>
    </row>
    <row r="5021" spans="5:5" x14ac:dyDescent="0.25">
      <c r="E5021" s="1"/>
    </row>
    <row r="5022" spans="5:5" x14ac:dyDescent="0.25">
      <c r="E5022" s="1"/>
    </row>
    <row r="5023" spans="5:5" x14ac:dyDescent="0.25">
      <c r="E5023" s="1"/>
    </row>
    <row r="5024" spans="5:5" x14ac:dyDescent="0.25">
      <c r="E5024" s="1"/>
    </row>
    <row r="5025" spans="5:5" x14ac:dyDescent="0.25">
      <c r="E5025" s="1"/>
    </row>
    <row r="5026" spans="5:5" x14ac:dyDescent="0.25">
      <c r="E5026" s="1"/>
    </row>
    <row r="5027" spans="5:5" x14ac:dyDescent="0.25">
      <c r="E5027" s="1"/>
    </row>
    <row r="5028" spans="5:5" x14ac:dyDescent="0.25">
      <c r="E5028" s="1"/>
    </row>
    <row r="5029" spans="5:5" x14ac:dyDescent="0.25">
      <c r="E5029" s="1"/>
    </row>
    <row r="5030" spans="5:5" x14ac:dyDescent="0.25">
      <c r="E5030" s="1"/>
    </row>
    <row r="5031" spans="5:5" x14ac:dyDescent="0.25">
      <c r="E5031" s="1"/>
    </row>
    <row r="5032" spans="5:5" x14ac:dyDescent="0.25">
      <c r="E5032" s="1"/>
    </row>
    <row r="5033" spans="5:5" x14ac:dyDescent="0.25">
      <c r="E5033" s="1"/>
    </row>
    <row r="5034" spans="5:5" x14ac:dyDescent="0.25">
      <c r="E5034" s="1"/>
    </row>
    <row r="5035" spans="5:5" x14ac:dyDescent="0.25">
      <c r="E5035" s="1"/>
    </row>
    <row r="5036" spans="5:5" x14ac:dyDescent="0.25">
      <c r="E5036" s="1"/>
    </row>
    <row r="5037" spans="5:5" x14ac:dyDescent="0.25">
      <c r="E5037" s="1"/>
    </row>
    <row r="5038" spans="5:5" x14ac:dyDescent="0.25">
      <c r="E5038" s="1"/>
    </row>
    <row r="5039" spans="5:5" x14ac:dyDescent="0.25">
      <c r="E5039" s="1"/>
    </row>
    <row r="5040" spans="5:5" x14ac:dyDescent="0.25">
      <c r="E5040" s="1"/>
    </row>
    <row r="5041" spans="5:5" x14ac:dyDescent="0.25">
      <c r="E5041" s="1"/>
    </row>
    <row r="5042" spans="5:5" x14ac:dyDescent="0.25">
      <c r="E5042" s="1"/>
    </row>
    <row r="5043" spans="5:5" x14ac:dyDescent="0.25">
      <c r="E5043" s="1"/>
    </row>
    <row r="5044" spans="5:5" x14ac:dyDescent="0.25">
      <c r="E5044" s="1"/>
    </row>
    <row r="5045" spans="5:5" x14ac:dyDescent="0.25">
      <c r="E5045" s="1"/>
    </row>
    <row r="5046" spans="5:5" x14ac:dyDescent="0.25">
      <c r="E5046" s="1"/>
    </row>
    <row r="5047" spans="5:5" x14ac:dyDescent="0.25">
      <c r="E5047" s="1"/>
    </row>
    <row r="5048" spans="5:5" x14ac:dyDescent="0.25">
      <c r="E5048" s="1"/>
    </row>
    <row r="5049" spans="5:5" x14ac:dyDescent="0.25">
      <c r="E5049" s="1"/>
    </row>
    <row r="5050" spans="5:5" x14ac:dyDescent="0.25">
      <c r="E5050" s="1"/>
    </row>
    <row r="5051" spans="5:5" x14ac:dyDescent="0.25">
      <c r="E5051" s="1"/>
    </row>
    <row r="5052" spans="5:5" x14ac:dyDescent="0.25">
      <c r="E5052" s="1"/>
    </row>
    <row r="5053" spans="5:5" x14ac:dyDescent="0.25">
      <c r="E5053" s="1"/>
    </row>
    <row r="5054" spans="5:5" x14ac:dyDescent="0.25">
      <c r="E5054" s="1"/>
    </row>
    <row r="5055" spans="5:5" x14ac:dyDescent="0.25">
      <c r="E5055" s="1"/>
    </row>
    <row r="5056" spans="5:5" x14ac:dyDescent="0.25">
      <c r="E5056" s="1"/>
    </row>
    <row r="5057" spans="5:5" x14ac:dyDescent="0.25">
      <c r="E5057" s="1"/>
    </row>
    <row r="5058" spans="5:5" x14ac:dyDescent="0.25">
      <c r="E5058" s="1"/>
    </row>
    <row r="5059" spans="5:5" x14ac:dyDescent="0.25">
      <c r="E5059" s="1"/>
    </row>
    <row r="5060" spans="5:5" x14ac:dyDescent="0.25">
      <c r="E5060" s="1"/>
    </row>
    <row r="5061" spans="5:5" x14ac:dyDescent="0.25">
      <c r="E5061" s="1"/>
    </row>
    <row r="5062" spans="5:5" x14ac:dyDescent="0.25">
      <c r="E5062" s="1"/>
    </row>
    <row r="5063" spans="5:5" x14ac:dyDescent="0.25">
      <c r="E5063" s="1"/>
    </row>
    <row r="5064" spans="5:5" x14ac:dyDescent="0.25">
      <c r="E5064" s="1"/>
    </row>
    <row r="5065" spans="5:5" x14ac:dyDescent="0.25">
      <c r="E5065" s="1"/>
    </row>
    <row r="5066" spans="5:5" x14ac:dyDescent="0.25">
      <c r="E5066" s="1"/>
    </row>
    <row r="5067" spans="5:5" x14ac:dyDescent="0.25">
      <c r="E5067" s="1"/>
    </row>
    <row r="5068" spans="5:5" x14ac:dyDescent="0.25">
      <c r="E5068" s="1"/>
    </row>
    <row r="5069" spans="5:5" x14ac:dyDescent="0.25">
      <c r="E5069" s="1"/>
    </row>
    <row r="5070" spans="5:5" x14ac:dyDescent="0.25">
      <c r="E5070" s="1"/>
    </row>
    <row r="5071" spans="5:5" x14ac:dyDescent="0.25">
      <c r="E5071" s="1"/>
    </row>
    <row r="5072" spans="5:5" x14ac:dyDescent="0.25">
      <c r="E5072" s="1"/>
    </row>
    <row r="5073" spans="5:5" x14ac:dyDescent="0.25">
      <c r="E5073" s="1"/>
    </row>
    <row r="5074" spans="5:5" x14ac:dyDescent="0.25">
      <c r="E5074" s="1"/>
    </row>
    <row r="5075" spans="5:5" x14ac:dyDescent="0.25">
      <c r="E5075" s="1"/>
    </row>
    <row r="5076" spans="5:5" x14ac:dyDescent="0.25">
      <c r="E5076" s="1"/>
    </row>
    <row r="5077" spans="5:5" x14ac:dyDescent="0.25">
      <c r="E5077" s="1"/>
    </row>
    <row r="5078" spans="5:5" x14ac:dyDescent="0.25">
      <c r="E5078" s="1"/>
    </row>
    <row r="5079" spans="5:5" x14ac:dyDescent="0.25">
      <c r="E5079" s="1"/>
    </row>
    <row r="5080" spans="5:5" x14ac:dyDescent="0.25">
      <c r="E5080" s="1"/>
    </row>
    <row r="5081" spans="5:5" x14ac:dyDescent="0.25">
      <c r="E5081" s="1"/>
    </row>
    <row r="5082" spans="5:5" x14ac:dyDescent="0.25">
      <c r="E5082" s="1"/>
    </row>
    <row r="5083" spans="5:5" x14ac:dyDescent="0.25">
      <c r="E5083" s="1"/>
    </row>
    <row r="5084" spans="5:5" x14ac:dyDescent="0.25">
      <c r="E5084" s="1"/>
    </row>
    <row r="5085" spans="5:5" x14ac:dyDescent="0.25">
      <c r="E5085" s="1"/>
    </row>
    <row r="5086" spans="5:5" x14ac:dyDescent="0.25">
      <c r="E5086" s="1"/>
    </row>
    <row r="5087" spans="5:5" x14ac:dyDescent="0.25">
      <c r="E5087" s="1"/>
    </row>
    <row r="5088" spans="5:5" x14ac:dyDescent="0.25">
      <c r="E5088" s="1"/>
    </row>
    <row r="5089" spans="5:5" x14ac:dyDescent="0.25">
      <c r="E5089" s="1"/>
    </row>
    <row r="5090" spans="5:5" x14ac:dyDescent="0.25">
      <c r="E5090" s="1"/>
    </row>
    <row r="5091" spans="5:5" x14ac:dyDescent="0.25">
      <c r="E5091" s="1"/>
    </row>
    <row r="5092" spans="5:5" x14ac:dyDescent="0.25">
      <c r="E5092" s="1"/>
    </row>
    <row r="5093" spans="5:5" x14ac:dyDescent="0.25">
      <c r="E5093" s="1"/>
    </row>
    <row r="5094" spans="5:5" x14ac:dyDescent="0.25">
      <c r="E5094" s="1"/>
    </row>
    <row r="5095" spans="5:5" x14ac:dyDescent="0.25">
      <c r="E5095" s="1"/>
    </row>
    <row r="5096" spans="5:5" x14ac:dyDescent="0.25">
      <c r="E5096" s="1"/>
    </row>
    <row r="5097" spans="5:5" x14ac:dyDescent="0.25">
      <c r="E5097" s="1"/>
    </row>
    <row r="5098" spans="5:5" x14ac:dyDescent="0.25">
      <c r="E5098" s="1"/>
    </row>
    <row r="5099" spans="5:5" x14ac:dyDescent="0.25">
      <c r="E5099" s="1"/>
    </row>
    <row r="5100" spans="5:5" x14ac:dyDescent="0.25">
      <c r="E5100" s="1"/>
    </row>
    <row r="5101" spans="5:5" x14ac:dyDescent="0.25">
      <c r="E5101" s="1"/>
    </row>
    <row r="5102" spans="5:5" x14ac:dyDescent="0.25">
      <c r="E5102" s="1"/>
    </row>
    <row r="5103" spans="5:5" x14ac:dyDescent="0.25">
      <c r="E5103" s="1"/>
    </row>
    <row r="5104" spans="5:5" x14ac:dyDescent="0.25">
      <c r="E5104" s="1"/>
    </row>
    <row r="5105" spans="5:5" x14ac:dyDescent="0.25">
      <c r="E5105" s="1"/>
    </row>
    <row r="5106" spans="5:5" x14ac:dyDescent="0.25">
      <c r="E5106" s="1"/>
    </row>
    <row r="5107" spans="5:5" x14ac:dyDescent="0.25">
      <c r="E5107" s="1"/>
    </row>
    <row r="5108" spans="5:5" x14ac:dyDescent="0.25">
      <c r="E5108" s="1"/>
    </row>
    <row r="5109" spans="5:5" x14ac:dyDescent="0.25">
      <c r="E5109" s="1"/>
    </row>
    <row r="5110" spans="5:5" x14ac:dyDescent="0.25">
      <c r="E5110" s="1"/>
    </row>
    <row r="5111" spans="5:5" x14ac:dyDescent="0.25">
      <c r="E5111" s="1"/>
    </row>
    <row r="5112" spans="5:5" x14ac:dyDescent="0.25">
      <c r="E5112" s="1"/>
    </row>
    <row r="5113" spans="5:5" x14ac:dyDescent="0.25">
      <c r="E5113" s="1"/>
    </row>
    <row r="5114" spans="5:5" x14ac:dyDescent="0.25">
      <c r="E5114" s="1"/>
    </row>
    <row r="5115" spans="5:5" x14ac:dyDescent="0.25">
      <c r="E5115" s="1"/>
    </row>
    <row r="5116" spans="5:5" x14ac:dyDescent="0.25">
      <c r="E5116" s="1"/>
    </row>
    <row r="5117" spans="5:5" x14ac:dyDescent="0.25">
      <c r="E5117" s="1"/>
    </row>
    <row r="5118" spans="5:5" x14ac:dyDescent="0.25">
      <c r="E5118" s="1"/>
    </row>
    <row r="5119" spans="5:5" x14ac:dyDescent="0.25">
      <c r="E5119" s="1"/>
    </row>
    <row r="5120" spans="5:5" x14ac:dyDescent="0.25">
      <c r="E5120" s="1"/>
    </row>
    <row r="5121" spans="5:5" x14ac:dyDescent="0.25">
      <c r="E5121" s="1"/>
    </row>
    <row r="5122" spans="5:5" x14ac:dyDescent="0.25">
      <c r="E5122" s="1"/>
    </row>
    <row r="5123" spans="5:5" x14ac:dyDescent="0.25">
      <c r="E5123" s="1"/>
    </row>
    <row r="5124" spans="5:5" x14ac:dyDescent="0.25">
      <c r="E5124" s="1"/>
    </row>
    <row r="5125" spans="5:5" x14ac:dyDescent="0.25">
      <c r="E5125" s="1"/>
    </row>
    <row r="5126" spans="5:5" x14ac:dyDescent="0.25">
      <c r="E5126" s="1"/>
    </row>
    <row r="5127" spans="5:5" x14ac:dyDescent="0.25">
      <c r="E5127" s="1"/>
    </row>
    <row r="5128" spans="5:5" x14ac:dyDescent="0.25">
      <c r="E5128" s="1"/>
    </row>
    <row r="5129" spans="5:5" x14ac:dyDescent="0.25">
      <c r="E5129" s="1"/>
    </row>
    <row r="5130" spans="5:5" x14ac:dyDescent="0.25">
      <c r="E5130" s="1"/>
    </row>
    <row r="5131" spans="5:5" x14ac:dyDescent="0.25">
      <c r="E5131" s="1"/>
    </row>
    <row r="5132" spans="5:5" x14ac:dyDescent="0.25">
      <c r="E5132" s="1"/>
    </row>
    <row r="5133" spans="5:5" x14ac:dyDescent="0.25">
      <c r="E5133" s="1"/>
    </row>
    <row r="5134" spans="5:5" x14ac:dyDescent="0.25">
      <c r="E5134" s="1"/>
    </row>
    <row r="5135" spans="5:5" x14ac:dyDescent="0.25">
      <c r="E5135" s="1"/>
    </row>
    <row r="5136" spans="5:5" x14ac:dyDescent="0.25">
      <c r="E5136" s="1"/>
    </row>
    <row r="5137" spans="5:5" x14ac:dyDescent="0.25">
      <c r="E5137" s="1"/>
    </row>
    <row r="5138" spans="5:5" x14ac:dyDescent="0.25">
      <c r="E5138" s="1"/>
    </row>
    <row r="5139" spans="5:5" x14ac:dyDescent="0.25">
      <c r="E5139" s="1"/>
    </row>
    <row r="5140" spans="5:5" x14ac:dyDescent="0.25">
      <c r="E5140" s="1"/>
    </row>
    <row r="5141" spans="5:5" x14ac:dyDescent="0.25">
      <c r="E5141" s="1"/>
    </row>
    <row r="5142" spans="5:5" x14ac:dyDescent="0.25">
      <c r="E5142" s="1"/>
    </row>
    <row r="5143" spans="5:5" x14ac:dyDescent="0.25">
      <c r="E5143" s="1"/>
    </row>
    <row r="5144" spans="5:5" x14ac:dyDescent="0.25">
      <c r="E5144" s="1"/>
    </row>
    <row r="5145" spans="5:5" x14ac:dyDescent="0.25">
      <c r="E5145" s="1"/>
    </row>
    <row r="5146" spans="5:5" x14ac:dyDescent="0.25">
      <c r="E5146" s="1"/>
    </row>
    <row r="5147" spans="5:5" x14ac:dyDescent="0.25">
      <c r="E5147" s="1"/>
    </row>
    <row r="5148" spans="5:5" x14ac:dyDescent="0.25">
      <c r="E5148" s="1"/>
    </row>
    <row r="5149" spans="5:5" x14ac:dyDescent="0.25">
      <c r="E5149" s="1"/>
    </row>
    <row r="5150" spans="5:5" x14ac:dyDescent="0.25">
      <c r="E5150" s="1"/>
    </row>
    <row r="5151" spans="5:5" x14ac:dyDescent="0.25">
      <c r="E5151" s="1"/>
    </row>
    <row r="5152" spans="5:5" x14ac:dyDescent="0.25">
      <c r="E5152" s="1"/>
    </row>
    <row r="5153" spans="5:5" x14ac:dyDescent="0.25">
      <c r="E5153" s="1"/>
    </row>
    <row r="5154" spans="5:5" x14ac:dyDescent="0.25">
      <c r="E5154" s="1"/>
    </row>
    <row r="5155" spans="5:5" x14ac:dyDescent="0.25">
      <c r="E5155" s="1"/>
    </row>
    <row r="5156" spans="5:5" x14ac:dyDescent="0.25">
      <c r="E5156" s="1"/>
    </row>
    <row r="5157" spans="5:5" x14ac:dyDescent="0.25">
      <c r="E5157" s="1"/>
    </row>
    <row r="5158" spans="5:5" x14ac:dyDescent="0.25">
      <c r="E5158" s="1"/>
    </row>
    <row r="5159" spans="5:5" x14ac:dyDescent="0.25">
      <c r="E5159" s="1"/>
    </row>
    <row r="5160" spans="5:5" x14ac:dyDescent="0.25">
      <c r="E5160" s="1"/>
    </row>
    <row r="5161" spans="5:5" x14ac:dyDescent="0.25">
      <c r="E5161" s="1"/>
    </row>
    <row r="5162" spans="5:5" x14ac:dyDescent="0.25">
      <c r="E5162" s="1"/>
    </row>
    <row r="5163" spans="5:5" x14ac:dyDescent="0.25">
      <c r="E5163" s="1"/>
    </row>
    <row r="5164" spans="5:5" x14ac:dyDescent="0.25">
      <c r="E5164" s="1"/>
    </row>
    <row r="5165" spans="5:5" x14ac:dyDescent="0.25">
      <c r="E5165" s="1"/>
    </row>
    <row r="5166" spans="5:5" x14ac:dyDescent="0.25">
      <c r="E5166" s="1"/>
    </row>
    <row r="5167" spans="5:5" x14ac:dyDescent="0.25">
      <c r="E5167" s="1"/>
    </row>
    <row r="5168" spans="5:5" x14ac:dyDescent="0.25">
      <c r="E5168" s="1"/>
    </row>
    <row r="5169" spans="5:5" x14ac:dyDescent="0.25">
      <c r="E5169" s="1"/>
    </row>
    <row r="5170" spans="5:5" x14ac:dyDescent="0.25">
      <c r="E5170" s="1"/>
    </row>
    <row r="5171" spans="5:5" x14ac:dyDescent="0.25">
      <c r="E5171" s="1"/>
    </row>
    <row r="5172" spans="5:5" x14ac:dyDescent="0.25">
      <c r="E5172" s="1"/>
    </row>
    <row r="5173" spans="5:5" x14ac:dyDescent="0.25">
      <c r="E5173" s="1"/>
    </row>
    <row r="5174" spans="5:5" x14ac:dyDescent="0.25">
      <c r="E5174" s="1"/>
    </row>
    <row r="5175" spans="5:5" x14ac:dyDescent="0.25">
      <c r="E5175" s="1"/>
    </row>
    <row r="5176" spans="5:5" x14ac:dyDescent="0.25">
      <c r="E5176" s="1"/>
    </row>
    <row r="5177" spans="5:5" x14ac:dyDescent="0.25">
      <c r="E5177" s="1"/>
    </row>
    <row r="5178" spans="5:5" x14ac:dyDescent="0.25">
      <c r="E5178" s="1"/>
    </row>
    <row r="5179" spans="5:5" x14ac:dyDescent="0.25">
      <c r="E5179" s="1"/>
    </row>
    <row r="5180" spans="5:5" x14ac:dyDescent="0.25">
      <c r="E5180" s="1"/>
    </row>
    <row r="5181" spans="5:5" x14ac:dyDescent="0.25">
      <c r="E5181" s="1"/>
    </row>
    <row r="5182" spans="5:5" x14ac:dyDescent="0.25">
      <c r="E5182" s="1"/>
    </row>
    <row r="5183" spans="5:5" x14ac:dyDescent="0.25">
      <c r="E5183" s="1"/>
    </row>
    <row r="5184" spans="5:5" x14ac:dyDescent="0.25">
      <c r="E5184" s="1"/>
    </row>
    <row r="5185" spans="5:5" x14ac:dyDescent="0.25">
      <c r="E5185" s="1"/>
    </row>
    <row r="5186" spans="5:5" x14ac:dyDescent="0.25">
      <c r="E5186" s="1"/>
    </row>
    <row r="5187" spans="5:5" x14ac:dyDescent="0.25">
      <c r="E5187" s="1"/>
    </row>
    <row r="5188" spans="5:5" x14ac:dyDescent="0.25">
      <c r="E5188" s="1"/>
    </row>
    <row r="5189" spans="5:5" x14ac:dyDescent="0.25">
      <c r="E5189" s="1"/>
    </row>
    <row r="5190" spans="5:5" x14ac:dyDescent="0.25">
      <c r="E5190" s="1"/>
    </row>
    <row r="5191" spans="5:5" x14ac:dyDescent="0.25">
      <c r="E5191" s="1"/>
    </row>
    <row r="5192" spans="5:5" x14ac:dyDescent="0.25">
      <c r="E5192" s="1"/>
    </row>
    <row r="5193" spans="5:5" x14ac:dyDescent="0.25">
      <c r="E5193" s="1"/>
    </row>
    <row r="5194" spans="5:5" x14ac:dyDescent="0.25">
      <c r="E5194" s="1"/>
    </row>
    <row r="5195" spans="5:5" x14ac:dyDescent="0.25">
      <c r="E5195" s="1"/>
    </row>
    <row r="5196" spans="5:5" x14ac:dyDescent="0.25">
      <c r="E5196" s="1"/>
    </row>
    <row r="5197" spans="5:5" x14ac:dyDescent="0.25">
      <c r="E5197" s="1"/>
    </row>
    <row r="5198" spans="5:5" x14ac:dyDescent="0.25">
      <c r="E5198" s="1"/>
    </row>
    <row r="5199" spans="5:5" x14ac:dyDescent="0.25">
      <c r="E5199" s="1"/>
    </row>
    <row r="5200" spans="5:5" x14ac:dyDescent="0.25">
      <c r="E5200" s="1"/>
    </row>
    <row r="5201" spans="5:5" x14ac:dyDescent="0.25">
      <c r="E5201" s="1"/>
    </row>
    <row r="5202" spans="5:5" x14ac:dyDescent="0.25">
      <c r="E5202" s="1"/>
    </row>
    <row r="5203" spans="5:5" x14ac:dyDescent="0.25">
      <c r="E5203" s="1"/>
    </row>
    <row r="5204" spans="5:5" x14ac:dyDescent="0.25">
      <c r="E5204" s="1"/>
    </row>
    <row r="5205" spans="5:5" x14ac:dyDescent="0.25">
      <c r="E5205" s="1"/>
    </row>
    <row r="5206" spans="5:5" x14ac:dyDescent="0.25">
      <c r="E5206" s="1"/>
    </row>
    <row r="5207" spans="5:5" x14ac:dyDescent="0.25">
      <c r="E5207" s="1"/>
    </row>
    <row r="5208" spans="5:5" x14ac:dyDescent="0.25">
      <c r="E5208" s="1"/>
    </row>
    <row r="5209" spans="5:5" x14ac:dyDescent="0.25">
      <c r="E5209" s="1"/>
    </row>
    <row r="5210" spans="5:5" x14ac:dyDescent="0.25">
      <c r="E5210" s="1"/>
    </row>
    <row r="5211" spans="5:5" x14ac:dyDescent="0.25">
      <c r="E5211" s="1"/>
    </row>
    <row r="5212" spans="5:5" x14ac:dyDescent="0.25">
      <c r="E5212" s="1"/>
    </row>
    <row r="5213" spans="5:5" x14ac:dyDescent="0.25">
      <c r="E5213" s="1"/>
    </row>
    <row r="5214" spans="5:5" x14ac:dyDescent="0.25">
      <c r="E5214" s="1"/>
    </row>
    <row r="5215" spans="5:5" x14ac:dyDescent="0.25">
      <c r="E5215" s="1"/>
    </row>
    <row r="5216" spans="5:5" x14ac:dyDescent="0.25">
      <c r="E5216" s="1"/>
    </row>
    <row r="5217" spans="5:5" x14ac:dyDescent="0.25">
      <c r="E5217" s="1"/>
    </row>
    <row r="5218" spans="5:5" x14ac:dyDescent="0.25">
      <c r="E5218" s="1"/>
    </row>
    <row r="5219" spans="5:5" x14ac:dyDescent="0.25">
      <c r="E5219" s="1"/>
    </row>
    <row r="5220" spans="5:5" x14ac:dyDescent="0.25">
      <c r="E5220" s="1"/>
    </row>
    <row r="5221" spans="5:5" x14ac:dyDescent="0.25">
      <c r="E5221" s="1"/>
    </row>
    <row r="5222" spans="5:5" x14ac:dyDescent="0.25">
      <c r="E5222" s="1"/>
    </row>
    <row r="5223" spans="5:5" x14ac:dyDescent="0.25">
      <c r="E5223" s="1"/>
    </row>
    <row r="5224" spans="5:5" x14ac:dyDescent="0.25">
      <c r="E5224" s="1"/>
    </row>
    <row r="5225" spans="5:5" x14ac:dyDescent="0.25">
      <c r="E5225" s="1"/>
    </row>
    <row r="5226" spans="5:5" x14ac:dyDescent="0.25">
      <c r="E5226" s="1"/>
    </row>
    <row r="5227" spans="5:5" x14ac:dyDescent="0.25">
      <c r="E5227" s="1"/>
    </row>
    <row r="5228" spans="5:5" x14ac:dyDescent="0.25">
      <c r="E5228" s="1"/>
    </row>
    <row r="5229" spans="5:5" x14ac:dyDescent="0.25">
      <c r="E5229" s="1"/>
    </row>
    <row r="5230" spans="5:5" x14ac:dyDescent="0.25">
      <c r="E5230" s="1"/>
    </row>
    <row r="5231" spans="5:5" x14ac:dyDescent="0.25">
      <c r="E5231" s="1"/>
    </row>
    <row r="5232" spans="5:5" x14ac:dyDescent="0.25">
      <c r="E5232" s="1"/>
    </row>
    <row r="5233" spans="5:5" x14ac:dyDescent="0.25">
      <c r="E5233" s="1"/>
    </row>
    <row r="5234" spans="5:5" x14ac:dyDescent="0.25">
      <c r="E5234" s="1"/>
    </row>
    <row r="5235" spans="5:5" x14ac:dyDescent="0.25">
      <c r="E5235" s="1"/>
    </row>
    <row r="5236" spans="5:5" x14ac:dyDescent="0.25">
      <c r="E5236" s="1"/>
    </row>
    <row r="5237" spans="5:5" x14ac:dyDescent="0.25">
      <c r="E5237" s="1"/>
    </row>
    <row r="5238" spans="5:5" x14ac:dyDescent="0.25">
      <c r="E5238" s="1"/>
    </row>
    <row r="5239" spans="5:5" x14ac:dyDescent="0.25">
      <c r="E5239" s="1"/>
    </row>
    <row r="5240" spans="5:5" x14ac:dyDescent="0.25">
      <c r="E5240" s="1"/>
    </row>
    <row r="5241" spans="5:5" x14ac:dyDescent="0.25">
      <c r="E5241" s="1"/>
    </row>
    <row r="5242" spans="5:5" x14ac:dyDescent="0.25">
      <c r="E5242" s="1"/>
    </row>
    <row r="5243" spans="5:5" x14ac:dyDescent="0.25">
      <c r="E5243" s="1"/>
    </row>
    <row r="5244" spans="5:5" x14ac:dyDescent="0.25">
      <c r="E5244" s="1"/>
    </row>
    <row r="5245" spans="5:5" x14ac:dyDescent="0.25">
      <c r="E5245" s="1"/>
    </row>
    <row r="5246" spans="5:5" x14ac:dyDescent="0.25">
      <c r="E5246" s="1"/>
    </row>
    <row r="5247" spans="5:5" x14ac:dyDescent="0.25">
      <c r="E5247" s="1"/>
    </row>
    <row r="5248" spans="5:5" x14ac:dyDescent="0.25">
      <c r="E5248" s="1"/>
    </row>
    <row r="5249" spans="5:5" x14ac:dyDescent="0.25">
      <c r="E5249" s="1"/>
    </row>
    <row r="5250" spans="5:5" x14ac:dyDescent="0.25">
      <c r="E5250" s="1"/>
    </row>
    <row r="5251" spans="5:5" x14ac:dyDescent="0.25">
      <c r="E5251" s="1"/>
    </row>
    <row r="5252" spans="5:5" x14ac:dyDescent="0.25">
      <c r="E5252" s="1"/>
    </row>
    <row r="5253" spans="5:5" x14ac:dyDescent="0.25">
      <c r="E5253" s="1"/>
    </row>
    <row r="5254" spans="5:5" x14ac:dyDescent="0.25">
      <c r="E5254" s="1"/>
    </row>
    <row r="5255" spans="5:5" x14ac:dyDescent="0.25">
      <c r="E5255" s="1"/>
    </row>
    <row r="5256" spans="5:5" x14ac:dyDescent="0.25">
      <c r="E5256" s="1"/>
    </row>
    <row r="5257" spans="5:5" x14ac:dyDescent="0.25">
      <c r="E5257" s="1"/>
    </row>
    <row r="5258" spans="5:5" x14ac:dyDescent="0.25">
      <c r="E5258" s="1"/>
    </row>
    <row r="5259" spans="5:5" x14ac:dyDescent="0.25">
      <c r="E5259" s="1"/>
    </row>
    <row r="5260" spans="5:5" x14ac:dyDescent="0.25">
      <c r="E5260" s="1"/>
    </row>
    <row r="5261" spans="5:5" x14ac:dyDescent="0.25">
      <c r="E5261" s="1"/>
    </row>
    <row r="5262" spans="5:5" x14ac:dyDescent="0.25">
      <c r="E5262" s="1"/>
    </row>
    <row r="5263" spans="5:5" x14ac:dyDescent="0.25">
      <c r="E5263" s="1"/>
    </row>
    <row r="5264" spans="5:5" x14ac:dyDescent="0.25">
      <c r="E5264" s="1"/>
    </row>
    <row r="5265" spans="5:5" x14ac:dyDescent="0.25">
      <c r="E5265" s="1"/>
    </row>
    <row r="5266" spans="5:5" x14ac:dyDescent="0.25">
      <c r="E5266" s="1"/>
    </row>
    <row r="5267" spans="5:5" x14ac:dyDescent="0.25">
      <c r="E5267" s="1"/>
    </row>
    <row r="5268" spans="5:5" x14ac:dyDescent="0.25">
      <c r="E5268" s="1"/>
    </row>
    <row r="5269" spans="5:5" x14ac:dyDescent="0.25">
      <c r="E5269" s="1"/>
    </row>
    <row r="5270" spans="5:5" x14ac:dyDescent="0.25">
      <c r="E5270" s="1"/>
    </row>
    <row r="5271" spans="5:5" x14ac:dyDescent="0.25">
      <c r="E5271" s="1"/>
    </row>
    <row r="5272" spans="5:5" x14ac:dyDescent="0.25">
      <c r="E5272" s="1"/>
    </row>
    <row r="5273" spans="5:5" x14ac:dyDescent="0.25">
      <c r="E5273" s="1"/>
    </row>
    <row r="5274" spans="5:5" x14ac:dyDescent="0.25">
      <c r="E5274" s="1"/>
    </row>
    <row r="5275" spans="5:5" x14ac:dyDescent="0.25">
      <c r="E5275" s="1"/>
    </row>
    <row r="5276" spans="5:5" x14ac:dyDescent="0.25">
      <c r="E5276" s="1"/>
    </row>
    <row r="5277" spans="5:5" x14ac:dyDescent="0.25">
      <c r="E5277" s="1"/>
    </row>
    <row r="5278" spans="5:5" x14ac:dyDescent="0.25">
      <c r="E5278" s="1"/>
    </row>
    <row r="5279" spans="5:5" x14ac:dyDescent="0.25">
      <c r="E5279" s="1"/>
    </row>
    <row r="5280" spans="5:5" x14ac:dyDescent="0.25">
      <c r="E5280" s="1"/>
    </row>
    <row r="5281" spans="5:5" x14ac:dyDescent="0.25">
      <c r="E5281" s="1"/>
    </row>
    <row r="5282" spans="5:5" x14ac:dyDescent="0.25">
      <c r="E5282" s="1"/>
    </row>
    <row r="5283" spans="5:5" x14ac:dyDescent="0.25">
      <c r="E5283" s="1"/>
    </row>
    <row r="5284" spans="5:5" x14ac:dyDescent="0.25">
      <c r="E5284" s="1"/>
    </row>
    <row r="5285" spans="5:5" x14ac:dyDescent="0.25">
      <c r="E5285" s="1"/>
    </row>
    <row r="5286" spans="5:5" x14ac:dyDescent="0.25">
      <c r="E5286" s="1"/>
    </row>
    <row r="5287" spans="5:5" x14ac:dyDescent="0.25">
      <c r="E5287" s="1"/>
    </row>
    <row r="5288" spans="5:5" x14ac:dyDescent="0.25">
      <c r="E5288" s="1"/>
    </row>
    <row r="5289" spans="5:5" x14ac:dyDescent="0.25">
      <c r="E5289" s="1"/>
    </row>
    <row r="5290" spans="5:5" x14ac:dyDescent="0.25">
      <c r="E5290" s="1"/>
    </row>
    <row r="5291" spans="5:5" x14ac:dyDescent="0.25">
      <c r="E5291" s="1"/>
    </row>
    <row r="5292" spans="5:5" x14ac:dyDescent="0.25">
      <c r="E5292" s="1"/>
    </row>
    <row r="5293" spans="5:5" x14ac:dyDescent="0.25">
      <c r="E5293" s="1"/>
    </row>
    <row r="5294" spans="5:5" x14ac:dyDescent="0.25">
      <c r="E5294" s="1"/>
    </row>
    <row r="5295" spans="5:5" x14ac:dyDescent="0.25">
      <c r="E5295" s="1"/>
    </row>
    <row r="5296" spans="5:5" x14ac:dyDescent="0.25">
      <c r="E5296" s="1"/>
    </row>
    <row r="5297" spans="5:5" x14ac:dyDescent="0.25">
      <c r="E5297" s="1"/>
    </row>
    <row r="5298" spans="5:5" x14ac:dyDescent="0.25">
      <c r="E5298" s="1"/>
    </row>
    <row r="5299" spans="5:5" x14ac:dyDescent="0.25">
      <c r="E5299" s="1"/>
    </row>
    <row r="5300" spans="5:5" x14ac:dyDescent="0.25">
      <c r="E5300" s="1"/>
    </row>
    <row r="5301" spans="5:5" x14ac:dyDescent="0.25">
      <c r="E5301" s="1"/>
    </row>
    <row r="5302" spans="5:5" x14ac:dyDescent="0.25">
      <c r="E5302" s="1"/>
    </row>
    <row r="5303" spans="5:5" x14ac:dyDescent="0.25">
      <c r="E5303" s="1"/>
    </row>
    <row r="5304" spans="5:5" x14ac:dyDescent="0.25">
      <c r="E5304" s="1"/>
    </row>
    <row r="5305" spans="5:5" x14ac:dyDescent="0.25">
      <c r="E5305" s="1"/>
    </row>
    <row r="5306" spans="5:5" x14ac:dyDescent="0.25">
      <c r="E5306" s="1"/>
    </row>
    <row r="5307" spans="5:5" x14ac:dyDescent="0.25">
      <c r="E5307" s="1"/>
    </row>
    <row r="5308" spans="5:5" x14ac:dyDescent="0.25">
      <c r="E5308" s="1"/>
    </row>
    <row r="5309" spans="5:5" x14ac:dyDescent="0.25">
      <c r="E5309" s="1"/>
    </row>
    <row r="5310" spans="5:5" x14ac:dyDescent="0.25">
      <c r="E5310" s="1"/>
    </row>
    <row r="5311" spans="5:5" x14ac:dyDescent="0.25">
      <c r="E5311" s="1"/>
    </row>
    <row r="5312" spans="5:5" x14ac:dyDescent="0.25">
      <c r="E5312" s="1"/>
    </row>
    <row r="5313" spans="5:5" x14ac:dyDescent="0.25">
      <c r="E5313" s="1"/>
    </row>
    <row r="5314" spans="5:5" x14ac:dyDescent="0.25">
      <c r="E5314" s="1"/>
    </row>
    <row r="5315" spans="5:5" x14ac:dyDescent="0.25">
      <c r="E5315" s="1"/>
    </row>
    <row r="5316" spans="5:5" x14ac:dyDescent="0.25">
      <c r="E5316" s="1"/>
    </row>
    <row r="5317" spans="5:5" x14ac:dyDescent="0.25">
      <c r="E5317" s="1"/>
    </row>
    <row r="5318" spans="5:5" x14ac:dyDescent="0.25">
      <c r="E5318" s="1"/>
    </row>
    <row r="5319" spans="5:5" x14ac:dyDescent="0.25">
      <c r="E5319" s="1"/>
    </row>
    <row r="5320" spans="5:5" x14ac:dyDescent="0.25">
      <c r="E5320" s="1"/>
    </row>
    <row r="5321" spans="5:5" x14ac:dyDescent="0.25">
      <c r="E5321" s="1"/>
    </row>
    <row r="5322" spans="5:5" x14ac:dyDescent="0.25">
      <c r="E5322" s="1"/>
    </row>
    <row r="5323" spans="5:5" x14ac:dyDescent="0.25">
      <c r="E5323" s="1"/>
    </row>
    <row r="5324" spans="5:5" x14ac:dyDescent="0.25">
      <c r="E5324" s="1"/>
    </row>
    <row r="5325" spans="5:5" x14ac:dyDescent="0.25">
      <c r="E5325" s="1"/>
    </row>
    <row r="5326" spans="5:5" x14ac:dyDescent="0.25">
      <c r="E5326" s="1"/>
    </row>
    <row r="5327" spans="5:5" x14ac:dyDescent="0.25">
      <c r="E5327" s="1"/>
    </row>
    <row r="5328" spans="5:5" x14ac:dyDescent="0.25">
      <c r="E5328" s="1"/>
    </row>
    <row r="5329" spans="5:5" x14ac:dyDescent="0.25">
      <c r="E5329" s="1"/>
    </row>
    <row r="5330" spans="5:5" x14ac:dyDescent="0.25">
      <c r="E5330" s="1"/>
    </row>
    <row r="5331" spans="5:5" x14ac:dyDescent="0.25">
      <c r="E5331" s="1"/>
    </row>
    <row r="5332" spans="5:5" x14ac:dyDescent="0.25">
      <c r="E5332" s="1"/>
    </row>
    <row r="5333" spans="5:5" x14ac:dyDescent="0.25">
      <c r="E5333" s="1"/>
    </row>
    <row r="5334" spans="5:5" x14ac:dyDescent="0.25">
      <c r="E5334" s="1"/>
    </row>
    <row r="5335" spans="5:5" x14ac:dyDescent="0.25">
      <c r="E5335" s="1"/>
    </row>
    <row r="5336" spans="5:5" x14ac:dyDescent="0.25">
      <c r="E5336" s="1"/>
    </row>
    <row r="5337" spans="5:5" x14ac:dyDescent="0.25">
      <c r="E5337" s="1"/>
    </row>
    <row r="5338" spans="5:5" x14ac:dyDescent="0.25">
      <c r="E5338" s="1"/>
    </row>
    <row r="5339" spans="5:5" x14ac:dyDescent="0.25">
      <c r="E5339" s="1"/>
    </row>
    <row r="5340" spans="5:5" x14ac:dyDescent="0.25">
      <c r="E5340" s="1"/>
    </row>
    <row r="5341" spans="5:5" x14ac:dyDescent="0.25">
      <c r="E5341" s="1"/>
    </row>
    <row r="5342" spans="5:5" x14ac:dyDescent="0.25">
      <c r="E5342" s="1"/>
    </row>
    <row r="5343" spans="5:5" x14ac:dyDescent="0.25">
      <c r="E5343" s="1"/>
    </row>
    <row r="5344" spans="5:5" x14ac:dyDescent="0.25">
      <c r="E5344" s="1"/>
    </row>
    <row r="5345" spans="5:5" x14ac:dyDescent="0.25">
      <c r="E5345" s="1"/>
    </row>
    <row r="5346" spans="5:5" x14ac:dyDescent="0.25">
      <c r="E5346" s="1"/>
    </row>
    <row r="5347" spans="5:5" x14ac:dyDescent="0.25">
      <c r="E5347" s="1"/>
    </row>
    <row r="5348" spans="5:5" x14ac:dyDescent="0.25">
      <c r="E5348" s="1"/>
    </row>
    <row r="5349" spans="5:5" x14ac:dyDescent="0.25">
      <c r="E5349" s="1"/>
    </row>
    <row r="5350" spans="5:5" x14ac:dyDescent="0.25">
      <c r="E5350" s="1"/>
    </row>
    <row r="5351" spans="5:5" x14ac:dyDescent="0.25">
      <c r="E5351" s="1"/>
    </row>
    <row r="5352" spans="5:5" x14ac:dyDescent="0.25">
      <c r="E5352" s="1"/>
    </row>
    <row r="5353" spans="5:5" x14ac:dyDescent="0.25">
      <c r="E5353" s="1"/>
    </row>
    <row r="5354" spans="5:5" x14ac:dyDescent="0.25">
      <c r="E5354" s="1"/>
    </row>
    <row r="5355" spans="5:5" x14ac:dyDescent="0.25">
      <c r="E5355" s="1"/>
    </row>
    <row r="5356" spans="5:5" x14ac:dyDescent="0.25">
      <c r="E5356" s="1"/>
    </row>
    <row r="5357" spans="5:5" x14ac:dyDescent="0.25">
      <c r="E5357" s="1"/>
    </row>
    <row r="5358" spans="5:5" x14ac:dyDescent="0.25">
      <c r="E5358" s="1"/>
    </row>
    <row r="5359" spans="5:5" x14ac:dyDescent="0.25">
      <c r="E5359" s="1"/>
    </row>
    <row r="5360" spans="5:5" x14ac:dyDescent="0.25">
      <c r="E5360" s="1"/>
    </row>
    <row r="5361" spans="5:5" x14ac:dyDescent="0.25">
      <c r="E5361" s="1"/>
    </row>
    <row r="5362" spans="5:5" x14ac:dyDescent="0.25">
      <c r="E5362" s="1"/>
    </row>
    <row r="5363" spans="5:5" x14ac:dyDescent="0.25">
      <c r="E5363" s="1"/>
    </row>
    <row r="5364" spans="5:5" x14ac:dyDescent="0.25">
      <c r="E5364" s="1"/>
    </row>
    <row r="5365" spans="5:5" x14ac:dyDescent="0.25">
      <c r="E5365" s="1"/>
    </row>
    <row r="5366" spans="5:5" x14ac:dyDescent="0.25">
      <c r="E5366" s="1"/>
    </row>
    <row r="5367" spans="5:5" x14ac:dyDescent="0.25">
      <c r="E5367" s="1"/>
    </row>
    <row r="5368" spans="5:5" x14ac:dyDescent="0.25">
      <c r="E5368" s="1"/>
    </row>
    <row r="5369" spans="5:5" x14ac:dyDescent="0.25">
      <c r="E5369" s="1"/>
    </row>
    <row r="5370" spans="5:5" x14ac:dyDescent="0.25">
      <c r="E5370" s="1"/>
    </row>
    <row r="5371" spans="5:5" x14ac:dyDescent="0.25">
      <c r="E5371" s="1"/>
    </row>
    <row r="5372" spans="5:5" x14ac:dyDescent="0.25">
      <c r="E5372" s="1"/>
    </row>
    <row r="5373" spans="5:5" x14ac:dyDescent="0.25">
      <c r="E5373" s="1"/>
    </row>
    <row r="5374" spans="5:5" x14ac:dyDescent="0.25">
      <c r="E5374" s="1"/>
    </row>
    <row r="5375" spans="5:5" x14ac:dyDescent="0.25">
      <c r="E5375" s="1"/>
    </row>
    <row r="5376" spans="5:5" x14ac:dyDescent="0.25">
      <c r="E5376" s="1"/>
    </row>
    <row r="5377" spans="5:5" x14ac:dyDescent="0.25">
      <c r="E5377" s="1"/>
    </row>
    <row r="5378" spans="5:5" x14ac:dyDescent="0.25">
      <c r="E5378" s="1"/>
    </row>
    <row r="5379" spans="5:5" x14ac:dyDescent="0.25">
      <c r="E5379" s="1"/>
    </row>
    <row r="5380" spans="5:5" x14ac:dyDescent="0.25">
      <c r="E5380" s="1"/>
    </row>
    <row r="5381" spans="5:5" x14ac:dyDescent="0.25">
      <c r="E5381" s="1"/>
    </row>
    <row r="5382" spans="5:5" x14ac:dyDescent="0.25">
      <c r="E5382" s="1"/>
    </row>
    <row r="5383" spans="5:5" x14ac:dyDescent="0.25">
      <c r="E5383" s="1"/>
    </row>
    <row r="5384" spans="5:5" x14ac:dyDescent="0.25">
      <c r="E5384" s="1"/>
    </row>
    <row r="5385" spans="5:5" x14ac:dyDescent="0.25">
      <c r="E5385" s="1"/>
    </row>
    <row r="5386" spans="5:5" x14ac:dyDescent="0.25">
      <c r="E5386" s="1"/>
    </row>
    <row r="5387" spans="5:5" x14ac:dyDescent="0.25">
      <c r="E5387" s="1"/>
    </row>
    <row r="5388" spans="5:5" x14ac:dyDescent="0.25">
      <c r="E5388" s="1"/>
    </row>
    <row r="5389" spans="5:5" x14ac:dyDescent="0.25">
      <c r="E5389" s="1"/>
    </row>
    <row r="5390" spans="5:5" x14ac:dyDescent="0.25">
      <c r="E5390" s="1"/>
    </row>
    <row r="5391" spans="5:5" x14ac:dyDescent="0.25">
      <c r="E5391" s="1"/>
    </row>
    <row r="5392" spans="5:5" x14ac:dyDescent="0.25">
      <c r="E5392" s="1"/>
    </row>
    <row r="5393" spans="5:5" x14ac:dyDescent="0.25">
      <c r="E5393" s="1"/>
    </row>
    <row r="5394" spans="5:5" x14ac:dyDescent="0.25">
      <c r="E5394" s="1"/>
    </row>
    <row r="5395" spans="5:5" x14ac:dyDescent="0.25">
      <c r="E5395" s="1"/>
    </row>
    <row r="5396" spans="5:5" x14ac:dyDescent="0.25">
      <c r="E5396" s="1"/>
    </row>
    <row r="5397" spans="5:5" x14ac:dyDescent="0.25">
      <c r="E5397" s="1"/>
    </row>
    <row r="5398" spans="5:5" x14ac:dyDescent="0.25">
      <c r="E5398" s="1"/>
    </row>
    <row r="5399" spans="5:5" x14ac:dyDescent="0.25">
      <c r="E5399" s="1"/>
    </row>
    <row r="5400" spans="5:5" x14ac:dyDescent="0.25">
      <c r="E5400" s="1"/>
    </row>
    <row r="5401" spans="5:5" x14ac:dyDescent="0.25">
      <c r="E5401" s="1"/>
    </row>
    <row r="5402" spans="5:5" x14ac:dyDescent="0.25">
      <c r="E5402" s="1"/>
    </row>
    <row r="5403" spans="5:5" x14ac:dyDescent="0.25">
      <c r="E5403" s="1"/>
    </row>
    <row r="5404" spans="5:5" x14ac:dyDescent="0.25">
      <c r="E5404" s="1"/>
    </row>
    <row r="5405" spans="5:5" x14ac:dyDescent="0.25">
      <c r="E5405" s="1"/>
    </row>
    <row r="5406" spans="5:5" x14ac:dyDescent="0.25">
      <c r="E5406" s="1"/>
    </row>
    <row r="5407" spans="5:5" x14ac:dyDescent="0.25">
      <c r="E5407" s="1"/>
    </row>
    <row r="5408" spans="5:5" x14ac:dyDescent="0.25">
      <c r="E5408" s="1"/>
    </row>
    <row r="5409" spans="5:5" x14ac:dyDescent="0.25">
      <c r="E5409" s="1"/>
    </row>
    <row r="5410" spans="5:5" x14ac:dyDescent="0.25">
      <c r="E5410" s="1"/>
    </row>
    <row r="5411" spans="5:5" x14ac:dyDescent="0.25">
      <c r="E5411" s="1"/>
    </row>
    <row r="5412" spans="5:5" x14ac:dyDescent="0.25">
      <c r="E5412" s="1"/>
    </row>
    <row r="5413" spans="5:5" x14ac:dyDescent="0.25">
      <c r="E5413" s="1"/>
    </row>
    <row r="5414" spans="5:5" x14ac:dyDescent="0.25">
      <c r="E5414" s="1"/>
    </row>
    <row r="5415" spans="5:5" x14ac:dyDescent="0.25">
      <c r="E5415" s="1"/>
    </row>
    <row r="5416" spans="5:5" x14ac:dyDescent="0.25">
      <c r="E5416" s="1"/>
    </row>
    <row r="5417" spans="5:5" x14ac:dyDescent="0.25">
      <c r="E5417" s="1"/>
    </row>
    <row r="5418" spans="5:5" x14ac:dyDescent="0.25">
      <c r="E5418" s="1"/>
    </row>
    <row r="5419" spans="5:5" x14ac:dyDescent="0.25">
      <c r="E5419" s="1"/>
    </row>
    <row r="5420" spans="5:5" x14ac:dyDescent="0.25">
      <c r="E5420" s="1"/>
    </row>
    <row r="5421" spans="5:5" x14ac:dyDescent="0.25">
      <c r="E5421" s="1"/>
    </row>
    <row r="5422" spans="5:5" x14ac:dyDescent="0.25">
      <c r="E5422" s="1"/>
    </row>
    <row r="5423" spans="5:5" x14ac:dyDescent="0.25">
      <c r="E5423" s="1"/>
    </row>
    <row r="5424" spans="5:5" x14ac:dyDescent="0.25">
      <c r="E5424" s="1"/>
    </row>
    <row r="5425" spans="5:5" x14ac:dyDescent="0.25">
      <c r="E5425" s="1"/>
    </row>
    <row r="5426" spans="5:5" x14ac:dyDescent="0.25">
      <c r="E5426" s="1"/>
    </row>
    <row r="5427" spans="5:5" x14ac:dyDescent="0.25">
      <c r="E5427" s="1"/>
    </row>
    <row r="5428" spans="5:5" x14ac:dyDescent="0.25">
      <c r="E5428" s="1"/>
    </row>
    <row r="5429" spans="5:5" x14ac:dyDescent="0.25">
      <c r="E5429" s="1"/>
    </row>
    <row r="5430" spans="5:5" x14ac:dyDescent="0.25">
      <c r="E5430" s="1"/>
    </row>
    <row r="5431" spans="5:5" x14ac:dyDescent="0.25">
      <c r="E5431" s="1"/>
    </row>
    <row r="5432" spans="5:5" x14ac:dyDescent="0.25">
      <c r="E5432" s="1"/>
    </row>
    <row r="5433" spans="5:5" x14ac:dyDescent="0.25">
      <c r="E5433" s="1"/>
    </row>
    <row r="5434" spans="5:5" x14ac:dyDescent="0.25">
      <c r="E5434" s="1"/>
    </row>
    <row r="5435" spans="5:5" x14ac:dyDescent="0.25">
      <c r="E5435" s="1"/>
    </row>
    <row r="5436" spans="5:5" x14ac:dyDescent="0.25">
      <c r="E5436" s="1"/>
    </row>
    <row r="5437" spans="5:5" x14ac:dyDescent="0.25">
      <c r="E5437" s="1"/>
    </row>
    <row r="5438" spans="5:5" x14ac:dyDescent="0.25">
      <c r="E5438" s="1"/>
    </row>
    <row r="5439" spans="5:5" x14ac:dyDescent="0.25">
      <c r="E5439" s="1"/>
    </row>
    <row r="5440" spans="5:5" x14ac:dyDescent="0.25">
      <c r="E5440" s="1"/>
    </row>
    <row r="5441" spans="5:5" x14ac:dyDescent="0.25">
      <c r="E5441" s="1"/>
    </row>
    <row r="5442" spans="5:5" x14ac:dyDescent="0.25">
      <c r="E5442" s="1"/>
    </row>
    <row r="5443" spans="5:5" x14ac:dyDescent="0.25">
      <c r="E5443" s="1"/>
    </row>
    <row r="5444" spans="5:5" x14ac:dyDescent="0.25">
      <c r="E5444" s="1"/>
    </row>
    <row r="5445" spans="5:5" x14ac:dyDescent="0.25">
      <c r="E5445" s="1"/>
    </row>
    <row r="5446" spans="5:5" x14ac:dyDescent="0.25">
      <c r="E5446" s="1"/>
    </row>
    <row r="5447" spans="5:5" x14ac:dyDescent="0.25">
      <c r="E5447" s="1"/>
    </row>
    <row r="5448" spans="5:5" x14ac:dyDescent="0.25">
      <c r="E5448" s="1"/>
    </row>
    <row r="5449" spans="5:5" x14ac:dyDescent="0.25">
      <c r="E5449" s="1"/>
    </row>
    <row r="5450" spans="5:5" x14ac:dyDescent="0.25">
      <c r="E5450" s="1"/>
    </row>
    <row r="5451" spans="5:5" x14ac:dyDescent="0.25">
      <c r="E5451" s="1"/>
    </row>
    <row r="5452" spans="5:5" x14ac:dyDescent="0.25">
      <c r="E5452" s="1"/>
    </row>
    <row r="5453" spans="5:5" x14ac:dyDescent="0.25">
      <c r="E5453" s="1"/>
    </row>
    <row r="5454" spans="5:5" x14ac:dyDescent="0.25">
      <c r="E5454" s="1"/>
    </row>
    <row r="5455" spans="5:5" x14ac:dyDescent="0.25">
      <c r="E5455" s="1"/>
    </row>
    <row r="5456" spans="5:5" x14ac:dyDescent="0.25">
      <c r="E5456" s="1"/>
    </row>
    <row r="5457" spans="5:5" x14ac:dyDescent="0.25">
      <c r="E5457" s="1"/>
    </row>
    <row r="5458" spans="5:5" x14ac:dyDescent="0.25">
      <c r="E5458" s="1"/>
    </row>
    <row r="5459" spans="5:5" x14ac:dyDescent="0.25">
      <c r="E5459" s="1"/>
    </row>
    <row r="5460" spans="5:5" x14ac:dyDescent="0.25">
      <c r="E5460" s="1"/>
    </row>
    <row r="5461" spans="5:5" x14ac:dyDescent="0.25">
      <c r="E5461" s="1"/>
    </row>
    <row r="5462" spans="5:5" x14ac:dyDescent="0.25">
      <c r="E5462" s="1"/>
    </row>
    <row r="5463" spans="5:5" x14ac:dyDescent="0.25">
      <c r="E5463" s="1"/>
    </row>
    <row r="5464" spans="5:5" x14ac:dyDescent="0.25">
      <c r="E5464" s="1"/>
    </row>
    <row r="5465" spans="5:5" x14ac:dyDescent="0.25">
      <c r="E5465" s="1"/>
    </row>
    <row r="5466" spans="5:5" x14ac:dyDescent="0.25">
      <c r="E5466" s="1"/>
    </row>
    <row r="5467" spans="5:5" x14ac:dyDescent="0.25">
      <c r="E5467" s="1"/>
    </row>
    <row r="5468" spans="5:5" x14ac:dyDescent="0.25">
      <c r="E5468" s="1"/>
    </row>
    <row r="5469" spans="5:5" x14ac:dyDescent="0.25">
      <c r="E5469" s="1"/>
    </row>
    <row r="5470" spans="5:5" x14ac:dyDescent="0.25">
      <c r="E5470" s="1"/>
    </row>
    <row r="5471" spans="5:5" x14ac:dyDescent="0.25">
      <c r="E5471" s="1"/>
    </row>
    <row r="5472" spans="5:5" x14ac:dyDescent="0.25">
      <c r="E5472" s="1"/>
    </row>
    <row r="5473" spans="5:5" x14ac:dyDescent="0.25">
      <c r="E5473" s="1"/>
    </row>
    <row r="5474" spans="5:5" x14ac:dyDescent="0.25">
      <c r="E5474" s="1"/>
    </row>
    <row r="5475" spans="5:5" x14ac:dyDescent="0.25">
      <c r="E5475" s="1"/>
    </row>
    <row r="5476" spans="5:5" x14ac:dyDescent="0.25">
      <c r="E5476" s="1"/>
    </row>
    <row r="5477" spans="5:5" x14ac:dyDescent="0.25">
      <c r="E5477" s="1"/>
    </row>
    <row r="5478" spans="5:5" x14ac:dyDescent="0.25">
      <c r="E5478" s="1"/>
    </row>
    <row r="5479" spans="5:5" x14ac:dyDescent="0.25">
      <c r="E5479" s="1"/>
    </row>
    <row r="5480" spans="5:5" x14ac:dyDescent="0.25">
      <c r="E5480" s="1"/>
    </row>
    <row r="5481" spans="5:5" x14ac:dyDescent="0.25">
      <c r="E5481" s="1"/>
    </row>
    <row r="5482" spans="5:5" x14ac:dyDescent="0.25">
      <c r="E5482" s="1"/>
    </row>
    <row r="5483" spans="5:5" x14ac:dyDescent="0.25">
      <c r="E5483" s="1"/>
    </row>
    <row r="5484" spans="5:5" x14ac:dyDescent="0.25">
      <c r="E5484" s="1"/>
    </row>
    <row r="5485" spans="5:5" x14ac:dyDescent="0.25">
      <c r="E5485" s="1"/>
    </row>
    <row r="5486" spans="5:5" x14ac:dyDescent="0.25">
      <c r="E5486" s="1"/>
    </row>
    <row r="5487" spans="5:5" x14ac:dyDescent="0.25">
      <c r="E5487" s="1"/>
    </row>
    <row r="5488" spans="5:5" x14ac:dyDescent="0.25">
      <c r="E5488" s="1"/>
    </row>
    <row r="5489" spans="5:5" x14ac:dyDescent="0.25">
      <c r="E5489" s="1"/>
    </row>
    <row r="5490" spans="5:5" x14ac:dyDescent="0.25">
      <c r="E5490" s="1"/>
    </row>
    <row r="5491" spans="5:5" x14ac:dyDescent="0.25">
      <c r="E5491" s="1"/>
    </row>
    <row r="5492" spans="5:5" x14ac:dyDescent="0.25">
      <c r="E5492" s="1"/>
    </row>
    <row r="5493" spans="5:5" x14ac:dyDescent="0.25">
      <c r="E5493" s="1"/>
    </row>
    <row r="5494" spans="5:5" x14ac:dyDescent="0.25">
      <c r="E5494" s="1"/>
    </row>
    <row r="5495" spans="5:5" x14ac:dyDescent="0.25">
      <c r="E5495" s="1"/>
    </row>
    <row r="5496" spans="5:5" x14ac:dyDescent="0.25">
      <c r="E5496" s="1"/>
    </row>
    <row r="5497" spans="5:5" x14ac:dyDescent="0.25">
      <c r="E5497" s="1"/>
    </row>
    <row r="5498" spans="5:5" x14ac:dyDescent="0.25">
      <c r="E5498" s="1"/>
    </row>
    <row r="5499" spans="5:5" x14ac:dyDescent="0.25">
      <c r="E5499" s="1"/>
    </row>
    <row r="5500" spans="5:5" x14ac:dyDescent="0.25">
      <c r="E5500" s="1"/>
    </row>
    <row r="5501" spans="5:5" x14ac:dyDescent="0.25">
      <c r="E5501" s="1"/>
    </row>
    <row r="5502" spans="5:5" x14ac:dyDescent="0.25">
      <c r="E5502" s="1"/>
    </row>
    <row r="5503" spans="5:5" x14ac:dyDescent="0.25">
      <c r="E5503" s="1"/>
    </row>
    <row r="5504" spans="5:5" x14ac:dyDescent="0.25">
      <c r="E5504" s="1"/>
    </row>
    <row r="5505" spans="5:5" x14ac:dyDescent="0.25">
      <c r="E5505" s="1"/>
    </row>
    <row r="5506" spans="5:5" x14ac:dyDescent="0.25">
      <c r="E5506" s="1"/>
    </row>
    <row r="5507" spans="5:5" x14ac:dyDescent="0.25">
      <c r="E5507" s="1"/>
    </row>
    <row r="5508" spans="5:5" x14ac:dyDescent="0.25">
      <c r="E5508" s="1"/>
    </row>
    <row r="5509" spans="5:5" x14ac:dyDescent="0.25">
      <c r="E5509" s="1"/>
    </row>
    <row r="5510" spans="5:5" x14ac:dyDescent="0.25">
      <c r="E5510" s="1"/>
    </row>
    <row r="5511" spans="5:5" x14ac:dyDescent="0.25">
      <c r="E5511" s="1"/>
    </row>
    <row r="5512" spans="5:5" x14ac:dyDescent="0.25">
      <c r="E5512" s="1"/>
    </row>
    <row r="5513" spans="5:5" x14ac:dyDescent="0.25">
      <c r="E5513" s="1"/>
    </row>
    <row r="5514" spans="5:5" x14ac:dyDescent="0.25">
      <c r="E5514" s="1"/>
    </row>
    <row r="5515" spans="5:5" x14ac:dyDescent="0.25">
      <c r="E5515" s="1"/>
    </row>
    <row r="5516" spans="5:5" x14ac:dyDescent="0.25">
      <c r="E5516" s="1"/>
    </row>
    <row r="5517" spans="5:5" x14ac:dyDescent="0.25">
      <c r="E5517" s="1"/>
    </row>
    <row r="5518" spans="5:5" x14ac:dyDescent="0.25">
      <c r="E5518" s="1"/>
    </row>
    <row r="5519" spans="5:5" x14ac:dyDescent="0.25">
      <c r="E5519" s="1"/>
    </row>
    <row r="5520" spans="5:5" x14ac:dyDescent="0.25">
      <c r="E5520" s="1"/>
    </row>
    <row r="5521" spans="5:5" x14ac:dyDescent="0.25">
      <c r="E5521" s="1"/>
    </row>
    <row r="5522" spans="5:5" x14ac:dyDescent="0.25">
      <c r="E5522" s="1"/>
    </row>
    <row r="5523" spans="5:5" x14ac:dyDescent="0.25">
      <c r="E5523" s="1"/>
    </row>
    <row r="5524" spans="5:5" x14ac:dyDescent="0.25">
      <c r="E5524" s="1"/>
    </row>
    <row r="5525" spans="5:5" x14ac:dyDescent="0.25">
      <c r="E5525" s="1"/>
    </row>
    <row r="5526" spans="5:5" x14ac:dyDescent="0.25">
      <c r="E5526" s="1"/>
    </row>
    <row r="5527" spans="5:5" x14ac:dyDescent="0.25">
      <c r="E5527" s="1"/>
    </row>
    <row r="5528" spans="5:5" x14ac:dyDescent="0.25">
      <c r="E5528" s="1"/>
    </row>
    <row r="5529" spans="5:5" x14ac:dyDescent="0.25">
      <c r="E5529" s="1"/>
    </row>
    <row r="5530" spans="5:5" x14ac:dyDescent="0.25">
      <c r="E5530" s="1"/>
    </row>
    <row r="5531" spans="5:5" x14ac:dyDescent="0.25">
      <c r="E5531" s="1"/>
    </row>
    <row r="5532" spans="5:5" x14ac:dyDescent="0.25">
      <c r="E5532" s="1"/>
    </row>
    <row r="5533" spans="5:5" x14ac:dyDescent="0.25">
      <c r="E5533" s="1"/>
    </row>
    <row r="5534" spans="5:5" x14ac:dyDescent="0.25">
      <c r="E5534" s="1"/>
    </row>
    <row r="5535" spans="5:5" x14ac:dyDescent="0.25">
      <c r="E5535" s="1"/>
    </row>
    <row r="5536" spans="5:5" x14ac:dyDescent="0.25">
      <c r="E5536" s="1"/>
    </row>
    <row r="5537" spans="5:5" x14ac:dyDescent="0.25">
      <c r="E5537" s="1"/>
    </row>
    <row r="5538" spans="5:5" x14ac:dyDescent="0.25">
      <c r="E5538" s="1"/>
    </row>
    <row r="5539" spans="5:5" x14ac:dyDescent="0.25">
      <c r="E5539" s="1"/>
    </row>
    <row r="5540" spans="5:5" x14ac:dyDescent="0.25">
      <c r="E5540" s="1"/>
    </row>
    <row r="5541" spans="5:5" x14ac:dyDescent="0.25">
      <c r="E5541" s="1"/>
    </row>
    <row r="5542" spans="5:5" x14ac:dyDescent="0.25">
      <c r="E5542" s="1"/>
    </row>
    <row r="5543" spans="5:5" x14ac:dyDescent="0.25">
      <c r="E5543" s="1"/>
    </row>
    <row r="5544" spans="5:5" x14ac:dyDescent="0.25">
      <c r="E5544" s="1"/>
    </row>
    <row r="5545" spans="5:5" x14ac:dyDescent="0.25">
      <c r="E5545" s="1"/>
    </row>
    <row r="5546" spans="5:5" x14ac:dyDescent="0.25">
      <c r="E5546" s="1"/>
    </row>
    <row r="5547" spans="5:5" x14ac:dyDescent="0.25">
      <c r="E5547" s="1"/>
    </row>
    <row r="5548" spans="5:5" x14ac:dyDescent="0.25">
      <c r="E5548" s="1"/>
    </row>
    <row r="5549" spans="5:5" x14ac:dyDescent="0.25">
      <c r="E5549" s="1"/>
    </row>
    <row r="5550" spans="5:5" x14ac:dyDescent="0.25">
      <c r="E5550" s="1"/>
    </row>
    <row r="5551" spans="5:5" x14ac:dyDescent="0.25">
      <c r="E5551" s="1"/>
    </row>
    <row r="5552" spans="5:5" x14ac:dyDescent="0.25">
      <c r="E5552" s="1"/>
    </row>
    <row r="5553" spans="5:5" x14ac:dyDescent="0.25">
      <c r="E5553" s="1"/>
    </row>
    <row r="5554" spans="5:5" x14ac:dyDescent="0.25">
      <c r="E5554" s="1"/>
    </row>
    <row r="5555" spans="5:5" x14ac:dyDescent="0.25">
      <c r="E5555" s="1"/>
    </row>
    <row r="5556" spans="5:5" x14ac:dyDescent="0.25">
      <c r="E5556" s="1"/>
    </row>
    <row r="5557" spans="5:5" x14ac:dyDescent="0.25">
      <c r="E5557" s="1"/>
    </row>
    <row r="5558" spans="5:5" x14ac:dyDescent="0.25">
      <c r="E5558" s="1"/>
    </row>
    <row r="5559" spans="5:5" x14ac:dyDescent="0.25">
      <c r="E5559" s="1"/>
    </row>
    <row r="5560" spans="5:5" x14ac:dyDescent="0.25">
      <c r="E5560" s="1"/>
    </row>
    <row r="5561" spans="5:5" x14ac:dyDescent="0.25">
      <c r="E5561" s="1"/>
    </row>
    <row r="5562" spans="5:5" x14ac:dyDescent="0.25">
      <c r="E5562" s="1"/>
    </row>
    <row r="5563" spans="5:5" x14ac:dyDescent="0.25">
      <c r="E5563" s="1"/>
    </row>
    <row r="5564" spans="5:5" x14ac:dyDescent="0.25">
      <c r="E5564" s="1"/>
    </row>
    <row r="5565" spans="5:5" x14ac:dyDescent="0.25">
      <c r="E5565" s="1"/>
    </row>
    <row r="5566" spans="5:5" x14ac:dyDescent="0.25">
      <c r="E5566" s="1"/>
    </row>
    <row r="5567" spans="5:5" x14ac:dyDescent="0.25">
      <c r="E5567" s="1"/>
    </row>
    <row r="5568" spans="5:5" x14ac:dyDescent="0.25">
      <c r="E5568" s="1"/>
    </row>
    <row r="5569" spans="5:5" x14ac:dyDescent="0.25">
      <c r="E5569" s="1"/>
    </row>
    <row r="5570" spans="5:5" x14ac:dyDescent="0.25">
      <c r="E5570" s="1"/>
    </row>
    <row r="5571" spans="5:5" x14ac:dyDescent="0.25">
      <c r="E5571" s="1"/>
    </row>
    <row r="5572" spans="5:5" x14ac:dyDescent="0.25">
      <c r="E5572" s="1"/>
    </row>
    <row r="5573" spans="5:5" x14ac:dyDescent="0.25">
      <c r="E5573" s="1"/>
    </row>
    <row r="5574" spans="5:5" x14ac:dyDescent="0.25">
      <c r="E5574" s="1"/>
    </row>
    <row r="5575" spans="5:5" x14ac:dyDescent="0.25">
      <c r="E5575" s="1"/>
    </row>
    <row r="5576" spans="5:5" x14ac:dyDescent="0.25">
      <c r="E5576" s="1"/>
    </row>
    <row r="5577" spans="5:5" x14ac:dyDescent="0.25">
      <c r="E5577" s="1"/>
    </row>
    <row r="5578" spans="5:5" x14ac:dyDescent="0.25">
      <c r="E5578" s="1"/>
    </row>
    <row r="5579" spans="5:5" x14ac:dyDescent="0.25">
      <c r="E5579" s="1"/>
    </row>
    <row r="5580" spans="5:5" x14ac:dyDescent="0.25">
      <c r="E5580" s="1"/>
    </row>
    <row r="5581" spans="5:5" x14ac:dyDescent="0.25">
      <c r="E5581" s="1"/>
    </row>
    <row r="5582" spans="5:5" x14ac:dyDescent="0.25">
      <c r="E5582" s="1"/>
    </row>
    <row r="5583" spans="5:5" x14ac:dyDescent="0.25">
      <c r="E5583" s="1"/>
    </row>
    <row r="5584" spans="5:5" x14ac:dyDescent="0.25">
      <c r="E5584" s="1"/>
    </row>
    <row r="5585" spans="5:5" x14ac:dyDescent="0.25">
      <c r="E5585" s="1"/>
    </row>
    <row r="5586" spans="5:5" x14ac:dyDescent="0.25">
      <c r="E5586" s="1"/>
    </row>
    <row r="5587" spans="5:5" x14ac:dyDescent="0.25">
      <c r="E5587" s="1"/>
    </row>
    <row r="5588" spans="5:5" x14ac:dyDescent="0.25">
      <c r="E5588" s="1"/>
    </row>
    <row r="5589" spans="5:5" x14ac:dyDescent="0.25">
      <c r="E5589" s="1"/>
    </row>
    <row r="5590" spans="5:5" x14ac:dyDescent="0.25">
      <c r="E5590" s="1"/>
    </row>
    <row r="5591" spans="5:5" x14ac:dyDescent="0.25">
      <c r="E5591" s="1"/>
    </row>
    <row r="5592" spans="5:5" x14ac:dyDescent="0.25">
      <c r="E5592" s="1"/>
    </row>
    <row r="5593" spans="5:5" x14ac:dyDescent="0.25">
      <c r="E5593" s="1"/>
    </row>
    <row r="5594" spans="5:5" x14ac:dyDescent="0.25">
      <c r="E5594" s="1"/>
    </row>
    <row r="5595" spans="5:5" x14ac:dyDescent="0.25">
      <c r="E5595" s="1"/>
    </row>
    <row r="5596" spans="5:5" x14ac:dyDescent="0.25">
      <c r="E5596" s="1"/>
    </row>
    <row r="5597" spans="5:5" x14ac:dyDescent="0.25">
      <c r="E5597" s="1"/>
    </row>
    <row r="5598" spans="5:5" x14ac:dyDescent="0.25">
      <c r="E5598" s="1"/>
    </row>
    <row r="5599" spans="5:5" x14ac:dyDescent="0.25">
      <c r="E5599" s="1"/>
    </row>
    <row r="5600" spans="5:5" x14ac:dyDescent="0.25">
      <c r="E5600" s="1"/>
    </row>
    <row r="5601" spans="5:5" x14ac:dyDescent="0.25">
      <c r="E5601" s="1"/>
    </row>
    <row r="5602" spans="5:5" x14ac:dyDescent="0.25">
      <c r="E5602" s="1"/>
    </row>
    <row r="5603" spans="5:5" x14ac:dyDescent="0.25">
      <c r="E5603" s="1"/>
    </row>
    <row r="5604" spans="5:5" x14ac:dyDescent="0.25">
      <c r="E5604" s="1"/>
    </row>
    <row r="5605" spans="5:5" x14ac:dyDescent="0.25">
      <c r="E5605" s="1"/>
    </row>
    <row r="5606" spans="5:5" x14ac:dyDescent="0.25">
      <c r="E5606" s="1"/>
    </row>
    <row r="5607" spans="5:5" x14ac:dyDescent="0.25">
      <c r="E5607" s="1"/>
    </row>
    <row r="5608" spans="5:5" x14ac:dyDescent="0.25">
      <c r="E5608" s="1"/>
    </row>
    <row r="5609" spans="5:5" x14ac:dyDescent="0.25">
      <c r="E5609" s="1"/>
    </row>
    <row r="5610" spans="5:5" x14ac:dyDescent="0.25">
      <c r="E5610" s="1"/>
    </row>
    <row r="5611" spans="5:5" x14ac:dyDescent="0.25">
      <c r="E5611" s="1"/>
    </row>
    <row r="5612" spans="5:5" x14ac:dyDescent="0.25">
      <c r="E5612" s="1"/>
    </row>
    <row r="5613" spans="5:5" x14ac:dyDescent="0.25">
      <c r="E5613" s="1"/>
    </row>
    <row r="5614" spans="5:5" x14ac:dyDescent="0.25">
      <c r="E5614" s="1"/>
    </row>
    <row r="5615" spans="5:5" x14ac:dyDescent="0.25">
      <c r="E5615" s="1"/>
    </row>
    <row r="5616" spans="5:5" x14ac:dyDescent="0.25">
      <c r="E5616" s="1"/>
    </row>
    <row r="5617" spans="5:5" x14ac:dyDescent="0.25">
      <c r="E5617" s="1"/>
    </row>
    <row r="5618" spans="5:5" x14ac:dyDescent="0.25">
      <c r="E5618" s="1"/>
    </row>
    <row r="5619" spans="5:5" x14ac:dyDescent="0.25">
      <c r="E5619" s="1"/>
    </row>
    <row r="5620" spans="5:5" x14ac:dyDescent="0.25">
      <c r="E5620" s="1"/>
    </row>
    <row r="5621" spans="5:5" x14ac:dyDescent="0.25">
      <c r="E5621" s="1"/>
    </row>
    <row r="5622" spans="5:5" x14ac:dyDescent="0.25">
      <c r="E5622" s="1"/>
    </row>
    <row r="5623" spans="5:5" x14ac:dyDescent="0.25">
      <c r="E5623" s="1"/>
    </row>
    <row r="5624" spans="5:5" x14ac:dyDescent="0.25">
      <c r="E5624" s="1"/>
    </row>
    <row r="5625" spans="5:5" x14ac:dyDescent="0.25">
      <c r="E5625" s="1"/>
    </row>
    <row r="5626" spans="5:5" x14ac:dyDescent="0.25">
      <c r="E5626" s="1"/>
    </row>
    <row r="5627" spans="5:5" x14ac:dyDescent="0.25">
      <c r="E5627" s="1"/>
    </row>
    <row r="5628" spans="5:5" x14ac:dyDescent="0.25">
      <c r="E5628" s="1"/>
    </row>
    <row r="5629" spans="5:5" x14ac:dyDescent="0.25">
      <c r="E5629" s="1"/>
    </row>
    <row r="5630" spans="5:5" x14ac:dyDescent="0.25">
      <c r="E5630" s="1"/>
    </row>
    <row r="5631" spans="5:5" x14ac:dyDescent="0.25">
      <c r="E5631" s="1"/>
    </row>
    <row r="5632" spans="5:5" x14ac:dyDescent="0.25">
      <c r="E5632" s="1"/>
    </row>
    <row r="5633" spans="5:5" x14ac:dyDescent="0.25">
      <c r="E5633" s="1"/>
    </row>
    <row r="5634" spans="5:5" x14ac:dyDescent="0.25">
      <c r="E5634" s="1"/>
    </row>
    <row r="5635" spans="5:5" x14ac:dyDescent="0.25">
      <c r="E5635" s="1"/>
    </row>
    <row r="5636" spans="5:5" x14ac:dyDescent="0.25">
      <c r="E5636" s="1"/>
    </row>
    <row r="5637" spans="5:5" x14ac:dyDescent="0.25">
      <c r="E5637" s="1"/>
    </row>
    <row r="5638" spans="5:5" x14ac:dyDescent="0.25">
      <c r="E5638" s="1"/>
    </row>
    <row r="5639" spans="5:5" x14ac:dyDescent="0.25">
      <c r="E5639" s="1"/>
    </row>
    <row r="5640" spans="5:5" x14ac:dyDescent="0.25">
      <c r="E5640" s="1"/>
    </row>
    <row r="5641" spans="5:5" x14ac:dyDescent="0.25">
      <c r="E5641" s="1"/>
    </row>
    <row r="5642" spans="5:5" x14ac:dyDescent="0.25">
      <c r="E5642" s="1"/>
    </row>
    <row r="5643" spans="5:5" x14ac:dyDescent="0.25">
      <c r="E5643" s="1"/>
    </row>
    <row r="5644" spans="5:5" x14ac:dyDescent="0.25">
      <c r="E5644" s="1"/>
    </row>
    <row r="5645" spans="5:5" x14ac:dyDescent="0.25">
      <c r="E5645" s="1"/>
    </row>
    <row r="5646" spans="5:5" x14ac:dyDescent="0.25">
      <c r="E5646" s="1"/>
    </row>
    <row r="5647" spans="5:5" x14ac:dyDescent="0.25">
      <c r="E5647" s="1"/>
    </row>
    <row r="5648" spans="5:5" x14ac:dyDescent="0.25">
      <c r="E5648" s="1"/>
    </row>
    <row r="5649" spans="5:5" x14ac:dyDescent="0.25">
      <c r="E5649" s="1"/>
    </row>
    <row r="5650" spans="5:5" x14ac:dyDescent="0.25">
      <c r="E5650" s="1"/>
    </row>
    <row r="5651" spans="5:5" x14ac:dyDescent="0.25">
      <c r="E5651" s="1"/>
    </row>
    <row r="5652" spans="5:5" x14ac:dyDescent="0.25">
      <c r="E5652" s="1"/>
    </row>
    <row r="5653" spans="5:5" x14ac:dyDescent="0.25">
      <c r="E5653" s="1"/>
    </row>
    <row r="5654" spans="5:5" x14ac:dyDescent="0.25">
      <c r="E5654" s="1"/>
    </row>
    <row r="5655" spans="5:5" x14ac:dyDescent="0.25">
      <c r="E5655" s="1"/>
    </row>
    <row r="5656" spans="5:5" x14ac:dyDescent="0.25">
      <c r="E5656" s="1"/>
    </row>
    <row r="5657" spans="5:5" x14ac:dyDescent="0.25">
      <c r="E5657" s="1"/>
    </row>
    <row r="5658" spans="5:5" x14ac:dyDescent="0.25">
      <c r="E5658" s="1"/>
    </row>
    <row r="5659" spans="5:5" x14ac:dyDescent="0.25">
      <c r="E5659" s="1"/>
    </row>
    <row r="5660" spans="5:5" x14ac:dyDescent="0.25">
      <c r="E5660" s="1"/>
    </row>
    <row r="5661" spans="5:5" x14ac:dyDescent="0.25">
      <c r="E5661" s="1"/>
    </row>
    <row r="5662" spans="5:5" x14ac:dyDescent="0.25">
      <c r="E5662" s="1"/>
    </row>
    <row r="5663" spans="5:5" x14ac:dyDescent="0.25">
      <c r="E5663" s="1"/>
    </row>
    <row r="5664" spans="5:5" x14ac:dyDescent="0.25">
      <c r="E5664" s="1"/>
    </row>
    <row r="5665" spans="5:5" x14ac:dyDescent="0.25">
      <c r="E5665" s="1"/>
    </row>
    <row r="5666" spans="5:5" x14ac:dyDescent="0.25">
      <c r="E5666" s="1"/>
    </row>
    <row r="5667" spans="5:5" x14ac:dyDescent="0.25">
      <c r="E5667" s="1"/>
    </row>
    <row r="5668" spans="5:5" x14ac:dyDescent="0.25">
      <c r="E5668" s="1"/>
    </row>
    <row r="5669" spans="5:5" x14ac:dyDescent="0.25">
      <c r="E5669" s="1"/>
    </row>
    <row r="5670" spans="5:5" x14ac:dyDescent="0.25">
      <c r="E5670" s="1"/>
    </row>
    <row r="5671" spans="5:5" x14ac:dyDescent="0.25">
      <c r="E5671" s="1"/>
    </row>
    <row r="5672" spans="5:5" x14ac:dyDescent="0.25">
      <c r="E5672" s="1"/>
    </row>
    <row r="5673" spans="5:5" x14ac:dyDescent="0.25">
      <c r="E5673" s="1"/>
    </row>
    <row r="5674" spans="5:5" x14ac:dyDescent="0.25">
      <c r="E5674" s="1"/>
    </row>
    <row r="5675" spans="5:5" x14ac:dyDescent="0.25">
      <c r="E5675" s="1"/>
    </row>
    <row r="5676" spans="5:5" x14ac:dyDescent="0.25">
      <c r="E5676" s="1"/>
    </row>
    <row r="5677" spans="5:5" x14ac:dyDescent="0.25">
      <c r="E5677" s="1"/>
    </row>
    <row r="5678" spans="5:5" x14ac:dyDescent="0.25">
      <c r="E5678" s="1"/>
    </row>
    <row r="5679" spans="5:5" x14ac:dyDescent="0.25">
      <c r="E5679" s="1"/>
    </row>
    <row r="5680" spans="5:5" x14ac:dyDescent="0.25">
      <c r="E5680" s="1"/>
    </row>
    <row r="5681" spans="5:5" x14ac:dyDescent="0.25">
      <c r="E5681" s="1"/>
    </row>
    <row r="5682" spans="5:5" x14ac:dyDescent="0.25">
      <c r="E5682" s="1"/>
    </row>
    <row r="5683" spans="5:5" x14ac:dyDescent="0.25">
      <c r="E5683" s="1"/>
    </row>
    <row r="5684" spans="5:5" x14ac:dyDescent="0.25">
      <c r="E5684" s="1"/>
    </row>
    <row r="5685" spans="5:5" x14ac:dyDescent="0.25">
      <c r="E5685" s="1"/>
    </row>
    <row r="5686" spans="5:5" x14ac:dyDescent="0.25">
      <c r="E5686" s="1"/>
    </row>
    <row r="5687" spans="5:5" x14ac:dyDescent="0.25">
      <c r="E5687" s="1"/>
    </row>
    <row r="5688" spans="5:5" x14ac:dyDescent="0.25">
      <c r="E5688" s="1"/>
    </row>
    <row r="5689" spans="5:5" x14ac:dyDescent="0.25">
      <c r="E5689" s="1"/>
    </row>
    <row r="5690" spans="5:5" x14ac:dyDescent="0.25">
      <c r="E5690" s="1"/>
    </row>
    <row r="5691" spans="5:5" x14ac:dyDescent="0.25">
      <c r="E5691" s="1"/>
    </row>
    <row r="5692" spans="5:5" x14ac:dyDescent="0.25">
      <c r="E5692" s="1"/>
    </row>
    <row r="5693" spans="5:5" x14ac:dyDescent="0.25">
      <c r="E5693" s="1"/>
    </row>
    <row r="5694" spans="5:5" x14ac:dyDescent="0.25">
      <c r="E5694" s="1"/>
    </row>
    <row r="5695" spans="5:5" x14ac:dyDescent="0.25">
      <c r="E5695" s="1"/>
    </row>
    <row r="5696" spans="5:5" x14ac:dyDescent="0.25">
      <c r="E5696" s="1"/>
    </row>
    <row r="5697" spans="5:5" x14ac:dyDescent="0.25">
      <c r="E5697" s="1"/>
    </row>
    <row r="5698" spans="5:5" x14ac:dyDescent="0.25">
      <c r="E5698" s="1"/>
    </row>
    <row r="5699" spans="5:5" x14ac:dyDescent="0.25">
      <c r="E5699" s="1"/>
    </row>
    <row r="5700" spans="5:5" x14ac:dyDescent="0.25">
      <c r="E5700" s="1"/>
    </row>
    <row r="5701" spans="5:5" x14ac:dyDescent="0.25">
      <c r="E5701" s="1"/>
    </row>
    <row r="5702" spans="5:5" x14ac:dyDescent="0.25">
      <c r="E5702" s="1"/>
    </row>
    <row r="5703" spans="5:5" x14ac:dyDescent="0.25">
      <c r="E5703" s="1"/>
    </row>
    <row r="5704" spans="5:5" x14ac:dyDescent="0.25">
      <c r="E5704" s="1"/>
    </row>
    <row r="5705" spans="5:5" x14ac:dyDescent="0.25">
      <c r="E5705" s="1"/>
    </row>
    <row r="5706" spans="5:5" x14ac:dyDescent="0.25">
      <c r="E5706" s="1"/>
    </row>
    <row r="5707" spans="5:5" x14ac:dyDescent="0.25">
      <c r="E5707" s="1"/>
    </row>
    <row r="5708" spans="5:5" x14ac:dyDescent="0.25">
      <c r="E5708" s="1"/>
    </row>
    <row r="5709" spans="5:5" x14ac:dyDescent="0.25">
      <c r="E5709" s="1"/>
    </row>
    <row r="5710" spans="5:5" x14ac:dyDescent="0.25">
      <c r="E5710" s="1"/>
    </row>
    <row r="5711" spans="5:5" x14ac:dyDescent="0.25">
      <c r="E5711" s="1"/>
    </row>
    <row r="5712" spans="5:5" x14ac:dyDescent="0.25">
      <c r="E5712" s="1"/>
    </row>
    <row r="5713" spans="5:5" x14ac:dyDescent="0.25">
      <c r="E5713" s="1"/>
    </row>
    <row r="5714" spans="5:5" x14ac:dyDescent="0.25">
      <c r="E5714" s="1"/>
    </row>
    <row r="5715" spans="5:5" x14ac:dyDescent="0.25">
      <c r="E5715" s="1"/>
    </row>
    <row r="5716" spans="5:5" x14ac:dyDescent="0.25">
      <c r="E5716" s="1"/>
    </row>
    <row r="5717" spans="5:5" x14ac:dyDescent="0.25">
      <c r="E5717" s="1"/>
    </row>
    <row r="5718" spans="5:5" x14ac:dyDescent="0.25">
      <c r="E5718" s="1"/>
    </row>
    <row r="5719" spans="5:5" x14ac:dyDescent="0.25">
      <c r="E5719" s="1"/>
    </row>
    <row r="5720" spans="5:5" x14ac:dyDescent="0.25">
      <c r="E5720" s="1"/>
    </row>
    <row r="5721" spans="5:5" x14ac:dyDescent="0.25">
      <c r="E5721" s="1"/>
    </row>
    <row r="5722" spans="5:5" x14ac:dyDescent="0.25">
      <c r="E5722" s="1"/>
    </row>
    <row r="5723" spans="5:5" x14ac:dyDescent="0.25">
      <c r="E5723" s="1"/>
    </row>
    <row r="5724" spans="5:5" x14ac:dyDescent="0.25">
      <c r="E5724" s="1"/>
    </row>
    <row r="5725" spans="5:5" x14ac:dyDescent="0.25">
      <c r="E5725" s="1"/>
    </row>
    <row r="5726" spans="5:5" x14ac:dyDescent="0.25">
      <c r="E5726" s="1"/>
    </row>
    <row r="5727" spans="5:5" x14ac:dyDescent="0.25">
      <c r="E5727" s="1"/>
    </row>
    <row r="5728" spans="5:5" x14ac:dyDescent="0.25">
      <c r="E5728" s="1"/>
    </row>
    <row r="5729" spans="5:5" x14ac:dyDescent="0.25">
      <c r="E5729" s="1"/>
    </row>
    <row r="5730" spans="5:5" x14ac:dyDescent="0.25">
      <c r="E5730" s="1"/>
    </row>
    <row r="5731" spans="5:5" x14ac:dyDescent="0.25">
      <c r="E5731" s="1"/>
    </row>
    <row r="5732" spans="5:5" x14ac:dyDescent="0.25">
      <c r="E5732" s="1"/>
    </row>
    <row r="5733" spans="5:5" x14ac:dyDescent="0.25">
      <c r="E5733" s="1"/>
    </row>
    <row r="5734" spans="5:5" x14ac:dyDescent="0.25">
      <c r="E5734" s="1"/>
    </row>
    <row r="5735" spans="5:5" x14ac:dyDescent="0.25">
      <c r="E5735" s="1"/>
    </row>
    <row r="5736" spans="5:5" x14ac:dyDescent="0.25">
      <c r="E5736" s="1"/>
    </row>
    <row r="5737" spans="5:5" x14ac:dyDescent="0.25">
      <c r="E5737" s="1"/>
    </row>
    <row r="5738" spans="5:5" x14ac:dyDescent="0.25">
      <c r="E5738" s="1"/>
    </row>
    <row r="5739" spans="5:5" x14ac:dyDescent="0.25">
      <c r="E5739" s="1"/>
    </row>
    <row r="5740" spans="5:5" x14ac:dyDescent="0.25">
      <c r="E5740" s="1"/>
    </row>
    <row r="5741" spans="5:5" x14ac:dyDescent="0.25">
      <c r="E5741" s="1"/>
    </row>
    <row r="5742" spans="5:5" x14ac:dyDescent="0.25">
      <c r="E5742" s="1"/>
    </row>
    <row r="5743" spans="5:5" x14ac:dyDescent="0.25">
      <c r="E5743" s="1"/>
    </row>
    <row r="5744" spans="5:5" x14ac:dyDescent="0.25">
      <c r="E5744" s="1"/>
    </row>
    <row r="5745" spans="5:5" x14ac:dyDescent="0.25">
      <c r="E5745" s="1"/>
    </row>
    <row r="5746" spans="5:5" x14ac:dyDescent="0.25">
      <c r="E5746" s="1"/>
    </row>
    <row r="5747" spans="5:5" x14ac:dyDescent="0.25">
      <c r="E5747" s="1"/>
    </row>
    <row r="5748" spans="5:5" x14ac:dyDescent="0.25">
      <c r="E5748" s="1"/>
    </row>
    <row r="5749" spans="5:5" x14ac:dyDescent="0.25">
      <c r="E5749" s="1"/>
    </row>
    <row r="5750" spans="5:5" x14ac:dyDescent="0.25">
      <c r="E5750" s="1"/>
    </row>
    <row r="5751" spans="5:5" x14ac:dyDescent="0.25">
      <c r="E5751" s="1"/>
    </row>
    <row r="5752" spans="5:5" x14ac:dyDescent="0.25">
      <c r="E5752" s="1"/>
    </row>
    <row r="5753" spans="5:5" x14ac:dyDescent="0.25">
      <c r="E5753" s="1"/>
    </row>
    <row r="5754" spans="5:5" x14ac:dyDescent="0.25">
      <c r="E5754" s="1"/>
    </row>
    <row r="5755" spans="5:5" x14ac:dyDescent="0.25">
      <c r="E5755" s="1"/>
    </row>
    <row r="5756" spans="5:5" x14ac:dyDescent="0.25">
      <c r="E5756" s="1"/>
    </row>
    <row r="5757" spans="5:5" x14ac:dyDescent="0.25">
      <c r="E5757" s="1"/>
    </row>
    <row r="5758" spans="5:5" x14ac:dyDescent="0.25">
      <c r="E5758" s="1"/>
    </row>
    <row r="5759" spans="5:5" x14ac:dyDescent="0.25">
      <c r="E5759" s="1"/>
    </row>
    <row r="5760" spans="5:5" x14ac:dyDescent="0.25">
      <c r="E5760" s="1"/>
    </row>
    <row r="5761" spans="5:5" x14ac:dyDescent="0.25">
      <c r="E5761" s="1"/>
    </row>
    <row r="5762" spans="5:5" x14ac:dyDescent="0.25">
      <c r="E5762" s="1"/>
    </row>
    <row r="5763" spans="5:5" x14ac:dyDescent="0.25">
      <c r="E5763" s="1"/>
    </row>
    <row r="5764" spans="5:5" x14ac:dyDescent="0.25">
      <c r="E5764" s="1"/>
    </row>
    <row r="5765" spans="5:5" x14ac:dyDescent="0.25">
      <c r="E5765" s="1"/>
    </row>
    <row r="5766" spans="5:5" x14ac:dyDescent="0.25">
      <c r="E5766" s="1"/>
    </row>
    <row r="5767" spans="5:5" x14ac:dyDescent="0.25">
      <c r="E5767" s="1"/>
    </row>
    <row r="5768" spans="5:5" x14ac:dyDescent="0.25">
      <c r="E5768" s="1"/>
    </row>
    <row r="5769" spans="5:5" x14ac:dyDescent="0.25">
      <c r="E5769" s="1"/>
    </row>
    <row r="5770" spans="5:5" x14ac:dyDescent="0.25">
      <c r="E5770" s="1"/>
    </row>
    <row r="5771" spans="5:5" x14ac:dyDescent="0.25">
      <c r="E5771" s="1"/>
    </row>
    <row r="5772" spans="5:5" x14ac:dyDescent="0.25">
      <c r="E5772" s="1"/>
    </row>
    <row r="5773" spans="5:5" x14ac:dyDescent="0.25">
      <c r="E5773" s="1"/>
    </row>
    <row r="5774" spans="5:5" x14ac:dyDescent="0.25">
      <c r="E5774" s="1"/>
    </row>
    <row r="5775" spans="5:5" x14ac:dyDescent="0.25">
      <c r="E5775" s="1"/>
    </row>
    <row r="5776" spans="5:5" x14ac:dyDescent="0.25">
      <c r="E5776" s="1"/>
    </row>
    <row r="5777" spans="5:5" x14ac:dyDescent="0.25">
      <c r="E5777" s="1"/>
    </row>
    <row r="5778" spans="5:5" x14ac:dyDescent="0.25">
      <c r="E5778" s="1"/>
    </row>
    <row r="5779" spans="5:5" x14ac:dyDescent="0.25">
      <c r="E5779" s="1"/>
    </row>
    <row r="5780" spans="5:5" x14ac:dyDescent="0.25">
      <c r="E5780" s="1"/>
    </row>
    <row r="5781" spans="5:5" x14ac:dyDescent="0.25">
      <c r="E5781" s="1"/>
    </row>
    <row r="5782" spans="5:5" x14ac:dyDescent="0.25">
      <c r="E5782" s="1"/>
    </row>
    <row r="5783" spans="5:5" x14ac:dyDescent="0.25">
      <c r="E5783" s="1"/>
    </row>
    <row r="5784" spans="5:5" x14ac:dyDescent="0.25">
      <c r="E5784" s="1"/>
    </row>
    <row r="5785" spans="5:5" x14ac:dyDescent="0.25">
      <c r="E5785" s="1"/>
    </row>
    <row r="5786" spans="5:5" x14ac:dyDescent="0.25">
      <c r="E5786" s="1"/>
    </row>
    <row r="5787" spans="5:5" x14ac:dyDescent="0.25">
      <c r="E5787" s="1"/>
    </row>
    <row r="5788" spans="5:5" x14ac:dyDescent="0.25">
      <c r="E5788" s="1"/>
    </row>
    <row r="5789" spans="5:5" x14ac:dyDescent="0.25">
      <c r="E5789" s="1"/>
    </row>
    <row r="5790" spans="5:5" x14ac:dyDescent="0.25">
      <c r="E5790" s="1"/>
    </row>
    <row r="5791" spans="5:5" x14ac:dyDescent="0.25">
      <c r="E5791" s="1"/>
    </row>
    <row r="5792" spans="5:5" x14ac:dyDescent="0.25">
      <c r="E5792" s="1"/>
    </row>
    <row r="5793" spans="5:5" x14ac:dyDescent="0.25">
      <c r="E5793" s="1"/>
    </row>
    <row r="5794" spans="5:5" x14ac:dyDescent="0.25">
      <c r="E5794" s="1"/>
    </row>
    <row r="5795" spans="5:5" x14ac:dyDescent="0.25">
      <c r="E5795" s="1"/>
    </row>
    <row r="5796" spans="5:5" x14ac:dyDescent="0.25">
      <c r="E5796" s="1"/>
    </row>
    <row r="5797" spans="5:5" x14ac:dyDescent="0.25">
      <c r="E5797" s="1"/>
    </row>
    <row r="5798" spans="5:5" x14ac:dyDescent="0.25">
      <c r="E5798" s="1"/>
    </row>
    <row r="5799" spans="5:5" x14ac:dyDescent="0.25">
      <c r="E5799" s="1"/>
    </row>
    <row r="5800" spans="5:5" x14ac:dyDescent="0.25">
      <c r="E5800" s="1"/>
    </row>
    <row r="5801" spans="5:5" x14ac:dyDescent="0.25">
      <c r="E5801" s="1"/>
    </row>
    <row r="5802" spans="5:5" x14ac:dyDescent="0.25">
      <c r="E5802" s="1"/>
    </row>
    <row r="5803" spans="5:5" x14ac:dyDescent="0.25">
      <c r="E5803" s="1"/>
    </row>
    <row r="5804" spans="5:5" x14ac:dyDescent="0.25">
      <c r="E5804" s="1"/>
    </row>
    <row r="5805" spans="5:5" x14ac:dyDescent="0.25">
      <c r="E5805" s="1"/>
    </row>
    <row r="5806" spans="5:5" x14ac:dyDescent="0.25">
      <c r="E5806" s="1"/>
    </row>
    <row r="5807" spans="5:5" x14ac:dyDescent="0.25">
      <c r="E5807" s="1"/>
    </row>
    <row r="5808" spans="5:5" x14ac:dyDescent="0.25">
      <c r="E5808" s="1"/>
    </row>
    <row r="5809" spans="5:5" x14ac:dyDescent="0.25">
      <c r="E5809" s="1"/>
    </row>
    <row r="5810" spans="5:5" x14ac:dyDescent="0.25">
      <c r="E5810" s="1"/>
    </row>
    <row r="5811" spans="5:5" x14ac:dyDescent="0.25">
      <c r="E5811" s="1"/>
    </row>
    <row r="5812" spans="5:5" x14ac:dyDescent="0.25">
      <c r="E5812" s="1"/>
    </row>
    <row r="5813" spans="5:5" x14ac:dyDescent="0.25">
      <c r="E5813" s="1"/>
    </row>
    <row r="5814" spans="5:5" x14ac:dyDescent="0.25">
      <c r="E5814" s="1"/>
    </row>
    <row r="5815" spans="5:5" x14ac:dyDescent="0.25">
      <c r="E5815" s="1"/>
    </row>
    <row r="5816" spans="5:5" x14ac:dyDescent="0.25">
      <c r="E5816" s="1"/>
    </row>
    <row r="5817" spans="5:5" x14ac:dyDescent="0.25">
      <c r="E5817" s="1"/>
    </row>
    <row r="5818" spans="5:5" x14ac:dyDescent="0.25">
      <c r="E5818" s="1"/>
    </row>
    <row r="5819" spans="5:5" x14ac:dyDescent="0.25">
      <c r="E5819" s="1"/>
    </row>
    <row r="5820" spans="5:5" x14ac:dyDescent="0.25">
      <c r="E5820" s="1"/>
    </row>
    <row r="5821" spans="5:5" x14ac:dyDescent="0.25">
      <c r="E5821" s="1"/>
    </row>
    <row r="5822" spans="5:5" x14ac:dyDescent="0.25">
      <c r="E5822" s="1"/>
    </row>
    <row r="5823" spans="5:5" x14ac:dyDescent="0.25">
      <c r="E5823" s="1"/>
    </row>
    <row r="5824" spans="5:5" x14ac:dyDescent="0.25">
      <c r="E5824" s="1"/>
    </row>
    <row r="5825" spans="5:5" x14ac:dyDescent="0.25">
      <c r="E5825" s="1"/>
    </row>
    <row r="5826" spans="5:5" x14ac:dyDescent="0.25">
      <c r="E5826" s="1"/>
    </row>
    <row r="5827" spans="5:5" x14ac:dyDescent="0.25">
      <c r="E5827" s="1"/>
    </row>
    <row r="5828" spans="5:5" x14ac:dyDescent="0.25">
      <c r="E5828" s="1"/>
    </row>
    <row r="5829" spans="5:5" x14ac:dyDescent="0.25">
      <c r="E5829" s="1"/>
    </row>
    <row r="5830" spans="5:5" x14ac:dyDescent="0.25">
      <c r="E5830" s="1"/>
    </row>
    <row r="5831" spans="5:5" x14ac:dyDescent="0.25">
      <c r="E5831" s="1"/>
    </row>
    <row r="5832" spans="5:5" x14ac:dyDescent="0.25">
      <c r="E5832" s="1"/>
    </row>
    <row r="5833" spans="5:5" x14ac:dyDescent="0.25">
      <c r="E5833" s="1"/>
    </row>
    <row r="5834" spans="5:5" x14ac:dyDescent="0.25">
      <c r="E5834" s="1"/>
    </row>
    <row r="5835" spans="5:5" x14ac:dyDescent="0.25">
      <c r="E5835" s="1"/>
    </row>
    <row r="5836" spans="5:5" x14ac:dyDescent="0.25">
      <c r="E5836" s="1"/>
    </row>
    <row r="5837" spans="5:5" x14ac:dyDescent="0.25">
      <c r="E5837" s="1"/>
    </row>
    <row r="5838" spans="5:5" x14ac:dyDescent="0.25">
      <c r="E5838" s="1"/>
    </row>
    <row r="5839" spans="5:5" x14ac:dyDescent="0.25">
      <c r="E5839" s="1"/>
    </row>
    <row r="5840" spans="5:5" x14ac:dyDescent="0.25">
      <c r="E5840" s="1"/>
    </row>
    <row r="5841" spans="5:5" x14ac:dyDescent="0.25">
      <c r="E5841" s="1"/>
    </row>
    <row r="5842" spans="5:5" x14ac:dyDescent="0.25">
      <c r="E5842" s="1"/>
    </row>
    <row r="5843" spans="5:5" x14ac:dyDescent="0.25">
      <c r="E5843" s="1"/>
    </row>
    <row r="5844" spans="5:5" x14ac:dyDescent="0.25">
      <c r="E5844" s="1"/>
    </row>
    <row r="5845" spans="5:5" x14ac:dyDescent="0.25">
      <c r="E5845" s="1"/>
    </row>
    <row r="5846" spans="5:5" x14ac:dyDescent="0.25">
      <c r="E5846" s="1"/>
    </row>
    <row r="5847" spans="5:5" x14ac:dyDescent="0.25">
      <c r="E5847" s="1"/>
    </row>
    <row r="5848" spans="5:5" x14ac:dyDescent="0.25">
      <c r="E5848" s="1"/>
    </row>
    <row r="5849" spans="5:5" x14ac:dyDescent="0.25">
      <c r="E5849" s="1"/>
    </row>
    <row r="5850" spans="5:5" x14ac:dyDescent="0.25">
      <c r="E5850" s="1"/>
    </row>
    <row r="5851" spans="5:5" x14ac:dyDescent="0.25">
      <c r="E5851" s="1"/>
    </row>
    <row r="5852" spans="5:5" x14ac:dyDescent="0.25">
      <c r="E5852" s="1"/>
    </row>
    <row r="5853" spans="5:5" x14ac:dyDescent="0.25">
      <c r="E5853" s="1"/>
    </row>
    <row r="5854" spans="5:5" x14ac:dyDescent="0.25">
      <c r="E5854" s="1"/>
    </row>
    <row r="5855" spans="5:5" x14ac:dyDescent="0.25">
      <c r="E5855" s="1"/>
    </row>
    <row r="5856" spans="5:5" x14ac:dyDescent="0.25">
      <c r="E5856" s="1"/>
    </row>
    <row r="5857" spans="5:5" x14ac:dyDescent="0.25">
      <c r="E5857" s="1"/>
    </row>
    <row r="5858" spans="5:5" x14ac:dyDescent="0.25">
      <c r="E5858" s="1"/>
    </row>
    <row r="5859" spans="5:5" x14ac:dyDescent="0.25">
      <c r="E5859" s="1"/>
    </row>
    <row r="5860" spans="5:5" x14ac:dyDescent="0.25">
      <c r="E5860" s="1"/>
    </row>
    <row r="5861" spans="5:5" x14ac:dyDescent="0.25">
      <c r="E5861" s="1"/>
    </row>
    <row r="5862" spans="5:5" x14ac:dyDescent="0.25">
      <c r="E5862" s="1"/>
    </row>
    <row r="5863" spans="5:5" x14ac:dyDescent="0.25">
      <c r="E5863" s="1"/>
    </row>
    <row r="5864" spans="5:5" x14ac:dyDescent="0.25">
      <c r="E5864" s="1"/>
    </row>
    <row r="5865" spans="5:5" x14ac:dyDescent="0.25">
      <c r="E5865" s="1"/>
    </row>
    <row r="5866" spans="5:5" x14ac:dyDescent="0.25">
      <c r="E5866" s="1"/>
    </row>
    <row r="5867" spans="5:5" x14ac:dyDescent="0.25">
      <c r="E5867" s="1"/>
    </row>
    <row r="5868" spans="5:5" x14ac:dyDescent="0.25">
      <c r="E5868" s="1"/>
    </row>
    <row r="5869" spans="5:5" x14ac:dyDescent="0.25">
      <c r="E5869" s="1"/>
    </row>
    <row r="5870" spans="5:5" x14ac:dyDescent="0.25">
      <c r="E5870" s="1"/>
    </row>
    <row r="5871" spans="5:5" x14ac:dyDescent="0.25">
      <c r="E5871" s="1"/>
    </row>
    <row r="5872" spans="5:5" x14ac:dyDescent="0.25">
      <c r="E5872" s="1"/>
    </row>
    <row r="5873" spans="5:5" x14ac:dyDescent="0.25">
      <c r="E5873" s="1"/>
    </row>
    <row r="5874" spans="5:5" x14ac:dyDescent="0.25">
      <c r="E5874" s="1"/>
    </row>
    <row r="5875" spans="5:5" x14ac:dyDescent="0.25">
      <c r="E5875" s="1"/>
    </row>
    <row r="5876" spans="5:5" x14ac:dyDescent="0.25">
      <c r="E5876" s="1"/>
    </row>
    <row r="5877" spans="5:5" x14ac:dyDescent="0.25">
      <c r="E5877" s="1"/>
    </row>
    <row r="5878" spans="5:5" x14ac:dyDescent="0.25">
      <c r="E5878" s="1"/>
    </row>
    <row r="5879" spans="5:5" x14ac:dyDescent="0.25">
      <c r="E5879" s="1"/>
    </row>
    <row r="5880" spans="5:5" x14ac:dyDescent="0.25">
      <c r="E5880" s="1"/>
    </row>
    <row r="5881" spans="5:5" x14ac:dyDescent="0.25">
      <c r="E5881" s="1"/>
    </row>
    <row r="5882" spans="5:5" x14ac:dyDescent="0.25">
      <c r="E5882" s="1"/>
    </row>
    <row r="5883" spans="5:5" x14ac:dyDescent="0.25">
      <c r="E5883" s="1"/>
    </row>
    <row r="5884" spans="5:5" x14ac:dyDescent="0.25">
      <c r="E5884" s="1"/>
    </row>
    <row r="5885" spans="5:5" x14ac:dyDescent="0.25">
      <c r="E5885" s="1"/>
    </row>
    <row r="5886" spans="5:5" x14ac:dyDescent="0.25">
      <c r="E5886" s="1"/>
    </row>
    <row r="5887" spans="5:5" x14ac:dyDescent="0.25">
      <c r="E5887" s="1"/>
    </row>
    <row r="5888" spans="5:5" x14ac:dyDescent="0.25">
      <c r="E5888" s="1"/>
    </row>
    <row r="5889" spans="5:5" x14ac:dyDescent="0.25">
      <c r="E5889" s="1"/>
    </row>
    <row r="5890" spans="5:5" x14ac:dyDescent="0.25">
      <c r="E5890" s="1"/>
    </row>
    <row r="5891" spans="5:5" x14ac:dyDescent="0.25">
      <c r="E5891" s="1"/>
    </row>
    <row r="5892" spans="5:5" x14ac:dyDescent="0.25">
      <c r="E5892" s="1"/>
    </row>
    <row r="5893" spans="5:5" x14ac:dyDescent="0.25">
      <c r="E5893" s="1"/>
    </row>
    <row r="5894" spans="5:5" x14ac:dyDescent="0.25">
      <c r="E5894" s="1"/>
    </row>
    <row r="5895" spans="5:5" x14ac:dyDescent="0.25">
      <c r="E5895" s="1"/>
    </row>
    <row r="5896" spans="5:5" x14ac:dyDescent="0.25">
      <c r="E5896" s="1"/>
    </row>
    <row r="5897" spans="5:5" x14ac:dyDescent="0.25">
      <c r="E5897" s="1"/>
    </row>
    <row r="5898" spans="5:5" x14ac:dyDescent="0.25">
      <c r="E5898" s="1"/>
    </row>
    <row r="5899" spans="5:5" x14ac:dyDescent="0.25">
      <c r="E5899" s="1"/>
    </row>
    <row r="5900" spans="5:5" x14ac:dyDescent="0.25">
      <c r="E5900" s="1"/>
    </row>
    <row r="5901" spans="5:5" x14ac:dyDescent="0.25">
      <c r="E5901" s="1"/>
    </row>
    <row r="5902" spans="5:5" x14ac:dyDescent="0.25">
      <c r="E5902" s="1"/>
    </row>
    <row r="5903" spans="5:5" x14ac:dyDescent="0.25">
      <c r="E5903" s="1"/>
    </row>
    <row r="5904" spans="5:5" x14ac:dyDescent="0.25">
      <c r="E5904" s="1"/>
    </row>
    <row r="5905" spans="5:5" x14ac:dyDescent="0.25">
      <c r="E5905" s="1"/>
    </row>
    <row r="5906" spans="5:5" x14ac:dyDescent="0.25">
      <c r="E5906" s="1"/>
    </row>
    <row r="5907" spans="5:5" x14ac:dyDescent="0.25">
      <c r="E5907" s="1"/>
    </row>
    <row r="5908" spans="5:5" x14ac:dyDescent="0.25">
      <c r="E5908" s="1"/>
    </row>
    <row r="5909" spans="5:5" x14ac:dyDescent="0.25">
      <c r="E5909" s="1"/>
    </row>
    <row r="5910" spans="5:5" x14ac:dyDescent="0.25">
      <c r="E5910" s="1"/>
    </row>
    <row r="5911" spans="5:5" x14ac:dyDescent="0.25">
      <c r="E5911" s="1"/>
    </row>
    <row r="5912" spans="5:5" x14ac:dyDescent="0.25">
      <c r="E5912" s="1"/>
    </row>
    <row r="5913" spans="5:5" x14ac:dyDescent="0.25">
      <c r="E5913" s="1"/>
    </row>
    <row r="5914" spans="5:5" x14ac:dyDescent="0.25">
      <c r="E5914" s="1"/>
    </row>
    <row r="5915" spans="5:5" x14ac:dyDescent="0.25">
      <c r="E5915" s="1"/>
    </row>
    <row r="5916" spans="5:5" x14ac:dyDescent="0.25">
      <c r="E5916" s="1"/>
    </row>
    <row r="5917" spans="5:5" x14ac:dyDescent="0.25">
      <c r="E5917" s="1"/>
    </row>
    <row r="5918" spans="5:5" x14ac:dyDescent="0.25">
      <c r="E5918" s="1"/>
    </row>
    <row r="5919" spans="5:5" x14ac:dyDescent="0.25">
      <c r="E5919" s="1"/>
    </row>
    <row r="5920" spans="5:5" x14ac:dyDescent="0.25">
      <c r="E5920" s="1"/>
    </row>
    <row r="5921" spans="5:5" x14ac:dyDescent="0.25">
      <c r="E5921" s="1"/>
    </row>
    <row r="5922" spans="5:5" x14ac:dyDescent="0.25">
      <c r="E5922" s="1"/>
    </row>
    <row r="5923" spans="5:5" x14ac:dyDescent="0.25">
      <c r="E5923" s="1"/>
    </row>
    <row r="5924" spans="5:5" x14ac:dyDescent="0.25">
      <c r="E5924" s="1"/>
    </row>
    <row r="5925" spans="5:5" x14ac:dyDescent="0.25">
      <c r="E5925" s="1"/>
    </row>
    <row r="5926" spans="5:5" x14ac:dyDescent="0.25">
      <c r="E5926" s="1"/>
    </row>
    <row r="5927" spans="5:5" x14ac:dyDescent="0.25">
      <c r="E5927" s="1"/>
    </row>
    <row r="5928" spans="5:5" x14ac:dyDescent="0.25">
      <c r="E5928" s="1"/>
    </row>
    <row r="5929" spans="5:5" x14ac:dyDescent="0.25">
      <c r="E5929" s="1"/>
    </row>
    <row r="5930" spans="5:5" x14ac:dyDescent="0.25">
      <c r="E5930" s="1"/>
    </row>
    <row r="5931" spans="5:5" x14ac:dyDescent="0.25">
      <c r="E5931" s="1"/>
    </row>
    <row r="5932" spans="5:5" x14ac:dyDescent="0.25">
      <c r="E5932" s="1"/>
    </row>
    <row r="5933" spans="5:5" x14ac:dyDescent="0.25">
      <c r="E5933" s="1"/>
    </row>
    <row r="5934" spans="5:5" x14ac:dyDescent="0.25">
      <c r="E5934" s="1"/>
    </row>
    <row r="5935" spans="5:5" x14ac:dyDescent="0.25">
      <c r="E5935" s="1"/>
    </row>
    <row r="5936" spans="5:5" x14ac:dyDescent="0.25">
      <c r="E5936" s="1"/>
    </row>
    <row r="5937" spans="5:5" x14ac:dyDescent="0.25">
      <c r="E5937" s="1"/>
    </row>
    <row r="5938" spans="5:5" x14ac:dyDescent="0.25">
      <c r="E5938" s="1"/>
    </row>
    <row r="5939" spans="5:5" x14ac:dyDescent="0.25">
      <c r="E5939" s="1"/>
    </row>
    <row r="5940" spans="5:5" x14ac:dyDescent="0.25">
      <c r="E5940" s="1"/>
    </row>
    <row r="5941" spans="5:5" x14ac:dyDescent="0.25">
      <c r="E5941" s="1"/>
    </row>
    <row r="5942" spans="5:5" x14ac:dyDescent="0.25">
      <c r="E5942" s="1"/>
    </row>
    <row r="5943" spans="5:5" x14ac:dyDescent="0.25">
      <c r="E5943" s="1"/>
    </row>
    <row r="5944" spans="5:5" x14ac:dyDescent="0.25">
      <c r="E5944" s="1"/>
    </row>
    <row r="5945" spans="5:5" x14ac:dyDescent="0.25">
      <c r="E5945" s="1"/>
    </row>
    <row r="5946" spans="5:5" x14ac:dyDescent="0.25">
      <c r="E5946" s="1"/>
    </row>
    <row r="5947" spans="5:5" x14ac:dyDescent="0.25">
      <c r="E5947" s="1"/>
    </row>
    <row r="5948" spans="5:5" x14ac:dyDescent="0.25">
      <c r="E5948" s="1"/>
    </row>
    <row r="5949" spans="5:5" x14ac:dyDescent="0.25">
      <c r="E5949" s="1"/>
    </row>
    <row r="5950" spans="5:5" x14ac:dyDescent="0.25">
      <c r="E5950" s="1"/>
    </row>
    <row r="5951" spans="5:5" x14ac:dyDescent="0.25">
      <c r="E5951" s="1"/>
    </row>
    <row r="5952" spans="5:5" x14ac:dyDescent="0.25">
      <c r="E5952" s="1"/>
    </row>
    <row r="5953" spans="5:5" x14ac:dyDescent="0.25">
      <c r="E5953" s="1"/>
    </row>
    <row r="5954" spans="5:5" x14ac:dyDescent="0.25">
      <c r="E5954" s="1"/>
    </row>
    <row r="5955" spans="5:5" x14ac:dyDescent="0.25">
      <c r="E5955" s="1"/>
    </row>
    <row r="5956" spans="5:5" x14ac:dyDescent="0.25">
      <c r="E5956" s="1"/>
    </row>
    <row r="5957" spans="5:5" x14ac:dyDescent="0.25">
      <c r="E5957" s="1"/>
    </row>
    <row r="5958" spans="5:5" x14ac:dyDescent="0.25">
      <c r="E5958" s="1"/>
    </row>
    <row r="5959" spans="5:5" x14ac:dyDescent="0.25">
      <c r="E5959" s="1"/>
    </row>
    <row r="5960" spans="5:5" x14ac:dyDescent="0.25">
      <c r="E5960" s="1"/>
    </row>
    <row r="5961" spans="5:5" x14ac:dyDescent="0.25">
      <c r="E5961" s="1"/>
    </row>
    <row r="5962" spans="5:5" x14ac:dyDescent="0.25">
      <c r="E5962" s="1"/>
    </row>
    <row r="5963" spans="5:5" x14ac:dyDescent="0.25">
      <c r="E5963" s="1"/>
    </row>
    <row r="5964" spans="5:5" x14ac:dyDescent="0.25">
      <c r="E5964" s="1"/>
    </row>
    <row r="5965" spans="5:5" x14ac:dyDescent="0.25">
      <c r="E5965" s="1"/>
    </row>
    <row r="5966" spans="5:5" x14ac:dyDescent="0.25">
      <c r="E5966" s="1"/>
    </row>
    <row r="5967" spans="5:5" x14ac:dyDescent="0.25">
      <c r="E5967" s="1"/>
    </row>
    <row r="5968" spans="5:5" x14ac:dyDescent="0.25">
      <c r="E5968" s="1"/>
    </row>
    <row r="5969" spans="5:5" x14ac:dyDescent="0.25">
      <c r="E5969" s="1"/>
    </row>
    <row r="5970" spans="5:5" x14ac:dyDescent="0.25">
      <c r="E5970" s="1"/>
    </row>
    <row r="5971" spans="5:5" x14ac:dyDescent="0.25">
      <c r="E5971" s="1"/>
    </row>
    <row r="5972" spans="5:5" x14ac:dyDescent="0.25">
      <c r="E5972" s="1"/>
    </row>
    <row r="5973" spans="5:5" x14ac:dyDescent="0.25">
      <c r="E5973" s="1"/>
    </row>
    <row r="5974" spans="5:5" x14ac:dyDescent="0.25">
      <c r="E5974" s="1"/>
    </row>
    <row r="5975" spans="5:5" x14ac:dyDescent="0.25">
      <c r="E5975" s="1"/>
    </row>
    <row r="5976" spans="5:5" x14ac:dyDescent="0.25">
      <c r="E5976" s="1"/>
    </row>
    <row r="5977" spans="5:5" x14ac:dyDescent="0.25">
      <c r="E5977" s="1"/>
    </row>
    <row r="5978" spans="5:5" x14ac:dyDescent="0.25">
      <c r="E5978" s="1"/>
    </row>
    <row r="5979" spans="5:5" x14ac:dyDescent="0.25">
      <c r="E5979" s="1"/>
    </row>
    <row r="5980" spans="5:5" x14ac:dyDescent="0.25">
      <c r="E5980" s="1"/>
    </row>
    <row r="5981" spans="5:5" x14ac:dyDescent="0.25">
      <c r="E5981" s="1"/>
    </row>
    <row r="5982" spans="5:5" x14ac:dyDescent="0.25">
      <c r="E5982" s="1"/>
    </row>
    <row r="5983" spans="5:5" x14ac:dyDescent="0.25">
      <c r="E5983" s="1"/>
    </row>
    <row r="5984" spans="5:5" x14ac:dyDescent="0.25">
      <c r="E5984" s="1"/>
    </row>
    <row r="5985" spans="5:5" x14ac:dyDescent="0.25">
      <c r="E5985" s="1"/>
    </row>
    <row r="5986" spans="5:5" x14ac:dyDescent="0.25">
      <c r="E5986" s="1"/>
    </row>
    <row r="5987" spans="5:5" x14ac:dyDescent="0.25">
      <c r="E5987" s="1"/>
    </row>
    <row r="5988" spans="5:5" x14ac:dyDescent="0.25">
      <c r="E5988" s="1"/>
    </row>
    <row r="5989" spans="5:5" x14ac:dyDescent="0.25">
      <c r="E5989" s="1"/>
    </row>
    <row r="5990" spans="5:5" x14ac:dyDescent="0.25">
      <c r="E5990" s="1"/>
    </row>
    <row r="5991" spans="5:5" x14ac:dyDescent="0.25">
      <c r="E5991" s="1"/>
    </row>
    <row r="5992" spans="5:5" x14ac:dyDescent="0.25">
      <c r="E5992" s="1"/>
    </row>
    <row r="5993" spans="5:5" x14ac:dyDescent="0.25">
      <c r="E5993" s="1"/>
    </row>
    <row r="5994" spans="5:5" x14ac:dyDescent="0.25">
      <c r="E5994" s="1"/>
    </row>
    <row r="5995" spans="5:5" x14ac:dyDescent="0.25">
      <c r="E5995" s="1"/>
    </row>
    <row r="5996" spans="5:5" x14ac:dyDescent="0.25">
      <c r="E5996" s="1"/>
    </row>
    <row r="5997" spans="5:5" x14ac:dyDescent="0.25">
      <c r="E5997" s="1"/>
    </row>
    <row r="5998" spans="5:5" x14ac:dyDescent="0.25">
      <c r="E5998" s="1"/>
    </row>
    <row r="5999" spans="5:5" x14ac:dyDescent="0.25">
      <c r="E5999" s="1"/>
    </row>
    <row r="6000" spans="5:5" x14ac:dyDescent="0.25">
      <c r="E6000" s="1"/>
    </row>
    <row r="6001" spans="5:5" x14ac:dyDescent="0.25">
      <c r="E6001" s="1"/>
    </row>
    <row r="6002" spans="5:5" x14ac:dyDescent="0.25">
      <c r="E6002" s="1"/>
    </row>
    <row r="6003" spans="5:5" x14ac:dyDescent="0.25">
      <c r="E6003" s="1"/>
    </row>
    <row r="6004" spans="5:5" x14ac:dyDescent="0.25">
      <c r="E6004" s="1"/>
    </row>
    <row r="6005" spans="5:5" x14ac:dyDescent="0.25">
      <c r="E6005" s="1"/>
    </row>
    <row r="6006" spans="5:5" x14ac:dyDescent="0.25">
      <c r="E6006" s="1"/>
    </row>
    <row r="6007" spans="5:5" x14ac:dyDescent="0.25">
      <c r="E6007" s="1"/>
    </row>
    <row r="6008" spans="5:5" x14ac:dyDescent="0.25">
      <c r="E6008" s="1"/>
    </row>
    <row r="6009" spans="5:5" x14ac:dyDescent="0.25">
      <c r="E6009" s="1"/>
    </row>
    <row r="6010" spans="5:5" x14ac:dyDescent="0.25">
      <c r="E6010" s="1"/>
    </row>
    <row r="6011" spans="5:5" x14ac:dyDescent="0.25">
      <c r="E6011" s="1"/>
    </row>
    <row r="6012" spans="5:5" x14ac:dyDescent="0.25">
      <c r="E6012" s="1"/>
    </row>
    <row r="6013" spans="5:5" x14ac:dyDescent="0.25">
      <c r="E6013" s="1"/>
    </row>
    <row r="6014" spans="5:5" x14ac:dyDescent="0.25">
      <c r="E6014" s="1"/>
    </row>
    <row r="6015" spans="5:5" x14ac:dyDescent="0.25">
      <c r="E6015" s="1"/>
    </row>
    <row r="6016" spans="5:5" x14ac:dyDescent="0.25">
      <c r="E6016" s="1"/>
    </row>
    <row r="6017" spans="5:5" x14ac:dyDescent="0.25">
      <c r="E6017" s="1"/>
    </row>
    <row r="6018" spans="5:5" x14ac:dyDescent="0.25">
      <c r="E6018" s="1"/>
    </row>
    <row r="6019" spans="5:5" x14ac:dyDescent="0.25">
      <c r="E6019" s="1"/>
    </row>
    <row r="6020" spans="5:5" x14ac:dyDescent="0.25">
      <c r="E6020" s="1"/>
    </row>
    <row r="6021" spans="5:5" x14ac:dyDescent="0.25">
      <c r="E6021" s="1"/>
    </row>
    <row r="6022" spans="5:5" x14ac:dyDescent="0.25">
      <c r="E6022" s="1"/>
    </row>
    <row r="6023" spans="5:5" x14ac:dyDescent="0.25">
      <c r="E6023" s="1"/>
    </row>
    <row r="6024" spans="5:5" x14ac:dyDescent="0.25">
      <c r="E6024" s="1"/>
    </row>
    <row r="6025" spans="5:5" x14ac:dyDescent="0.25">
      <c r="E6025" s="1"/>
    </row>
    <row r="6026" spans="5:5" x14ac:dyDescent="0.25">
      <c r="E6026" s="1"/>
    </row>
    <row r="6027" spans="5:5" x14ac:dyDescent="0.25">
      <c r="E6027" s="1"/>
    </row>
    <row r="6028" spans="5:5" x14ac:dyDescent="0.25">
      <c r="E6028" s="1"/>
    </row>
    <row r="6029" spans="5:5" x14ac:dyDescent="0.25">
      <c r="E6029" s="1"/>
    </row>
    <row r="6030" spans="5:5" x14ac:dyDescent="0.25">
      <c r="E6030" s="1"/>
    </row>
    <row r="6031" spans="5:5" x14ac:dyDescent="0.25">
      <c r="E6031" s="1"/>
    </row>
    <row r="6032" spans="5:5" x14ac:dyDescent="0.25">
      <c r="E6032" s="1"/>
    </row>
    <row r="6033" spans="5:5" x14ac:dyDescent="0.25">
      <c r="E6033" s="1"/>
    </row>
    <row r="6034" spans="5:5" x14ac:dyDescent="0.25">
      <c r="E6034" s="1"/>
    </row>
    <row r="6035" spans="5:5" x14ac:dyDescent="0.25">
      <c r="E6035" s="1"/>
    </row>
    <row r="6036" spans="5:5" x14ac:dyDescent="0.25">
      <c r="E6036" s="1"/>
    </row>
    <row r="6037" spans="5:5" x14ac:dyDescent="0.25">
      <c r="E6037" s="1"/>
    </row>
    <row r="6038" spans="5:5" x14ac:dyDescent="0.25">
      <c r="E6038" s="1"/>
    </row>
    <row r="6039" spans="5:5" x14ac:dyDescent="0.25">
      <c r="E6039" s="1"/>
    </row>
    <row r="6040" spans="5:5" x14ac:dyDescent="0.25">
      <c r="E6040" s="1"/>
    </row>
    <row r="6041" spans="5:5" x14ac:dyDescent="0.25">
      <c r="E6041" s="1"/>
    </row>
    <row r="6042" spans="5:5" x14ac:dyDescent="0.25">
      <c r="E6042" s="1"/>
    </row>
    <row r="6043" spans="5:5" x14ac:dyDescent="0.25">
      <c r="E6043" s="1"/>
    </row>
    <row r="6044" spans="5:5" x14ac:dyDescent="0.25">
      <c r="E6044" s="1"/>
    </row>
    <row r="6045" spans="5:5" x14ac:dyDescent="0.25">
      <c r="E6045" s="1"/>
    </row>
    <row r="6046" spans="5:5" x14ac:dyDescent="0.25">
      <c r="E6046" s="1"/>
    </row>
    <row r="6047" spans="5:5" x14ac:dyDescent="0.25">
      <c r="E6047" s="1"/>
    </row>
    <row r="6048" spans="5:5" x14ac:dyDescent="0.25">
      <c r="E6048" s="1"/>
    </row>
    <row r="6049" spans="5:5" x14ac:dyDescent="0.25">
      <c r="E6049" s="1"/>
    </row>
    <row r="6050" spans="5:5" x14ac:dyDescent="0.25">
      <c r="E6050" s="1"/>
    </row>
    <row r="6051" spans="5:5" x14ac:dyDescent="0.25">
      <c r="E6051" s="1"/>
    </row>
    <row r="6052" spans="5:5" x14ac:dyDescent="0.25">
      <c r="E6052" s="1"/>
    </row>
    <row r="6053" spans="5:5" x14ac:dyDescent="0.25">
      <c r="E6053" s="1"/>
    </row>
    <row r="6054" spans="5:5" x14ac:dyDescent="0.25">
      <c r="E6054" s="1"/>
    </row>
    <row r="6055" spans="5:5" x14ac:dyDescent="0.25">
      <c r="E6055" s="1"/>
    </row>
    <row r="6056" spans="5:5" x14ac:dyDescent="0.25">
      <c r="E6056" s="1"/>
    </row>
    <row r="6057" spans="5:5" x14ac:dyDescent="0.25">
      <c r="E6057" s="1"/>
    </row>
    <row r="6058" spans="5:5" x14ac:dyDescent="0.25">
      <c r="E6058" s="1"/>
    </row>
    <row r="6059" spans="5:5" x14ac:dyDescent="0.25">
      <c r="E6059" s="1"/>
    </row>
    <row r="6060" spans="5:5" x14ac:dyDescent="0.25">
      <c r="E6060" s="1"/>
    </row>
    <row r="6061" spans="5:5" x14ac:dyDescent="0.25">
      <c r="E6061" s="1"/>
    </row>
    <row r="6062" spans="5:5" x14ac:dyDescent="0.25">
      <c r="E6062" s="1"/>
    </row>
    <row r="6063" spans="5:5" x14ac:dyDescent="0.25">
      <c r="E6063" s="1"/>
    </row>
    <row r="6064" spans="5:5" x14ac:dyDescent="0.25">
      <c r="E6064" s="1"/>
    </row>
    <row r="6065" spans="5:5" x14ac:dyDescent="0.25">
      <c r="E6065" s="1"/>
    </row>
    <row r="6066" spans="5:5" x14ac:dyDescent="0.25">
      <c r="E6066" s="1"/>
    </row>
    <row r="6067" spans="5:5" x14ac:dyDescent="0.25">
      <c r="E6067" s="1"/>
    </row>
    <row r="6068" spans="5:5" x14ac:dyDescent="0.25">
      <c r="E6068" s="1"/>
    </row>
    <row r="6069" spans="5:5" x14ac:dyDescent="0.25">
      <c r="E6069" s="1"/>
    </row>
    <row r="6070" spans="5:5" x14ac:dyDescent="0.25">
      <c r="E6070" s="1"/>
    </row>
    <row r="6071" spans="5:5" x14ac:dyDescent="0.25">
      <c r="E6071" s="1"/>
    </row>
    <row r="6072" spans="5:5" x14ac:dyDescent="0.25">
      <c r="E6072" s="1"/>
    </row>
    <row r="6073" spans="5:5" x14ac:dyDescent="0.25">
      <c r="E6073" s="1"/>
    </row>
    <row r="6074" spans="5:5" x14ac:dyDescent="0.25">
      <c r="E6074" s="1"/>
    </row>
    <row r="6075" spans="5:5" x14ac:dyDescent="0.25">
      <c r="E6075" s="1"/>
    </row>
    <row r="6076" spans="5:5" x14ac:dyDescent="0.25">
      <c r="E6076" s="1"/>
    </row>
    <row r="6077" spans="5:5" x14ac:dyDescent="0.25">
      <c r="E6077" s="1"/>
    </row>
    <row r="6078" spans="5:5" x14ac:dyDescent="0.25">
      <c r="E6078" s="1"/>
    </row>
    <row r="6079" spans="5:5" x14ac:dyDescent="0.25">
      <c r="E6079" s="1"/>
    </row>
    <row r="6080" spans="5:5" x14ac:dyDescent="0.25">
      <c r="E6080" s="1"/>
    </row>
    <row r="6081" spans="5:5" x14ac:dyDescent="0.25">
      <c r="E6081" s="1"/>
    </row>
    <row r="6082" spans="5:5" x14ac:dyDescent="0.25">
      <c r="E6082" s="1"/>
    </row>
    <row r="6083" spans="5:5" x14ac:dyDescent="0.25">
      <c r="E6083" s="1"/>
    </row>
    <row r="6084" spans="5:5" x14ac:dyDescent="0.25">
      <c r="E6084" s="1"/>
    </row>
    <row r="6085" spans="5:5" x14ac:dyDescent="0.25">
      <c r="E6085" s="1"/>
    </row>
    <row r="6086" spans="5:5" x14ac:dyDescent="0.25">
      <c r="E6086" s="1"/>
    </row>
    <row r="6087" spans="5:5" x14ac:dyDescent="0.25">
      <c r="E6087" s="1"/>
    </row>
    <row r="6088" spans="5:5" x14ac:dyDescent="0.25">
      <c r="E6088" s="1"/>
    </row>
    <row r="6089" spans="5:5" x14ac:dyDescent="0.25">
      <c r="E6089" s="1"/>
    </row>
    <row r="6090" spans="5:5" x14ac:dyDescent="0.25">
      <c r="E6090" s="1"/>
    </row>
    <row r="6091" spans="5:5" x14ac:dyDescent="0.25">
      <c r="E6091" s="1"/>
    </row>
    <row r="6092" spans="5:5" x14ac:dyDescent="0.25">
      <c r="E6092" s="1"/>
    </row>
    <row r="6093" spans="5:5" x14ac:dyDescent="0.25">
      <c r="E6093" s="1"/>
    </row>
    <row r="6094" spans="5:5" x14ac:dyDescent="0.25">
      <c r="E6094" s="1"/>
    </row>
    <row r="6095" spans="5:5" x14ac:dyDescent="0.25">
      <c r="E6095" s="1"/>
    </row>
    <row r="6096" spans="5:5" x14ac:dyDescent="0.25">
      <c r="E6096" s="1"/>
    </row>
    <row r="6097" spans="5:5" x14ac:dyDescent="0.25">
      <c r="E6097" s="1"/>
    </row>
    <row r="6098" spans="5:5" x14ac:dyDescent="0.25">
      <c r="E6098" s="1"/>
    </row>
    <row r="6099" spans="5:5" x14ac:dyDescent="0.25">
      <c r="E6099" s="1"/>
    </row>
    <row r="6100" spans="5:5" x14ac:dyDescent="0.25">
      <c r="E6100" s="1"/>
    </row>
    <row r="6101" spans="5:5" x14ac:dyDescent="0.25">
      <c r="E6101" s="1"/>
    </row>
    <row r="6102" spans="5:5" x14ac:dyDescent="0.25">
      <c r="E6102" s="1"/>
    </row>
    <row r="6103" spans="5:5" x14ac:dyDescent="0.25">
      <c r="E6103" s="1"/>
    </row>
    <row r="6104" spans="5:5" x14ac:dyDescent="0.25">
      <c r="E6104" s="1"/>
    </row>
    <row r="6105" spans="5:5" x14ac:dyDescent="0.25">
      <c r="E6105" s="1"/>
    </row>
    <row r="6106" spans="5:5" x14ac:dyDescent="0.25">
      <c r="E6106" s="1"/>
    </row>
    <row r="6107" spans="5:5" x14ac:dyDescent="0.25">
      <c r="E6107" s="1"/>
    </row>
    <row r="6108" spans="5:5" x14ac:dyDescent="0.25">
      <c r="E6108" s="1"/>
    </row>
    <row r="6109" spans="5:5" x14ac:dyDescent="0.25">
      <c r="E6109" s="1"/>
    </row>
    <row r="6110" spans="5:5" x14ac:dyDescent="0.25">
      <c r="E6110" s="1"/>
    </row>
    <row r="6111" spans="5:5" x14ac:dyDescent="0.25">
      <c r="E6111" s="1"/>
    </row>
    <row r="6112" spans="5:5" x14ac:dyDescent="0.25">
      <c r="E6112" s="1"/>
    </row>
    <row r="6113" spans="5:5" x14ac:dyDescent="0.25">
      <c r="E6113" s="1"/>
    </row>
    <row r="6114" spans="5:5" x14ac:dyDescent="0.25">
      <c r="E6114" s="1"/>
    </row>
    <row r="6115" spans="5:5" x14ac:dyDescent="0.25">
      <c r="E6115" s="1"/>
    </row>
    <row r="6116" spans="5:5" x14ac:dyDescent="0.25">
      <c r="E6116" s="1"/>
    </row>
    <row r="6117" spans="5:5" x14ac:dyDescent="0.25">
      <c r="E6117" s="1"/>
    </row>
    <row r="6118" spans="5:5" x14ac:dyDescent="0.25">
      <c r="E6118" s="1"/>
    </row>
    <row r="6119" spans="5:5" x14ac:dyDescent="0.25">
      <c r="E6119" s="1"/>
    </row>
    <row r="6120" spans="5:5" x14ac:dyDescent="0.25">
      <c r="E6120" s="1"/>
    </row>
    <row r="6121" spans="5:5" x14ac:dyDescent="0.25">
      <c r="E6121" s="1"/>
    </row>
    <row r="6122" spans="5:5" x14ac:dyDescent="0.25">
      <c r="E6122" s="1"/>
    </row>
    <row r="6123" spans="5:5" x14ac:dyDescent="0.25">
      <c r="E6123" s="1"/>
    </row>
    <row r="6124" spans="5:5" x14ac:dyDescent="0.25">
      <c r="E6124" s="1"/>
    </row>
    <row r="6125" spans="5:5" x14ac:dyDescent="0.25">
      <c r="E6125" s="1"/>
    </row>
    <row r="6126" spans="5:5" x14ac:dyDescent="0.25">
      <c r="E6126" s="1"/>
    </row>
    <row r="6127" spans="5:5" x14ac:dyDescent="0.25">
      <c r="E6127" s="1"/>
    </row>
    <row r="6128" spans="5:5" x14ac:dyDescent="0.25">
      <c r="E6128" s="1"/>
    </row>
    <row r="6129" spans="5:5" x14ac:dyDescent="0.25">
      <c r="E6129" s="1"/>
    </row>
    <row r="6130" spans="5:5" x14ac:dyDescent="0.25">
      <c r="E6130" s="1"/>
    </row>
    <row r="6131" spans="5:5" x14ac:dyDescent="0.25">
      <c r="E6131" s="1"/>
    </row>
    <row r="6132" spans="5:5" x14ac:dyDescent="0.25">
      <c r="E6132" s="1"/>
    </row>
    <row r="6133" spans="5:5" x14ac:dyDescent="0.25">
      <c r="E6133" s="1"/>
    </row>
    <row r="6134" spans="5:5" x14ac:dyDescent="0.25">
      <c r="E6134" s="1"/>
    </row>
    <row r="6135" spans="5:5" x14ac:dyDescent="0.25">
      <c r="E6135" s="1"/>
    </row>
    <row r="6136" spans="5:5" x14ac:dyDescent="0.25">
      <c r="E6136" s="1"/>
    </row>
    <row r="6137" spans="5:5" x14ac:dyDescent="0.25">
      <c r="E6137" s="1"/>
    </row>
    <row r="6138" spans="5:5" x14ac:dyDescent="0.25">
      <c r="E6138" s="1"/>
    </row>
    <row r="6139" spans="5:5" x14ac:dyDescent="0.25">
      <c r="E6139" s="1"/>
    </row>
    <row r="6140" spans="5:5" x14ac:dyDescent="0.25">
      <c r="E6140" s="1"/>
    </row>
    <row r="6141" spans="5:5" x14ac:dyDescent="0.25">
      <c r="E6141" s="1"/>
    </row>
    <row r="6142" spans="5:5" x14ac:dyDescent="0.25">
      <c r="E6142" s="1"/>
    </row>
    <row r="6143" spans="5:5" x14ac:dyDescent="0.25">
      <c r="E6143" s="1"/>
    </row>
    <row r="6144" spans="5:5" x14ac:dyDescent="0.25">
      <c r="E6144" s="1"/>
    </row>
    <row r="6145" spans="5:5" x14ac:dyDescent="0.25">
      <c r="E6145" s="1"/>
    </row>
    <row r="6146" spans="5:5" x14ac:dyDescent="0.25">
      <c r="E6146" s="1"/>
    </row>
    <row r="6147" spans="5:5" x14ac:dyDescent="0.25">
      <c r="E6147" s="1"/>
    </row>
    <row r="6148" spans="5:5" x14ac:dyDescent="0.25">
      <c r="E6148" s="1"/>
    </row>
    <row r="6149" spans="5:5" x14ac:dyDescent="0.25">
      <c r="E6149" s="1"/>
    </row>
    <row r="6150" spans="5:5" x14ac:dyDescent="0.25">
      <c r="E6150" s="1"/>
    </row>
    <row r="6151" spans="5:5" x14ac:dyDescent="0.25">
      <c r="E6151" s="1"/>
    </row>
    <row r="6152" spans="5:5" x14ac:dyDescent="0.25">
      <c r="E6152" s="1"/>
    </row>
    <row r="6153" spans="5:5" x14ac:dyDescent="0.25">
      <c r="E6153" s="1"/>
    </row>
    <row r="6154" spans="5:5" x14ac:dyDescent="0.25">
      <c r="E6154" s="1"/>
    </row>
    <row r="6155" spans="5:5" x14ac:dyDescent="0.25">
      <c r="E6155" s="1"/>
    </row>
    <row r="6156" spans="5:5" x14ac:dyDescent="0.25">
      <c r="E6156" s="1"/>
    </row>
    <row r="6157" spans="5:5" x14ac:dyDescent="0.25">
      <c r="E6157" s="1"/>
    </row>
    <row r="6158" spans="5:5" x14ac:dyDescent="0.25">
      <c r="E6158" s="1"/>
    </row>
    <row r="6159" spans="5:5" x14ac:dyDescent="0.25">
      <c r="E6159" s="1"/>
    </row>
    <row r="6160" spans="5:5" x14ac:dyDescent="0.25">
      <c r="E6160" s="1"/>
    </row>
    <row r="6161" spans="5:5" x14ac:dyDescent="0.25">
      <c r="E6161" s="1"/>
    </row>
    <row r="6162" spans="5:5" x14ac:dyDescent="0.25">
      <c r="E6162" s="1"/>
    </row>
    <row r="6163" spans="5:5" x14ac:dyDescent="0.25">
      <c r="E6163" s="1"/>
    </row>
    <row r="6164" spans="5:5" x14ac:dyDescent="0.25">
      <c r="E6164" s="1"/>
    </row>
    <row r="6165" spans="5:5" x14ac:dyDescent="0.25">
      <c r="E6165" s="1"/>
    </row>
    <row r="6166" spans="5:5" x14ac:dyDescent="0.25">
      <c r="E6166" s="1"/>
    </row>
    <row r="6167" spans="5:5" x14ac:dyDescent="0.25">
      <c r="E6167" s="1"/>
    </row>
    <row r="6168" spans="5:5" x14ac:dyDescent="0.25">
      <c r="E6168" s="1"/>
    </row>
    <row r="6169" spans="5:5" x14ac:dyDescent="0.25">
      <c r="E6169" s="1"/>
    </row>
    <row r="6170" spans="5:5" x14ac:dyDescent="0.25">
      <c r="E6170" s="1"/>
    </row>
    <row r="6171" spans="5:5" x14ac:dyDescent="0.25">
      <c r="E6171" s="1"/>
    </row>
    <row r="6172" spans="5:5" x14ac:dyDescent="0.25">
      <c r="E6172" s="1"/>
    </row>
    <row r="6173" spans="5:5" x14ac:dyDescent="0.25">
      <c r="E6173" s="1"/>
    </row>
    <row r="6174" spans="5:5" x14ac:dyDescent="0.25">
      <c r="E6174" s="1"/>
    </row>
    <row r="6175" spans="5:5" x14ac:dyDescent="0.25">
      <c r="E6175" s="1"/>
    </row>
    <row r="6176" spans="5:5" x14ac:dyDescent="0.25">
      <c r="E6176" s="1"/>
    </row>
    <row r="6177" spans="5:5" x14ac:dyDescent="0.25">
      <c r="E6177" s="1"/>
    </row>
    <row r="6178" spans="5:5" x14ac:dyDescent="0.25">
      <c r="E6178" s="1"/>
    </row>
    <row r="6179" spans="5:5" x14ac:dyDescent="0.25">
      <c r="E6179" s="1"/>
    </row>
    <row r="6180" spans="5:5" x14ac:dyDescent="0.25">
      <c r="E6180" s="1"/>
    </row>
    <row r="6181" spans="5:5" x14ac:dyDescent="0.25">
      <c r="E6181" s="1"/>
    </row>
    <row r="6182" spans="5:5" x14ac:dyDescent="0.25">
      <c r="E6182" s="1"/>
    </row>
    <row r="6183" spans="5:5" x14ac:dyDescent="0.25">
      <c r="E6183" s="1"/>
    </row>
    <row r="6184" spans="5:5" x14ac:dyDescent="0.25">
      <c r="E6184" s="1"/>
    </row>
    <row r="6185" spans="5:5" x14ac:dyDescent="0.25">
      <c r="E6185" s="1"/>
    </row>
    <row r="6186" spans="5:5" x14ac:dyDescent="0.25">
      <c r="E6186" s="1"/>
    </row>
    <row r="6187" spans="5:5" x14ac:dyDescent="0.25">
      <c r="E6187" s="1"/>
    </row>
    <row r="6188" spans="5:5" x14ac:dyDescent="0.25">
      <c r="E6188" s="1"/>
    </row>
    <row r="6189" spans="5:5" x14ac:dyDescent="0.25">
      <c r="E6189" s="1"/>
    </row>
    <row r="6190" spans="5:5" x14ac:dyDescent="0.25">
      <c r="E6190" s="1"/>
    </row>
    <row r="6191" spans="5:5" x14ac:dyDescent="0.25">
      <c r="E6191" s="1"/>
    </row>
    <row r="6192" spans="5:5" x14ac:dyDescent="0.25">
      <c r="E6192" s="1"/>
    </row>
    <row r="6193" spans="5:5" x14ac:dyDescent="0.25">
      <c r="E6193" s="1"/>
    </row>
    <row r="6194" spans="5:5" x14ac:dyDescent="0.25">
      <c r="E6194" s="1"/>
    </row>
    <row r="6195" spans="5:5" x14ac:dyDescent="0.25">
      <c r="E6195" s="1"/>
    </row>
    <row r="6196" spans="5:5" x14ac:dyDescent="0.25">
      <c r="E6196" s="1"/>
    </row>
    <row r="6197" spans="5:5" x14ac:dyDescent="0.25">
      <c r="E6197" s="1"/>
    </row>
    <row r="6198" spans="5:5" x14ac:dyDescent="0.25">
      <c r="E6198" s="1"/>
    </row>
    <row r="6199" spans="5:5" x14ac:dyDescent="0.25">
      <c r="E6199" s="1"/>
    </row>
    <row r="6200" spans="5:5" x14ac:dyDescent="0.25">
      <c r="E6200" s="1"/>
    </row>
    <row r="6201" spans="5:5" x14ac:dyDescent="0.25">
      <c r="E6201" s="1"/>
    </row>
    <row r="6202" spans="5:5" x14ac:dyDescent="0.25">
      <c r="E6202" s="1"/>
    </row>
    <row r="6203" spans="5:5" x14ac:dyDescent="0.25">
      <c r="E6203" s="1"/>
    </row>
    <row r="6204" spans="5:5" x14ac:dyDescent="0.25">
      <c r="E6204" s="1"/>
    </row>
    <row r="6205" spans="5:5" x14ac:dyDescent="0.25">
      <c r="E6205" s="1"/>
    </row>
    <row r="6206" spans="5:5" x14ac:dyDescent="0.25">
      <c r="E6206" s="1"/>
    </row>
    <row r="6207" spans="5:5" x14ac:dyDescent="0.25">
      <c r="E6207" s="1"/>
    </row>
    <row r="6208" spans="5:5" x14ac:dyDescent="0.25">
      <c r="E6208" s="1"/>
    </row>
    <row r="6209" spans="5:5" x14ac:dyDescent="0.25">
      <c r="E6209" s="1"/>
    </row>
    <row r="6210" spans="5:5" x14ac:dyDescent="0.25">
      <c r="E6210" s="1"/>
    </row>
    <row r="6211" spans="5:5" x14ac:dyDescent="0.25">
      <c r="E6211" s="1"/>
    </row>
    <row r="6212" spans="5:5" x14ac:dyDescent="0.25">
      <c r="E6212" s="1"/>
    </row>
    <row r="6213" spans="5:5" x14ac:dyDescent="0.25">
      <c r="E6213" s="1"/>
    </row>
    <row r="6214" spans="5:5" x14ac:dyDescent="0.25">
      <c r="E6214" s="1"/>
    </row>
    <row r="6215" spans="5:5" x14ac:dyDescent="0.25">
      <c r="E6215" s="1"/>
    </row>
    <row r="6216" spans="5:5" x14ac:dyDescent="0.25">
      <c r="E6216" s="1"/>
    </row>
    <row r="6217" spans="5:5" x14ac:dyDescent="0.25">
      <c r="E6217" s="1"/>
    </row>
    <row r="6218" spans="5:5" x14ac:dyDescent="0.25">
      <c r="E6218" s="1"/>
    </row>
    <row r="6219" spans="5:5" x14ac:dyDescent="0.25">
      <c r="E6219" s="1"/>
    </row>
    <row r="6220" spans="5:5" x14ac:dyDescent="0.25">
      <c r="E6220" s="1"/>
    </row>
    <row r="6221" spans="5:5" x14ac:dyDescent="0.25">
      <c r="E6221" s="1"/>
    </row>
    <row r="6222" spans="5:5" x14ac:dyDescent="0.25">
      <c r="E6222" s="1"/>
    </row>
    <row r="6223" spans="5:5" x14ac:dyDescent="0.25">
      <c r="E6223" s="1"/>
    </row>
    <row r="6224" spans="5:5" x14ac:dyDescent="0.25">
      <c r="E6224" s="1"/>
    </row>
    <row r="6225" spans="5:5" x14ac:dyDescent="0.25">
      <c r="E6225" s="1"/>
    </row>
    <row r="6226" spans="5:5" x14ac:dyDescent="0.25">
      <c r="E6226" s="1"/>
    </row>
    <row r="6227" spans="5:5" x14ac:dyDescent="0.25">
      <c r="E6227" s="1"/>
    </row>
    <row r="6228" spans="5:5" x14ac:dyDescent="0.25">
      <c r="E6228" s="1"/>
    </row>
    <row r="6229" spans="5:5" x14ac:dyDescent="0.25">
      <c r="E6229" s="1"/>
    </row>
    <row r="6230" spans="5:5" x14ac:dyDescent="0.25">
      <c r="E6230" s="1"/>
    </row>
    <row r="6231" spans="5:5" x14ac:dyDescent="0.25">
      <c r="E6231" s="1"/>
    </row>
    <row r="6232" spans="5:5" x14ac:dyDescent="0.25">
      <c r="E6232" s="1"/>
    </row>
    <row r="6233" spans="5:5" x14ac:dyDescent="0.25">
      <c r="E6233" s="1"/>
    </row>
    <row r="6234" spans="5:5" x14ac:dyDescent="0.25">
      <c r="E6234" s="1"/>
    </row>
    <row r="6235" spans="5:5" x14ac:dyDescent="0.25">
      <c r="E6235" s="1"/>
    </row>
    <row r="6236" spans="5:5" x14ac:dyDescent="0.25">
      <c r="E6236" s="1"/>
    </row>
    <row r="6237" spans="5:5" x14ac:dyDescent="0.25">
      <c r="E6237" s="1"/>
    </row>
    <row r="6238" spans="5:5" x14ac:dyDescent="0.25">
      <c r="E6238" s="1"/>
    </row>
    <row r="6239" spans="5:5" x14ac:dyDescent="0.25">
      <c r="E6239" s="1"/>
    </row>
    <row r="6240" spans="5:5" x14ac:dyDescent="0.25">
      <c r="E6240" s="1"/>
    </row>
    <row r="6241" spans="5:5" x14ac:dyDescent="0.25">
      <c r="E6241" s="1"/>
    </row>
    <row r="6242" spans="5:5" x14ac:dyDescent="0.25">
      <c r="E6242" s="1"/>
    </row>
    <row r="6243" spans="5:5" x14ac:dyDescent="0.25">
      <c r="E6243" s="1"/>
    </row>
    <row r="6244" spans="5:5" x14ac:dyDescent="0.25">
      <c r="E6244" s="1"/>
    </row>
    <row r="6245" spans="5:5" x14ac:dyDescent="0.25">
      <c r="E6245" s="1"/>
    </row>
    <row r="6246" spans="5:5" x14ac:dyDescent="0.25">
      <c r="E6246" s="1"/>
    </row>
    <row r="6247" spans="5:5" x14ac:dyDescent="0.25">
      <c r="E6247" s="1"/>
    </row>
    <row r="6248" spans="5:5" x14ac:dyDescent="0.25">
      <c r="E6248" s="1"/>
    </row>
    <row r="6249" spans="5:5" x14ac:dyDescent="0.25">
      <c r="E6249" s="1"/>
    </row>
    <row r="6250" spans="5:5" x14ac:dyDescent="0.25">
      <c r="E6250" s="1"/>
    </row>
    <row r="6251" spans="5:5" x14ac:dyDescent="0.25">
      <c r="E6251" s="1"/>
    </row>
    <row r="6252" spans="5:5" x14ac:dyDescent="0.25">
      <c r="E6252" s="1"/>
    </row>
    <row r="6253" spans="5:5" x14ac:dyDescent="0.25">
      <c r="E6253" s="1"/>
    </row>
    <row r="6254" spans="5:5" x14ac:dyDescent="0.25">
      <c r="E6254" s="1"/>
    </row>
    <row r="6255" spans="5:5" x14ac:dyDescent="0.25">
      <c r="E6255" s="1"/>
    </row>
    <row r="6256" spans="5:5" x14ac:dyDescent="0.25">
      <c r="E6256" s="1"/>
    </row>
    <row r="6257" spans="5:5" x14ac:dyDescent="0.25">
      <c r="E6257" s="1"/>
    </row>
    <row r="6258" spans="5:5" x14ac:dyDescent="0.25">
      <c r="E6258" s="1"/>
    </row>
    <row r="6259" spans="5:5" x14ac:dyDescent="0.25">
      <c r="E6259" s="1"/>
    </row>
    <row r="6260" spans="5:5" x14ac:dyDescent="0.25">
      <c r="E6260" s="1"/>
    </row>
    <row r="6261" spans="5:5" x14ac:dyDescent="0.25">
      <c r="E6261" s="1"/>
    </row>
    <row r="6262" spans="5:5" x14ac:dyDescent="0.25">
      <c r="E6262" s="1"/>
    </row>
    <row r="6263" spans="5:5" x14ac:dyDescent="0.25">
      <c r="E6263" s="1"/>
    </row>
    <row r="6264" spans="5:5" x14ac:dyDescent="0.25">
      <c r="E6264" s="1"/>
    </row>
    <row r="6265" spans="5:5" x14ac:dyDescent="0.25">
      <c r="E6265" s="1"/>
    </row>
    <row r="6266" spans="5:5" x14ac:dyDescent="0.25">
      <c r="E6266" s="1"/>
    </row>
    <row r="6267" spans="5:5" x14ac:dyDescent="0.25">
      <c r="E6267" s="1"/>
    </row>
    <row r="6268" spans="5:5" x14ac:dyDescent="0.25">
      <c r="E6268" s="1"/>
    </row>
    <row r="6269" spans="5:5" x14ac:dyDescent="0.25">
      <c r="E6269" s="1"/>
    </row>
    <row r="6270" spans="5:5" x14ac:dyDescent="0.25">
      <c r="E6270" s="1"/>
    </row>
    <row r="6271" spans="5:5" x14ac:dyDescent="0.25">
      <c r="E6271" s="1"/>
    </row>
    <row r="6272" spans="5:5" x14ac:dyDescent="0.25">
      <c r="E6272" s="1"/>
    </row>
    <row r="6273" spans="5:5" x14ac:dyDescent="0.25">
      <c r="E6273" s="1"/>
    </row>
    <row r="6274" spans="5:5" x14ac:dyDescent="0.25">
      <c r="E6274" s="1"/>
    </row>
    <row r="6275" spans="5:5" x14ac:dyDescent="0.25">
      <c r="E6275" s="1"/>
    </row>
    <row r="6276" spans="5:5" x14ac:dyDescent="0.25">
      <c r="E6276" s="1"/>
    </row>
    <row r="6277" spans="5:5" x14ac:dyDescent="0.25">
      <c r="E6277" s="1"/>
    </row>
    <row r="6278" spans="5:5" x14ac:dyDescent="0.25">
      <c r="E6278" s="1"/>
    </row>
    <row r="6279" spans="5:5" x14ac:dyDescent="0.25">
      <c r="E6279" s="1"/>
    </row>
    <row r="6280" spans="5:5" x14ac:dyDescent="0.25">
      <c r="E6280" s="1"/>
    </row>
    <row r="6281" spans="5:5" x14ac:dyDescent="0.25">
      <c r="E6281" s="1"/>
    </row>
    <row r="6282" spans="5:5" x14ac:dyDescent="0.25">
      <c r="E6282" s="1"/>
    </row>
    <row r="6283" spans="5:5" x14ac:dyDescent="0.25">
      <c r="E6283" s="1"/>
    </row>
    <row r="6284" spans="5:5" x14ac:dyDescent="0.25">
      <c r="E6284" s="1"/>
    </row>
    <row r="6285" spans="5:5" x14ac:dyDescent="0.25">
      <c r="E6285" s="1"/>
    </row>
    <row r="6286" spans="5:5" x14ac:dyDescent="0.25">
      <c r="E6286" s="1"/>
    </row>
    <row r="6287" spans="5:5" x14ac:dyDescent="0.25">
      <c r="E6287" s="1"/>
    </row>
    <row r="6288" spans="5:5" x14ac:dyDescent="0.25">
      <c r="E6288" s="1"/>
    </row>
    <row r="6289" spans="5:5" x14ac:dyDescent="0.25">
      <c r="E6289" s="1"/>
    </row>
    <row r="6290" spans="5:5" x14ac:dyDescent="0.25">
      <c r="E6290" s="1"/>
    </row>
    <row r="6291" spans="5:5" x14ac:dyDescent="0.25">
      <c r="E6291" s="1"/>
    </row>
    <row r="6292" spans="5:5" x14ac:dyDescent="0.25">
      <c r="E6292" s="1"/>
    </row>
    <row r="6293" spans="5:5" x14ac:dyDescent="0.25">
      <c r="E6293" s="1"/>
    </row>
    <row r="6294" spans="5:5" x14ac:dyDescent="0.25">
      <c r="E6294" s="1"/>
    </row>
    <row r="6295" spans="5:5" x14ac:dyDescent="0.25">
      <c r="E6295" s="1"/>
    </row>
    <row r="6296" spans="5:5" x14ac:dyDescent="0.25">
      <c r="E6296" s="1"/>
    </row>
    <row r="6297" spans="5:5" x14ac:dyDescent="0.25">
      <c r="E6297" s="1"/>
    </row>
    <row r="6298" spans="5:5" x14ac:dyDescent="0.25">
      <c r="E6298" s="1"/>
    </row>
    <row r="6299" spans="5:5" x14ac:dyDescent="0.25">
      <c r="E6299" s="1"/>
    </row>
    <row r="6300" spans="5:5" x14ac:dyDescent="0.25">
      <c r="E6300" s="1"/>
    </row>
    <row r="6301" spans="5:5" x14ac:dyDescent="0.25">
      <c r="E6301" s="1"/>
    </row>
    <row r="6302" spans="5:5" x14ac:dyDescent="0.25">
      <c r="E6302" s="1"/>
    </row>
    <row r="6303" spans="5:5" x14ac:dyDescent="0.25">
      <c r="E6303" s="1"/>
    </row>
    <row r="6304" spans="5:5" x14ac:dyDescent="0.25">
      <c r="E6304" s="1"/>
    </row>
    <row r="6305" spans="5:5" x14ac:dyDescent="0.25">
      <c r="E6305" s="1"/>
    </row>
    <row r="6306" spans="5:5" x14ac:dyDescent="0.25">
      <c r="E6306" s="1"/>
    </row>
    <row r="6307" spans="5:5" x14ac:dyDescent="0.25">
      <c r="E6307" s="1"/>
    </row>
    <row r="6308" spans="5:5" x14ac:dyDescent="0.25">
      <c r="E6308" s="1"/>
    </row>
    <row r="6309" spans="5:5" x14ac:dyDescent="0.25">
      <c r="E6309" s="1"/>
    </row>
    <row r="6310" spans="5:5" x14ac:dyDescent="0.25">
      <c r="E6310" s="1"/>
    </row>
    <row r="6311" spans="5:5" x14ac:dyDescent="0.25">
      <c r="E6311" s="1"/>
    </row>
    <row r="6312" spans="5:5" x14ac:dyDescent="0.25">
      <c r="E6312" s="1"/>
    </row>
    <row r="6313" spans="5:5" x14ac:dyDescent="0.25">
      <c r="E6313" s="1"/>
    </row>
    <row r="6314" spans="5:5" x14ac:dyDescent="0.25">
      <c r="E6314" s="1"/>
    </row>
    <row r="6315" spans="5:5" x14ac:dyDescent="0.25">
      <c r="E6315" s="1"/>
    </row>
    <row r="6316" spans="5:5" x14ac:dyDescent="0.25">
      <c r="E6316" s="1"/>
    </row>
    <row r="6317" spans="5:5" x14ac:dyDescent="0.25">
      <c r="E6317" s="1"/>
    </row>
    <row r="6318" spans="5:5" x14ac:dyDescent="0.25">
      <c r="E6318" s="1"/>
    </row>
    <row r="6319" spans="5:5" x14ac:dyDescent="0.25">
      <c r="E6319" s="1"/>
    </row>
    <row r="6320" spans="5:5" x14ac:dyDescent="0.25">
      <c r="E6320" s="1"/>
    </row>
    <row r="6321" spans="5:5" x14ac:dyDescent="0.25">
      <c r="E6321" s="1"/>
    </row>
    <row r="6322" spans="5:5" x14ac:dyDescent="0.25">
      <c r="E6322" s="1"/>
    </row>
    <row r="6323" spans="5:5" x14ac:dyDescent="0.25">
      <c r="E6323" s="1"/>
    </row>
    <row r="6324" spans="5:5" x14ac:dyDescent="0.25">
      <c r="E6324" s="1"/>
    </row>
    <row r="6325" spans="5:5" x14ac:dyDescent="0.25">
      <c r="E6325" s="1"/>
    </row>
    <row r="6326" spans="5:5" x14ac:dyDescent="0.25">
      <c r="E6326" s="1"/>
    </row>
    <row r="6327" spans="5:5" x14ac:dyDescent="0.25">
      <c r="E6327" s="1"/>
    </row>
    <row r="6328" spans="5:5" x14ac:dyDescent="0.25">
      <c r="E6328" s="1"/>
    </row>
    <row r="6329" spans="5:5" x14ac:dyDescent="0.25">
      <c r="E6329" s="1"/>
    </row>
    <row r="6330" spans="5:5" x14ac:dyDescent="0.25">
      <c r="E6330" s="1"/>
    </row>
    <row r="6331" spans="5:5" x14ac:dyDescent="0.25">
      <c r="E6331" s="1"/>
    </row>
    <row r="6332" spans="5:5" x14ac:dyDescent="0.25">
      <c r="E6332" s="1"/>
    </row>
    <row r="6333" spans="5:5" x14ac:dyDescent="0.25">
      <c r="E6333" s="1"/>
    </row>
    <row r="6334" spans="5:5" x14ac:dyDescent="0.25">
      <c r="E6334" s="1"/>
    </row>
    <row r="6335" spans="5:5" x14ac:dyDescent="0.25">
      <c r="E6335" s="1"/>
    </row>
    <row r="6336" spans="5:5" x14ac:dyDescent="0.25">
      <c r="E6336" s="1"/>
    </row>
    <row r="6337" spans="5:5" x14ac:dyDescent="0.25">
      <c r="E6337" s="1"/>
    </row>
    <row r="6338" spans="5:5" x14ac:dyDescent="0.25">
      <c r="E6338" s="1"/>
    </row>
    <row r="6339" spans="5:5" x14ac:dyDescent="0.25">
      <c r="E6339" s="1"/>
    </row>
    <row r="6340" spans="5:5" x14ac:dyDescent="0.25">
      <c r="E6340" s="1"/>
    </row>
    <row r="6341" spans="5:5" x14ac:dyDescent="0.25">
      <c r="E6341" s="1"/>
    </row>
    <row r="6342" spans="5:5" x14ac:dyDescent="0.25">
      <c r="E6342" s="1"/>
    </row>
    <row r="6343" spans="5:5" x14ac:dyDescent="0.25">
      <c r="E6343" s="1"/>
    </row>
    <row r="6344" spans="5:5" x14ac:dyDescent="0.25">
      <c r="E6344" s="1"/>
    </row>
    <row r="6345" spans="5:5" x14ac:dyDescent="0.25">
      <c r="E6345" s="1"/>
    </row>
    <row r="6346" spans="5:5" x14ac:dyDescent="0.25">
      <c r="E6346" s="1"/>
    </row>
    <row r="6347" spans="5:5" x14ac:dyDescent="0.25">
      <c r="E6347" s="1"/>
    </row>
    <row r="6348" spans="5:5" x14ac:dyDescent="0.25">
      <c r="E6348" s="1"/>
    </row>
    <row r="6349" spans="5:5" x14ac:dyDescent="0.25">
      <c r="E6349" s="1"/>
    </row>
    <row r="6350" spans="5:5" x14ac:dyDescent="0.25">
      <c r="E6350" s="1"/>
    </row>
    <row r="6351" spans="5:5" x14ac:dyDescent="0.25">
      <c r="E6351" s="1"/>
    </row>
    <row r="6352" spans="5:5" x14ac:dyDescent="0.25">
      <c r="E6352" s="1"/>
    </row>
    <row r="6353" spans="5:5" x14ac:dyDescent="0.25">
      <c r="E6353" s="1"/>
    </row>
    <row r="6354" spans="5:5" x14ac:dyDescent="0.25">
      <c r="E6354" s="1"/>
    </row>
    <row r="6355" spans="5:5" x14ac:dyDescent="0.25">
      <c r="E6355" s="1"/>
    </row>
    <row r="6356" spans="5:5" x14ac:dyDescent="0.25">
      <c r="E6356" s="1"/>
    </row>
    <row r="6357" spans="5:5" x14ac:dyDescent="0.25">
      <c r="E6357" s="1"/>
    </row>
    <row r="6358" spans="5:5" x14ac:dyDescent="0.25">
      <c r="E6358" s="1"/>
    </row>
    <row r="6359" spans="5:5" x14ac:dyDescent="0.25">
      <c r="E6359" s="1"/>
    </row>
    <row r="6360" spans="5:5" x14ac:dyDescent="0.25">
      <c r="E6360" s="1"/>
    </row>
    <row r="6361" spans="5:5" x14ac:dyDescent="0.25">
      <c r="E6361" s="1"/>
    </row>
    <row r="6362" spans="5:5" x14ac:dyDescent="0.25">
      <c r="E6362" s="1"/>
    </row>
    <row r="6363" spans="5:5" x14ac:dyDescent="0.25">
      <c r="E6363" s="1"/>
    </row>
    <row r="6364" spans="5:5" x14ac:dyDescent="0.25">
      <c r="E6364" s="1"/>
    </row>
    <row r="6365" spans="5:5" x14ac:dyDescent="0.25">
      <c r="E6365" s="1"/>
    </row>
    <row r="6366" spans="5:5" x14ac:dyDescent="0.25">
      <c r="E6366" s="1"/>
    </row>
    <row r="6367" spans="5:5" x14ac:dyDescent="0.25">
      <c r="E6367" s="1"/>
    </row>
    <row r="6368" spans="5:5" x14ac:dyDescent="0.25">
      <c r="E6368" s="1"/>
    </row>
    <row r="6369" spans="5:5" x14ac:dyDescent="0.25">
      <c r="E6369" s="1"/>
    </row>
    <row r="6370" spans="5:5" x14ac:dyDescent="0.25">
      <c r="E6370" s="1"/>
    </row>
    <row r="6371" spans="5:5" x14ac:dyDescent="0.25">
      <c r="E6371" s="1"/>
    </row>
    <row r="6372" spans="5:5" x14ac:dyDescent="0.25">
      <c r="E6372" s="1"/>
    </row>
    <row r="6373" spans="5:5" x14ac:dyDescent="0.25">
      <c r="E6373" s="1"/>
    </row>
    <row r="6374" spans="5:5" x14ac:dyDescent="0.25">
      <c r="E6374" s="1"/>
    </row>
    <row r="6375" spans="5:5" x14ac:dyDescent="0.25">
      <c r="E6375" s="1"/>
    </row>
    <row r="6376" spans="5:5" x14ac:dyDescent="0.25">
      <c r="E6376" s="1"/>
    </row>
    <row r="6377" spans="5:5" x14ac:dyDescent="0.25">
      <c r="E6377" s="1"/>
    </row>
    <row r="6378" spans="5:5" x14ac:dyDescent="0.25">
      <c r="E6378" s="1"/>
    </row>
    <row r="6379" spans="5:5" x14ac:dyDescent="0.25">
      <c r="E6379" s="1"/>
    </row>
    <row r="6380" spans="5:5" x14ac:dyDescent="0.25">
      <c r="E6380" s="1"/>
    </row>
    <row r="6381" spans="5:5" x14ac:dyDescent="0.25">
      <c r="E6381" s="1"/>
    </row>
    <row r="6382" spans="5:5" x14ac:dyDescent="0.25">
      <c r="E6382" s="1"/>
    </row>
    <row r="6383" spans="5:5" x14ac:dyDescent="0.25">
      <c r="E6383" s="1"/>
    </row>
    <row r="6384" spans="5:5" x14ac:dyDescent="0.25">
      <c r="E6384" s="1"/>
    </row>
    <row r="6385" spans="5:5" x14ac:dyDescent="0.25">
      <c r="E6385" s="1"/>
    </row>
    <row r="6386" spans="5:5" x14ac:dyDescent="0.25">
      <c r="E6386" s="1"/>
    </row>
    <row r="6387" spans="5:5" x14ac:dyDescent="0.25">
      <c r="E6387" s="1"/>
    </row>
    <row r="6388" spans="5:5" x14ac:dyDescent="0.25">
      <c r="E6388" s="1"/>
    </row>
    <row r="6389" spans="5:5" x14ac:dyDescent="0.25">
      <c r="E6389" s="1"/>
    </row>
    <row r="6390" spans="5:5" x14ac:dyDescent="0.25">
      <c r="E6390" s="1"/>
    </row>
    <row r="6391" spans="5:5" x14ac:dyDescent="0.25">
      <c r="E6391" s="1"/>
    </row>
    <row r="6392" spans="5:5" x14ac:dyDescent="0.25">
      <c r="E6392" s="1"/>
    </row>
    <row r="6393" spans="5:5" x14ac:dyDescent="0.25">
      <c r="E6393" s="1"/>
    </row>
    <row r="6394" spans="5:5" x14ac:dyDescent="0.25">
      <c r="E6394" s="1"/>
    </row>
    <row r="6395" spans="5:5" x14ac:dyDescent="0.25">
      <c r="E6395" s="1"/>
    </row>
    <row r="6396" spans="5:5" x14ac:dyDescent="0.25">
      <c r="E6396" s="1"/>
    </row>
    <row r="6397" spans="5:5" x14ac:dyDescent="0.25">
      <c r="E6397" s="1"/>
    </row>
    <row r="6398" spans="5:5" x14ac:dyDescent="0.25">
      <c r="E6398" s="1"/>
    </row>
    <row r="6399" spans="5:5" x14ac:dyDescent="0.25">
      <c r="E6399" s="1"/>
    </row>
    <row r="6400" spans="5:5" x14ac:dyDescent="0.25">
      <c r="E6400" s="1"/>
    </row>
    <row r="6401" spans="5:5" x14ac:dyDescent="0.25">
      <c r="E6401" s="1"/>
    </row>
    <row r="6402" spans="5:5" x14ac:dyDescent="0.25">
      <c r="E6402" s="1"/>
    </row>
    <row r="6403" spans="5:5" x14ac:dyDescent="0.25">
      <c r="E6403" s="1"/>
    </row>
    <row r="6404" spans="5:5" x14ac:dyDescent="0.25">
      <c r="E6404" s="1"/>
    </row>
    <row r="6405" spans="5:5" x14ac:dyDescent="0.25">
      <c r="E6405" s="1"/>
    </row>
    <row r="6406" spans="5:5" x14ac:dyDescent="0.25">
      <c r="E6406" s="1"/>
    </row>
    <row r="6407" spans="5:5" x14ac:dyDescent="0.25">
      <c r="E6407" s="1"/>
    </row>
    <row r="6408" spans="5:5" x14ac:dyDescent="0.25">
      <c r="E6408" s="1"/>
    </row>
    <row r="6409" spans="5:5" x14ac:dyDescent="0.25">
      <c r="E6409" s="1"/>
    </row>
    <row r="6410" spans="5:5" x14ac:dyDescent="0.25">
      <c r="E6410" s="1"/>
    </row>
    <row r="6411" spans="5:5" x14ac:dyDescent="0.25">
      <c r="E6411" s="1"/>
    </row>
    <row r="6412" spans="5:5" x14ac:dyDescent="0.25">
      <c r="E6412" s="1"/>
    </row>
    <row r="6413" spans="5:5" x14ac:dyDescent="0.25">
      <c r="E6413" s="1"/>
    </row>
    <row r="6414" spans="5:5" x14ac:dyDescent="0.25">
      <c r="E6414" s="1"/>
    </row>
    <row r="6415" spans="5:5" x14ac:dyDescent="0.25">
      <c r="E6415" s="1"/>
    </row>
    <row r="6416" spans="5:5" x14ac:dyDescent="0.25">
      <c r="E6416" s="1"/>
    </row>
    <row r="6417" spans="5:5" x14ac:dyDescent="0.25">
      <c r="E6417" s="1"/>
    </row>
    <row r="6418" spans="5:5" x14ac:dyDescent="0.25">
      <c r="E6418" s="1"/>
    </row>
    <row r="6419" spans="5:5" x14ac:dyDescent="0.25">
      <c r="E6419" s="1"/>
    </row>
    <row r="6420" spans="5:5" x14ac:dyDescent="0.25">
      <c r="E6420" s="1"/>
    </row>
    <row r="6421" spans="5:5" x14ac:dyDescent="0.25">
      <c r="E6421" s="1"/>
    </row>
    <row r="6422" spans="5:5" x14ac:dyDescent="0.25">
      <c r="E6422" s="1"/>
    </row>
    <row r="6423" spans="5:5" x14ac:dyDescent="0.25">
      <c r="E6423" s="1"/>
    </row>
    <row r="6424" spans="5:5" x14ac:dyDescent="0.25">
      <c r="E6424" s="1"/>
    </row>
    <row r="6425" spans="5:5" x14ac:dyDescent="0.25">
      <c r="E6425" s="1"/>
    </row>
    <row r="6426" spans="5:5" x14ac:dyDescent="0.25">
      <c r="E6426" s="1"/>
    </row>
    <row r="6427" spans="5:5" x14ac:dyDescent="0.25">
      <c r="E6427" s="1"/>
    </row>
    <row r="6428" spans="5:5" x14ac:dyDescent="0.25">
      <c r="E6428" s="1"/>
    </row>
    <row r="6429" spans="5:5" x14ac:dyDescent="0.25">
      <c r="E6429" s="1"/>
    </row>
    <row r="6430" spans="5:5" x14ac:dyDescent="0.25">
      <c r="E6430" s="1"/>
    </row>
    <row r="6431" spans="5:5" x14ac:dyDescent="0.25">
      <c r="E6431" s="1"/>
    </row>
    <row r="6432" spans="5:5" x14ac:dyDescent="0.25">
      <c r="E6432" s="1"/>
    </row>
    <row r="6433" spans="5:5" x14ac:dyDescent="0.25">
      <c r="E6433" s="1"/>
    </row>
    <row r="6434" spans="5:5" x14ac:dyDescent="0.25">
      <c r="E6434" s="1"/>
    </row>
    <row r="6435" spans="5:5" x14ac:dyDescent="0.25">
      <c r="E6435" s="1"/>
    </row>
    <row r="6436" spans="5:5" x14ac:dyDescent="0.25">
      <c r="E6436" s="1"/>
    </row>
    <row r="6437" spans="5:5" x14ac:dyDescent="0.25">
      <c r="E6437" s="1"/>
    </row>
    <row r="6438" spans="5:5" x14ac:dyDescent="0.25">
      <c r="E6438" s="1"/>
    </row>
    <row r="6439" spans="5:5" x14ac:dyDescent="0.25">
      <c r="E6439" s="1"/>
    </row>
    <row r="6440" spans="5:5" x14ac:dyDescent="0.25">
      <c r="E6440" s="1"/>
    </row>
    <row r="6441" spans="5:5" x14ac:dyDescent="0.25">
      <c r="E6441" s="1"/>
    </row>
    <row r="6442" spans="5:5" x14ac:dyDescent="0.25">
      <c r="E6442" s="1"/>
    </row>
    <row r="6443" spans="5:5" x14ac:dyDescent="0.25">
      <c r="E6443" s="1"/>
    </row>
    <row r="6444" spans="5:5" x14ac:dyDescent="0.25">
      <c r="E6444" s="1"/>
    </row>
    <row r="6445" spans="5:5" x14ac:dyDescent="0.25">
      <c r="E6445" s="1"/>
    </row>
    <row r="6446" spans="5:5" x14ac:dyDescent="0.25">
      <c r="E6446" s="1"/>
    </row>
    <row r="6447" spans="5:5" x14ac:dyDescent="0.25">
      <c r="E6447" s="1"/>
    </row>
    <row r="6448" spans="5:5" x14ac:dyDescent="0.25">
      <c r="E6448" s="1"/>
    </row>
    <row r="6449" spans="5:5" x14ac:dyDescent="0.25">
      <c r="E6449" s="1"/>
    </row>
    <row r="6450" spans="5:5" x14ac:dyDescent="0.25">
      <c r="E6450" s="1"/>
    </row>
    <row r="6451" spans="5:5" x14ac:dyDescent="0.25">
      <c r="E6451" s="1"/>
    </row>
    <row r="6452" spans="5:5" x14ac:dyDescent="0.25">
      <c r="E6452" s="1"/>
    </row>
    <row r="6453" spans="5:5" x14ac:dyDescent="0.25">
      <c r="E6453" s="1"/>
    </row>
    <row r="6454" spans="5:5" x14ac:dyDescent="0.25">
      <c r="E6454" s="1"/>
    </row>
    <row r="6455" spans="5:5" x14ac:dyDescent="0.25">
      <c r="E6455" s="1"/>
    </row>
    <row r="6456" spans="5:5" x14ac:dyDescent="0.25">
      <c r="E6456" s="1"/>
    </row>
    <row r="6457" spans="5:5" x14ac:dyDescent="0.25">
      <c r="E6457" s="1"/>
    </row>
    <row r="6458" spans="5:5" x14ac:dyDescent="0.25">
      <c r="E6458" s="1"/>
    </row>
    <row r="6459" spans="5:5" x14ac:dyDescent="0.25">
      <c r="E6459" s="1"/>
    </row>
    <row r="6460" spans="5:5" x14ac:dyDescent="0.25">
      <c r="E6460" s="1"/>
    </row>
    <row r="6461" spans="5:5" x14ac:dyDescent="0.25">
      <c r="E6461" s="1"/>
    </row>
    <row r="6462" spans="5:5" x14ac:dyDescent="0.25">
      <c r="E6462" s="1"/>
    </row>
    <row r="6463" spans="5:5" x14ac:dyDescent="0.25">
      <c r="E6463" s="1"/>
    </row>
    <row r="6464" spans="5:5" x14ac:dyDescent="0.25">
      <c r="E6464" s="1"/>
    </row>
    <row r="6465" spans="5:5" x14ac:dyDescent="0.25">
      <c r="E6465" s="1"/>
    </row>
    <row r="6466" spans="5:5" x14ac:dyDescent="0.25">
      <c r="E6466" s="1"/>
    </row>
    <row r="6467" spans="5:5" x14ac:dyDescent="0.25">
      <c r="E6467" s="1"/>
    </row>
    <row r="6468" spans="5:5" x14ac:dyDescent="0.25">
      <c r="E6468" s="1"/>
    </row>
    <row r="6469" spans="5:5" x14ac:dyDescent="0.25">
      <c r="E6469" s="1"/>
    </row>
    <row r="6470" spans="5:5" x14ac:dyDescent="0.25">
      <c r="E6470" s="1"/>
    </row>
    <row r="6471" spans="5:5" x14ac:dyDescent="0.25">
      <c r="E6471" s="1"/>
    </row>
    <row r="6472" spans="5:5" x14ac:dyDescent="0.25">
      <c r="E6472" s="1"/>
    </row>
    <row r="6473" spans="5:5" x14ac:dyDescent="0.25">
      <c r="E6473" s="1"/>
    </row>
    <row r="6474" spans="5:5" x14ac:dyDescent="0.25">
      <c r="E6474" s="1"/>
    </row>
    <row r="6475" spans="5:5" x14ac:dyDescent="0.25">
      <c r="E6475" s="1"/>
    </row>
    <row r="6476" spans="5:5" x14ac:dyDescent="0.25">
      <c r="E6476" s="1"/>
    </row>
    <row r="6477" spans="5:5" x14ac:dyDescent="0.25">
      <c r="E6477" s="1"/>
    </row>
    <row r="6478" spans="5:5" x14ac:dyDescent="0.25">
      <c r="E6478" s="1"/>
    </row>
    <row r="6479" spans="5:5" x14ac:dyDescent="0.25">
      <c r="E6479" s="1"/>
    </row>
    <row r="6480" spans="5:5" x14ac:dyDescent="0.25">
      <c r="E6480" s="1"/>
    </row>
    <row r="6481" spans="5:5" x14ac:dyDescent="0.25">
      <c r="E6481" s="1"/>
    </row>
    <row r="6482" spans="5:5" x14ac:dyDescent="0.25">
      <c r="E6482" s="1"/>
    </row>
    <row r="6483" spans="5:5" x14ac:dyDescent="0.25">
      <c r="E6483" s="1"/>
    </row>
    <row r="6484" spans="5:5" x14ac:dyDescent="0.25">
      <c r="E6484" s="1"/>
    </row>
    <row r="6485" spans="5:5" x14ac:dyDescent="0.25">
      <c r="E6485" s="1"/>
    </row>
    <row r="6486" spans="5:5" x14ac:dyDescent="0.25">
      <c r="E6486" s="1"/>
    </row>
    <row r="6487" spans="5:5" x14ac:dyDescent="0.25">
      <c r="E6487" s="1"/>
    </row>
    <row r="6488" spans="5:5" x14ac:dyDescent="0.25">
      <c r="E6488" s="1"/>
    </row>
    <row r="6489" spans="5:5" x14ac:dyDescent="0.25">
      <c r="E6489" s="1"/>
    </row>
    <row r="6490" spans="5:5" x14ac:dyDescent="0.25">
      <c r="E6490" s="1"/>
    </row>
    <row r="6491" spans="5:5" x14ac:dyDescent="0.25">
      <c r="E6491" s="1"/>
    </row>
    <row r="6492" spans="5:5" x14ac:dyDescent="0.25">
      <c r="E6492" s="1"/>
    </row>
    <row r="6493" spans="5:5" x14ac:dyDescent="0.25">
      <c r="E6493" s="1"/>
    </row>
    <row r="6494" spans="5:5" x14ac:dyDescent="0.25">
      <c r="E6494" s="1"/>
    </row>
    <row r="6495" spans="5:5" x14ac:dyDescent="0.25">
      <c r="E6495" s="1"/>
    </row>
    <row r="6496" spans="5:5" x14ac:dyDescent="0.25">
      <c r="E6496" s="1"/>
    </row>
    <row r="6497" spans="5:5" x14ac:dyDescent="0.25">
      <c r="E6497" s="1"/>
    </row>
    <row r="6498" spans="5:5" x14ac:dyDescent="0.25">
      <c r="E6498" s="1"/>
    </row>
    <row r="6499" spans="5:5" x14ac:dyDescent="0.25">
      <c r="E6499" s="1"/>
    </row>
    <row r="6500" spans="5:5" x14ac:dyDescent="0.25">
      <c r="E6500" s="1"/>
    </row>
    <row r="6501" spans="5:5" x14ac:dyDescent="0.25">
      <c r="E6501" s="1"/>
    </row>
    <row r="6502" spans="5:5" x14ac:dyDescent="0.25">
      <c r="E6502" s="1"/>
    </row>
    <row r="6503" spans="5:5" x14ac:dyDescent="0.25">
      <c r="E6503" s="1"/>
    </row>
    <row r="6504" spans="5:5" x14ac:dyDescent="0.25">
      <c r="E6504" s="1"/>
    </row>
    <row r="6505" spans="5:5" x14ac:dyDescent="0.25">
      <c r="E6505" s="1"/>
    </row>
    <row r="6506" spans="5:5" x14ac:dyDescent="0.25">
      <c r="E6506" s="1"/>
    </row>
    <row r="6507" spans="5:5" x14ac:dyDescent="0.25">
      <c r="E6507" s="1"/>
    </row>
    <row r="6508" spans="5:5" x14ac:dyDescent="0.25">
      <c r="E6508" s="1"/>
    </row>
    <row r="6509" spans="5:5" x14ac:dyDescent="0.25">
      <c r="E6509" s="1"/>
    </row>
    <row r="6510" spans="5:5" x14ac:dyDescent="0.25">
      <c r="E6510" s="1"/>
    </row>
    <row r="6511" spans="5:5" x14ac:dyDescent="0.25">
      <c r="E6511" s="1"/>
    </row>
    <row r="6512" spans="5:5" x14ac:dyDescent="0.25">
      <c r="E6512" s="1"/>
    </row>
    <row r="6513" spans="5:5" x14ac:dyDescent="0.25">
      <c r="E6513" s="1"/>
    </row>
    <row r="6514" spans="5:5" x14ac:dyDescent="0.25">
      <c r="E6514" s="1"/>
    </row>
    <row r="6515" spans="5:5" x14ac:dyDescent="0.25">
      <c r="E6515" s="1"/>
    </row>
    <row r="6516" spans="5:5" x14ac:dyDescent="0.25">
      <c r="E6516" s="1"/>
    </row>
    <row r="6517" spans="5:5" x14ac:dyDescent="0.25">
      <c r="E6517" s="1"/>
    </row>
    <row r="6518" spans="5:5" x14ac:dyDescent="0.25">
      <c r="E6518" s="1"/>
    </row>
    <row r="6519" spans="5:5" x14ac:dyDescent="0.25">
      <c r="E6519" s="1"/>
    </row>
    <row r="6520" spans="5:5" x14ac:dyDescent="0.25">
      <c r="E6520" s="1"/>
    </row>
    <row r="6521" spans="5:5" x14ac:dyDescent="0.25">
      <c r="E6521" s="1"/>
    </row>
    <row r="6522" spans="5:5" x14ac:dyDescent="0.25">
      <c r="E6522" s="1"/>
    </row>
    <row r="6523" spans="5:5" x14ac:dyDescent="0.25">
      <c r="E6523" s="1"/>
    </row>
    <row r="6524" spans="5:5" x14ac:dyDescent="0.25">
      <c r="E6524" s="1"/>
    </row>
    <row r="6525" spans="5:5" x14ac:dyDescent="0.25">
      <c r="E6525" s="1"/>
    </row>
    <row r="6526" spans="5:5" x14ac:dyDescent="0.25">
      <c r="E6526" s="1"/>
    </row>
    <row r="6527" spans="5:5" x14ac:dyDescent="0.25">
      <c r="E6527" s="1"/>
    </row>
    <row r="6528" spans="5:5" x14ac:dyDescent="0.25">
      <c r="E6528" s="1"/>
    </row>
    <row r="6529" spans="5:5" x14ac:dyDescent="0.25">
      <c r="E6529" s="1"/>
    </row>
    <row r="6530" spans="5:5" x14ac:dyDescent="0.25">
      <c r="E6530" s="1"/>
    </row>
    <row r="6531" spans="5:5" x14ac:dyDescent="0.25">
      <c r="E6531" s="1"/>
    </row>
    <row r="6532" spans="5:5" x14ac:dyDescent="0.25">
      <c r="E6532" s="1"/>
    </row>
    <row r="6533" spans="5:5" x14ac:dyDescent="0.25">
      <c r="E6533" s="1"/>
    </row>
    <row r="6534" spans="5:5" x14ac:dyDescent="0.25">
      <c r="E6534" s="1"/>
    </row>
    <row r="6535" spans="5:5" x14ac:dyDescent="0.25">
      <c r="E6535" s="1"/>
    </row>
    <row r="6536" spans="5:5" x14ac:dyDescent="0.25">
      <c r="E6536" s="1"/>
    </row>
    <row r="6537" spans="5:5" x14ac:dyDescent="0.25">
      <c r="E6537" s="1"/>
    </row>
    <row r="6538" spans="5:5" x14ac:dyDescent="0.25">
      <c r="E6538" s="1"/>
    </row>
    <row r="6539" spans="5:5" x14ac:dyDescent="0.25">
      <c r="E6539" s="1"/>
    </row>
    <row r="6540" spans="5:5" x14ac:dyDescent="0.25">
      <c r="E6540" s="1"/>
    </row>
    <row r="6541" spans="5:5" x14ac:dyDescent="0.25">
      <c r="E6541" s="1"/>
    </row>
    <row r="6542" spans="5:5" x14ac:dyDescent="0.25">
      <c r="E6542" s="1"/>
    </row>
    <row r="6543" spans="5:5" x14ac:dyDescent="0.25">
      <c r="E6543" s="1"/>
    </row>
    <row r="6544" spans="5:5" x14ac:dyDescent="0.25">
      <c r="E6544" s="1"/>
    </row>
    <row r="6545" spans="5:5" x14ac:dyDescent="0.25">
      <c r="E6545" s="1"/>
    </row>
    <row r="6546" spans="5:5" x14ac:dyDescent="0.25">
      <c r="E6546" s="1"/>
    </row>
    <row r="6547" spans="5:5" x14ac:dyDescent="0.25">
      <c r="E6547" s="1"/>
    </row>
    <row r="6548" spans="5:5" x14ac:dyDescent="0.25">
      <c r="E6548" s="1"/>
    </row>
    <row r="6549" spans="5:5" x14ac:dyDescent="0.25">
      <c r="E6549" s="1"/>
    </row>
    <row r="6550" spans="5:5" x14ac:dyDescent="0.25">
      <c r="E6550" s="1"/>
    </row>
    <row r="6551" spans="5:5" x14ac:dyDescent="0.25">
      <c r="E6551" s="1"/>
    </row>
    <row r="6552" spans="5:5" x14ac:dyDescent="0.25">
      <c r="E6552" s="1"/>
    </row>
    <row r="6553" spans="5:5" x14ac:dyDescent="0.25">
      <c r="E6553" s="1"/>
    </row>
    <row r="6554" spans="5:5" x14ac:dyDescent="0.25">
      <c r="E6554" s="1"/>
    </row>
    <row r="6555" spans="5:5" x14ac:dyDescent="0.25">
      <c r="E6555" s="1"/>
    </row>
    <row r="6556" spans="5:5" x14ac:dyDescent="0.25">
      <c r="E6556" s="1"/>
    </row>
    <row r="6557" spans="5:5" x14ac:dyDescent="0.25">
      <c r="E6557" s="1"/>
    </row>
    <row r="6558" spans="5:5" x14ac:dyDescent="0.25">
      <c r="E6558" s="1"/>
    </row>
    <row r="6559" spans="5:5" x14ac:dyDescent="0.25">
      <c r="E6559" s="1"/>
    </row>
    <row r="6560" spans="5:5" x14ac:dyDescent="0.25">
      <c r="E6560" s="1"/>
    </row>
    <row r="6561" spans="5:5" x14ac:dyDescent="0.25">
      <c r="E6561" s="1"/>
    </row>
    <row r="6562" spans="5:5" x14ac:dyDescent="0.25">
      <c r="E6562" s="1"/>
    </row>
    <row r="6563" spans="5:5" x14ac:dyDescent="0.25">
      <c r="E6563" s="1"/>
    </row>
    <row r="6564" spans="5:5" x14ac:dyDescent="0.25">
      <c r="E6564" s="1"/>
    </row>
    <row r="6565" spans="5:5" x14ac:dyDescent="0.25">
      <c r="E6565" s="1"/>
    </row>
    <row r="6566" spans="5:5" x14ac:dyDescent="0.25">
      <c r="E6566" s="1"/>
    </row>
    <row r="6567" spans="5:5" x14ac:dyDescent="0.25">
      <c r="E6567" s="1"/>
    </row>
    <row r="6568" spans="5:5" x14ac:dyDescent="0.25">
      <c r="E6568" s="1"/>
    </row>
    <row r="6569" spans="5:5" x14ac:dyDescent="0.25">
      <c r="E6569" s="1"/>
    </row>
    <row r="6570" spans="5:5" x14ac:dyDescent="0.25">
      <c r="E6570" s="1"/>
    </row>
    <row r="6571" spans="5:5" x14ac:dyDescent="0.25">
      <c r="E6571" s="1"/>
    </row>
    <row r="6572" spans="5:5" x14ac:dyDescent="0.25">
      <c r="E6572" s="1"/>
    </row>
    <row r="6573" spans="5:5" x14ac:dyDescent="0.25">
      <c r="E6573" s="1"/>
    </row>
    <row r="6574" spans="5:5" x14ac:dyDescent="0.25">
      <c r="E6574" s="1"/>
    </row>
    <row r="6575" spans="5:5" x14ac:dyDescent="0.25">
      <c r="E6575" s="1"/>
    </row>
    <row r="6576" spans="5:5" x14ac:dyDescent="0.25">
      <c r="E6576" s="1"/>
    </row>
    <row r="6577" spans="5:5" x14ac:dyDescent="0.25">
      <c r="E6577" s="1"/>
    </row>
    <row r="6578" spans="5:5" x14ac:dyDescent="0.25">
      <c r="E6578" s="1"/>
    </row>
    <row r="6579" spans="5:5" x14ac:dyDescent="0.25">
      <c r="E6579" s="1"/>
    </row>
    <row r="6580" spans="5:5" x14ac:dyDescent="0.25">
      <c r="E6580" s="1"/>
    </row>
    <row r="6581" spans="5:5" x14ac:dyDescent="0.25">
      <c r="E6581" s="1"/>
    </row>
    <row r="6582" spans="5:5" x14ac:dyDescent="0.25">
      <c r="E6582" s="1"/>
    </row>
    <row r="6583" spans="5:5" x14ac:dyDescent="0.25">
      <c r="E6583" s="1"/>
    </row>
    <row r="6584" spans="5:5" x14ac:dyDescent="0.25">
      <c r="E6584" s="1"/>
    </row>
    <row r="6585" spans="5:5" x14ac:dyDescent="0.25">
      <c r="E6585" s="1"/>
    </row>
    <row r="6586" spans="5:5" x14ac:dyDescent="0.25">
      <c r="E6586" s="1"/>
    </row>
    <row r="6587" spans="5:5" x14ac:dyDescent="0.25">
      <c r="E6587" s="1"/>
    </row>
    <row r="6588" spans="5:5" x14ac:dyDescent="0.25">
      <c r="E6588" s="1"/>
    </row>
    <row r="6589" spans="5:5" x14ac:dyDescent="0.25">
      <c r="E6589" s="1"/>
    </row>
    <row r="6590" spans="5:5" x14ac:dyDescent="0.25">
      <c r="E6590" s="1"/>
    </row>
    <row r="6591" spans="5:5" x14ac:dyDescent="0.25">
      <c r="E6591" s="1"/>
    </row>
    <row r="6592" spans="5:5" x14ac:dyDescent="0.25">
      <c r="E6592" s="1"/>
    </row>
    <row r="6593" spans="5:5" x14ac:dyDescent="0.25">
      <c r="E6593" s="1"/>
    </row>
    <row r="6594" spans="5:5" x14ac:dyDescent="0.25">
      <c r="E6594" s="1"/>
    </row>
    <row r="6595" spans="5:5" x14ac:dyDescent="0.25">
      <c r="E6595" s="1"/>
    </row>
    <row r="6596" spans="5:5" x14ac:dyDescent="0.25">
      <c r="E6596" s="1"/>
    </row>
    <row r="6597" spans="5:5" x14ac:dyDescent="0.25">
      <c r="E6597" s="1"/>
    </row>
    <row r="6598" spans="5:5" x14ac:dyDescent="0.25">
      <c r="E6598" s="1"/>
    </row>
    <row r="6599" spans="5:5" x14ac:dyDescent="0.25">
      <c r="E6599" s="1"/>
    </row>
    <row r="6600" spans="5:5" x14ac:dyDescent="0.25">
      <c r="E6600" s="1"/>
    </row>
    <row r="6601" spans="5:5" x14ac:dyDescent="0.25">
      <c r="E6601" s="1"/>
    </row>
    <row r="6602" spans="5:5" x14ac:dyDescent="0.25">
      <c r="E6602" s="1"/>
    </row>
    <row r="6603" spans="5:5" x14ac:dyDescent="0.25">
      <c r="E6603" s="1"/>
    </row>
    <row r="6604" spans="5:5" x14ac:dyDescent="0.25">
      <c r="E6604" s="1"/>
    </row>
    <row r="6605" spans="5:5" x14ac:dyDescent="0.25">
      <c r="E6605" s="1"/>
    </row>
    <row r="6606" spans="5:5" x14ac:dyDescent="0.25">
      <c r="E6606" s="1"/>
    </row>
    <row r="6607" spans="5:5" x14ac:dyDescent="0.25">
      <c r="E6607" s="1"/>
    </row>
    <row r="6608" spans="5:5" x14ac:dyDescent="0.25">
      <c r="E6608" s="1"/>
    </row>
    <row r="6609" spans="5:5" x14ac:dyDescent="0.25">
      <c r="E6609" s="1"/>
    </row>
    <row r="6610" spans="5:5" x14ac:dyDescent="0.25">
      <c r="E6610" s="1"/>
    </row>
    <row r="6611" spans="5:5" x14ac:dyDescent="0.25">
      <c r="E6611" s="1"/>
    </row>
    <row r="6612" spans="5:5" x14ac:dyDescent="0.25">
      <c r="E6612" s="1"/>
    </row>
    <row r="6613" spans="5:5" x14ac:dyDescent="0.25">
      <c r="E6613" s="1"/>
    </row>
    <row r="6614" spans="5:5" x14ac:dyDescent="0.25">
      <c r="E6614" s="1"/>
    </row>
    <row r="6615" spans="5:5" x14ac:dyDescent="0.25">
      <c r="E6615" s="1"/>
    </row>
    <row r="6616" spans="5:5" x14ac:dyDescent="0.25">
      <c r="E6616" s="1"/>
    </row>
    <row r="6617" spans="5:5" x14ac:dyDescent="0.25">
      <c r="E6617" s="1"/>
    </row>
    <row r="6618" spans="5:5" x14ac:dyDescent="0.25">
      <c r="E6618" s="1"/>
    </row>
    <row r="6619" spans="5:5" x14ac:dyDescent="0.25">
      <c r="E6619" s="1"/>
    </row>
    <row r="6620" spans="5:5" x14ac:dyDescent="0.25">
      <c r="E6620" s="1"/>
    </row>
    <row r="6621" spans="5:5" x14ac:dyDescent="0.25">
      <c r="E6621" s="1"/>
    </row>
    <row r="6622" spans="5:5" x14ac:dyDescent="0.25">
      <c r="E6622" s="1"/>
    </row>
    <row r="6623" spans="5:5" x14ac:dyDescent="0.25">
      <c r="E6623" s="1"/>
    </row>
    <row r="6624" spans="5:5" x14ac:dyDescent="0.25">
      <c r="E6624" s="1"/>
    </row>
    <row r="6625" spans="5:5" x14ac:dyDescent="0.25">
      <c r="E6625" s="1"/>
    </row>
    <row r="6626" spans="5:5" x14ac:dyDescent="0.25">
      <c r="E6626" s="1"/>
    </row>
    <row r="6627" spans="5:5" x14ac:dyDescent="0.25">
      <c r="E6627" s="1"/>
    </row>
    <row r="6628" spans="5:5" x14ac:dyDescent="0.25">
      <c r="E6628" s="1"/>
    </row>
    <row r="6629" spans="5:5" x14ac:dyDescent="0.25">
      <c r="E6629" s="1"/>
    </row>
    <row r="6630" spans="5:5" x14ac:dyDescent="0.25">
      <c r="E6630" s="1"/>
    </row>
    <row r="6631" spans="5:5" x14ac:dyDescent="0.25">
      <c r="E6631" s="1"/>
    </row>
    <row r="6632" spans="5:5" x14ac:dyDescent="0.25">
      <c r="E6632" s="1"/>
    </row>
    <row r="6633" spans="5:5" x14ac:dyDescent="0.25">
      <c r="E6633" s="1"/>
    </row>
    <row r="6634" spans="5:5" x14ac:dyDescent="0.25">
      <c r="E6634" s="1"/>
    </row>
    <row r="6635" spans="5:5" x14ac:dyDescent="0.25">
      <c r="E6635" s="1"/>
    </row>
    <row r="6636" spans="5:5" x14ac:dyDescent="0.25">
      <c r="E6636" s="1"/>
    </row>
    <row r="6637" spans="5:5" x14ac:dyDescent="0.25">
      <c r="E6637" s="1"/>
    </row>
    <row r="6638" spans="5:5" x14ac:dyDescent="0.25">
      <c r="E6638" s="1"/>
    </row>
    <row r="6639" spans="5:5" x14ac:dyDescent="0.25">
      <c r="E6639" s="1"/>
    </row>
    <row r="6640" spans="5:5" x14ac:dyDescent="0.25">
      <c r="E6640" s="1"/>
    </row>
    <row r="6641" spans="5:5" x14ac:dyDescent="0.25">
      <c r="E6641" s="1"/>
    </row>
    <row r="6642" spans="5:5" x14ac:dyDescent="0.25">
      <c r="E6642" s="1"/>
    </row>
    <row r="6643" spans="5:5" x14ac:dyDescent="0.25">
      <c r="E6643" s="1"/>
    </row>
    <row r="6644" spans="5:5" x14ac:dyDescent="0.25">
      <c r="E6644" s="1"/>
    </row>
    <row r="6645" spans="5:5" x14ac:dyDescent="0.25">
      <c r="E6645" s="1"/>
    </row>
    <row r="6646" spans="5:5" x14ac:dyDescent="0.25">
      <c r="E6646" s="1"/>
    </row>
    <row r="6647" spans="5:5" x14ac:dyDescent="0.25">
      <c r="E6647" s="1"/>
    </row>
    <row r="6648" spans="5:5" x14ac:dyDescent="0.25">
      <c r="E6648" s="1"/>
    </row>
    <row r="6649" spans="5:5" x14ac:dyDescent="0.25">
      <c r="E6649" s="1"/>
    </row>
    <row r="6650" spans="5:5" x14ac:dyDescent="0.25">
      <c r="E6650" s="1"/>
    </row>
    <row r="6651" spans="5:5" x14ac:dyDescent="0.25">
      <c r="E6651" s="1"/>
    </row>
    <row r="6652" spans="5:5" x14ac:dyDescent="0.25">
      <c r="E6652" s="1"/>
    </row>
    <row r="6653" spans="5:5" x14ac:dyDescent="0.25">
      <c r="E6653" s="1"/>
    </row>
    <row r="6654" spans="5:5" x14ac:dyDescent="0.25">
      <c r="E6654" s="1"/>
    </row>
    <row r="6655" spans="5:5" x14ac:dyDescent="0.25">
      <c r="E6655" s="1"/>
    </row>
    <row r="6656" spans="5:5" x14ac:dyDescent="0.25">
      <c r="E6656" s="1"/>
    </row>
    <row r="6657" spans="5:5" x14ac:dyDescent="0.25">
      <c r="E6657" s="1"/>
    </row>
    <row r="6658" spans="5:5" x14ac:dyDescent="0.25">
      <c r="E6658" s="1"/>
    </row>
    <row r="6659" spans="5:5" x14ac:dyDescent="0.25">
      <c r="E6659" s="1"/>
    </row>
    <row r="6660" spans="5:5" x14ac:dyDescent="0.25">
      <c r="E6660" s="1"/>
    </row>
    <row r="6661" spans="5:5" x14ac:dyDescent="0.25">
      <c r="E6661" s="1"/>
    </row>
    <row r="6662" spans="5:5" x14ac:dyDescent="0.25">
      <c r="E6662" s="1"/>
    </row>
    <row r="6663" spans="5:5" x14ac:dyDescent="0.25">
      <c r="E6663" s="1"/>
    </row>
    <row r="6664" spans="5:5" x14ac:dyDescent="0.25">
      <c r="E6664" s="1"/>
    </row>
    <row r="6665" spans="5:5" x14ac:dyDescent="0.25">
      <c r="E6665" s="1"/>
    </row>
    <row r="6666" spans="5:5" x14ac:dyDescent="0.25">
      <c r="E6666" s="1"/>
    </row>
    <row r="6667" spans="5:5" x14ac:dyDescent="0.25">
      <c r="E6667" s="1"/>
    </row>
    <row r="6668" spans="5:5" x14ac:dyDescent="0.25">
      <c r="E6668" s="1"/>
    </row>
    <row r="6669" spans="5:5" x14ac:dyDescent="0.25">
      <c r="E6669" s="1"/>
    </row>
    <row r="6670" spans="5:5" x14ac:dyDescent="0.25">
      <c r="E6670" s="1"/>
    </row>
    <row r="6671" spans="5:5" x14ac:dyDescent="0.25">
      <c r="E6671" s="1"/>
    </row>
    <row r="6672" spans="5:5" x14ac:dyDescent="0.25">
      <c r="E6672" s="1"/>
    </row>
    <row r="6673" spans="5:5" x14ac:dyDescent="0.25">
      <c r="E6673" s="1"/>
    </row>
    <row r="6674" spans="5:5" x14ac:dyDescent="0.25">
      <c r="E6674" s="1"/>
    </row>
    <row r="6675" spans="5:5" x14ac:dyDescent="0.25">
      <c r="E6675" s="1"/>
    </row>
    <row r="6676" spans="5:5" x14ac:dyDescent="0.25">
      <c r="E6676" s="1"/>
    </row>
    <row r="6677" spans="5:5" x14ac:dyDescent="0.25">
      <c r="E6677" s="1"/>
    </row>
    <row r="6678" spans="5:5" x14ac:dyDescent="0.25">
      <c r="E6678" s="1"/>
    </row>
    <row r="6679" spans="5:5" x14ac:dyDescent="0.25">
      <c r="E6679" s="1"/>
    </row>
    <row r="6680" spans="5:5" x14ac:dyDescent="0.25">
      <c r="E6680" s="1"/>
    </row>
    <row r="6681" spans="5:5" x14ac:dyDescent="0.25">
      <c r="E6681" s="1"/>
    </row>
    <row r="6682" spans="5:5" x14ac:dyDescent="0.25">
      <c r="E6682" s="1"/>
    </row>
    <row r="6683" spans="5:5" x14ac:dyDescent="0.25">
      <c r="E6683" s="1"/>
    </row>
    <row r="6684" spans="5:5" x14ac:dyDescent="0.25">
      <c r="E6684" s="1"/>
    </row>
    <row r="6685" spans="5:5" x14ac:dyDescent="0.25">
      <c r="E6685" s="1"/>
    </row>
    <row r="6686" spans="5:5" x14ac:dyDescent="0.25">
      <c r="E6686" s="1"/>
    </row>
    <row r="6687" spans="5:5" x14ac:dyDescent="0.25">
      <c r="E6687" s="1"/>
    </row>
    <row r="6688" spans="5:5" x14ac:dyDescent="0.25">
      <c r="E6688" s="1"/>
    </row>
    <row r="6689" spans="5:5" x14ac:dyDescent="0.25">
      <c r="E6689" s="1"/>
    </row>
    <row r="6690" spans="5:5" x14ac:dyDescent="0.25">
      <c r="E6690" s="1"/>
    </row>
    <row r="6691" spans="5:5" x14ac:dyDescent="0.25">
      <c r="E6691" s="1"/>
    </row>
    <row r="6692" spans="5:5" x14ac:dyDescent="0.25">
      <c r="E6692" s="1"/>
    </row>
    <row r="6693" spans="5:5" x14ac:dyDescent="0.25">
      <c r="E6693" s="1"/>
    </row>
    <row r="6694" spans="5:5" x14ac:dyDescent="0.25">
      <c r="E6694" s="1"/>
    </row>
    <row r="6695" spans="5:5" x14ac:dyDescent="0.25">
      <c r="E6695" s="1"/>
    </row>
    <row r="6696" spans="5:5" x14ac:dyDescent="0.25">
      <c r="E6696" s="1"/>
    </row>
    <row r="6697" spans="5:5" x14ac:dyDescent="0.25">
      <c r="E6697" s="1"/>
    </row>
    <row r="6698" spans="5:5" x14ac:dyDescent="0.25">
      <c r="E6698" s="1"/>
    </row>
    <row r="6699" spans="5:5" x14ac:dyDescent="0.25">
      <c r="E6699" s="1"/>
    </row>
    <row r="6700" spans="5:5" x14ac:dyDescent="0.25">
      <c r="E6700" s="1"/>
    </row>
    <row r="6701" spans="5:5" x14ac:dyDescent="0.25">
      <c r="E6701" s="1"/>
    </row>
    <row r="6702" spans="5:5" x14ac:dyDescent="0.25">
      <c r="E6702" s="1"/>
    </row>
    <row r="6703" spans="5:5" x14ac:dyDescent="0.25">
      <c r="E6703" s="1"/>
    </row>
    <row r="6704" spans="5:5" x14ac:dyDescent="0.25">
      <c r="E6704" s="1"/>
    </row>
    <row r="6705" spans="5:5" x14ac:dyDescent="0.25">
      <c r="E6705" s="1"/>
    </row>
    <row r="6706" spans="5:5" x14ac:dyDescent="0.25">
      <c r="E6706" s="1"/>
    </row>
    <row r="6707" spans="5:5" x14ac:dyDescent="0.25">
      <c r="E6707" s="1"/>
    </row>
    <row r="6708" spans="5:5" x14ac:dyDescent="0.25">
      <c r="E6708" s="1"/>
    </row>
    <row r="6709" spans="5:5" x14ac:dyDescent="0.25">
      <c r="E6709" s="1"/>
    </row>
    <row r="6710" spans="5:5" x14ac:dyDescent="0.25">
      <c r="E6710" s="1"/>
    </row>
    <row r="6711" spans="5:5" x14ac:dyDescent="0.25">
      <c r="E6711" s="1"/>
    </row>
    <row r="6712" spans="5:5" x14ac:dyDescent="0.25">
      <c r="E6712" s="1"/>
    </row>
    <row r="6713" spans="5:5" x14ac:dyDescent="0.25">
      <c r="E6713" s="1"/>
    </row>
    <row r="6714" spans="5:5" x14ac:dyDescent="0.25">
      <c r="E6714" s="1"/>
    </row>
    <row r="6715" spans="5:5" x14ac:dyDescent="0.25">
      <c r="E6715" s="1"/>
    </row>
    <row r="6716" spans="5:5" x14ac:dyDescent="0.25">
      <c r="E6716" s="1"/>
    </row>
    <row r="6717" spans="5:5" x14ac:dyDescent="0.25">
      <c r="E6717" s="1"/>
    </row>
    <row r="6718" spans="5:5" x14ac:dyDescent="0.25">
      <c r="E6718" s="1"/>
    </row>
    <row r="6719" spans="5:5" x14ac:dyDescent="0.25">
      <c r="E6719" s="1"/>
    </row>
    <row r="6720" spans="5:5" x14ac:dyDescent="0.25">
      <c r="E6720" s="1"/>
    </row>
    <row r="6721" spans="5:5" x14ac:dyDescent="0.25">
      <c r="E6721" s="1"/>
    </row>
    <row r="6722" spans="5:5" x14ac:dyDescent="0.25">
      <c r="E6722" s="1"/>
    </row>
    <row r="6723" spans="5:5" x14ac:dyDescent="0.25">
      <c r="E6723" s="1"/>
    </row>
    <row r="6724" spans="5:5" x14ac:dyDescent="0.25">
      <c r="E6724" s="1"/>
    </row>
    <row r="6725" spans="5:5" x14ac:dyDescent="0.25">
      <c r="E6725" s="1"/>
    </row>
    <row r="6726" spans="5:5" x14ac:dyDescent="0.25">
      <c r="E6726" s="1"/>
    </row>
    <row r="6727" spans="5:5" x14ac:dyDescent="0.25">
      <c r="E6727" s="1"/>
    </row>
    <row r="6728" spans="5:5" x14ac:dyDescent="0.25">
      <c r="E6728" s="1"/>
    </row>
    <row r="6729" spans="5:5" x14ac:dyDescent="0.25">
      <c r="E6729" s="1"/>
    </row>
    <row r="6730" spans="5:5" x14ac:dyDescent="0.25">
      <c r="E6730" s="1"/>
    </row>
    <row r="6731" spans="5:5" x14ac:dyDescent="0.25">
      <c r="E6731" s="1"/>
    </row>
    <row r="6732" spans="5:5" x14ac:dyDescent="0.25">
      <c r="E6732" s="1"/>
    </row>
    <row r="6733" spans="5:5" x14ac:dyDescent="0.25">
      <c r="E6733" s="1"/>
    </row>
    <row r="6734" spans="5:5" x14ac:dyDescent="0.25">
      <c r="E6734" s="1"/>
    </row>
    <row r="6735" spans="5:5" x14ac:dyDescent="0.25">
      <c r="E6735" s="1"/>
    </row>
    <row r="6736" spans="5:5" x14ac:dyDescent="0.25">
      <c r="E6736" s="1"/>
    </row>
    <row r="6737" spans="5:5" x14ac:dyDescent="0.25">
      <c r="E6737" s="1"/>
    </row>
    <row r="6738" spans="5:5" x14ac:dyDescent="0.25">
      <c r="E6738" s="1"/>
    </row>
    <row r="6739" spans="5:5" x14ac:dyDescent="0.25">
      <c r="E6739" s="1"/>
    </row>
    <row r="6740" spans="5:5" x14ac:dyDescent="0.25">
      <c r="E6740" s="1"/>
    </row>
    <row r="6741" spans="5:5" x14ac:dyDescent="0.25">
      <c r="E6741" s="1"/>
    </row>
    <row r="6742" spans="5:5" x14ac:dyDescent="0.25">
      <c r="E6742" s="1"/>
    </row>
    <row r="6743" spans="5:5" x14ac:dyDescent="0.25">
      <c r="E6743" s="1"/>
    </row>
    <row r="6744" spans="5:5" x14ac:dyDescent="0.25">
      <c r="E6744" s="1"/>
    </row>
    <row r="6745" spans="5:5" x14ac:dyDescent="0.25">
      <c r="E6745" s="1"/>
    </row>
    <row r="6746" spans="5:5" x14ac:dyDescent="0.25">
      <c r="E6746" s="1"/>
    </row>
    <row r="6747" spans="5:5" x14ac:dyDescent="0.25">
      <c r="E6747" s="1"/>
    </row>
    <row r="6748" spans="5:5" x14ac:dyDescent="0.25">
      <c r="E6748" s="1"/>
    </row>
    <row r="6749" spans="5:5" x14ac:dyDescent="0.25">
      <c r="E6749" s="1"/>
    </row>
    <row r="6750" spans="5:5" x14ac:dyDescent="0.25">
      <c r="E6750" s="1"/>
    </row>
    <row r="6751" spans="5:5" x14ac:dyDescent="0.25">
      <c r="E6751" s="1"/>
    </row>
    <row r="6752" spans="5:5" x14ac:dyDescent="0.25">
      <c r="E6752" s="1"/>
    </row>
    <row r="6753" spans="5:5" x14ac:dyDescent="0.25">
      <c r="E6753" s="1"/>
    </row>
    <row r="6754" spans="5:5" x14ac:dyDescent="0.25">
      <c r="E6754" s="1"/>
    </row>
    <row r="6755" spans="5:5" x14ac:dyDescent="0.25">
      <c r="E6755" s="1"/>
    </row>
    <row r="6756" spans="5:5" x14ac:dyDescent="0.25">
      <c r="E6756" s="1"/>
    </row>
    <row r="6757" spans="5:5" x14ac:dyDescent="0.25">
      <c r="E6757" s="1"/>
    </row>
    <row r="6758" spans="5:5" x14ac:dyDescent="0.25">
      <c r="E6758" s="1"/>
    </row>
    <row r="6759" spans="5:5" x14ac:dyDescent="0.25">
      <c r="E6759" s="1"/>
    </row>
    <row r="6760" spans="5:5" x14ac:dyDescent="0.25">
      <c r="E6760" s="1"/>
    </row>
    <row r="6761" spans="5:5" x14ac:dyDescent="0.25">
      <c r="E6761" s="1"/>
    </row>
    <row r="6762" spans="5:5" x14ac:dyDescent="0.25">
      <c r="E6762" s="1"/>
    </row>
    <row r="6763" spans="5:5" x14ac:dyDescent="0.25">
      <c r="E6763" s="1"/>
    </row>
    <row r="6764" spans="5:5" x14ac:dyDescent="0.25">
      <c r="E6764" s="1"/>
    </row>
    <row r="6765" spans="5:5" x14ac:dyDescent="0.25">
      <c r="E6765" s="1"/>
    </row>
    <row r="6766" spans="5:5" x14ac:dyDescent="0.25">
      <c r="E6766" s="1"/>
    </row>
    <row r="6767" spans="5:5" x14ac:dyDescent="0.25">
      <c r="E6767" s="1"/>
    </row>
    <row r="6768" spans="5:5" x14ac:dyDescent="0.25">
      <c r="E6768" s="1"/>
    </row>
    <row r="6769" spans="5:5" x14ac:dyDescent="0.25">
      <c r="E6769" s="1"/>
    </row>
    <row r="6770" spans="5:5" x14ac:dyDescent="0.25">
      <c r="E6770" s="1"/>
    </row>
    <row r="6771" spans="5:5" x14ac:dyDescent="0.25">
      <c r="E6771" s="1"/>
    </row>
    <row r="6772" spans="5:5" x14ac:dyDescent="0.25">
      <c r="E6772" s="1"/>
    </row>
    <row r="6773" spans="5:5" x14ac:dyDescent="0.25">
      <c r="E6773" s="1"/>
    </row>
    <row r="6774" spans="5:5" x14ac:dyDescent="0.25">
      <c r="E6774" s="1"/>
    </row>
    <row r="6775" spans="5:5" x14ac:dyDescent="0.25">
      <c r="E6775" s="1"/>
    </row>
    <row r="6776" spans="5:5" x14ac:dyDescent="0.25">
      <c r="E6776" s="1"/>
    </row>
    <row r="6777" spans="5:5" x14ac:dyDescent="0.25">
      <c r="E6777" s="1"/>
    </row>
    <row r="6778" spans="5:5" x14ac:dyDescent="0.25">
      <c r="E6778" s="1"/>
    </row>
    <row r="6779" spans="5:5" x14ac:dyDescent="0.25">
      <c r="E6779" s="1"/>
    </row>
    <row r="6780" spans="5:5" x14ac:dyDescent="0.25">
      <c r="E6780" s="1"/>
    </row>
    <row r="6781" spans="5:5" x14ac:dyDescent="0.25">
      <c r="E6781" s="1"/>
    </row>
    <row r="6782" spans="5:5" x14ac:dyDescent="0.25">
      <c r="E6782" s="1"/>
    </row>
    <row r="6783" spans="5:5" x14ac:dyDescent="0.25">
      <c r="E6783" s="1"/>
    </row>
    <row r="6784" spans="5:5" x14ac:dyDescent="0.25">
      <c r="E6784" s="1"/>
    </row>
    <row r="6785" spans="5:5" x14ac:dyDescent="0.25">
      <c r="E6785" s="1"/>
    </row>
    <row r="6786" spans="5:5" x14ac:dyDescent="0.25">
      <c r="E6786" s="1"/>
    </row>
    <row r="6787" spans="5:5" x14ac:dyDescent="0.25">
      <c r="E6787" s="1"/>
    </row>
    <row r="6788" spans="5:5" x14ac:dyDescent="0.25">
      <c r="E6788" s="1"/>
    </row>
    <row r="6789" spans="5:5" x14ac:dyDescent="0.25">
      <c r="E6789" s="1"/>
    </row>
    <row r="6790" spans="5:5" x14ac:dyDescent="0.25">
      <c r="E6790" s="1"/>
    </row>
    <row r="6791" spans="5:5" x14ac:dyDescent="0.25">
      <c r="E6791" s="1"/>
    </row>
    <row r="6792" spans="5:5" x14ac:dyDescent="0.25">
      <c r="E6792" s="1"/>
    </row>
    <row r="6793" spans="5:5" x14ac:dyDescent="0.25">
      <c r="E6793" s="1"/>
    </row>
    <row r="6794" spans="5:5" x14ac:dyDescent="0.25">
      <c r="E6794" s="1"/>
    </row>
    <row r="6795" spans="5:5" x14ac:dyDescent="0.25">
      <c r="E6795" s="1"/>
    </row>
    <row r="6796" spans="5:5" x14ac:dyDescent="0.25">
      <c r="E6796" s="1"/>
    </row>
    <row r="6797" spans="5:5" x14ac:dyDescent="0.25">
      <c r="E6797" s="1"/>
    </row>
    <row r="6798" spans="5:5" x14ac:dyDescent="0.25">
      <c r="E6798" s="1"/>
    </row>
    <row r="6799" spans="5:5" x14ac:dyDescent="0.25">
      <c r="E6799" s="1"/>
    </row>
    <row r="6800" spans="5:5" x14ac:dyDescent="0.25">
      <c r="E6800" s="1"/>
    </row>
    <row r="6801" spans="5:5" x14ac:dyDescent="0.25">
      <c r="E6801" s="1"/>
    </row>
    <row r="6802" spans="5:5" x14ac:dyDescent="0.25">
      <c r="E6802" s="1"/>
    </row>
    <row r="6803" spans="5:5" x14ac:dyDescent="0.25">
      <c r="E6803" s="1"/>
    </row>
    <row r="6804" spans="5:5" x14ac:dyDescent="0.25">
      <c r="E6804" s="1"/>
    </row>
    <row r="6805" spans="5:5" x14ac:dyDescent="0.25">
      <c r="E6805" s="1"/>
    </row>
    <row r="6806" spans="5:5" x14ac:dyDescent="0.25">
      <c r="E6806" s="1"/>
    </row>
    <row r="6807" spans="5:5" x14ac:dyDescent="0.25">
      <c r="E6807" s="1"/>
    </row>
    <row r="6808" spans="5:5" x14ac:dyDescent="0.25">
      <c r="E6808" s="1"/>
    </row>
    <row r="6809" spans="5:5" x14ac:dyDescent="0.25">
      <c r="E6809" s="1"/>
    </row>
    <row r="6810" spans="5:5" x14ac:dyDescent="0.25">
      <c r="E6810" s="1"/>
    </row>
    <row r="6811" spans="5:5" x14ac:dyDescent="0.25">
      <c r="E6811" s="1"/>
    </row>
    <row r="6812" spans="5:5" x14ac:dyDescent="0.25">
      <c r="E6812" s="1"/>
    </row>
    <row r="6813" spans="5:5" x14ac:dyDescent="0.25">
      <c r="E6813" s="1"/>
    </row>
    <row r="6814" spans="5:5" x14ac:dyDescent="0.25">
      <c r="E6814" s="1"/>
    </row>
    <row r="6815" spans="5:5" x14ac:dyDescent="0.25">
      <c r="E6815" s="1"/>
    </row>
    <row r="6816" spans="5:5" x14ac:dyDescent="0.25">
      <c r="E6816" s="1"/>
    </row>
    <row r="6817" spans="5:5" x14ac:dyDescent="0.25">
      <c r="E6817" s="1"/>
    </row>
    <row r="6818" spans="5:5" x14ac:dyDescent="0.25">
      <c r="E6818" s="1"/>
    </row>
    <row r="6819" spans="5:5" x14ac:dyDescent="0.25">
      <c r="E6819" s="1"/>
    </row>
    <row r="6820" spans="5:5" x14ac:dyDescent="0.25">
      <c r="E6820" s="1"/>
    </row>
    <row r="6821" spans="5:5" x14ac:dyDescent="0.25">
      <c r="E6821" s="1"/>
    </row>
    <row r="6822" spans="5:5" x14ac:dyDescent="0.25">
      <c r="E6822" s="1"/>
    </row>
    <row r="6823" spans="5:5" x14ac:dyDescent="0.25">
      <c r="E6823" s="1"/>
    </row>
    <row r="6824" spans="5:5" x14ac:dyDescent="0.25">
      <c r="E6824" s="1"/>
    </row>
    <row r="6825" spans="5:5" x14ac:dyDescent="0.25">
      <c r="E6825" s="1"/>
    </row>
    <row r="6826" spans="5:5" x14ac:dyDescent="0.25">
      <c r="E6826" s="1"/>
    </row>
    <row r="6827" spans="5:5" x14ac:dyDescent="0.25">
      <c r="E6827" s="1"/>
    </row>
    <row r="6828" spans="5:5" x14ac:dyDescent="0.25">
      <c r="E6828" s="1"/>
    </row>
    <row r="6829" spans="5:5" x14ac:dyDescent="0.25">
      <c r="E6829" s="1"/>
    </row>
    <row r="6830" spans="5:5" x14ac:dyDescent="0.25">
      <c r="E6830" s="1"/>
    </row>
    <row r="6831" spans="5:5" x14ac:dyDescent="0.25">
      <c r="E6831" s="1"/>
    </row>
    <row r="6832" spans="5:5" x14ac:dyDescent="0.25">
      <c r="E6832" s="1"/>
    </row>
    <row r="6833" spans="5:5" x14ac:dyDescent="0.25">
      <c r="E6833" s="1"/>
    </row>
    <row r="6834" spans="5:5" x14ac:dyDescent="0.25">
      <c r="E6834" s="1"/>
    </row>
    <row r="6835" spans="5:5" x14ac:dyDescent="0.25">
      <c r="E6835" s="1"/>
    </row>
    <row r="6836" spans="5:5" x14ac:dyDescent="0.25">
      <c r="E6836" s="1"/>
    </row>
    <row r="6837" spans="5:5" x14ac:dyDescent="0.25">
      <c r="E6837" s="1"/>
    </row>
    <row r="6838" spans="5:5" x14ac:dyDescent="0.25">
      <c r="E6838" s="1"/>
    </row>
    <row r="6839" spans="5:5" x14ac:dyDescent="0.25">
      <c r="E6839" s="1"/>
    </row>
    <row r="6840" spans="5:5" x14ac:dyDescent="0.25">
      <c r="E6840" s="1"/>
    </row>
    <row r="6841" spans="5:5" x14ac:dyDescent="0.25">
      <c r="E6841" s="1"/>
    </row>
    <row r="6842" spans="5:5" x14ac:dyDescent="0.25">
      <c r="E6842" s="1"/>
    </row>
    <row r="6843" spans="5:5" x14ac:dyDescent="0.25">
      <c r="E6843" s="1"/>
    </row>
    <row r="6844" spans="5:5" x14ac:dyDescent="0.25">
      <c r="E6844" s="1"/>
    </row>
    <row r="6845" spans="5:5" x14ac:dyDescent="0.25">
      <c r="E6845" s="1"/>
    </row>
    <row r="6846" spans="5:5" x14ac:dyDescent="0.25">
      <c r="E6846" s="1"/>
    </row>
    <row r="6847" spans="5:5" x14ac:dyDescent="0.25">
      <c r="E6847" s="1"/>
    </row>
    <row r="6848" spans="5:5" x14ac:dyDescent="0.25">
      <c r="E6848" s="1"/>
    </row>
    <row r="6849" spans="5:5" x14ac:dyDescent="0.25">
      <c r="E6849" s="1"/>
    </row>
    <row r="6850" spans="5:5" x14ac:dyDescent="0.25">
      <c r="E6850" s="1"/>
    </row>
    <row r="6851" spans="5:5" x14ac:dyDescent="0.25">
      <c r="E6851" s="1"/>
    </row>
    <row r="6852" spans="5:5" x14ac:dyDescent="0.25">
      <c r="E6852" s="1"/>
    </row>
    <row r="6853" spans="5:5" x14ac:dyDescent="0.25">
      <c r="E6853" s="1"/>
    </row>
    <row r="6854" spans="5:5" x14ac:dyDescent="0.25">
      <c r="E6854" s="1"/>
    </row>
    <row r="6855" spans="5:5" x14ac:dyDescent="0.25">
      <c r="E6855" s="1"/>
    </row>
    <row r="6856" spans="5:5" x14ac:dyDescent="0.25">
      <c r="E6856" s="1"/>
    </row>
    <row r="6857" spans="5:5" x14ac:dyDescent="0.25">
      <c r="E6857" s="1"/>
    </row>
    <row r="6858" spans="5:5" x14ac:dyDescent="0.25">
      <c r="E6858" s="1"/>
    </row>
    <row r="6859" spans="5:5" x14ac:dyDescent="0.25">
      <c r="E6859" s="1"/>
    </row>
    <row r="6860" spans="5:5" x14ac:dyDescent="0.25">
      <c r="E6860" s="1"/>
    </row>
    <row r="6861" spans="5:5" x14ac:dyDescent="0.25">
      <c r="E6861" s="1"/>
    </row>
    <row r="6862" spans="5:5" x14ac:dyDescent="0.25">
      <c r="E6862" s="1"/>
    </row>
    <row r="6863" spans="5:5" x14ac:dyDescent="0.25">
      <c r="E6863" s="1"/>
    </row>
    <row r="6864" spans="5:5" x14ac:dyDescent="0.25">
      <c r="E6864" s="1"/>
    </row>
    <row r="6865" spans="5:5" x14ac:dyDescent="0.25">
      <c r="E6865" s="1"/>
    </row>
    <row r="6866" spans="5:5" x14ac:dyDescent="0.25">
      <c r="E6866" s="1"/>
    </row>
    <row r="6867" spans="5:5" x14ac:dyDescent="0.25">
      <c r="E6867" s="1"/>
    </row>
    <row r="6868" spans="5:5" x14ac:dyDescent="0.25">
      <c r="E6868" s="1"/>
    </row>
    <row r="6869" spans="5:5" x14ac:dyDescent="0.25">
      <c r="E6869" s="1"/>
    </row>
    <row r="6870" spans="5:5" x14ac:dyDescent="0.25">
      <c r="E6870" s="1"/>
    </row>
    <row r="6871" spans="5:5" x14ac:dyDescent="0.25">
      <c r="E6871" s="1"/>
    </row>
    <row r="6872" spans="5:5" x14ac:dyDescent="0.25">
      <c r="E6872" s="1"/>
    </row>
    <row r="6873" spans="5:5" x14ac:dyDescent="0.25">
      <c r="E6873" s="1"/>
    </row>
    <row r="6874" spans="5:5" x14ac:dyDescent="0.25">
      <c r="E6874" s="1"/>
    </row>
    <row r="6875" spans="5:5" x14ac:dyDescent="0.25">
      <c r="E6875" s="1"/>
    </row>
    <row r="6876" spans="5:5" x14ac:dyDescent="0.25">
      <c r="E6876" s="1"/>
    </row>
    <row r="6877" spans="5:5" x14ac:dyDescent="0.25">
      <c r="E6877" s="1"/>
    </row>
    <row r="6878" spans="5:5" x14ac:dyDescent="0.25">
      <c r="E6878" s="1"/>
    </row>
    <row r="6879" spans="5:5" x14ac:dyDescent="0.25">
      <c r="E6879" s="1"/>
    </row>
    <row r="6880" spans="5:5" x14ac:dyDescent="0.25">
      <c r="E6880" s="1"/>
    </row>
    <row r="6881" spans="5:5" x14ac:dyDescent="0.25">
      <c r="E6881" s="1"/>
    </row>
    <row r="6882" spans="5:5" x14ac:dyDescent="0.25">
      <c r="E6882" s="1"/>
    </row>
    <row r="6883" spans="5:5" x14ac:dyDescent="0.25">
      <c r="E6883" s="1"/>
    </row>
    <row r="6884" spans="5:5" x14ac:dyDescent="0.25">
      <c r="E6884" s="1"/>
    </row>
    <row r="6885" spans="5:5" x14ac:dyDescent="0.25">
      <c r="E6885" s="1"/>
    </row>
    <row r="6886" spans="5:5" x14ac:dyDescent="0.25">
      <c r="E6886" s="1"/>
    </row>
    <row r="6887" spans="5:5" x14ac:dyDescent="0.25">
      <c r="E6887" s="1"/>
    </row>
    <row r="6888" spans="5:5" x14ac:dyDescent="0.25">
      <c r="E6888" s="1"/>
    </row>
    <row r="6889" spans="5:5" x14ac:dyDescent="0.25">
      <c r="E6889" s="1"/>
    </row>
    <row r="6890" spans="5:5" x14ac:dyDescent="0.25">
      <c r="E6890" s="1"/>
    </row>
    <row r="6891" spans="5:5" x14ac:dyDescent="0.25">
      <c r="E6891" s="1"/>
    </row>
    <row r="6892" spans="5:5" x14ac:dyDescent="0.25">
      <c r="E6892" s="1"/>
    </row>
    <row r="6893" spans="5:5" x14ac:dyDescent="0.25">
      <c r="E6893" s="1"/>
    </row>
    <row r="6894" spans="5:5" x14ac:dyDescent="0.25">
      <c r="E6894" s="1"/>
    </row>
    <row r="6895" spans="5:5" x14ac:dyDescent="0.25">
      <c r="E6895" s="1"/>
    </row>
    <row r="6896" spans="5:5" x14ac:dyDescent="0.25">
      <c r="E6896" s="1"/>
    </row>
    <row r="6897" spans="5:5" x14ac:dyDescent="0.25">
      <c r="E6897" s="1"/>
    </row>
    <row r="6898" spans="5:5" x14ac:dyDescent="0.25">
      <c r="E6898" s="1"/>
    </row>
    <row r="6899" spans="5:5" x14ac:dyDescent="0.25">
      <c r="E6899" s="1"/>
    </row>
    <row r="6900" spans="5:5" x14ac:dyDescent="0.25">
      <c r="E6900" s="1"/>
    </row>
    <row r="6901" spans="5:5" x14ac:dyDescent="0.25">
      <c r="E6901" s="1"/>
    </row>
    <row r="6902" spans="5:5" x14ac:dyDescent="0.25">
      <c r="E6902" s="1"/>
    </row>
    <row r="6903" spans="5:5" x14ac:dyDescent="0.25">
      <c r="E6903" s="1"/>
    </row>
    <row r="6904" spans="5:5" x14ac:dyDescent="0.25">
      <c r="E6904" s="1"/>
    </row>
    <row r="6905" spans="5:5" x14ac:dyDescent="0.25">
      <c r="E6905" s="1"/>
    </row>
    <row r="6906" spans="5:5" x14ac:dyDescent="0.25">
      <c r="E6906" s="1"/>
    </row>
    <row r="6907" spans="5:5" x14ac:dyDescent="0.25">
      <c r="E6907" s="1"/>
    </row>
    <row r="6908" spans="5:5" x14ac:dyDescent="0.25">
      <c r="E6908" s="1"/>
    </row>
    <row r="6909" spans="5:5" x14ac:dyDescent="0.25">
      <c r="E6909" s="1"/>
    </row>
    <row r="6910" spans="5:5" x14ac:dyDescent="0.25">
      <c r="E6910" s="1"/>
    </row>
    <row r="6911" spans="5:5" x14ac:dyDescent="0.25">
      <c r="E6911" s="1"/>
    </row>
    <row r="6912" spans="5:5" x14ac:dyDescent="0.25">
      <c r="E6912" s="1"/>
    </row>
    <row r="6913" spans="5:5" x14ac:dyDescent="0.25">
      <c r="E6913" s="1"/>
    </row>
    <row r="6914" spans="5:5" x14ac:dyDescent="0.25">
      <c r="E6914" s="1"/>
    </row>
    <row r="6915" spans="5:5" x14ac:dyDescent="0.25">
      <c r="E6915" s="1"/>
    </row>
    <row r="6916" spans="5:5" x14ac:dyDescent="0.25">
      <c r="E6916" s="1"/>
    </row>
    <row r="6917" spans="5:5" x14ac:dyDescent="0.25">
      <c r="E6917" s="1"/>
    </row>
    <row r="6918" spans="5:5" x14ac:dyDescent="0.25">
      <c r="E6918" s="1"/>
    </row>
    <row r="6919" spans="5:5" x14ac:dyDescent="0.25">
      <c r="E6919" s="1"/>
    </row>
    <row r="6920" spans="5:5" x14ac:dyDescent="0.25">
      <c r="E6920" s="1"/>
    </row>
    <row r="6921" spans="5:5" x14ac:dyDescent="0.25">
      <c r="E6921" s="1"/>
    </row>
    <row r="6922" spans="5:5" x14ac:dyDescent="0.25">
      <c r="E6922" s="1"/>
    </row>
    <row r="6923" spans="5:5" x14ac:dyDescent="0.25">
      <c r="E6923" s="1"/>
    </row>
    <row r="6924" spans="5:5" x14ac:dyDescent="0.25">
      <c r="E6924" s="1"/>
    </row>
    <row r="6925" spans="5:5" x14ac:dyDescent="0.25">
      <c r="E6925" s="1"/>
    </row>
    <row r="6926" spans="5:5" x14ac:dyDescent="0.25">
      <c r="E6926" s="1"/>
    </row>
    <row r="6927" spans="5:5" x14ac:dyDescent="0.25">
      <c r="E6927" s="1"/>
    </row>
    <row r="6928" spans="5:5" x14ac:dyDescent="0.25">
      <c r="E6928" s="1"/>
    </row>
    <row r="6929" spans="5:5" x14ac:dyDescent="0.25">
      <c r="E6929" s="1"/>
    </row>
    <row r="6930" spans="5:5" x14ac:dyDescent="0.25">
      <c r="E6930" s="1"/>
    </row>
    <row r="6931" spans="5:5" x14ac:dyDescent="0.25">
      <c r="E6931" s="1"/>
    </row>
    <row r="6932" spans="5:5" x14ac:dyDescent="0.25">
      <c r="E6932" s="1"/>
    </row>
    <row r="6933" spans="5:5" x14ac:dyDescent="0.25">
      <c r="E6933" s="1"/>
    </row>
    <row r="6934" spans="5:5" x14ac:dyDescent="0.25">
      <c r="E6934" s="1"/>
    </row>
    <row r="6935" spans="5:5" x14ac:dyDescent="0.25">
      <c r="E6935" s="1"/>
    </row>
    <row r="6936" spans="5:5" x14ac:dyDescent="0.25">
      <c r="E6936" s="1"/>
    </row>
    <row r="6937" spans="5:5" x14ac:dyDescent="0.25">
      <c r="E6937" s="1"/>
    </row>
    <row r="6938" spans="5:5" x14ac:dyDescent="0.25">
      <c r="E6938" s="1"/>
    </row>
    <row r="6939" spans="5:5" x14ac:dyDescent="0.25">
      <c r="E6939" s="1"/>
    </row>
    <row r="6940" spans="5:5" x14ac:dyDescent="0.25">
      <c r="E6940" s="1"/>
    </row>
    <row r="6941" spans="5:5" x14ac:dyDescent="0.25">
      <c r="E6941" s="1"/>
    </row>
    <row r="6942" spans="5:5" x14ac:dyDescent="0.25">
      <c r="E6942" s="1"/>
    </row>
    <row r="6943" spans="5:5" x14ac:dyDescent="0.25">
      <c r="E6943" s="1"/>
    </row>
    <row r="6944" spans="5:5" x14ac:dyDescent="0.25">
      <c r="E6944" s="1"/>
    </row>
    <row r="6945" spans="5:5" x14ac:dyDescent="0.25">
      <c r="E6945" s="1"/>
    </row>
    <row r="6946" spans="5:5" x14ac:dyDescent="0.25">
      <c r="E6946" s="1"/>
    </row>
    <row r="6947" spans="5:5" x14ac:dyDescent="0.25">
      <c r="E6947" s="1"/>
    </row>
    <row r="6948" spans="5:5" x14ac:dyDescent="0.25">
      <c r="E6948" s="1"/>
    </row>
    <row r="6949" spans="5:5" x14ac:dyDescent="0.25">
      <c r="E6949" s="1"/>
    </row>
    <row r="6950" spans="5:5" x14ac:dyDescent="0.25">
      <c r="E6950" s="1"/>
    </row>
    <row r="6951" spans="5:5" x14ac:dyDescent="0.25">
      <c r="E6951" s="1"/>
    </row>
    <row r="6952" spans="5:5" x14ac:dyDescent="0.25">
      <c r="E6952" s="1"/>
    </row>
    <row r="6953" spans="5:5" x14ac:dyDescent="0.25">
      <c r="E6953" s="1"/>
    </row>
    <row r="6954" spans="5:5" x14ac:dyDescent="0.25">
      <c r="E6954" s="1"/>
    </row>
    <row r="6955" spans="5:5" x14ac:dyDescent="0.25">
      <c r="E6955" s="1"/>
    </row>
    <row r="6956" spans="5:5" x14ac:dyDescent="0.25">
      <c r="E6956" s="1"/>
    </row>
    <row r="6957" spans="5:5" x14ac:dyDescent="0.25">
      <c r="E6957" s="1"/>
    </row>
    <row r="6958" spans="5:5" x14ac:dyDescent="0.25">
      <c r="E6958" s="1"/>
    </row>
    <row r="6959" spans="5:5" x14ac:dyDescent="0.25">
      <c r="E6959" s="1"/>
    </row>
    <row r="6960" spans="5:5" x14ac:dyDescent="0.25">
      <c r="E6960" s="1"/>
    </row>
    <row r="6961" spans="5:5" x14ac:dyDescent="0.25">
      <c r="E6961" s="1"/>
    </row>
    <row r="6962" spans="5:5" x14ac:dyDescent="0.25">
      <c r="E6962" s="1"/>
    </row>
    <row r="6963" spans="5:5" x14ac:dyDescent="0.25">
      <c r="E6963" s="1"/>
    </row>
    <row r="6964" spans="5:5" x14ac:dyDescent="0.25">
      <c r="E6964" s="1"/>
    </row>
    <row r="6965" spans="5:5" x14ac:dyDescent="0.25">
      <c r="E6965" s="1"/>
    </row>
    <row r="6966" spans="5:5" x14ac:dyDescent="0.25">
      <c r="E6966" s="1"/>
    </row>
    <row r="6967" spans="5:5" x14ac:dyDescent="0.25">
      <c r="E6967" s="1"/>
    </row>
    <row r="6968" spans="5:5" x14ac:dyDescent="0.25">
      <c r="E6968" s="1"/>
    </row>
    <row r="6969" spans="5:5" x14ac:dyDescent="0.25">
      <c r="E6969" s="1"/>
    </row>
    <row r="6970" spans="5:5" x14ac:dyDescent="0.25">
      <c r="E6970" s="1"/>
    </row>
    <row r="6971" spans="5:5" x14ac:dyDescent="0.25">
      <c r="E6971" s="1"/>
    </row>
    <row r="6972" spans="5:5" x14ac:dyDescent="0.25">
      <c r="E6972" s="1"/>
    </row>
    <row r="6973" spans="5:5" x14ac:dyDescent="0.25">
      <c r="E6973" s="1"/>
    </row>
    <row r="6974" spans="5:5" x14ac:dyDescent="0.25">
      <c r="E6974" s="1"/>
    </row>
    <row r="6975" spans="5:5" x14ac:dyDescent="0.25">
      <c r="E6975" s="1"/>
    </row>
    <row r="6976" spans="5:5" x14ac:dyDescent="0.25">
      <c r="E6976" s="1"/>
    </row>
    <row r="6977" spans="5:5" x14ac:dyDescent="0.25">
      <c r="E6977" s="1"/>
    </row>
    <row r="6978" spans="5:5" x14ac:dyDescent="0.25">
      <c r="E6978" s="1"/>
    </row>
    <row r="6979" spans="5:5" x14ac:dyDescent="0.25">
      <c r="E6979" s="1"/>
    </row>
    <row r="6980" spans="5:5" x14ac:dyDescent="0.25">
      <c r="E6980" s="1"/>
    </row>
    <row r="6981" spans="5:5" x14ac:dyDescent="0.25">
      <c r="E6981" s="1"/>
    </row>
    <row r="6982" spans="5:5" x14ac:dyDescent="0.25">
      <c r="E6982" s="1"/>
    </row>
    <row r="6983" spans="5:5" x14ac:dyDescent="0.25">
      <c r="E6983" s="1"/>
    </row>
    <row r="6984" spans="5:5" x14ac:dyDescent="0.25">
      <c r="E6984" s="1"/>
    </row>
    <row r="6985" spans="5:5" x14ac:dyDescent="0.25">
      <c r="E6985" s="1"/>
    </row>
    <row r="6986" spans="5:5" x14ac:dyDescent="0.25">
      <c r="E6986" s="1"/>
    </row>
    <row r="6987" spans="5:5" x14ac:dyDescent="0.25">
      <c r="E6987" s="1"/>
    </row>
    <row r="6988" spans="5:5" x14ac:dyDescent="0.25">
      <c r="E6988" s="1"/>
    </row>
    <row r="6989" spans="5:5" x14ac:dyDescent="0.25">
      <c r="E6989" s="1"/>
    </row>
    <row r="6990" spans="5:5" x14ac:dyDescent="0.25">
      <c r="E6990" s="1"/>
    </row>
    <row r="6991" spans="5:5" x14ac:dyDescent="0.25">
      <c r="E6991" s="1"/>
    </row>
    <row r="6992" spans="5:5" x14ac:dyDescent="0.25">
      <c r="E6992" s="1"/>
    </row>
    <row r="6993" spans="5:5" x14ac:dyDescent="0.25">
      <c r="E6993" s="1"/>
    </row>
    <row r="6994" spans="5:5" x14ac:dyDescent="0.25">
      <c r="E6994" s="1"/>
    </row>
    <row r="6995" spans="5:5" x14ac:dyDescent="0.25">
      <c r="E6995" s="1"/>
    </row>
    <row r="6996" spans="5:5" x14ac:dyDescent="0.25">
      <c r="E6996" s="1"/>
    </row>
    <row r="6997" spans="5:5" x14ac:dyDescent="0.25">
      <c r="E6997" s="1"/>
    </row>
    <row r="6998" spans="5:5" x14ac:dyDescent="0.25">
      <c r="E6998" s="1"/>
    </row>
    <row r="6999" spans="5:5" x14ac:dyDescent="0.25">
      <c r="E6999" s="1"/>
    </row>
    <row r="7000" spans="5:5" x14ac:dyDescent="0.25">
      <c r="E7000" s="1"/>
    </row>
    <row r="7001" spans="5:5" x14ac:dyDescent="0.25">
      <c r="E7001" s="1"/>
    </row>
    <row r="7002" spans="5:5" x14ac:dyDescent="0.25">
      <c r="E7002" s="1"/>
    </row>
    <row r="7003" spans="5:5" x14ac:dyDescent="0.25">
      <c r="E7003" s="1"/>
    </row>
    <row r="7004" spans="5:5" x14ac:dyDescent="0.25">
      <c r="E7004" s="1"/>
    </row>
    <row r="7005" spans="5:5" x14ac:dyDescent="0.25">
      <c r="E7005" s="1"/>
    </row>
    <row r="7006" spans="5:5" x14ac:dyDescent="0.25">
      <c r="E7006" s="1"/>
    </row>
    <row r="7007" spans="5:5" x14ac:dyDescent="0.25">
      <c r="E7007" s="1"/>
    </row>
    <row r="7008" spans="5:5" x14ac:dyDescent="0.25">
      <c r="E7008" s="1"/>
    </row>
    <row r="7009" spans="5:5" x14ac:dyDescent="0.25">
      <c r="E7009" s="1"/>
    </row>
    <row r="7010" spans="5:5" x14ac:dyDescent="0.25">
      <c r="E7010" s="1"/>
    </row>
    <row r="7011" spans="5:5" x14ac:dyDescent="0.25">
      <c r="E7011" s="1"/>
    </row>
    <row r="7012" spans="5:5" x14ac:dyDescent="0.25">
      <c r="E7012" s="1"/>
    </row>
    <row r="7013" spans="5:5" x14ac:dyDescent="0.25">
      <c r="E7013" s="1"/>
    </row>
    <row r="7014" spans="5:5" x14ac:dyDescent="0.25">
      <c r="E7014" s="1"/>
    </row>
    <row r="7015" spans="5:5" x14ac:dyDescent="0.25">
      <c r="E7015" s="1"/>
    </row>
    <row r="7016" spans="5:5" x14ac:dyDescent="0.25">
      <c r="E7016" s="1"/>
    </row>
    <row r="7017" spans="5:5" x14ac:dyDescent="0.25">
      <c r="E7017" s="1"/>
    </row>
    <row r="7018" spans="5:5" x14ac:dyDescent="0.25">
      <c r="E7018" s="1"/>
    </row>
    <row r="7019" spans="5:5" x14ac:dyDescent="0.25">
      <c r="E7019" s="1"/>
    </row>
    <row r="7020" spans="5:5" x14ac:dyDescent="0.25">
      <c r="E7020" s="1"/>
    </row>
    <row r="7021" spans="5:5" x14ac:dyDescent="0.25">
      <c r="E7021" s="1"/>
    </row>
    <row r="7022" spans="5:5" x14ac:dyDescent="0.25">
      <c r="E7022" s="1"/>
    </row>
    <row r="7023" spans="5:5" x14ac:dyDescent="0.25">
      <c r="E7023" s="1"/>
    </row>
    <row r="7024" spans="5:5" x14ac:dyDescent="0.25">
      <c r="E7024" s="1"/>
    </row>
    <row r="7025" spans="5:5" x14ac:dyDescent="0.25">
      <c r="E7025" s="1"/>
    </row>
    <row r="7026" spans="5:5" x14ac:dyDescent="0.25">
      <c r="E7026" s="1"/>
    </row>
    <row r="7027" spans="5:5" x14ac:dyDescent="0.25">
      <c r="E7027" s="1"/>
    </row>
    <row r="7028" spans="5:5" x14ac:dyDescent="0.25">
      <c r="E7028" s="1"/>
    </row>
    <row r="7029" spans="5:5" x14ac:dyDescent="0.25">
      <c r="E7029" s="1"/>
    </row>
    <row r="7030" spans="5:5" x14ac:dyDescent="0.25">
      <c r="E7030" s="1"/>
    </row>
    <row r="7031" spans="5:5" x14ac:dyDescent="0.25">
      <c r="E7031" s="1"/>
    </row>
    <row r="7032" spans="5:5" x14ac:dyDescent="0.25">
      <c r="E7032" s="1"/>
    </row>
    <row r="7033" spans="5:5" x14ac:dyDescent="0.25">
      <c r="E7033" s="1"/>
    </row>
    <row r="7034" spans="5:5" x14ac:dyDescent="0.25">
      <c r="E7034" s="1"/>
    </row>
    <row r="7035" spans="5:5" x14ac:dyDescent="0.25">
      <c r="E7035" s="1"/>
    </row>
    <row r="7036" spans="5:5" x14ac:dyDescent="0.25">
      <c r="E7036" s="1"/>
    </row>
    <row r="7037" spans="5:5" x14ac:dyDescent="0.25">
      <c r="E7037" s="1"/>
    </row>
    <row r="7038" spans="5:5" x14ac:dyDescent="0.25">
      <c r="E7038" s="1"/>
    </row>
    <row r="7039" spans="5:5" x14ac:dyDescent="0.25">
      <c r="E7039" s="1"/>
    </row>
    <row r="7040" spans="5:5" x14ac:dyDescent="0.25">
      <c r="E7040" s="1"/>
    </row>
    <row r="7041" spans="5:5" x14ac:dyDescent="0.25">
      <c r="E7041" s="1"/>
    </row>
    <row r="7042" spans="5:5" x14ac:dyDescent="0.25">
      <c r="E7042" s="1"/>
    </row>
    <row r="7043" spans="5:5" x14ac:dyDescent="0.25">
      <c r="E7043" s="1"/>
    </row>
    <row r="7044" spans="5:5" x14ac:dyDescent="0.25">
      <c r="E7044" s="1"/>
    </row>
    <row r="7045" spans="5:5" x14ac:dyDescent="0.25">
      <c r="E7045" s="1"/>
    </row>
    <row r="7046" spans="5:5" x14ac:dyDescent="0.25">
      <c r="E7046" s="1"/>
    </row>
    <row r="7047" spans="5:5" x14ac:dyDescent="0.25">
      <c r="E7047" s="1"/>
    </row>
    <row r="7048" spans="5:5" x14ac:dyDescent="0.25">
      <c r="E7048" s="1"/>
    </row>
    <row r="7049" spans="5:5" x14ac:dyDescent="0.25">
      <c r="E7049" s="1"/>
    </row>
    <row r="7050" spans="5:5" x14ac:dyDescent="0.25">
      <c r="E7050" s="1"/>
    </row>
    <row r="7051" spans="5:5" x14ac:dyDescent="0.25">
      <c r="E7051" s="1"/>
    </row>
    <row r="7052" spans="5:5" x14ac:dyDescent="0.25">
      <c r="E7052" s="1"/>
    </row>
    <row r="7053" spans="5:5" x14ac:dyDescent="0.25">
      <c r="E7053" s="1"/>
    </row>
    <row r="7054" spans="5:5" x14ac:dyDescent="0.25">
      <c r="E7054" s="1"/>
    </row>
    <row r="7055" spans="5:5" x14ac:dyDescent="0.25">
      <c r="E7055" s="1"/>
    </row>
    <row r="7056" spans="5:5" x14ac:dyDescent="0.25">
      <c r="E7056" s="1"/>
    </row>
    <row r="7057" spans="5:5" x14ac:dyDescent="0.25">
      <c r="E7057" s="1"/>
    </row>
    <row r="7058" spans="5:5" x14ac:dyDescent="0.25">
      <c r="E7058" s="1"/>
    </row>
    <row r="7059" spans="5:5" x14ac:dyDescent="0.25">
      <c r="E7059" s="1"/>
    </row>
    <row r="7060" spans="5:5" x14ac:dyDescent="0.25">
      <c r="E7060" s="1"/>
    </row>
    <row r="7061" spans="5:5" x14ac:dyDescent="0.25">
      <c r="E7061" s="1"/>
    </row>
    <row r="7062" spans="5:5" x14ac:dyDescent="0.25">
      <c r="E7062" s="1"/>
    </row>
    <row r="7063" spans="5:5" x14ac:dyDescent="0.25">
      <c r="E7063" s="1"/>
    </row>
    <row r="7064" spans="5:5" x14ac:dyDescent="0.25">
      <c r="E7064" s="1"/>
    </row>
    <row r="7065" spans="5:5" x14ac:dyDescent="0.25">
      <c r="E7065" s="1"/>
    </row>
    <row r="7066" spans="5:5" x14ac:dyDescent="0.25">
      <c r="E7066" s="1"/>
    </row>
    <row r="7067" spans="5:5" x14ac:dyDescent="0.25">
      <c r="E7067" s="1"/>
    </row>
    <row r="7068" spans="5:5" x14ac:dyDescent="0.25">
      <c r="E7068" s="1"/>
    </row>
    <row r="7069" spans="5:5" x14ac:dyDescent="0.25">
      <c r="E7069" s="1"/>
    </row>
    <row r="7070" spans="5:5" x14ac:dyDescent="0.25">
      <c r="E7070" s="1"/>
    </row>
    <row r="7071" spans="5:5" x14ac:dyDescent="0.25">
      <c r="E7071" s="1"/>
    </row>
    <row r="7072" spans="5:5" x14ac:dyDescent="0.25">
      <c r="E7072" s="1"/>
    </row>
    <row r="7073" spans="5:5" x14ac:dyDescent="0.25">
      <c r="E7073" s="1"/>
    </row>
    <row r="7074" spans="5:5" x14ac:dyDescent="0.25">
      <c r="E7074" s="1"/>
    </row>
    <row r="7075" spans="5:5" x14ac:dyDescent="0.25">
      <c r="E7075" s="1"/>
    </row>
    <row r="7076" spans="5:5" x14ac:dyDescent="0.25">
      <c r="E7076" s="1"/>
    </row>
    <row r="7077" spans="5:5" x14ac:dyDescent="0.25">
      <c r="E7077" s="1"/>
    </row>
    <row r="7078" spans="5:5" x14ac:dyDescent="0.25">
      <c r="E7078" s="1"/>
    </row>
    <row r="7079" spans="5:5" x14ac:dyDescent="0.25">
      <c r="E7079" s="1"/>
    </row>
    <row r="7080" spans="5:5" x14ac:dyDescent="0.25">
      <c r="E7080" s="1"/>
    </row>
    <row r="7081" spans="5:5" x14ac:dyDescent="0.25">
      <c r="E7081" s="1"/>
    </row>
    <row r="7082" spans="5:5" x14ac:dyDescent="0.25">
      <c r="E7082" s="1"/>
    </row>
    <row r="7083" spans="5:5" x14ac:dyDescent="0.25">
      <c r="E7083" s="1"/>
    </row>
    <row r="7084" spans="5:5" x14ac:dyDescent="0.25">
      <c r="E7084" s="1"/>
    </row>
    <row r="7085" spans="5:5" x14ac:dyDescent="0.25">
      <c r="E7085" s="1"/>
    </row>
    <row r="7086" spans="5:5" x14ac:dyDescent="0.25">
      <c r="E7086" s="1"/>
    </row>
    <row r="7087" spans="5:5" x14ac:dyDescent="0.25">
      <c r="E7087" s="1"/>
    </row>
    <row r="7088" spans="5:5" x14ac:dyDescent="0.25">
      <c r="E7088" s="1"/>
    </row>
    <row r="7089" spans="5:5" x14ac:dyDescent="0.25">
      <c r="E7089" s="1"/>
    </row>
    <row r="7090" spans="5:5" x14ac:dyDescent="0.25">
      <c r="E7090" s="1"/>
    </row>
    <row r="7091" spans="5:5" x14ac:dyDescent="0.25">
      <c r="E7091" s="1"/>
    </row>
    <row r="7092" spans="5:5" x14ac:dyDescent="0.25">
      <c r="E7092" s="1"/>
    </row>
    <row r="7093" spans="5:5" x14ac:dyDescent="0.25">
      <c r="E7093" s="1"/>
    </row>
    <row r="7094" spans="5:5" x14ac:dyDescent="0.25">
      <c r="E7094" s="1"/>
    </row>
    <row r="7095" spans="5:5" x14ac:dyDescent="0.25">
      <c r="E7095" s="1"/>
    </row>
    <row r="7096" spans="5:5" x14ac:dyDescent="0.25">
      <c r="E7096" s="1"/>
    </row>
    <row r="7097" spans="5:5" x14ac:dyDescent="0.25">
      <c r="E7097" s="1"/>
    </row>
    <row r="7098" spans="5:5" x14ac:dyDescent="0.25">
      <c r="E7098" s="1"/>
    </row>
    <row r="7099" spans="5:5" x14ac:dyDescent="0.25">
      <c r="E7099" s="1"/>
    </row>
    <row r="7100" spans="5:5" x14ac:dyDescent="0.25">
      <c r="E7100" s="1"/>
    </row>
    <row r="7101" spans="5:5" x14ac:dyDescent="0.25">
      <c r="E7101" s="1"/>
    </row>
    <row r="7102" spans="5:5" x14ac:dyDescent="0.25">
      <c r="E7102" s="1"/>
    </row>
    <row r="7103" spans="5:5" x14ac:dyDescent="0.25">
      <c r="E7103" s="1"/>
    </row>
    <row r="7104" spans="5:5" x14ac:dyDescent="0.25">
      <c r="E7104" s="1"/>
    </row>
    <row r="7105" spans="5:5" x14ac:dyDescent="0.25">
      <c r="E7105" s="1"/>
    </row>
    <row r="7106" spans="5:5" x14ac:dyDescent="0.25">
      <c r="E7106" s="1"/>
    </row>
    <row r="7107" spans="5:5" x14ac:dyDescent="0.25">
      <c r="E7107" s="1"/>
    </row>
    <row r="7108" spans="5:5" x14ac:dyDescent="0.25">
      <c r="E7108" s="1"/>
    </row>
    <row r="7109" spans="5:5" x14ac:dyDescent="0.25">
      <c r="E7109" s="1"/>
    </row>
    <row r="7110" spans="5:5" x14ac:dyDescent="0.25">
      <c r="E7110" s="1"/>
    </row>
    <row r="7111" spans="5:5" x14ac:dyDescent="0.25">
      <c r="E7111" s="1"/>
    </row>
    <row r="7112" spans="5:5" x14ac:dyDescent="0.25">
      <c r="E7112" s="1"/>
    </row>
    <row r="7113" spans="5:5" x14ac:dyDescent="0.25">
      <c r="E7113" s="1"/>
    </row>
    <row r="7114" spans="5:5" x14ac:dyDescent="0.25">
      <c r="E7114" s="1"/>
    </row>
    <row r="7115" spans="5:5" x14ac:dyDescent="0.25">
      <c r="E7115" s="1"/>
    </row>
    <row r="7116" spans="5:5" x14ac:dyDescent="0.25">
      <c r="E7116" s="1"/>
    </row>
    <row r="7117" spans="5:5" x14ac:dyDescent="0.25">
      <c r="E7117" s="1"/>
    </row>
    <row r="7118" spans="5:5" x14ac:dyDescent="0.25">
      <c r="E7118" s="1"/>
    </row>
    <row r="7119" spans="5:5" x14ac:dyDescent="0.25">
      <c r="E7119" s="1"/>
    </row>
    <row r="7120" spans="5:5" x14ac:dyDescent="0.25">
      <c r="E7120" s="1"/>
    </row>
    <row r="7121" spans="5:5" x14ac:dyDescent="0.25">
      <c r="E7121" s="1"/>
    </row>
    <row r="7122" spans="5:5" x14ac:dyDescent="0.25">
      <c r="E7122" s="1"/>
    </row>
    <row r="7123" spans="5:5" x14ac:dyDescent="0.25">
      <c r="E7123" s="1"/>
    </row>
    <row r="7124" spans="5:5" x14ac:dyDescent="0.25">
      <c r="E7124" s="1"/>
    </row>
    <row r="7125" spans="5:5" x14ac:dyDescent="0.25">
      <c r="E7125" s="1"/>
    </row>
    <row r="7126" spans="5:5" x14ac:dyDescent="0.25">
      <c r="E7126" s="1"/>
    </row>
    <row r="7127" spans="5:5" x14ac:dyDescent="0.25">
      <c r="E7127" s="1"/>
    </row>
    <row r="7128" spans="5:5" x14ac:dyDescent="0.25">
      <c r="E7128" s="1"/>
    </row>
    <row r="7129" spans="5:5" x14ac:dyDescent="0.25">
      <c r="E7129" s="1"/>
    </row>
    <row r="7130" spans="5:5" x14ac:dyDescent="0.25">
      <c r="E7130" s="1"/>
    </row>
    <row r="7131" spans="5:5" x14ac:dyDescent="0.25">
      <c r="E7131" s="1"/>
    </row>
    <row r="7132" spans="5:5" x14ac:dyDescent="0.25">
      <c r="E7132" s="1"/>
    </row>
    <row r="7133" spans="5:5" x14ac:dyDescent="0.25">
      <c r="E7133" s="1"/>
    </row>
    <row r="7134" spans="5:5" x14ac:dyDescent="0.25">
      <c r="E7134" s="1"/>
    </row>
    <row r="7135" spans="5:5" x14ac:dyDescent="0.25">
      <c r="E7135" s="1"/>
    </row>
    <row r="7136" spans="5:5" x14ac:dyDescent="0.25">
      <c r="E7136" s="1"/>
    </row>
    <row r="7137" spans="5:5" x14ac:dyDescent="0.25">
      <c r="E7137" s="1"/>
    </row>
    <row r="7138" spans="5:5" x14ac:dyDescent="0.25">
      <c r="E7138" s="1"/>
    </row>
    <row r="7139" spans="5:5" x14ac:dyDescent="0.25">
      <c r="E7139" s="1"/>
    </row>
    <row r="7140" spans="5:5" x14ac:dyDescent="0.25">
      <c r="E7140" s="1"/>
    </row>
    <row r="7141" spans="5:5" x14ac:dyDescent="0.25">
      <c r="E7141" s="1"/>
    </row>
    <row r="7142" spans="5:5" x14ac:dyDescent="0.25">
      <c r="E7142" s="1"/>
    </row>
    <row r="7143" spans="5:5" x14ac:dyDescent="0.25">
      <c r="E7143" s="1"/>
    </row>
    <row r="7144" spans="5:5" x14ac:dyDescent="0.25">
      <c r="E7144" s="1"/>
    </row>
    <row r="7145" spans="5:5" x14ac:dyDescent="0.25">
      <c r="E7145" s="1"/>
    </row>
    <row r="7146" spans="5:5" x14ac:dyDescent="0.25">
      <c r="E7146" s="1"/>
    </row>
    <row r="7147" spans="5:5" x14ac:dyDescent="0.25">
      <c r="E7147" s="1"/>
    </row>
    <row r="7148" spans="5:5" x14ac:dyDescent="0.25">
      <c r="E7148" s="1"/>
    </row>
    <row r="7149" spans="5:5" x14ac:dyDescent="0.25">
      <c r="E7149" s="1"/>
    </row>
    <row r="7150" spans="5:5" x14ac:dyDescent="0.25">
      <c r="E7150" s="1"/>
    </row>
    <row r="7151" spans="5:5" x14ac:dyDescent="0.25">
      <c r="E7151" s="1"/>
    </row>
    <row r="7152" spans="5:5" x14ac:dyDescent="0.25">
      <c r="E7152" s="1"/>
    </row>
    <row r="7153" spans="5:5" x14ac:dyDescent="0.25">
      <c r="E7153" s="1"/>
    </row>
    <row r="7154" spans="5:5" x14ac:dyDescent="0.25">
      <c r="E7154" s="1"/>
    </row>
    <row r="7155" spans="5:5" x14ac:dyDescent="0.25">
      <c r="E7155" s="1"/>
    </row>
    <row r="7156" spans="5:5" x14ac:dyDescent="0.25">
      <c r="E7156" s="1"/>
    </row>
    <row r="7157" spans="5:5" x14ac:dyDescent="0.25">
      <c r="E7157" s="1"/>
    </row>
    <row r="7158" spans="5:5" x14ac:dyDescent="0.25">
      <c r="E7158" s="1"/>
    </row>
    <row r="7159" spans="5:5" x14ac:dyDescent="0.25">
      <c r="E7159" s="1"/>
    </row>
    <row r="7160" spans="5:5" x14ac:dyDescent="0.25">
      <c r="E7160" s="1"/>
    </row>
    <row r="7161" spans="5:5" x14ac:dyDescent="0.25">
      <c r="E7161" s="1"/>
    </row>
    <row r="7162" spans="5:5" x14ac:dyDescent="0.25">
      <c r="E7162" s="1"/>
    </row>
    <row r="7163" spans="5:5" x14ac:dyDescent="0.25">
      <c r="E7163" s="1"/>
    </row>
    <row r="7164" spans="5:5" x14ac:dyDescent="0.25">
      <c r="E7164" s="1"/>
    </row>
    <row r="7165" spans="5:5" x14ac:dyDescent="0.25">
      <c r="E7165" s="1"/>
    </row>
    <row r="7166" spans="5:5" x14ac:dyDescent="0.25">
      <c r="E7166" s="1"/>
    </row>
    <row r="7167" spans="5:5" x14ac:dyDescent="0.25">
      <c r="E7167" s="1"/>
    </row>
    <row r="7168" spans="5:5" x14ac:dyDescent="0.25">
      <c r="E7168" s="1"/>
    </row>
    <row r="7169" spans="5:5" x14ac:dyDescent="0.25">
      <c r="E7169" s="1"/>
    </row>
    <row r="7170" spans="5:5" x14ac:dyDescent="0.25">
      <c r="E7170" s="1"/>
    </row>
    <row r="7171" spans="5:5" x14ac:dyDescent="0.25">
      <c r="E7171" s="1"/>
    </row>
    <row r="7172" spans="5:5" x14ac:dyDescent="0.25">
      <c r="E7172" s="1"/>
    </row>
    <row r="7173" spans="5:5" x14ac:dyDescent="0.25">
      <c r="E7173" s="1"/>
    </row>
    <row r="7174" spans="5:5" x14ac:dyDescent="0.25">
      <c r="E7174" s="1"/>
    </row>
    <row r="7175" spans="5:5" x14ac:dyDescent="0.25">
      <c r="E7175" s="1"/>
    </row>
    <row r="7176" spans="5:5" x14ac:dyDescent="0.25">
      <c r="E7176" s="1"/>
    </row>
    <row r="7177" spans="5:5" x14ac:dyDescent="0.25">
      <c r="E7177" s="1"/>
    </row>
    <row r="7178" spans="5:5" x14ac:dyDescent="0.25">
      <c r="E7178" s="1"/>
    </row>
    <row r="7179" spans="5:5" x14ac:dyDescent="0.25">
      <c r="E7179" s="1"/>
    </row>
    <row r="7180" spans="5:5" x14ac:dyDescent="0.25">
      <c r="E7180" s="1"/>
    </row>
    <row r="7181" spans="5:5" x14ac:dyDescent="0.25">
      <c r="E7181" s="1"/>
    </row>
    <row r="7182" spans="5:5" x14ac:dyDescent="0.25">
      <c r="E7182" s="1"/>
    </row>
    <row r="7183" spans="5:5" x14ac:dyDescent="0.25">
      <c r="E7183" s="1"/>
    </row>
    <row r="7184" spans="5:5" x14ac:dyDescent="0.25">
      <c r="E7184" s="1"/>
    </row>
    <row r="7185" spans="5:5" x14ac:dyDescent="0.25">
      <c r="E7185" s="1"/>
    </row>
    <row r="7186" spans="5:5" x14ac:dyDescent="0.25">
      <c r="E7186" s="1"/>
    </row>
    <row r="7187" spans="5:5" x14ac:dyDescent="0.25">
      <c r="E7187" s="1"/>
    </row>
    <row r="7188" spans="5:5" x14ac:dyDescent="0.25">
      <c r="E7188" s="1"/>
    </row>
    <row r="7189" spans="5:5" x14ac:dyDescent="0.25">
      <c r="E7189" s="1"/>
    </row>
    <row r="7190" spans="5:5" x14ac:dyDescent="0.25">
      <c r="E7190" s="1"/>
    </row>
    <row r="7191" spans="5:5" x14ac:dyDescent="0.25">
      <c r="E7191" s="1"/>
    </row>
    <row r="7192" spans="5:5" x14ac:dyDescent="0.25">
      <c r="E7192" s="1"/>
    </row>
    <row r="7193" spans="5:5" x14ac:dyDescent="0.25">
      <c r="E7193" s="1"/>
    </row>
    <row r="7194" spans="5:5" x14ac:dyDescent="0.25">
      <c r="E7194" s="1"/>
    </row>
    <row r="7195" spans="5:5" x14ac:dyDescent="0.25">
      <c r="E7195" s="1"/>
    </row>
    <row r="7196" spans="5:5" x14ac:dyDescent="0.25">
      <c r="E7196" s="1"/>
    </row>
    <row r="7197" spans="5:5" x14ac:dyDescent="0.25">
      <c r="E7197" s="1"/>
    </row>
    <row r="7198" spans="5:5" x14ac:dyDescent="0.25">
      <c r="E7198" s="1"/>
    </row>
    <row r="7199" spans="5:5" x14ac:dyDescent="0.25">
      <c r="E7199" s="1"/>
    </row>
    <row r="7200" spans="5:5" x14ac:dyDescent="0.25">
      <c r="E7200" s="1"/>
    </row>
    <row r="7201" spans="5:5" x14ac:dyDescent="0.25">
      <c r="E7201" s="1"/>
    </row>
    <row r="7202" spans="5:5" x14ac:dyDescent="0.25">
      <c r="E7202" s="1"/>
    </row>
    <row r="7203" spans="5:5" x14ac:dyDescent="0.25">
      <c r="E7203" s="1"/>
    </row>
    <row r="7204" spans="5:5" x14ac:dyDescent="0.25">
      <c r="E7204" s="1"/>
    </row>
    <row r="7205" spans="5:5" x14ac:dyDescent="0.25">
      <c r="E7205" s="1"/>
    </row>
    <row r="7206" spans="5:5" x14ac:dyDescent="0.25">
      <c r="E7206" s="1"/>
    </row>
    <row r="7207" spans="5:5" x14ac:dyDescent="0.25">
      <c r="E7207" s="1"/>
    </row>
    <row r="7208" spans="5:5" x14ac:dyDescent="0.25">
      <c r="E7208" s="1"/>
    </row>
    <row r="7209" spans="5:5" x14ac:dyDescent="0.25">
      <c r="E7209" s="1"/>
    </row>
    <row r="7210" spans="5:5" x14ac:dyDescent="0.25">
      <c r="E7210" s="1"/>
    </row>
    <row r="7211" spans="5:5" x14ac:dyDescent="0.25">
      <c r="E7211" s="1"/>
    </row>
    <row r="7212" spans="5:5" x14ac:dyDescent="0.25">
      <c r="E7212" s="1"/>
    </row>
    <row r="7213" spans="5:5" x14ac:dyDescent="0.25">
      <c r="E7213" s="1"/>
    </row>
    <row r="7214" spans="5:5" x14ac:dyDescent="0.25">
      <c r="E7214" s="1"/>
    </row>
    <row r="7215" spans="5:5" x14ac:dyDescent="0.25">
      <c r="E7215" s="1"/>
    </row>
    <row r="7216" spans="5:5" x14ac:dyDescent="0.25">
      <c r="E7216" s="1"/>
    </row>
    <row r="7217" spans="5:5" x14ac:dyDescent="0.25">
      <c r="E7217" s="1"/>
    </row>
    <row r="7218" spans="5:5" x14ac:dyDescent="0.25">
      <c r="E7218" s="1"/>
    </row>
    <row r="7219" spans="5:5" x14ac:dyDescent="0.25">
      <c r="E7219" s="1"/>
    </row>
    <row r="7220" spans="5:5" x14ac:dyDescent="0.25">
      <c r="E7220" s="1"/>
    </row>
    <row r="7221" spans="5:5" x14ac:dyDescent="0.25">
      <c r="E7221" s="1"/>
    </row>
    <row r="7222" spans="5:5" x14ac:dyDescent="0.25">
      <c r="E7222" s="1"/>
    </row>
    <row r="7223" spans="5:5" x14ac:dyDescent="0.25">
      <c r="E7223" s="1"/>
    </row>
    <row r="7224" spans="5:5" x14ac:dyDescent="0.25">
      <c r="E7224" s="1"/>
    </row>
    <row r="7225" spans="5:5" x14ac:dyDescent="0.25">
      <c r="E7225" s="1"/>
    </row>
    <row r="7226" spans="5:5" x14ac:dyDescent="0.25">
      <c r="E7226" s="1"/>
    </row>
    <row r="7227" spans="5:5" x14ac:dyDescent="0.25">
      <c r="E7227" s="1"/>
    </row>
    <row r="7228" spans="5:5" x14ac:dyDescent="0.25">
      <c r="E7228" s="1"/>
    </row>
    <row r="7229" spans="5:5" x14ac:dyDescent="0.25">
      <c r="E7229" s="1"/>
    </row>
    <row r="7230" spans="5:5" x14ac:dyDescent="0.25">
      <c r="E7230" s="1"/>
    </row>
    <row r="7231" spans="5:5" x14ac:dyDescent="0.25">
      <c r="E7231" s="1"/>
    </row>
    <row r="7232" spans="5:5" x14ac:dyDescent="0.25">
      <c r="E7232" s="1"/>
    </row>
    <row r="7233" spans="5:5" x14ac:dyDescent="0.25">
      <c r="E7233" s="1"/>
    </row>
    <row r="7234" spans="5:5" x14ac:dyDescent="0.25">
      <c r="E7234" s="1"/>
    </row>
    <row r="7235" spans="5:5" x14ac:dyDescent="0.25">
      <c r="E7235" s="1"/>
    </row>
    <row r="7236" spans="5:5" x14ac:dyDescent="0.25">
      <c r="E7236" s="1"/>
    </row>
    <row r="7237" spans="5:5" x14ac:dyDescent="0.25">
      <c r="E7237" s="1"/>
    </row>
    <row r="7238" spans="5:5" x14ac:dyDescent="0.25">
      <c r="E7238" s="1"/>
    </row>
    <row r="7239" spans="5:5" x14ac:dyDescent="0.25">
      <c r="E7239" s="1"/>
    </row>
    <row r="7240" spans="5:5" x14ac:dyDescent="0.25">
      <c r="E7240" s="1"/>
    </row>
    <row r="7241" spans="5:5" x14ac:dyDescent="0.25">
      <c r="E7241" s="1"/>
    </row>
    <row r="7242" spans="5:5" x14ac:dyDescent="0.25">
      <c r="E7242" s="1"/>
    </row>
    <row r="7243" spans="5:5" x14ac:dyDescent="0.25">
      <c r="E7243" s="1"/>
    </row>
    <row r="7244" spans="5:5" x14ac:dyDescent="0.25">
      <c r="E7244" s="1"/>
    </row>
    <row r="7245" spans="5:5" x14ac:dyDescent="0.25">
      <c r="E7245" s="1"/>
    </row>
    <row r="7246" spans="5:5" x14ac:dyDescent="0.25">
      <c r="E7246" s="1"/>
    </row>
    <row r="7247" spans="5:5" x14ac:dyDescent="0.25">
      <c r="E7247" s="1"/>
    </row>
    <row r="7248" spans="5:5" x14ac:dyDescent="0.25">
      <c r="E7248" s="1"/>
    </row>
    <row r="7249" spans="5:5" x14ac:dyDescent="0.25">
      <c r="E7249" s="1"/>
    </row>
    <row r="7250" spans="5:5" x14ac:dyDescent="0.25">
      <c r="E7250" s="1"/>
    </row>
    <row r="7251" spans="5:5" x14ac:dyDescent="0.25">
      <c r="E7251" s="1"/>
    </row>
    <row r="7252" spans="5:5" x14ac:dyDescent="0.25">
      <c r="E7252" s="1"/>
    </row>
    <row r="7253" spans="5:5" x14ac:dyDescent="0.25">
      <c r="E7253" s="1"/>
    </row>
    <row r="7254" spans="5:5" x14ac:dyDescent="0.25">
      <c r="E7254" s="1"/>
    </row>
    <row r="7255" spans="5:5" x14ac:dyDescent="0.25">
      <c r="E7255" s="1"/>
    </row>
    <row r="7256" spans="5:5" x14ac:dyDescent="0.25">
      <c r="E7256" s="1"/>
    </row>
    <row r="7257" spans="5:5" x14ac:dyDescent="0.25">
      <c r="E7257" s="1"/>
    </row>
    <row r="7258" spans="5:5" x14ac:dyDescent="0.25">
      <c r="E7258" s="1"/>
    </row>
    <row r="7259" spans="5:5" x14ac:dyDescent="0.25">
      <c r="E7259" s="1"/>
    </row>
    <row r="7260" spans="5:5" x14ac:dyDescent="0.25">
      <c r="E7260" s="1"/>
    </row>
    <row r="7261" spans="5:5" x14ac:dyDescent="0.25">
      <c r="E7261" s="1"/>
    </row>
    <row r="7262" spans="5:5" x14ac:dyDescent="0.25">
      <c r="E7262" s="1"/>
    </row>
    <row r="7263" spans="5:5" x14ac:dyDescent="0.25">
      <c r="E7263" s="1"/>
    </row>
    <row r="7264" spans="5:5" x14ac:dyDescent="0.25">
      <c r="E7264" s="1"/>
    </row>
    <row r="7265" spans="5:5" x14ac:dyDescent="0.25">
      <c r="E7265" s="1"/>
    </row>
    <row r="7266" spans="5:5" x14ac:dyDescent="0.25">
      <c r="E7266" s="1"/>
    </row>
    <row r="7267" spans="5:5" x14ac:dyDescent="0.25">
      <c r="E7267" s="1"/>
    </row>
    <row r="7268" spans="5:5" x14ac:dyDescent="0.25">
      <c r="E7268" s="1"/>
    </row>
    <row r="7269" spans="5:5" x14ac:dyDescent="0.25">
      <c r="E7269" s="1"/>
    </row>
    <row r="7270" spans="5:5" x14ac:dyDescent="0.25">
      <c r="E7270" s="1"/>
    </row>
    <row r="7271" spans="5:5" x14ac:dyDescent="0.25">
      <c r="E7271" s="1"/>
    </row>
    <row r="7272" spans="5:5" x14ac:dyDescent="0.25">
      <c r="E7272" s="1"/>
    </row>
    <row r="7273" spans="5:5" x14ac:dyDescent="0.25">
      <c r="E7273" s="1"/>
    </row>
    <row r="7274" spans="5:5" x14ac:dyDescent="0.25">
      <c r="E7274" s="1"/>
    </row>
    <row r="7275" spans="5:5" x14ac:dyDescent="0.25">
      <c r="E7275" s="1"/>
    </row>
    <row r="7276" spans="5:5" x14ac:dyDescent="0.25">
      <c r="E7276" s="1"/>
    </row>
    <row r="7277" spans="5:5" x14ac:dyDescent="0.25">
      <c r="E7277" s="1"/>
    </row>
    <row r="7278" spans="5:5" x14ac:dyDescent="0.25">
      <c r="E7278" s="1"/>
    </row>
    <row r="7279" spans="5:5" x14ac:dyDescent="0.25">
      <c r="E7279" s="1"/>
    </row>
    <row r="7280" spans="5:5" x14ac:dyDescent="0.25">
      <c r="E7280" s="1"/>
    </row>
    <row r="7281" spans="5:5" x14ac:dyDescent="0.25">
      <c r="E7281" s="1"/>
    </row>
    <row r="7282" spans="5:5" x14ac:dyDescent="0.25">
      <c r="E7282" s="1"/>
    </row>
    <row r="7283" spans="5:5" x14ac:dyDescent="0.25">
      <c r="E7283" s="1"/>
    </row>
    <row r="7284" spans="5:5" x14ac:dyDescent="0.25">
      <c r="E7284" s="1"/>
    </row>
    <row r="7285" spans="5:5" x14ac:dyDescent="0.25">
      <c r="E7285" s="1"/>
    </row>
    <row r="7286" spans="5:5" x14ac:dyDescent="0.25">
      <c r="E7286" s="1"/>
    </row>
    <row r="7287" spans="5:5" x14ac:dyDescent="0.25">
      <c r="E7287" s="1"/>
    </row>
    <row r="7288" spans="5:5" x14ac:dyDescent="0.25">
      <c r="E7288" s="1"/>
    </row>
    <row r="7289" spans="5:5" x14ac:dyDescent="0.25">
      <c r="E7289" s="1"/>
    </row>
    <row r="7290" spans="5:5" x14ac:dyDescent="0.25">
      <c r="E7290" s="1"/>
    </row>
    <row r="7291" spans="5:5" x14ac:dyDescent="0.25">
      <c r="E7291" s="1"/>
    </row>
    <row r="7292" spans="5:5" x14ac:dyDescent="0.25">
      <c r="E7292" s="1"/>
    </row>
    <row r="7293" spans="5:5" x14ac:dyDescent="0.25">
      <c r="E7293" s="1"/>
    </row>
    <row r="7294" spans="5:5" x14ac:dyDescent="0.25">
      <c r="E7294" s="1"/>
    </row>
    <row r="7295" spans="5:5" x14ac:dyDescent="0.25">
      <c r="E7295" s="1"/>
    </row>
    <row r="7296" spans="5:5" x14ac:dyDescent="0.25">
      <c r="E7296" s="1"/>
    </row>
    <row r="7297" spans="5:5" x14ac:dyDescent="0.25">
      <c r="E7297" s="1"/>
    </row>
    <row r="7298" spans="5:5" x14ac:dyDescent="0.25">
      <c r="E7298" s="1"/>
    </row>
    <row r="7299" spans="5:5" x14ac:dyDescent="0.25">
      <c r="E7299" s="1"/>
    </row>
    <row r="7300" spans="5:5" x14ac:dyDescent="0.25">
      <c r="E7300" s="1"/>
    </row>
    <row r="7301" spans="5:5" x14ac:dyDescent="0.25">
      <c r="E7301" s="1"/>
    </row>
    <row r="7302" spans="5:5" x14ac:dyDescent="0.25">
      <c r="E7302" s="1"/>
    </row>
    <row r="7303" spans="5:5" x14ac:dyDescent="0.25">
      <c r="E7303" s="1"/>
    </row>
    <row r="7304" spans="5:5" x14ac:dyDescent="0.25">
      <c r="E7304" s="1"/>
    </row>
    <row r="7305" spans="5:5" x14ac:dyDescent="0.25">
      <c r="E7305" s="1"/>
    </row>
    <row r="7306" spans="5:5" x14ac:dyDescent="0.25">
      <c r="E7306" s="1"/>
    </row>
    <row r="7307" spans="5:5" x14ac:dyDescent="0.25">
      <c r="E7307" s="1"/>
    </row>
    <row r="7308" spans="5:5" x14ac:dyDescent="0.25">
      <c r="E7308" s="1"/>
    </row>
    <row r="7309" spans="5:5" x14ac:dyDescent="0.25">
      <c r="E7309" s="1"/>
    </row>
    <row r="7310" spans="5:5" x14ac:dyDescent="0.25">
      <c r="E7310" s="1"/>
    </row>
    <row r="7311" spans="5:5" x14ac:dyDescent="0.25">
      <c r="E7311" s="1"/>
    </row>
    <row r="7312" spans="5:5" x14ac:dyDescent="0.25">
      <c r="E7312" s="1"/>
    </row>
    <row r="7313" spans="5:5" x14ac:dyDescent="0.25">
      <c r="E7313" s="1"/>
    </row>
    <row r="7314" spans="5:5" x14ac:dyDescent="0.25">
      <c r="E7314" s="1"/>
    </row>
    <row r="7315" spans="5:5" x14ac:dyDescent="0.25">
      <c r="E7315" s="1"/>
    </row>
    <row r="7316" spans="5:5" x14ac:dyDescent="0.25">
      <c r="E7316" s="1"/>
    </row>
    <row r="7317" spans="5:5" x14ac:dyDescent="0.25">
      <c r="E7317" s="1"/>
    </row>
    <row r="7318" spans="5:5" x14ac:dyDescent="0.25">
      <c r="E7318" s="1"/>
    </row>
    <row r="7319" spans="5:5" x14ac:dyDescent="0.25">
      <c r="E7319" s="1"/>
    </row>
    <row r="7320" spans="5:5" x14ac:dyDescent="0.25">
      <c r="E7320" s="1"/>
    </row>
    <row r="7321" spans="5:5" x14ac:dyDescent="0.25">
      <c r="E7321" s="1"/>
    </row>
    <row r="7322" spans="5:5" x14ac:dyDescent="0.25">
      <c r="E7322" s="1"/>
    </row>
    <row r="7323" spans="5:5" x14ac:dyDescent="0.25">
      <c r="E7323" s="1"/>
    </row>
    <row r="7324" spans="5:5" x14ac:dyDescent="0.25">
      <c r="E7324" s="1"/>
    </row>
    <row r="7325" spans="5:5" x14ac:dyDescent="0.25">
      <c r="E7325" s="1"/>
    </row>
    <row r="7326" spans="5:5" x14ac:dyDescent="0.25">
      <c r="E7326" s="1"/>
    </row>
    <row r="7327" spans="5:5" x14ac:dyDescent="0.25">
      <c r="E7327" s="1"/>
    </row>
    <row r="7328" spans="5:5" x14ac:dyDescent="0.25">
      <c r="E7328" s="1"/>
    </row>
    <row r="7329" spans="5:5" x14ac:dyDescent="0.25">
      <c r="E7329" s="1"/>
    </row>
    <row r="7330" spans="5:5" x14ac:dyDescent="0.25">
      <c r="E7330" s="1"/>
    </row>
    <row r="7331" spans="5:5" x14ac:dyDescent="0.25">
      <c r="E7331" s="1"/>
    </row>
    <row r="7332" spans="5:5" x14ac:dyDescent="0.25">
      <c r="E7332" s="1"/>
    </row>
    <row r="7333" spans="5:5" x14ac:dyDescent="0.25">
      <c r="E7333" s="1"/>
    </row>
    <row r="7334" spans="5:5" x14ac:dyDescent="0.25">
      <c r="E7334" s="1"/>
    </row>
    <row r="7335" spans="5:5" x14ac:dyDescent="0.25">
      <c r="E7335" s="1"/>
    </row>
    <row r="7336" spans="5:5" x14ac:dyDescent="0.25">
      <c r="E7336" s="1"/>
    </row>
    <row r="7337" spans="5:5" x14ac:dyDescent="0.25">
      <c r="E7337" s="1"/>
    </row>
    <row r="7338" spans="5:5" x14ac:dyDescent="0.25">
      <c r="E7338" s="1"/>
    </row>
    <row r="7339" spans="5:5" x14ac:dyDescent="0.25">
      <c r="E7339" s="1"/>
    </row>
    <row r="7340" spans="5:5" x14ac:dyDescent="0.25">
      <c r="E7340" s="1"/>
    </row>
    <row r="7341" spans="5:5" x14ac:dyDescent="0.25">
      <c r="E7341" s="1"/>
    </row>
    <row r="7342" spans="5:5" x14ac:dyDescent="0.25">
      <c r="E7342" s="1"/>
    </row>
    <row r="7343" spans="5:5" x14ac:dyDescent="0.25">
      <c r="E7343" s="1"/>
    </row>
    <row r="7344" spans="5:5" x14ac:dyDescent="0.25">
      <c r="E7344" s="1"/>
    </row>
    <row r="7345" spans="5:5" x14ac:dyDescent="0.25">
      <c r="E7345" s="1"/>
    </row>
    <row r="7346" spans="5:5" x14ac:dyDescent="0.25">
      <c r="E7346" s="1"/>
    </row>
    <row r="7347" spans="5:5" x14ac:dyDescent="0.25">
      <c r="E7347" s="1"/>
    </row>
    <row r="7348" spans="5:5" x14ac:dyDescent="0.25">
      <c r="E7348" s="1"/>
    </row>
    <row r="7349" spans="5:5" x14ac:dyDescent="0.25">
      <c r="E7349" s="1"/>
    </row>
    <row r="7350" spans="5:5" x14ac:dyDescent="0.25">
      <c r="E7350" s="1"/>
    </row>
    <row r="7351" spans="5:5" x14ac:dyDescent="0.25">
      <c r="E7351" s="1"/>
    </row>
    <row r="7352" spans="5:5" x14ac:dyDescent="0.25">
      <c r="E7352" s="1"/>
    </row>
    <row r="7353" spans="5:5" x14ac:dyDescent="0.25">
      <c r="E7353" s="1"/>
    </row>
    <row r="7354" spans="5:5" x14ac:dyDescent="0.25">
      <c r="E7354" s="1"/>
    </row>
    <row r="7355" spans="5:5" x14ac:dyDescent="0.25">
      <c r="E7355" s="1"/>
    </row>
    <row r="7356" spans="5:5" x14ac:dyDescent="0.25">
      <c r="E7356" s="1"/>
    </row>
    <row r="7357" spans="5:5" x14ac:dyDescent="0.25">
      <c r="E7357" s="1"/>
    </row>
    <row r="7358" spans="5:5" x14ac:dyDescent="0.25">
      <c r="E7358" s="1"/>
    </row>
    <row r="7359" spans="5:5" x14ac:dyDescent="0.25">
      <c r="E7359" s="1"/>
    </row>
    <row r="7360" spans="5:5" x14ac:dyDescent="0.25">
      <c r="E7360" s="1"/>
    </row>
    <row r="7361" spans="5:5" x14ac:dyDescent="0.25">
      <c r="E7361" s="1"/>
    </row>
    <row r="7362" spans="5:5" x14ac:dyDescent="0.25">
      <c r="E7362" s="1"/>
    </row>
    <row r="7363" spans="5:5" x14ac:dyDescent="0.25">
      <c r="E7363" s="1"/>
    </row>
    <row r="7364" spans="5:5" x14ac:dyDescent="0.25">
      <c r="E7364" s="1"/>
    </row>
    <row r="7365" spans="5:5" x14ac:dyDescent="0.25">
      <c r="E7365" s="1"/>
    </row>
    <row r="7366" spans="5:5" x14ac:dyDescent="0.25">
      <c r="E7366" s="1"/>
    </row>
    <row r="7367" spans="5:5" x14ac:dyDescent="0.25">
      <c r="E7367" s="1"/>
    </row>
    <row r="7368" spans="5:5" x14ac:dyDescent="0.25">
      <c r="E7368" s="1"/>
    </row>
    <row r="7369" spans="5:5" x14ac:dyDescent="0.25">
      <c r="E7369" s="1"/>
    </row>
    <row r="7370" spans="5:5" x14ac:dyDescent="0.25">
      <c r="E7370" s="1"/>
    </row>
    <row r="7371" spans="5:5" x14ac:dyDescent="0.25">
      <c r="E7371" s="1"/>
    </row>
    <row r="7372" spans="5:5" x14ac:dyDescent="0.25">
      <c r="E7372" s="1"/>
    </row>
    <row r="7373" spans="5:5" x14ac:dyDescent="0.25">
      <c r="E7373" s="1"/>
    </row>
    <row r="7374" spans="5:5" x14ac:dyDescent="0.25">
      <c r="E7374" s="1"/>
    </row>
    <row r="7375" spans="5:5" x14ac:dyDescent="0.25">
      <c r="E7375" s="1"/>
    </row>
    <row r="7376" spans="5:5" x14ac:dyDescent="0.25">
      <c r="E7376" s="1"/>
    </row>
    <row r="7377" spans="5:5" x14ac:dyDescent="0.25">
      <c r="E7377" s="1"/>
    </row>
    <row r="7378" spans="5:5" x14ac:dyDescent="0.25">
      <c r="E7378" s="1"/>
    </row>
    <row r="7379" spans="5:5" x14ac:dyDescent="0.25">
      <c r="E7379" s="1"/>
    </row>
    <row r="7380" spans="5:5" x14ac:dyDescent="0.25">
      <c r="E7380" s="1"/>
    </row>
    <row r="7381" spans="5:5" x14ac:dyDescent="0.25">
      <c r="E7381" s="1"/>
    </row>
    <row r="7382" spans="5:5" x14ac:dyDescent="0.25">
      <c r="E7382" s="1"/>
    </row>
    <row r="7383" spans="5:5" x14ac:dyDescent="0.25">
      <c r="E7383" s="1"/>
    </row>
    <row r="7384" spans="5:5" x14ac:dyDescent="0.25">
      <c r="E7384" s="1"/>
    </row>
    <row r="7385" spans="5:5" x14ac:dyDescent="0.25">
      <c r="E7385" s="1"/>
    </row>
    <row r="7386" spans="5:5" x14ac:dyDescent="0.25">
      <c r="E7386" s="1"/>
    </row>
    <row r="7387" spans="5:5" x14ac:dyDescent="0.25">
      <c r="E7387" s="1"/>
    </row>
    <row r="7388" spans="5:5" x14ac:dyDescent="0.25">
      <c r="E7388" s="1"/>
    </row>
    <row r="7389" spans="5:5" x14ac:dyDescent="0.25">
      <c r="E7389" s="1"/>
    </row>
    <row r="7390" spans="5:5" x14ac:dyDescent="0.25">
      <c r="E7390" s="1"/>
    </row>
    <row r="7391" spans="5:5" x14ac:dyDescent="0.25">
      <c r="E7391" s="1"/>
    </row>
    <row r="7392" spans="5:5" x14ac:dyDescent="0.25">
      <c r="E7392" s="1"/>
    </row>
    <row r="7393" spans="5:5" x14ac:dyDescent="0.25">
      <c r="E7393" s="1"/>
    </row>
    <row r="7394" spans="5:5" x14ac:dyDescent="0.25">
      <c r="E7394" s="1"/>
    </row>
    <row r="7395" spans="5:5" x14ac:dyDescent="0.25">
      <c r="E7395" s="1"/>
    </row>
    <row r="7396" spans="5:5" x14ac:dyDescent="0.25">
      <c r="E7396" s="1"/>
    </row>
    <row r="7397" spans="5:5" x14ac:dyDescent="0.25">
      <c r="E7397" s="1"/>
    </row>
    <row r="7398" spans="5:5" x14ac:dyDescent="0.25">
      <c r="E7398" s="1"/>
    </row>
    <row r="7399" spans="5:5" x14ac:dyDescent="0.25">
      <c r="E7399" s="1"/>
    </row>
    <row r="7400" spans="5:5" x14ac:dyDescent="0.25">
      <c r="E7400" s="1"/>
    </row>
    <row r="7401" spans="5:5" x14ac:dyDescent="0.25">
      <c r="E7401" s="1"/>
    </row>
    <row r="7402" spans="5:5" x14ac:dyDescent="0.25">
      <c r="E7402" s="1"/>
    </row>
    <row r="7403" spans="5:5" x14ac:dyDescent="0.25">
      <c r="E7403" s="1"/>
    </row>
    <row r="7404" spans="5:5" x14ac:dyDescent="0.25">
      <c r="E7404" s="1"/>
    </row>
    <row r="7405" spans="5:5" x14ac:dyDescent="0.25">
      <c r="E7405" s="1"/>
    </row>
    <row r="7406" spans="5:5" x14ac:dyDescent="0.25">
      <c r="E7406" s="1"/>
    </row>
    <row r="7407" spans="5:5" x14ac:dyDescent="0.25">
      <c r="E7407" s="1"/>
    </row>
    <row r="7408" spans="5:5" x14ac:dyDescent="0.25">
      <c r="E7408" s="1"/>
    </row>
    <row r="7409" spans="5:5" x14ac:dyDescent="0.25">
      <c r="E7409" s="1"/>
    </row>
    <row r="7410" spans="5:5" x14ac:dyDescent="0.25">
      <c r="E7410" s="1"/>
    </row>
    <row r="7411" spans="5:5" x14ac:dyDescent="0.25">
      <c r="E7411" s="1"/>
    </row>
    <row r="7412" spans="5:5" x14ac:dyDescent="0.25">
      <c r="E7412" s="1"/>
    </row>
    <row r="7413" spans="5:5" x14ac:dyDescent="0.25">
      <c r="E7413" s="1"/>
    </row>
    <row r="7414" spans="5:5" x14ac:dyDescent="0.25">
      <c r="E7414" s="1"/>
    </row>
    <row r="7415" spans="5:5" x14ac:dyDescent="0.25">
      <c r="E7415" s="1"/>
    </row>
    <row r="7416" spans="5:5" x14ac:dyDescent="0.25">
      <c r="E7416" s="1"/>
    </row>
    <row r="7417" spans="5:5" x14ac:dyDescent="0.25">
      <c r="E7417" s="1"/>
    </row>
    <row r="7418" spans="5:5" x14ac:dyDescent="0.25">
      <c r="E7418" s="1"/>
    </row>
    <row r="7419" spans="5:5" x14ac:dyDescent="0.25">
      <c r="E7419" s="1"/>
    </row>
    <row r="7420" spans="5:5" x14ac:dyDescent="0.25">
      <c r="E7420" s="1"/>
    </row>
    <row r="7421" spans="5:5" x14ac:dyDescent="0.25">
      <c r="E7421" s="1"/>
    </row>
    <row r="7422" spans="5:5" x14ac:dyDescent="0.25">
      <c r="E7422" s="1"/>
    </row>
    <row r="7423" spans="5:5" x14ac:dyDescent="0.25">
      <c r="E7423" s="1"/>
    </row>
    <row r="7424" spans="5:5" x14ac:dyDescent="0.25">
      <c r="E7424" s="1"/>
    </row>
    <row r="7425" spans="5:5" x14ac:dyDescent="0.25">
      <c r="E7425" s="1"/>
    </row>
    <row r="7426" spans="5:5" x14ac:dyDescent="0.25">
      <c r="E7426" s="1"/>
    </row>
    <row r="7427" spans="5:5" x14ac:dyDescent="0.25">
      <c r="E7427" s="1"/>
    </row>
    <row r="7428" spans="5:5" x14ac:dyDescent="0.25">
      <c r="E7428" s="1"/>
    </row>
    <row r="7429" spans="5:5" x14ac:dyDescent="0.25">
      <c r="E7429" s="1"/>
    </row>
    <row r="7430" spans="5:5" x14ac:dyDescent="0.25">
      <c r="E7430" s="1"/>
    </row>
    <row r="7431" spans="5:5" x14ac:dyDescent="0.25">
      <c r="E7431" s="1"/>
    </row>
    <row r="7432" spans="5:5" x14ac:dyDescent="0.25">
      <c r="E7432" s="1"/>
    </row>
    <row r="7433" spans="5:5" x14ac:dyDescent="0.25">
      <c r="E7433" s="1"/>
    </row>
    <row r="7434" spans="5:5" x14ac:dyDescent="0.25">
      <c r="E7434" s="1"/>
    </row>
    <row r="7435" spans="5:5" x14ac:dyDescent="0.25">
      <c r="E7435" s="1"/>
    </row>
    <row r="7436" spans="5:5" x14ac:dyDescent="0.25">
      <c r="E7436" s="1"/>
    </row>
    <row r="7437" spans="5:5" x14ac:dyDescent="0.25">
      <c r="E7437" s="1"/>
    </row>
    <row r="7438" spans="5:5" x14ac:dyDescent="0.25">
      <c r="E7438" s="1"/>
    </row>
    <row r="7439" spans="5:5" x14ac:dyDescent="0.25">
      <c r="E7439" s="1"/>
    </row>
    <row r="7440" spans="5:5" x14ac:dyDescent="0.25">
      <c r="E7440" s="1"/>
    </row>
    <row r="7441" spans="5:5" x14ac:dyDescent="0.25">
      <c r="E7441" s="1"/>
    </row>
    <row r="7442" spans="5:5" x14ac:dyDescent="0.25">
      <c r="E7442" s="1"/>
    </row>
    <row r="7443" spans="5:5" x14ac:dyDescent="0.25">
      <c r="E7443" s="1"/>
    </row>
    <row r="7444" spans="5:5" x14ac:dyDescent="0.25">
      <c r="E7444" s="1"/>
    </row>
    <row r="7445" spans="5:5" x14ac:dyDescent="0.25">
      <c r="E7445" s="1"/>
    </row>
    <row r="7446" spans="5:5" x14ac:dyDescent="0.25">
      <c r="E7446" s="1"/>
    </row>
    <row r="7447" spans="5:5" x14ac:dyDescent="0.25">
      <c r="E7447" s="1"/>
    </row>
    <row r="7448" spans="5:5" x14ac:dyDescent="0.25">
      <c r="E7448" s="1"/>
    </row>
    <row r="7449" spans="5:5" x14ac:dyDescent="0.25">
      <c r="E7449" s="1"/>
    </row>
    <row r="7450" spans="5:5" x14ac:dyDescent="0.25">
      <c r="E7450" s="1"/>
    </row>
    <row r="7451" spans="5:5" x14ac:dyDescent="0.25">
      <c r="E7451" s="1"/>
    </row>
    <row r="7452" spans="5:5" x14ac:dyDescent="0.25">
      <c r="E7452" s="1"/>
    </row>
    <row r="7453" spans="5:5" x14ac:dyDescent="0.25">
      <c r="E7453" s="1"/>
    </row>
    <row r="7454" spans="5:5" x14ac:dyDescent="0.25">
      <c r="E7454" s="1"/>
    </row>
    <row r="7455" spans="5:5" x14ac:dyDescent="0.25">
      <c r="E7455" s="1"/>
    </row>
    <row r="7456" spans="5:5" x14ac:dyDescent="0.25">
      <c r="E7456" s="1"/>
    </row>
    <row r="7457" spans="5:5" x14ac:dyDescent="0.25">
      <c r="E7457" s="1"/>
    </row>
    <row r="7458" spans="5:5" x14ac:dyDescent="0.25">
      <c r="E7458" s="1"/>
    </row>
    <row r="7459" spans="5:5" x14ac:dyDescent="0.25">
      <c r="E7459" s="1"/>
    </row>
    <row r="7460" spans="5:5" x14ac:dyDescent="0.25">
      <c r="E7460" s="1"/>
    </row>
    <row r="7461" spans="5:5" x14ac:dyDescent="0.25">
      <c r="E7461" s="1"/>
    </row>
    <row r="7462" spans="5:5" x14ac:dyDescent="0.25">
      <c r="E7462" s="1"/>
    </row>
    <row r="7463" spans="5:5" x14ac:dyDescent="0.25">
      <c r="E7463" s="1"/>
    </row>
    <row r="7464" spans="5:5" x14ac:dyDescent="0.25">
      <c r="E7464" s="1"/>
    </row>
    <row r="7465" spans="5:5" x14ac:dyDescent="0.25">
      <c r="E7465" s="1"/>
    </row>
    <row r="7466" spans="5:5" x14ac:dyDescent="0.25">
      <c r="E7466" s="1"/>
    </row>
    <row r="7467" spans="5:5" x14ac:dyDescent="0.25">
      <c r="E7467" s="1"/>
    </row>
    <row r="7468" spans="5:5" x14ac:dyDescent="0.25">
      <c r="E7468" s="1"/>
    </row>
    <row r="7469" spans="5:5" x14ac:dyDescent="0.25">
      <c r="E7469" s="1"/>
    </row>
    <row r="7470" spans="5:5" x14ac:dyDescent="0.25">
      <c r="E7470" s="1"/>
    </row>
    <row r="7471" spans="5:5" x14ac:dyDescent="0.25">
      <c r="E7471" s="1"/>
    </row>
    <row r="7472" spans="5:5" x14ac:dyDescent="0.25">
      <c r="E7472" s="1"/>
    </row>
    <row r="7473" spans="5:5" x14ac:dyDescent="0.25">
      <c r="E7473" s="1"/>
    </row>
    <row r="7474" spans="5:5" x14ac:dyDescent="0.25">
      <c r="E7474" s="1"/>
    </row>
    <row r="7475" spans="5:5" x14ac:dyDescent="0.25">
      <c r="E7475" s="1"/>
    </row>
    <row r="7476" spans="5:5" x14ac:dyDescent="0.25">
      <c r="E7476" s="1"/>
    </row>
    <row r="7477" spans="5:5" x14ac:dyDescent="0.25">
      <c r="E7477" s="1"/>
    </row>
    <row r="7478" spans="5:5" x14ac:dyDescent="0.25">
      <c r="E7478" s="1"/>
    </row>
    <row r="7479" spans="5:5" x14ac:dyDescent="0.25">
      <c r="E7479" s="1"/>
    </row>
    <row r="7480" spans="5:5" x14ac:dyDescent="0.25">
      <c r="E7480" s="1"/>
    </row>
    <row r="7481" spans="5:5" x14ac:dyDescent="0.25">
      <c r="E7481" s="1"/>
    </row>
    <row r="7482" spans="5:5" x14ac:dyDescent="0.25">
      <c r="E7482" s="1"/>
    </row>
    <row r="7483" spans="5:5" x14ac:dyDescent="0.25">
      <c r="E7483" s="1"/>
    </row>
    <row r="7484" spans="5:5" x14ac:dyDescent="0.25">
      <c r="E7484" s="1"/>
    </row>
    <row r="7485" spans="5:5" x14ac:dyDescent="0.25">
      <c r="E7485" s="1"/>
    </row>
    <row r="7486" spans="5:5" x14ac:dyDescent="0.25">
      <c r="E7486" s="1"/>
    </row>
    <row r="7487" spans="5:5" x14ac:dyDescent="0.25">
      <c r="E7487" s="1"/>
    </row>
    <row r="7488" spans="5:5" x14ac:dyDescent="0.25">
      <c r="E7488" s="1"/>
    </row>
    <row r="7489" spans="5:5" x14ac:dyDescent="0.25">
      <c r="E7489" s="1"/>
    </row>
    <row r="7490" spans="5:5" x14ac:dyDescent="0.25">
      <c r="E7490" s="1"/>
    </row>
    <row r="7491" spans="5:5" x14ac:dyDescent="0.25">
      <c r="E7491" s="1"/>
    </row>
    <row r="7492" spans="5:5" x14ac:dyDescent="0.25">
      <c r="E7492" s="1"/>
    </row>
    <row r="7493" spans="5:5" x14ac:dyDescent="0.25">
      <c r="E7493" s="1"/>
    </row>
    <row r="7494" spans="5:5" x14ac:dyDescent="0.25">
      <c r="E7494" s="1"/>
    </row>
    <row r="7495" spans="5:5" x14ac:dyDescent="0.25">
      <c r="E7495" s="1"/>
    </row>
    <row r="7496" spans="5:5" x14ac:dyDescent="0.25">
      <c r="E7496" s="1"/>
    </row>
    <row r="7497" spans="5:5" x14ac:dyDescent="0.25">
      <c r="E7497" s="1"/>
    </row>
    <row r="7498" spans="5:5" x14ac:dyDescent="0.25">
      <c r="E7498" s="1"/>
    </row>
    <row r="7499" spans="5:5" x14ac:dyDescent="0.25">
      <c r="E7499" s="1"/>
    </row>
    <row r="7500" spans="5:5" x14ac:dyDescent="0.25">
      <c r="E7500" s="1"/>
    </row>
    <row r="7501" spans="5:5" x14ac:dyDescent="0.25">
      <c r="E7501" s="1"/>
    </row>
    <row r="7502" spans="5:5" x14ac:dyDescent="0.25">
      <c r="E7502" s="1"/>
    </row>
    <row r="7503" spans="5:5" x14ac:dyDescent="0.25">
      <c r="E7503" s="1"/>
    </row>
    <row r="7504" spans="5:5" x14ac:dyDescent="0.25">
      <c r="E7504" s="1"/>
    </row>
    <row r="7505" spans="5:5" x14ac:dyDescent="0.25">
      <c r="E7505" s="1"/>
    </row>
    <row r="7506" spans="5:5" x14ac:dyDescent="0.25">
      <c r="E7506" s="1"/>
    </row>
    <row r="7507" spans="5:5" x14ac:dyDescent="0.25">
      <c r="E7507" s="1"/>
    </row>
    <row r="7508" spans="5:5" x14ac:dyDescent="0.25">
      <c r="E7508" s="1"/>
    </row>
    <row r="7509" spans="5:5" x14ac:dyDescent="0.25">
      <c r="E7509" s="1"/>
    </row>
    <row r="7510" spans="5:5" x14ac:dyDescent="0.25">
      <c r="E7510" s="1"/>
    </row>
    <row r="7511" spans="5:5" x14ac:dyDescent="0.25">
      <c r="E7511" s="1"/>
    </row>
    <row r="7512" spans="5:5" x14ac:dyDescent="0.25">
      <c r="E7512" s="1"/>
    </row>
    <row r="7513" spans="5:5" x14ac:dyDescent="0.25">
      <c r="E7513" s="1"/>
    </row>
    <row r="7514" spans="5:5" x14ac:dyDescent="0.25">
      <c r="E7514" s="1"/>
    </row>
    <row r="7515" spans="5:5" x14ac:dyDescent="0.25">
      <c r="E7515" s="1"/>
    </row>
    <row r="7516" spans="5:5" x14ac:dyDescent="0.25">
      <c r="E7516" s="1"/>
    </row>
    <row r="7517" spans="5:5" x14ac:dyDescent="0.25">
      <c r="E7517" s="1"/>
    </row>
    <row r="7518" spans="5:5" x14ac:dyDescent="0.25">
      <c r="E7518" s="1"/>
    </row>
    <row r="7519" spans="5:5" x14ac:dyDescent="0.25">
      <c r="E7519" s="1"/>
    </row>
    <row r="7520" spans="5:5" x14ac:dyDescent="0.25">
      <c r="E7520" s="1"/>
    </row>
    <row r="7521" spans="5:5" x14ac:dyDescent="0.25">
      <c r="E7521" s="1"/>
    </row>
    <row r="7522" spans="5:5" x14ac:dyDescent="0.25">
      <c r="E7522" s="1"/>
    </row>
    <row r="7523" spans="5:5" x14ac:dyDescent="0.25">
      <c r="E7523" s="1"/>
    </row>
    <row r="7524" spans="5:5" x14ac:dyDescent="0.25">
      <c r="E7524" s="1"/>
    </row>
    <row r="7525" spans="5:5" x14ac:dyDescent="0.25">
      <c r="E7525" s="1"/>
    </row>
    <row r="7526" spans="5:5" x14ac:dyDescent="0.25">
      <c r="E7526" s="1"/>
    </row>
    <row r="7527" spans="5:5" x14ac:dyDescent="0.25">
      <c r="E7527" s="1"/>
    </row>
    <row r="7528" spans="5:5" x14ac:dyDescent="0.25">
      <c r="E7528" s="1"/>
    </row>
    <row r="7529" spans="5:5" x14ac:dyDescent="0.25">
      <c r="E7529" s="1"/>
    </row>
    <row r="7530" spans="5:5" x14ac:dyDescent="0.25">
      <c r="E7530" s="1"/>
    </row>
    <row r="7531" spans="5:5" x14ac:dyDescent="0.25">
      <c r="E7531" s="1"/>
    </row>
    <row r="7532" spans="5:5" x14ac:dyDescent="0.25">
      <c r="E7532" s="1"/>
    </row>
    <row r="7533" spans="5:5" x14ac:dyDescent="0.25">
      <c r="E7533" s="1"/>
    </row>
    <row r="7534" spans="5:5" x14ac:dyDescent="0.25">
      <c r="E7534" s="1"/>
    </row>
    <row r="7535" spans="5:5" x14ac:dyDescent="0.25">
      <c r="E7535" s="1"/>
    </row>
    <row r="7536" spans="5:5" x14ac:dyDescent="0.25">
      <c r="E7536" s="1"/>
    </row>
    <row r="7537" spans="5:5" x14ac:dyDescent="0.25">
      <c r="E7537" s="1"/>
    </row>
    <row r="7538" spans="5:5" x14ac:dyDescent="0.25">
      <c r="E7538" s="1"/>
    </row>
    <row r="7539" spans="5:5" x14ac:dyDescent="0.25">
      <c r="E7539" s="1"/>
    </row>
    <row r="7540" spans="5:5" x14ac:dyDescent="0.25">
      <c r="E7540" s="1"/>
    </row>
    <row r="7541" spans="5:5" x14ac:dyDescent="0.25">
      <c r="E7541" s="1"/>
    </row>
    <row r="7542" spans="5:5" x14ac:dyDescent="0.25">
      <c r="E7542" s="1"/>
    </row>
    <row r="7543" spans="5:5" x14ac:dyDescent="0.25">
      <c r="E7543" s="1"/>
    </row>
    <row r="7544" spans="5:5" x14ac:dyDescent="0.25">
      <c r="E7544" s="1"/>
    </row>
    <row r="7545" spans="5:5" x14ac:dyDescent="0.25">
      <c r="E7545" s="1"/>
    </row>
    <row r="7546" spans="5:5" x14ac:dyDescent="0.25">
      <c r="E7546" s="1"/>
    </row>
    <row r="7547" spans="5:5" x14ac:dyDescent="0.25">
      <c r="E7547" s="1"/>
    </row>
    <row r="7548" spans="5:5" x14ac:dyDescent="0.25">
      <c r="E7548" s="1"/>
    </row>
    <row r="7549" spans="5:5" x14ac:dyDescent="0.25">
      <c r="E7549" s="1"/>
    </row>
    <row r="7550" spans="5:5" x14ac:dyDescent="0.25">
      <c r="E7550" s="1"/>
    </row>
    <row r="7551" spans="5:5" x14ac:dyDescent="0.25">
      <c r="E7551" s="1"/>
    </row>
    <row r="7552" spans="5:5" x14ac:dyDescent="0.25">
      <c r="E7552" s="1"/>
    </row>
    <row r="7553" spans="5:5" x14ac:dyDescent="0.25">
      <c r="E7553" s="1"/>
    </row>
    <row r="7554" spans="5:5" x14ac:dyDescent="0.25">
      <c r="E7554" s="1"/>
    </row>
    <row r="7555" spans="5:5" x14ac:dyDescent="0.25">
      <c r="E7555" s="1"/>
    </row>
    <row r="7556" spans="5:5" x14ac:dyDescent="0.25">
      <c r="E7556" s="1"/>
    </row>
    <row r="7557" spans="5:5" x14ac:dyDescent="0.25">
      <c r="E7557" s="1"/>
    </row>
    <row r="7558" spans="5:5" x14ac:dyDescent="0.25">
      <c r="E7558" s="1"/>
    </row>
    <row r="7559" spans="5:5" x14ac:dyDescent="0.25">
      <c r="E7559" s="1"/>
    </row>
    <row r="7560" spans="5:5" x14ac:dyDescent="0.25">
      <c r="E7560" s="1"/>
    </row>
    <row r="7561" spans="5:5" x14ac:dyDescent="0.25">
      <c r="E7561" s="1"/>
    </row>
    <row r="7562" spans="5:5" x14ac:dyDescent="0.25">
      <c r="E7562" s="1"/>
    </row>
    <row r="7563" spans="5:5" x14ac:dyDescent="0.25">
      <c r="E7563" s="1"/>
    </row>
    <row r="7564" spans="5:5" x14ac:dyDescent="0.25">
      <c r="E7564" s="1"/>
    </row>
    <row r="7565" spans="5:5" x14ac:dyDescent="0.25">
      <c r="E7565" s="1"/>
    </row>
    <row r="7566" spans="5:5" x14ac:dyDescent="0.25">
      <c r="E7566" s="1"/>
    </row>
    <row r="7567" spans="5:5" x14ac:dyDescent="0.25">
      <c r="E7567" s="1"/>
    </row>
    <row r="7568" spans="5:5" x14ac:dyDescent="0.25">
      <c r="E7568" s="1"/>
    </row>
    <row r="7569" spans="5:5" x14ac:dyDescent="0.25">
      <c r="E7569" s="1"/>
    </row>
    <row r="7570" spans="5:5" x14ac:dyDescent="0.25">
      <c r="E7570" s="1"/>
    </row>
    <row r="7571" spans="5:5" x14ac:dyDescent="0.25">
      <c r="E7571" s="1"/>
    </row>
    <row r="7572" spans="5:5" x14ac:dyDescent="0.25">
      <c r="E7572" s="1"/>
    </row>
    <row r="7573" spans="5:5" x14ac:dyDescent="0.25">
      <c r="E7573" s="1"/>
    </row>
    <row r="7574" spans="5:5" x14ac:dyDescent="0.25">
      <c r="E7574" s="1"/>
    </row>
    <row r="7575" spans="5:5" x14ac:dyDescent="0.25">
      <c r="E7575" s="1"/>
    </row>
    <row r="7576" spans="5:5" x14ac:dyDescent="0.25">
      <c r="E7576" s="1"/>
    </row>
    <row r="7577" spans="5:5" x14ac:dyDescent="0.25">
      <c r="E7577" s="1"/>
    </row>
    <row r="7578" spans="5:5" x14ac:dyDescent="0.25">
      <c r="E7578" s="1"/>
    </row>
    <row r="7579" spans="5:5" x14ac:dyDescent="0.25">
      <c r="E7579" s="1"/>
    </row>
    <row r="7580" spans="5:5" x14ac:dyDescent="0.25">
      <c r="E7580" s="1"/>
    </row>
    <row r="7581" spans="5:5" x14ac:dyDescent="0.25">
      <c r="E7581" s="1"/>
    </row>
    <row r="7582" spans="5:5" x14ac:dyDescent="0.25">
      <c r="E7582" s="1"/>
    </row>
    <row r="7583" spans="5:5" x14ac:dyDescent="0.25">
      <c r="E7583" s="1"/>
    </row>
    <row r="7584" spans="5:5" x14ac:dyDescent="0.25">
      <c r="E7584" s="1"/>
    </row>
    <row r="7585" spans="5:5" x14ac:dyDescent="0.25">
      <c r="E7585" s="1"/>
    </row>
    <row r="7586" spans="5:5" x14ac:dyDescent="0.25">
      <c r="E7586" s="1"/>
    </row>
    <row r="7587" spans="5:5" x14ac:dyDescent="0.25">
      <c r="E7587" s="1"/>
    </row>
    <row r="7588" spans="5:5" x14ac:dyDescent="0.25">
      <c r="E7588" s="1"/>
    </row>
    <row r="7589" spans="5:5" x14ac:dyDescent="0.25">
      <c r="E7589" s="1"/>
    </row>
    <row r="7590" spans="5:5" x14ac:dyDescent="0.25">
      <c r="E7590" s="1"/>
    </row>
    <row r="7591" spans="5:5" x14ac:dyDescent="0.25">
      <c r="E7591" s="1"/>
    </row>
    <row r="7592" spans="5:5" x14ac:dyDescent="0.25">
      <c r="E7592" s="1"/>
    </row>
    <row r="7593" spans="5:5" x14ac:dyDescent="0.25">
      <c r="E7593" s="1"/>
    </row>
    <row r="7594" spans="5:5" x14ac:dyDescent="0.25">
      <c r="E7594" s="1"/>
    </row>
    <row r="7595" spans="5:5" x14ac:dyDescent="0.25">
      <c r="E7595" s="1"/>
    </row>
    <row r="7596" spans="5:5" x14ac:dyDescent="0.25">
      <c r="E7596" s="1"/>
    </row>
    <row r="7597" spans="5:5" x14ac:dyDescent="0.25">
      <c r="E7597" s="1"/>
    </row>
    <row r="7598" spans="5:5" x14ac:dyDescent="0.25">
      <c r="E7598" s="1"/>
    </row>
    <row r="7599" spans="5:5" x14ac:dyDescent="0.25">
      <c r="E7599" s="1"/>
    </row>
    <row r="7600" spans="5:5" x14ac:dyDescent="0.25">
      <c r="E7600" s="1"/>
    </row>
    <row r="7601" spans="5:5" x14ac:dyDescent="0.25">
      <c r="E7601" s="1"/>
    </row>
    <row r="7602" spans="5:5" x14ac:dyDescent="0.25">
      <c r="E7602" s="1"/>
    </row>
    <row r="7603" spans="5:5" x14ac:dyDescent="0.25">
      <c r="E7603" s="1"/>
    </row>
    <row r="7604" spans="5:5" x14ac:dyDescent="0.25">
      <c r="E7604" s="1"/>
    </row>
    <row r="7605" spans="5:5" x14ac:dyDescent="0.25">
      <c r="E7605" s="1"/>
    </row>
    <row r="7606" spans="5:5" x14ac:dyDescent="0.25">
      <c r="E7606" s="1"/>
    </row>
    <row r="7607" spans="5:5" x14ac:dyDescent="0.25">
      <c r="E7607" s="1"/>
    </row>
    <row r="7608" spans="5:5" x14ac:dyDescent="0.25">
      <c r="E7608" s="1"/>
    </row>
    <row r="7609" spans="5:5" x14ac:dyDescent="0.25">
      <c r="E7609" s="1"/>
    </row>
    <row r="7610" spans="5:5" x14ac:dyDescent="0.25">
      <c r="E7610" s="1"/>
    </row>
    <row r="7611" spans="5:5" x14ac:dyDescent="0.25">
      <c r="E7611" s="1"/>
    </row>
    <row r="7612" spans="5:5" x14ac:dyDescent="0.25">
      <c r="E7612" s="1"/>
    </row>
    <row r="7613" spans="5:5" x14ac:dyDescent="0.25">
      <c r="E7613" s="1"/>
    </row>
    <row r="7614" spans="5:5" x14ac:dyDescent="0.25">
      <c r="E7614" s="1"/>
    </row>
    <row r="7615" spans="5:5" x14ac:dyDescent="0.25">
      <c r="E7615" s="1"/>
    </row>
    <row r="7616" spans="5:5" x14ac:dyDescent="0.25">
      <c r="E7616" s="1"/>
    </row>
    <row r="7617" spans="5:5" x14ac:dyDescent="0.25">
      <c r="E7617" s="1"/>
    </row>
    <row r="7618" spans="5:5" x14ac:dyDescent="0.25">
      <c r="E7618" s="1"/>
    </row>
    <row r="7619" spans="5:5" x14ac:dyDescent="0.25">
      <c r="E7619" s="1"/>
    </row>
    <row r="7620" spans="5:5" x14ac:dyDescent="0.25">
      <c r="E7620" s="1"/>
    </row>
    <row r="7621" spans="5:5" x14ac:dyDescent="0.25">
      <c r="E7621" s="1"/>
    </row>
    <row r="7622" spans="5:5" x14ac:dyDescent="0.25">
      <c r="E7622" s="1"/>
    </row>
    <row r="7623" spans="5:5" x14ac:dyDescent="0.25">
      <c r="E7623" s="1"/>
    </row>
    <row r="7624" spans="5:5" x14ac:dyDescent="0.25">
      <c r="E7624" s="1"/>
    </row>
    <row r="7625" spans="5:5" x14ac:dyDescent="0.25">
      <c r="E7625" s="1"/>
    </row>
    <row r="7626" spans="5:5" x14ac:dyDescent="0.25">
      <c r="E7626" s="1"/>
    </row>
    <row r="7627" spans="5:5" x14ac:dyDescent="0.25">
      <c r="E7627" s="1"/>
    </row>
    <row r="7628" spans="5:5" x14ac:dyDescent="0.25">
      <c r="E7628" s="1"/>
    </row>
    <row r="7629" spans="5:5" x14ac:dyDescent="0.25">
      <c r="E7629" s="1"/>
    </row>
    <row r="7630" spans="5:5" x14ac:dyDescent="0.25">
      <c r="E7630" s="1"/>
    </row>
    <row r="7631" spans="5:5" x14ac:dyDescent="0.25">
      <c r="E7631" s="1"/>
    </row>
    <row r="7632" spans="5:5" x14ac:dyDescent="0.25">
      <c r="E7632" s="1"/>
    </row>
    <row r="7633" spans="5:5" x14ac:dyDescent="0.25">
      <c r="E7633" s="1"/>
    </row>
    <row r="7634" spans="5:5" x14ac:dyDescent="0.25">
      <c r="E7634" s="1"/>
    </row>
    <row r="7635" spans="5:5" x14ac:dyDescent="0.25">
      <c r="E7635" s="1"/>
    </row>
    <row r="7636" spans="5:5" x14ac:dyDescent="0.25">
      <c r="E7636" s="1"/>
    </row>
    <row r="7637" spans="5:5" x14ac:dyDescent="0.25">
      <c r="E7637" s="1"/>
    </row>
    <row r="7638" spans="5:5" x14ac:dyDescent="0.25">
      <c r="E7638" s="1"/>
    </row>
    <row r="7639" spans="5:5" x14ac:dyDescent="0.25">
      <c r="E7639" s="1"/>
    </row>
    <row r="7640" spans="5:5" x14ac:dyDescent="0.25">
      <c r="E7640" s="1"/>
    </row>
    <row r="7641" spans="5:5" x14ac:dyDescent="0.25">
      <c r="E7641" s="1"/>
    </row>
    <row r="7642" spans="5:5" x14ac:dyDescent="0.25">
      <c r="E7642" s="1"/>
    </row>
    <row r="7643" spans="5:5" x14ac:dyDescent="0.25">
      <c r="E7643" s="1"/>
    </row>
    <row r="7644" spans="5:5" x14ac:dyDescent="0.25">
      <c r="E7644" s="1"/>
    </row>
    <row r="7645" spans="5:5" x14ac:dyDescent="0.25">
      <c r="E7645" s="1"/>
    </row>
    <row r="7646" spans="5:5" x14ac:dyDescent="0.25">
      <c r="E7646" s="1"/>
    </row>
    <row r="7647" spans="5:5" x14ac:dyDescent="0.25">
      <c r="E7647" s="1"/>
    </row>
    <row r="7648" spans="5:5" x14ac:dyDescent="0.25">
      <c r="E7648" s="1"/>
    </row>
    <row r="7649" spans="5:5" x14ac:dyDescent="0.25">
      <c r="E7649" s="1"/>
    </row>
    <row r="7650" spans="5:5" x14ac:dyDescent="0.25">
      <c r="E7650" s="1"/>
    </row>
    <row r="7651" spans="5:5" x14ac:dyDescent="0.25">
      <c r="E7651" s="1"/>
    </row>
    <row r="7652" spans="5:5" x14ac:dyDescent="0.25">
      <c r="E7652" s="1"/>
    </row>
    <row r="7653" spans="5:5" x14ac:dyDescent="0.25">
      <c r="E7653" s="1"/>
    </row>
    <row r="7654" spans="5:5" x14ac:dyDescent="0.25">
      <c r="E7654" s="1"/>
    </row>
    <row r="7655" spans="5:5" x14ac:dyDescent="0.25">
      <c r="E7655" s="1"/>
    </row>
    <row r="7656" spans="5:5" x14ac:dyDescent="0.25">
      <c r="E7656" s="1"/>
    </row>
    <row r="7657" spans="5:5" x14ac:dyDescent="0.25">
      <c r="E7657" s="1"/>
    </row>
    <row r="7658" spans="5:5" x14ac:dyDescent="0.25">
      <c r="E7658" s="1"/>
    </row>
    <row r="7659" spans="5:5" x14ac:dyDescent="0.25">
      <c r="E7659" s="1"/>
    </row>
    <row r="7660" spans="5:5" x14ac:dyDescent="0.25">
      <c r="E7660" s="1"/>
    </row>
    <row r="7661" spans="5:5" x14ac:dyDescent="0.25">
      <c r="E7661" s="1"/>
    </row>
    <row r="7662" spans="5:5" x14ac:dyDescent="0.25">
      <c r="E7662" s="1"/>
    </row>
    <row r="7663" spans="5:5" x14ac:dyDescent="0.25">
      <c r="E7663" s="1"/>
    </row>
    <row r="7664" spans="5:5" x14ac:dyDescent="0.25">
      <c r="E7664" s="1"/>
    </row>
    <row r="7665" spans="5:5" x14ac:dyDescent="0.25">
      <c r="E7665" s="1"/>
    </row>
    <row r="7666" spans="5:5" x14ac:dyDescent="0.25">
      <c r="E7666" s="1"/>
    </row>
    <row r="7667" spans="5:5" x14ac:dyDescent="0.25">
      <c r="E7667" s="1"/>
    </row>
    <row r="7668" spans="5:5" x14ac:dyDescent="0.25">
      <c r="E7668" s="1"/>
    </row>
    <row r="7669" spans="5:5" x14ac:dyDescent="0.25">
      <c r="E7669" s="1"/>
    </row>
    <row r="7670" spans="5:5" x14ac:dyDescent="0.25">
      <c r="E7670" s="1"/>
    </row>
    <row r="7671" spans="5:5" x14ac:dyDescent="0.25">
      <c r="E7671" s="1"/>
    </row>
    <row r="7672" spans="5:5" x14ac:dyDescent="0.25">
      <c r="E7672" s="1"/>
    </row>
    <row r="7673" spans="5:5" x14ac:dyDescent="0.25">
      <c r="E7673" s="1"/>
    </row>
    <row r="7674" spans="5:5" x14ac:dyDescent="0.25">
      <c r="E7674" s="1"/>
    </row>
    <row r="7675" spans="5:5" x14ac:dyDescent="0.25">
      <c r="E7675" s="1"/>
    </row>
    <row r="7676" spans="5:5" x14ac:dyDescent="0.25">
      <c r="E7676" s="1"/>
    </row>
    <row r="7677" spans="5:5" x14ac:dyDescent="0.25">
      <c r="E7677" s="1"/>
    </row>
    <row r="7678" spans="5:5" x14ac:dyDescent="0.25">
      <c r="E7678" s="1"/>
    </row>
    <row r="7679" spans="5:5" x14ac:dyDescent="0.25">
      <c r="E7679" s="1"/>
    </row>
    <row r="7680" spans="5:5" x14ac:dyDescent="0.25">
      <c r="E7680" s="1"/>
    </row>
    <row r="7681" spans="5:5" x14ac:dyDescent="0.25">
      <c r="E7681" s="1"/>
    </row>
    <row r="7682" spans="5:5" x14ac:dyDescent="0.25">
      <c r="E7682" s="1"/>
    </row>
    <row r="7683" spans="5:5" x14ac:dyDescent="0.25">
      <c r="E7683" s="1"/>
    </row>
    <row r="7684" spans="5:5" x14ac:dyDescent="0.25">
      <c r="E7684" s="1"/>
    </row>
    <row r="7685" spans="5:5" x14ac:dyDescent="0.25">
      <c r="E7685" s="1"/>
    </row>
    <row r="7686" spans="5:5" x14ac:dyDescent="0.25">
      <c r="E7686" s="1"/>
    </row>
    <row r="7687" spans="5:5" x14ac:dyDescent="0.25">
      <c r="E7687" s="1"/>
    </row>
    <row r="7688" spans="5:5" x14ac:dyDescent="0.25">
      <c r="E7688" s="1"/>
    </row>
    <row r="7689" spans="5:5" x14ac:dyDescent="0.25">
      <c r="E7689" s="1"/>
    </row>
    <row r="7690" spans="5:5" x14ac:dyDescent="0.25">
      <c r="E7690" s="1"/>
    </row>
    <row r="7691" spans="5:5" x14ac:dyDescent="0.25">
      <c r="E7691" s="1"/>
    </row>
    <row r="7692" spans="5:5" x14ac:dyDescent="0.25">
      <c r="E7692" s="1"/>
    </row>
    <row r="7693" spans="5:5" x14ac:dyDescent="0.25">
      <c r="E7693" s="1"/>
    </row>
    <row r="7694" spans="5:5" x14ac:dyDescent="0.25">
      <c r="E7694" s="1"/>
    </row>
    <row r="7695" spans="5:5" x14ac:dyDescent="0.25">
      <c r="E7695" s="1"/>
    </row>
    <row r="7696" spans="5:5" x14ac:dyDescent="0.25">
      <c r="E7696" s="1"/>
    </row>
    <row r="7697" spans="5:5" x14ac:dyDescent="0.25">
      <c r="E7697" s="1"/>
    </row>
    <row r="7698" spans="5:5" x14ac:dyDescent="0.25">
      <c r="E7698" s="1"/>
    </row>
    <row r="7699" spans="5:5" x14ac:dyDescent="0.25">
      <c r="E7699" s="1"/>
    </row>
    <row r="7700" spans="5:5" x14ac:dyDescent="0.25">
      <c r="E7700" s="1"/>
    </row>
    <row r="7701" spans="5:5" x14ac:dyDescent="0.25">
      <c r="E7701" s="1"/>
    </row>
    <row r="7702" spans="5:5" x14ac:dyDescent="0.25">
      <c r="E7702" s="1"/>
    </row>
    <row r="7703" spans="5:5" x14ac:dyDescent="0.25">
      <c r="E7703" s="1"/>
    </row>
    <row r="7704" spans="5:5" x14ac:dyDescent="0.25">
      <c r="E7704" s="1"/>
    </row>
    <row r="7705" spans="5:5" x14ac:dyDescent="0.25">
      <c r="E7705" s="1"/>
    </row>
    <row r="7706" spans="5:5" x14ac:dyDescent="0.25">
      <c r="E7706" s="1"/>
    </row>
    <row r="7707" spans="5:5" x14ac:dyDescent="0.25">
      <c r="E7707" s="1"/>
    </row>
    <row r="7708" spans="5:5" x14ac:dyDescent="0.25">
      <c r="E7708" s="1"/>
    </row>
    <row r="7709" spans="5:5" x14ac:dyDescent="0.25">
      <c r="E7709" s="1"/>
    </row>
    <row r="7710" spans="5:5" x14ac:dyDescent="0.25">
      <c r="E7710" s="1"/>
    </row>
    <row r="7711" spans="5:5" x14ac:dyDescent="0.25">
      <c r="E7711" s="1"/>
    </row>
    <row r="7712" spans="5:5" x14ac:dyDescent="0.25">
      <c r="E7712" s="1"/>
    </row>
    <row r="7713" spans="5:5" x14ac:dyDescent="0.25">
      <c r="E7713" s="1"/>
    </row>
    <row r="7714" spans="5:5" x14ac:dyDescent="0.25">
      <c r="E7714" s="1"/>
    </row>
    <row r="7715" spans="5:5" x14ac:dyDescent="0.25">
      <c r="E7715" s="1"/>
    </row>
    <row r="7716" spans="5:5" x14ac:dyDescent="0.25">
      <c r="E7716" s="1"/>
    </row>
    <row r="7717" spans="5:5" x14ac:dyDescent="0.25">
      <c r="E7717" s="1"/>
    </row>
    <row r="7718" spans="5:5" x14ac:dyDescent="0.25">
      <c r="E7718" s="1"/>
    </row>
    <row r="7719" spans="5:5" x14ac:dyDescent="0.25">
      <c r="E7719" s="1"/>
    </row>
    <row r="7720" spans="5:5" x14ac:dyDescent="0.25">
      <c r="E7720" s="1"/>
    </row>
    <row r="7721" spans="5:5" x14ac:dyDescent="0.25">
      <c r="E7721" s="1"/>
    </row>
    <row r="7722" spans="5:5" x14ac:dyDescent="0.25">
      <c r="E7722" s="1"/>
    </row>
    <row r="7723" spans="5:5" x14ac:dyDescent="0.25">
      <c r="E7723" s="1"/>
    </row>
    <row r="7724" spans="5:5" x14ac:dyDescent="0.25">
      <c r="E7724" s="1"/>
    </row>
    <row r="7725" spans="5:5" x14ac:dyDescent="0.25">
      <c r="E7725" s="1"/>
    </row>
    <row r="7726" spans="5:5" x14ac:dyDescent="0.25">
      <c r="E7726" s="1"/>
    </row>
    <row r="7727" spans="5:5" x14ac:dyDescent="0.25">
      <c r="E7727" s="1"/>
    </row>
    <row r="7728" spans="5:5" x14ac:dyDescent="0.25">
      <c r="E7728" s="1"/>
    </row>
    <row r="7729" spans="5:5" x14ac:dyDescent="0.25">
      <c r="E7729" s="1"/>
    </row>
    <row r="7730" spans="5:5" x14ac:dyDescent="0.25">
      <c r="E7730" s="1"/>
    </row>
    <row r="7731" spans="5:5" x14ac:dyDescent="0.25">
      <c r="E7731" s="1"/>
    </row>
    <row r="7732" spans="5:5" x14ac:dyDescent="0.25">
      <c r="E7732" s="1"/>
    </row>
    <row r="7733" spans="5:5" x14ac:dyDescent="0.25">
      <c r="E7733" s="1"/>
    </row>
    <row r="7734" spans="5:5" x14ac:dyDescent="0.25">
      <c r="E7734" s="1"/>
    </row>
    <row r="7735" spans="5:5" x14ac:dyDescent="0.25">
      <c r="E7735" s="1"/>
    </row>
    <row r="7736" spans="5:5" x14ac:dyDescent="0.25">
      <c r="E7736" s="1"/>
    </row>
    <row r="7737" spans="5:5" x14ac:dyDescent="0.25">
      <c r="E7737" s="1"/>
    </row>
    <row r="7738" spans="5:5" x14ac:dyDescent="0.25">
      <c r="E7738" s="1"/>
    </row>
    <row r="7739" spans="5:5" x14ac:dyDescent="0.25">
      <c r="E7739" s="1"/>
    </row>
    <row r="7740" spans="5:5" x14ac:dyDescent="0.25">
      <c r="E7740" s="1"/>
    </row>
    <row r="7741" spans="5:5" x14ac:dyDescent="0.25">
      <c r="E7741" s="1"/>
    </row>
    <row r="7742" spans="5:5" x14ac:dyDescent="0.25">
      <c r="E7742" s="1"/>
    </row>
    <row r="7743" spans="5:5" x14ac:dyDescent="0.25">
      <c r="E7743" s="1"/>
    </row>
    <row r="7744" spans="5:5" x14ac:dyDescent="0.25">
      <c r="E7744" s="1"/>
    </row>
    <row r="7745" spans="5:5" x14ac:dyDescent="0.25">
      <c r="E7745" s="1"/>
    </row>
    <row r="7746" spans="5:5" x14ac:dyDescent="0.25">
      <c r="E7746" s="1"/>
    </row>
    <row r="7747" spans="5:5" x14ac:dyDescent="0.25">
      <c r="E7747" s="1"/>
    </row>
    <row r="7748" spans="5:5" x14ac:dyDescent="0.25">
      <c r="E7748" s="1"/>
    </row>
    <row r="7749" spans="5:5" x14ac:dyDescent="0.25">
      <c r="E7749" s="1"/>
    </row>
    <row r="7750" spans="5:5" x14ac:dyDescent="0.25">
      <c r="E7750" s="1"/>
    </row>
    <row r="7751" spans="5:5" x14ac:dyDescent="0.25">
      <c r="E7751" s="1"/>
    </row>
    <row r="7752" spans="5:5" x14ac:dyDescent="0.25">
      <c r="E7752" s="1"/>
    </row>
    <row r="7753" spans="5:5" x14ac:dyDescent="0.25">
      <c r="E7753" s="1"/>
    </row>
    <row r="7754" spans="5:5" x14ac:dyDescent="0.25">
      <c r="E7754" s="1"/>
    </row>
    <row r="7755" spans="5:5" x14ac:dyDescent="0.25">
      <c r="E7755" s="1"/>
    </row>
    <row r="7756" spans="5:5" x14ac:dyDescent="0.25">
      <c r="E7756" s="1"/>
    </row>
    <row r="7757" spans="5:5" x14ac:dyDescent="0.25">
      <c r="E7757" s="1"/>
    </row>
    <row r="7758" spans="5:5" x14ac:dyDescent="0.25">
      <c r="E7758" s="1"/>
    </row>
    <row r="7759" spans="5:5" x14ac:dyDescent="0.25">
      <c r="E7759" s="1"/>
    </row>
    <row r="7760" spans="5:5" x14ac:dyDescent="0.25">
      <c r="E7760" s="1"/>
    </row>
    <row r="7761" spans="5:5" x14ac:dyDescent="0.25">
      <c r="E7761" s="1"/>
    </row>
    <row r="7762" spans="5:5" x14ac:dyDescent="0.25">
      <c r="E7762" s="1"/>
    </row>
    <row r="7763" spans="5:5" x14ac:dyDescent="0.25">
      <c r="E7763" s="1"/>
    </row>
    <row r="7764" spans="5:5" x14ac:dyDescent="0.25">
      <c r="E7764" s="1"/>
    </row>
    <row r="7765" spans="5:5" x14ac:dyDescent="0.25">
      <c r="E7765" s="1"/>
    </row>
    <row r="7766" spans="5:5" x14ac:dyDescent="0.25">
      <c r="E7766" s="1"/>
    </row>
    <row r="7767" spans="5:5" x14ac:dyDescent="0.25">
      <c r="E7767" s="1"/>
    </row>
    <row r="7768" spans="5:5" x14ac:dyDescent="0.25">
      <c r="E7768" s="1"/>
    </row>
    <row r="7769" spans="5:5" x14ac:dyDescent="0.25">
      <c r="E7769" s="1"/>
    </row>
    <row r="7770" spans="5:5" x14ac:dyDescent="0.25">
      <c r="E7770" s="1"/>
    </row>
    <row r="7771" spans="5:5" x14ac:dyDescent="0.25">
      <c r="E7771" s="1"/>
    </row>
    <row r="7772" spans="5:5" x14ac:dyDescent="0.25">
      <c r="E7772" s="1"/>
    </row>
    <row r="7773" spans="5:5" x14ac:dyDescent="0.25">
      <c r="E7773" s="1"/>
    </row>
    <row r="7774" spans="5:5" x14ac:dyDescent="0.25">
      <c r="E7774" s="1"/>
    </row>
    <row r="7775" spans="5:5" x14ac:dyDescent="0.25">
      <c r="E7775" s="1"/>
    </row>
    <row r="7776" spans="5:5" x14ac:dyDescent="0.25">
      <c r="E7776" s="1"/>
    </row>
    <row r="7777" spans="5:5" x14ac:dyDescent="0.25">
      <c r="E7777" s="1"/>
    </row>
    <row r="7778" spans="5:5" x14ac:dyDescent="0.25">
      <c r="E7778" s="1"/>
    </row>
    <row r="7779" spans="5:5" x14ac:dyDescent="0.25">
      <c r="E7779" s="1"/>
    </row>
    <row r="7780" spans="5:5" x14ac:dyDescent="0.25">
      <c r="E7780" s="1"/>
    </row>
    <row r="7781" spans="5:5" x14ac:dyDescent="0.25">
      <c r="E7781" s="1"/>
    </row>
    <row r="7782" spans="5:5" x14ac:dyDescent="0.25">
      <c r="E7782" s="1"/>
    </row>
    <row r="7783" spans="5:5" x14ac:dyDescent="0.25">
      <c r="E7783" s="1"/>
    </row>
    <row r="7784" spans="5:5" x14ac:dyDescent="0.25">
      <c r="E7784" s="1"/>
    </row>
    <row r="7785" spans="5:5" x14ac:dyDescent="0.25">
      <c r="E7785" s="1"/>
    </row>
    <row r="7786" spans="5:5" x14ac:dyDescent="0.25">
      <c r="E7786" s="1"/>
    </row>
    <row r="7787" spans="5:5" x14ac:dyDescent="0.25">
      <c r="E7787" s="1"/>
    </row>
    <row r="7788" spans="5:5" x14ac:dyDescent="0.25">
      <c r="E7788" s="1"/>
    </row>
    <row r="7789" spans="5:5" x14ac:dyDescent="0.25">
      <c r="E7789" s="1"/>
    </row>
    <row r="7790" spans="5:5" x14ac:dyDescent="0.25">
      <c r="E7790" s="1"/>
    </row>
    <row r="7791" spans="5:5" x14ac:dyDescent="0.25">
      <c r="E7791" s="1"/>
    </row>
    <row r="7792" spans="5:5" x14ac:dyDescent="0.25">
      <c r="E7792" s="1"/>
    </row>
    <row r="7793" spans="5:5" x14ac:dyDescent="0.25">
      <c r="E7793" s="1"/>
    </row>
    <row r="7794" spans="5:5" x14ac:dyDescent="0.25">
      <c r="E7794" s="1"/>
    </row>
    <row r="7795" spans="5:5" x14ac:dyDescent="0.25">
      <c r="E7795" s="1"/>
    </row>
    <row r="7796" spans="5:5" x14ac:dyDescent="0.25">
      <c r="E7796" s="1"/>
    </row>
    <row r="7797" spans="5:5" x14ac:dyDescent="0.25">
      <c r="E7797" s="1"/>
    </row>
    <row r="7798" spans="5:5" x14ac:dyDescent="0.25">
      <c r="E7798" s="1"/>
    </row>
    <row r="7799" spans="5:5" x14ac:dyDescent="0.25">
      <c r="E7799" s="1"/>
    </row>
    <row r="7800" spans="5:5" x14ac:dyDescent="0.25">
      <c r="E7800" s="1"/>
    </row>
    <row r="7801" spans="5:5" x14ac:dyDescent="0.25">
      <c r="E7801" s="1"/>
    </row>
    <row r="7802" spans="5:5" x14ac:dyDescent="0.25">
      <c r="E7802" s="1"/>
    </row>
    <row r="7803" spans="5:5" x14ac:dyDescent="0.25">
      <c r="E7803" s="1"/>
    </row>
    <row r="7804" spans="5:5" x14ac:dyDescent="0.25">
      <c r="E7804" s="1"/>
    </row>
    <row r="7805" spans="5:5" x14ac:dyDescent="0.25">
      <c r="E7805" s="1"/>
    </row>
    <row r="7806" spans="5:5" x14ac:dyDescent="0.25">
      <c r="E7806" s="1"/>
    </row>
    <row r="7807" spans="5:5" x14ac:dyDescent="0.25">
      <c r="E7807" s="1"/>
    </row>
    <row r="7808" spans="5:5" x14ac:dyDescent="0.25">
      <c r="E7808" s="1"/>
    </row>
    <row r="7809" spans="5:5" x14ac:dyDescent="0.25">
      <c r="E7809" s="1"/>
    </row>
    <row r="7810" spans="5:5" x14ac:dyDescent="0.25">
      <c r="E7810" s="1"/>
    </row>
    <row r="7811" spans="5:5" x14ac:dyDescent="0.25">
      <c r="E7811" s="1"/>
    </row>
    <row r="7812" spans="5:5" x14ac:dyDescent="0.25">
      <c r="E7812" s="1"/>
    </row>
    <row r="7813" spans="5:5" x14ac:dyDescent="0.25">
      <c r="E7813" s="1"/>
    </row>
    <row r="7814" spans="5:5" x14ac:dyDescent="0.25">
      <c r="E7814" s="1"/>
    </row>
    <row r="7815" spans="5:5" x14ac:dyDescent="0.25">
      <c r="E7815" s="1"/>
    </row>
    <row r="7816" spans="5:5" x14ac:dyDescent="0.25">
      <c r="E7816" s="1"/>
    </row>
    <row r="7817" spans="5:5" x14ac:dyDescent="0.25">
      <c r="E7817" s="1"/>
    </row>
    <row r="7818" spans="5:5" x14ac:dyDescent="0.25">
      <c r="E7818" s="1"/>
    </row>
    <row r="7819" spans="5:5" x14ac:dyDescent="0.25">
      <c r="E7819" s="1"/>
    </row>
    <row r="7820" spans="5:5" x14ac:dyDescent="0.25">
      <c r="E7820" s="1"/>
    </row>
    <row r="7821" spans="5:5" x14ac:dyDescent="0.25">
      <c r="E7821" s="1"/>
    </row>
    <row r="7822" spans="5:5" x14ac:dyDescent="0.25">
      <c r="E7822" s="1"/>
    </row>
    <row r="7823" spans="5:5" x14ac:dyDescent="0.25">
      <c r="E7823" s="1"/>
    </row>
    <row r="7824" spans="5:5" x14ac:dyDescent="0.25">
      <c r="E7824" s="1"/>
    </row>
    <row r="7825" spans="5:5" x14ac:dyDescent="0.25">
      <c r="E7825" s="1"/>
    </row>
    <row r="7826" spans="5:5" x14ac:dyDescent="0.25">
      <c r="E7826" s="1"/>
    </row>
    <row r="7827" spans="5:5" x14ac:dyDescent="0.25">
      <c r="E7827" s="1"/>
    </row>
    <row r="7828" spans="5:5" x14ac:dyDescent="0.25">
      <c r="E7828" s="1"/>
    </row>
    <row r="7829" spans="5:5" x14ac:dyDescent="0.25">
      <c r="E7829" s="1"/>
    </row>
    <row r="7830" spans="5:5" x14ac:dyDescent="0.25">
      <c r="E7830" s="1"/>
    </row>
    <row r="7831" spans="5:5" x14ac:dyDescent="0.25">
      <c r="E7831" s="1"/>
    </row>
    <row r="7832" spans="5:5" x14ac:dyDescent="0.25">
      <c r="E7832" s="1"/>
    </row>
    <row r="7833" spans="5:5" x14ac:dyDescent="0.25">
      <c r="E7833" s="1"/>
    </row>
    <row r="7834" spans="5:5" x14ac:dyDescent="0.25">
      <c r="E7834" s="1"/>
    </row>
    <row r="7835" spans="5:5" x14ac:dyDescent="0.25">
      <c r="E7835" s="1"/>
    </row>
    <row r="7836" spans="5:5" x14ac:dyDescent="0.25">
      <c r="E7836" s="1"/>
    </row>
    <row r="7837" spans="5:5" x14ac:dyDescent="0.25">
      <c r="E7837" s="1"/>
    </row>
    <row r="7838" spans="5:5" x14ac:dyDescent="0.25">
      <c r="E7838" s="1"/>
    </row>
    <row r="7839" spans="5:5" x14ac:dyDescent="0.25">
      <c r="E7839" s="1"/>
    </row>
    <row r="7840" spans="5:5" x14ac:dyDescent="0.25">
      <c r="E7840" s="1"/>
    </row>
    <row r="7841" spans="5:5" x14ac:dyDescent="0.25">
      <c r="E7841" s="1"/>
    </row>
    <row r="7842" spans="5:5" x14ac:dyDescent="0.25">
      <c r="E7842" s="1"/>
    </row>
    <row r="7843" spans="5:5" x14ac:dyDescent="0.25">
      <c r="E7843" s="1"/>
    </row>
    <row r="7844" spans="5:5" x14ac:dyDescent="0.25">
      <c r="E7844" s="1"/>
    </row>
    <row r="7845" spans="5:5" x14ac:dyDescent="0.25">
      <c r="E7845" s="1"/>
    </row>
    <row r="7846" spans="5:5" x14ac:dyDescent="0.25">
      <c r="E7846" s="1"/>
    </row>
    <row r="7847" spans="5:5" x14ac:dyDescent="0.25">
      <c r="E7847" s="1"/>
    </row>
    <row r="7848" spans="5:5" x14ac:dyDescent="0.25">
      <c r="E7848" s="1"/>
    </row>
    <row r="7849" spans="5:5" x14ac:dyDescent="0.25">
      <c r="E7849" s="1"/>
    </row>
    <row r="7850" spans="5:5" x14ac:dyDescent="0.25">
      <c r="E7850" s="1"/>
    </row>
    <row r="7851" spans="5:5" x14ac:dyDescent="0.25">
      <c r="E7851" s="1"/>
    </row>
    <row r="7852" spans="5:5" x14ac:dyDescent="0.25">
      <c r="E7852" s="1"/>
    </row>
    <row r="7853" spans="5:5" x14ac:dyDescent="0.25">
      <c r="E7853" s="1"/>
    </row>
    <row r="7854" spans="5:5" x14ac:dyDescent="0.25">
      <c r="E7854" s="1"/>
    </row>
    <row r="7855" spans="5:5" x14ac:dyDescent="0.25">
      <c r="E7855" s="1"/>
    </row>
    <row r="7856" spans="5:5" x14ac:dyDescent="0.25">
      <c r="E7856" s="1"/>
    </row>
    <row r="7857" spans="5:5" x14ac:dyDescent="0.25">
      <c r="E7857" s="1"/>
    </row>
    <row r="7858" spans="5:5" x14ac:dyDescent="0.25">
      <c r="E7858" s="1"/>
    </row>
    <row r="7859" spans="5:5" x14ac:dyDescent="0.25">
      <c r="E7859" s="1"/>
    </row>
    <row r="7860" spans="5:5" x14ac:dyDescent="0.25">
      <c r="E7860" s="1"/>
    </row>
    <row r="7861" spans="5:5" x14ac:dyDescent="0.25">
      <c r="E7861" s="1"/>
    </row>
    <row r="7862" spans="5:5" x14ac:dyDescent="0.25">
      <c r="E7862" s="1"/>
    </row>
    <row r="7863" spans="5:5" x14ac:dyDescent="0.25">
      <c r="E7863" s="1"/>
    </row>
    <row r="7864" spans="5:5" x14ac:dyDescent="0.25">
      <c r="E7864" s="1"/>
    </row>
    <row r="7865" spans="5:5" x14ac:dyDescent="0.25">
      <c r="E7865" s="1"/>
    </row>
    <row r="7866" spans="5:5" x14ac:dyDescent="0.25">
      <c r="E7866" s="1"/>
    </row>
    <row r="7867" spans="5:5" x14ac:dyDescent="0.25">
      <c r="E7867" s="1"/>
    </row>
    <row r="7868" spans="5:5" x14ac:dyDescent="0.25">
      <c r="E7868" s="1"/>
    </row>
    <row r="7869" spans="5:5" x14ac:dyDescent="0.25">
      <c r="E7869" s="1"/>
    </row>
    <row r="7870" spans="5:5" x14ac:dyDescent="0.25">
      <c r="E7870" s="1"/>
    </row>
    <row r="7871" spans="5:5" x14ac:dyDescent="0.25">
      <c r="E7871" s="1"/>
    </row>
    <row r="7872" spans="5:5" x14ac:dyDescent="0.25">
      <c r="E7872" s="1"/>
    </row>
    <row r="7873" spans="5:5" x14ac:dyDescent="0.25">
      <c r="E7873" s="1"/>
    </row>
    <row r="7874" spans="5:5" x14ac:dyDescent="0.25">
      <c r="E7874" s="1"/>
    </row>
    <row r="7875" spans="5:5" x14ac:dyDescent="0.25">
      <c r="E7875" s="1"/>
    </row>
    <row r="7876" spans="5:5" x14ac:dyDescent="0.25">
      <c r="E7876" s="1"/>
    </row>
    <row r="7877" spans="5:5" x14ac:dyDescent="0.25">
      <c r="E7877" s="1"/>
    </row>
    <row r="7878" spans="5:5" x14ac:dyDescent="0.25">
      <c r="E7878" s="1"/>
    </row>
    <row r="7879" spans="5:5" x14ac:dyDescent="0.25">
      <c r="E7879" s="1"/>
    </row>
    <row r="7880" spans="5:5" x14ac:dyDescent="0.25">
      <c r="E7880" s="1"/>
    </row>
    <row r="7881" spans="5:5" x14ac:dyDescent="0.25">
      <c r="E7881" s="1"/>
    </row>
    <row r="7882" spans="5:5" x14ac:dyDescent="0.25">
      <c r="E7882" s="1"/>
    </row>
    <row r="7883" spans="5:5" x14ac:dyDescent="0.25">
      <c r="E7883" s="1"/>
    </row>
    <row r="7884" spans="5:5" x14ac:dyDescent="0.25">
      <c r="E7884" s="1"/>
    </row>
    <row r="7885" spans="5:5" x14ac:dyDescent="0.25">
      <c r="E7885" s="1"/>
    </row>
    <row r="7886" spans="5:5" x14ac:dyDescent="0.25">
      <c r="E7886" s="1"/>
    </row>
    <row r="7887" spans="5:5" x14ac:dyDescent="0.25">
      <c r="E7887" s="1"/>
    </row>
    <row r="7888" spans="5:5" x14ac:dyDescent="0.25">
      <c r="E7888" s="1"/>
    </row>
    <row r="7889" spans="5:5" x14ac:dyDescent="0.25">
      <c r="E7889" s="1"/>
    </row>
    <row r="7890" spans="5:5" x14ac:dyDescent="0.25">
      <c r="E7890" s="1"/>
    </row>
    <row r="7891" spans="5:5" x14ac:dyDescent="0.25">
      <c r="E7891" s="1"/>
    </row>
    <row r="7892" spans="5:5" x14ac:dyDescent="0.25">
      <c r="E7892" s="1"/>
    </row>
    <row r="7893" spans="5:5" x14ac:dyDescent="0.25">
      <c r="E7893" s="1"/>
    </row>
    <row r="7894" spans="5:5" x14ac:dyDescent="0.25">
      <c r="E7894" s="1"/>
    </row>
    <row r="7895" spans="5:5" x14ac:dyDescent="0.25">
      <c r="E7895" s="1"/>
    </row>
    <row r="7896" spans="5:5" x14ac:dyDescent="0.25">
      <c r="E7896" s="1"/>
    </row>
    <row r="7897" spans="5:5" x14ac:dyDescent="0.25">
      <c r="E7897" s="1"/>
    </row>
    <row r="7898" spans="5:5" x14ac:dyDescent="0.25">
      <c r="E7898" s="1"/>
    </row>
    <row r="7899" spans="5:5" x14ac:dyDescent="0.25">
      <c r="E7899" s="1"/>
    </row>
    <row r="7900" spans="5:5" x14ac:dyDescent="0.25">
      <c r="E7900" s="1"/>
    </row>
    <row r="7901" spans="5:5" x14ac:dyDescent="0.25">
      <c r="E7901" s="1"/>
    </row>
    <row r="7902" spans="5:5" x14ac:dyDescent="0.25">
      <c r="E7902" s="1"/>
    </row>
    <row r="7903" spans="5:5" x14ac:dyDescent="0.25">
      <c r="E7903" s="1"/>
    </row>
    <row r="7904" spans="5:5" x14ac:dyDescent="0.25">
      <c r="E7904" s="1"/>
    </row>
    <row r="7905" spans="5:5" x14ac:dyDescent="0.25">
      <c r="E7905" s="1"/>
    </row>
    <row r="7906" spans="5:5" x14ac:dyDescent="0.25">
      <c r="E7906" s="1"/>
    </row>
    <row r="7907" spans="5:5" x14ac:dyDescent="0.25">
      <c r="E7907" s="1"/>
    </row>
    <row r="7908" spans="5:5" x14ac:dyDescent="0.25">
      <c r="E7908" s="1"/>
    </row>
    <row r="7909" spans="5:5" x14ac:dyDescent="0.25">
      <c r="E7909" s="1"/>
    </row>
    <row r="7910" spans="5:5" x14ac:dyDescent="0.25">
      <c r="E7910" s="1"/>
    </row>
    <row r="7911" spans="5:5" x14ac:dyDescent="0.25">
      <c r="E7911" s="1"/>
    </row>
    <row r="7912" spans="5:5" x14ac:dyDescent="0.25">
      <c r="E7912" s="1"/>
    </row>
    <row r="7913" spans="5:5" x14ac:dyDescent="0.25">
      <c r="E7913" s="1"/>
    </row>
    <row r="7914" spans="5:5" x14ac:dyDescent="0.25">
      <c r="E7914" s="1"/>
    </row>
    <row r="7915" spans="5:5" x14ac:dyDescent="0.25">
      <c r="E7915" s="1"/>
    </row>
    <row r="7916" spans="5:5" x14ac:dyDescent="0.25">
      <c r="E7916" s="1"/>
    </row>
    <row r="7917" spans="5:5" x14ac:dyDescent="0.25">
      <c r="E7917" s="1"/>
    </row>
    <row r="7918" spans="5:5" x14ac:dyDescent="0.25">
      <c r="E7918" s="1"/>
    </row>
    <row r="7919" spans="5:5" x14ac:dyDescent="0.25">
      <c r="E7919" s="1"/>
    </row>
    <row r="7920" spans="5:5" x14ac:dyDescent="0.25">
      <c r="E7920" s="1"/>
    </row>
    <row r="7921" spans="5:5" x14ac:dyDescent="0.25">
      <c r="E7921" s="1"/>
    </row>
    <row r="7922" spans="5:5" x14ac:dyDescent="0.25">
      <c r="E7922" s="1"/>
    </row>
    <row r="7923" spans="5:5" x14ac:dyDescent="0.25">
      <c r="E7923" s="1"/>
    </row>
    <row r="7924" spans="5:5" x14ac:dyDescent="0.25">
      <c r="E7924" s="1"/>
    </row>
    <row r="7925" spans="5:5" x14ac:dyDescent="0.25">
      <c r="E7925" s="1"/>
    </row>
    <row r="7926" spans="5:5" x14ac:dyDescent="0.25">
      <c r="E7926" s="1"/>
    </row>
    <row r="7927" spans="5:5" x14ac:dyDescent="0.25">
      <c r="E7927" s="1"/>
    </row>
    <row r="7928" spans="5:5" x14ac:dyDescent="0.25">
      <c r="E7928" s="1"/>
    </row>
    <row r="7929" spans="5:5" x14ac:dyDescent="0.25">
      <c r="E7929" s="1"/>
    </row>
    <row r="7930" spans="5:5" x14ac:dyDescent="0.25">
      <c r="E7930" s="1"/>
    </row>
    <row r="7931" spans="5:5" x14ac:dyDescent="0.25">
      <c r="E7931" s="1"/>
    </row>
    <row r="7932" spans="5:5" x14ac:dyDescent="0.25">
      <c r="E7932" s="1"/>
    </row>
    <row r="7933" spans="5:5" x14ac:dyDescent="0.25">
      <c r="E7933" s="1"/>
    </row>
    <row r="7934" spans="5:5" x14ac:dyDescent="0.25">
      <c r="E7934" s="1"/>
    </row>
    <row r="7935" spans="5:5" x14ac:dyDescent="0.25">
      <c r="E7935" s="1"/>
    </row>
    <row r="7936" spans="5:5" x14ac:dyDescent="0.25">
      <c r="E7936" s="1"/>
    </row>
    <row r="7937" spans="5:5" x14ac:dyDescent="0.25">
      <c r="E7937" s="1"/>
    </row>
    <row r="7938" spans="5:5" x14ac:dyDescent="0.25">
      <c r="E7938" s="1"/>
    </row>
    <row r="7939" spans="5:5" x14ac:dyDescent="0.25">
      <c r="E7939" s="1"/>
    </row>
    <row r="7940" spans="5:5" x14ac:dyDescent="0.25">
      <c r="E7940" s="1"/>
    </row>
    <row r="7941" spans="5:5" x14ac:dyDescent="0.25">
      <c r="E7941" s="1"/>
    </row>
    <row r="7942" spans="5:5" x14ac:dyDescent="0.25">
      <c r="E7942" s="1"/>
    </row>
    <row r="7943" spans="5:5" x14ac:dyDescent="0.25">
      <c r="E7943" s="1"/>
    </row>
    <row r="7944" spans="5:5" x14ac:dyDescent="0.25">
      <c r="E7944" s="1"/>
    </row>
    <row r="7945" spans="5:5" x14ac:dyDescent="0.25">
      <c r="E7945" s="1"/>
    </row>
    <row r="7946" spans="5:5" x14ac:dyDescent="0.25">
      <c r="E7946" s="1"/>
    </row>
    <row r="7947" spans="5:5" x14ac:dyDescent="0.25">
      <c r="E7947" s="1"/>
    </row>
    <row r="7948" spans="5:5" x14ac:dyDescent="0.25">
      <c r="E7948" s="1"/>
    </row>
    <row r="7949" spans="5:5" x14ac:dyDescent="0.25">
      <c r="E7949" s="1"/>
    </row>
    <row r="7950" spans="5:5" x14ac:dyDescent="0.25">
      <c r="E7950" s="1"/>
    </row>
    <row r="7951" spans="5:5" x14ac:dyDescent="0.25">
      <c r="E7951" s="1"/>
    </row>
    <row r="7952" spans="5:5" x14ac:dyDescent="0.25">
      <c r="E7952" s="1"/>
    </row>
    <row r="7953" spans="5:5" x14ac:dyDescent="0.25">
      <c r="E7953" s="1"/>
    </row>
    <row r="7954" spans="5:5" x14ac:dyDescent="0.25">
      <c r="E7954" s="1"/>
    </row>
    <row r="7955" spans="5:5" x14ac:dyDescent="0.25">
      <c r="E7955" s="1"/>
    </row>
    <row r="7956" spans="5:5" x14ac:dyDescent="0.25">
      <c r="E7956" s="1"/>
    </row>
    <row r="7957" spans="5:5" x14ac:dyDescent="0.25">
      <c r="E7957" s="1"/>
    </row>
    <row r="7958" spans="5:5" x14ac:dyDescent="0.25">
      <c r="E7958" s="1"/>
    </row>
    <row r="7959" spans="5:5" x14ac:dyDescent="0.25">
      <c r="E7959" s="1"/>
    </row>
    <row r="7960" spans="5:5" x14ac:dyDescent="0.25">
      <c r="E7960" s="1"/>
    </row>
    <row r="7961" spans="5:5" x14ac:dyDescent="0.25">
      <c r="E7961" s="1"/>
    </row>
    <row r="7962" spans="5:5" x14ac:dyDescent="0.25">
      <c r="E7962" s="1"/>
    </row>
    <row r="7963" spans="5:5" x14ac:dyDescent="0.25">
      <c r="E7963" s="1"/>
    </row>
    <row r="7964" spans="5:5" x14ac:dyDescent="0.25">
      <c r="E7964" s="1"/>
    </row>
    <row r="7965" spans="5:5" x14ac:dyDescent="0.25">
      <c r="E7965" s="1"/>
    </row>
    <row r="7966" spans="5:5" x14ac:dyDescent="0.25">
      <c r="E7966" s="1"/>
    </row>
    <row r="7967" spans="5:5" x14ac:dyDescent="0.25">
      <c r="E7967" s="1"/>
    </row>
    <row r="7968" spans="5:5" x14ac:dyDescent="0.25">
      <c r="E7968" s="1"/>
    </row>
    <row r="7969" spans="5:5" x14ac:dyDescent="0.25">
      <c r="E7969" s="1"/>
    </row>
    <row r="7970" spans="5:5" x14ac:dyDescent="0.25">
      <c r="E7970" s="1"/>
    </row>
    <row r="7971" spans="5:5" x14ac:dyDescent="0.25">
      <c r="E7971" s="1"/>
    </row>
    <row r="7972" spans="5:5" x14ac:dyDescent="0.25">
      <c r="E7972" s="1"/>
    </row>
    <row r="7973" spans="5:5" x14ac:dyDescent="0.25">
      <c r="E7973" s="1"/>
    </row>
    <row r="7974" spans="5:5" x14ac:dyDescent="0.25">
      <c r="E7974" s="1"/>
    </row>
    <row r="7975" spans="5:5" x14ac:dyDescent="0.25">
      <c r="E7975" s="1"/>
    </row>
    <row r="7976" spans="5:5" x14ac:dyDescent="0.25">
      <c r="E7976" s="1"/>
    </row>
    <row r="7977" spans="5:5" x14ac:dyDescent="0.25">
      <c r="E7977" s="1"/>
    </row>
    <row r="7978" spans="5:5" x14ac:dyDescent="0.25">
      <c r="E7978" s="1"/>
    </row>
    <row r="7979" spans="5:5" x14ac:dyDescent="0.25">
      <c r="E7979" s="1"/>
    </row>
    <row r="7980" spans="5:5" x14ac:dyDescent="0.25">
      <c r="E7980" s="1"/>
    </row>
    <row r="7981" spans="5:5" x14ac:dyDescent="0.25">
      <c r="E7981" s="1"/>
    </row>
    <row r="7982" spans="5:5" x14ac:dyDescent="0.25">
      <c r="E7982" s="1"/>
    </row>
    <row r="7983" spans="5:5" x14ac:dyDescent="0.25">
      <c r="E7983" s="1"/>
    </row>
    <row r="7984" spans="5:5" x14ac:dyDescent="0.25">
      <c r="E7984" s="1"/>
    </row>
    <row r="7985" spans="5:5" x14ac:dyDescent="0.25">
      <c r="E7985" s="1"/>
    </row>
    <row r="7986" spans="5:5" x14ac:dyDescent="0.25">
      <c r="E7986" s="1"/>
    </row>
    <row r="7987" spans="5:5" x14ac:dyDescent="0.25">
      <c r="E7987" s="1"/>
    </row>
    <row r="7988" spans="5:5" x14ac:dyDescent="0.25">
      <c r="E7988" s="1"/>
    </row>
    <row r="7989" spans="5:5" x14ac:dyDescent="0.25">
      <c r="E7989" s="1"/>
    </row>
    <row r="7990" spans="5:5" x14ac:dyDescent="0.25">
      <c r="E7990" s="1"/>
    </row>
    <row r="7991" spans="5:5" x14ac:dyDescent="0.25">
      <c r="E7991" s="1"/>
    </row>
    <row r="7992" spans="5:5" x14ac:dyDescent="0.25">
      <c r="E7992" s="1"/>
    </row>
    <row r="7993" spans="5:5" x14ac:dyDescent="0.25">
      <c r="E7993" s="1"/>
    </row>
    <row r="7994" spans="5:5" x14ac:dyDescent="0.25">
      <c r="E7994" s="1"/>
    </row>
    <row r="7995" spans="5:5" x14ac:dyDescent="0.25">
      <c r="E7995" s="1"/>
    </row>
    <row r="7996" spans="5:5" x14ac:dyDescent="0.25">
      <c r="E7996" s="1"/>
    </row>
    <row r="7997" spans="5:5" x14ac:dyDescent="0.25">
      <c r="E7997" s="1"/>
    </row>
    <row r="7998" spans="5:5" x14ac:dyDescent="0.25">
      <c r="E7998" s="1"/>
    </row>
    <row r="7999" spans="5:5" x14ac:dyDescent="0.25">
      <c r="E7999" s="1"/>
    </row>
    <row r="8000" spans="5:5" x14ac:dyDescent="0.25">
      <c r="E8000" s="1"/>
    </row>
    <row r="8001" spans="5:5" x14ac:dyDescent="0.25">
      <c r="E8001" s="1"/>
    </row>
    <row r="8002" spans="5:5" x14ac:dyDescent="0.25">
      <c r="E8002" s="1"/>
    </row>
    <row r="8003" spans="5:5" x14ac:dyDescent="0.25">
      <c r="E8003" s="1"/>
    </row>
    <row r="8004" spans="5:5" x14ac:dyDescent="0.25">
      <c r="E8004" s="1"/>
    </row>
    <row r="8005" spans="5:5" x14ac:dyDescent="0.25">
      <c r="E8005" s="1"/>
    </row>
    <row r="8006" spans="5:5" x14ac:dyDescent="0.25">
      <c r="E8006" s="1"/>
    </row>
    <row r="8007" spans="5:5" x14ac:dyDescent="0.25">
      <c r="E8007" s="1"/>
    </row>
    <row r="8008" spans="5:5" x14ac:dyDescent="0.25">
      <c r="E8008" s="1"/>
    </row>
    <row r="8009" spans="5:5" x14ac:dyDescent="0.25">
      <c r="E8009" s="1"/>
    </row>
    <row r="8010" spans="5:5" x14ac:dyDescent="0.25">
      <c r="E8010" s="1"/>
    </row>
    <row r="8011" spans="5:5" x14ac:dyDescent="0.25">
      <c r="E8011" s="1"/>
    </row>
    <row r="8012" spans="5:5" x14ac:dyDescent="0.25">
      <c r="E8012" s="1"/>
    </row>
    <row r="8013" spans="5:5" x14ac:dyDescent="0.25">
      <c r="E8013" s="1"/>
    </row>
    <row r="8014" spans="5:5" x14ac:dyDescent="0.25">
      <c r="E8014" s="1"/>
    </row>
    <row r="8015" spans="5:5" x14ac:dyDescent="0.25">
      <c r="E8015" s="1"/>
    </row>
    <row r="8016" spans="5:5" x14ac:dyDescent="0.25">
      <c r="E8016" s="1"/>
    </row>
    <row r="8017" spans="5:5" x14ac:dyDescent="0.25">
      <c r="E8017" s="1"/>
    </row>
    <row r="8018" spans="5:5" x14ac:dyDescent="0.25">
      <c r="E8018" s="1"/>
    </row>
    <row r="8019" spans="5:5" x14ac:dyDescent="0.25">
      <c r="E8019" s="1"/>
    </row>
    <row r="8020" spans="5:5" x14ac:dyDescent="0.25">
      <c r="E8020" s="1"/>
    </row>
    <row r="8021" spans="5:5" x14ac:dyDescent="0.25">
      <c r="E8021" s="1"/>
    </row>
    <row r="8022" spans="5:5" x14ac:dyDescent="0.25">
      <c r="E8022" s="1"/>
    </row>
    <row r="8023" spans="5:5" x14ac:dyDescent="0.25">
      <c r="E8023" s="1"/>
    </row>
    <row r="8024" spans="5:5" x14ac:dyDescent="0.25">
      <c r="E8024" s="1"/>
    </row>
    <row r="8025" spans="5:5" x14ac:dyDescent="0.25">
      <c r="E8025" s="1"/>
    </row>
    <row r="8026" spans="5:5" x14ac:dyDescent="0.25">
      <c r="E8026" s="1"/>
    </row>
    <row r="8027" spans="5:5" x14ac:dyDescent="0.25">
      <c r="E8027" s="1"/>
    </row>
    <row r="8028" spans="5:5" x14ac:dyDescent="0.25">
      <c r="E8028" s="1"/>
    </row>
    <row r="8029" spans="5:5" x14ac:dyDescent="0.25">
      <c r="E8029" s="1"/>
    </row>
    <row r="8030" spans="5:5" x14ac:dyDescent="0.25">
      <c r="E8030" s="1"/>
    </row>
    <row r="8031" spans="5:5" x14ac:dyDescent="0.25">
      <c r="E8031" s="1"/>
    </row>
    <row r="8032" spans="5:5" x14ac:dyDescent="0.25">
      <c r="E8032" s="1"/>
    </row>
    <row r="8033" spans="5:5" x14ac:dyDescent="0.25">
      <c r="E8033" s="1"/>
    </row>
    <row r="8034" spans="5:5" x14ac:dyDescent="0.25">
      <c r="E8034" s="1"/>
    </row>
    <row r="8035" spans="5:5" x14ac:dyDescent="0.25">
      <c r="E8035" s="1"/>
    </row>
    <row r="8036" spans="5:5" x14ac:dyDescent="0.25">
      <c r="E8036" s="1"/>
    </row>
    <row r="8037" spans="5:5" x14ac:dyDescent="0.25">
      <c r="E8037" s="1"/>
    </row>
    <row r="8038" spans="5:5" x14ac:dyDescent="0.25">
      <c r="E8038" s="1"/>
    </row>
    <row r="8039" spans="5:5" x14ac:dyDescent="0.25">
      <c r="E8039" s="1"/>
    </row>
    <row r="8040" spans="5:5" x14ac:dyDescent="0.25">
      <c r="E8040" s="1"/>
    </row>
    <row r="8041" spans="5:5" x14ac:dyDescent="0.25">
      <c r="E8041" s="1"/>
    </row>
    <row r="8042" spans="5:5" x14ac:dyDescent="0.25">
      <c r="E8042" s="1"/>
    </row>
    <row r="8043" spans="5:5" x14ac:dyDescent="0.25">
      <c r="E8043" s="1"/>
    </row>
    <row r="8044" spans="5:5" x14ac:dyDescent="0.25">
      <c r="E8044" s="1"/>
    </row>
    <row r="8045" spans="5:5" x14ac:dyDescent="0.25">
      <c r="E8045" s="1"/>
    </row>
    <row r="8046" spans="5:5" x14ac:dyDescent="0.25">
      <c r="E8046" s="1"/>
    </row>
    <row r="8047" spans="5:5" x14ac:dyDescent="0.25">
      <c r="E8047" s="1"/>
    </row>
    <row r="8048" spans="5:5" x14ac:dyDescent="0.25">
      <c r="E8048" s="1"/>
    </row>
    <row r="8049" spans="5:5" x14ac:dyDescent="0.25">
      <c r="E8049" s="1"/>
    </row>
    <row r="8050" spans="5:5" x14ac:dyDescent="0.25">
      <c r="E8050" s="1"/>
    </row>
    <row r="8051" spans="5:5" x14ac:dyDescent="0.25">
      <c r="E8051" s="1"/>
    </row>
    <row r="8052" spans="5:5" x14ac:dyDescent="0.25">
      <c r="E8052" s="1"/>
    </row>
    <row r="8053" spans="5:5" x14ac:dyDescent="0.25">
      <c r="E8053" s="1"/>
    </row>
    <row r="8054" spans="5:5" x14ac:dyDescent="0.25">
      <c r="E8054" s="1"/>
    </row>
    <row r="8055" spans="5:5" x14ac:dyDescent="0.25">
      <c r="E8055" s="1"/>
    </row>
    <row r="8056" spans="5:5" x14ac:dyDescent="0.25">
      <c r="E8056" s="1"/>
    </row>
    <row r="8057" spans="5:5" x14ac:dyDescent="0.25">
      <c r="E8057" s="1"/>
    </row>
    <row r="8058" spans="5:5" x14ac:dyDescent="0.25">
      <c r="E8058" s="1"/>
    </row>
    <row r="8059" spans="5:5" x14ac:dyDescent="0.25">
      <c r="E8059" s="1"/>
    </row>
    <row r="8060" spans="5:5" x14ac:dyDescent="0.25">
      <c r="E8060" s="1"/>
    </row>
    <row r="8061" spans="5:5" x14ac:dyDescent="0.25">
      <c r="E8061" s="1"/>
    </row>
    <row r="8062" spans="5:5" x14ac:dyDescent="0.25">
      <c r="E8062" s="1"/>
    </row>
    <row r="8063" spans="5:5" x14ac:dyDescent="0.25">
      <c r="E8063" s="1"/>
    </row>
    <row r="8064" spans="5:5" x14ac:dyDescent="0.25">
      <c r="E8064" s="1"/>
    </row>
    <row r="8065" spans="5:5" x14ac:dyDescent="0.25">
      <c r="E8065" s="1"/>
    </row>
    <row r="8066" spans="5:5" x14ac:dyDescent="0.25">
      <c r="E8066" s="1"/>
    </row>
    <row r="8067" spans="5:5" x14ac:dyDescent="0.25">
      <c r="E8067" s="1"/>
    </row>
    <row r="8068" spans="5:5" x14ac:dyDescent="0.25">
      <c r="E8068" s="1"/>
    </row>
    <row r="8069" spans="5:5" x14ac:dyDescent="0.25">
      <c r="E8069" s="1"/>
    </row>
    <row r="8070" spans="5:5" x14ac:dyDescent="0.25">
      <c r="E8070" s="1"/>
    </row>
    <row r="8071" spans="5:5" x14ac:dyDescent="0.25">
      <c r="E8071" s="1"/>
    </row>
    <row r="8072" spans="5:5" x14ac:dyDescent="0.25">
      <c r="E8072" s="1"/>
    </row>
    <row r="8073" spans="5:5" x14ac:dyDescent="0.25">
      <c r="E8073" s="1"/>
    </row>
    <row r="8074" spans="5:5" x14ac:dyDescent="0.25">
      <c r="E8074" s="1"/>
    </row>
    <row r="8075" spans="5:5" x14ac:dyDescent="0.25">
      <c r="E8075" s="1"/>
    </row>
    <row r="8076" spans="5:5" x14ac:dyDescent="0.25">
      <c r="E8076" s="1"/>
    </row>
    <row r="8077" spans="5:5" x14ac:dyDescent="0.25">
      <c r="E8077" s="1"/>
    </row>
    <row r="8078" spans="5:5" x14ac:dyDescent="0.25">
      <c r="E8078" s="1"/>
    </row>
    <row r="8079" spans="5:5" x14ac:dyDescent="0.25">
      <c r="E8079" s="1"/>
    </row>
    <row r="8080" spans="5:5" x14ac:dyDescent="0.25">
      <c r="E8080" s="1"/>
    </row>
    <row r="8081" spans="5:5" x14ac:dyDescent="0.25">
      <c r="E8081" s="1"/>
    </row>
    <row r="8082" spans="5:5" x14ac:dyDescent="0.25">
      <c r="E8082" s="1"/>
    </row>
    <row r="8083" spans="5:5" x14ac:dyDescent="0.25">
      <c r="E8083" s="1"/>
    </row>
    <row r="8084" spans="5:5" x14ac:dyDescent="0.25">
      <c r="E8084" s="1"/>
    </row>
    <row r="8085" spans="5:5" x14ac:dyDescent="0.25">
      <c r="E8085" s="1"/>
    </row>
    <row r="8086" spans="5:5" x14ac:dyDescent="0.25">
      <c r="E8086" s="1"/>
    </row>
    <row r="8087" spans="5:5" x14ac:dyDescent="0.25">
      <c r="E8087" s="1"/>
    </row>
    <row r="8088" spans="5:5" x14ac:dyDescent="0.25">
      <c r="E8088" s="1"/>
    </row>
    <row r="8089" spans="5:5" x14ac:dyDescent="0.25">
      <c r="E8089" s="1"/>
    </row>
    <row r="8090" spans="5:5" x14ac:dyDescent="0.25">
      <c r="E8090" s="1"/>
    </row>
    <row r="8091" spans="5:5" x14ac:dyDescent="0.25">
      <c r="E8091" s="1"/>
    </row>
    <row r="8092" spans="5:5" x14ac:dyDescent="0.25">
      <c r="E8092" s="1"/>
    </row>
    <row r="8093" spans="5:5" x14ac:dyDescent="0.25">
      <c r="E8093" s="1"/>
    </row>
    <row r="8094" spans="5:5" x14ac:dyDescent="0.25">
      <c r="E8094" s="1"/>
    </row>
    <row r="8095" spans="5:5" x14ac:dyDescent="0.25">
      <c r="E8095" s="1"/>
    </row>
    <row r="8096" spans="5:5" x14ac:dyDescent="0.25">
      <c r="E8096" s="1"/>
    </row>
    <row r="8097" spans="5:5" x14ac:dyDescent="0.25">
      <c r="E8097" s="1"/>
    </row>
    <row r="8098" spans="5:5" x14ac:dyDescent="0.25">
      <c r="E8098" s="1"/>
    </row>
    <row r="8099" spans="5:5" x14ac:dyDescent="0.25">
      <c r="E8099" s="1"/>
    </row>
    <row r="8100" spans="5:5" x14ac:dyDescent="0.25">
      <c r="E8100" s="1"/>
    </row>
    <row r="8101" spans="5:5" x14ac:dyDescent="0.25">
      <c r="E8101" s="1"/>
    </row>
    <row r="8102" spans="5:5" x14ac:dyDescent="0.25">
      <c r="E8102" s="1"/>
    </row>
    <row r="8103" spans="5:5" x14ac:dyDescent="0.25">
      <c r="E8103" s="1"/>
    </row>
    <row r="8104" spans="5:5" x14ac:dyDescent="0.25">
      <c r="E8104" s="1"/>
    </row>
    <row r="8105" spans="5:5" x14ac:dyDescent="0.25">
      <c r="E8105" s="1"/>
    </row>
    <row r="8106" spans="5:5" x14ac:dyDescent="0.25">
      <c r="E8106" s="1"/>
    </row>
    <row r="8107" spans="5:5" x14ac:dyDescent="0.25">
      <c r="E8107" s="1"/>
    </row>
    <row r="8108" spans="5:5" x14ac:dyDescent="0.25">
      <c r="E8108" s="1"/>
    </row>
    <row r="8109" spans="5:5" x14ac:dyDescent="0.25">
      <c r="E8109" s="1"/>
    </row>
    <row r="8110" spans="5:5" x14ac:dyDescent="0.25">
      <c r="E8110" s="1"/>
    </row>
    <row r="8111" spans="5:5" x14ac:dyDescent="0.25">
      <c r="E8111" s="1"/>
    </row>
    <row r="8112" spans="5:5" x14ac:dyDescent="0.25">
      <c r="E8112" s="1"/>
    </row>
    <row r="8113" spans="5:5" x14ac:dyDescent="0.25">
      <c r="E8113" s="1"/>
    </row>
    <row r="8114" spans="5:5" x14ac:dyDescent="0.25">
      <c r="E8114" s="1"/>
    </row>
    <row r="8115" spans="5:5" x14ac:dyDescent="0.25">
      <c r="E8115" s="1"/>
    </row>
    <row r="8116" spans="5:5" x14ac:dyDescent="0.25">
      <c r="E8116" s="1"/>
    </row>
    <row r="8117" spans="5:5" x14ac:dyDescent="0.25">
      <c r="E8117" s="1"/>
    </row>
    <row r="8118" spans="5:5" x14ac:dyDescent="0.25">
      <c r="E8118" s="1"/>
    </row>
    <row r="8119" spans="5:5" x14ac:dyDescent="0.25">
      <c r="E8119" s="1"/>
    </row>
    <row r="8120" spans="5:5" x14ac:dyDescent="0.25">
      <c r="E8120" s="1"/>
    </row>
    <row r="8121" spans="5:5" x14ac:dyDescent="0.25">
      <c r="E8121" s="1"/>
    </row>
    <row r="8122" spans="5:5" x14ac:dyDescent="0.25">
      <c r="E8122" s="1"/>
    </row>
    <row r="8123" spans="5:5" x14ac:dyDescent="0.25">
      <c r="E8123" s="1"/>
    </row>
    <row r="8124" spans="5:5" x14ac:dyDescent="0.25">
      <c r="E8124" s="1"/>
    </row>
    <row r="8125" spans="5:5" x14ac:dyDescent="0.25">
      <c r="E8125" s="1"/>
    </row>
    <row r="8126" spans="5:5" x14ac:dyDescent="0.25">
      <c r="E8126" s="1"/>
    </row>
    <row r="8127" spans="5:5" x14ac:dyDescent="0.25">
      <c r="E8127" s="1"/>
    </row>
    <row r="8128" spans="5:5" x14ac:dyDescent="0.25">
      <c r="E8128" s="1"/>
    </row>
    <row r="8129" spans="5:5" x14ac:dyDescent="0.25">
      <c r="E8129" s="1"/>
    </row>
    <row r="8130" spans="5:5" x14ac:dyDescent="0.25">
      <c r="E8130" s="1"/>
    </row>
    <row r="8131" spans="5:5" x14ac:dyDescent="0.25">
      <c r="E8131" s="1"/>
    </row>
    <row r="8132" spans="5:5" x14ac:dyDescent="0.25">
      <c r="E8132" s="1"/>
    </row>
    <row r="8133" spans="5:5" x14ac:dyDescent="0.25">
      <c r="E8133" s="1"/>
    </row>
    <row r="8134" spans="5:5" x14ac:dyDescent="0.25">
      <c r="E8134" s="1"/>
    </row>
    <row r="8135" spans="5:5" x14ac:dyDescent="0.25">
      <c r="E8135" s="1"/>
    </row>
    <row r="8136" spans="5:5" x14ac:dyDescent="0.25">
      <c r="E8136" s="1"/>
    </row>
    <row r="8137" spans="5:5" x14ac:dyDescent="0.25">
      <c r="E8137" s="1"/>
    </row>
    <row r="8138" spans="5:5" x14ac:dyDescent="0.25">
      <c r="E8138" s="1"/>
    </row>
    <row r="8139" spans="5:5" x14ac:dyDescent="0.25">
      <c r="E8139" s="1"/>
    </row>
    <row r="8140" spans="5:5" x14ac:dyDescent="0.25">
      <c r="E8140" s="1"/>
    </row>
    <row r="8141" spans="5:5" x14ac:dyDescent="0.25">
      <c r="E8141" s="1"/>
    </row>
    <row r="8142" spans="5:5" x14ac:dyDescent="0.25">
      <c r="E8142" s="1"/>
    </row>
    <row r="8143" spans="5:5" x14ac:dyDescent="0.25">
      <c r="E8143" s="1"/>
    </row>
    <row r="8144" spans="5:5" x14ac:dyDescent="0.25">
      <c r="E8144" s="1"/>
    </row>
    <row r="8145" spans="5:5" x14ac:dyDescent="0.25">
      <c r="E8145" s="1"/>
    </row>
    <row r="8146" spans="5:5" x14ac:dyDescent="0.25">
      <c r="E8146" s="1"/>
    </row>
    <row r="8147" spans="5:5" x14ac:dyDescent="0.25">
      <c r="E8147" s="1"/>
    </row>
    <row r="8148" spans="5:5" x14ac:dyDescent="0.25">
      <c r="E8148" s="1"/>
    </row>
    <row r="8149" spans="5:5" x14ac:dyDescent="0.25">
      <c r="E8149" s="1"/>
    </row>
    <row r="8150" spans="5:5" x14ac:dyDescent="0.25">
      <c r="E8150" s="1"/>
    </row>
    <row r="8151" spans="5:5" x14ac:dyDescent="0.25">
      <c r="E8151" s="1"/>
    </row>
    <row r="8152" spans="5:5" x14ac:dyDescent="0.25">
      <c r="E8152" s="1"/>
    </row>
    <row r="8153" spans="5:5" x14ac:dyDescent="0.25">
      <c r="E8153" s="1"/>
    </row>
    <row r="8154" spans="5:5" x14ac:dyDescent="0.25">
      <c r="E8154" s="1"/>
    </row>
    <row r="8155" spans="5:5" x14ac:dyDescent="0.25">
      <c r="E8155" s="1"/>
    </row>
    <row r="8156" spans="5:5" x14ac:dyDescent="0.25">
      <c r="E8156" s="1"/>
    </row>
    <row r="8157" spans="5:5" x14ac:dyDescent="0.25">
      <c r="E8157" s="1"/>
    </row>
    <row r="8158" spans="5:5" x14ac:dyDescent="0.25">
      <c r="E8158" s="1"/>
    </row>
    <row r="8159" spans="5:5" x14ac:dyDescent="0.25">
      <c r="E8159" s="1"/>
    </row>
    <row r="8160" spans="5:5" x14ac:dyDescent="0.25">
      <c r="E8160" s="1"/>
    </row>
    <row r="8161" spans="5:5" x14ac:dyDescent="0.25">
      <c r="E8161" s="1"/>
    </row>
    <row r="8162" spans="5:5" x14ac:dyDescent="0.25">
      <c r="E8162" s="1"/>
    </row>
    <row r="8163" spans="5:5" x14ac:dyDescent="0.25">
      <c r="E8163" s="1"/>
    </row>
    <row r="8164" spans="5:5" x14ac:dyDescent="0.25">
      <c r="E8164" s="1"/>
    </row>
    <row r="8165" spans="5:5" x14ac:dyDescent="0.25">
      <c r="E8165" s="1"/>
    </row>
    <row r="8166" spans="5:5" x14ac:dyDescent="0.25">
      <c r="E8166" s="1"/>
    </row>
    <row r="8167" spans="5:5" x14ac:dyDescent="0.25">
      <c r="E8167" s="1"/>
    </row>
    <row r="8168" spans="5:5" x14ac:dyDescent="0.25">
      <c r="E8168" s="1"/>
    </row>
    <row r="8169" spans="5:5" x14ac:dyDescent="0.25">
      <c r="E8169" s="1"/>
    </row>
    <row r="8170" spans="5:5" x14ac:dyDescent="0.25">
      <c r="E8170" s="1"/>
    </row>
    <row r="8171" spans="5:5" x14ac:dyDescent="0.25">
      <c r="E8171" s="1"/>
    </row>
    <row r="8172" spans="5:5" x14ac:dyDescent="0.25">
      <c r="E8172" s="1"/>
    </row>
    <row r="8173" spans="5:5" x14ac:dyDescent="0.25">
      <c r="E8173" s="1"/>
    </row>
    <row r="8174" spans="5:5" x14ac:dyDescent="0.25">
      <c r="E8174" s="1"/>
    </row>
    <row r="8175" spans="5:5" x14ac:dyDescent="0.25">
      <c r="E8175" s="1"/>
    </row>
    <row r="8176" spans="5:5" x14ac:dyDescent="0.25">
      <c r="E8176" s="1"/>
    </row>
    <row r="8177" spans="5:5" x14ac:dyDescent="0.25">
      <c r="E8177" s="1"/>
    </row>
    <row r="8178" spans="5:5" x14ac:dyDescent="0.25">
      <c r="E8178" s="1"/>
    </row>
    <row r="8179" spans="5:5" x14ac:dyDescent="0.25">
      <c r="E8179" s="1"/>
    </row>
    <row r="8180" spans="5:5" x14ac:dyDescent="0.25">
      <c r="E8180" s="1"/>
    </row>
    <row r="8181" spans="5:5" x14ac:dyDescent="0.25">
      <c r="E8181" s="1"/>
    </row>
    <row r="8182" spans="5:5" x14ac:dyDescent="0.25">
      <c r="E8182" s="1"/>
    </row>
    <row r="8183" spans="5:5" x14ac:dyDescent="0.25">
      <c r="E8183" s="1"/>
    </row>
    <row r="8184" spans="5:5" x14ac:dyDescent="0.25">
      <c r="E8184" s="1"/>
    </row>
    <row r="8185" spans="5:5" x14ac:dyDescent="0.25">
      <c r="E8185" s="1"/>
    </row>
    <row r="8186" spans="5:5" x14ac:dyDescent="0.25">
      <c r="E8186" s="1"/>
    </row>
    <row r="8187" spans="5:5" x14ac:dyDescent="0.25">
      <c r="E8187" s="1"/>
    </row>
    <row r="8188" spans="5:5" x14ac:dyDescent="0.25">
      <c r="E8188" s="1"/>
    </row>
    <row r="8189" spans="5:5" x14ac:dyDescent="0.25">
      <c r="E8189" s="1"/>
    </row>
    <row r="8190" spans="5:5" x14ac:dyDescent="0.25">
      <c r="E8190" s="1"/>
    </row>
    <row r="8191" spans="5:5" x14ac:dyDescent="0.25">
      <c r="E8191" s="1"/>
    </row>
    <row r="8192" spans="5:5" x14ac:dyDescent="0.25">
      <c r="E8192" s="1"/>
    </row>
    <row r="8193" spans="5:5" x14ac:dyDescent="0.25">
      <c r="E8193" s="1"/>
    </row>
    <row r="8194" spans="5:5" x14ac:dyDescent="0.25">
      <c r="E8194" s="1"/>
    </row>
    <row r="8195" spans="5:5" x14ac:dyDescent="0.25">
      <c r="E8195" s="1"/>
    </row>
    <row r="8196" spans="5:5" x14ac:dyDescent="0.25">
      <c r="E8196" s="1"/>
    </row>
    <row r="8197" spans="5:5" x14ac:dyDescent="0.25">
      <c r="E8197" s="1"/>
    </row>
    <row r="8198" spans="5:5" x14ac:dyDescent="0.25">
      <c r="E8198" s="1"/>
    </row>
    <row r="8199" spans="5:5" x14ac:dyDescent="0.25">
      <c r="E8199" s="1"/>
    </row>
    <row r="8200" spans="5:5" x14ac:dyDescent="0.25">
      <c r="E8200" s="1"/>
    </row>
    <row r="8201" spans="5:5" x14ac:dyDescent="0.25">
      <c r="E8201" s="1"/>
    </row>
    <row r="8202" spans="5:5" x14ac:dyDescent="0.25">
      <c r="E8202" s="1"/>
    </row>
    <row r="8203" spans="5:5" x14ac:dyDescent="0.25">
      <c r="E8203" s="1"/>
    </row>
    <row r="8204" spans="5:5" x14ac:dyDescent="0.25">
      <c r="E8204" s="1"/>
    </row>
    <row r="8205" spans="5:5" x14ac:dyDescent="0.25">
      <c r="E8205" s="1"/>
    </row>
    <row r="8206" spans="5:5" x14ac:dyDescent="0.25">
      <c r="E8206" s="1"/>
    </row>
    <row r="8207" spans="5:5" x14ac:dyDescent="0.25">
      <c r="E8207" s="1"/>
    </row>
    <row r="8208" spans="5:5" x14ac:dyDescent="0.25">
      <c r="E8208" s="1"/>
    </row>
    <row r="8209" spans="5:5" x14ac:dyDescent="0.25">
      <c r="E8209" s="1"/>
    </row>
    <row r="8210" spans="5:5" x14ac:dyDescent="0.25">
      <c r="E8210" s="1"/>
    </row>
    <row r="8211" spans="5:5" x14ac:dyDescent="0.25">
      <c r="E8211" s="1"/>
    </row>
    <row r="8212" spans="5:5" x14ac:dyDescent="0.25">
      <c r="E8212" s="1"/>
    </row>
    <row r="8213" spans="5:5" x14ac:dyDescent="0.25">
      <c r="E8213" s="1"/>
    </row>
    <row r="8214" spans="5:5" x14ac:dyDescent="0.25">
      <c r="E8214" s="1"/>
    </row>
    <row r="8215" spans="5:5" x14ac:dyDescent="0.25">
      <c r="E8215" s="1"/>
    </row>
    <row r="8216" spans="5:5" x14ac:dyDescent="0.25">
      <c r="E8216" s="1"/>
    </row>
    <row r="8217" spans="5:5" x14ac:dyDescent="0.25">
      <c r="E8217" s="1"/>
    </row>
    <row r="8218" spans="5:5" x14ac:dyDescent="0.25">
      <c r="E8218" s="1"/>
    </row>
    <row r="8219" spans="5:5" x14ac:dyDescent="0.25">
      <c r="E8219" s="1"/>
    </row>
    <row r="8220" spans="5:5" x14ac:dyDescent="0.25">
      <c r="E8220" s="1"/>
    </row>
    <row r="8221" spans="5:5" x14ac:dyDescent="0.25">
      <c r="E8221" s="1"/>
    </row>
    <row r="8222" spans="5:5" x14ac:dyDescent="0.25">
      <c r="E8222" s="1"/>
    </row>
    <row r="8223" spans="5:5" x14ac:dyDescent="0.25">
      <c r="E8223" s="1"/>
    </row>
    <row r="8224" spans="5:5" x14ac:dyDescent="0.25">
      <c r="E8224" s="1"/>
    </row>
    <row r="8225" spans="5:5" x14ac:dyDescent="0.25">
      <c r="E8225" s="1"/>
    </row>
    <row r="8226" spans="5:5" x14ac:dyDescent="0.25">
      <c r="E8226" s="1"/>
    </row>
    <row r="8227" spans="5:5" x14ac:dyDescent="0.25">
      <c r="E8227" s="1"/>
    </row>
    <row r="8228" spans="5:5" x14ac:dyDescent="0.25">
      <c r="E8228" s="1"/>
    </row>
    <row r="8229" spans="5:5" x14ac:dyDescent="0.25">
      <c r="E8229" s="1"/>
    </row>
    <row r="8230" spans="5:5" x14ac:dyDescent="0.25">
      <c r="E8230" s="1"/>
    </row>
    <row r="8231" spans="5:5" x14ac:dyDescent="0.25">
      <c r="E8231" s="1"/>
    </row>
    <row r="8232" spans="5:5" x14ac:dyDescent="0.25">
      <c r="E8232" s="1"/>
    </row>
    <row r="8233" spans="5:5" x14ac:dyDescent="0.25">
      <c r="E8233" s="1"/>
    </row>
    <row r="8234" spans="5:5" x14ac:dyDescent="0.25">
      <c r="E8234" s="1"/>
    </row>
    <row r="8235" spans="5:5" x14ac:dyDescent="0.25">
      <c r="E8235" s="1"/>
    </row>
    <row r="8236" spans="5:5" x14ac:dyDescent="0.25">
      <c r="E8236" s="1"/>
    </row>
    <row r="8237" spans="5:5" x14ac:dyDescent="0.25">
      <c r="E8237" s="1"/>
    </row>
    <row r="8238" spans="5:5" x14ac:dyDescent="0.25">
      <c r="E8238" s="1"/>
    </row>
    <row r="8239" spans="5:5" x14ac:dyDescent="0.25">
      <c r="E8239" s="1"/>
    </row>
    <row r="8240" spans="5:5" x14ac:dyDescent="0.25">
      <c r="E8240" s="1"/>
    </row>
    <row r="8241" spans="5:5" x14ac:dyDescent="0.25">
      <c r="E8241" s="1"/>
    </row>
    <row r="8242" spans="5:5" x14ac:dyDescent="0.25">
      <c r="E8242" s="1"/>
    </row>
    <row r="8243" spans="5:5" x14ac:dyDescent="0.25">
      <c r="E8243" s="1"/>
    </row>
    <row r="8244" spans="5:5" x14ac:dyDescent="0.25">
      <c r="E8244" s="1"/>
    </row>
    <row r="8245" spans="5:5" x14ac:dyDescent="0.25">
      <c r="E8245" s="1"/>
    </row>
    <row r="8246" spans="5:5" x14ac:dyDescent="0.25">
      <c r="E8246" s="1"/>
    </row>
    <row r="8247" spans="5:5" x14ac:dyDescent="0.25">
      <c r="E8247" s="1"/>
    </row>
    <row r="8248" spans="5:5" x14ac:dyDescent="0.25">
      <c r="E8248" s="1"/>
    </row>
    <row r="8249" spans="5:5" x14ac:dyDescent="0.25">
      <c r="E8249" s="1"/>
    </row>
    <row r="8250" spans="5:5" x14ac:dyDescent="0.25">
      <c r="E8250" s="1"/>
    </row>
    <row r="8251" spans="5:5" x14ac:dyDescent="0.25">
      <c r="E8251" s="1"/>
    </row>
    <row r="8252" spans="5:5" x14ac:dyDescent="0.25">
      <c r="E8252" s="1"/>
    </row>
    <row r="8253" spans="5:5" x14ac:dyDescent="0.25">
      <c r="E8253" s="1"/>
    </row>
    <row r="8254" spans="5:5" x14ac:dyDescent="0.25">
      <c r="E8254" s="1"/>
    </row>
    <row r="8255" spans="5:5" x14ac:dyDescent="0.25">
      <c r="E8255" s="1"/>
    </row>
    <row r="8256" spans="5:5" x14ac:dyDescent="0.25">
      <c r="E8256" s="1"/>
    </row>
    <row r="8257" spans="5:5" x14ac:dyDescent="0.25">
      <c r="E8257" s="1"/>
    </row>
    <row r="8258" spans="5:5" x14ac:dyDescent="0.25">
      <c r="E8258" s="1"/>
    </row>
    <row r="8259" spans="5:5" x14ac:dyDescent="0.25">
      <c r="E8259" s="1"/>
    </row>
    <row r="8260" spans="5:5" x14ac:dyDescent="0.25">
      <c r="E8260" s="1"/>
    </row>
    <row r="8261" spans="5:5" x14ac:dyDescent="0.25">
      <c r="E8261" s="1"/>
    </row>
    <row r="8262" spans="5:5" x14ac:dyDescent="0.25">
      <c r="E8262" s="1"/>
    </row>
    <row r="8263" spans="5:5" x14ac:dyDescent="0.25">
      <c r="E8263" s="1"/>
    </row>
    <row r="8264" spans="5:5" x14ac:dyDescent="0.25">
      <c r="E8264" s="1"/>
    </row>
    <row r="8265" spans="5:5" x14ac:dyDescent="0.25">
      <c r="E8265" s="1"/>
    </row>
    <row r="8266" spans="5:5" x14ac:dyDescent="0.25">
      <c r="E8266" s="1"/>
    </row>
    <row r="8267" spans="5:5" x14ac:dyDescent="0.25">
      <c r="E8267" s="1"/>
    </row>
    <row r="8268" spans="5:5" x14ac:dyDescent="0.25">
      <c r="E8268" s="1"/>
    </row>
    <row r="8269" spans="5:5" x14ac:dyDescent="0.25">
      <c r="E8269" s="1"/>
    </row>
    <row r="8270" spans="5:5" x14ac:dyDescent="0.25">
      <c r="E8270" s="1"/>
    </row>
    <row r="8271" spans="5:5" x14ac:dyDescent="0.25">
      <c r="E8271" s="1"/>
    </row>
    <row r="8272" spans="5:5" x14ac:dyDescent="0.25">
      <c r="E8272" s="1"/>
    </row>
    <row r="8273" spans="5:5" x14ac:dyDescent="0.25">
      <c r="E8273" s="1"/>
    </row>
    <row r="8274" spans="5:5" x14ac:dyDescent="0.25">
      <c r="E8274" s="1"/>
    </row>
    <row r="8275" spans="5:5" x14ac:dyDescent="0.25">
      <c r="E8275" s="1"/>
    </row>
    <row r="8276" spans="5:5" x14ac:dyDescent="0.25">
      <c r="E8276" s="1"/>
    </row>
    <row r="8277" spans="5:5" x14ac:dyDescent="0.25">
      <c r="E8277" s="1"/>
    </row>
    <row r="8278" spans="5:5" x14ac:dyDescent="0.25">
      <c r="E8278" s="1"/>
    </row>
    <row r="8279" spans="5:5" x14ac:dyDescent="0.25">
      <c r="E8279" s="1"/>
    </row>
    <row r="8280" spans="5:5" x14ac:dyDescent="0.25">
      <c r="E8280" s="1"/>
    </row>
    <row r="8281" spans="5:5" x14ac:dyDescent="0.25">
      <c r="E8281" s="1"/>
    </row>
    <row r="8282" spans="5:5" x14ac:dyDescent="0.25">
      <c r="E8282" s="1"/>
    </row>
    <row r="8283" spans="5:5" x14ac:dyDescent="0.25">
      <c r="E8283" s="1"/>
    </row>
    <row r="8284" spans="5:5" x14ac:dyDescent="0.25">
      <c r="E8284" s="1"/>
    </row>
    <row r="8285" spans="5:5" x14ac:dyDescent="0.25">
      <c r="E8285" s="1"/>
    </row>
    <row r="8286" spans="5:5" x14ac:dyDescent="0.25">
      <c r="E8286" s="1"/>
    </row>
    <row r="8287" spans="5:5" x14ac:dyDescent="0.25">
      <c r="E8287" s="1"/>
    </row>
    <row r="8288" spans="5:5" x14ac:dyDescent="0.25">
      <c r="E8288" s="1"/>
    </row>
    <row r="8289" spans="5:5" x14ac:dyDescent="0.25">
      <c r="E8289" s="1"/>
    </row>
    <row r="8290" spans="5:5" x14ac:dyDescent="0.25">
      <c r="E8290" s="1"/>
    </row>
    <row r="8291" spans="5:5" x14ac:dyDescent="0.25">
      <c r="E8291" s="1"/>
    </row>
    <row r="8292" spans="5:5" x14ac:dyDescent="0.25">
      <c r="E8292" s="1"/>
    </row>
    <row r="8293" spans="5:5" x14ac:dyDescent="0.25">
      <c r="E8293" s="1"/>
    </row>
    <row r="8294" spans="5:5" x14ac:dyDescent="0.25">
      <c r="E8294" s="1"/>
    </row>
    <row r="8295" spans="5:5" x14ac:dyDescent="0.25">
      <c r="E8295" s="1"/>
    </row>
    <row r="8296" spans="5:5" x14ac:dyDescent="0.25">
      <c r="E8296" s="1"/>
    </row>
    <row r="8297" spans="5:5" x14ac:dyDescent="0.25">
      <c r="E8297" s="1"/>
    </row>
    <row r="8298" spans="5:5" x14ac:dyDescent="0.25">
      <c r="E8298" s="1"/>
    </row>
    <row r="8299" spans="5:5" x14ac:dyDescent="0.25">
      <c r="E8299" s="1"/>
    </row>
    <row r="8300" spans="5:5" x14ac:dyDescent="0.25">
      <c r="E8300" s="1"/>
    </row>
    <row r="8301" spans="5:5" x14ac:dyDescent="0.25">
      <c r="E8301" s="1"/>
    </row>
    <row r="8302" spans="5:5" x14ac:dyDescent="0.25">
      <c r="E8302" s="1"/>
    </row>
    <row r="8303" spans="5:5" x14ac:dyDescent="0.25">
      <c r="E8303" s="1"/>
    </row>
    <row r="8304" spans="5:5" x14ac:dyDescent="0.25">
      <c r="E8304" s="1"/>
    </row>
    <row r="8305" spans="5:5" x14ac:dyDescent="0.25">
      <c r="E8305" s="1"/>
    </row>
    <row r="8306" spans="5:5" x14ac:dyDescent="0.25">
      <c r="E8306" s="1"/>
    </row>
    <row r="8307" spans="5:5" x14ac:dyDescent="0.25">
      <c r="E8307" s="1"/>
    </row>
    <row r="8308" spans="5:5" x14ac:dyDescent="0.25">
      <c r="E8308" s="1"/>
    </row>
    <row r="8309" spans="5:5" x14ac:dyDescent="0.25">
      <c r="E8309" s="1"/>
    </row>
    <row r="8310" spans="5:5" x14ac:dyDescent="0.25">
      <c r="E8310" s="1"/>
    </row>
    <row r="8311" spans="5:5" x14ac:dyDescent="0.25">
      <c r="E8311" s="1"/>
    </row>
    <row r="8312" spans="5:5" x14ac:dyDescent="0.25">
      <c r="E8312" s="1"/>
    </row>
    <row r="8313" spans="5:5" x14ac:dyDescent="0.25">
      <c r="E8313" s="1"/>
    </row>
    <row r="8314" spans="5:5" x14ac:dyDescent="0.25">
      <c r="E8314" s="1"/>
    </row>
    <row r="8315" spans="5:5" x14ac:dyDescent="0.25">
      <c r="E8315" s="1"/>
    </row>
    <row r="8316" spans="5:5" x14ac:dyDescent="0.25">
      <c r="E8316" s="1"/>
    </row>
    <row r="8317" spans="5:5" x14ac:dyDescent="0.25">
      <c r="E8317" s="1"/>
    </row>
    <row r="8318" spans="5:5" x14ac:dyDescent="0.25">
      <c r="E8318" s="1"/>
    </row>
    <row r="8319" spans="5:5" x14ac:dyDescent="0.25">
      <c r="E8319" s="1"/>
    </row>
    <row r="8320" spans="5:5" x14ac:dyDescent="0.25">
      <c r="E8320" s="1"/>
    </row>
    <row r="8321" spans="5:5" x14ac:dyDescent="0.25">
      <c r="E8321" s="1"/>
    </row>
    <row r="8322" spans="5:5" x14ac:dyDescent="0.25">
      <c r="E8322" s="1"/>
    </row>
    <row r="8323" spans="5:5" x14ac:dyDescent="0.25">
      <c r="E8323" s="1"/>
    </row>
    <row r="8324" spans="5:5" x14ac:dyDescent="0.25">
      <c r="E8324" s="1"/>
    </row>
    <row r="8325" spans="5:5" x14ac:dyDescent="0.25">
      <c r="E8325" s="1"/>
    </row>
    <row r="8326" spans="5:5" x14ac:dyDescent="0.25">
      <c r="E8326" s="1"/>
    </row>
    <row r="8327" spans="5:5" x14ac:dyDescent="0.25">
      <c r="E8327" s="1"/>
    </row>
    <row r="8328" spans="5:5" x14ac:dyDescent="0.25">
      <c r="E8328" s="1"/>
    </row>
    <row r="8329" spans="5:5" x14ac:dyDescent="0.25">
      <c r="E8329" s="1"/>
    </row>
    <row r="8330" spans="5:5" x14ac:dyDescent="0.25">
      <c r="E8330" s="1"/>
    </row>
    <row r="8331" spans="5:5" x14ac:dyDescent="0.25">
      <c r="E8331" s="1"/>
    </row>
    <row r="8332" spans="5:5" x14ac:dyDescent="0.25">
      <c r="E8332" s="1"/>
    </row>
    <row r="8333" spans="5:5" x14ac:dyDescent="0.25">
      <c r="E8333" s="1"/>
    </row>
    <row r="8334" spans="5:5" x14ac:dyDescent="0.25">
      <c r="E8334" s="1"/>
    </row>
    <row r="8335" spans="5:5" x14ac:dyDescent="0.25">
      <c r="E8335" s="1"/>
    </row>
    <row r="8336" spans="5:5" x14ac:dyDescent="0.25">
      <c r="E8336" s="1"/>
    </row>
    <row r="8337" spans="5:5" x14ac:dyDescent="0.25">
      <c r="E8337" s="1"/>
    </row>
    <row r="8338" spans="5:5" x14ac:dyDescent="0.25">
      <c r="E8338" s="1"/>
    </row>
    <row r="8339" spans="5:5" x14ac:dyDescent="0.25">
      <c r="E8339" s="1"/>
    </row>
    <row r="8340" spans="5:5" x14ac:dyDescent="0.25">
      <c r="E8340" s="1"/>
    </row>
    <row r="8341" spans="5:5" x14ac:dyDescent="0.25">
      <c r="E8341" s="1"/>
    </row>
    <row r="8342" spans="5:5" x14ac:dyDescent="0.25">
      <c r="E8342" s="1"/>
    </row>
    <row r="8343" spans="5:5" x14ac:dyDescent="0.25">
      <c r="E8343" s="1"/>
    </row>
    <row r="8344" spans="5:5" x14ac:dyDescent="0.25">
      <c r="E8344" s="1"/>
    </row>
    <row r="8345" spans="5:5" x14ac:dyDescent="0.25">
      <c r="E8345" s="1"/>
    </row>
    <row r="8346" spans="5:5" x14ac:dyDescent="0.25">
      <c r="E8346" s="1"/>
    </row>
    <row r="8347" spans="5:5" x14ac:dyDescent="0.25">
      <c r="E8347" s="1"/>
    </row>
    <row r="8348" spans="5:5" x14ac:dyDescent="0.25">
      <c r="E8348" s="1"/>
    </row>
    <row r="8349" spans="5:5" x14ac:dyDescent="0.25">
      <c r="E8349" s="1"/>
    </row>
    <row r="8350" spans="5:5" x14ac:dyDescent="0.25">
      <c r="E8350" s="1"/>
    </row>
    <row r="8351" spans="5:5" x14ac:dyDescent="0.25">
      <c r="E8351" s="1"/>
    </row>
    <row r="8352" spans="5:5" x14ac:dyDescent="0.25">
      <c r="E8352" s="1"/>
    </row>
    <row r="8353" spans="5:5" x14ac:dyDescent="0.25">
      <c r="E8353" s="1"/>
    </row>
    <row r="8354" spans="5:5" x14ac:dyDescent="0.25">
      <c r="E8354" s="1"/>
    </row>
    <row r="8355" spans="5:5" x14ac:dyDescent="0.25">
      <c r="E8355" s="1"/>
    </row>
    <row r="8356" spans="5:5" x14ac:dyDescent="0.25">
      <c r="E8356" s="1"/>
    </row>
    <row r="8357" spans="5:5" x14ac:dyDescent="0.25">
      <c r="E8357" s="1"/>
    </row>
    <row r="8358" spans="5:5" x14ac:dyDescent="0.25">
      <c r="E8358" s="1"/>
    </row>
    <row r="8359" spans="5:5" x14ac:dyDescent="0.25">
      <c r="E8359" s="1"/>
    </row>
    <row r="8360" spans="5:5" x14ac:dyDescent="0.25">
      <c r="E8360" s="1"/>
    </row>
    <row r="8361" spans="5:5" x14ac:dyDescent="0.25">
      <c r="E8361" s="1"/>
    </row>
    <row r="8362" spans="5:5" x14ac:dyDescent="0.25">
      <c r="E8362" s="1"/>
    </row>
    <row r="8363" spans="5:5" x14ac:dyDescent="0.25">
      <c r="E8363" s="1"/>
    </row>
    <row r="8364" spans="5:5" x14ac:dyDescent="0.25">
      <c r="E8364" s="1"/>
    </row>
    <row r="8365" spans="5:5" x14ac:dyDescent="0.25">
      <c r="E8365" s="1"/>
    </row>
    <row r="8366" spans="5:5" x14ac:dyDescent="0.25">
      <c r="E8366" s="1"/>
    </row>
    <row r="8367" spans="5:5" x14ac:dyDescent="0.25">
      <c r="E8367" s="1"/>
    </row>
    <row r="8368" spans="5:5" x14ac:dyDescent="0.25">
      <c r="E8368" s="1"/>
    </row>
    <row r="8369" spans="5:5" x14ac:dyDescent="0.25">
      <c r="E8369" s="1"/>
    </row>
    <row r="8370" spans="5:5" x14ac:dyDescent="0.25">
      <c r="E8370" s="1"/>
    </row>
    <row r="8371" spans="5:5" x14ac:dyDescent="0.25">
      <c r="E8371" s="1"/>
    </row>
    <row r="8372" spans="5:5" x14ac:dyDescent="0.25">
      <c r="E8372" s="1"/>
    </row>
    <row r="8373" spans="5:5" x14ac:dyDescent="0.25">
      <c r="E8373" s="1"/>
    </row>
    <row r="8374" spans="5:5" x14ac:dyDescent="0.25">
      <c r="E8374" s="1"/>
    </row>
    <row r="8375" spans="5:5" x14ac:dyDescent="0.25">
      <c r="E8375" s="1"/>
    </row>
    <row r="8376" spans="5:5" x14ac:dyDescent="0.25">
      <c r="E8376" s="1"/>
    </row>
    <row r="8377" spans="5:5" x14ac:dyDescent="0.25">
      <c r="E8377" s="1"/>
    </row>
    <row r="8378" spans="5:5" x14ac:dyDescent="0.25">
      <c r="E8378" s="1"/>
    </row>
    <row r="8379" spans="5:5" x14ac:dyDescent="0.25">
      <c r="E8379" s="1"/>
    </row>
    <row r="8380" spans="5:5" x14ac:dyDescent="0.25">
      <c r="E8380" s="1"/>
    </row>
    <row r="8381" spans="5:5" x14ac:dyDescent="0.25">
      <c r="E8381" s="1"/>
    </row>
    <row r="8382" spans="5:5" x14ac:dyDescent="0.25">
      <c r="E8382" s="1"/>
    </row>
    <row r="8383" spans="5:5" x14ac:dyDescent="0.25">
      <c r="E8383" s="1"/>
    </row>
    <row r="8384" spans="5:5" x14ac:dyDescent="0.25">
      <c r="E8384" s="1"/>
    </row>
    <row r="8385" spans="5:5" x14ac:dyDescent="0.25">
      <c r="E8385" s="1"/>
    </row>
    <row r="8386" spans="5:5" x14ac:dyDescent="0.25">
      <c r="E8386" s="1"/>
    </row>
    <row r="8387" spans="5:5" x14ac:dyDescent="0.25">
      <c r="E8387" s="1"/>
    </row>
    <row r="8388" spans="5:5" x14ac:dyDescent="0.25">
      <c r="E8388" s="1"/>
    </row>
    <row r="8389" spans="5:5" x14ac:dyDescent="0.25">
      <c r="E8389" s="1"/>
    </row>
    <row r="8390" spans="5:5" x14ac:dyDescent="0.25">
      <c r="E8390" s="1"/>
    </row>
    <row r="8391" spans="5:5" x14ac:dyDescent="0.25">
      <c r="E8391" s="1"/>
    </row>
    <row r="8392" spans="5:5" x14ac:dyDescent="0.25">
      <c r="E8392" s="1"/>
    </row>
    <row r="8393" spans="5:5" x14ac:dyDescent="0.25">
      <c r="E8393" s="1"/>
    </row>
    <row r="8394" spans="5:5" x14ac:dyDescent="0.25">
      <c r="E8394" s="1"/>
    </row>
    <row r="8395" spans="5:5" x14ac:dyDescent="0.25">
      <c r="E8395" s="1"/>
    </row>
    <row r="8396" spans="5:5" x14ac:dyDescent="0.25">
      <c r="E8396" s="1"/>
    </row>
    <row r="8397" spans="5:5" x14ac:dyDescent="0.25">
      <c r="E8397" s="1"/>
    </row>
    <row r="8398" spans="5:5" x14ac:dyDescent="0.25">
      <c r="E8398" s="1"/>
    </row>
    <row r="8399" spans="5:5" x14ac:dyDescent="0.25">
      <c r="E8399" s="1"/>
    </row>
    <row r="8400" spans="5:5" x14ac:dyDescent="0.25">
      <c r="E8400" s="1"/>
    </row>
    <row r="8401" spans="5:5" x14ac:dyDescent="0.25">
      <c r="E8401" s="1"/>
    </row>
    <row r="8402" spans="5:5" x14ac:dyDescent="0.25">
      <c r="E8402" s="1"/>
    </row>
    <row r="8403" spans="5:5" x14ac:dyDescent="0.25">
      <c r="E8403" s="1"/>
    </row>
    <row r="8404" spans="5:5" x14ac:dyDescent="0.25">
      <c r="E8404" s="1"/>
    </row>
    <row r="8405" spans="5:5" x14ac:dyDescent="0.25">
      <c r="E8405" s="1"/>
    </row>
    <row r="8406" spans="5:5" x14ac:dyDescent="0.25">
      <c r="E8406" s="1"/>
    </row>
    <row r="8407" spans="5:5" x14ac:dyDescent="0.25">
      <c r="E8407" s="1"/>
    </row>
    <row r="8408" spans="5:5" x14ac:dyDescent="0.25">
      <c r="E8408" s="1"/>
    </row>
    <row r="8409" spans="5:5" x14ac:dyDescent="0.25">
      <c r="E8409" s="1"/>
    </row>
    <row r="8410" spans="5:5" x14ac:dyDescent="0.25">
      <c r="E8410" s="1"/>
    </row>
    <row r="8411" spans="5:5" x14ac:dyDescent="0.25">
      <c r="E8411" s="1"/>
    </row>
    <row r="8412" spans="5:5" x14ac:dyDescent="0.25">
      <c r="E8412" s="1"/>
    </row>
    <row r="8413" spans="5:5" x14ac:dyDescent="0.25">
      <c r="E8413" s="1"/>
    </row>
    <row r="8414" spans="5:5" x14ac:dyDescent="0.25">
      <c r="E8414" s="1"/>
    </row>
    <row r="8415" spans="5:5" x14ac:dyDescent="0.25">
      <c r="E8415" s="1"/>
    </row>
    <row r="8416" spans="5:5" x14ac:dyDescent="0.25">
      <c r="E8416" s="1"/>
    </row>
    <row r="8417" spans="5:5" x14ac:dyDescent="0.25">
      <c r="E8417" s="1"/>
    </row>
    <row r="8418" spans="5:5" x14ac:dyDescent="0.25">
      <c r="E8418" s="1"/>
    </row>
    <row r="8419" spans="5:5" x14ac:dyDescent="0.25">
      <c r="E8419" s="1"/>
    </row>
    <row r="8420" spans="5:5" x14ac:dyDescent="0.25">
      <c r="E8420" s="1"/>
    </row>
    <row r="8421" spans="5:5" x14ac:dyDescent="0.25">
      <c r="E8421" s="1"/>
    </row>
    <row r="8422" spans="5:5" x14ac:dyDescent="0.25">
      <c r="E8422" s="1"/>
    </row>
    <row r="8423" spans="5:5" x14ac:dyDescent="0.25">
      <c r="E8423" s="1"/>
    </row>
    <row r="8424" spans="5:5" x14ac:dyDescent="0.25">
      <c r="E8424" s="1"/>
    </row>
    <row r="8425" spans="5:5" x14ac:dyDescent="0.25">
      <c r="E8425" s="1"/>
    </row>
    <row r="8426" spans="5:5" x14ac:dyDescent="0.25">
      <c r="E8426" s="1"/>
    </row>
    <row r="8427" spans="5:5" x14ac:dyDescent="0.25">
      <c r="E8427" s="1"/>
    </row>
    <row r="8428" spans="5:5" x14ac:dyDescent="0.25">
      <c r="E8428" s="1"/>
    </row>
    <row r="8429" spans="5:5" x14ac:dyDescent="0.25">
      <c r="E8429" s="1"/>
    </row>
    <row r="8430" spans="5:5" x14ac:dyDescent="0.25">
      <c r="E8430" s="1"/>
    </row>
    <row r="8431" spans="5:5" x14ac:dyDescent="0.25">
      <c r="E8431" s="1"/>
    </row>
    <row r="8432" spans="5:5" x14ac:dyDescent="0.25">
      <c r="E8432" s="1"/>
    </row>
    <row r="8433" spans="5:5" x14ac:dyDescent="0.25">
      <c r="E8433" s="1"/>
    </row>
    <row r="8434" spans="5:5" x14ac:dyDescent="0.25">
      <c r="E8434" s="1"/>
    </row>
    <row r="8435" spans="5:5" x14ac:dyDescent="0.25">
      <c r="E8435" s="1"/>
    </row>
    <row r="8436" spans="5:5" x14ac:dyDescent="0.25">
      <c r="E8436" s="1"/>
    </row>
    <row r="8437" spans="5:5" x14ac:dyDescent="0.25">
      <c r="E8437" s="1"/>
    </row>
    <row r="8438" spans="5:5" x14ac:dyDescent="0.25">
      <c r="E8438" s="1"/>
    </row>
    <row r="8439" spans="5:5" x14ac:dyDescent="0.25">
      <c r="E8439" s="1"/>
    </row>
    <row r="8440" spans="5:5" x14ac:dyDescent="0.25">
      <c r="E8440" s="1"/>
    </row>
    <row r="8441" spans="5:5" x14ac:dyDescent="0.25">
      <c r="E8441" s="1"/>
    </row>
    <row r="8442" spans="5:5" x14ac:dyDescent="0.25">
      <c r="E8442" s="1"/>
    </row>
    <row r="8443" spans="5:5" x14ac:dyDescent="0.25">
      <c r="E8443" s="1"/>
    </row>
    <row r="8444" spans="5:5" x14ac:dyDescent="0.25">
      <c r="E8444" s="1"/>
    </row>
    <row r="8445" spans="5:5" x14ac:dyDescent="0.25">
      <c r="E8445" s="1"/>
    </row>
    <row r="8446" spans="5:5" x14ac:dyDescent="0.25">
      <c r="E8446" s="1"/>
    </row>
    <row r="8447" spans="5:5" x14ac:dyDescent="0.25">
      <c r="E8447" s="1"/>
    </row>
    <row r="8448" spans="5:5" x14ac:dyDescent="0.25">
      <c r="E8448" s="1"/>
    </row>
    <row r="8449" spans="5:5" x14ac:dyDescent="0.25">
      <c r="E8449" s="1"/>
    </row>
    <row r="8450" spans="5:5" x14ac:dyDescent="0.25">
      <c r="E8450" s="1"/>
    </row>
    <row r="8451" spans="5:5" x14ac:dyDescent="0.25">
      <c r="E8451" s="1"/>
    </row>
    <row r="8452" spans="5:5" x14ac:dyDescent="0.25">
      <c r="E8452" s="1"/>
    </row>
    <row r="8453" spans="5:5" x14ac:dyDescent="0.25">
      <c r="E8453" s="1"/>
    </row>
    <row r="8454" spans="5:5" x14ac:dyDescent="0.25">
      <c r="E8454" s="1"/>
    </row>
    <row r="8455" spans="5:5" x14ac:dyDescent="0.25">
      <c r="E8455" s="1"/>
    </row>
    <row r="8456" spans="5:5" x14ac:dyDescent="0.25">
      <c r="E8456" s="1"/>
    </row>
    <row r="8457" spans="5:5" x14ac:dyDescent="0.25">
      <c r="E8457" s="1"/>
    </row>
    <row r="8458" spans="5:5" x14ac:dyDescent="0.25">
      <c r="E8458" s="1"/>
    </row>
    <row r="8459" spans="5:5" x14ac:dyDescent="0.25">
      <c r="E8459" s="1"/>
    </row>
    <row r="8460" spans="5:5" x14ac:dyDescent="0.25">
      <c r="E8460" s="1"/>
    </row>
    <row r="8461" spans="5:5" x14ac:dyDescent="0.25">
      <c r="E8461" s="1"/>
    </row>
    <row r="8462" spans="5:5" x14ac:dyDescent="0.25">
      <c r="E8462" s="1"/>
    </row>
    <row r="8463" spans="5:5" x14ac:dyDescent="0.25">
      <c r="E8463" s="1"/>
    </row>
    <row r="8464" spans="5:5" x14ac:dyDescent="0.25">
      <c r="E8464" s="1"/>
    </row>
    <row r="8465" spans="5:5" x14ac:dyDescent="0.25">
      <c r="E8465" s="1"/>
    </row>
    <row r="8466" spans="5:5" x14ac:dyDescent="0.25">
      <c r="E8466" s="1"/>
    </row>
    <row r="8467" spans="5:5" x14ac:dyDescent="0.25">
      <c r="E8467" s="1"/>
    </row>
    <row r="8468" spans="5:5" x14ac:dyDescent="0.25">
      <c r="E8468" s="1"/>
    </row>
    <row r="8469" spans="5:5" x14ac:dyDescent="0.25">
      <c r="E8469" s="1"/>
    </row>
    <row r="8470" spans="5:5" x14ac:dyDescent="0.25">
      <c r="E8470" s="1"/>
    </row>
    <row r="8471" spans="5:5" x14ac:dyDescent="0.25">
      <c r="E8471" s="1"/>
    </row>
    <row r="8472" spans="5:5" x14ac:dyDescent="0.25">
      <c r="E8472" s="1"/>
    </row>
    <row r="8473" spans="5:5" x14ac:dyDescent="0.25">
      <c r="E8473" s="1"/>
    </row>
    <row r="8474" spans="5:5" x14ac:dyDescent="0.25">
      <c r="E8474" s="1"/>
    </row>
    <row r="8475" spans="5:5" x14ac:dyDescent="0.25">
      <c r="E8475" s="1"/>
    </row>
    <row r="8476" spans="5:5" x14ac:dyDescent="0.25">
      <c r="E8476" s="1"/>
    </row>
    <row r="8477" spans="5:5" x14ac:dyDescent="0.25">
      <c r="E8477" s="1"/>
    </row>
    <row r="8478" spans="5:5" x14ac:dyDescent="0.25">
      <c r="E8478" s="1"/>
    </row>
    <row r="8479" spans="5:5" x14ac:dyDescent="0.25">
      <c r="E8479" s="1"/>
    </row>
    <row r="8480" spans="5:5" x14ac:dyDescent="0.25">
      <c r="E8480" s="1"/>
    </row>
    <row r="8481" spans="5:5" x14ac:dyDescent="0.25">
      <c r="E8481" s="1"/>
    </row>
    <row r="8482" spans="5:5" x14ac:dyDescent="0.25">
      <c r="E8482" s="1"/>
    </row>
    <row r="8483" spans="5:5" x14ac:dyDescent="0.25">
      <c r="E8483" s="1"/>
    </row>
    <row r="8484" spans="5:5" x14ac:dyDescent="0.25">
      <c r="E8484" s="1"/>
    </row>
    <row r="8485" spans="5:5" x14ac:dyDescent="0.25">
      <c r="E8485" s="1"/>
    </row>
    <row r="8486" spans="5:5" x14ac:dyDescent="0.25">
      <c r="E8486" s="1"/>
    </row>
    <row r="8487" spans="5:5" x14ac:dyDescent="0.25">
      <c r="E8487" s="1"/>
    </row>
    <row r="8488" spans="5:5" x14ac:dyDescent="0.25">
      <c r="E8488" s="1"/>
    </row>
    <row r="8489" spans="5:5" x14ac:dyDescent="0.25">
      <c r="E8489" s="1"/>
    </row>
    <row r="8490" spans="5:5" x14ac:dyDescent="0.25">
      <c r="E8490" s="1"/>
    </row>
    <row r="8491" spans="5:5" x14ac:dyDescent="0.25">
      <c r="E8491" s="1"/>
    </row>
    <row r="8492" spans="5:5" x14ac:dyDescent="0.25">
      <c r="E8492" s="1"/>
    </row>
    <row r="8493" spans="5:5" x14ac:dyDescent="0.25">
      <c r="E8493" s="1"/>
    </row>
    <row r="8494" spans="5:5" x14ac:dyDescent="0.25">
      <c r="E8494" s="1"/>
    </row>
    <row r="8495" spans="5:5" x14ac:dyDescent="0.25">
      <c r="E8495" s="1"/>
    </row>
    <row r="8496" spans="5:5" x14ac:dyDescent="0.25">
      <c r="E8496" s="1"/>
    </row>
    <row r="8497" spans="5:5" x14ac:dyDescent="0.25">
      <c r="E8497" s="1"/>
    </row>
    <row r="8498" spans="5:5" x14ac:dyDescent="0.25">
      <c r="E8498" s="1"/>
    </row>
    <row r="8499" spans="5:5" x14ac:dyDescent="0.25">
      <c r="E8499" s="1"/>
    </row>
    <row r="8500" spans="5:5" x14ac:dyDescent="0.25">
      <c r="E8500" s="1"/>
    </row>
    <row r="8501" spans="5:5" x14ac:dyDescent="0.25">
      <c r="E8501" s="1"/>
    </row>
    <row r="8502" spans="5:5" x14ac:dyDescent="0.25">
      <c r="E8502" s="1"/>
    </row>
    <row r="8503" spans="5:5" x14ac:dyDescent="0.25">
      <c r="E8503" s="1"/>
    </row>
    <row r="8504" spans="5:5" x14ac:dyDescent="0.25">
      <c r="E8504" s="1"/>
    </row>
    <row r="8505" spans="5:5" x14ac:dyDescent="0.25">
      <c r="E8505" s="1"/>
    </row>
    <row r="8506" spans="5:5" x14ac:dyDescent="0.25">
      <c r="E8506" s="1"/>
    </row>
    <row r="8507" spans="5:5" x14ac:dyDescent="0.25">
      <c r="E8507" s="1"/>
    </row>
    <row r="8508" spans="5:5" x14ac:dyDescent="0.25">
      <c r="E8508" s="1"/>
    </row>
    <row r="8509" spans="5:5" x14ac:dyDescent="0.25">
      <c r="E8509" s="1"/>
    </row>
    <row r="8510" spans="5:5" x14ac:dyDescent="0.25">
      <c r="E8510" s="1"/>
    </row>
    <row r="8511" spans="5:5" x14ac:dyDescent="0.25">
      <c r="E8511" s="1"/>
    </row>
    <row r="8512" spans="5:5" x14ac:dyDescent="0.25">
      <c r="E8512" s="1"/>
    </row>
    <row r="8513" spans="5:5" x14ac:dyDescent="0.25">
      <c r="E8513" s="1"/>
    </row>
    <row r="8514" spans="5:5" x14ac:dyDescent="0.25">
      <c r="E8514" s="1"/>
    </row>
    <row r="8515" spans="5:5" x14ac:dyDescent="0.25">
      <c r="E8515" s="1"/>
    </row>
    <row r="8516" spans="5:5" x14ac:dyDescent="0.25">
      <c r="E8516" s="1"/>
    </row>
    <row r="8517" spans="5:5" x14ac:dyDescent="0.25">
      <c r="E8517" s="1"/>
    </row>
    <row r="8518" spans="5:5" x14ac:dyDescent="0.25">
      <c r="E8518" s="1"/>
    </row>
    <row r="8519" spans="5:5" x14ac:dyDescent="0.25">
      <c r="E8519" s="1"/>
    </row>
    <row r="8520" spans="5:5" x14ac:dyDescent="0.25">
      <c r="E8520" s="1"/>
    </row>
    <row r="8521" spans="5:5" x14ac:dyDescent="0.25">
      <c r="E8521" s="1"/>
    </row>
    <row r="8522" spans="5:5" x14ac:dyDescent="0.25">
      <c r="E8522" s="1"/>
    </row>
    <row r="8523" spans="5:5" x14ac:dyDescent="0.25">
      <c r="E8523" s="1"/>
    </row>
    <row r="8524" spans="5:5" x14ac:dyDescent="0.25">
      <c r="E8524" s="1"/>
    </row>
    <row r="8525" spans="5:5" x14ac:dyDescent="0.25">
      <c r="E8525" s="1"/>
    </row>
    <row r="8526" spans="5:5" x14ac:dyDescent="0.25">
      <c r="E8526" s="1"/>
    </row>
    <row r="8527" spans="5:5" x14ac:dyDescent="0.25">
      <c r="E8527" s="1"/>
    </row>
    <row r="8528" spans="5:5" x14ac:dyDescent="0.25">
      <c r="E8528" s="1"/>
    </row>
    <row r="8529" spans="5:5" x14ac:dyDescent="0.25">
      <c r="E8529" s="1"/>
    </row>
    <row r="8530" spans="5:5" x14ac:dyDescent="0.25">
      <c r="E8530" s="1"/>
    </row>
    <row r="8531" spans="5:5" x14ac:dyDescent="0.25">
      <c r="E8531" s="1"/>
    </row>
    <row r="8532" spans="5:5" x14ac:dyDescent="0.25">
      <c r="E8532" s="1"/>
    </row>
    <row r="8533" spans="5:5" x14ac:dyDescent="0.25">
      <c r="E8533" s="1"/>
    </row>
    <row r="8534" spans="5:5" x14ac:dyDescent="0.25">
      <c r="E8534" s="1"/>
    </row>
    <row r="8535" spans="5:5" x14ac:dyDescent="0.25">
      <c r="E8535" s="1"/>
    </row>
    <row r="8536" spans="5:5" x14ac:dyDescent="0.25">
      <c r="E8536" s="1"/>
    </row>
    <row r="8537" spans="5:5" x14ac:dyDescent="0.25">
      <c r="E8537" s="1"/>
    </row>
    <row r="8538" spans="5:5" x14ac:dyDescent="0.25">
      <c r="E8538" s="1"/>
    </row>
    <row r="8539" spans="5:5" x14ac:dyDescent="0.25">
      <c r="E8539" s="1"/>
    </row>
    <row r="8540" spans="5:5" x14ac:dyDescent="0.25">
      <c r="E8540" s="1"/>
    </row>
    <row r="8541" spans="5:5" x14ac:dyDescent="0.25">
      <c r="E8541" s="1"/>
    </row>
    <row r="8542" spans="5:5" x14ac:dyDescent="0.25">
      <c r="E8542" s="1"/>
    </row>
    <row r="8543" spans="5:5" x14ac:dyDescent="0.25">
      <c r="E8543" s="1"/>
    </row>
    <row r="8544" spans="5:5" x14ac:dyDescent="0.25">
      <c r="E8544" s="1"/>
    </row>
    <row r="8545" spans="5:5" x14ac:dyDescent="0.25">
      <c r="E8545" s="1"/>
    </row>
    <row r="8546" spans="5:5" x14ac:dyDescent="0.25">
      <c r="E8546" s="1"/>
    </row>
    <row r="8547" spans="5:5" x14ac:dyDescent="0.25">
      <c r="E8547" s="1"/>
    </row>
    <row r="8548" spans="5:5" x14ac:dyDescent="0.25">
      <c r="E8548" s="1"/>
    </row>
    <row r="8549" spans="5:5" x14ac:dyDescent="0.25">
      <c r="E8549" s="1"/>
    </row>
    <row r="8550" spans="5:5" x14ac:dyDescent="0.25">
      <c r="E8550" s="1"/>
    </row>
    <row r="8551" spans="5:5" x14ac:dyDescent="0.25">
      <c r="E8551" s="1"/>
    </row>
    <row r="8552" spans="5:5" x14ac:dyDescent="0.25">
      <c r="E8552" s="1"/>
    </row>
    <row r="8553" spans="5:5" x14ac:dyDescent="0.25">
      <c r="E8553" s="1"/>
    </row>
    <row r="8554" spans="5:5" x14ac:dyDescent="0.25">
      <c r="E8554" s="1"/>
    </row>
    <row r="8555" spans="5:5" x14ac:dyDescent="0.25">
      <c r="E8555" s="1"/>
    </row>
    <row r="8556" spans="5:5" x14ac:dyDescent="0.25">
      <c r="E8556" s="1"/>
    </row>
    <row r="8557" spans="5:5" x14ac:dyDescent="0.25">
      <c r="E8557" s="1"/>
    </row>
    <row r="8558" spans="5:5" x14ac:dyDescent="0.25">
      <c r="E8558" s="1"/>
    </row>
    <row r="8559" spans="5:5" x14ac:dyDescent="0.25">
      <c r="E8559" s="1"/>
    </row>
    <row r="8560" spans="5:5" x14ac:dyDescent="0.25">
      <c r="E8560" s="1"/>
    </row>
    <row r="8561" spans="5:5" x14ac:dyDescent="0.25">
      <c r="E8561" s="1"/>
    </row>
    <row r="8562" spans="5:5" x14ac:dyDescent="0.25">
      <c r="E8562" s="1"/>
    </row>
    <row r="8563" spans="5:5" x14ac:dyDescent="0.25">
      <c r="E8563" s="1"/>
    </row>
    <row r="8564" spans="5:5" x14ac:dyDescent="0.25">
      <c r="E8564" s="1"/>
    </row>
    <row r="8565" spans="5:5" x14ac:dyDescent="0.25">
      <c r="E8565" s="1"/>
    </row>
    <row r="8566" spans="5:5" x14ac:dyDescent="0.25">
      <c r="E8566" s="1"/>
    </row>
    <row r="8567" spans="5:5" x14ac:dyDescent="0.25">
      <c r="E8567" s="1"/>
    </row>
    <row r="8568" spans="5:5" x14ac:dyDescent="0.25">
      <c r="E8568" s="1"/>
    </row>
    <row r="8569" spans="5:5" x14ac:dyDescent="0.25">
      <c r="E8569" s="1"/>
    </row>
    <row r="8570" spans="5:5" x14ac:dyDescent="0.25">
      <c r="E8570" s="1"/>
    </row>
    <row r="8571" spans="5:5" x14ac:dyDescent="0.25">
      <c r="E8571" s="1"/>
    </row>
    <row r="8572" spans="5:5" x14ac:dyDescent="0.25">
      <c r="E8572" s="1"/>
    </row>
    <row r="8573" spans="5:5" x14ac:dyDescent="0.25">
      <c r="E8573" s="1"/>
    </row>
    <row r="8574" spans="5:5" x14ac:dyDescent="0.25">
      <c r="E8574" s="1"/>
    </row>
    <row r="8575" spans="5:5" x14ac:dyDescent="0.25">
      <c r="E8575" s="1"/>
    </row>
    <row r="8576" spans="5:5" x14ac:dyDescent="0.25">
      <c r="E8576" s="1"/>
    </row>
    <row r="8577" spans="5:5" x14ac:dyDescent="0.25">
      <c r="E8577" s="1"/>
    </row>
    <row r="8578" spans="5:5" x14ac:dyDescent="0.25">
      <c r="E8578" s="1"/>
    </row>
    <row r="8579" spans="5:5" x14ac:dyDescent="0.25">
      <c r="E8579" s="1"/>
    </row>
    <row r="8580" spans="5:5" x14ac:dyDescent="0.25">
      <c r="E8580" s="1"/>
    </row>
    <row r="8581" spans="5:5" x14ac:dyDescent="0.25">
      <c r="E8581" s="1"/>
    </row>
    <row r="8582" spans="5:5" x14ac:dyDescent="0.25">
      <c r="E8582" s="1"/>
    </row>
    <row r="8583" spans="5:5" x14ac:dyDescent="0.25">
      <c r="E8583" s="1"/>
    </row>
    <row r="8584" spans="5:5" x14ac:dyDescent="0.25">
      <c r="E8584" s="1"/>
    </row>
    <row r="8585" spans="5:5" x14ac:dyDescent="0.25">
      <c r="E8585" s="1"/>
    </row>
    <row r="8586" spans="5:5" x14ac:dyDescent="0.25">
      <c r="E8586" s="1"/>
    </row>
    <row r="8587" spans="5:5" x14ac:dyDescent="0.25">
      <c r="E8587" s="1"/>
    </row>
    <row r="8588" spans="5:5" x14ac:dyDescent="0.25">
      <c r="E8588" s="1"/>
    </row>
    <row r="8589" spans="5:5" x14ac:dyDescent="0.25">
      <c r="E8589" s="1"/>
    </row>
    <row r="8590" spans="5:5" x14ac:dyDescent="0.25">
      <c r="E8590" s="1"/>
    </row>
    <row r="8591" spans="5:5" x14ac:dyDescent="0.25">
      <c r="E8591" s="1"/>
    </row>
    <row r="8592" spans="5:5" x14ac:dyDescent="0.25">
      <c r="E8592" s="1"/>
    </row>
    <row r="8593" spans="5:5" x14ac:dyDescent="0.25">
      <c r="E8593" s="1"/>
    </row>
    <row r="8594" spans="5:5" x14ac:dyDescent="0.25">
      <c r="E8594" s="1"/>
    </row>
    <row r="8595" spans="5:5" x14ac:dyDescent="0.25">
      <c r="E8595" s="1"/>
    </row>
    <row r="8596" spans="5:5" x14ac:dyDescent="0.25">
      <c r="E8596" s="1"/>
    </row>
    <row r="8597" spans="5:5" x14ac:dyDescent="0.25">
      <c r="E8597" s="1"/>
    </row>
    <row r="8598" spans="5:5" x14ac:dyDescent="0.25">
      <c r="E8598" s="1"/>
    </row>
    <row r="8599" spans="5:5" x14ac:dyDescent="0.25">
      <c r="E8599" s="1"/>
    </row>
    <row r="8600" spans="5:5" x14ac:dyDescent="0.25">
      <c r="E8600" s="1"/>
    </row>
    <row r="8601" spans="5:5" x14ac:dyDescent="0.25">
      <c r="E8601" s="1"/>
    </row>
    <row r="8602" spans="5:5" x14ac:dyDescent="0.25">
      <c r="E8602" s="1"/>
    </row>
    <row r="8603" spans="5:5" x14ac:dyDescent="0.25">
      <c r="E8603" s="1"/>
    </row>
    <row r="8604" spans="5:5" x14ac:dyDescent="0.25">
      <c r="E8604" s="1"/>
    </row>
    <row r="8605" spans="5:5" x14ac:dyDescent="0.25">
      <c r="E8605" s="1"/>
    </row>
    <row r="8606" spans="5:5" x14ac:dyDescent="0.25">
      <c r="E8606" s="1"/>
    </row>
    <row r="8607" spans="5:5" x14ac:dyDescent="0.25">
      <c r="E8607" s="1"/>
    </row>
    <row r="8608" spans="5:5" x14ac:dyDescent="0.25">
      <c r="E8608" s="1"/>
    </row>
    <row r="8609" spans="5:5" x14ac:dyDescent="0.25">
      <c r="E8609" s="1"/>
    </row>
    <row r="8610" spans="5:5" x14ac:dyDescent="0.25">
      <c r="E8610" s="1"/>
    </row>
    <row r="8611" spans="5:5" x14ac:dyDescent="0.25">
      <c r="E8611" s="1"/>
    </row>
    <row r="8612" spans="5:5" x14ac:dyDescent="0.25">
      <c r="E8612" s="1"/>
    </row>
    <row r="8613" spans="5:5" x14ac:dyDescent="0.25">
      <c r="E8613" s="1"/>
    </row>
    <row r="8614" spans="5:5" x14ac:dyDescent="0.25">
      <c r="E8614" s="1"/>
    </row>
    <row r="8615" spans="5:5" x14ac:dyDescent="0.25">
      <c r="E8615" s="1"/>
    </row>
    <row r="8616" spans="5:5" x14ac:dyDescent="0.25">
      <c r="E8616" s="1"/>
    </row>
    <row r="8617" spans="5:5" x14ac:dyDescent="0.25">
      <c r="E8617" s="1"/>
    </row>
    <row r="8618" spans="5:5" x14ac:dyDescent="0.25">
      <c r="E8618" s="1"/>
    </row>
    <row r="8619" spans="5:5" x14ac:dyDescent="0.25">
      <c r="E8619" s="1"/>
    </row>
    <row r="8620" spans="5:5" x14ac:dyDescent="0.25">
      <c r="E8620" s="1"/>
    </row>
    <row r="8621" spans="5:5" x14ac:dyDescent="0.25">
      <c r="E8621" s="1"/>
    </row>
    <row r="8622" spans="5:5" x14ac:dyDescent="0.25">
      <c r="E8622" s="1"/>
    </row>
    <row r="8623" spans="5:5" x14ac:dyDescent="0.25">
      <c r="E8623" s="1"/>
    </row>
    <row r="8624" spans="5:5" x14ac:dyDescent="0.25">
      <c r="E8624" s="1"/>
    </row>
    <row r="8625" spans="5:5" x14ac:dyDescent="0.25">
      <c r="E8625" s="1"/>
    </row>
    <row r="8626" spans="5:5" x14ac:dyDescent="0.25">
      <c r="E8626" s="1"/>
    </row>
    <row r="8627" spans="5:5" x14ac:dyDescent="0.25">
      <c r="E8627" s="1"/>
    </row>
    <row r="8628" spans="5:5" x14ac:dyDescent="0.25">
      <c r="E8628" s="1"/>
    </row>
    <row r="8629" spans="5:5" x14ac:dyDescent="0.25">
      <c r="E8629" s="1"/>
    </row>
    <row r="8630" spans="5:5" x14ac:dyDescent="0.25">
      <c r="E8630" s="1"/>
    </row>
    <row r="8631" spans="5:5" x14ac:dyDescent="0.25">
      <c r="E8631" s="1"/>
    </row>
    <row r="8632" spans="5:5" x14ac:dyDescent="0.25">
      <c r="E8632" s="1"/>
    </row>
    <row r="8633" spans="5:5" x14ac:dyDescent="0.25">
      <c r="E8633" s="1"/>
    </row>
    <row r="8634" spans="5:5" x14ac:dyDescent="0.25">
      <c r="E8634" s="1"/>
    </row>
    <row r="8635" spans="5:5" x14ac:dyDescent="0.25">
      <c r="E8635" s="1"/>
    </row>
    <row r="8636" spans="5:5" x14ac:dyDescent="0.25">
      <c r="E8636" s="1"/>
    </row>
    <row r="8637" spans="5:5" x14ac:dyDescent="0.25">
      <c r="E8637" s="1"/>
    </row>
    <row r="8638" spans="5:5" x14ac:dyDescent="0.25">
      <c r="E8638" s="1"/>
    </row>
    <row r="8639" spans="5:5" x14ac:dyDescent="0.25">
      <c r="E8639" s="1"/>
    </row>
    <row r="8640" spans="5:5" x14ac:dyDescent="0.25">
      <c r="E8640" s="1"/>
    </row>
    <row r="8641" spans="5:5" x14ac:dyDescent="0.25">
      <c r="E8641" s="1"/>
    </row>
    <row r="8642" spans="5:5" x14ac:dyDescent="0.25">
      <c r="E8642" s="1"/>
    </row>
    <row r="8643" spans="5:5" x14ac:dyDescent="0.25">
      <c r="E8643" s="1"/>
    </row>
    <row r="8644" spans="5:5" x14ac:dyDescent="0.25">
      <c r="E8644" s="1"/>
    </row>
    <row r="8645" spans="5:5" x14ac:dyDescent="0.25">
      <c r="E8645" s="1"/>
    </row>
    <row r="8646" spans="5:5" x14ac:dyDescent="0.25">
      <c r="E8646" s="1"/>
    </row>
    <row r="8647" spans="5:5" x14ac:dyDescent="0.25">
      <c r="E8647" s="1"/>
    </row>
    <row r="8648" spans="5:5" x14ac:dyDescent="0.25">
      <c r="E8648" s="1"/>
    </row>
    <row r="8649" spans="5:5" x14ac:dyDescent="0.25">
      <c r="E8649" s="1"/>
    </row>
    <row r="8650" spans="5:5" x14ac:dyDescent="0.25">
      <c r="E8650" s="1"/>
    </row>
    <row r="8651" spans="5:5" x14ac:dyDescent="0.25">
      <c r="E8651" s="1"/>
    </row>
    <row r="8652" spans="5:5" x14ac:dyDescent="0.25">
      <c r="E8652" s="1"/>
    </row>
    <row r="8653" spans="5:5" x14ac:dyDescent="0.25">
      <c r="E8653" s="1"/>
    </row>
    <row r="8654" spans="5:5" x14ac:dyDescent="0.25">
      <c r="E8654" s="1"/>
    </row>
    <row r="8655" spans="5:5" x14ac:dyDescent="0.25">
      <c r="E8655" s="1"/>
    </row>
    <row r="8656" spans="5:5" x14ac:dyDescent="0.25">
      <c r="E8656" s="1"/>
    </row>
    <row r="8657" spans="5:5" x14ac:dyDescent="0.25">
      <c r="E8657" s="1"/>
    </row>
    <row r="8658" spans="5:5" x14ac:dyDescent="0.25">
      <c r="E8658" s="1"/>
    </row>
    <row r="8659" spans="5:5" x14ac:dyDescent="0.25">
      <c r="E8659" s="1"/>
    </row>
    <row r="8660" spans="5:5" x14ac:dyDescent="0.25">
      <c r="E8660" s="1"/>
    </row>
    <row r="8661" spans="5:5" x14ac:dyDescent="0.25">
      <c r="E8661" s="1"/>
    </row>
    <row r="8662" spans="5:5" x14ac:dyDescent="0.25">
      <c r="E8662" s="1"/>
    </row>
    <row r="8663" spans="5:5" x14ac:dyDescent="0.25">
      <c r="E8663" s="1"/>
    </row>
    <row r="8664" spans="5:5" x14ac:dyDescent="0.25">
      <c r="E8664" s="1"/>
    </row>
    <row r="8665" spans="5:5" x14ac:dyDescent="0.25">
      <c r="E8665" s="1"/>
    </row>
    <row r="8666" spans="5:5" x14ac:dyDescent="0.25">
      <c r="E8666" s="1"/>
    </row>
    <row r="8667" spans="5:5" x14ac:dyDescent="0.25">
      <c r="E8667" s="1"/>
    </row>
    <row r="8668" spans="5:5" x14ac:dyDescent="0.25">
      <c r="E8668" s="1"/>
    </row>
    <row r="8669" spans="5:5" x14ac:dyDescent="0.25">
      <c r="E8669" s="1"/>
    </row>
    <row r="8670" spans="5:5" x14ac:dyDescent="0.25">
      <c r="E8670" s="1"/>
    </row>
    <row r="8671" spans="5:5" x14ac:dyDescent="0.25">
      <c r="E8671" s="1"/>
    </row>
    <row r="8672" spans="5:5" x14ac:dyDescent="0.25">
      <c r="E8672" s="1"/>
    </row>
    <row r="8673" spans="5:5" x14ac:dyDescent="0.25">
      <c r="E8673" s="1"/>
    </row>
    <row r="8674" spans="5:5" x14ac:dyDescent="0.25">
      <c r="E8674" s="1"/>
    </row>
    <row r="8675" spans="5:5" x14ac:dyDescent="0.25">
      <c r="E8675" s="1"/>
    </row>
    <row r="8676" spans="5:5" x14ac:dyDescent="0.25">
      <c r="E8676" s="1"/>
    </row>
    <row r="8677" spans="5:5" x14ac:dyDescent="0.25">
      <c r="E8677" s="1"/>
    </row>
    <row r="8678" spans="5:5" x14ac:dyDescent="0.25">
      <c r="E8678" s="1"/>
    </row>
    <row r="8679" spans="5:5" x14ac:dyDescent="0.25">
      <c r="E8679" s="1"/>
    </row>
    <row r="8680" spans="5:5" x14ac:dyDescent="0.25">
      <c r="E8680" s="1"/>
    </row>
    <row r="8681" spans="5:5" x14ac:dyDescent="0.25">
      <c r="E8681" s="1"/>
    </row>
    <row r="8682" spans="5:5" x14ac:dyDescent="0.25">
      <c r="E8682" s="1"/>
    </row>
    <row r="8683" spans="5:5" x14ac:dyDescent="0.25">
      <c r="E8683" s="1"/>
    </row>
    <row r="8684" spans="5:5" x14ac:dyDescent="0.25">
      <c r="E8684" s="1"/>
    </row>
    <row r="8685" spans="5:5" x14ac:dyDescent="0.25">
      <c r="E8685" s="1"/>
    </row>
    <row r="8686" spans="5:5" x14ac:dyDescent="0.25">
      <c r="E8686" s="1"/>
    </row>
    <row r="8687" spans="5:5" x14ac:dyDescent="0.25">
      <c r="E8687" s="1"/>
    </row>
    <row r="8688" spans="5:5" x14ac:dyDescent="0.25">
      <c r="E8688" s="1"/>
    </row>
    <row r="8689" spans="5:5" x14ac:dyDescent="0.25">
      <c r="E8689" s="1"/>
    </row>
    <row r="8690" spans="5:5" x14ac:dyDescent="0.25">
      <c r="E8690" s="1"/>
    </row>
    <row r="8691" spans="5:5" x14ac:dyDescent="0.25">
      <c r="E8691" s="1"/>
    </row>
    <row r="8692" spans="5:5" x14ac:dyDescent="0.25">
      <c r="E8692" s="1"/>
    </row>
    <row r="8693" spans="5:5" x14ac:dyDescent="0.25">
      <c r="E8693" s="1"/>
    </row>
    <row r="8694" spans="5:5" x14ac:dyDescent="0.25">
      <c r="E8694" s="1"/>
    </row>
    <row r="8695" spans="5:5" x14ac:dyDescent="0.25">
      <c r="E8695" s="1"/>
    </row>
    <row r="8696" spans="5:5" x14ac:dyDescent="0.25">
      <c r="E8696" s="1"/>
    </row>
    <row r="8697" spans="5:5" x14ac:dyDescent="0.25">
      <c r="E8697" s="1"/>
    </row>
    <row r="8698" spans="5:5" x14ac:dyDescent="0.25">
      <c r="E8698" s="1"/>
    </row>
    <row r="8699" spans="5:5" x14ac:dyDescent="0.25">
      <c r="E8699" s="1"/>
    </row>
    <row r="8700" spans="5:5" x14ac:dyDescent="0.25">
      <c r="E8700" s="1"/>
    </row>
    <row r="8701" spans="5:5" x14ac:dyDescent="0.25">
      <c r="E8701" s="1"/>
    </row>
    <row r="8702" spans="5:5" x14ac:dyDescent="0.25">
      <c r="E8702" s="1"/>
    </row>
    <row r="8703" spans="5:5" x14ac:dyDescent="0.25">
      <c r="E8703" s="1"/>
    </row>
    <row r="8704" spans="5:5" x14ac:dyDescent="0.25">
      <c r="E8704" s="1"/>
    </row>
    <row r="8705" spans="5:5" x14ac:dyDescent="0.25">
      <c r="E8705" s="1"/>
    </row>
    <row r="8706" spans="5:5" x14ac:dyDescent="0.25">
      <c r="E8706" s="1"/>
    </row>
    <row r="8707" spans="5:5" x14ac:dyDescent="0.25">
      <c r="E8707" s="1"/>
    </row>
    <row r="8708" spans="5:5" x14ac:dyDescent="0.25">
      <c r="E8708" s="1"/>
    </row>
    <row r="8709" spans="5:5" x14ac:dyDescent="0.25">
      <c r="E8709" s="1"/>
    </row>
    <row r="8710" spans="5:5" x14ac:dyDescent="0.25">
      <c r="E8710" s="1"/>
    </row>
    <row r="8711" spans="5:5" x14ac:dyDescent="0.25">
      <c r="E8711" s="1"/>
    </row>
    <row r="8712" spans="5:5" x14ac:dyDescent="0.25">
      <c r="E8712" s="1"/>
    </row>
    <row r="8713" spans="5:5" x14ac:dyDescent="0.25">
      <c r="E8713" s="1"/>
    </row>
    <row r="8714" spans="5:5" x14ac:dyDescent="0.25">
      <c r="E8714" s="1"/>
    </row>
    <row r="8715" spans="5:5" x14ac:dyDescent="0.25">
      <c r="E8715" s="1"/>
    </row>
    <row r="8716" spans="5:5" x14ac:dyDescent="0.25">
      <c r="E8716" s="1"/>
    </row>
    <row r="8717" spans="5:5" x14ac:dyDescent="0.25">
      <c r="E8717" s="1"/>
    </row>
    <row r="8718" spans="5:5" x14ac:dyDescent="0.25">
      <c r="E8718" s="1"/>
    </row>
    <row r="8719" spans="5:5" x14ac:dyDescent="0.25">
      <c r="E8719" s="1"/>
    </row>
    <row r="8720" spans="5:5" x14ac:dyDescent="0.25">
      <c r="E8720" s="1"/>
    </row>
    <row r="8721" spans="5:5" x14ac:dyDescent="0.25">
      <c r="E8721" s="1"/>
    </row>
    <row r="8722" spans="5:5" x14ac:dyDescent="0.25">
      <c r="E8722" s="1"/>
    </row>
    <row r="8723" spans="5:5" x14ac:dyDescent="0.25">
      <c r="E8723" s="1"/>
    </row>
    <row r="8724" spans="5:5" x14ac:dyDescent="0.25">
      <c r="E8724" s="1"/>
    </row>
    <row r="8725" spans="5:5" x14ac:dyDescent="0.25">
      <c r="E8725" s="1"/>
    </row>
    <row r="8726" spans="5:5" x14ac:dyDescent="0.25">
      <c r="E8726" s="1"/>
    </row>
    <row r="8727" spans="5:5" x14ac:dyDescent="0.25">
      <c r="E8727" s="1"/>
    </row>
    <row r="8728" spans="5:5" x14ac:dyDescent="0.25">
      <c r="E8728" s="1"/>
    </row>
    <row r="8729" spans="5:5" x14ac:dyDescent="0.25">
      <c r="E8729" s="1"/>
    </row>
    <row r="8730" spans="5:5" x14ac:dyDescent="0.25">
      <c r="E8730" s="1"/>
    </row>
    <row r="8731" spans="5:5" x14ac:dyDescent="0.25">
      <c r="E8731" s="1"/>
    </row>
    <row r="8732" spans="5:5" x14ac:dyDescent="0.25">
      <c r="E8732" s="1"/>
    </row>
    <row r="8733" spans="5:5" x14ac:dyDescent="0.25">
      <c r="E8733" s="1"/>
    </row>
    <row r="8734" spans="5:5" x14ac:dyDescent="0.25">
      <c r="E8734" s="1"/>
    </row>
    <row r="8735" spans="5:5" x14ac:dyDescent="0.25">
      <c r="E8735" s="1"/>
    </row>
    <row r="8736" spans="5:5" x14ac:dyDescent="0.25">
      <c r="E8736" s="1"/>
    </row>
    <row r="8737" spans="5:5" x14ac:dyDescent="0.25">
      <c r="E8737" s="1"/>
    </row>
    <row r="8738" spans="5:5" x14ac:dyDescent="0.25">
      <c r="E8738" s="1"/>
    </row>
    <row r="8739" spans="5:5" x14ac:dyDescent="0.25">
      <c r="E8739" s="1"/>
    </row>
    <row r="8740" spans="5:5" x14ac:dyDescent="0.25">
      <c r="E8740" s="1"/>
    </row>
    <row r="8741" spans="5:5" x14ac:dyDescent="0.25">
      <c r="E8741" s="1"/>
    </row>
    <row r="8742" spans="5:5" x14ac:dyDescent="0.25">
      <c r="E8742" s="1"/>
    </row>
    <row r="8743" spans="5:5" x14ac:dyDescent="0.25">
      <c r="E8743" s="1"/>
    </row>
    <row r="8744" spans="5:5" x14ac:dyDescent="0.25">
      <c r="E8744" s="1"/>
    </row>
    <row r="8745" spans="5:5" x14ac:dyDescent="0.25">
      <c r="E8745" s="1"/>
    </row>
    <row r="8746" spans="5:5" x14ac:dyDescent="0.25">
      <c r="E8746" s="1"/>
    </row>
    <row r="8747" spans="5:5" x14ac:dyDescent="0.25">
      <c r="E8747" s="1"/>
    </row>
    <row r="8748" spans="5:5" x14ac:dyDescent="0.25">
      <c r="E8748" s="1"/>
    </row>
    <row r="8749" spans="5:5" x14ac:dyDescent="0.25">
      <c r="E8749" s="1"/>
    </row>
    <row r="8750" spans="5:5" x14ac:dyDescent="0.25">
      <c r="E8750" s="1"/>
    </row>
    <row r="8751" spans="5:5" x14ac:dyDescent="0.25">
      <c r="E8751" s="1"/>
    </row>
    <row r="8752" spans="5:5" x14ac:dyDescent="0.25">
      <c r="E8752" s="1"/>
    </row>
    <row r="8753" spans="5:5" x14ac:dyDescent="0.25">
      <c r="E8753" s="1"/>
    </row>
    <row r="8754" spans="5:5" x14ac:dyDescent="0.25">
      <c r="E8754" s="1"/>
    </row>
    <row r="8755" spans="5:5" x14ac:dyDescent="0.25">
      <c r="E8755" s="1"/>
    </row>
    <row r="8756" spans="5:5" x14ac:dyDescent="0.25">
      <c r="E8756" s="1"/>
    </row>
    <row r="8757" spans="5:5" x14ac:dyDescent="0.25">
      <c r="E8757" s="1"/>
    </row>
    <row r="8758" spans="5:5" x14ac:dyDescent="0.25">
      <c r="E8758" s="1"/>
    </row>
    <row r="8759" spans="5:5" x14ac:dyDescent="0.25">
      <c r="E8759" s="1"/>
    </row>
    <row r="8760" spans="5:5" x14ac:dyDescent="0.25">
      <c r="E8760" s="1"/>
    </row>
    <row r="8761" spans="5:5" x14ac:dyDescent="0.25">
      <c r="E8761" s="1"/>
    </row>
    <row r="8762" spans="5:5" x14ac:dyDescent="0.25">
      <c r="E8762" s="1"/>
    </row>
    <row r="8763" spans="5:5" x14ac:dyDescent="0.25">
      <c r="E8763" s="1"/>
    </row>
    <row r="8764" spans="5:5" x14ac:dyDescent="0.25">
      <c r="E8764" s="1"/>
    </row>
    <row r="8765" spans="5:5" x14ac:dyDescent="0.25">
      <c r="E8765" s="1"/>
    </row>
    <row r="8766" spans="5:5" x14ac:dyDescent="0.25">
      <c r="E8766" s="1"/>
    </row>
    <row r="8767" spans="5:5" x14ac:dyDescent="0.25">
      <c r="E8767" s="1"/>
    </row>
    <row r="8768" spans="5:5" x14ac:dyDescent="0.25">
      <c r="E8768" s="1"/>
    </row>
    <row r="8769" spans="5:5" x14ac:dyDescent="0.25">
      <c r="E8769" s="1"/>
    </row>
    <row r="8770" spans="5:5" x14ac:dyDescent="0.25">
      <c r="E8770" s="1"/>
    </row>
    <row r="8771" spans="5:5" x14ac:dyDescent="0.25">
      <c r="E8771" s="1"/>
    </row>
    <row r="8772" spans="5:5" x14ac:dyDescent="0.25">
      <c r="E8772" s="1"/>
    </row>
    <row r="8773" spans="5:5" x14ac:dyDescent="0.25">
      <c r="E8773" s="1"/>
    </row>
    <row r="8774" spans="5:5" x14ac:dyDescent="0.25">
      <c r="E8774" s="1"/>
    </row>
    <row r="8775" spans="5:5" x14ac:dyDescent="0.25">
      <c r="E8775" s="1"/>
    </row>
    <row r="8776" spans="5:5" x14ac:dyDescent="0.25">
      <c r="E8776" s="1"/>
    </row>
    <row r="8777" spans="5:5" x14ac:dyDescent="0.25">
      <c r="E8777" s="1"/>
    </row>
    <row r="8778" spans="5:5" x14ac:dyDescent="0.25">
      <c r="E8778" s="1"/>
    </row>
    <row r="8779" spans="5:5" x14ac:dyDescent="0.25">
      <c r="E8779" s="1"/>
    </row>
    <row r="8780" spans="5:5" x14ac:dyDescent="0.25">
      <c r="E8780" s="1"/>
    </row>
    <row r="8781" spans="5:5" x14ac:dyDescent="0.25">
      <c r="E8781" s="1"/>
    </row>
    <row r="8782" spans="5:5" x14ac:dyDescent="0.25">
      <c r="E8782" s="1"/>
    </row>
    <row r="8783" spans="5:5" x14ac:dyDescent="0.25">
      <c r="E8783" s="1"/>
    </row>
    <row r="8784" spans="5:5" x14ac:dyDescent="0.25">
      <c r="E8784" s="1"/>
    </row>
    <row r="8785" spans="5:5" x14ac:dyDescent="0.25">
      <c r="E8785" s="1"/>
    </row>
    <row r="8786" spans="5:5" x14ac:dyDescent="0.25">
      <c r="E8786" s="1"/>
    </row>
    <row r="8787" spans="5:5" x14ac:dyDescent="0.25">
      <c r="E8787" s="1"/>
    </row>
    <row r="8788" spans="5:5" x14ac:dyDescent="0.25">
      <c r="E8788" s="1"/>
    </row>
    <row r="8789" spans="5:5" x14ac:dyDescent="0.25">
      <c r="E8789" s="1"/>
    </row>
    <row r="8790" spans="5:5" x14ac:dyDescent="0.25">
      <c r="E8790" s="1"/>
    </row>
    <row r="8791" spans="5:5" x14ac:dyDescent="0.25">
      <c r="E8791" s="1"/>
    </row>
    <row r="8792" spans="5:5" x14ac:dyDescent="0.25">
      <c r="E8792" s="1"/>
    </row>
    <row r="8793" spans="5:5" x14ac:dyDescent="0.25">
      <c r="E8793" s="1"/>
    </row>
    <row r="8794" spans="5:5" x14ac:dyDescent="0.25">
      <c r="E8794" s="1"/>
    </row>
    <row r="8795" spans="5:5" x14ac:dyDescent="0.25">
      <c r="E8795" s="1"/>
    </row>
    <row r="8796" spans="5:5" x14ac:dyDescent="0.25">
      <c r="E8796" s="1"/>
    </row>
    <row r="8797" spans="5:5" x14ac:dyDescent="0.25">
      <c r="E8797" s="1"/>
    </row>
    <row r="8798" spans="5:5" x14ac:dyDescent="0.25">
      <c r="E8798" s="1"/>
    </row>
    <row r="8799" spans="5:5" x14ac:dyDescent="0.25">
      <c r="E8799" s="1"/>
    </row>
    <row r="8800" spans="5:5" x14ac:dyDescent="0.25">
      <c r="E8800" s="1"/>
    </row>
    <row r="8801" spans="5:5" x14ac:dyDescent="0.25">
      <c r="E8801" s="1"/>
    </row>
    <row r="8802" spans="5:5" x14ac:dyDescent="0.25">
      <c r="E8802" s="1"/>
    </row>
    <row r="8803" spans="5:5" x14ac:dyDescent="0.25">
      <c r="E8803" s="1"/>
    </row>
    <row r="8804" spans="5:5" x14ac:dyDescent="0.25">
      <c r="E8804" s="1"/>
    </row>
    <row r="8805" spans="5:5" x14ac:dyDescent="0.25">
      <c r="E8805" s="1"/>
    </row>
    <row r="8806" spans="5:5" x14ac:dyDescent="0.25">
      <c r="E8806" s="1"/>
    </row>
    <row r="8807" spans="5:5" x14ac:dyDescent="0.25">
      <c r="E8807" s="1"/>
    </row>
    <row r="8808" spans="5:5" x14ac:dyDescent="0.25">
      <c r="E8808" s="1"/>
    </row>
    <row r="8809" spans="5:5" x14ac:dyDescent="0.25">
      <c r="E8809" s="1"/>
    </row>
    <row r="8810" spans="5:5" x14ac:dyDescent="0.25">
      <c r="E8810" s="1"/>
    </row>
    <row r="8811" spans="5:5" x14ac:dyDescent="0.25">
      <c r="E8811" s="1"/>
    </row>
    <row r="8812" spans="5:5" x14ac:dyDescent="0.25">
      <c r="E8812" s="1"/>
    </row>
    <row r="8813" spans="5:5" x14ac:dyDescent="0.25">
      <c r="E8813" s="1"/>
    </row>
    <row r="8814" spans="5:5" x14ac:dyDescent="0.25">
      <c r="E8814" s="1"/>
    </row>
    <row r="8815" spans="5:5" x14ac:dyDescent="0.25">
      <c r="E8815" s="1"/>
    </row>
    <row r="8816" spans="5:5" x14ac:dyDescent="0.25">
      <c r="E8816" s="1"/>
    </row>
    <row r="8817" spans="5:5" x14ac:dyDescent="0.25">
      <c r="E8817" s="1"/>
    </row>
    <row r="8818" spans="5:5" x14ac:dyDescent="0.25">
      <c r="E8818" s="1"/>
    </row>
    <row r="8819" spans="5:5" x14ac:dyDescent="0.25">
      <c r="E8819" s="1"/>
    </row>
    <row r="8820" spans="5:5" x14ac:dyDescent="0.25">
      <c r="E8820" s="1"/>
    </row>
    <row r="8821" spans="5:5" x14ac:dyDescent="0.25">
      <c r="E8821" s="1"/>
    </row>
    <row r="8822" spans="5:5" x14ac:dyDescent="0.25">
      <c r="E8822" s="1"/>
    </row>
    <row r="8823" spans="5:5" x14ac:dyDescent="0.25">
      <c r="E8823" s="1"/>
    </row>
    <row r="8824" spans="5:5" x14ac:dyDescent="0.25">
      <c r="E8824" s="1"/>
    </row>
    <row r="8825" spans="5:5" x14ac:dyDescent="0.25">
      <c r="E8825" s="1"/>
    </row>
    <row r="8826" spans="5:5" x14ac:dyDescent="0.25">
      <c r="E8826" s="1"/>
    </row>
    <row r="8827" spans="5:5" x14ac:dyDescent="0.25">
      <c r="E8827" s="1"/>
    </row>
    <row r="8828" spans="5:5" x14ac:dyDescent="0.25">
      <c r="E8828" s="1"/>
    </row>
    <row r="8829" spans="5:5" x14ac:dyDescent="0.25">
      <c r="E8829" s="1"/>
    </row>
    <row r="8830" spans="5:5" x14ac:dyDescent="0.25">
      <c r="E8830" s="1"/>
    </row>
    <row r="8831" spans="5:5" x14ac:dyDescent="0.25">
      <c r="E8831" s="1"/>
    </row>
    <row r="8832" spans="5:5" x14ac:dyDescent="0.25">
      <c r="E8832" s="1"/>
    </row>
    <row r="8833" spans="5:5" x14ac:dyDescent="0.25">
      <c r="E8833" s="1"/>
    </row>
    <row r="8834" spans="5:5" x14ac:dyDescent="0.25">
      <c r="E8834" s="1"/>
    </row>
    <row r="8835" spans="5:5" x14ac:dyDescent="0.25">
      <c r="E8835" s="1"/>
    </row>
    <row r="8836" spans="5:5" x14ac:dyDescent="0.25">
      <c r="E8836" s="1"/>
    </row>
    <row r="8837" spans="5:5" x14ac:dyDescent="0.25">
      <c r="E8837" s="1"/>
    </row>
    <row r="8838" spans="5:5" x14ac:dyDescent="0.25">
      <c r="E8838" s="1"/>
    </row>
    <row r="8839" spans="5:5" x14ac:dyDescent="0.25">
      <c r="E8839" s="1"/>
    </row>
    <row r="8840" spans="5:5" x14ac:dyDescent="0.25">
      <c r="E8840" s="1"/>
    </row>
    <row r="8841" spans="5:5" x14ac:dyDescent="0.25">
      <c r="E8841" s="1"/>
    </row>
    <row r="8842" spans="5:5" x14ac:dyDescent="0.25">
      <c r="E8842" s="1"/>
    </row>
    <row r="8843" spans="5:5" x14ac:dyDescent="0.25">
      <c r="E8843" s="1"/>
    </row>
    <row r="8844" spans="5:5" x14ac:dyDescent="0.25">
      <c r="E8844" s="1"/>
    </row>
    <row r="8845" spans="5:5" x14ac:dyDescent="0.25">
      <c r="E8845" s="1"/>
    </row>
    <row r="8846" spans="5:5" x14ac:dyDescent="0.25">
      <c r="E8846" s="1"/>
    </row>
    <row r="8847" spans="5:5" x14ac:dyDescent="0.25">
      <c r="E8847" s="1"/>
    </row>
    <row r="8848" spans="5:5" x14ac:dyDescent="0.25">
      <c r="E8848" s="1"/>
    </row>
    <row r="8849" spans="5:5" x14ac:dyDescent="0.25">
      <c r="E8849" s="1"/>
    </row>
    <row r="8850" spans="5:5" x14ac:dyDescent="0.25">
      <c r="E8850" s="1"/>
    </row>
    <row r="8851" spans="5:5" x14ac:dyDescent="0.25">
      <c r="E8851" s="1"/>
    </row>
    <row r="8852" spans="5:5" x14ac:dyDescent="0.25">
      <c r="E8852" s="1"/>
    </row>
    <row r="8853" spans="5:5" x14ac:dyDescent="0.25">
      <c r="E8853" s="1"/>
    </row>
    <row r="8854" spans="5:5" x14ac:dyDescent="0.25">
      <c r="E8854" s="1"/>
    </row>
    <row r="8855" spans="5:5" x14ac:dyDescent="0.25">
      <c r="E8855" s="1"/>
    </row>
    <row r="8856" spans="5:5" x14ac:dyDescent="0.25">
      <c r="E8856" s="1"/>
    </row>
    <row r="8857" spans="5:5" x14ac:dyDescent="0.25">
      <c r="E8857" s="1"/>
    </row>
    <row r="8858" spans="5:5" x14ac:dyDescent="0.25">
      <c r="E8858" s="1"/>
    </row>
    <row r="8859" spans="5:5" x14ac:dyDescent="0.25">
      <c r="E8859" s="1"/>
    </row>
    <row r="8860" spans="5:5" x14ac:dyDescent="0.25">
      <c r="E8860" s="1"/>
    </row>
    <row r="8861" spans="5:5" x14ac:dyDescent="0.25">
      <c r="E8861" s="1"/>
    </row>
    <row r="8862" spans="5:5" x14ac:dyDescent="0.25">
      <c r="E8862" s="1"/>
    </row>
    <row r="8863" spans="5:5" x14ac:dyDescent="0.25">
      <c r="E8863" s="1"/>
    </row>
    <row r="8864" spans="5:5" x14ac:dyDescent="0.25">
      <c r="E8864" s="1"/>
    </row>
    <row r="8865" spans="5:5" x14ac:dyDescent="0.25">
      <c r="E8865" s="1"/>
    </row>
    <row r="8866" spans="5:5" x14ac:dyDescent="0.25">
      <c r="E8866" s="1"/>
    </row>
    <row r="8867" spans="5:5" x14ac:dyDescent="0.25">
      <c r="E8867" s="1"/>
    </row>
    <row r="8868" spans="5:5" x14ac:dyDescent="0.25">
      <c r="E8868" s="1"/>
    </row>
    <row r="8869" spans="5:5" x14ac:dyDescent="0.25">
      <c r="E8869" s="1"/>
    </row>
    <row r="8870" spans="5:5" x14ac:dyDescent="0.25">
      <c r="E8870" s="1"/>
    </row>
    <row r="8871" spans="5:5" x14ac:dyDescent="0.25">
      <c r="E8871" s="1"/>
    </row>
    <row r="8872" spans="5:5" x14ac:dyDescent="0.25">
      <c r="E8872" s="1"/>
    </row>
    <row r="8873" spans="5:5" x14ac:dyDescent="0.25">
      <c r="E8873" s="1"/>
    </row>
    <row r="8874" spans="5:5" x14ac:dyDescent="0.25">
      <c r="E8874" s="1"/>
    </row>
    <row r="8875" spans="5:5" x14ac:dyDescent="0.25">
      <c r="E8875" s="1"/>
    </row>
    <row r="8876" spans="5:5" x14ac:dyDescent="0.25">
      <c r="E8876" s="1"/>
    </row>
    <row r="8877" spans="5:5" x14ac:dyDescent="0.25">
      <c r="E8877" s="1"/>
    </row>
    <row r="8878" spans="5:5" x14ac:dyDescent="0.25">
      <c r="E8878" s="1"/>
    </row>
    <row r="8879" spans="5:5" x14ac:dyDescent="0.25">
      <c r="E8879" s="1"/>
    </row>
    <row r="8880" spans="5:5" x14ac:dyDescent="0.25">
      <c r="E8880" s="1"/>
    </row>
    <row r="8881" spans="5:5" x14ac:dyDescent="0.25">
      <c r="E8881" s="1"/>
    </row>
    <row r="8882" spans="5:5" x14ac:dyDescent="0.25">
      <c r="E8882" s="1"/>
    </row>
    <row r="8883" spans="5:5" x14ac:dyDescent="0.25">
      <c r="E8883" s="1"/>
    </row>
    <row r="8884" spans="5:5" x14ac:dyDescent="0.25">
      <c r="E8884" s="1"/>
    </row>
    <row r="8885" spans="5:5" x14ac:dyDescent="0.25">
      <c r="E8885" s="1"/>
    </row>
    <row r="8886" spans="5:5" x14ac:dyDescent="0.25">
      <c r="E8886" s="1"/>
    </row>
    <row r="8887" spans="5:5" x14ac:dyDescent="0.25">
      <c r="E8887" s="1"/>
    </row>
    <row r="8888" spans="5:5" x14ac:dyDescent="0.25">
      <c r="E8888" s="1"/>
    </row>
    <row r="8889" spans="5:5" x14ac:dyDescent="0.25">
      <c r="E8889" s="1"/>
    </row>
    <row r="8890" spans="5:5" x14ac:dyDescent="0.25">
      <c r="E8890" s="1"/>
    </row>
    <row r="8891" spans="5:5" x14ac:dyDescent="0.25">
      <c r="E8891" s="1"/>
    </row>
    <row r="8892" spans="5:5" x14ac:dyDescent="0.25">
      <c r="E8892" s="1"/>
    </row>
    <row r="8893" spans="5:5" x14ac:dyDescent="0.25">
      <c r="E8893" s="1"/>
    </row>
    <row r="8894" spans="5:5" x14ac:dyDescent="0.25">
      <c r="E8894" s="1"/>
    </row>
    <row r="8895" spans="5:5" x14ac:dyDescent="0.25">
      <c r="E8895" s="1"/>
    </row>
    <row r="8896" spans="5:5" x14ac:dyDescent="0.25">
      <c r="E8896" s="1"/>
    </row>
    <row r="8897" spans="5:5" x14ac:dyDescent="0.25">
      <c r="E8897" s="1"/>
    </row>
    <row r="8898" spans="5:5" x14ac:dyDescent="0.25">
      <c r="E8898" s="1"/>
    </row>
    <row r="8899" spans="5:5" x14ac:dyDescent="0.25">
      <c r="E8899" s="1"/>
    </row>
    <row r="8900" spans="5:5" x14ac:dyDescent="0.25">
      <c r="E8900" s="1"/>
    </row>
    <row r="8901" spans="5:5" x14ac:dyDescent="0.25">
      <c r="E8901" s="1"/>
    </row>
    <row r="8902" spans="5:5" x14ac:dyDescent="0.25">
      <c r="E8902" s="1"/>
    </row>
    <row r="8903" spans="5:5" x14ac:dyDescent="0.25">
      <c r="E8903" s="1"/>
    </row>
    <row r="8904" spans="5:5" x14ac:dyDescent="0.25">
      <c r="E8904" s="1"/>
    </row>
    <row r="8905" spans="5:5" x14ac:dyDescent="0.25">
      <c r="E8905" s="1"/>
    </row>
    <row r="8906" spans="5:5" x14ac:dyDescent="0.25">
      <c r="E8906" s="1"/>
    </row>
    <row r="8907" spans="5:5" x14ac:dyDescent="0.25">
      <c r="E8907" s="1"/>
    </row>
    <row r="8908" spans="5:5" x14ac:dyDescent="0.25">
      <c r="E8908" s="1"/>
    </row>
    <row r="8909" spans="5:5" x14ac:dyDescent="0.25">
      <c r="E8909" s="1"/>
    </row>
    <row r="8910" spans="5:5" x14ac:dyDescent="0.25">
      <c r="E8910" s="1"/>
    </row>
    <row r="8911" spans="5:5" x14ac:dyDescent="0.25">
      <c r="E8911" s="1"/>
    </row>
    <row r="8912" spans="5:5" x14ac:dyDescent="0.25">
      <c r="E8912" s="1"/>
    </row>
    <row r="8913" spans="5:5" x14ac:dyDescent="0.25">
      <c r="E8913" s="1"/>
    </row>
    <row r="8914" spans="5:5" x14ac:dyDescent="0.25">
      <c r="E8914" s="1"/>
    </row>
    <row r="8915" spans="5:5" x14ac:dyDescent="0.25">
      <c r="E8915" s="1"/>
    </row>
    <row r="8916" spans="5:5" x14ac:dyDescent="0.25">
      <c r="E8916" s="1"/>
    </row>
    <row r="8917" spans="5:5" x14ac:dyDescent="0.25">
      <c r="E8917" s="1"/>
    </row>
    <row r="8918" spans="5:5" x14ac:dyDescent="0.25">
      <c r="E8918" s="1"/>
    </row>
    <row r="8919" spans="5:5" x14ac:dyDescent="0.25">
      <c r="E8919" s="1"/>
    </row>
    <row r="8920" spans="5:5" x14ac:dyDescent="0.25">
      <c r="E8920" s="1"/>
    </row>
    <row r="8921" spans="5:5" x14ac:dyDescent="0.25">
      <c r="E8921" s="1"/>
    </row>
    <row r="8922" spans="5:5" x14ac:dyDescent="0.25">
      <c r="E8922" s="1"/>
    </row>
    <row r="8923" spans="5:5" x14ac:dyDescent="0.25">
      <c r="E8923" s="1"/>
    </row>
    <row r="8924" spans="5:5" x14ac:dyDescent="0.25">
      <c r="E8924" s="1"/>
    </row>
    <row r="8925" spans="5:5" x14ac:dyDescent="0.25">
      <c r="E8925" s="1"/>
    </row>
    <row r="8926" spans="5:5" x14ac:dyDescent="0.25">
      <c r="E8926" s="1"/>
    </row>
    <row r="8927" spans="5:5" x14ac:dyDescent="0.25">
      <c r="E8927" s="1"/>
    </row>
    <row r="8928" spans="5:5" x14ac:dyDescent="0.25">
      <c r="E8928" s="1"/>
    </row>
    <row r="8929" spans="5:5" x14ac:dyDescent="0.25">
      <c r="E8929" s="1"/>
    </row>
    <row r="8930" spans="5:5" x14ac:dyDescent="0.25">
      <c r="E8930" s="1"/>
    </row>
    <row r="8931" spans="5:5" x14ac:dyDescent="0.25">
      <c r="E8931" s="1"/>
    </row>
    <row r="8932" spans="5:5" x14ac:dyDescent="0.25">
      <c r="E8932" s="1"/>
    </row>
    <row r="8933" spans="5:5" x14ac:dyDescent="0.25">
      <c r="E8933" s="1"/>
    </row>
    <row r="8934" spans="5:5" x14ac:dyDescent="0.25">
      <c r="E8934" s="1"/>
    </row>
    <row r="8935" spans="5:5" x14ac:dyDescent="0.25">
      <c r="E8935" s="1"/>
    </row>
    <row r="8936" spans="5:5" x14ac:dyDescent="0.25">
      <c r="E8936" s="1"/>
    </row>
    <row r="8937" spans="5:5" x14ac:dyDescent="0.25">
      <c r="E8937" s="1"/>
    </row>
    <row r="8938" spans="5:5" x14ac:dyDescent="0.25">
      <c r="E8938" s="1"/>
    </row>
    <row r="8939" spans="5:5" x14ac:dyDescent="0.25">
      <c r="E8939" s="1"/>
    </row>
    <row r="8940" spans="5:5" x14ac:dyDescent="0.25">
      <c r="E8940" s="1"/>
    </row>
    <row r="8941" spans="5:5" x14ac:dyDescent="0.25">
      <c r="E8941" s="1"/>
    </row>
    <row r="8942" spans="5:5" x14ac:dyDescent="0.25">
      <c r="E8942" s="1"/>
    </row>
    <row r="8943" spans="5:5" x14ac:dyDescent="0.25">
      <c r="E8943" s="1"/>
    </row>
    <row r="8944" spans="5:5" x14ac:dyDescent="0.25">
      <c r="E8944" s="1"/>
    </row>
    <row r="8945" spans="5:5" x14ac:dyDescent="0.25">
      <c r="E8945" s="1"/>
    </row>
    <row r="8946" spans="5:5" x14ac:dyDescent="0.25">
      <c r="E8946" s="1"/>
    </row>
    <row r="8947" spans="5:5" x14ac:dyDescent="0.25">
      <c r="E8947" s="1"/>
    </row>
    <row r="8948" spans="5:5" x14ac:dyDescent="0.25">
      <c r="E8948" s="1"/>
    </row>
    <row r="8949" spans="5:5" x14ac:dyDescent="0.25">
      <c r="E8949" s="1"/>
    </row>
    <row r="8950" spans="5:5" x14ac:dyDescent="0.25">
      <c r="E8950" s="1"/>
    </row>
    <row r="8951" spans="5:5" x14ac:dyDescent="0.25">
      <c r="E8951" s="1"/>
    </row>
    <row r="8952" spans="5:5" x14ac:dyDescent="0.25">
      <c r="E8952" s="1"/>
    </row>
    <row r="8953" spans="5:5" x14ac:dyDescent="0.25">
      <c r="E8953" s="1"/>
    </row>
    <row r="8954" spans="5:5" x14ac:dyDescent="0.25">
      <c r="E8954" s="1"/>
    </row>
    <row r="8955" spans="5:5" x14ac:dyDescent="0.25">
      <c r="E8955" s="1"/>
    </row>
    <row r="8956" spans="5:5" x14ac:dyDescent="0.25">
      <c r="E8956" s="1"/>
    </row>
    <row r="8957" spans="5:5" x14ac:dyDescent="0.25">
      <c r="E8957" s="1"/>
    </row>
    <row r="8958" spans="5:5" x14ac:dyDescent="0.25">
      <c r="E8958" s="1"/>
    </row>
    <row r="8959" spans="5:5" x14ac:dyDescent="0.25">
      <c r="E8959" s="1"/>
    </row>
    <row r="8960" spans="5:5" x14ac:dyDescent="0.25">
      <c r="E8960" s="1"/>
    </row>
    <row r="8961" spans="5:5" x14ac:dyDescent="0.25">
      <c r="E8961" s="1"/>
    </row>
    <row r="8962" spans="5:5" x14ac:dyDescent="0.25">
      <c r="E8962" s="1"/>
    </row>
    <row r="8963" spans="5:5" x14ac:dyDescent="0.25">
      <c r="E8963" s="1"/>
    </row>
    <row r="8964" spans="5:5" x14ac:dyDescent="0.25">
      <c r="E8964" s="1"/>
    </row>
    <row r="8965" spans="5:5" x14ac:dyDescent="0.25">
      <c r="E8965" s="1"/>
    </row>
    <row r="8966" spans="5:5" x14ac:dyDescent="0.25">
      <c r="E8966" s="1"/>
    </row>
    <row r="8967" spans="5:5" x14ac:dyDescent="0.25">
      <c r="E8967" s="1"/>
    </row>
    <row r="8968" spans="5:5" x14ac:dyDescent="0.25">
      <c r="E8968" s="1"/>
    </row>
    <row r="8969" spans="5:5" x14ac:dyDescent="0.25">
      <c r="E8969" s="1"/>
    </row>
    <row r="8970" spans="5:5" x14ac:dyDescent="0.25">
      <c r="E8970" s="1"/>
    </row>
    <row r="8971" spans="5:5" x14ac:dyDescent="0.25">
      <c r="E8971" s="1"/>
    </row>
    <row r="8972" spans="5:5" x14ac:dyDescent="0.25">
      <c r="E8972" s="1"/>
    </row>
    <row r="8973" spans="5:5" x14ac:dyDescent="0.25">
      <c r="E8973" s="1"/>
    </row>
    <row r="8974" spans="5:5" x14ac:dyDescent="0.25">
      <c r="E8974" s="1"/>
    </row>
    <row r="8975" spans="5:5" x14ac:dyDescent="0.25">
      <c r="E8975" s="1"/>
    </row>
    <row r="8976" spans="5:5" x14ac:dyDescent="0.25">
      <c r="E8976" s="1"/>
    </row>
    <row r="8977" spans="5:5" x14ac:dyDescent="0.25">
      <c r="E8977" s="1"/>
    </row>
    <row r="8978" spans="5:5" x14ac:dyDescent="0.25">
      <c r="E8978" s="1"/>
    </row>
    <row r="8979" spans="5:5" x14ac:dyDescent="0.25">
      <c r="E8979" s="1"/>
    </row>
    <row r="8980" spans="5:5" x14ac:dyDescent="0.25">
      <c r="E8980" s="1"/>
    </row>
    <row r="8981" spans="5:5" x14ac:dyDescent="0.25">
      <c r="E8981" s="1"/>
    </row>
    <row r="8982" spans="5:5" x14ac:dyDescent="0.25">
      <c r="E8982" s="1"/>
    </row>
    <row r="8983" spans="5:5" x14ac:dyDescent="0.25">
      <c r="E8983" s="1"/>
    </row>
    <row r="8984" spans="5:5" x14ac:dyDescent="0.25">
      <c r="E8984" s="1"/>
    </row>
    <row r="8985" spans="5:5" x14ac:dyDescent="0.25">
      <c r="E8985" s="1"/>
    </row>
    <row r="8986" spans="5:5" x14ac:dyDescent="0.25">
      <c r="E8986" s="1"/>
    </row>
    <row r="8987" spans="5:5" x14ac:dyDescent="0.25">
      <c r="E8987" s="1"/>
    </row>
    <row r="8988" spans="5:5" x14ac:dyDescent="0.25">
      <c r="E8988" s="1"/>
    </row>
    <row r="8989" spans="5:5" x14ac:dyDescent="0.25">
      <c r="E8989" s="1"/>
    </row>
    <row r="8990" spans="5:5" x14ac:dyDescent="0.25">
      <c r="E8990" s="1"/>
    </row>
    <row r="8991" spans="5:5" x14ac:dyDescent="0.25">
      <c r="E8991" s="1"/>
    </row>
    <row r="8992" spans="5:5" x14ac:dyDescent="0.25">
      <c r="E8992" s="1"/>
    </row>
    <row r="8993" spans="5:5" x14ac:dyDescent="0.25">
      <c r="E8993" s="1"/>
    </row>
    <row r="8994" spans="5:5" x14ac:dyDescent="0.25">
      <c r="E8994" s="1"/>
    </row>
    <row r="8995" spans="5:5" x14ac:dyDescent="0.25">
      <c r="E8995" s="1"/>
    </row>
    <row r="8996" spans="5:5" x14ac:dyDescent="0.25">
      <c r="E8996" s="1"/>
    </row>
    <row r="8997" spans="5:5" x14ac:dyDescent="0.25">
      <c r="E8997" s="1"/>
    </row>
    <row r="8998" spans="5:5" x14ac:dyDescent="0.25">
      <c r="E8998" s="1"/>
    </row>
    <row r="8999" spans="5:5" x14ac:dyDescent="0.25">
      <c r="E8999" s="1"/>
    </row>
    <row r="9000" spans="5:5" x14ac:dyDescent="0.25">
      <c r="E9000" s="1"/>
    </row>
    <row r="9001" spans="5:5" x14ac:dyDescent="0.25">
      <c r="E9001" s="1"/>
    </row>
    <row r="9002" spans="5:5" x14ac:dyDescent="0.25">
      <c r="E9002" s="1"/>
    </row>
    <row r="9003" spans="5:5" x14ac:dyDescent="0.25">
      <c r="E9003" s="1"/>
    </row>
    <row r="9004" spans="5:5" x14ac:dyDescent="0.25">
      <c r="E9004" s="1"/>
    </row>
    <row r="9005" spans="5:5" x14ac:dyDescent="0.25">
      <c r="E9005" s="1"/>
    </row>
    <row r="9006" spans="5:5" x14ac:dyDescent="0.25">
      <c r="E9006" s="1"/>
    </row>
    <row r="9007" spans="5:5" x14ac:dyDescent="0.25">
      <c r="E9007" s="1"/>
    </row>
    <row r="9008" spans="5:5" x14ac:dyDescent="0.25">
      <c r="E9008" s="1"/>
    </row>
    <row r="9009" spans="5:5" x14ac:dyDescent="0.25">
      <c r="E9009" s="1"/>
    </row>
    <row r="9010" spans="5:5" x14ac:dyDescent="0.25">
      <c r="E9010" s="1"/>
    </row>
    <row r="9011" spans="5:5" x14ac:dyDescent="0.25">
      <c r="E9011" s="1"/>
    </row>
    <row r="9012" spans="5:5" x14ac:dyDescent="0.25">
      <c r="E9012" s="1"/>
    </row>
    <row r="9013" spans="5:5" x14ac:dyDescent="0.25">
      <c r="E9013" s="1"/>
    </row>
    <row r="9014" spans="5:5" x14ac:dyDescent="0.25">
      <c r="E9014" s="1"/>
    </row>
    <row r="9015" spans="5:5" x14ac:dyDescent="0.25">
      <c r="E9015" s="1"/>
    </row>
    <row r="9016" spans="5:5" x14ac:dyDescent="0.25">
      <c r="E9016" s="1"/>
    </row>
    <row r="9017" spans="5:5" x14ac:dyDescent="0.25">
      <c r="E9017" s="1"/>
    </row>
    <row r="9018" spans="5:5" x14ac:dyDescent="0.25">
      <c r="E9018" s="1"/>
    </row>
    <row r="9019" spans="5:5" x14ac:dyDescent="0.25">
      <c r="E9019" s="1"/>
    </row>
    <row r="9020" spans="5:5" x14ac:dyDescent="0.25">
      <c r="E9020" s="1"/>
    </row>
    <row r="9021" spans="5:5" x14ac:dyDescent="0.25">
      <c r="E9021" s="1"/>
    </row>
    <row r="9022" spans="5:5" x14ac:dyDescent="0.25">
      <c r="E9022" s="1"/>
    </row>
    <row r="9023" spans="5:5" x14ac:dyDescent="0.25">
      <c r="E9023" s="1"/>
    </row>
    <row r="9024" spans="5:5" x14ac:dyDescent="0.25">
      <c r="E9024" s="1"/>
    </row>
    <row r="9025" spans="5:5" x14ac:dyDescent="0.25">
      <c r="E9025" s="1"/>
    </row>
    <row r="9026" spans="5:5" x14ac:dyDescent="0.25">
      <c r="E9026" s="1"/>
    </row>
    <row r="9027" spans="5:5" x14ac:dyDescent="0.25">
      <c r="E9027" s="1"/>
    </row>
    <row r="9028" spans="5:5" x14ac:dyDescent="0.25">
      <c r="E9028" s="1"/>
    </row>
    <row r="9029" spans="5:5" x14ac:dyDescent="0.25">
      <c r="E9029" s="1"/>
    </row>
    <row r="9030" spans="5:5" x14ac:dyDescent="0.25">
      <c r="E9030" s="1"/>
    </row>
    <row r="9031" spans="5:5" x14ac:dyDescent="0.25">
      <c r="E9031" s="1"/>
    </row>
    <row r="9032" spans="5:5" x14ac:dyDescent="0.25">
      <c r="E9032" s="1"/>
    </row>
    <row r="9033" spans="5:5" x14ac:dyDescent="0.25">
      <c r="E9033" s="1"/>
    </row>
    <row r="9034" spans="5:5" x14ac:dyDescent="0.25">
      <c r="E9034" s="1"/>
    </row>
    <row r="9035" spans="5:5" x14ac:dyDescent="0.25">
      <c r="E9035" s="1"/>
    </row>
    <row r="9036" spans="5:5" x14ac:dyDescent="0.25">
      <c r="E9036" s="1"/>
    </row>
    <row r="9037" spans="5:5" x14ac:dyDescent="0.25">
      <c r="E9037" s="1"/>
    </row>
    <row r="9038" spans="5:5" x14ac:dyDescent="0.25">
      <c r="E9038" s="1"/>
    </row>
    <row r="9039" spans="5:5" x14ac:dyDescent="0.25">
      <c r="E9039" s="1"/>
    </row>
    <row r="9040" spans="5:5" x14ac:dyDescent="0.25">
      <c r="E9040" s="1"/>
    </row>
    <row r="9041" spans="5:5" x14ac:dyDescent="0.25">
      <c r="E9041" s="1"/>
    </row>
    <row r="9042" spans="5:5" x14ac:dyDescent="0.25">
      <c r="E9042" s="1"/>
    </row>
    <row r="9043" spans="5:5" x14ac:dyDescent="0.25">
      <c r="E9043" s="1"/>
    </row>
    <row r="9044" spans="5:5" x14ac:dyDescent="0.25">
      <c r="E9044" s="1"/>
    </row>
    <row r="9045" spans="5:5" x14ac:dyDescent="0.25">
      <c r="E9045" s="1"/>
    </row>
    <row r="9046" spans="5:5" x14ac:dyDescent="0.25">
      <c r="E9046" s="1"/>
    </row>
    <row r="9047" spans="5:5" x14ac:dyDescent="0.25">
      <c r="E9047" s="1"/>
    </row>
    <row r="9048" spans="5:5" x14ac:dyDescent="0.25">
      <c r="E9048" s="1"/>
    </row>
    <row r="9049" spans="5:5" x14ac:dyDescent="0.25">
      <c r="E9049" s="1"/>
    </row>
    <row r="9050" spans="5:5" x14ac:dyDescent="0.25">
      <c r="E9050" s="1"/>
    </row>
    <row r="9051" spans="5:5" x14ac:dyDescent="0.25">
      <c r="E9051" s="1"/>
    </row>
    <row r="9052" spans="5:5" x14ac:dyDescent="0.25">
      <c r="E9052" s="1"/>
    </row>
    <row r="9053" spans="5:5" x14ac:dyDescent="0.25">
      <c r="E9053" s="1"/>
    </row>
    <row r="9054" spans="5:5" x14ac:dyDescent="0.25">
      <c r="E9054" s="1"/>
    </row>
    <row r="9055" spans="5:5" x14ac:dyDescent="0.25">
      <c r="E9055" s="1"/>
    </row>
    <row r="9056" spans="5:5" x14ac:dyDescent="0.25">
      <c r="E9056" s="1"/>
    </row>
    <row r="9057" spans="5:5" x14ac:dyDescent="0.25">
      <c r="E9057" s="1"/>
    </row>
    <row r="9058" spans="5:5" x14ac:dyDescent="0.25">
      <c r="E9058" s="1"/>
    </row>
    <row r="9059" spans="5:5" x14ac:dyDescent="0.25">
      <c r="E9059" s="1"/>
    </row>
    <row r="9060" spans="5:5" x14ac:dyDescent="0.25">
      <c r="E9060" s="1"/>
    </row>
    <row r="9061" spans="5:5" x14ac:dyDescent="0.25">
      <c r="E9061" s="1"/>
    </row>
    <row r="9062" spans="5:5" x14ac:dyDescent="0.25">
      <c r="E9062" s="1"/>
    </row>
    <row r="9063" spans="5:5" x14ac:dyDescent="0.25">
      <c r="E9063" s="1"/>
    </row>
    <row r="9064" spans="5:5" x14ac:dyDescent="0.25">
      <c r="E9064" s="1"/>
    </row>
    <row r="9065" spans="5:5" x14ac:dyDescent="0.25">
      <c r="E9065" s="1"/>
    </row>
    <row r="9066" spans="5:5" x14ac:dyDescent="0.25">
      <c r="E9066" s="1"/>
    </row>
    <row r="9067" spans="5:5" x14ac:dyDescent="0.25">
      <c r="E9067" s="1"/>
    </row>
    <row r="9068" spans="5:5" x14ac:dyDescent="0.25">
      <c r="E9068" s="1"/>
    </row>
    <row r="9069" spans="5:5" x14ac:dyDescent="0.25">
      <c r="E9069" s="1"/>
    </row>
    <row r="9070" spans="5:5" x14ac:dyDescent="0.25">
      <c r="E9070" s="1"/>
    </row>
    <row r="9071" spans="5:5" x14ac:dyDescent="0.25">
      <c r="E9071" s="1"/>
    </row>
    <row r="9072" spans="5:5" x14ac:dyDescent="0.25">
      <c r="E9072" s="1"/>
    </row>
    <row r="9073" spans="5:5" x14ac:dyDescent="0.25">
      <c r="E9073" s="1"/>
    </row>
    <row r="9074" spans="5:5" x14ac:dyDescent="0.25">
      <c r="E9074" s="1"/>
    </row>
    <row r="9075" spans="5:5" x14ac:dyDescent="0.25">
      <c r="E9075" s="1"/>
    </row>
    <row r="9076" spans="5:5" x14ac:dyDescent="0.25">
      <c r="E9076" s="1"/>
    </row>
    <row r="9077" spans="5:5" x14ac:dyDescent="0.25">
      <c r="E9077" s="1"/>
    </row>
    <row r="9078" spans="5:5" x14ac:dyDescent="0.25">
      <c r="E9078" s="1"/>
    </row>
    <row r="9079" spans="5:5" x14ac:dyDescent="0.25">
      <c r="E9079" s="1"/>
    </row>
    <row r="9080" spans="5:5" x14ac:dyDescent="0.25">
      <c r="E9080" s="1"/>
    </row>
    <row r="9081" spans="5:5" x14ac:dyDescent="0.25">
      <c r="E9081" s="1"/>
    </row>
    <row r="9082" spans="5:5" x14ac:dyDescent="0.25">
      <c r="E9082" s="1"/>
    </row>
    <row r="9083" spans="5:5" x14ac:dyDescent="0.25">
      <c r="E9083" s="1"/>
    </row>
    <row r="9084" spans="5:5" x14ac:dyDescent="0.25">
      <c r="E9084" s="1"/>
    </row>
    <row r="9085" spans="5:5" x14ac:dyDescent="0.25">
      <c r="E9085" s="1"/>
    </row>
    <row r="9086" spans="5:5" x14ac:dyDescent="0.25">
      <c r="E9086" s="1"/>
    </row>
    <row r="9087" spans="5:5" x14ac:dyDescent="0.25">
      <c r="E9087" s="1"/>
    </row>
    <row r="9088" spans="5:5" x14ac:dyDescent="0.25">
      <c r="E9088" s="1"/>
    </row>
    <row r="9089" spans="5:5" x14ac:dyDescent="0.25">
      <c r="E9089" s="1"/>
    </row>
    <row r="9090" spans="5:5" x14ac:dyDescent="0.25">
      <c r="E9090" s="1"/>
    </row>
    <row r="9091" spans="5:5" x14ac:dyDescent="0.25">
      <c r="E9091" s="1"/>
    </row>
    <row r="9092" spans="5:5" x14ac:dyDescent="0.25">
      <c r="E9092" s="1"/>
    </row>
    <row r="9093" spans="5:5" x14ac:dyDescent="0.25">
      <c r="E9093" s="1"/>
    </row>
    <row r="9094" spans="5:5" x14ac:dyDescent="0.25">
      <c r="E9094" s="1"/>
    </row>
    <row r="9095" spans="5:5" x14ac:dyDescent="0.25">
      <c r="E9095" s="1"/>
    </row>
    <row r="9096" spans="5:5" x14ac:dyDescent="0.25">
      <c r="E9096" s="1"/>
    </row>
    <row r="9097" spans="5:5" x14ac:dyDescent="0.25">
      <c r="E9097" s="1"/>
    </row>
    <row r="9098" spans="5:5" x14ac:dyDescent="0.25">
      <c r="E9098" s="1"/>
    </row>
    <row r="9099" spans="5:5" x14ac:dyDescent="0.25">
      <c r="E9099" s="1"/>
    </row>
    <row r="9100" spans="5:5" x14ac:dyDescent="0.25">
      <c r="E9100" s="1"/>
    </row>
    <row r="9101" spans="5:5" x14ac:dyDescent="0.25">
      <c r="E9101" s="1"/>
    </row>
    <row r="9102" spans="5:5" x14ac:dyDescent="0.25">
      <c r="E9102" s="1"/>
    </row>
    <row r="9103" spans="5:5" x14ac:dyDescent="0.25">
      <c r="E9103" s="1"/>
    </row>
    <row r="9104" spans="5:5" x14ac:dyDescent="0.25">
      <c r="E9104" s="1"/>
    </row>
    <row r="9105" spans="5:5" x14ac:dyDescent="0.25">
      <c r="E9105" s="1"/>
    </row>
    <row r="9106" spans="5:5" x14ac:dyDescent="0.25">
      <c r="E9106" s="1"/>
    </row>
    <row r="9107" spans="5:5" x14ac:dyDescent="0.25">
      <c r="E9107" s="1"/>
    </row>
    <row r="9108" spans="5:5" x14ac:dyDescent="0.25">
      <c r="E9108" s="1"/>
    </row>
    <row r="9109" spans="5:5" x14ac:dyDescent="0.25">
      <c r="E9109" s="1"/>
    </row>
    <row r="9110" spans="5:5" x14ac:dyDescent="0.25">
      <c r="E9110" s="1"/>
    </row>
    <row r="9111" spans="5:5" x14ac:dyDescent="0.25">
      <c r="E9111" s="1"/>
    </row>
    <row r="9112" spans="5:5" x14ac:dyDescent="0.25">
      <c r="E9112" s="1"/>
    </row>
    <row r="9113" spans="5:5" x14ac:dyDescent="0.25">
      <c r="E9113" s="1"/>
    </row>
    <row r="9114" spans="5:5" x14ac:dyDescent="0.25">
      <c r="E9114" s="1"/>
    </row>
    <row r="9115" spans="5:5" x14ac:dyDescent="0.25">
      <c r="E9115" s="1"/>
    </row>
    <row r="9116" spans="5:5" x14ac:dyDescent="0.25">
      <c r="E9116" s="1"/>
    </row>
    <row r="9117" spans="5:5" x14ac:dyDescent="0.25">
      <c r="E9117" s="1"/>
    </row>
    <row r="9118" spans="5:5" x14ac:dyDescent="0.25">
      <c r="E9118" s="1"/>
    </row>
    <row r="9119" spans="5:5" x14ac:dyDescent="0.25">
      <c r="E9119" s="1"/>
    </row>
    <row r="9120" spans="5:5" x14ac:dyDescent="0.25">
      <c r="E9120" s="1"/>
    </row>
    <row r="9121" spans="5:5" x14ac:dyDescent="0.25">
      <c r="E9121" s="1"/>
    </row>
    <row r="9122" spans="5:5" x14ac:dyDescent="0.25">
      <c r="E9122" s="1"/>
    </row>
    <row r="9123" spans="5:5" x14ac:dyDescent="0.25">
      <c r="E9123" s="1"/>
    </row>
    <row r="9124" spans="5:5" x14ac:dyDescent="0.25">
      <c r="E9124" s="1"/>
    </row>
    <row r="9125" spans="5:5" x14ac:dyDescent="0.25">
      <c r="E9125" s="1"/>
    </row>
    <row r="9126" spans="5:5" x14ac:dyDescent="0.25">
      <c r="E9126" s="1"/>
    </row>
    <row r="9127" spans="5:5" x14ac:dyDescent="0.25">
      <c r="E9127" s="1"/>
    </row>
    <row r="9128" spans="5:5" x14ac:dyDescent="0.25">
      <c r="E9128" s="1"/>
    </row>
    <row r="9129" spans="5:5" x14ac:dyDescent="0.25">
      <c r="E9129" s="1"/>
    </row>
    <row r="9130" spans="5:5" x14ac:dyDescent="0.25">
      <c r="E9130" s="1"/>
    </row>
    <row r="9131" spans="5:5" x14ac:dyDescent="0.25">
      <c r="E9131" s="1"/>
    </row>
    <row r="9132" spans="5:5" x14ac:dyDescent="0.25">
      <c r="E9132" s="1"/>
    </row>
    <row r="9133" spans="5:5" x14ac:dyDescent="0.25">
      <c r="E9133" s="1"/>
    </row>
    <row r="9134" spans="5:5" x14ac:dyDescent="0.25">
      <c r="E9134" s="1"/>
    </row>
    <row r="9135" spans="5:5" x14ac:dyDescent="0.25">
      <c r="E9135" s="1"/>
    </row>
    <row r="9136" spans="5:5" x14ac:dyDescent="0.25">
      <c r="E9136" s="1"/>
    </row>
    <row r="9137" spans="5:5" x14ac:dyDescent="0.25">
      <c r="E9137" s="1"/>
    </row>
    <row r="9138" spans="5:5" x14ac:dyDescent="0.25">
      <c r="E9138" s="1"/>
    </row>
    <row r="9139" spans="5:5" x14ac:dyDescent="0.25">
      <c r="E9139" s="1"/>
    </row>
    <row r="9140" spans="5:5" x14ac:dyDescent="0.25">
      <c r="E9140" s="1"/>
    </row>
    <row r="9141" spans="5:5" x14ac:dyDescent="0.25">
      <c r="E9141" s="1"/>
    </row>
    <row r="9142" spans="5:5" x14ac:dyDescent="0.25">
      <c r="E9142" s="1"/>
    </row>
    <row r="9143" spans="5:5" x14ac:dyDescent="0.25">
      <c r="E9143" s="1"/>
    </row>
    <row r="9144" spans="5:5" x14ac:dyDescent="0.25">
      <c r="E9144" s="1"/>
    </row>
    <row r="9145" spans="5:5" x14ac:dyDescent="0.25">
      <c r="E9145" s="1"/>
    </row>
    <row r="9146" spans="5:5" x14ac:dyDescent="0.25">
      <c r="E9146" s="1"/>
    </row>
    <row r="9147" spans="5:5" x14ac:dyDescent="0.25">
      <c r="E9147" s="1"/>
    </row>
    <row r="9148" spans="5:5" x14ac:dyDescent="0.25">
      <c r="E9148" s="1"/>
    </row>
    <row r="9149" spans="5:5" x14ac:dyDescent="0.25">
      <c r="E9149" s="1"/>
    </row>
    <row r="9150" spans="5:5" x14ac:dyDescent="0.25">
      <c r="E9150" s="1"/>
    </row>
    <row r="9151" spans="5:5" x14ac:dyDescent="0.25">
      <c r="E9151" s="1"/>
    </row>
    <row r="9152" spans="5:5" x14ac:dyDescent="0.25">
      <c r="E9152" s="1"/>
    </row>
    <row r="9153" spans="5:5" x14ac:dyDescent="0.25">
      <c r="E9153" s="1"/>
    </row>
    <row r="9154" spans="5:5" x14ac:dyDescent="0.25">
      <c r="E9154" s="1"/>
    </row>
    <row r="9155" spans="5:5" x14ac:dyDescent="0.25">
      <c r="E9155" s="1"/>
    </row>
    <row r="9156" spans="5:5" x14ac:dyDescent="0.25">
      <c r="E9156" s="1"/>
    </row>
    <row r="9157" spans="5:5" x14ac:dyDescent="0.25">
      <c r="E9157" s="1"/>
    </row>
    <row r="9158" spans="5:5" x14ac:dyDescent="0.25">
      <c r="E9158" s="1"/>
    </row>
    <row r="9159" spans="5:5" x14ac:dyDescent="0.25">
      <c r="E9159" s="1"/>
    </row>
    <row r="9160" spans="5:5" x14ac:dyDescent="0.25">
      <c r="E9160" s="1"/>
    </row>
    <row r="9161" spans="5:5" x14ac:dyDescent="0.25">
      <c r="E9161" s="1"/>
    </row>
    <row r="9162" spans="5:5" x14ac:dyDescent="0.25">
      <c r="E9162" s="1"/>
    </row>
    <row r="9163" spans="5:5" x14ac:dyDescent="0.25">
      <c r="E9163" s="1"/>
    </row>
    <row r="9164" spans="5:5" x14ac:dyDescent="0.25">
      <c r="E9164" s="1"/>
    </row>
    <row r="9165" spans="5:5" x14ac:dyDescent="0.25">
      <c r="E9165" s="1"/>
    </row>
    <row r="9166" spans="5:5" x14ac:dyDescent="0.25">
      <c r="E9166" s="1"/>
    </row>
    <row r="9167" spans="5:5" x14ac:dyDescent="0.25">
      <c r="E9167" s="1"/>
    </row>
    <row r="9168" spans="5:5" x14ac:dyDescent="0.25">
      <c r="E9168" s="1"/>
    </row>
    <row r="9169" spans="5:5" x14ac:dyDescent="0.25">
      <c r="E9169" s="1"/>
    </row>
    <row r="9170" spans="5:5" x14ac:dyDescent="0.25">
      <c r="E9170" s="1"/>
    </row>
    <row r="9171" spans="5:5" x14ac:dyDescent="0.25">
      <c r="E9171" s="1"/>
    </row>
    <row r="9172" spans="5:5" x14ac:dyDescent="0.25">
      <c r="E9172" s="1"/>
    </row>
    <row r="9173" spans="5:5" x14ac:dyDescent="0.25">
      <c r="E9173" s="1"/>
    </row>
    <row r="9174" spans="5:5" x14ac:dyDescent="0.25">
      <c r="E9174" s="1"/>
    </row>
    <row r="9175" spans="5:5" x14ac:dyDescent="0.25">
      <c r="E9175" s="1"/>
    </row>
    <row r="9176" spans="5:5" x14ac:dyDescent="0.25">
      <c r="E9176" s="1"/>
    </row>
    <row r="9177" spans="5:5" x14ac:dyDescent="0.25">
      <c r="E9177" s="1"/>
    </row>
    <row r="9178" spans="5:5" x14ac:dyDescent="0.25">
      <c r="E9178" s="1"/>
    </row>
    <row r="9179" spans="5:5" x14ac:dyDescent="0.25">
      <c r="E9179" s="1"/>
    </row>
    <row r="9180" spans="5:5" x14ac:dyDescent="0.25">
      <c r="E9180" s="1"/>
    </row>
    <row r="9181" spans="5:5" x14ac:dyDescent="0.25">
      <c r="E9181" s="1"/>
    </row>
    <row r="9182" spans="5:5" x14ac:dyDescent="0.25">
      <c r="E9182" s="1"/>
    </row>
    <row r="9183" spans="5:5" x14ac:dyDescent="0.25">
      <c r="E9183" s="1"/>
    </row>
    <row r="9184" spans="5:5" x14ac:dyDescent="0.25">
      <c r="E9184" s="1"/>
    </row>
    <row r="9185" spans="5:5" x14ac:dyDescent="0.25">
      <c r="E9185" s="1"/>
    </row>
    <row r="9186" spans="5:5" x14ac:dyDescent="0.25">
      <c r="E9186" s="1"/>
    </row>
    <row r="9187" spans="5:5" x14ac:dyDescent="0.25">
      <c r="E9187" s="1"/>
    </row>
    <row r="9188" spans="5:5" x14ac:dyDescent="0.25">
      <c r="E9188" s="1"/>
    </row>
    <row r="9189" spans="5:5" x14ac:dyDescent="0.25">
      <c r="E9189" s="1"/>
    </row>
    <row r="9190" spans="5:5" x14ac:dyDescent="0.25">
      <c r="E9190" s="1"/>
    </row>
    <row r="9191" spans="5:5" x14ac:dyDescent="0.25">
      <c r="E9191" s="1"/>
    </row>
    <row r="9192" spans="5:5" x14ac:dyDescent="0.25">
      <c r="E9192" s="1"/>
    </row>
    <row r="9193" spans="5:5" x14ac:dyDescent="0.25">
      <c r="E9193" s="1"/>
    </row>
    <row r="9194" spans="5:5" x14ac:dyDescent="0.25">
      <c r="E9194" s="1"/>
    </row>
    <row r="9195" spans="5:5" x14ac:dyDescent="0.25">
      <c r="E9195" s="1"/>
    </row>
    <row r="9196" spans="5:5" x14ac:dyDescent="0.25">
      <c r="E9196" s="1"/>
    </row>
    <row r="9197" spans="5:5" x14ac:dyDescent="0.25">
      <c r="E9197" s="1"/>
    </row>
    <row r="9198" spans="5:5" x14ac:dyDescent="0.25">
      <c r="E9198" s="1"/>
    </row>
    <row r="9199" spans="5:5" x14ac:dyDescent="0.25">
      <c r="E9199" s="1"/>
    </row>
    <row r="9200" spans="5:5" x14ac:dyDescent="0.25">
      <c r="E9200" s="1"/>
    </row>
    <row r="9201" spans="5:5" x14ac:dyDescent="0.25">
      <c r="E9201" s="1"/>
    </row>
    <row r="9202" spans="5:5" x14ac:dyDescent="0.25">
      <c r="E9202" s="1"/>
    </row>
    <row r="9203" spans="5:5" x14ac:dyDescent="0.25">
      <c r="E9203" s="1"/>
    </row>
    <row r="9204" spans="5:5" x14ac:dyDescent="0.25">
      <c r="E9204" s="1"/>
    </row>
    <row r="9205" spans="5:5" x14ac:dyDescent="0.25">
      <c r="E9205" s="1"/>
    </row>
    <row r="9206" spans="5:5" x14ac:dyDescent="0.25">
      <c r="E9206" s="1"/>
    </row>
    <row r="9207" spans="5:5" x14ac:dyDescent="0.25">
      <c r="E9207" s="1"/>
    </row>
    <row r="9208" spans="5:5" x14ac:dyDescent="0.25">
      <c r="E9208" s="1"/>
    </row>
    <row r="9209" spans="5:5" x14ac:dyDescent="0.25">
      <c r="E9209" s="1"/>
    </row>
    <row r="9210" spans="5:5" x14ac:dyDescent="0.25">
      <c r="E9210" s="1"/>
    </row>
    <row r="9211" spans="5:5" x14ac:dyDescent="0.25">
      <c r="E9211" s="1"/>
    </row>
    <row r="9212" spans="5:5" x14ac:dyDescent="0.25">
      <c r="E9212" s="1"/>
    </row>
    <row r="9213" spans="5:5" x14ac:dyDescent="0.25">
      <c r="E9213" s="1"/>
    </row>
    <row r="9214" spans="5:5" x14ac:dyDescent="0.25">
      <c r="E9214" s="1"/>
    </row>
    <row r="9215" spans="5:5" x14ac:dyDescent="0.25">
      <c r="E9215" s="1"/>
    </row>
    <row r="9216" spans="5:5" x14ac:dyDescent="0.25">
      <c r="E9216" s="1"/>
    </row>
    <row r="9217" spans="5:5" x14ac:dyDescent="0.25">
      <c r="E9217" s="1"/>
    </row>
    <row r="9218" spans="5:5" x14ac:dyDescent="0.25">
      <c r="E9218" s="1"/>
    </row>
    <row r="9219" spans="5:5" x14ac:dyDescent="0.25">
      <c r="E9219" s="1"/>
    </row>
    <row r="9220" spans="5:5" x14ac:dyDescent="0.25">
      <c r="E9220" s="1"/>
    </row>
    <row r="9221" spans="5:5" x14ac:dyDescent="0.25">
      <c r="E9221" s="1"/>
    </row>
    <row r="9222" spans="5:5" x14ac:dyDescent="0.25">
      <c r="E9222" s="1"/>
    </row>
    <row r="9223" spans="5:5" x14ac:dyDescent="0.25">
      <c r="E9223" s="1"/>
    </row>
    <row r="9224" spans="5:5" x14ac:dyDescent="0.25">
      <c r="E9224" s="1"/>
    </row>
    <row r="9225" spans="5:5" x14ac:dyDescent="0.25">
      <c r="E9225" s="1"/>
    </row>
    <row r="9226" spans="5:5" x14ac:dyDescent="0.25">
      <c r="E9226" s="1"/>
    </row>
    <row r="9227" spans="5:5" x14ac:dyDescent="0.25">
      <c r="E9227" s="1"/>
    </row>
    <row r="9228" spans="5:5" x14ac:dyDescent="0.25">
      <c r="E9228" s="1"/>
    </row>
    <row r="9229" spans="5:5" x14ac:dyDescent="0.25">
      <c r="E9229" s="1"/>
    </row>
    <row r="9230" spans="5:5" x14ac:dyDescent="0.25">
      <c r="E9230" s="1"/>
    </row>
    <row r="9231" spans="5:5" x14ac:dyDescent="0.25">
      <c r="E9231" s="1"/>
    </row>
    <row r="9232" spans="5:5" x14ac:dyDescent="0.25">
      <c r="E9232" s="1"/>
    </row>
    <row r="9233" spans="5:5" x14ac:dyDescent="0.25">
      <c r="E9233" s="1"/>
    </row>
    <row r="9234" spans="5:5" x14ac:dyDescent="0.25">
      <c r="E9234" s="1"/>
    </row>
    <row r="9235" spans="5:5" x14ac:dyDescent="0.25">
      <c r="E9235" s="1"/>
    </row>
    <row r="9236" spans="5:5" x14ac:dyDescent="0.25">
      <c r="E9236" s="1"/>
    </row>
    <row r="9237" spans="5:5" x14ac:dyDescent="0.25">
      <c r="E9237" s="1"/>
    </row>
    <row r="9238" spans="5:5" x14ac:dyDescent="0.25">
      <c r="E9238" s="1"/>
    </row>
    <row r="9239" spans="5:5" x14ac:dyDescent="0.25">
      <c r="E9239" s="1"/>
    </row>
    <row r="9240" spans="5:5" x14ac:dyDescent="0.25">
      <c r="E9240" s="1"/>
    </row>
    <row r="9241" spans="5:5" x14ac:dyDescent="0.25">
      <c r="E9241" s="1"/>
    </row>
    <row r="9242" spans="5:5" x14ac:dyDescent="0.25">
      <c r="E9242" s="1"/>
    </row>
    <row r="9243" spans="5:5" x14ac:dyDescent="0.25">
      <c r="E9243" s="1"/>
    </row>
    <row r="9244" spans="5:5" x14ac:dyDescent="0.25">
      <c r="E9244" s="1"/>
    </row>
    <row r="9245" spans="5:5" x14ac:dyDescent="0.25">
      <c r="E9245" s="1"/>
    </row>
    <row r="9246" spans="5:5" x14ac:dyDescent="0.25">
      <c r="E9246" s="1"/>
    </row>
    <row r="9247" spans="5:5" x14ac:dyDescent="0.25">
      <c r="E9247" s="1"/>
    </row>
    <row r="9248" spans="5:5" x14ac:dyDescent="0.25">
      <c r="E9248" s="1"/>
    </row>
    <row r="9249" spans="5:5" x14ac:dyDescent="0.25">
      <c r="E9249" s="1"/>
    </row>
    <row r="9250" spans="5:5" x14ac:dyDescent="0.25">
      <c r="E9250" s="1"/>
    </row>
    <row r="9251" spans="5:5" x14ac:dyDescent="0.25">
      <c r="E9251" s="1"/>
    </row>
    <row r="9252" spans="5:5" x14ac:dyDescent="0.25">
      <c r="E9252" s="1"/>
    </row>
    <row r="9253" spans="5:5" x14ac:dyDescent="0.25">
      <c r="E9253" s="1"/>
    </row>
    <row r="9254" spans="5:5" x14ac:dyDescent="0.25">
      <c r="E9254" s="1"/>
    </row>
    <row r="9255" spans="5:5" x14ac:dyDescent="0.25">
      <c r="E9255" s="1"/>
    </row>
    <row r="9256" spans="5:5" x14ac:dyDescent="0.25">
      <c r="E9256" s="1"/>
    </row>
    <row r="9257" spans="5:5" x14ac:dyDescent="0.25">
      <c r="E9257" s="1"/>
    </row>
    <row r="9258" spans="5:5" x14ac:dyDescent="0.25">
      <c r="E9258" s="1"/>
    </row>
    <row r="9259" spans="5:5" x14ac:dyDescent="0.25">
      <c r="E9259" s="1"/>
    </row>
    <row r="9260" spans="5:5" x14ac:dyDescent="0.25">
      <c r="E9260" s="1"/>
    </row>
    <row r="9261" spans="5:5" x14ac:dyDescent="0.25">
      <c r="E9261" s="1"/>
    </row>
    <row r="9262" spans="5:5" x14ac:dyDescent="0.25">
      <c r="E9262" s="1"/>
    </row>
    <row r="9263" spans="5:5" x14ac:dyDescent="0.25">
      <c r="E9263" s="1"/>
    </row>
    <row r="9264" spans="5:5" x14ac:dyDescent="0.25">
      <c r="E9264" s="1"/>
    </row>
    <row r="9265" spans="5:5" x14ac:dyDescent="0.25">
      <c r="E9265" s="1"/>
    </row>
    <row r="9266" spans="5:5" x14ac:dyDescent="0.25">
      <c r="E9266" s="1"/>
    </row>
    <row r="9267" spans="5:5" x14ac:dyDescent="0.25">
      <c r="E9267" s="1"/>
    </row>
    <row r="9268" spans="5:5" x14ac:dyDescent="0.25">
      <c r="E9268" s="1"/>
    </row>
    <row r="9269" spans="5:5" x14ac:dyDescent="0.25">
      <c r="E9269" s="1"/>
    </row>
    <row r="9270" spans="5:5" x14ac:dyDescent="0.25">
      <c r="E9270" s="1"/>
    </row>
    <row r="9271" spans="5:5" x14ac:dyDescent="0.25">
      <c r="E9271" s="1"/>
    </row>
    <row r="9272" spans="5:5" x14ac:dyDescent="0.25">
      <c r="E9272" s="1"/>
    </row>
    <row r="9273" spans="5:5" x14ac:dyDescent="0.25">
      <c r="E9273" s="1"/>
    </row>
    <row r="9274" spans="5:5" x14ac:dyDescent="0.25">
      <c r="E9274" s="1"/>
    </row>
    <row r="9275" spans="5:5" x14ac:dyDescent="0.25">
      <c r="E9275" s="1"/>
    </row>
    <row r="9276" spans="5:5" x14ac:dyDescent="0.25">
      <c r="E9276" s="1"/>
    </row>
    <row r="9277" spans="5:5" x14ac:dyDescent="0.25">
      <c r="E9277" s="1"/>
    </row>
    <row r="9278" spans="5:5" x14ac:dyDescent="0.25">
      <c r="E9278" s="1"/>
    </row>
    <row r="9279" spans="5:5" x14ac:dyDescent="0.25">
      <c r="E9279" s="1"/>
    </row>
    <row r="9280" spans="5:5" x14ac:dyDescent="0.25">
      <c r="E9280" s="1"/>
    </row>
    <row r="9281" spans="5:5" x14ac:dyDescent="0.25">
      <c r="E9281" s="1"/>
    </row>
    <row r="9282" spans="5:5" x14ac:dyDescent="0.25">
      <c r="E9282" s="1"/>
    </row>
    <row r="9283" spans="5:5" x14ac:dyDescent="0.25">
      <c r="E9283" s="1"/>
    </row>
    <row r="9284" spans="5:5" x14ac:dyDescent="0.25">
      <c r="E9284" s="1"/>
    </row>
    <row r="9285" spans="5:5" x14ac:dyDescent="0.25">
      <c r="E9285" s="1"/>
    </row>
    <row r="9286" spans="5:5" x14ac:dyDescent="0.25">
      <c r="E9286" s="1"/>
    </row>
    <row r="9287" spans="5:5" x14ac:dyDescent="0.25">
      <c r="E9287" s="1"/>
    </row>
    <row r="9288" spans="5:5" x14ac:dyDescent="0.25">
      <c r="E9288" s="1"/>
    </row>
    <row r="9289" spans="5:5" x14ac:dyDescent="0.25">
      <c r="E9289" s="1"/>
    </row>
    <row r="9290" spans="5:5" x14ac:dyDescent="0.25">
      <c r="E9290" s="1"/>
    </row>
    <row r="9291" spans="5:5" x14ac:dyDescent="0.25">
      <c r="E9291" s="1"/>
    </row>
    <row r="9292" spans="5:5" x14ac:dyDescent="0.25">
      <c r="E9292" s="1"/>
    </row>
    <row r="9293" spans="5:5" x14ac:dyDescent="0.25">
      <c r="E9293" s="1"/>
    </row>
    <row r="9294" spans="5:5" x14ac:dyDescent="0.25">
      <c r="E9294" s="1"/>
    </row>
    <row r="9295" spans="5:5" x14ac:dyDescent="0.25">
      <c r="E9295" s="1"/>
    </row>
    <row r="9296" spans="5:5" x14ac:dyDescent="0.25">
      <c r="E9296" s="1"/>
    </row>
    <row r="9297" spans="5:5" x14ac:dyDescent="0.25">
      <c r="E9297" s="1"/>
    </row>
    <row r="9298" spans="5:5" x14ac:dyDescent="0.25">
      <c r="E9298" s="1"/>
    </row>
    <row r="9299" spans="5:5" x14ac:dyDescent="0.25">
      <c r="E9299" s="1"/>
    </row>
    <row r="9300" spans="5:5" x14ac:dyDescent="0.25">
      <c r="E9300" s="1"/>
    </row>
    <row r="9301" spans="5:5" x14ac:dyDescent="0.25">
      <c r="E9301" s="1"/>
    </row>
    <row r="9302" spans="5:5" x14ac:dyDescent="0.25">
      <c r="E9302" s="1"/>
    </row>
    <row r="9303" spans="5:5" x14ac:dyDescent="0.25">
      <c r="E9303" s="1"/>
    </row>
    <row r="9304" spans="5:5" x14ac:dyDescent="0.25">
      <c r="E9304" s="1"/>
    </row>
    <row r="9305" spans="5:5" x14ac:dyDescent="0.25">
      <c r="E9305" s="1"/>
    </row>
    <row r="9306" spans="5:5" x14ac:dyDescent="0.25">
      <c r="E9306" s="1"/>
    </row>
    <row r="9307" spans="5:5" x14ac:dyDescent="0.25">
      <c r="E9307" s="1"/>
    </row>
    <row r="9308" spans="5:5" x14ac:dyDescent="0.25">
      <c r="E9308" s="1"/>
    </row>
    <row r="9309" spans="5:5" x14ac:dyDescent="0.25">
      <c r="E9309" s="1"/>
    </row>
    <row r="9310" spans="5:5" x14ac:dyDescent="0.25">
      <c r="E9310" s="1"/>
    </row>
    <row r="9311" spans="5:5" x14ac:dyDescent="0.25">
      <c r="E9311" s="1"/>
    </row>
    <row r="9312" spans="5:5" x14ac:dyDescent="0.25">
      <c r="E9312" s="1"/>
    </row>
    <row r="9313" spans="5:5" x14ac:dyDescent="0.25">
      <c r="E9313" s="1"/>
    </row>
    <row r="9314" spans="5:5" x14ac:dyDescent="0.25">
      <c r="E9314" s="1"/>
    </row>
    <row r="9315" spans="5:5" x14ac:dyDescent="0.25">
      <c r="E9315" s="1"/>
    </row>
    <row r="9316" spans="5:5" x14ac:dyDescent="0.25">
      <c r="E9316" s="1"/>
    </row>
    <row r="9317" spans="5:5" x14ac:dyDescent="0.25">
      <c r="E9317" s="1"/>
    </row>
    <row r="9318" spans="5:5" x14ac:dyDescent="0.25">
      <c r="E9318" s="1"/>
    </row>
    <row r="9319" spans="5:5" x14ac:dyDescent="0.25">
      <c r="E9319" s="1"/>
    </row>
    <row r="9320" spans="5:5" x14ac:dyDescent="0.25">
      <c r="E9320" s="1"/>
    </row>
    <row r="9321" spans="5:5" x14ac:dyDescent="0.25">
      <c r="E9321" s="1"/>
    </row>
    <row r="9322" spans="5:5" x14ac:dyDescent="0.25">
      <c r="E9322" s="1"/>
    </row>
    <row r="9323" spans="5:5" x14ac:dyDescent="0.25">
      <c r="E9323" s="1"/>
    </row>
    <row r="9324" spans="5:5" x14ac:dyDescent="0.25">
      <c r="E9324" s="1"/>
    </row>
    <row r="9325" spans="5:5" x14ac:dyDescent="0.25">
      <c r="E9325" s="1"/>
    </row>
    <row r="9326" spans="5:5" x14ac:dyDescent="0.25">
      <c r="E9326" s="1"/>
    </row>
    <row r="9327" spans="5:5" x14ac:dyDescent="0.25">
      <c r="E9327" s="1"/>
    </row>
    <row r="9328" spans="5:5" x14ac:dyDescent="0.25">
      <c r="E9328" s="1"/>
    </row>
    <row r="9329" spans="5:5" x14ac:dyDescent="0.25">
      <c r="E9329" s="1"/>
    </row>
    <row r="9330" spans="5:5" x14ac:dyDescent="0.25">
      <c r="E9330" s="1"/>
    </row>
    <row r="9331" spans="5:5" x14ac:dyDescent="0.25">
      <c r="E9331" s="1"/>
    </row>
    <row r="9332" spans="5:5" x14ac:dyDescent="0.25">
      <c r="E9332" s="1"/>
    </row>
    <row r="9333" spans="5:5" x14ac:dyDescent="0.25">
      <c r="E9333" s="1"/>
    </row>
    <row r="9334" spans="5:5" x14ac:dyDescent="0.25">
      <c r="E9334" s="1"/>
    </row>
    <row r="9335" spans="5:5" x14ac:dyDescent="0.25">
      <c r="E9335" s="1"/>
    </row>
    <row r="9336" spans="5:5" x14ac:dyDescent="0.25">
      <c r="E9336" s="1"/>
    </row>
    <row r="9337" spans="5:5" x14ac:dyDescent="0.25">
      <c r="E9337" s="1"/>
    </row>
    <row r="9338" spans="5:5" x14ac:dyDescent="0.25">
      <c r="E9338" s="1"/>
    </row>
    <row r="9339" spans="5:5" x14ac:dyDescent="0.25">
      <c r="E9339" s="1"/>
    </row>
    <row r="9340" spans="5:5" x14ac:dyDescent="0.25">
      <c r="E9340" s="1"/>
    </row>
    <row r="9341" spans="5:5" x14ac:dyDescent="0.25">
      <c r="E9341" s="1"/>
    </row>
    <row r="9342" spans="5:5" x14ac:dyDescent="0.25">
      <c r="E9342" s="1"/>
    </row>
    <row r="9343" spans="5:5" x14ac:dyDescent="0.25">
      <c r="E9343" s="1"/>
    </row>
    <row r="9344" spans="5:5" x14ac:dyDescent="0.25">
      <c r="E9344" s="1"/>
    </row>
    <row r="9345" spans="5:5" x14ac:dyDescent="0.25">
      <c r="E9345" s="1"/>
    </row>
    <row r="9346" spans="5:5" x14ac:dyDescent="0.25">
      <c r="E9346" s="1"/>
    </row>
    <row r="9347" spans="5:5" x14ac:dyDescent="0.25">
      <c r="E9347" s="1"/>
    </row>
    <row r="9348" spans="5:5" x14ac:dyDescent="0.25">
      <c r="E9348" s="1"/>
    </row>
    <row r="9349" spans="5:5" x14ac:dyDescent="0.25">
      <c r="E9349" s="1"/>
    </row>
    <row r="9350" spans="5:5" x14ac:dyDescent="0.25">
      <c r="E9350" s="1"/>
    </row>
    <row r="9351" spans="5:5" x14ac:dyDescent="0.25">
      <c r="E9351" s="1"/>
    </row>
    <row r="9352" spans="5:5" x14ac:dyDescent="0.25">
      <c r="E9352" s="1"/>
    </row>
    <row r="9353" spans="5:5" x14ac:dyDescent="0.25">
      <c r="E9353" s="1"/>
    </row>
    <row r="9354" spans="5:5" x14ac:dyDescent="0.25">
      <c r="E9354" s="1"/>
    </row>
    <row r="9355" spans="5:5" x14ac:dyDescent="0.25">
      <c r="E9355" s="1"/>
    </row>
    <row r="9356" spans="5:5" x14ac:dyDescent="0.25">
      <c r="E9356" s="1"/>
    </row>
    <row r="9357" spans="5:5" x14ac:dyDescent="0.25">
      <c r="E9357" s="1"/>
    </row>
    <row r="9358" spans="5:5" x14ac:dyDescent="0.25">
      <c r="E9358" s="1"/>
    </row>
    <row r="9359" spans="5:5" x14ac:dyDescent="0.25">
      <c r="E9359" s="1"/>
    </row>
    <row r="9360" spans="5:5" x14ac:dyDescent="0.25">
      <c r="E9360" s="1"/>
    </row>
    <row r="9361" spans="5:5" x14ac:dyDescent="0.25">
      <c r="E9361" s="1"/>
    </row>
    <row r="9362" spans="5:5" x14ac:dyDescent="0.25">
      <c r="E9362" s="1"/>
    </row>
    <row r="9363" spans="5:5" x14ac:dyDescent="0.25">
      <c r="E9363" s="1"/>
    </row>
    <row r="9364" spans="5:5" x14ac:dyDescent="0.25">
      <c r="E9364" s="1"/>
    </row>
    <row r="9365" spans="5:5" x14ac:dyDescent="0.25">
      <c r="E9365" s="1"/>
    </row>
    <row r="9366" spans="5:5" x14ac:dyDescent="0.25">
      <c r="E9366" s="1"/>
    </row>
    <row r="9367" spans="5:5" x14ac:dyDescent="0.25">
      <c r="E9367" s="1"/>
    </row>
    <row r="9368" spans="5:5" x14ac:dyDescent="0.25">
      <c r="E9368" s="1"/>
    </row>
    <row r="9369" spans="5:5" x14ac:dyDescent="0.25">
      <c r="E9369" s="1"/>
    </row>
    <row r="9370" spans="5:5" x14ac:dyDescent="0.25">
      <c r="E9370" s="1"/>
    </row>
    <row r="9371" spans="5:5" x14ac:dyDescent="0.25">
      <c r="E9371" s="1"/>
    </row>
    <row r="9372" spans="5:5" x14ac:dyDescent="0.25">
      <c r="E9372" s="1"/>
    </row>
    <row r="9373" spans="5:5" x14ac:dyDescent="0.25">
      <c r="E9373" s="1"/>
    </row>
    <row r="9374" spans="5:5" x14ac:dyDescent="0.25">
      <c r="E9374" s="1"/>
    </row>
    <row r="9375" spans="5:5" x14ac:dyDescent="0.25">
      <c r="E9375" s="1"/>
    </row>
    <row r="9376" spans="5:5" x14ac:dyDescent="0.25">
      <c r="E9376" s="1"/>
    </row>
    <row r="9377" spans="5:5" x14ac:dyDescent="0.25">
      <c r="E9377" s="1"/>
    </row>
    <row r="9378" spans="5:5" x14ac:dyDescent="0.25">
      <c r="E9378" s="1"/>
    </row>
    <row r="9379" spans="5:5" x14ac:dyDescent="0.25">
      <c r="E9379" s="1"/>
    </row>
    <row r="9380" spans="5:5" x14ac:dyDescent="0.25">
      <c r="E9380" s="1"/>
    </row>
    <row r="9381" spans="5:5" x14ac:dyDescent="0.25">
      <c r="E9381" s="1"/>
    </row>
    <row r="9382" spans="5:5" x14ac:dyDescent="0.25">
      <c r="E9382" s="1"/>
    </row>
    <row r="9383" spans="5:5" x14ac:dyDescent="0.25">
      <c r="E9383" s="1"/>
    </row>
    <row r="9384" spans="5:5" x14ac:dyDescent="0.25">
      <c r="E9384" s="1"/>
    </row>
    <row r="9385" spans="5:5" x14ac:dyDescent="0.25">
      <c r="E9385" s="1"/>
    </row>
    <row r="9386" spans="5:5" x14ac:dyDescent="0.25">
      <c r="E9386" s="1"/>
    </row>
    <row r="9387" spans="5:5" x14ac:dyDescent="0.25">
      <c r="E9387" s="1"/>
    </row>
    <row r="9388" spans="5:5" x14ac:dyDescent="0.25">
      <c r="E9388" s="1"/>
    </row>
    <row r="9389" spans="5:5" x14ac:dyDescent="0.25">
      <c r="E9389" s="1"/>
    </row>
    <row r="9390" spans="5:5" x14ac:dyDescent="0.25">
      <c r="E9390" s="1"/>
    </row>
    <row r="9391" spans="5:5" x14ac:dyDescent="0.25">
      <c r="E9391" s="1"/>
    </row>
    <row r="9392" spans="5:5" x14ac:dyDescent="0.25">
      <c r="E9392" s="1"/>
    </row>
    <row r="9393" spans="5:5" x14ac:dyDescent="0.25">
      <c r="E9393" s="1"/>
    </row>
    <row r="9394" spans="5:5" x14ac:dyDescent="0.25">
      <c r="E9394" s="1"/>
    </row>
    <row r="9395" spans="5:5" x14ac:dyDescent="0.25">
      <c r="E9395" s="1"/>
    </row>
    <row r="9396" spans="5:5" x14ac:dyDescent="0.25">
      <c r="E9396" s="1"/>
    </row>
    <row r="9397" spans="5:5" x14ac:dyDescent="0.25">
      <c r="E9397" s="1"/>
    </row>
    <row r="9398" spans="5:5" x14ac:dyDescent="0.25">
      <c r="E9398" s="1"/>
    </row>
    <row r="9399" spans="5:5" x14ac:dyDescent="0.25">
      <c r="E9399" s="1"/>
    </row>
    <row r="9400" spans="5:5" x14ac:dyDescent="0.25">
      <c r="E9400" s="1"/>
    </row>
    <row r="9401" spans="5:5" x14ac:dyDescent="0.25">
      <c r="E9401" s="1"/>
    </row>
    <row r="9402" spans="5:5" x14ac:dyDescent="0.25">
      <c r="E9402" s="1"/>
    </row>
    <row r="9403" spans="5:5" x14ac:dyDescent="0.25">
      <c r="E9403" s="1"/>
    </row>
    <row r="9404" spans="5:5" x14ac:dyDescent="0.25">
      <c r="E9404" s="1"/>
    </row>
    <row r="9405" spans="5:5" x14ac:dyDescent="0.25">
      <c r="E9405" s="1"/>
    </row>
    <row r="9406" spans="5:5" x14ac:dyDescent="0.25">
      <c r="E9406" s="1"/>
    </row>
    <row r="9407" spans="5:5" x14ac:dyDescent="0.25">
      <c r="E9407" s="1"/>
    </row>
    <row r="9408" spans="5:5" x14ac:dyDescent="0.25">
      <c r="E9408" s="1"/>
    </row>
    <row r="9409" spans="5:5" x14ac:dyDescent="0.25">
      <c r="E9409" s="1"/>
    </row>
    <row r="9410" spans="5:5" x14ac:dyDescent="0.25">
      <c r="E9410" s="1"/>
    </row>
    <row r="9411" spans="5:5" x14ac:dyDescent="0.25">
      <c r="E9411" s="1"/>
    </row>
    <row r="9412" spans="5:5" x14ac:dyDescent="0.25">
      <c r="E9412" s="1"/>
    </row>
    <row r="9413" spans="5:5" x14ac:dyDescent="0.25">
      <c r="E9413" s="1"/>
    </row>
    <row r="9414" spans="5:5" x14ac:dyDescent="0.25">
      <c r="E9414" s="1"/>
    </row>
    <row r="9415" spans="5:5" x14ac:dyDescent="0.25">
      <c r="E9415" s="1"/>
    </row>
    <row r="9416" spans="5:5" x14ac:dyDescent="0.25">
      <c r="E9416" s="1"/>
    </row>
    <row r="9417" spans="5:5" x14ac:dyDescent="0.25">
      <c r="E9417" s="1"/>
    </row>
    <row r="9418" spans="5:5" x14ac:dyDescent="0.25">
      <c r="E9418" s="1"/>
    </row>
    <row r="9419" spans="5:5" x14ac:dyDescent="0.25">
      <c r="E9419" s="1"/>
    </row>
    <row r="9420" spans="5:5" x14ac:dyDescent="0.25">
      <c r="E9420" s="1"/>
    </row>
    <row r="9421" spans="5:5" x14ac:dyDescent="0.25">
      <c r="E9421" s="1"/>
    </row>
    <row r="9422" spans="5:5" x14ac:dyDescent="0.25">
      <c r="E9422" s="1"/>
    </row>
    <row r="9423" spans="5:5" x14ac:dyDescent="0.25">
      <c r="E9423" s="1"/>
    </row>
    <row r="9424" spans="5:5" x14ac:dyDescent="0.25">
      <c r="E9424" s="1"/>
    </row>
    <row r="9425" spans="5:5" x14ac:dyDescent="0.25">
      <c r="E9425" s="1"/>
    </row>
    <row r="9426" spans="5:5" x14ac:dyDescent="0.25">
      <c r="E9426" s="1"/>
    </row>
    <row r="9427" spans="5:5" x14ac:dyDescent="0.25">
      <c r="E9427" s="1"/>
    </row>
    <row r="9428" spans="5:5" x14ac:dyDescent="0.25">
      <c r="E9428" s="1"/>
    </row>
    <row r="9429" spans="5:5" x14ac:dyDescent="0.25">
      <c r="E9429" s="1"/>
    </row>
    <row r="9430" spans="5:5" x14ac:dyDescent="0.25">
      <c r="E9430" s="1"/>
    </row>
    <row r="9431" spans="5:5" x14ac:dyDescent="0.25">
      <c r="E9431" s="1"/>
    </row>
    <row r="9432" spans="5:5" x14ac:dyDescent="0.25">
      <c r="E9432" s="1"/>
    </row>
    <row r="9433" spans="5:5" x14ac:dyDescent="0.25">
      <c r="E9433" s="1"/>
    </row>
    <row r="9434" spans="5:5" x14ac:dyDescent="0.25">
      <c r="E9434" s="1"/>
    </row>
    <row r="9435" spans="5:5" x14ac:dyDescent="0.25">
      <c r="E9435" s="1"/>
    </row>
    <row r="9436" spans="5:5" x14ac:dyDescent="0.25">
      <c r="E9436" s="1"/>
    </row>
    <row r="9437" spans="5:5" x14ac:dyDescent="0.25">
      <c r="E9437" s="1"/>
    </row>
    <row r="9438" spans="5:5" x14ac:dyDescent="0.25">
      <c r="E9438" s="1"/>
    </row>
    <row r="9439" spans="5:5" x14ac:dyDescent="0.25">
      <c r="E9439" s="1"/>
    </row>
    <row r="9440" spans="5:5" x14ac:dyDescent="0.25">
      <c r="E9440" s="1"/>
    </row>
    <row r="9441" spans="5:5" x14ac:dyDescent="0.25">
      <c r="E9441" s="1"/>
    </row>
    <row r="9442" spans="5:5" x14ac:dyDescent="0.25">
      <c r="E9442" s="1"/>
    </row>
    <row r="9443" spans="5:5" x14ac:dyDescent="0.25">
      <c r="E9443" s="1"/>
    </row>
    <row r="9444" spans="5:5" x14ac:dyDescent="0.25">
      <c r="E9444" s="1"/>
    </row>
    <row r="9445" spans="5:5" x14ac:dyDescent="0.25">
      <c r="E9445" s="1"/>
    </row>
    <row r="9446" spans="5:5" x14ac:dyDescent="0.25">
      <c r="E9446" s="1"/>
    </row>
    <row r="9447" spans="5:5" x14ac:dyDescent="0.25">
      <c r="E9447" s="1"/>
    </row>
    <row r="9448" spans="5:5" x14ac:dyDescent="0.25">
      <c r="E9448" s="1"/>
    </row>
    <row r="9449" spans="5:5" x14ac:dyDescent="0.25">
      <c r="E9449" s="1"/>
    </row>
    <row r="9450" spans="5:5" x14ac:dyDescent="0.25">
      <c r="E9450" s="1"/>
    </row>
    <row r="9451" spans="5:5" x14ac:dyDescent="0.25">
      <c r="E9451" s="1"/>
    </row>
    <row r="9452" spans="5:5" x14ac:dyDescent="0.25">
      <c r="E9452" s="1"/>
    </row>
    <row r="9453" spans="5:5" x14ac:dyDescent="0.25">
      <c r="E9453" s="1"/>
    </row>
    <row r="9454" spans="5:5" x14ac:dyDescent="0.25">
      <c r="E9454" s="1"/>
    </row>
    <row r="9455" spans="5:5" x14ac:dyDescent="0.25">
      <c r="E9455" s="1"/>
    </row>
    <row r="9456" spans="5:5" x14ac:dyDescent="0.25">
      <c r="E9456" s="1"/>
    </row>
    <row r="9457" spans="5:5" x14ac:dyDescent="0.25">
      <c r="E9457" s="1"/>
    </row>
    <row r="9458" spans="5:5" x14ac:dyDescent="0.25">
      <c r="E9458" s="1"/>
    </row>
    <row r="9459" spans="5:5" x14ac:dyDescent="0.25">
      <c r="E9459" s="1"/>
    </row>
    <row r="9460" spans="5:5" x14ac:dyDescent="0.25">
      <c r="E9460" s="1"/>
    </row>
    <row r="9461" spans="5:5" x14ac:dyDescent="0.25">
      <c r="E9461" s="1"/>
    </row>
    <row r="9462" spans="5:5" x14ac:dyDescent="0.25">
      <c r="E9462" s="1"/>
    </row>
    <row r="9463" spans="5:5" x14ac:dyDescent="0.25">
      <c r="E9463" s="1"/>
    </row>
    <row r="9464" spans="5:5" x14ac:dyDescent="0.25">
      <c r="E9464" s="1"/>
    </row>
    <row r="9465" spans="5:5" x14ac:dyDescent="0.25">
      <c r="E9465" s="1"/>
    </row>
    <row r="9466" spans="5:5" x14ac:dyDescent="0.25">
      <c r="E9466" s="1"/>
    </row>
    <row r="9467" spans="5:5" x14ac:dyDescent="0.25">
      <c r="E9467" s="1"/>
    </row>
    <row r="9468" spans="5:5" x14ac:dyDescent="0.25">
      <c r="E9468" s="1"/>
    </row>
    <row r="9469" spans="5:5" x14ac:dyDescent="0.25">
      <c r="E9469" s="1"/>
    </row>
    <row r="9470" spans="5:5" x14ac:dyDescent="0.25">
      <c r="E9470" s="1"/>
    </row>
    <row r="9471" spans="5:5" x14ac:dyDescent="0.25">
      <c r="E9471" s="1"/>
    </row>
    <row r="9472" spans="5:5" x14ac:dyDescent="0.25">
      <c r="E9472" s="1"/>
    </row>
    <row r="9473" spans="5:5" x14ac:dyDescent="0.25">
      <c r="E9473" s="1"/>
    </row>
    <row r="9474" spans="5:5" x14ac:dyDescent="0.25">
      <c r="E9474" s="1"/>
    </row>
    <row r="9475" spans="5:5" x14ac:dyDescent="0.25">
      <c r="E9475" s="1"/>
    </row>
    <row r="9476" spans="5:5" x14ac:dyDescent="0.25">
      <c r="E9476" s="1"/>
    </row>
    <row r="9477" spans="5:5" x14ac:dyDescent="0.25">
      <c r="E9477" s="1"/>
    </row>
    <row r="9478" spans="5:5" x14ac:dyDescent="0.25">
      <c r="E9478" s="1"/>
    </row>
    <row r="9479" spans="5:5" x14ac:dyDescent="0.25">
      <c r="E9479" s="1"/>
    </row>
    <row r="9480" spans="5:5" x14ac:dyDescent="0.25">
      <c r="E9480" s="1"/>
    </row>
    <row r="9481" spans="5:5" x14ac:dyDescent="0.25">
      <c r="E9481" s="1"/>
    </row>
    <row r="9482" spans="5:5" x14ac:dyDescent="0.25">
      <c r="E9482" s="1"/>
    </row>
    <row r="9483" spans="5:5" x14ac:dyDescent="0.25">
      <c r="E9483" s="1"/>
    </row>
    <row r="9484" spans="5:5" x14ac:dyDescent="0.25">
      <c r="E9484" s="1"/>
    </row>
    <row r="9485" spans="5:5" x14ac:dyDescent="0.25">
      <c r="E9485" s="1"/>
    </row>
    <row r="9486" spans="5:5" x14ac:dyDescent="0.25">
      <c r="E9486" s="1"/>
    </row>
    <row r="9487" spans="5:5" x14ac:dyDescent="0.25">
      <c r="E9487" s="1"/>
    </row>
    <row r="9488" spans="5:5" x14ac:dyDescent="0.25">
      <c r="E9488" s="1"/>
    </row>
    <row r="9489" spans="5:5" x14ac:dyDescent="0.25">
      <c r="E9489" s="1"/>
    </row>
    <row r="9490" spans="5:5" x14ac:dyDescent="0.25">
      <c r="E9490" s="1"/>
    </row>
    <row r="9491" spans="5:5" x14ac:dyDescent="0.25">
      <c r="E9491" s="1"/>
    </row>
    <row r="9492" spans="5:5" x14ac:dyDescent="0.25">
      <c r="E9492" s="1"/>
    </row>
    <row r="9493" spans="5:5" x14ac:dyDescent="0.25">
      <c r="E9493" s="1"/>
    </row>
    <row r="9494" spans="5:5" x14ac:dyDescent="0.25">
      <c r="E9494" s="1"/>
    </row>
    <row r="9495" spans="5:5" x14ac:dyDescent="0.25">
      <c r="E9495" s="1"/>
    </row>
    <row r="9496" spans="5:5" x14ac:dyDescent="0.25">
      <c r="E9496" s="1"/>
    </row>
    <row r="9497" spans="5:5" x14ac:dyDescent="0.25">
      <c r="E9497" s="1"/>
    </row>
    <row r="9498" spans="5:5" x14ac:dyDescent="0.25">
      <c r="E9498" s="1"/>
    </row>
    <row r="9499" spans="5:5" x14ac:dyDescent="0.25">
      <c r="E9499" s="1"/>
    </row>
    <row r="9500" spans="5:5" x14ac:dyDescent="0.25">
      <c r="E9500" s="1"/>
    </row>
    <row r="9501" spans="5:5" x14ac:dyDescent="0.25">
      <c r="E9501" s="1"/>
    </row>
    <row r="9502" spans="5:5" x14ac:dyDescent="0.25">
      <c r="E9502" s="1"/>
    </row>
    <row r="9503" spans="5:5" x14ac:dyDescent="0.25">
      <c r="E9503" s="1"/>
    </row>
    <row r="9504" spans="5:5" x14ac:dyDescent="0.25">
      <c r="E9504" s="1"/>
    </row>
    <row r="9505" spans="5:5" x14ac:dyDescent="0.25">
      <c r="E9505" s="1"/>
    </row>
    <row r="9506" spans="5:5" x14ac:dyDescent="0.25">
      <c r="E9506" s="1"/>
    </row>
    <row r="9507" spans="5:5" x14ac:dyDescent="0.25">
      <c r="E9507" s="1"/>
    </row>
    <row r="9508" spans="5:5" x14ac:dyDescent="0.25">
      <c r="E9508" s="1"/>
    </row>
    <row r="9509" spans="5:5" x14ac:dyDescent="0.25">
      <c r="E9509" s="1"/>
    </row>
    <row r="9510" spans="5:5" x14ac:dyDescent="0.25">
      <c r="E9510" s="1"/>
    </row>
    <row r="9511" spans="5:5" x14ac:dyDescent="0.25">
      <c r="E9511" s="1"/>
    </row>
    <row r="9512" spans="5:5" x14ac:dyDescent="0.25">
      <c r="E9512" s="1"/>
    </row>
    <row r="9513" spans="5:5" x14ac:dyDescent="0.25">
      <c r="E9513" s="1"/>
    </row>
    <row r="9514" spans="5:5" x14ac:dyDescent="0.25">
      <c r="E9514" s="1"/>
    </row>
    <row r="9515" spans="5:5" x14ac:dyDescent="0.25">
      <c r="E9515" s="1"/>
    </row>
    <row r="9516" spans="5:5" x14ac:dyDescent="0.25">
      <c r="E9516" s="1"/>
    </row>
    <row r="9517" spans="5:5" x14ac:dyDescent="0.25">
      <c r="E9517" s="1"/>
    </row>
    <row r="9518" spans="5:5" x14ac:dyDescent="0.25">
      <c r="E9518" s="1"/>
    </row>
    <row r="9519" spans="5:5" x14ac:dyDescent="0.25">
      <c r="E9519" s="1"/>
    </row>
    <row r="9520" spans="5:5" x14ac:dyDescent="0.25">
      <c r="E9520" s="1"/>
    </row>
    <row r="9521" spans="5:5" x14ac:dyDescent="0.25">
      <c r="E9521" s="1"/>
    </row>
    <row r="9522" spans="5:5" x14ac:dyDescent="0.25">
      <c r="E9522" s="1"/>
    </row>
    <row r="9523" spans="5:5" x14ac:dyDescent="0.25">
      <c r="E9523" s="1"/>
    </row>
    <row r="9524" spans="5:5" x14ac:dyDescent="0.25">
      <c r="E9524" s="1"/>
    </row>
    <row r="9525" spans="5:5" x14ac:dyDescent="0.25">
      <c r="E9525" s="1"/>
    </row>
    <row r="9526" spans="5:5" x14ac:dyDescent="0.25">
      <c r="E9526" s="1"/>
    </row>
    <row r="9527" spans="5:5" x14ac:dyDescent="0.25">
      <c r="E9527" s="1"/>
    </row>
    <row r="9528" spans="5:5" x14ac:dyDescent="0.25">
      <c r="E9528" s="1"/>
    </row>
    <row r="9529" spans="5:5" x14ac:dyDescent="0.25">
      <c r="E9529" s="1"/>
    </row>
    <row r="9530" spans="5:5" x14ac:dyDescent="0.25">
      <c r="E9530" s="1"/>
    </row>
    <row r="9531" spans="5:5" x14ac:dyDescent="0.25">
      <c r="E9531" s="1"/>
    </row>
    <row r="9532" spans="5:5" x14ac:dyDescent="0.25">
      <c r="E9532" s="1"/>
    </row>
    <row r="9533" spans="5:5" x14ac:dyDescent="0.25">
      <c r="E9533" s="1"/>
    </row>
    <row r="9534" spans="5:5" x14ac:dyDescent="0.25">
      <c r="E9534" s="1"/>
    </row>
    <row r="9535" spans="5:5" x14ac:dyDescent="0.25">
      <c r="E9535" s="1"/>
    </row>
    <row r="9536" spans="5:5" x14ac:dyDescent="0.25">
      <c r="E9536" s="1"/>
    </row>
    <row r="9537" spans="5:5" x14ac:dyDescent="0.25">
      <c r="E9537" s="1"/>
    </row>
    <row r="9538" spans="5:5" x14ac:dyDescent="0.25">
      <c r="E9538" s="1"/>
    </row>
    <row r="9539" spans="5:5" x14ac:dyDescent="0.25">
      <c r="E9539" s="1"/>
    </row>
    <row r="9540" spans="5:5" x14ac:dyDescent="0.25">
      <c r="E9540" s="1"/>
    </row>
    <row r="9541" spans="5:5" x14ac:dyDescent="0.25">
      <c r="E9541" s="1"/>
    </row>
    <row r="9542" spans="5:5" x14ac:dyDescent="0.25">
      <c r="E9542" s="1"/>
    </row>
    <row r="9543" spans="5:5" x14ac:dyDescent="0.25">
      <c r="E9543" s="1"/>
    </row>
    <row r="9544" spans="5:5" x14ac:dyDescent="0.25">
      <c r="E9544" s="1"/>
    </row>
    <row r="9545" spans="5:5" x14ac:dyDescent="0.25">
      <c r="E9545" s="1"/>
    </row>
    <row r="9546" spans="5:5" x14ac:dyDescent="0.25">
      <c r="E9546" s="1"/>
    </row>
    <row r="9547" spans="5:5" x14ac:dyDescent="0.25">
      <c r="E9547" s="1"/>
    </row>
    <row r="9548" spans="5:5" x14ac:dyDescent="0.25">
      <c r="E9548" s="1"/>
    </row>
    <row r="9549" spans="5:5" x14ac:dyDescent="0.25">
      <c r="E9549" s="1"/>
    </row>
    <row r="9550" spans="5:5" x14ac:dyDescent="0.25">
      <c r="E9550" s="1"/>
    </row>
    <row r="9551" spans="5:5" x14ac:dyDescent="0.25">
      <c r="E9551" s="1"/>
    </row>
    <row r="9552" spans="5:5" x14ac:dyDescent="0.25">
      <c r="E9552" s="1"/>
    </row>
    <row r="9553" spans="5:5" x14ac:dyDescent="0.25">
      <c r="E9553" s="1"/>
    </row>
    <row r="9554" spans="5:5" x14ac:dyDescent="0.25">
      <c r="E9554" s="1"/>
    </row>
    <row r="9555" spans="5:5" x14ac:dyDescent="0.25">
      <c r="E9555" s="1"/>
    </row>
    <row r="9556" spans="5:5" x14ac:dyDescent="0.25">
      <c r="E9556" s="1"/>
    </row>
    <row r="9557" spans="5:5" x14ac:dyDescent="0.25">
      <c r="E9557" s="1"/>
    </row>
    <row r="9558" spans="5:5" x14ac:dyDescent="0.25">
      <c r="E9558" s="1"/>
    </row>
    <row r="9559" spans="5:5" x14ac:dyDescent="0.25">
      <c r="E9559" s="1"/>
    </row>
    <row r="9560" spans="5:5" x14ac:dyDescent="0.25">
      <c r="E9560" s="1"/>
    </row>
    <row r="9561" spans="5:5" x14ac:dyDescent="0.25">
      <c r="E9561" s="1"/>
    </row>
    <row r="9562" spans="5:5" x14ac:dyDescent="0.25">
      <c r="E9562" s="1"/>
    </row>
    <row r="9563" spans="5:5" x14ac:dyDescent="0.25">
      <c r="E9563" s="1"/>
    </row>
    <row r="9564" spans="5:5" x14ac:dyDescent="0.25">
      <c r="E9564" s="1"/>
    </row>
    <row r="9565" spans="5:5" x14ac:dyDescent="0.25">
      <c r="E9565" s="1"/>
    </row>
    <row r="9566" spans="5:5" x14ac:dyDescent="0.25">
      <c r="E9566" s="1"/>
    </row>
    <row r="9567" spans="5:5" x14ac:dyDescent="0.25">
      <c r="E9567" s="1"/>
    </row>
    <row r="9568" spans="5:5" x14ac:dyDescent="0.25">
      <c r="E9568" s="1"/>
    </row>
    <row r="9569" spans="5:5" x14ac:dyDescent="0.25">
      <c r="E9569" s="1"/>
    </row>
    <row r="9570" spans="5:5" x14ac:dyDescent="0.25">
      <c r="E9570" s="1"/>
    </row>
    <row r="9571" spans="5:5" x14ac:dyDescent="0.25">
      <c r="E9571" s="1"/>
    </row>
    <row r="9572" spans="5:5" x14ac:dyDescent="0.25">
      <c r="E9572" s="1"/>
    </row>
    <row r="9573" spans="5:5" x14ac:dyDescent="0.25">
      <c r="E9573" s="1"/>
    </row>
    <row r="9574" spans="5:5" x14ac:dyDescent="0.25">
      <c r="E9574" s="1"/>
    </row>
    <row r="9575" spans="5:5" x14ac:dyDescent="0.25">
      <c r="E9575" s="1"/>
    </row>
    <row r="9576" spans="5:5" x14ac:dyDescent="0.25">
      <c r="E9576" s="1"/>
    </row>
    <row r="9577" spans="5:5" x14ac:dyDescent="0.25">
      <c r="E9577" s="1"/>
    </row>
    <row r="9578" spans="5:5" x14ac:dyDescent="0.25">
      <c r="E9578" s="1"/>
    </row>
    <row r="9579" spans="5:5" x14ac:dyDescent="0.25">
      <c r="E9579" s="1"/>
    </row>
    <row r="9580" spans="5:5" x14ac:dyDescent="0.25">
      <c r="E9580" s="1"/>
    </row>
    <row r="9581" spans="5:5" x14ac:dyDescent="0.25">
      <c r="E9581" s="1"/>
    </row>
    <row r="9582" spans="5:5" x14ac:dyDescent="0.25">
      <c r="E9582" s="1"/>
    </row>
    <row r="9583" spans="5:5" x14ac:dyDescent="0.25">
      <c r="E9583" s="1"/>
    </row>
    <row r="9584" spans="5:5" x14ac:dyDescent="0.25">
      <c r="E9584" s="1"/>
    </row>
    <row r="9585" spans="5:5" x14ac:dyDescent="0.25">
      <c r="E9585" s="1"/>
    </row>
    <row r="9586" spans="5:5" x14ac:dyDescent="0.25">
      <c r="E9586" s="1"/>
    </row>
    <row r="9587" spans="5:5" x14ac:dyDescent="0.25">
      <c r="E9587" s="1"/>
    </row>
    <row r="9588" spans="5:5" x14ac:dyDescent="0.25">
      <c r="E9588" s="1"/>
    </row>
    <row r="9589" spans="5:5" x14ac:dyDescent="0.25">
      <c r="E9589" s="1"/>
    </row>
    <row r="9590" spans="5:5" x14ac:dyDescent="0.25">
      <c r="E9590" s="1"/>
    </row>
    <row r="9591" spans="5:5" x14ac:dyDescent="0.25">
      <c r="E9591" s="1"/>
    </row>
    <row r="9592" spans="5:5" x14ac:dyDescent="0.25">
      <c r="E9592" s="1"/>
    </row>
    <row r="9593" spans="5:5" x14ac:dyDescent="0.25">
      <c r="E9593" s="1"/>
    </row>
    <row r="9594" spans="5:5" x14ac:dyDescent="0.25">
      <c r="E9594" s="1"/>
    </row>
    <row r="9595" spans="5:5" x14ac:dyDescent="0.25">
      <c r="E9595" s="1"/>
    </row>
    <row r="9596" spans="5:5" x14ac:dyDescent="0.25">
      <c r="E9596" s="1"/>
    </row>
    <row r="9597" spans="5:5" x14ac:dyDescent="0.25">
      <c r="E9597" s="1"/>
    </row>
    <row r="9598" spans="5:5" x14ac:dyDescent="0.25">
      <c r="E9598" s="1"/>
    </row>
    <row r="9599" spans="5:5" x14ac:dyDescent="0.25">
      <c r="E9599" s="1"/>
    </row>
    <row r="9600" spans="5:5" x14ac:dyDescent="0.25">
      <c r="E9600" s="1"/>
    </row>
    <row r="9601" spans="5:5" x14ac:dyDescent="0.25">
      <c r="E9601" s="1"/>
    </row>
    <row r="9602" spans="5:5" x14ac:dyDescent="0.25">
      <c r="E9602" s="1"/>
    </row>
    <row r="9603" spans="5:5" x14ac:dyDescent="0.25">
      <c r="E9603" s="1"/>
    </row>
    <row r="9604" spans="5:5" x14ac:dyDescent="0.25">
      <c r="E9604" s="1"/>
    </row>
    <row r="9605" spans="5:5" x14ac:dyDescent="0.25">
      <c r="E9605" s="1"/>
    </row>
    <row r="9606" spans="5:5" x14ac:dyDescent="0.25">
      <c r="E9606" s="1"/>
    </row>
    <row r="9607" spans="5:5" x14ac:dyDescent="0.25">
      <c r="E9607" s="1"/>
    </row>
    <row r="9608" spans="5:5" x14ac:dyDescent="0.25">
      <c r="E9608" s="1"/>
    </row>
    <row r="9609" spans="5:5" x14ac:dyDescent="0.25">
      <c r="E9609" s="1"/>
    </row>
    <row r="9610" spans="5:5" x14ac:dyDescent="0.25">
      <c r="E9610" s="1"/>
    </row>
    <row r="9611" spans="5:5" x14ac:dyDescent="0.25">
      <c r="E9611" s="1"/>
    </row>
    <row r="9612" spans="5:5" x14ac:dyDescent="0.25">
      <c r="E9612" s="1"/>
    </row>
    <row r="9613" spans="5:5" x14ac:dyDescent="0.25">
      <c r="E9613" s="1"/>
    </row>
    <row r="9614" spans="5:5" x14ac:dyDescent="0.25">
      <c r="E9614" s="1"/>
    </row>
    <row r="9615" spans="5:5" x14ac:dyDescent="0.25">
      <c r="E9615" s="1"/>
    </row>
    <row r="9616" spans="5:5" x14ac:dyDescent="0.25">
      <c r="E9616" s="1"/>
    </row>
    <row r="9617" spans="5:5" x14ac:dyDescent="0.25">
      <c r="E9617" s="1"/>
    </row>
    <row r="9618" spans="5:5" x14ac:dyDescent="0.25">
      <c r="E9618" s="1"/>
    </row>
    <row r="9619" spans="5:5" x14ac:dyDescent="0.25">
      <c r="E9619" s="1"/>
    </row>
    <row r="9620" spans="5:5" x14ac:dyDescent="0.25">
      <c r="E9620" s="1"/>
    </row>
    <row r="9621" spans="5:5" x14ac:dyDescent="0.25">
      <c r="E9621" s="1"/>
    </row>
    <row r="9622" spans="5:5" x14ac:dyDescent="0.25">
      <c r="E9622" s="1"/>
    </row>
    <row r="9623" spans="5:5" x14ac:dyDescent="0.25">
      <c r="E9623" s="1"/>
    </row>
    <row r="9624" spans="5:5" x14ac:dyDescent="0.25">
      <c r="E9624" s="1"/>
    </row>
    <row r="9625" spans="5:5" x14ac:dyDescent="0.25">
      <c r="E9625" s="1"/>
    </row>
    <row r="9626" spans="5:5" x14ac:dyDescent="0.25">
      <c r="E9626" s="1"/>
    </row>
    <row r="9627" spans="5:5" x14ac:dyDescent="0.25">
      <c r="E9627" s="1"/>
    </row>
    <row r="9628" spans="5:5" x14ac:dyDescent="0.25">
      <c r="E9628" s="1"/>
    </row>
    <row r="9629" spans="5:5" x14ac:dyDescent="0.25">
      <c r="E9629" s="1"/>
    </row>
    <row r="9630" spans="5:5" x14ac:dyDescent="0.25">
      <c r="E9630" s="1"/>
    </row>
    <row r="9631" spans="5:5" x14ac:dyDescent="0.25">
      <c r="E9631" s="1"/>
    </row>
    <row r="9632" spans="5:5" x14ac:dyDescent="0.25">
      <c r="E9632" s="1"/>
    </row>
    <row r="9633" spans="5:5" x14ac:dyDescent="0.25">
      <c r="E9633" s="1"/>
    </row>
    <row r="9634" spans="5:5" x14ac:dyDescent="0.25">
      <c r="E9634" s="1"/>
    </row>
    <row r="9635" spans="5:5" x14ac:dyDescent="0.25">
      <c r="E9635" s="1"/>
    </row>
    <row r="9636" spans="5:5" x14ac:dyDescent="0.25">
      <c r="E9636" s="1"/>
    </row>
    <row r="9637" spans="5:5" x14ac:dyDescent="0.25">
      <c r="E9637" s="1"/>
    </row>
    <row r="9638" spans="5:5" x14ac:dyDescent="0.25">
      <c r="E9638" s="1"/>
    </row>
    <row r="9639" spans="5:5" x14ac:dyDescent="0.25">
      <c r="E9639" s="1"/>
    </row>
    <row r="9640" spans="5:5" x14ac:dyDescent="0.25">
      <c r="E9640" s="1"/>
    </row>
    <row r="9641" spans="5:5" x14ac:dyDescent="0.25">
      <c r="E9641" s="1"/>
    </row>
    <row r="9642" spans="5:5" x14ac:dyDescent="0.25">
      <c r="E9642" s="1"/>
    </row>
    <row r="9643" spans="5:5" x14ac:dyDescent="0.25">
      <c r="E9643" s="1"/>
    </row>
    <row r="9644" spans="5:5" x14ac:dyDescent="0.25">
      <c r="E9644" s="1"/>
    </row>
    <row r="9645" spans="5:5" x14ac:dyDescent="0.25">
      <c r="E9645" s="1"/>
    </row>
    <row r="9646" spans="5:5" x14ac:dyDescent="0.25">
      <c r="E9646" s="1"/>
    </row>
    <row r="9647" spans="5:5" x14ac:dyDescent="0.25">
      <c r="E9647" s="1"/>
    </row>
    <row r="9648" spans="5:5" x14ac:dyDescent="0.25">
      <c r="E9648" s="1"/>
    </row>
    <row r="9649" spans="5:5" x14ac:dyDescent="0.25">
      <c r="E9649" s="1"/>
    </row>
    <row r="9650" spans="5:5" x14ac:dyDescent="0.25">
      <c r="E9650" s="1"/>
    </row>
    <row r="9651" spans="5:5" x14ac:dyDescent="0.25">
      <c r="E9651" s="1"/>
    </row>
    <row r="9652" spans="5:5" x14ac:dyDescent="0.25">
      <c r="E9652" s="1"/>
    </row>
    <row r="9653" spans="5:5" x14ac:dyDescent="0.25">
      <c r="E9653" s="1"/>
    </row>
    <row r="9654" spans="5:5" x14ac:dyDescent="0.25">
      <c r="E9654" s="1"/>
    </row>
    <row r="9655" spans="5:5" x14ac:dyDescent="0.25">
      <c r="E9655" s="1"/>
    </row>
    <row r="9656" spans="5:5" x14ac:dyDescent="0.25">
      <c r="E9656" s="1"/>
    </row>
    <row r="9657" spans="5:5" x14ac:dyDescent="0.25">
      <c r="E9657" s="1"/>
    </row>
    <row r="9658" spans="5:5" x14ac:dyDescent="0.25">
      <c r="E9658" s="1"/>
    </row>
    <row r="9659" spans="5:5" x14ac:dyDescent="0.25">
      <c r="E9659" s="1"/>
    </row>
    <row r="9660" spans="5:5" x14ac:dyDescent="0.25">
      <c r="E9660" s="1"/>
    </row>
    <row r="9661" spans="5:5" x14ac:dyDescent="0.25">
      <c r="E9661" s="1"/>
    </row>
    <row r="9662" spans="5:5" x14ac:dyDescent="0.25">
      <c r="E9662" s="1"/>
    </row>
    <row r="9663" spans="5:5" x14ac:dyDescent="0.25">
      <c r="E9663" s="1"/>
    </row>
    <row r="9664" spans="5:5" x14ac:dyDescent="0.25">
      <c r="E9664" s="1"/>
    </row>
    <row r="9665" spans="5:5" x14ac:dyDescent="0.25">
      <c r="E9665" s="1"/>
    </row>
    <row r="9666" spans="5:5" x14ac:dyDescent="0.25">
      <c r="E9666" s="1"/>
    </row>
    <row r="9667" spans="5:5" x14ac:dyDescent="0.25">
      <c r="E9667" s="1"/>
    </row>
    <row r="9668" spans="5:5" x14ac:dyDescent="0.25">
      <c r="E9668" s="1"/>
    </row>
    <row r="9669" spans="5:5" x14ac:dyDescent="0.25">
      <c r="E9669" s="1"/>
    </row>
    <row r="9670" spans="5:5" x14ac:dyDescent="0.25">
      <c r="E9670" s="1"/>
    </row>
    <row r="9671" spans="5:5" x14ac:dyDescent="0.25">
      <c r="E9671" s="1"/>
    </row>
    <row r="9672" spans="5:5" x14ac:dyDescent="0.25">
      <c r="E9672" s="1"/>
    </row>
    <row r="9673" spans="5:5" x14ac:dyDescent="0.25">
      <c r="E9673" s="1"/>
    </row>
    <row r="9674" spans="5:5" x14ac:dyDescent="0.25">
      <c r="E9674" s="1"/>
    </row>
    <row r="9675" spans="5:5" x14ac:dyDescent="0.25">
      <c r="E9675" s="1"/>
    </row>
    <row r="9676" spans="5:5" x14ac:dyDescent="0.25">
      <c r="E9676" s="1"/>
    </row>
    <row r="9677" spans="5:5" x14ac:dyDescent="0.25">
      <c r="E9677" s="1"/>
    </row>
    <row r="9678" spans="5:5" x14ac:dyDescent="0.25">
      <c r="E9678" s="1"/>
    </row>
    <row r="9679" spans="5:5" x14ac:dyDescent="0.25">
      <c r="E9679" s="1"/>
    </row>
    <row r="9680" spans="5:5" x14ac:dyDescent="0.25">
      <c r="E9680" s="1"/>
    </row>
    <row r="9681" spans="5:5" x14ac:dyDescent="0.25">
      <c r="E9681" s="1"/>
    </row>
    <row r="9682" spans="5:5" x14ac:dyDescent="0.25">
      <c r="E9682" s="1"/>
    </row>
    <row r="9683" spans="5:5" x14ac:dyDescent="0.25">
      <c r="E9683" s="1"/>
    </row>
    <row r="9684" spans="5:5" x14ac:dyDescent="0.25">
      <c r="E9684" s="1"/>
    </row>
    <row r="9685" spans="5:5" x14ac:dyDescent="0.25">
      <c r="E9685" s="1"/>
    </row>
    <row r="9686" spans="5:5" x14ac:dyDescent="0.25">
      <c r="E9686" s="1"/>
    </row>
    <row r="9687" spans="5:5" x14ac:dyDescent="0.25">
      <c r="E9687" s="1"/>
    </row>
    <row r="9688" spans="5:5" x14ac:dyDescent="0.25">
      <c r="E9688" s="1"/>
    </row>
    <row r="9689" spans="5:5" x14ac:dyDescent="0.25">
      <c r="E9689" s="1"/>
    </row>
    <row r="9690" spans="5:5" x14ac:dyDescent="0.25">
      <c r="E9690" s="1"/>
    </row>
    <row r="9691" spans="5:5" x14ac:dyDescent="0.25">
      <c r="E9691" s="1"/>
    </row>
    <row r="9692" spans="5:5" x14ac:dyDescent="0.25">
      <c r="E9692" s="1"/>
    </row>
    <row r="9693" spans="5:5" x14ac:dyDescent="0.25">
      <c r="E9693" s="1"/>
    </row>
    <row r="9694" spans="5:5" x14ac:dyDescent="0.25">
      <c r="E9694" s="1"/>
    </row>
    <row r="9695" spans="5:5" x14ac:dyDescent="0.25">
      <c r="E9695" s="1"/>
    </row>
    <row r="9696" spans="5:5" x14ac:dyDescent="0.25">
      <c r="E9696" s="1"/>
    </row>
    <row r="9697" spans="5:5" x14ac:dyDescent="0.25">
      <c r="E9697" s="1"/>
    </row>
    <row r="9698" spans="5:5" x14ac:dyDescent="0.25">
      <c r="E9698" s="1"/>
    </row>
    <row r="9699" spans="5:5" x14ac:dyDescent="0.25">
      <c r="E9699" s="1"/>
    </row>
    <row r="9700" spans="5:5" x14ac:dyDescent="0.25">
      <c r="E9700" s="1"/>
    </row>
    <row r="9701" spans="5:5" x14ac:dyDescent="0.25">
      <c r="E9701" s="1"/>
    </row>
    <row r="9702" spans="5:5" x14ac:dyDescent="0.25">
      <c r="E9702" s="1"/>
    </row>
    <row r="9703" spans="5:5" x14ac:dyDescent="0.25">
      <c r="E9703" s="1"/>
    </row>
    <row r="9704" spans="5:5" x14ac:dyDescent="0.25">
      <c r="E9704" s="1"/>
    </row>
    <row r="9705" spans="5:5" x14ac:dyDescent="0.25">
      <c r="E9705" s="1"/>
    </row>
    <row r="9706" spans="5:5" x14ac:dyDescent="0.25">
      <c r="E9706" s="1"/>
    </row>
    <row r="9707" spans="5:5" x14ac:dyDescent="0.25">
      <c r="E9707" s="1"/>
    </row>
    <row r="9708" spans="5:5" x14ac:dyDescent="0.25">
      <c r="E9708" s="1"/>
    </row>
    <row r="9709" spans="5:5" x14ac:dyDescent="0.25">
      <c r="E9709" s="1"/>
    </row>
    <row r="9710" spans="5:5" x14ac:dyDescent="0.25">
      <c r="E9710" s="1"/>
    </row>
    <row r="9711" spans="5:5" x14ac:dyDescent="0.25">
      <c r="E9711" s="1"/>
    </row>
    <row r="9712" spans="5:5" x14ac:dyDescent="0.25">
      <c r="E9712" s="1"/>
    </row>
    <row r="9713" spans="5:5" x14ac:dyDescent="0.25">
      <c r="E9713" s="1"/>
    </row>
    <row r="9714" spans="5:5" x14ac:dyDescent="0.25">
      <c r="E9714" s="1"/>
    </row>
    <row r="9715" spans="5:5" x14ac:dyDescent="0.25">
      <c r="E9715" s="1"/>
    </row>
    <row r="9716" spans="5:5" x14ac:dyDescent="0.25">
      <c r="E9716" s="1"/>
    </row>
    <row r="9717" spans="5:5" x14ac:dyDescent="0.25">
      <c r="E9717" s="1"/>
    </row>
    <row r="9718" spans="5:5" x14ac:dyDescent="0.25">
      <c r="E9718" s="1"/>
    </row>
    <row r="9719" spans="5:5" x14ac:dyDescent="0.25">
      <c r="E9719" s="1"/>
    </row>
    <row r="9720" spans="5:5" x14ac:dyDescent="0.25">
      <c r="E9720" s="1"/>
    </row>
    <row r="9721" spans="5:5" x14ac:dyDescent="0.25">
      <c r="E9721" s="1"/>
    </row>
    <row r="9722" spans="5:5" x14ac:dyDescent="0.25">
      <c r="E9722" s="1"/>
    </row>
    <row r="9723" spans="5:5" x14ac:dyDescent="0.25">
      <c r="E9723" s="1"/>
    </row>
    <row r="9724" spans="5:5" x14ac:dyDescent="0.25">
      <c r="E9724" s="1"/>
    </row>
    <row r="9725" spans="5:5" x14ac:dyDescent="0.25">
      <c r="E9725" s="1"/>
    </row>
    <row r="9726" spans="5:5" x14ac:dyDescent="0.25">
      <c r="E9726" s="1"/>
    </row>
    <row r="9727" spans="5:5" x14ac:dyDescent="0.25">
      <c r="E9727" s="1"/>
    </row>
    <row r="9728" spans="5:5" x14ac:dyDescent="0.25">
      <c r="E9728" s="1"/>
    </row>
    <row r="9729" spans="5:5" x14ac:dyDescent="0.25">
      <c r="E9729" s="1"/>
    </row>
    <row r="9730" spans="5:5" x14ac:dyDescent="0.25">
      <c r="E9730" s="1"/>
    </row>
    <row r="9731" spans="5:5" x14ac:dyDescent="0.25">
      <c r="E9731" s="1"/>
    </row>
    <row r="9732" spans="5:5" x14ac:dyDescent="0.25">
      <c r="E9732" s="1"/>
    </row>
    <row r="9733" spans="5:5" x14ac:dyDescent="0.25">
      <c r="E9733" s="1"/>
    </row>
    <row r="9734" spans="5:5" x14ac:dyDescent="0.25">
      <c r="E9734" s="1"/>
    </row>
    <row r="9735" spans="5:5" x14ac:dyDescent="0.25">
      <c r="E9735" s="1"/>
    </row>
    <row r="9736" spans="5:5" x14ac:dyDescent="0.25">
      <c r="E9736" s="1"/>
    </row>
    <row r="9737" spans="5:5" x14ac:dyDescent="0.25">
      <c r="E9737" s="1"/>
    </row>
    <row r="9738" spans="5:5" x14ac:dyDescent="0.25">
      <c r="E9738" s="1"/>
    </row>
    <row r="9739" spans="5:5" x14ac:dyDescent="0.25">
      <c r="E9739" s="1"/>
    </row>
    <row r="9740" spans="5:5" x14ac:dyDescent="0.25">
      <c r="E9740" s="1"/>
    </row>
    <row r="9741" spans="5:5" x14ac:dyDescent="0.25">
      <c r="E9741" s="1"/>
    </row>
    <row r="9742" spans="5:5" x14ac:dyDescent="0.25">
      <c r="E9742" s="1"/>
    </row>
    <row r="9743" spans="5:5" x14ac:dyDescent="0.25">
      <c r="E9743" s="1"/>
    </row>
    <row r="9744" spans="5:5" x14ac:dyDescent="0.25">
      <c r="E9744" s="1"/>
    </row>
    <row r="9745" spans="5:5" x14ac:dyDescent="0.25">
      <c r="E9745" s="1"/>
    </row>
    <row r="9746" spans="5:5" x14ac:dyDescent="0.25">
      <c r="E9746" s="1"/>
    </row>
    <row r="9747" spans="5:5" x14ac:dyDescent="0.25">
      <c r="E9747" s="1"/>
    </row>
    <row r="9748" spans="5:5" x14ac:dyDescent="0.25">
      <c r="E9748" s="1"/>
    </row>
    <row r="9749" spans="5:5" x14ac:dyDescent="0.25">
      <c r="E9749" s="1"/>
    </row>
    <row r="9750" spans="5:5" x14ac:dyDescent="0.25">
      <c r="E9750" s="1"/>
    </row>
    <row r="9751" spans="5:5" x14ac:dyDescent="0.25">
      <c r="E9751" s="1"/>
    </row>
    <row r="9752" spans="5:5" x14ac:dyDescent="0.25">
      <c r="E9752" s="1"/>
    </row>
    <row r="9753" spans="5:5" x14ac:dyDescent="0.25">
      <c r="E9753" s="1"/>
    </row>
    <row r="9754" spans="5:5" x14ac:dyDescent="0.25">
      <c r="E9754" s="1"/>
    </row>
    <row r="9755" spans="5:5" x14ac:dyDescent="0.25">
      <c r="E9755" s="1"/>
    </row>
    <row r="9756" spans="5:5" x14ac:dyDescent="0.25">
      <c r="E9756" s="1"/>
    </row>
    <row r="9757" spans="5:5" x14ac:dyDescent="0.25">
      <c r="E9757" s="1"/>
    </row>
    <row r="9758" spans="5:5" x14ac:dyDescent="0.25">
      <c r="E9758" s="1"/>
    </row>
    <row r="9759" spans="5:5" x14ac:dyDescent="0.25">
      <c r="E9759" s="1"/>
    </row>
    <row r="9760" spans="5:5" x14ac:dyDescent="0.25">
      <c r="E9760" s="1"/>
    </row>
    <row r="9761" spans="5:5" x14ac:dyDescent="0.25">
      <c r="E9761" s="1"/>
    </row>
    <row r="9762" spans="5:5" x14ac:dyDescent="0.25">
      <c r="E9762" s="1"/>
    </row>
    <row r="9763" spans="5:5" x14ac:dyDescent="0.25">
      <c r="E9763" s="1"/>
    </row>
    <row r="9764" spans="5:5" x14ac:dyDescent="0.25">
      <c r="E9764" s="1"/>
    </row>
    <row r="9765" spans="5:5" x14ac:dyDescent="0.25">
      <c r="E9765" s="1"/>
    </row>
    <row r="9766" spans="5:5" x14ac:dyDescent="0.25">
      <c r="E9766" s="1"/>
    </row>
    <row r="9767" spans="5:5" x14ac:dyDescent="0.25">
      <c r="E9767" s="1"/>
    </row>
    <row r="9768" spans="5:5" x14ac:dyDescent="0.25">
      <c r="E9768" s="1"/>
    </row>
    <row r="9769" spans="5:5" x14ac:dyDescent="0.25">
      <c r="E9769" s="1"/>
    </row>
    <row r="9770" spans="5:5" x14ac:dyDescent="0.25">
      <c r="E9770" s="1"/>
    </row>
    <row r="9771" spans="5:5" x14ac:dyDescent="0.25">
      <c r="E9771" s="1"/>
    </row>
    <row r="9772" spans="5:5" x14ac:dyDescent="0.25">
      <c r="E9772" s="1"/>
    </row>
    <row r="9773" spans="5:5" x14ac:dyDescent="0.25">
      <c r="E9773" s="1"/>
    </row>
    <row r="9774" spans="5:5" x14ac:dyDescent="0.25">
      <c r="E9774" s="1"/>
    </row>
    <row r="9775" spans="5:5" x14ac:dyDescent="0.25">
      <c r="E9775" s="1"/>
    </row>
    <row r="9776" spans="5:5" x14ac:dyDescent="0.25">
      <c r="E9776" s="1"/>
    </row>
    <row r="9777" spans="5:5" x14ac:dyDescent="0.25">
      <c r="E9777" s="1"/>
    </row>
    <row r="9778" spans="5:5" x14ac:dyDescent="0.25">
      <c r="E9778" s="1"/>
    </row>
    <row r="9779" spans="5:5" x14ac:dyDescent="0.25">
      <c r="E9779" s="1"/>
    </row>
    <row r="9780" spans="5:5" x14ac:dyDescent="0.25">
      <c r="E9780" s="1"/>
    </row>
    <row r="9781" spans="5:5" x14ac:dyDescent="0.25">
      <c r="E9781" s="1"/>
    </row>
    <row r="9782" spans="5:5" x14ac:dyDescent="0.25">
      <c r="E9782" s="1"/>
    </row>
    <row r="9783" spans="5:5" x14ac:dyDescent="0.25">
      <c r="E9783" s="1"/>
    </row>
    <row r="9784" spans="5:5" x14ac:dyDescent="0.25">
      <c r="E9784" s="1"/>
    </row>
    <row r="9785" spans="5:5" x14ac:dyDescent="0.25">
      <c r="E9785" s="1"/>
    </row>
    <row r="9786" spans="5:5" x14ac:dyDescent="0.25">
      <c r="E9786" s="1"/>
    </row>
    <row r="9787" spans="5:5" x14ac:dyDescent="0.25">
      <c r="E9787" s="1"/>
    </row>
    <row r="9788" spans="5:5" x14ac:dyDescent="0.25">
      <c r="E9788" s="1"/>
    </row>
    <row r="9789" spans="5:5" x14ac:dyDescent="0.25">
      <c r="E9789" s="1"/>
    </row>
    <row r="9790" spans="5:5" x14ac:dyDescent="0.25">
      <c r="E9790" s="1"/>
    </row>
    <row r="9791" spans="5:5" x14ac:dyDescent="0.25">
      <c r="E9791" s="1"/>
    </row>
    <row r="9792" spans="5:5" x14ac:dyDescent="0.25">
      <c r="E9792" s="1"/>
    </row>
    <row r="9793" spans="5:5" x14ac:dyDescent="0.25">
      <c r="E9793" s="1"/>
    </row>
    <row r="9794" spans="5:5" x14ac:dyDescent="0.25">
      <c r="E9794" s="1"/>
    </row>
    <row r="9795" spans="5:5" x14ac:dyDescent="0.25">
      <c r="E9795" s="1"/>
    </row>
    <row r="9796" spans="5:5" x14ac:dyDescent="0.25">
      <c r="E9796" s="1"/>
    </row>
    <row r="9797" spans="5:5" x14ac:dyDescent="0.25">
      <c r="E9797" s="1"/>
    </row>
    <row r="9798" spans="5:5" x14ac:dyDescent="0.25">
      <c r="E9798" s="1"/>
    </row>
    <row r="9799" spans="5:5" x14ac:dyDescent="0.25">
      <c r="E9799" s="1"/>
    </row>
    <row r="9800" spans="5:5" x14ac:dyDescent="0.25">
      <c r="E9800" s="1"/>
    </row>
    <row r="9801" spans="5:5" x14ac:dyDescent="0.25">
      <c r="E9801" s="1"/>
    </row>
    <row r="9802" spans="5:5" x14ac:dyDescent="0.25">
      <c r="E9802" s="1"/>
    </row>
    <row r="9803" spans="5:5" x14ac:dyDescent="0.25">
      <c r="E9803" s="1"/>
    </row>
    <row r="9804" spans="5:5" x14ac:dyDescent="0.25">
      <c r="E9804" s="1"/>
    </row>
    <row r="9805" spans="5:5" x14ac:dyDescent="0.25">
      <c r="E9805" s="1"/>
    </row>
    <row r="9806" spans="5:5" x14ac:dyDescent="0.25">
      <c r="E9806" s="1"/>
    </row>
    <row r="9807" spans="5:5" x14ac:dyDescent="0.25">
      <c r="E9807" s="1"/>
    </row>
    <row r="9808" spans="5:5" x14ac:dyDescent="0.25">
      <c r="E9808" s="1"/>
    </row>
    <row r="9809" spans="5:5" x14ac:dyDescent="0.25">
      <c r="E9809" s="1"/>
    </row>
    <row r="9810" spans="5:5" x14ac:dyDescent="0.25">
      <c r="E9810" s="1"/>
    </row>
    <row r="9811" spans="5:5" x14ac:dyDescent="0.25">
      <c r="E9811" s="1"/>
    </row>
    <row r="9812" spans="5:5" x14ac:dyDescent="0.25">
      <c r="E9812" s="1"/>
    </row>
    <row r="9813" spans="5:5" x14ac:dyDescent="0.25">
      <c r="E9813" s="1"/>
    </row>
    <row r="9814" spans="5:5" x14ac:dyDescent="0.25">
      <c r="E9814" s="1"/>
    </row>
    <row r="9815" spans="5:5" x14ac:dyDescent="0.25">
      <c r="E9815" s="1"/>
    </row>
    <row r="9816" spans="5:5" x14ac:dyDescent="0.25">
      <c r="E9816" s="1"/>
    </row>
    <row r="9817" spans="5:5" x14ac:dyDescent="0.25">
      <c r="E9817" s="1"/>
    </row>
    <row r="9818" spans="5:5" x14ac:dyDescent="0.25">
      <c r="E9818" s="1"/>
    </row>
    <row r="9819" spans="5:5" x14ac:dyDescent="0.25">
      <c r="E9819" s="1"/>
    </row>
    <row r="9820" spans="5:5" x14ac:dyDescent="0.25">
      <c r="E9820" s="1"/>
    </row>
    <row r="9821" spans="5:5" x14ac:dyDescent="0.25">
      <c r="E9821" s="1"/>
    </row>
    <row r="9822" spans="5:5" x14ac:dyDescent="0.25">
      <c r="E9822" s="1"/>
    </row>
    <row r="9823" spans="5:5" x14ac:dyDescent="0.25">
      <c r="E9823" s="1"/>
    </row>
    <row r="9824" spans="5:5" x14ac:dyDescent="0.25">
      <c r="E9824" s="1"/>
    </row>
    <row r="9825" spans="5:5" x14ac:dyDescent="0.25">
      <c r="E9825" s="1"/>
    </row>
    <row r="9826" spans="5:5" x14ac:dyDescent="0.25">
      <c r="E9826" s="1"/>
    </row>
    <row r="9827" spans="5:5" x14ac:dyDescent="0.25">
      <c r="E9827" s="1"/>
    </row>
    <row r="9828" spans="5:5" x14ac:dyDescent="0.25">
      <c r="E9828" s="1"/>
    </row>
    <row r="9829" spans="5:5" x14ac:dyDescent="0.25">
      <c r="E9829" s="1"/>
    </row>
    <row r="9830" spans="5:5" x14ac:dyDescent="0.25">
      <c r="E9830" s="1"/>
    </row>
    <row r="9831" spans="5:5" x14ac:dyDescent="0.25">
      <c r="E9831" s="1"/>
    </row>
    <row r="9832" spans="5:5" x14ac:dyDescent="0.25">
      <c r="E9832" s="1"/>
    </row>
    <row r="9833" spans="5:5" x14ac:dyDescent="0.25">
      <c r="E9833" s="1"/>
    </row>
    <row r="9834" spans="5:5" x14ac:dyDescent="0.25">
      <c r="E9834" s="1"/>
    </row>
    <row r="9835" spans="5:5" x14ac:dyDescent="0.25">
      <c r="E9835" s="1"/>
    </row>
    <row r="9836" spans="5:5" x14ac:dyDescent="0.25">
      <c r="E9836" s="1"/>
    </row>
    <row r="9837" spans="5:5" x14ac:dyDescent="0.25">
      <c r="E9837" s="1"/>
    </row>
    <row r="9838" spans="5:5" x14ac:dyDescent="0.25">
      <c r="E9838" s="1"/>
    </row>
    <row r="9839" spans="5:5" x14ac:dyDescent="0.25">
      <c r="E9839" s="1"/>
    </row>
    <row r="9840" spans="5:5" x14ac:dyDescent="0.25">
      <c r="E9840" s="1"/>
    </row>
    <row r="9841" spans="5:5" x14ac:dyDescent="0.25">
      <c r="E9841" s="1"/>
    </row>
    <row r="9842" spans="5:5" x14ac:dyDescent="0.25">
      <c r="E9842" s="1"/>
    </row>
    <row r="9843" spans="5:5" x14ac:dyDescent="0.25">
      <c r="E9843" s="1"/>
    </row>
    <row r="9844" spans="5:5" x14ac:dyDescent="0.25">
      <c r="E9844" s="1"/>
    </row>
    <row r="9845" spans="5:5" x14ac:dyDescent="0.25">
      <c r="E9845" s="1"/>
    </row>
    <row r="9846" spans="5:5" x14ac:dyDescent="0.25">
      <c r="E9846" s="1"/>
    </row>
    <row r="9847" spans="5:5" x14ac:dyDescent="0.25">
      <c r="E9847" s="1"/>
    </row>
    <row r="9848" spans="5:5" x14ac:dyDescent="0.25">
      <c r="E9848" s="1"/>
    </row>
    <row r="9849" spans="5:5" x14ac:dyDescent="0.25">
      <c r="E9849" s="1"/>
    </row>
    <row r="9850" spans="5:5" x14ac:dyDescent="0.25">
      <c r="E9850" s="1"/>
    </row>
    <row r="9851" spans="5:5" x14ac:dyDescent="0.25">
      <c r="E9851" s="1"/>
    </row>
    <row r="9852" spans="5:5" x14ac:dyDescent="0.25">
      <c r="E9852" s="1"/>
    </row>
    <row r="9853" spans="5:5" x14ac:dyDescent="0.25">
      <c r="E9853" s="1"/>
    </row>
    <row r="9854" spans="5:5" x14ac:dyDescent="0.25">
      <c r="E9854" s="1"/>
    </row>
    <row r="9855" spans="5:5" x14ac:dyDescent="0.25">
      <c r="E9855" s="1"/>
    </row>
    <row r="9856" spans="5:5" x14ac:dyDescent="0.25">
      <c r="E9856" s="1"/>
    </row>
    <row r="9857" spans="5:5" x14ac:dyDescent="0.25">
      <c r="E9857" s="1"/>
    </row>
    <row r="9858" spans="5:5" x14ac:dyDescent="0.25">
      <c r="E9858" s="1"/>
    </row>
    <row r="9859" spans="5:5" x14ac:dyDescent="0.25">
      <c r="E9859" s="1"/>
    </row>
    <row r="9860" spans="5:5" x14ac:dyDescent="0.25">
      <c r="E9860" s="1"/>
    </row>
    <row r="9861" spans="5:5" x14ac:dyDescent="0.25">
      <c r="E9861" s="1"/>
    </row>
    <row r="9862" spans="5:5" x14ac:dyDescent="0.25">
      <c r="E9862" s="1"/>
    </row>
    <row r="9863" spans="5:5" x14ac:dyDescent="0.25">
      <c r="E9863" s="1"/>
    </row>
    <row r="9864" spans="5:5" x14ac:dyDescent="0.25">
      <c r="E9864" s="1"/>
    </row>
    <row r="9865" spans="5:5" x14ac:dyDescent="0.25">
      <c r="E9865" s="1"/>
    </row>
    <row r="9866" spans="5:5" x14ac:dyDescent="0.25">
      <c r="E9866" s="1"/>
    </row>
    <row r="9867" spans="5:5" x14ac:dyDescent="0.25">
      <c r="E9867" s="1"/>
    </row>
    <row r="9868" spans="5:5" x14ac:dyDescent="0.25">
      <c r="E9868" s="1"/>
    </row>
    <row r="9869" spans="5:5" x14ac:dyDescent="0.25">
      <c r="E9869" s="1"/>
    </row>
    <row r="9870" spans="5:5" x14ac:dyDescent="0.25">
      <c r="E9870" s="1"/>
    </row>
    <row r="9871" spans="5:5" x14ac:dyDescent="0.25">
      <c r="E9871" s="1"/>
    </row>
    <row r="9872" spans="5:5" x14ac:dyDescent="0.25">
      <c r="E9872" s="1"/>
    </row>
    <row r="9873" spans="5:5" x14ac:dyDescent="0.25">
      <c r="E9873" s="1"/>
    </row>
    <row r="9874" spans="5:5" x14ac:dyDescent="0.25">
      <c r="E9874" s="1"/>
    </row>
    <row r="9875" spans="5:5" x14ac:dyDescent="0.25">
      <c r="E9875" s="1"/>
    </row>
    <row r="9876" spans="5:5" x14ac:dyDescent="0.25">
      <c r="E9876" s="1"/>
    </row>
    <row r="9877" spans="5:5" x14ac:dyDescent="0.25">
      <c r="E9877" s="1"/>
    </row>
    <row r="9878" spans="5:5" x14ac:dyDescent="0.25">
      <c r="E9878" s="1"/>
    </row>
    <row r="9879" spans="5:5" x14ac:dyDescent="0.25">
      <c r="E9879" s="1"/>
    </row>
    <row r="9880" spans="5:5" x14ac:dyDescent="0.25">
      <c r="E9880" s="1"/>
    </row>
    <row r="9881" spans="5:5" x14ac:dyDescent="0.25">
      <c r="E9881" s="1"/>
    </row>
    <row r="9882" spans="5:5" x14ac:dyDescent="0.25">
      <c r="E9882" s="1"/>
    </row>
    <row r="9883" spans="5:5" x14ac:dyDescent="0.25">
      <c r="E9883" s="1"/>
    </row>
    <row r="9884" spans="5:5" x14ac:dyDescent="0.25">
      <c r="E9884" s="1"/>
    </row>
    <row r="9885" spans="5:5" x14ac:dyDescent="0.25">
      <c r="E9885" s="1"/>
    </row>
    <row r="9886" spans="5:5" x14ac:dyDescent="0.25">
      <c r="E9886" s="1"/>
    </row>
    <row r="9887" spans="5:5" x14ac:dyDescent="0.25">
      <c r="E9887" s="1"/>
    </row>
    <row r="9888" spans="5:5" x14ac:dyDescent="0.25">
      <c r="E9888" s="1"/>
    </row>
    <row r="9889" spans="5:5" x14ac:dyDescent="0.25">
      <c r="E9889" s="1"/>
    </row>
    <row r="9890" spans="5:5" x14ac:dyDescent="0.25">
      <c r="E9890" s="1"/>
    </row>
    <row r="9891" spans="5:5" x14ac:dyDescent="0.25">
      <c r="E9891" s="1"/>
    </row>
    <row r="9892" spans="5:5" x14ac:dyDescent="0.25">
      <c r="E9892" s="1"/>
    </row>
    <row r="9893" spans="5:5" x14ac:dyDescent="0.25">
      <c r="E9893" s="1"/>
    </row>
    <row r="9894" spans="5:5" x14ac:dyDescent="0.25">
      <c r="E9894" s="1"/>
    </row>
    <row r="9895" spans="5:5" x14ac:dyDescent="0.25">
      <c r="E9895" s="1"/>
    </row>
    <row r="9896" spans="5:5" x14ac:dyDescent="0.25">
      <c r="E9896" s="1"/>
    </row>
    <row r="9897" spans="5:5" x14ac:dyDescent="0.25">
      <c r="E9897" s="1"/>
    </row>
    <row r="9898" spans="5:5" x14ac:dyDescent="0.25">
      <c r="E9898" s="1"/>
    </row>
    <row r="9899" spans="5:5" x14ac:dyDescent="0.25">
      <c r="E9899" s="1"/>
    </row>
    <row r="9900" spans="5:5" x14ac:dyDescent="0.25">
      <c r="E9900" s="1"/>
    </row>
    <row r="9901" spans="5:5" x14ac:dyDescent="0.25">
      <c r="E9901" s="1"/>
    </row>
    <row r="9902" spans="5:5" x14ac:dyDescent="0.25">
      <c r="E9902" s="1"/>
    </row>
    <row r="9903" spans="5:5" x14ac:dyDescent="0.25">
      <c r="E9903" s="1"/>
    </row>
    <row r="9904" spans="5:5" x14ac:dyDescent="0.25">
      <c r="E9904" s="1"/>
    </row>
    <row r="9905" spans="5:5" x14ac:dyDescent="0.25">
      <c r="E9905" s="1"/>
    </row>
    <row r="9906" spans="5:5" x14ac:dyDescent="0.25">
      <c r="E9906" s="1"/>
    </row>
    <row r="9907" spans="5:5" x14ac:dyDescent="0.25">
      <c r="E9907" s="1"/>
    </row>
    <row r="9908" spans="5:5" x14ac:dyDescent="0.25">
      <c r="E9908" s="1"/>
    </row>
    <row r="9909" spans="5:5" x14ac:dyDescent="0.25">
      <c r="E9909" s="1"/>
    </row>
    <row r="9910" spans="5:5" x14ac:dyDescent="0.25">
      <c r="E9910" s="1"/>
    </row>
    <row r="9911" spans="5:5" x14ac:dyDescent="0.25">
      <c r="E9911" s="1"/>
    </row>
    <row r="9912" spans="5:5" x14ac:dyDescent="0.25">
      <c r="E9912" s="1"/>
    </row>
    <row r="9913" spans="5:5" x14ac:dyDescent="0.25">
      <c r="E9913" s="1"/>
    </row>
    <row r="9914" spans="5:5" x14ac:dyDescent="0.25">
      <c r="E9914" s="1"/>
    </row>
    <row r="9915" spans="5:5" x14ac:dyDescent="0.25">
      <c r="E9915" s="1"/>
    </row>
    <row r="9916" spans="5:5" x14ac:dyDescent="0.25">
      <c r="E9916" s="1"/>
    </row>
    <row r="9917" spans="5:5" x14ac:dyDescent="0.25">
      <c r="E9917" s="1"/>
    </row>
    <row r="9918" spans="5:5" x14ac:dyDescent="0.25">
      <c r="E9918" s="1"/>
    </row>
    <row r="9919" spans="5:5" x14ac:dyDescent="0.25">
      <c r="E9919" s="1"/>
    </row>
    <row r="9920" spans="5:5" x14ac:dyDescent="0.25">
      <c r="E9920" s="1"/>
    </row>
    <row r="9921" spans="5:5" x14ac:dyDescent="0.25">
      <c r="E9921" s="1"/>
    </row>
    <row r="9922" spans="5:5" x14ac:dyDescent="0.25">
      <c r="E9922" s="1"/>
    </row>
    <row r="9923" spans="5:5" x14ac:dyDescent="0.25">
      <c r="E9923" s="1"/>
    </row>
    <row r="9924" spans="5:5" x14ac:dyDescent="0.25">
      <c r="E9924" s="1"/>
    </row>
    <row r="9925" spans="5:5" x14ac:dyDescent="0.25">
      <c r="E9925" s="1"/>
    </row>
    <row r="9926" spans="5:5" x14ac:dyDescent="0.25">
      <c r="E9926" s="1"/>
    </row>
    <row r="9927" spans="5:5" x14ac:dyDescent="0.25">
      <c r="E9927" s="1"/>
    </row>
    <row r="9928" spans="5:5" x14ac:dyDescent="0.25">
      <c r="E9928" s="1"/>
    </row>
    <row r="9929" spans="5:5" x14ac:dyDescent="0.25">
      <c r="E9929" s="1"/>
    </row>
    <row r="9930" spans="5:5" x14ac:dyDescent="0.25">
      <c r="E9930" s="1"/>
    </row>
    <row r="9931" spans="5:5" x14ac:dyDescent="0.25">
      <c r="E9931" s="1"/>
    </row>
    <row r="9932" spans="5:5" x14ac:dyDescent="0.25">
      <c r="E9932" s="1"/>
    </row>
    <row r="9933" spans="5:5" x14ac:dyDescent="0.25">
      <c r="E9933" s="1"/>
    </row>
    <row r="9934" spans="5:5" x14ac:dyDescent="0.25">
      <c r="E9934" s="1"/>
    </row>
    <row r="9935" spans="5:5" x14ac:dyDescent="0.25">
      <c r="E9935" s="1"/>
    </row>
    <row r="9936" spans="5:5" x14ac:dyDescent="0.25">
      <c r="E9936" s="1"/>
    </row>
    <row r="9937" spans="5:5" x14ac:dyDescent="0.25">
      <c r="E9937" s="1"/>
    </row>
    <row r="9938" spans="5:5" x14ac:dyDescent="0.25">
      <c r="E9938" s="1"/>
    </row>
    <row r="9939" spans="5:5" x14ac:dyDescent="0.25">
      <c r="E9939" s="1"/>
    </row>
    <row r="9940" spans="5:5" x14ac:dyDescent="0.25">
      <c r="E9940" s="1"/>
    </row>
    <row r="9941" spans="5:5" x14ac:dyDescent="0.25">
      <c r="E9941" s="1"/>
    </row>
    <row r="9942" spans="5:5" x14ac:dyDescent="0.25">
      <c r="E9942" s="1"/>
    </row>
    <row r="9943" spans="5:5" x14ac:dyDescent="0.25">
      <c r="E9943" s="1"/>
    </row>
    <row r="9944" spans="5:5" x14ac:dyDescent="0.25">
      <c r="E9944" s="1"/>
    </row>
    <row r="9945" spans="5:5" x14ac:dyDescent="0.25">
      <c r="E9945" s="1"/>
    </row>
    <row r="9946" spans="5:5" x14ac:dyDescent="0.25">
      <c r="E9946" s="1"/>
    </row>
    <row r="9947" spans="5:5" x14ac:dyDescent="0.25">
      <c r="E9947" s="1"/>
    </row>
    <row r="9948" spans="5:5" x14ac:dyDescent="0.25">
      <c r="E9948" s="1"/>
    </row>
    <row r="9949" spans="5:5" x14ac:dyDescent="0.25">
      <c r="E9949" s="1"/>
    </row>
    <row r="9950" spans="5:5" x14ac:dyDescent="0.25">
      <c r="E9950" s="1"/>
    </row>
    <row r="9951" spans="5:5" x14ac:dyDescent="0.25">
      <c r="E9951" s="1"/>
    </row>
    <row r="9952" spans="5:5" x14ac:dyDescent="0.25">
      <c r="E9952" s="1"/>
    </row>
    <row r="9953" spans="5:5" x14ac:dyDescent="0.25">
      <c r="E9953" s="1"/>
    </row>
    <row r="9954" spans="5:5" x14ac:dyDescent="0.25">
      <c r="E9954" s="1"/>
    </row>
    <row r="9955" spans="5:5" x14ac:dyDescent="0.25">
      <c r="E9955" s="1"/>
    </row>
    <row r="9956" spans="5:5" x14ac:dyDescent="0.25">
      <c r="E9956" s="1"/>
    </row>
    <row r="9957" spans="5:5" x14ac:dyDescent="0.25">
      <c r="E9957" s="1"/>
    </row>
    <row r="9958" spans="5:5" x14ac:dyDescent="0.25">
      <c r="E9958" s="1"/>
    </row>
    <row r="9959" spans="5:5" x14ac:dyDescent="0.25">
      <c r="E9959" s="1"/>
    </row>
    <row r="9960" spans="5:5" x14ac:dyDescent="0.25">
      <c r="E9960" s="1"/>
    </row>
    <row r="9961" spans="5:5" x14ac:dyDescent="0.25">
      <c r="E9961" s="1"/>
    </row>
    <row r="9962" spans="5:5" x14ac:dyDescent="0.25">
      <c r="E9962" s="1"/>
    </row>
    <row r="9963" spans="5:5" x14ac:dyDescent="0.25">
      <c r="E9963" s="1"/>
    </row>
    <row r="9964" spans="5:5" x14ac:dyDescent="0.25">
      <c r="E9964" s="1"/>
    </row>
    <row r="9965" spans="5:5" x14ac:dyDescent="0.25">
      <c r="E9965" s="1"/>
    </row>
    <row r="9966" spans="5:5" x14ac:dyDescent="0.25">
      <c r="E9966" s="1"/>
    </row>
    <row r="9967" spans="5:5" x14ac:dyDescent="0.25">
      <c r="E9967" s="1"/>
    </row>
    <row r="9968" spans="5:5" x14ac:dyDescent="0.25">
      <c r="E9968" s="1"/>
    </row>
    <row r="9969" spans="5:5" x14ac:dyDescent="0.25">
      <c r="E9969" s="1"/>
    </row>
    <row r="9970" spans="5:5" x14ac:dyDescent="0.25">
      <c r="E9970" s="1"/>
    </row>
    <row r="9971" spans="5:5" x14ac:dyDescent="0.25">
      <c r="E9971" s="1"/>
    </row>
    <row r="9972" spans="5:5" x14ac:dyDescent="0.25">
      <c r="E9972" s="1"/>
    </row>
    <row r="9973" spans="5:5" x14ac:dyDescent="0.25">
      <c r="E9973" s="1"/>
    </row>
    <row r="9974" spans="5:5" x14ac:dyDescent="0.25">
      <c r="E9974" s="1"/>
    </row>
    <row r="9975" spans="5:5" x14ac:dyDescent="0.25">
      <c r="E9975" s="1"/>
    </row>
    <row r="9976" spans="5:5" x14ac:dyDescent="0.25">
      <c r="E9976" s="1"/>
    </row>
    <row r="9977" spans="5:5" x14ac:dyDescent="0.25">
      <c r="E9977" s="1"/>
    </row>
    <row r="9978" spans="5:5" x14ac:dyDescent="0.25">
      <c r="E9978" s="1"/>
    </row>
    <row r="9979" spans="5:5" x14ac:dyDescent="0.25">
      <c r="E9979" s="1"/>
    </row>
    <row r="9980" spans="5:5" x14ac:dyDescent="0.25">
      <c r="E9980" s="1"/>
    </row>
    <row r="9981" spans="5:5" x14ac:dyDescent="0.25">
      <c r="E9981" s="1"/>
    </row>
    <row r="9982" spans="5:5" x14ac:dyDescent="0.25">
      <c r="E9982" s="1"/>
    </row>
    <row r="9983" spans="5:5" x14ac:dyDescent="0.25">
      <c r="E9983" s="1"/>
    </row>
    <row r="9984" spans="5:5" x14ac:dyDescent="0.25">
      <c r="E9984" s="1"/>
    </row>
    <row r="9985" spans="5:5" x14ac:dyDescent="0.25">
      <c r="E9985" s="1"/>
    </row>
    <row r="9986" spans="5:5" x14ac:dyDescent="0.25">
      <c r="E9986" s="1"/>
    </row>
    <row r="9987" spans="5:5" x14ac:dyDescent="0.25">
      <c r="E9987" s="1"/>
    </row>
    <row r="9988" spans="5:5" x14ac:dyDescent="0.25">
      <c r="E9988" s="1"/>
    </row>
    <row r="9989" spans="5:5" x14ac:dyDescent="0.25">
      <c r="E9989" s="1"/>
    </row>
    <row r="9990" spans="5:5" x14ac:dyDescent="0.25">
      <c r="E9990" s="1"/>
    </row>
    <row r="9991" spans="5:5" x14ac:dyDescent="0.25">
      <c r="E9991" s="1"/>
    </row>
    <row r="9992" spans="5:5" x14ac:dyDescent="0.25">
      <c r="E9992" s="1"/>
    </row>
    <row r="9993" spans="5:5" x14ac:dyDescent="0.25">
      <c r="E9993" s="1"/>
    </row>
    <row r="9994" spans="5:5" x14ac:dyDescent="0.25">
      <c r="E9994" s="1"/>
    </row>
    <row r="9995" spans="5:5" x14ac:dyDescent="0.25">
      <c r="E9995" s="1"/>
    </row>
    <row r="9996" spans="5:5" x14ac:dyDescent="0.25">
      <c r="E9996" s="1"/>
    </row>
    <row r="9997" spans="5:5" x14ac:dyDescent="0.25">
      <c r="E9997" s="1"/>
    </row>
    <row r="9998" spans="5:5" x14ac:dyDescent="0.25">
      <c r="E9998" s="1"/>
    </row>
    <row r="9999" spans="5:5" x14ac:dyDescent="0.25">
      <c r="E9999" s="1"/>
    </row>
    <row r="10000" spans="5:5" x14ac:dyDescent="0.25">
      <c r="E10000" s="1"/>
    </row>
    <row r="10001" spans="5:5" x14ac:dyDescent="0.25">
      <c r="E10001" s="1"/>
    </row>
    <row r="10002" spans="5:5" x14ac:dyDescent="0.25">
      <c r="E10002" s="1"/>
    </row>
    <row r="10003" spans="5:5" x14ac:dyDescent="0.25">
      <c r="E10003" s="1"/>
    </row>
    <row r="10004" spans="5:5" x14ac:dyDescent="0.25">
      <c r="E10004" s="1"/>
    </row>
    <row r="10005" spans="5:5" x14ac:dyDescent="0.25">
      <c r="E10005" s="1"/>
    </row>
    <row r="10006" spans="5:5" x14ac:dyDescent="0.25">
      <c r="E10006" s="1"/>
    </row>
    <row r="10007" spans="5:5" x14ac:dyDescent="0.25">
      <c r="E10007" s="1"/>
    </row>
    <row r="10008" spans="5:5" x14ac:dyDescent="0.25">
      <c r="E10008" s="1"/>
    </row>
    <row r="10009" spans="5:5" x14ac:dyDescent="0.25">
      <c r="E10009" s="1"/>
    </row>
    <row r="10010" spans="5:5" x14ac:dyDescent="0.25">
      <c r="E10010" s="1"/>
    </row>
    <row r="10011" spans="5:5" x14ac:dyDescent="0.25">
      <c r="E10011" s="1"/>
    </row>
    <row r="10012" spans="5:5" x14ac:dyDescent="0.25">
      <c r="E10012" s="1"/>
    </row>
    <row r="10013" spans="5:5" x14ac:dyDescent="0.25">
      <c r="E10013" s="1"/>
    </row>
    <row r="10014" spans="5:5" x14ac:dyDescent="0.25">
      <c r="E10014" s="1"/>
    </row>
    <row r="10015" spans="5:5" x14ac:dyDescent="0.25">
      <c r="E10015" s="1"/>
    </row>
    <row r="10016" spans="5:5" x14ac:dyDescent="0.25">
      <c r="E10016" s="1"/>
    </row>
    <row r="10017" spans="5:5" x14ac:dyDescent="0.25">
      <c r="E10017" s="1"/>
    </row>
    <row r="10018" spans="5:5" x14ac:dyDescent="0.25">
      <c r="E10018" s="1"/>
    </row>
    <row r="10019" spans="5:5" x14ac:dyDescent="0.25">
      <c r="E10019" s="1"/>
    </row>
    <row r="10020" spans="5:5" x14ac:dyDescent="0.25">
      <c r="E10020" s="1"/>
    </row>
    <row r="10021" spans="5:5" x14ac:dyDescent="0.25">
      <c r="E10021" s="1"/>
    </row>
    <row r="10022" spans="5:5" x14ac:dyDescent="0.25">
      <c r="E10022" s="1"/>
    </row>
    <row r="10023" spans="5:5" x14ac:dyDescent="0.25">
      <c r="E10023" s="1"/>
    </row>
    <row r="10024" spans="5:5" x14ac:dyDescent="0.25">
      <c r="E10024" s="1"/>
    </row>
    <row r="10025" spans="5:5" x14ac:dyDescent="0.25">
      <c r="E10025" s="1"/>
    </row>
    <row r="10026" spans="5:5" x14ac:dyDescent="0.25">
      <c r="E10026" s="1"/>
    </row>
    <row r="10027" spans="5:5" x14ac:dyDescent="0.25">
      <c r="E10027" s="1"/>
    </row>
    <row r="10028" spans="5:5" x14ac:dyDescent="0.25">
      <c r="E10028" s="1"/>
    </row>
    <row r="10029" spans="5:5" x14ac:dyDescent="0.25">
      <c r="E10029" s="1"/>
    </row>
    <row r="10030" spans="5:5" x14ac:dyDescent="0.25">
      <c r="E10030" s="1"/>
    </row>
    <row r="10031" spans="5:5" x14ac:dyDescent="0.25">
      <c r="E10031" s="1"/>
    </row>
    <row r="10032" spans="5:5" x14ac:dyDescent="0.25">
      <c r="E10032" s="1"/>
    </row>
    <row r="10033" spans="5:5" x14ac:dyDescent="0.25">
      <c r="E10033" s="1"/>
    </row>
    <row r="10034" spans="5:5" x14ac:dyDescent="0.25">
      <c r="E10034" s="1"/>
    </row>
    <row r="10035" spans="5:5" x14ac:dyDescent="0.25">
      <c r="E10035" s="1"/>
    </row>
    <row r="10036" spans="5:5" x14ac:dyDescent="0.25">
      <c r="E10036" s="1"/>
    </row>
    <row r="10037" spans="5:5" x14ac:dyDescent="0.25">
      <c r="E10037" s="1"/>
    </row>
    <row r="10038" spans="5:5" x14ac:dyDescent="0.25">
      <c r="E10038" s="1"/>
    </row>
    <row r="10039" spans="5:5" x14ac:dyDescent="0.25">
      <c r="E10039" s="1"/>
    </row>
    <row r="10040" spans="5:5" x14ac:dyDescent="0.25">
      <c r="E10040" s="1"/>
    </row>
    <row r="10041" spans="5:5" x14ac:dyDescent="0.25">
      <c r="E10041" s="1"/>
    </row>
    <row r="10042" spans="5:5" x14ac:dyDescent="0.25">
      <c r="E10042" s="1"/>
    </row>
    <row r="10043" spans="5:5" x14ac:dyDescent="0.25">
      <c r="E10043" s="1"/>
    </row>
    <row r="10044" spans="5:5" x14ac:dyDescent="0.25">
      <c r="E10044" s="1"/>
    </row>
    <row r="10045" spans="5:5" x14ac:dyDescent="0.25">
      <c r="E10045" s="1"/>
    </row>
    <row r="10046" spans="5:5" x14ac:dyDescent="0.25">
      <c r="E10046" s="1"/>
    </row>
    <row r="10047" spans="5:5" x14ac:dyDescent="0.25">
      <c r="E10047" s="1"/>
    </row>
    <row r="10048" spans="5:5" x14ac:dyDescent="0.25">
      <c r="E10048" s="1"/>
    </row>
    <row r="10049" spans="5:5" x14ac:dyDescent="0.25">
      <c r="E10049" s="1"/>
    </row>
    <row r="10050" spans="5:5" x14ac:dyDescent="0.25">
      <c r="E10050" s="1"/>
    </row>
    <row r="10051" spans="5:5" x14ac:dyDescent="0.25">
      <c r="E10051" s="1"/>
    </row>
    <row r="10052" spans="5:5" x14ac:dyDescent="0.25">
      <c r="E10052" s="1"/>
    </row>
    <row r="10053" spans="5:5" x14ac:dyDescent="0.25">
      <c r="E10053" s="1"/>
    </row>
    <row r="10054" spans="5:5" x14ac:dyDescent="0.25">
      <c r="E10054" s="1"/>
    </row>
    <row r="10055" spans="5:5" x14ac:dyDescent="0.25">
      <c r="E10055" s="1"/>
    </row>
    <row r="10056" spans="5:5" x14ac:dyDescent="0.25">
      <c r="E10056" s="1"/>
    </row>
    <row r="10057" spans="5:5" x14ac:dyDescent="0.25">
      <c r="E10057" s="1"/>
    </row>
    <row r="10058" spans="5:5" x14ac:dyDescent="0.25">
      <c r="E10058" s="1"/>
    </row>
    <row r="10059" spans="5:5" x14ac:dyDescent="0.25">
      <c r="E10059" s="1"/>
    </row>
    <row r="10060" spans="5:5" x14ac:dyDescent="0.25">
      <c r="E10060" s="1"/>
    </row>
    <row r="10061" spans="5:5" x14ac:dyDescent="0.25">
      <c r="E10061" s="1"/>
    </row>
    <row r="10062" spans="5:5" x14ac:dyDescent="0.25">
      <c r="E10062" s="1"/>
    </row>
    <row r="10063" spans="5:5" x14ac:dyDescent="0.25">
      <c r="E10063" s="1"/>
    </row>
    <row r="10064" spans="5:5" x14ac:dyDescent="0.25">
      <c r="E10064" s="1"/>
    </row>
    <row r="10065" spans="5:5" x14ac:dyDescent="0.25">
      <c r="E10065" s="1"/>
    </row>
    <row r="10066" spans="5:5" x14ac:dyDescent="0.25">
      <c r="E10066" s="1"/>
    </row>
    <row r="10067" spans="5:5" x14ac:dyDescent="0.25">
      <c r="E10067" s="1"/>
    </row>
    <row r="10068" spans="5:5" x14ac:dyDescent="0.25">
      <c r="E10068" s="1"/>
    </row>
    <row r="10069" spans="5:5" x14ac:dyDescent="0.25">
      <c r="E10069" s="1"/>
    </row>
    <row r="10070" spans="5:5" x14ac:dyDescent="0.25">
      <c r="E10070" s="1"/>
    </row>
    <row r="10071" spans="5:5" x14ac:dyDescent="0.25">
      <c r="E10071" s="1"/>
    </row>
    <row r="10072" spans="5:5" x14ac:dyDescent="0.25">
      <c r="E10072" s="1"/>
    </row>
    <row r="10073" spans="5:5" x14ac:dyDescent="0.25">
      <c r="E10073" s="1"/>
    </row>
    <row r="10074" spans="5:5" x14ac:dyDescent="0.25">
      <c r="E10074" s="1"/>
    </row>
    <row r="10075" spans="5:5" x14ac:dyDescent="0.25">
      <c r="E10075" s="1"/>
    </row>
    <row r="10076" spans="5:5" x14ac:dyDescent="0.25">
      <c r="E10076" s="1"/>
    </row>
    <row r="10077" spans="5:5" x14ac:dyDescent="0.25">
      <c r="E10077" s="1"/>
    </row>
    <row r="10078" spans="5:5" x14ac:dyDescent="0.25">
      <c r="E10078" s="1"/>
    </row>
    <row r="10079" spans="5:5" x14ac:dyDescent="0.25">
      <c r="E10079" s="1"/>
    </row>
    <row r="10080" spans="5:5" x14ac:dyDescent="0.25">
      <c r="E10080" s="1"/>
    </row>
    <row r="10081" spans="5:5" x14ac:dyDescent="0.25">
      <c r="E10081" s="1"/>
    </row>
    <row r="10082" spans="5:5" x14ac:dyDescent="0.25">
      <c r="E10082" s="1"/>
    </row>
    <row r="10083" spans="5:5" x14ac:dyDescent="0.25">
      <c r="E10083" s="1"/>
    </row>
    <row r="10084" spans="5:5" x14ac:dyDescent="0.25">
      <c r="E10084" s="1"/>
    </row>
    <row r="10085" spans="5:5" x14ac:dyDescent="0.25">
      <c r="E10085" s="1"/>
    </row>
    <row r="10086" spans="5:5" x14ac:dyDescent="0.25">
      <c r="E10086" s="1"/>
    </row>
    <row r="10087" spans="5:5" x14ac:dyDescent="0.25">
      <c r="E10087" s="1"/>
    </row>
    <row r="10088" spans="5:5" x14ac:dyDescent="0.25">
      <c r="E10088" s="1"/>
    </row>
    <row r="10089" spans="5:5" x14ac:dyDescent="0.25">
      <c r="E10089" s="1"/>
    </row>
    <row r="10090" spans="5:5" x14ac:dyDescent="0.25">
      <c r="E10090" s="1"/>
    </row>
    <row r="10091" spans="5:5" x14ac:dyDescent="0.25">
      <c r="E10091" s="1"/>
    </row>
    <row r="10092" spans="5:5" x14ac:dyDescent="0.25">
      <c r="E10092" s="1"/>
    </row>
    <row r="10093" spans="5:5" x14ac:dyDescent="0.25">
      <c r="E10093" s="1"/>
    </row>
    <row r="10094" spans="5:5" x14ac:dyDescent="0.25">
      <c r="E10094" s="1"/>
    </row>
    <row r="10095" spans="5:5" x14ac:dyDescent="0.25">
      <c r="E10095" s="1"/>
    </row>
    <row r="10096" spans="5:5" x14ac:dyDescent="0.25">
      <c r="E10096" s="1"/>
    </row>
    <row r="10097" spans="5:5" x14ac:dyDescent="0.25">
      <c r="E10097" s="1"/>
    </row>
    <row r="10098" spans="5:5" x14ac:dyDescent="0.25">
      <c r="E10098" s="1"/>
    </row>
    <row r="10099" spans="5:5" x14ac:dyDescent="0.25">
      <c r="E10099" s="1"/>
    </row>
    <row r="10100" spans="5:5" x14ac:dyDescent="0.25">
      <c r="E10100" s="1"/>
    </row>
    <row r="10101" spans="5:5" x14ac:dyDescent="0.25">
      <c r="E10101" s="1"/>
    </row>
    <row r="10102" spans="5:5" x14ac:dyDescent="0.25">
      <c r="E10102" s="1"/>
    </row>
    <row r="10103" spans="5:5" x14ac:dyDescent="0.25">
      <c r="E10103" s="1"/>
    </row>
    <row r="10104" spans="5:5" x14ac:dyDescent="0.25">
      <c r="E10104" s="1"/>
    </row>
    <row r="10105" spans="5:5" x14ac:dyDescent="0.25">
      <c r="E10105" s="1"/>
    </row>
    <row r="10106" spans="5:5" x14ac:dyDescent="0.25">
      <c r="E10106" s="1"/>
    </row>
    <row r="10107" spans="5:5" x14ac:dyDescent="0.25">
      <c r="E10107" s="1"/>
    </row>
    <row r="10108" spans="5:5" x14ac:dyDescent="0.25">
      <c r="E10108" s="1"/>
    </row>
    <row r="10109" spans="5:5" x14ac:dyDescent="0.25">
      <c r="E10109" s="1"/>
    </row>
    <row r="10110" spans="5:5" x14ac:dyDescent="0.25">
      <c r="E10110" s="1"/>
    </row>
    <row r="10111" spans="5:5" x14ac:dyDescent="0.25">
      <c r="E10111" s="1"/>
    </row>
    <row r="10112" spans="5:5" x14ac:dyDescent="0.25">
      <c r="E10112" s="1"/>
    </row>
    <row r="10113" spans="5:5" x14ac:dyDescent="0.25">
      <c r="E10113" s="1"/>
    </row>
    <row r="10114" spans="5:5" x14ac:dyDescent="0.25">
      <c r="E10114" s="1"/>
    </row>
    <row r="10115" spans="5:5" x14ac:dyDescent="0.25">
      <c r="E10115" s="1"/>
    </row>
    <row r="10116" spans="5:5" x14ac:dyDescent="0.25">
      <c r="E10116" s="1"/>
    </row>
    <row r="10117" spans="5:5" x14ac:dyDescent="0.25">
      <c r="E10117" s="1"/>
    </row>
    <row r="10118" spans="5:5" x14ac:dyDescent="0.25">
      <c r="E10118" s="1"/>
    </row>
    <row r="10119" spans="5:5" x14ac:dyDescent="0.25">
      <c r="E10119" s="1"/>
    </row>
    <row r="10120" spans="5:5" x14ac:dyDescent="0.25">
      <c r="E10120" s="1"/>
    </row>
    <row r="10121" spans="5:5" x14ac:dyDescent="0.25">
      <c r="E10121" s="1"/>
    </row>
    <row r="10122" spans="5:5" x14ac:dyDescent="0.25">
      <c r="E10122" s="1"/>
    </row>
    <row r="10123" spans="5:5" x14ac:dyDescent="0.25">
      <c r="E10123" s="1"/>
    </row>
    <row r="10124" spans="5:5" x14ac:dyDescent="0.25">
      <c r="E10124" s="1"/>
    </row>
    <row r="10125" spans="5:5" x14ac:dyDescent="0.25">
      <c r="E10125" s="1"/>
    </row>
    <row r="10126" spans="5:5" x14ac:dyDescent="0.25">
      <c r="E10126" s="1"/>
    </row>
    <row r="10127" spans="5:5" x14ac:dyDescent="0.25">
      <c r="E10127" s="1"/>
    </row>
    <row r="10128" spans="5:5" x14ac:dyDescent="0.25">
      <c r="E10128" s="1"/>
    </row>
    <row r="10129" spans="5:5" x14ac:dyDescent="0.25">
      <c r="E10129" s="1"/>
    </row>
    <row r="10130" spans="5:5" x14ac:dyDescent="0.25">
      <c r="E10130" s="1"/>
    </row>
    <row r="10131" spans="5:5" x14ac:dyDescent="0.25">
      <c r="E10131" s="1"/>
    </row>
    <row r="10132" spans="5:5" x14ac:dyDescent="0.25">
      <c r="E10132" s="1"/>
    </row>
    <row r="10133" spans="5:5" x14ac:dyDescent="0.25">
      <c r="E10133" s="1"/>
    </row>
    <row r="10134" spans="5:5" x14ac:dyDescent="0.25">
      <c r="E10134" s="1"/>
    </row>
    <row r="10135" spans="5:5" x14ac:dyDescent="0.25">
      <c r="E10135" s="1"/>
    </row>
    <row r="10136" spans="5:5" x14ac:dyDescent="0.25">
      <c r="E10136" s="1"/>
    </row>
    <row r="10137" spans="5:5" x14ac:dyDescent="0.25">
      <c r="E10137" s="1"/>
    </row>
    <row r="10138" spans="5:5" x14ac:dyDescent="0.25">
      <c r="E10138" s="1"/>
    </row>
    <row r="10139" spans="5:5" x14ac:dyDescent="0.25">
      <c r="E10139" s="1"/>
    </row>
    <row r="10140" spans="5:5" x14ac:dyDescent="0.25">
      <c r="E10140" s="1"/>
    </row>
    <row r="10141" spans="5:5" x14ac:dyDescent="0.25">
      <c r="E10141" s="1"/>
    </row>
    <row r="10142" spans="5:5" x14ac:dyDescent="0.25">
      <c r="E10142" s="1"/>
    </row>
    <row r="10143" spans="5:5" x14ac:dyDescent="0.25">
      <c r="E10143" s="1"/>
    </row>
    <row r="10144" spans="5:5" x14ac:dyDescent="0.25">
      <c r="E10144" s="1"/>
    </row>
    <row r="10145" spans="5:5" x14ac:dyDescent="0.25">
      <c r="E10145" s="1"/>
    </row>
    <row r="10146" spans="5:5" x14ac:dyDescent="0.25">
      <c r="E10146" s="1"/>
    </row>
    <row r="10147" spans="5:5" x14ac:dyDescent="0.25">
      <c r="E10147" s="1"/>
    </row>
    <row r="10148" spans="5:5" x14ac:dyDescent="0.25">
      <c r="E10148" s="1"/>
    </row>
    <row r="10149" spans="5:5" x14ac:dyDescent="0.25">
      <c r="E10149" s="1"/>
    </row>
    <row r="10150" spans="5:5" x14ac:dyDescent="0.25">
      <c r="E10150" s="1"/>
    </row>
    <row r="10151" spans="5:5" x14ac:dyDescent="0.25">
      <c r="E10151" s="1"/>
    </row>
    <row r="10152" spans="5:5" x14ac:dyDescent="0.25">
      <c r="E10152" s="1"/>
    </row>
    <row r="10153" spans="5:5" x14ac:dyDescent="0.25">
      <c r="E10153" s="1"/>
    </row>
    <row r="10154" spans="5:5" x14ac:dyDescent="0.25">
      <c r="E10154" s="1"/>
    </row>
    <row r="10155" spans="5:5" x14ac:dyDescent="0.25">
      <c r="E10155" s="1"/>
    </row>
    <row r="10156" spans="5:5" x14ac:dyDescent="0.25">
      <c r="E10156" s="1"/>
    </row>
    <row r="10157" spans="5:5" x14ac:dyDescent="0.25">
      <c r="E10157" s="1"/>
    </row>
    <row r="10158" spans="5:5" x14ac:dyDescent="0.25">
      <c r="E10158" s="1"/>
    </row>
    <row r="10159" spans="5:5" x14ac:dyDescent="0.25">
      <c r="E10159" s="1"/>
    </row>
    <row r="10160" spans="5:5" x14ac:dyDescent="0.25">
      <c r="E10160" s="1"/>
    </row>
    <row r="10161" spans="5:5" x14ac:dyDescent="0.25">
      <c r="E10161" s="1"/>
    </row>
    <row r="10162" spans="5:5" x14ac:dyDescent="0.25">
      <c r="E10162" s="1"/>
    </row>
    <row r="10163" spans="5:5" x14ac:dyDescent="0.25">
      <c r="E10163" s="1"/>
    </row>
    <row r="10164" spans="5:5" x14ac:dyDescent="0.25">
      <c r="E10164" s="1"/>
    </row>
    <row r="10165" spans="5:5" x14ac:dyDescent="0.25">
      <c r="E10165" s="1"/>
    </row>
    <row r="10166" spans="5:5" x14ac:dyDescent="0.25">
      <c r="E10166" s="1"/>
    </row>
    <row r="10167" spans="5:5" x14ac:dyDescent="0.25">
      <c r="E10167" s="1"/>
    </row>
    <row r="10168" spans="5:5" x14ac:dyDescent="0.25">
      <c r="E10168" s="1"/>
    </row>
    <row r="10169" spans="5:5" x14ac:dyDescent="0.25">
      <c r="E10169" s="1"/>
    </row>
    <row r="10170" spans="5:5" x14ac:dyDescent="0.25">
      <c r="E10170" s="1"/>
    </row>
    <row r="10171" spans="5:5" x14ac:dyDescent="0.25">
      <c r="E10171" s="1"/>
    </row>
    <row r="10172" spans="5:5" x14ac:dyDescent="0.25">
      <c r="E10172" s="1"/>
    </row>
    <row r="10173" spans="5:5" x14ac:dyDescent="0.25">
      <c r="E10173" s="1"/>
    </row>
    <row r="10174" spans="5:5" x14ac:dyDescent="0.25">
      <c r="E10174" s="1"/>
    </row>
    <row r="10175" spans="5:5" x14ac:dyDescent="0.25">
      <c r="E10175" s="1"/>
    </row>
    <row r="10176" spans="5:5" x14ac:dyDescent="0.25">
      <c r="E10176" s="1"/>
    </row>
    <row r="10177" spans="5:5" x14ac:dyDescent="0.25">
      <c r="E10177" s="1"/>
    </row>
    <row r="10178" spans="5:5" x14ac:dyDescent="0.25">
      <c r="E10178" s="1"/>
    </row>
    <row r="10179" spans="5:5" x14ac:dyDescent="0.25">
      <c r="E10179" s="1"/>
    </row>
    <row r="10180" spans="5:5" x14ac:dyDescent="0.25">
      <c r="E10180" s="1"/>
    </row>
    <row r="10181" spans="5:5" x14ac:dyDescent="0.25">
      <c r="E10181" s="1"/>
    </row>
    <row r="10182" spans="5:5" x14ac:dyDescent="0.25">
      <c r="E10182" s="1"/>
    </row>
    <row r="10183" spans="5:5" x14ac:dyDescent="0.25">
      <c r="E10183" s="1"/>
    </row>
    <row r="10184" spans="5:5" x14ac:dyDescent="0.25">
      <c r="E10184" s="1"/>
    </row>
    <row r="10185" spans="5:5" x14ac:dyDescent="0.25">
      <c r="E10185" s="1"/>
    </row>
    <row r="10186" spans="5:5" x14ac:dyDescent="0.25">
      <c r="E10186" s="1"/>
    </row>
    <row r="10187" spans="5:5" x14ac:dyDescent="0.25">
      <c r="E10187" s="1"/>
    </row>
    <row r="10188" spans="5:5" x14ac:dyDescent="0.25">
      <c r="E10188" s="1"/>
    </row>
    <row r="10189" spans="5:5" x14ac:dyDescent="0.25">
      <c r="E10189" s="1"/>
    </row>
    <row r="10190" spans="5:5" x14ac:dyDescent="0.25">
      <c r="E10190" s="1"/>
    </row>
    <row r="10191" spans="5:5" x14ac:dyDescent="0.25">
      <c r="E10191" s="1"/>
    </row>
    <row r="10192" spans="5:5" x14ac:dyDescent="0.25">
      <c r="E10192" s="1"/>
    </row>
    <row r="10193" spans="5:5" x14ac:dyDescent="0.25">
      <c r="E10193" s="1"/>
    </row>
    <row r="10194" spans="5:5" x14ac:dyDescent="0.25">
      <c r="E10194" s="1"/>
    </row>
    <row r="10195" spans="5:5" x14ac:dyDescent="0.25">
      <c r="E10195" s="1"/>
    </row>
    <row r="10196" spans="5:5" x14ac:dyDescent="0.25">
      <c r="E10196" s="1"/>
    </row>
    <row r="10197" spans="5:5" x14ac:dyDescent="0.25">
      <c r="E10197" s="1"/>
    </row>
    <row r="10198" spans="5:5" x14ac:dyDescent="0.25">
      <c r="E10198" s="1"/>
    </row>
    <row r="10199" spans="5:5" x14ac:dyDescent="0.25">
      <c r="E10199" s="1"/>
    </row>
    <row r="10200" spans="5:5" x14ac:dyDescent="0.25">
      <c r="E10200" s="1"/>
    </row>
    <row r="10201" spans="5:5" x14ac:dyDescent="0.25">
      <c r="E10201" s="1"/>
    </row>
    <row r="10202" spans="5:5" x14ac:dyDescent="0.25">
      <c r="E10202" s="1"/>
    </row>
    <row r="10203" spans="5:5" x14ac:dyDescent="0.25">
      <c r="E10203" s="1"/>
    </row>
    <row r="10204" spans="5:5" x14ac:dyDescent="0.25">
      <c r="E10204" s="1"/>
    </row>
    <row r="10205" spans="5:5" x14ac:dyDescent="0.25">
      <c r="E10205" s="1"/>
    </row>
    <row r="10206" spans="5:5" x14ac:dyDescent="0.25">
      <c r="E10206" s="1"/>
    </row>
    <row r="10207" spans="5:5" x14ac:dyDescent="0.25">
      <c r="E10207" s="1"/>
    </row>
    <row r="10208" spans="5:5" x14ac:dyDescent="0.25">
      <c r="E10208" s="1"/>
    </row>
    <row r="10209" spans="5:5" x14ac:dyDescent="0.25">
      <c r="E10209" s="1"/>
    </row>
    <row r="10210" spans="5:5" x14ac:dyDescent="0.25">
      <c r="E10210" s="1"/>
    </row>
    <row r="10211" spans="5:5" x14ac:dyDescent="0.25">
      <c r="E10211" s="1"/>
    </row>
    <row r="10212" spans="5:5" x14ac:dyDescent="0.25">
      <c r="E10212" s="1"/>
    </row>
    <row r="10213" spans="5:5" x14ac:dyDescent="0.25">
      <c r="E10213" s="1"/>
    </row>
    <row r="10214" spans="5:5" x14ac:dyDescent="0.25">
      <c r="E10214" s="1"/>
    </row>
    <row r="10215" spans="5:5" x14ac:dyDescent="0.25">
      <c r="E10215" s="1"/>
    </row>
    <row r="10216" spans="5:5" x14ac:dyDescent="0.25">
      <c r="E10216" s="1"/>
    </row>
    <row r="10217" spans="5:5" x14ac:dyDescent="0.25">
      <c r="E10217" s="1"/>
    </row>
    <row r="10218" spans="5:5" x14ac:dyDescent="0.25">
      <c r="E10218" s="1"/>
    </row>
    <row r="10219" spans="5:5" x14ac:dyDescent="0.25">
      <c r="E10219" s="1"/>
    </row>
    <row r="10220" spans="5:5" x14ac:dyDescent="0.25">
      <c r="E10220" s="1"/>
    </row>
    <row r="10221" spans="5:5" x14ac:dyDescent="0.25">
      <c r="E10221" s="1"/>
    </row>
    <row r="10222" spans="5:5" x14ac:dyDescent="0.25">
      <c r="E10222" s="1"/>
    </row>
    <row r="10223" spans="5:5" x14ac:dyDescent="0.25">
      <c r="E10223" s="1"/>
    </row>
    <row r="10224" spans="5:5" x14ac:dyDescent="0.25">
      <c r="E10224" s="1"/>
    </row>
    <row r="10225" spans="5:5" x14ac:dyDescent="0.25">
      <c r="E10225" s="1"/>
    </row>
    <row r="10226" spans="5:5" x14ac:dyDescent="0.25">
      <c r="E10226" s="1"/>
    </row>
    <row r="10227" spans="5:5" x14ac:dyDescent="0.25">
      <c r="E10227" s="1"/>
    </row>
    <row r="10228" spans="5:5" x14ac:dyDescent="0.25">
      <c r="E10228" s="1"/>
    </row>
    <row r="10229" spans="5:5" x14ac:dyDescent="0.25">
      <c r="E10229" s="1"/>
    </row>
    <row r="10230" spans="5:5" x14ac:dyDescent="0.25">
      <c r="E10230" s="1"/>
    </row>
    <row r="10231" spans="5:5" x14ac:dyDescent="0.25">
      <c r="E10231" s="1"/>
    </row>
    <row r="10232" spans="5:5" x14ac:dyDescent="0.25">
      <c r="E10232" s="1"/>
    </row>
    <row r="10233" spans="5:5" x14ac:dyDescent="0.25">
      <c r="E10233" s="1"/>
    </row>
    <row r="10234" spans="5:5" x14ac:dyDescent="0.25">
      <c r="E10234" s="1"/>
    </row>
    <row r="10235" spans="5:5" x14ac:dyDescent="0.25">
      <c r="E10235" s="1"/>
    </row>
    <row r="10236" spans="5:5" x14ac:dyDescent="0.25">
      <c r="E10236" s="1"/>
    </row>
    <row r="10237" spans="5:5" x14ac:dyDescent="0.25">
      <c r="E10237" s="1"/>
    </row>
    <row r="10238" spans="5:5" x14ac:dyDescent="0.25">
      <c r="E10238" s="1"/>
    </row>
    <row r="10239" spans="5:5" x14ac:dyDescent="0.25">
      <c r="E10239" s="1"/>
    </row>
    <row r="10240" spans="5:5" x14ac:dyDescent="0.25">
      <c r="E10240" s="1"/>
    </row>
    <row r="10241" spans="5:5" x14ac:dyDescent="0.25">
      <c r="E10241" s="1"/>
    </row>
    <row r="10242" spans="5:5" x14ac:dyDescent="0.25">
      <c r="E10242" s="1"/>
    </row>
    <row r="10243" spans="5:5" x14ac:dyDescent="0.25">
      <c r="E10243" s="1"/>
    </row>
    <row r="10244" spans="5:5" x14ac:dyDescent="0.25">
      <c r="E10244" s="1"/>
    </row>
    <row r="10245" spans="5:5" x14ac:dyDescent="0.25">
      <c r="E10245" s="1"/>
    </row>
    <row r="10246" spans="5:5" x14ac:dyDescent="0.25">
      <c r="E10246" s="1"/>
    </row>
    <row r="10247" spans="5:5" x14ac:dyDescent="0.25">
      <c r="E10247" s="1"/>
    </row>
    <row r="10248" spans="5:5" x14ac:dyDescent="0.25">
      <c r="E10248" s="1"/>
    </row>
    <row r="10249" spans="5:5" x14ac:dyDescent="0.25">
      <c r="E10249" s="1"/>
    </row>
    <row r="10250" spans="5:5" x14ac:dyDescent="0.25">
      <c r="E10250" s="1"/>
    </row>
    <row r="10251" spans="5:5" x14ac:dyDescent="0.25">
      <c r="E10251" s="1"/>
    </row>
    <row r="10252" spans="5:5" x14ac:dyDescent="0.25">
      <c r="E10252" s="1"/>
    </row>
    <row r="10253" spans="5:5" x14ac:dyDescent="0.25">
      <c r="E10253" s="1"/>
    </row>
    <row r="10254" spans="5:5" x14ac:dyDescent="0.25">
      <c r="E10254" s="1"/>
    </row>
    <row r="10255" spans="5:5" x14ac:dyDescent="0.25">
      <c r="E10255" s="1"/>
    </row>
    <row r="10256" spans="5:5" x14ac:dyDescent="0.25">
      <c r="E10256" s="1"/>
    </row>
    <row r="10257" spans="5:5" x14ac:dyDescent="0.25">
      <c r="E10257" s="1"/>
    </row>
    <row r="10258" spans="5:5" x14ac:dyDescent="0.25">
      <c r="E10258" s="1"/>
    </row>
    <row r="10259" spans="5:5" x14ac:dyDescent="0.25">
      <c r="E10259" s="1"/>
    </row>
    <row r="10260" spans="5:5" x14ac:dyDescent="0.25">
      <c r="E10260" s="1"/>
    </row>
    <row r="10261" spans="5:5" x14ac:dyDescent="0.25">
      <c r="E10261" s="1"/>
    </row>
    <row r="10262" spans="5:5" x14ac:dyDescent="0.25">
      <c r="E10262" s="1"/>
    </row>
    <row r="10263" spans="5:5" x14ac:dyDescent="0.25">
      <c r="E10263" s="1"/>
    </row>
    <row r="10264" spans="5:5" x14ac:dyDescent="0.25">
      <c r="E10264" s="1"/>
    </row>
    <row r="10265" spans="5:5" x14ac:dyDescent="0.25">
      <c r="E10265" s="1"/>
    </row>
    <row r="10266" spans="5:5" x14ac:dyDescent="0.25">
      <c r="E10266" s="1"/>
    </row>
    <row r="10267" spans="5:5" x14ac:dyDescent="0.25">
      <c r="E10267" s="1"/>
    </row>
    <row r="10268" spans="5:5" x14ac:dyDescent="0.25">
      <c r="E10268" s="1"/>
    </row>
    <row r="10269" spans="5:5" x14ac:dyDescent="0.25">
      <c r="E10269" s="1"/>
    </row>
    <row r="10270" spans="5:5" x14ac:dyDescent="0.25">
      <c r="E10270" s="1"/>
    </row>
    <row r="10271" spans="5:5" x14ac:dyDescent="0.25">
      <c r="E10271" s="1"/>
    </row>
    <row r="10272" spans="5:5" x14ac:dyDescent="0.25">
      <c r="E10272" s="1"/>
    </row>
    <row r="10273" spans="5:5" x14ac:dyDescent="0.25">
      <c r="E10273" s="1"/>
    </row>
    <row r="10274" spans="5:5" x14ac:dyDescent="0.25">
      <c r="E10274" s="1"/>
    </row>
    <row r="10275" spans="5:5" x14ac:dyDescent="0.25">
      <c r="E10275" s="1"/>
    </row>
    <row r="10276" spans="5:5" x14ac:dyDescent="0.25">
      <c r="E10276" s="1"/>
    </row>
    <row r="10277" spans="5:5" x14ac:dyDescent="0.25">
      <c r="E10277" s="1"/>
    </row>
    <row r="10278" spans="5:5" x14ac:dyDescent="0.25">
      <c r="E10278" s="1"/>
    </row>
    <row r="10279" spans="5:5" x14ac:dyDescent="0.25">
      <c r="E10279" s="1"/>
    </row>
    <row r="10280" spans="5:5" x14ac:dyDescent="0.25">
      <c r="E10280" s="1"/>
    </row>
    <row r="10281" spans="5:5" x14ac:dyDescent="0.25">
      <c r="E10281" s="1"/>
    </row>
    <row r="10282" spans="5:5" x14ac:dyDescent="0.25">
      <c r="E10282" s="1"/>
    </row>
    <row r="10283" spans="5:5" x14ac:dyDescent="0.25">
      <c r="E10283" s="1"/>
    </row>
    <row r="10284" spans="5:5" x14ac:dyDescent="0.25">
      <c r="E10284" s="1"/>
    </row>
    <row r="10285" spans="5:5" x14ac:dyDescent="0.25">
      <c r="E10285" s="1"/>
    </row>
    <row r="10286" spans="5:5" x14ac:dyDescent="0.25">
      <c r="E10286" s="1"/>
    </row>
    <row r="10287" spans="5:5" x14ac:dyDescent="0.25">
      <c r="E10287" s="1"/>
    </row>
    <row r="10288" spans="5:5" x14ac:dyDescent="0.25">
      <c r="E10288" s="1"/>
    </row>
    <row r="10289" spans="5:5" x14ac:dyDescent="0.25">
      <c r="E10289" s="1"/>
    </row>
    <row r="10290" spans="5:5" x14ac:dyDescent="0.25">
      <c r="E10290" s="1"/>
    </row>
    <row r="10291" spans="5:5" x14ac:dyDescent="0.25">
      <c r="E10291" s="1"/>
    </row>
    <row r="10292" spans="5:5" x14ac:dyDescent="0.25">
      <c r="E10292" s="1"/>
    </row>
    <row r="10293" spans="5:5" x14ac:dyDescent="0.25">
      <c r="E10293" s="1"/>
    </row>
    <row r="10294" spans="5:5" x14ac:dyDescent="0.25">
      <c r="E10294" s="1"/>
    </row>
    <row r="10295" spans="5:5" x14ac:dyDescent="0.25">
      <c r="E10295" s="1"/>
    </row>
    <row r="10296" spans="5:5" x14ac:dyDescent="0.25">
      <c r="E10296" s="1"/>
    </row>
    <row r="10297" spans="5:5" x14ac:dyDescent="0.25">
      <c r="E10297" s="1"/>
    </row>
    <row r="10298" spans="5:5" x14ac:dyDescent="0.25">
      <c r="E10298" s="1"/>
    </row>
    <row r="10299" spans="5:5" x14ac:dyDescent="0.25">
      <c r="E10299" s="1"/>
    </row>
    <row r="10300" spans="5:5" x14ac:dyDescent="0.25">
      <c r="E10300" s="1"/>
    </row>
    <row r="10301" spans="5:5" x14ac:dyDescent="0.25">
      <c r="E10301" s="1"/>
    </row>
    <row r="10302" spans="5:5" x14ac:dyDescent="0.25">
      <c r="E10302" s="1"/>
    </row>
    <row r="10303" spans="5:5" x14ac:dyDescent="0.25">
      <c r="E10303" s="1"/>
    </row>
    <row r="10304" spans="5:5" x14ac:dyDescent="0.25">
      <c r="E10304" s="1"/>
    </row>
    <row r="10305" spans="5:5" x14ac:dyDescent="0.25">
      <c r="E10305" s="1"/>
    </row>
    <row r="10306" spans="5:5" x14ac:dyDescent="0.25">
      <c r="E10306" s="1"/>
    </row>
    <row r="10307" spans="5:5" x14ac:dyDescent="0.25">
      <c r="E10307" s="1"/>
    </row>
    <row r="10308" spans="5:5" x14ac:dyDescent="0.25">
      <c r="E10308" s="1"/>
    </row>
    <row r="10309" spans="5:5" x14ac:dyDescent="0.25">
      <c r="E10309" s="1"/>
    </row>
    <row r="10310" spans="5:5" x14ac:dyDescent="0.25">
      <c r="E10310" s="1"/>
    </row>
    <row r="10311" spans="5:5" x14ac:dyDescent="0.25">
      <c r="E10311" s="1"/>
    </row>
    <row r="10312" spans="5:5" x14ac:dyDescent="0.25">
      <c r="E10312" s="1"/>
    </row>
    <row r="10313" spans="5:5" x14ac:dyDescent="0.25">
      <c r="E10313" s="1"/>
    </row>
    <row r="10314" spans="5:5" x14ac:dyDescent="0.25">
      <c r="E10314" s="1"/>
    </row>
    <row r="10315" spans="5:5" x14ac:dyDescent="0.25">
      <c r="E10315" s="1"/>
    </row>
    <row r="10316" spans="5:5" x14ac:dyDescent="0.25">
      <c r="E10316" s="1"/>
    </row>
    <row r="10317" spans="5:5" x14ac:dyDescent="0.25">
      <c r="E10317" s="1"/>
    </row>
    <row r="10318" spans="5:5" x14ac:dyDescent="0.25">
      <c r="E10318" s="1"/>
    </row>
    <row r="10319" spans="5:5" x14ac:dyDescent="0.25">
      <c r="E10319" s="1"/>
    </row>
    <row r="10320" spans="5:5" x14ac:dyDescent="0.25">
      <c r="E10320" s="1"/>
    </row>
    <row r="10321" spans="5:5" x14ac:dyDescent="0.25">
      <c r="E10321" s="1"/>
    </row>
    <row r="10322" spans="5:5" x14ac:dyDescent="0.25">
      <c r="E10322" s="1"/>
    </row>
    <row r="10323" spans="5:5" x14ac:dyDescent="0.25">
      <c r="E10323" s="1"/>
    </row>
    <row r="10324" spans="5:5" x14ac:dyDescent="0.25">
      <c r="E10324" s="1"/>
    </row>
    <row r="10325" spans="5:5" x14ac:dyDescent="0.25">
      <c r="E10325" s="1"/>
    </row>
    <row r="10326" spans="5:5" x14ac:dyDescent="0.25">
      <c r="E10326" s="1"/>
    </row>
    <row r="10327" spans="5:5" x14ac:dyDescent="0.25">
      <c r="E10327" s="1"/>
    </row>
    <row r="10328" spans="5:5" x14ac:dyDescent="0.25">
      <c r="E10328" s="1"/>
    </row>
    <row r="10329" spans="5:5" x14ac:dyDescent="0.25">
      <c r="E10329" s="1"/>
    </row>
    <row r="10330" spans="5:5" x14ac:dyDescent="0.25">
      <c r="E10330" s="1"/>
    </row>
    <row r="10331" spans="5:5" x14ac:dyDescent="0.25">
      <c r="E10331" s="1"/>
    </row>
    <row r="10332" spans="5:5" x14ac:dyDescent="0.25">
      <c r="E10332" s="1"/>
    </row>
    <row r="10333" spans="5:5" x14ac:dyDescent="0.25">
      <c r="E10333" s="1"/>
    </row>
    <row r="10334" spans="5:5" x14ac:dyDescent="0.25">
      <c r="E10334" s="1"/>
    </row>
    <row r="10335" spans="5:5" x14ac:dyDescent="0.25">
      <c r="E10335" s="1"/>
    </row>
    <row r="10336" spans="5:5" x14ac:dyDescent="0.25">
      <c r="E10336" s="1"/>
    </row>
    <row r="10337" spans="5:5" x14ac:dyDescent="0.25">
      <c r="E10337" s="1"/>
    </row>
    <row r="10338" spans="5:5" x14ac:dyDescent="0.25">
      <c r="E10338" s="1"/>
    </row>
    <row r="10339" spans="5:5" x14ac:dyDescent="0.25">
      <c r="E10339" s="1"/>
    </row>
    <row r="10340" spans="5:5" x14ac:dyDescent="0.25">
      <c r="E10340" s="1"/>
    </row>
    <row r="10341" spans="5:5" x14ac:dyDescent="0.25">
      <c r="E10341" s="1"/>
    </row>
    <row r="10342" spans="5:5" x14ac:dyDescent="0.25">
      <c r="E10342" s="1"/>
    </row>
    <row r="10343" spans="5:5" x14ac:dyDescent="0.25">
      <c r="E10343" s="1"/>
    </row>
    <row r="10344" spans="5:5" x14ac:dyDescent="0.25">
      <c r="E10344" s="1"/>
    </row>
    <row r="10345" spans="5:5" x14ac:dyDescent="0.25">
      <c r="E10345" s="1"/>
    </row>
    <row r="10346" spans="5:5" x14ac:dyDescent="0.25">
      <c r="E10346" s="1"/>
    </row>
    <row r="10347" spans="5:5" x14ac:dyDescent="0.25">
      <c r="E10347" s="1"/>
    </row>
    <row r="10348" spans="5:5" x14ac:dyDescent="0.25">
      <c r="E10348" s="1"/>
    </row>
    <row r="10349" spans="5:5" x14ac:dyDescent="0.25">
      <c r="E10349" s="1"/>
    </row>
    <row r="10350" spans="5:5" x14ac:dyDescent="0.25">
      <c r="E10350" s="1"/>
    </row>
    <row r="10351" spans="5:5" x14ac:dyDescent="0.25">
      <c r="E10351" s="1"/>
    </row>
    <row r="10352" spans="5:5" x14ac:dyDescent="0.25">
      <c r="E10352" s="1"/>
    </row>
    <row r="10353" spans="5:5" x14ac:dyDescent="0.25">
      <c r="E10353" s="1"/>
    </row>
    <row r="10354" spans="5:5" x14ac:dyDescent="0.25">
      <c r="E10354" s="1"/>
    </row>
    <row r="10355" spans="5:5" x14ac:dyDescent="0.25">
      <c r="E10355" s="1"/>
    </row>
    <row r="10356" spans="5:5" x14ac:dyDescent="0.25">
      <c r="E10356" s="1"/>
    </row>
    <row r="10357" spans="5:5" x14ac:dyDescent="0.25">
      <c r="E10357" s="1"/>
    </row>
    <row r="10358" spans="5:5" x14ac:dyDescent="0.25">
      <c r="E10358" s="1"/>
    </row>
    <row r="10359" spans="5:5" x14ac:dyDescent="0.25">
      <c r="E10359" s="1"/>
    </row>
    <row r="10360" spans="5:5" x14ac:dyDescent="0.25">
      <c r="E10360" s="1"/>
    </row>
    <row r="10361" spans="5:5" x14ac:dyDescent="0.25">
      <c r="E10361" s="1"/>
    </row>
    <row r="10362" spans="5:5" x14ac:dyDescent="0.25">
      <c r="E10362" s="1"/>
    </row>
    <row r="10363" spans="5:5" x14ac:dyDescent="0.25">
      <c r="E10363" s="1"/>
    </row>
    <row r="10364" spans="5:5" x14ac:dyDescent="0.25">
      <c r="E10364" s="1"/>
    </row>
    <row r="10365" spans="5:5" x14ac:dyDescent="0.25">
      <c r="E10365" s="1"/>
    </row>
    <row r="10366" spans="5:5" x14ac:dyDescent="0.25">
      <c r="E10366" s="1"/>
    </row>
    <row r="10367" spans="5:5" x14ac:dyDescent="0.25">
      <c r="E10367" s="1"/>
    </row>
    <row r="10368" spans="5:5" x14ac:dyDescent="0.25">
      <c r="E10368" s="1"/>
    </row>
    <row r="10369" spans="5:5" x14ac:dyDescent="0.25">
      <c r="E10369" s="1"/>
    </row>
    <row r="10370" spans="5:5" x14ac:dyDescent="0.25">
      <c r="E10370" s="1"/>
    </row>
    <row r="10371" spans="5:5" x14ac:dyDescent="0.25">
      <c r="E10371" s="1"/>
    </row>
    <row r="10372" spans="5:5" x14ac:dyDescent="0.25">
      <c r="E10372" s="1"/>
    </row>
    <row r="10373" spans="5:5" x14ac:dyDescent="0.25">
      <c r="E10373" s="1"/>
    </row>
    <row r="10374" spans="5:5" x14ac:dyDescent="0.25">
      <c r="E10374" s="1"/>
    </row>
    <row r="10375" spans="5:5" x14ac:dyDescent="0.25">
      <c r="E10375" s="1"/>
    </row>
    <row r="10376" spans="5:5" x14ac:dyDescent="0.25">
      <c r="E10376" s="1"/>
    </row>
    <row r="10377" spans="5:5" x14ac:dyDescent="0.25">
      <c r="E10377" s="1"/>
    </row>
    <row r="10378" spans="5:5" x14ac:dyDescent="0.25">
      <c r="E10378" s="1"/>
    </row>
    <row r="10379" spans="5:5" x14ac:dyDescent="0.25">
      <c r="E10379" s="1"/>
    </row>
    <row r="10380" spans="5:5" x14ac:dyDescent="0.25">
      <c r="E10380" s="1"/>
    </row>
    <row r="10381" spans="5:5" x14ac:dyDescent="0.25">
      <c r="E10381" s="1"/>
    </row>
    <row r="10382" spans="5:5" x14ac:dyDescent="0.25">
      <c r="E10382" s="1"/>
    </row>
    <row r="10383" spans="5:5" x14ac:dyDescent="0.25">
      <c r="E10383" s="1"/>
    </row>
    <row r="10384" spans="5:5" x14ac:dyDescent="0.25">
      <c r="E10384" s="1"/>
    </row>
    <row r="10385" spans="5:5" x14ac:dyDescent="0.25">
      <c r="E10385" s="1"/>
    </row>
    <row r="10386" spans="5:5" x14ac:dyDescent="0.25">
      <c r="E10386" s="1"/>
    </row>
    <row r="10387" spans="5:5" x14ac:dyDescent="0.25">
      <c r="E10387" s="1"/>
    </row>
    <row r="10388" spans="5:5" x14ac:dyDescent="0.25">
      <c r="E10388" s="1"/>
    </row>
    <row r="10389" spans="5:5" x14ac:dyDescent="0.25">
      <c r="E10389" s="1"/>
    </row>
    <row r="10390" spans="5:5" x14ac:dyDescent="0.25">
      <c r="E10390" s="1"/>
    </row>
    <row r="10391" spans="5:5" x14ac:dyDescent="0.25">
      <c r="E10391" s="1"/>
    </row>
    <row r="10392" spans="5:5" x14ac:dyDescent="0.25">
      <c r="E10392" s="1"/>
    </row>
    <row r="10393" spans="5:5" x14ac:dyDescent="0.25">
      <c r="E10393" s="1"/>
    </row>
    <row r="10394" spans="5:5" x14ac:dyDescent="0.25">
      <c r="E10394" s="1"/>
    </row>
    <row r="10395" spans="5:5" x14ac:dyDescent="0.25">
      <c r="E10395" s="1"/>
    </row>
    <row r="10396" spans="5:5" x14ac:dyDescent="0.25">
      <c r="E10396" s="1"/>
    </row>
    <row r="10397" spans="5:5" x14ac:dyDescent="0.25">
      <c r="E10397" s="1"/>
    </row>
    <row r="10398" spans="5:5" x14ac:dyDescent="0.25">
      <c r="E10398" s="1"/>
    </row>
    <row r="10399" spans="5:5" x14ac:dyDescent="0.25">
      <c r="E10399" s="1"/>
    </row>
    <row r="10400" spans="5:5" x14ac:dyDescent="0.25">
      <c r="E10400" s="1"/>
    </row>
    <row r="10401" spans="5:5" x14ac:dyDescent="0.25">
      <c r="E10401" s="1"/>
    </row>
    <row r="10402" spans="5:5" x14ac:dyDescent="0.25">
      <c r="E10402" s="1"/>
    </row>
    <row r="10403" spans="5:5" x14ac:dyDescent="0.25">
      <c r="E10403" s="1"/>
    </row>
    <row r="10404" spans="5:5" x14ac:dyDescent="0.25">
      <c r="E10404" s="1"/>
    </row>
    <row r="10405" spans="5:5" x14ac:dyDescent="0.25">
      <c r="E10405" s="1"/>
    </row>
    <row r="10406" spans="5:5" x14ac:dyDescent="0.25">
      <c r="E10406" s="1"/>
    </row>
    <row r="10407" spans="5:5" x14ac:dyDescent="0.25">
      <c r="E10407" s="1"/>
    </row>
    <row r="10408" spans="5:5" x14ac:dyDescent="0.25">
      <c r="E10408" s="1"/>
    </row>
    <row r="10409" spans="5:5" x14ac:dyDescent="0.25">
      <c r="E10409" s="1"/>
    </row>
    <row r="10410" spans="5:5" x14ac:dyDescent="0.25">
      <c r="E10410" s="1"/>
    </row>
    <row r="10411" spans="5:5" x14ac:dyDescent="0.25">
      <c r="E10411" s="1"/>
    </row>
    <row r="10412" spans="5:5" x14ac:dyDescent="0.25">
      <c r="E10412" s="1"/>
    </row>
    <row r="10413" spans="5:5" x14ac:dyDescent="0.25">
      <c r="E10413" s="1"/>
    </row>
    <row r="10414" spans="5:5" x14ac:dyDescent="0.25">
      <c r="E10414" s="1"/>
    </row>
    <row r="10415" spans="5:5" x14ac:dyDescent="0.25">
      <c r="E10415" s="1"/>
    </row>
    <row r="10416" spans="5:5" x14ac:dyDescent="0.25">
      <c r="E10416" s="1"/>
    </row>
    <row r="10417" spans="5:5" x14ac:dyDescent="0.25">
      <c r="E10417" s="1"/>
    </row>
    <row r="10418" spans="5:5" x14ac:dyDescent="0.25">
      <c r="E10418" s="1"/>
    </row>
    <row r="10419" spans="5:5" x14ac:dyDescent="0.25">
      <c r="E10419" s="1"/>
    </row>
    <row r="10420" spans="5:5" x14ac:dyDescent="0.25">
      <c r="E10420" s="1"/>
    </row>
    <row r="10421" spans="5:5" x14ac:dyDescent="0.25">
      <c r="E10421" s="1"/>
    </row>
    <row r="10422" spans="5:5" x14ac:dyDescent="0.25">
      <c r="E10422" s="1"/>
    </row>
    <row r="10423" spans="5:5" x14ac:dyDescent="0.25">
      <c r="E10423" s="1"/>
    </row>
    <row r="10424" spans="5:5" x14ac:dyDescent="0.25">
      <c r="E10424" s="1"/>
    </row>
    <row r="10425" spans="5:5" x14ac:dyDescent="0.25">
      <c r="E10425" s="1"/>
    </row>
    <row r="10426" spans="5:5" x14ac:dyDescent="0.25">
      <c r="E10426" s="1"/>
    </row>
    <row r="10427" spans="5:5" x14ac:dyDescent="0.25">
      <c r="E10427" s="1"/>
    </row>
    <row r="10428" spans="5:5" x14ac:dyDescent="0.25">
      <c r="E10428" s="1"/>
    </row>
    <row r="10429" spans="5:5" x14ac:dyDescent="0.25">
      <c r="E10429" s="1"/>
    </row>
    <row r="10430" spans="5:5" x14ac:dyDescent="0.25">
      <c r="E10430" s="1"/>
    </row>
    <row r="10431" spans="5:5" x14ac:dyDescent="0.25">
      <c r="E10431" s="1"/>
    </row>
    <row r="10432" spans="5:5" x14ac:dyDescent="0.25">
      <c r="E10432" s="1"/>
    </row>
    <row r="10433" spans="5:5" x14ac:dyDescent="0.25">
      <c r="E10433" s="1"/>
    </row>
    <row r="10434" spans="5:5" x14ac:dyDescent="0.25">
      <c r="E10434" s="1"/>
    </row>
    <row r="10435" spans="5:5" x14ac:dyDescent="0.25">
      <c r="E10435" s="1"/>
    </row>
    <row r="10436" spans="5:5" x14ac:dyDescent="0.25">
      <c r="E10436" s="1"/>
    </row>
    <row r="10437" spans="5:5" x14ac:dyDescent="0.25">
      <c r="E10437" s="1"/>
    </row>
    <row r="10438" spans="5:5" x14ac:dyDescent="0.25">
      <c r="E10438" s="1"/>
    </row>
    <row r="10439" spans="5:5" x14ac:dyDescent="0.25">
      <c r="E10439" s="1"/>
    </row>
    <row r="10440" spans="5:5" x14ac:dyDescent="0.25">
      <c r="E10440" s="1"/>
    </row>
    <row r="10441" spans="5:5" x14ac:dyDescent="0.25">
      <c r="E10441" s="1"/>
    </row>
    <row r="10442" spans="5:5" x14ac:dyDescent="0.25">
      <c r="E10442" s="1"/>
    </row>
    <row r="10443" spans="5:5" x14ac:dyDescent="0.25">
      <c r="E10443" s="1"/>
    </row>
    <row r="10444" spans="5:5" x14ac:dyDescent="0.25">
      <c r="E10444" s="1"/>
    </row>
    <row r="10445" spans="5:5" x14ac:dyDescent="0.25">
      <c r="E10445" s="1"/>
    </row>
    <row r="10446" spans="5:5" x14ac:dyDescent="0.25">
      <c r="E10446" s="1"/>
    </row>
    <row r="10447" spans="5:5" x14ac:dyDescent="0.25">
      <c r="E10447" s="1"/>
    </row>
    <row r="10448" spans="5:5" x14ac:dyDescent="0.25">
      <c r="E10448" s="1"/>
    </row>
    <row r="10449" spans="5:5" x14ac:dyDescent="0.25">
      <c r="E10449" s="1"/>
    </row>
    <row r="10450" spans="5:5" x14ac:dyDescent="0.25">
      <c r="E10450" s="1"/>
    </row>
    <row r="10451" spans="5:5" x14ac:dyDescent="0.25">
      <c r="E10451" s="1"/>
    </row>
    <row r="10452" spans="5:5" x14ac:dyDescent="0.25">
      <c r="E10452" s="1"/>
    </row>
    <row r="10453" spans="5:5" x14ac:dyDescent="0.25">
      <c r="E10453" s="1"/>
    </row>
    <row r="10454" spans="5:5" x14ac:dyDescent="0.25">
      <c r="E10454" s="1"/>
    </row>
    <row r="10455" spans="5:5" x14ac:dyDescent="0.25">
      <c r="E10455" s="1"/>
    </row>
    <row r="10456" spans="5:5" x14ac:dyDescent="0.25">
      <c r="E10456" s="1"/>
    </row>
    <row r="10457" spans="5:5" x14ac:dyDescent="0.25">
      <c r="E10457" s="1"/>
    </row>
    <row r="10458" spans="5:5" x14ac:dyDescent="0.25">
      <c r="E10458" s="1"/>
    </row>
    <row r="10459" spans="5:5" x14ac:dyDescent="0.25">
      <c r="E10459" s="1"/>
    </row>
    <row r="10460" spans="5:5" x14ac:dyDescent="0.25">
      <c r="E10460" s="1"/>
    </row>
    <row r="10461" spans="5:5" x14ac:dyDescent="0.25">
      <c r="E10461" s="1"/>
    </row>
    <row r="10462" spans="5:5" x14ac:dyDescent="0.25">
      <c r="E10462" s="1"/>
    </row>
    <row r="10463" spans="5:5" x14ac:dyDescent="0.25">
      <c r="E10463" s="1"/>
    </row>
    <row r="10464" spans="5:5" x14ac:dyDescent="0.25">
      <c r="E10464" s="1"/>
    </row>
    <row r="10465" spans="5:5" x14ac:dyDescent="0.25">
      <c r="E10465" s="1"/>
    </row>
    <row r="10466" spans="5:5" x14ac:dyDescent="0.25">
      <c r="E10466" s="1"/>
    </row>
    <row r="10467" spans="5:5" x14ac:dyDescent="0.25">
      <c r="E10467" s="1"/>
    </row>
    <row r="10468" spans="5:5" x14ac:dyDescent="0.25">
      <c r="E10468" s="1"/>
    </row>
    <row r="10469" spans="5:5" x14ac:dyDescent="0.25">
      <c r="E10469" s="1"/>
    </row>
    <row r="10470" spans="5:5" x14ac:dyDescent="0.25">
      <c r="E10470" s="1"/>
    </row>
    <row r="10471" spans="5:5" x14ac:dyDescent="0.25">
      <c r="E10471" s="1"/>
    </row>
    <row r="10472" spans="5:5" x14ac:dyDescent="0.25">
      <c r="E10472" s="1"/>
    </row>
    <row r="10473" spans="5:5" x14ac:dyDescent="0.25">
      <c r="E10473" s="1"/>
    </row>
    <row r="10474" spans="5:5" x14ac:dyDescent="0.25">
      <c r="E10474" s="1"/>
    </row>
    <row r="10475" spans="5:5" x14ac:dyDescent="0.25">
      <c r="E10475" s="1"/>
    </row>
    <row r="10476" spans="5:5" x14ac:dyDescent="0.25">
      <c r="E10476" s="1"/>
    </row>
    <row r="10477" spans="5:5" x14ac:dyDescent="0.25">
      <c r="E10477" s="1"/>
    </row>
    <row r="10478" spans="5:5" x14ac:dyDescent="0.25">
      <c r="E10478" s="1"/>
    </row>
    <row r="10479" spans="5:5" x14ac:dyDescent="0.25">
      <c r="E10479" s="1"/>
    </row>
    <row r="10480" spans="5:5" x14ac:dyDescent="0.25">
      <c r="E10480" s="1"/>
    </row>
    <row r="10481" spans="5:5" x14ac:dyDescent="0.25">
      <c r="E10481" s="1"/>
    </row>
    <row r="10482" spans="5:5" x14ac:dyDescent="0.25">
      <c r="E10482" s="1"/>
    </row>
    <row r="10483" spans="5:5" x14ac:dyDescent="0.25">
      <c r="E10483" s="1"/>
    </row>
    <row r="10484" spans="5:5" x14ac:dyDescent="0.25">
      <c r="E10484" s="1"/>
    </row>
    <row r="10485" spans="5:5" x14ac:dyDescent="0.25">
      <c r="E10485" s="1"/>
    </row>
    <row r="10486" spans="5:5" x14ac:dyDescent="0.25">
      <c r="E10486" s="1"/>
    </row>
    <row r="10487" spans="5:5" x14ac:dyDescent="0.25">
      <c r="E10487" s="1"/>
    </row>
    <row r="10488" spans="5:5" x14ac:dyDescent="0.25">
      <c r="E10488" s="1"/>
    </row>
    <row r="10489" spans="5:5" x14ac:dyDescent="0.25">
      <c r="E10489" s="1"/>
    </row>
    <row r="10490" spans="5:5" x14ac:dyDescent="0.25">
      <c r="E10490" s="1"/>
    </row>
    <row r="10491" spans="5:5" x14ac:dyDescent="0.25">
      <c r="E10491" s="1"/>
    </row>
    <row r="10492" spans="5:5" x14ac:dyDescent="0.25">
      <c r="E10492" s="1"/>
    </row>
    <row r="10493" spans="5:5" x14ac:dyDescent="0.25">
      <c r="E10493" s="1"/>
    </row>
    <row r="10494" spans="5:5" x14ac:dyDescent="0.25">
      <c r="E10494" s="1"/>
    </row>
    <row r="10495" spans="5:5" x14ac:dyDescent="0.25">
      <c r="E10495" s="1"/>
    </row>
    <row r="10496" spans="5:5" x14ac:dyDescent="0.25">
      <c r="E10496" s="1"/>
    </row>
    <row r="10497" spans="5:5" x14ac:dyDescent="0.25">
      <c r="E10497" s="1"/>
    </row>
    <row r="10498" spans="5:5" x14ac:dyDescent="0.25">
      <c r="E10498" s="1"/>
    </row>
    <row r="10499" spans="5:5" x14ac:dyDescent="0.25">
      <c r="E10499" s="1"/>
    </row>
    <row r="10500" spans="5:5" x14ac:dyDescent="0.25">
      <c r="E10500" s="1"/>
    </row>
    <row r="10501" spans="5:5" x14ac:dyDescent="0.25">
      <c r="E10501" s="1"/>
    </row>
    <row r="10502" spans="5:5" x14ac:dyDescent="0.25">
      <c r="E10502" s="1"/>
    </row>
    <row r="10503" spans="5:5" x14ac:dyDescent="0.25">
      <c r="E10503" s="1"/>
    </row>
    <row r="10504" spans="5:5" x14ac:dyDescent="0.25">
      <c r="E10504" s="1"/>
    </row>
    <row r="10505" spans="5:5" x14ac:dyDescent="0.25">
      <c r="E10505" s="1"/>
    </row>
    <row r="10506" spans="5:5" x14ac:dyDescent="0.25">
      <c r="E10506" s="1"/>
    </row>
    <row r="10507" spans="5:5" x14ac:dyDescent="0.25">
      <c r="E10507" s="1"/>
    </row>
    <row r="10508" spans="5:5" x14ac:dyDescent="0.25">
      <c r="E10508" s="1"/>
    </row>
    <row r="10509" spans="5:5" x14ac:dyDescent="0.25">
      <c r="E10509" s="1"/>
    </row>
    <row r="10510" spans="5:5" x14ac:dyDescent="0.25">
      <c r="E10510" s="1"/>
    </row>
    <row r="10511" spans="5:5" x14ac:dyDescent="0.25">
      <c r="E10511" s="1"/>
    </row>
    <row r="10512" spans="5:5" x14ac:dyDescent="0.25">
      <c r="E10512" s="1"/>
    </row>
    <row r="10513" spans="5:5" x14ac:dyDescent="0.25">
      <c r="E10513" s="1"/>
    </row>
    <row r="10514" spans="5:5" x14ac:dyDescent="0.25">
      <c r="E10514" s="1"/>
    </row>
    <row r="10515" spans="5:5" x14ac:dyDescent="0.25">
      <c r="E10515" s="1"/>
    </row>
    <row r="10516" spans="5:5" x14ac:dyDescent="0.25">
      <c r="E10516" s="1"/>
    </row>
    <row r="10517" spans="5:5" x14ac:dyDescent="0.25">
      <c r="E10517" s="1"/>
    </row>
    <row r="10518" spans="5:5" x14ac:dyDescent="0.25">
      <c r="E10518" s="1"/>
    </row>
    <row r="10519" spans="5:5" x14ac:dyDescent="0.25">
      <c r="E10519" s="1"/>
    </row>
    <row r="10520" spans="5:5" x14ac:dyDescent="0.25">
      <c r="E10520" s="1"/>
    </row>
    <row r="10521" spans="5:5" x14ac:dyDescent="0.25">
      <c r="E10521" s="1"/>
    </row>
    <row r="10522" spans="5:5" x14ac:dyDescent="0.25">
      <c r="E10522" s="1"/>
    </row>
    <row r="10523" spans="5:5" x14ac:dyDescent="0.25">
      <c r="E10523" s="1"/>
    </row>
    <row r="10524" spans="5:5" x14ac:dyDescent="0.25">
      <c r="E10524" s="1"/>
    </row>
    <row r="10525" spans="5:5" x14ac:dyDescent="0.25">
      <c r="E10525" s="1"/>
    </row>
    <row r="10526" spans="5:5" x14ac:dyDescent="0.25">
      <c r="E10526" s="1"/>
    </row>
    <row r="10527" spans="5:5" x14ac:dyDescent="0.25">
      <c r="E10527" s="1"/>
    </row>
    <row r="10528" spans="5:5" x14ac:dyDescent="0.25">
      <c r="E10528" s="1"/>
    </row>
    <row r="10529" spans="5:5" x14ac:dyDescent="0.25">
      <c r="E10529" s="1"/>
    </row>
    <row r="10530" spans="5:5" x14ac:dyDescent="0.25">
      <c r="E10530" s="1"/>
    </row>
    <row r="10531" spans="5:5" x14ac:dyDescent="0.25">
      <c r="E10531" s="1"/>
    </row>
    <row r="10532" spans="5:5" x14ac:dyDescent="0.25">
      <c r="E10532" s="1"/>
    </row>
    <row r="10533" spans="5:5" x14ac:dyDescent="0.25">
      <c r="E10533" s="1"/>
    </row>
    <row r="10534" spans="5:5" x14ac:dyDescent="0.25">
      <c r="E10534" s="1"/>
    </row>
    <row r="10535" spans="5:5" x14ac:dyDescent="0.25">
      <c r="E10535" s="1"/>
    </row>
    <row r="10536" spans="5:5" x14ac:dyDescent="0.25">
      <c r="E10536" s="1"/>
    </row>
    <row r="10537" spans="5:5" x14ac:dyDescent="0.25">
      <c r="E10537" s="1"/>
    </row>
    <row r="10538" spans="5:5" x14ac:dyDescent="0.25">
      <c r="E10538" s="1"/>
    </row>
    <row r="10539" spans="5:5" x14ac:dyDescent="0.25">
      <c r="E10539" s="1"/>
    </row>
    <row r="10540" spans="5:5" x14ac:dyDescent="0.25">
      <c r="E10540" s="1"/>
    </row>
    <row r="10541" spans="5:5" x14ac:dyDescent="0.25">
      <c r="E10541" s="1"/>
    </row>
    <row r="10542" spans="5:5" x14ac:dyDescent="0.25">
      <c r="E10542" s="1"/>
    </row>
    <row r="10543" spans="5:5" x14ac:dyDescent="0.25">
      <c r="E10543" s="1"/>
    </row>
    <row r="10544" spans="5:5" x14ac:dyDescent="0.25">
      <c r="E10544" s="1"/>
    </row>
    <row r="10545" spans="5:5" x14ac:dyDescent="0.25">
      <c r="E10545" s="1"/>
    </row>
    <row r="10546" spans="5:5" x14ac:dyDescent="0.25">
      <c r="E10546" s="1"/>
    </row>
    <row r="10547" spans="5:5" x14ac:dyDescent="0.25">
      <c r="E10547" s="1"/>
    </row>
    <row r="10548" spans="5:5" x14ac:dyDescent="0.25">
      <c r="E10548" s="1"/>
    </row>
    <row r="10549" spans="5:5" x14ac:dyDescent="0.25">
      <c r="E10549" s="1"/>
    </row>
    <row r="10550" spans="5:5" x14ac:dyDescent="0.25">
      <c r="E10550" s="1"/>
    </row>
    <row r="10551" spans="5:5" x14ac:dyDescent="0.25">
      <c r="E10551" s="1"/>
    </row>
    <row r="10552" spans="5:5" x14ac:dyDescent="0.25">
      <c r="E10552" s="1"/>
    </row>
    <row r="10553" spans="5:5" x14ac:dyDescent="0.25">
      <c r="E10553" s="1"/>
    </row>
    <row r="10554" spans="5:5" x14ac:dyDescent="0.25">
      <c r="E10554" s="1"/>
    </row>
    <row r="10555" spans="5:5" x14ac:dyDescent="0.25">
      <c r="E10555" s="1"/>
    </row>
    <row r="10556" spans="5:5" x14ac:dyDescent="0.25">
      <c r="E10556" s="1"/>
    </row>
    <row r="10557" spans="5:5" x14ac:dyDescent="0.25">
      <c r="E10557" s="1"/>
    </row>
    <row r="10558" spans="5:5" x14ac:dyDescent="0.25">
      <c r="E10558" s="1"/>
    </row>
    <row r="10559" spans="5:5" x14ac:dyDescent="0.25">
      <c r="E10559" s="1"/>
    </row>
    <row r="10560" spans="5:5" x14ac:dyDescent="0.25">
      <c r="E10560" s="1"/>
    </row>
    <row r="10561" spans="5:5" x14ac:dyDescent="0.25">
      <c r="E10561" s="1"/>
    </row>
    <row r="10562" spans="5:5" x14ac:dyDescent="0.25">
      <c r="E10562" s="1"/>
    </row>
    <row r="10563" spans="5:5" x14ac:dyDescent="0.25">
      <c r="E10563" s="1"/>
    </row>
    <row r="10564" spans="5:5" x14ac:dyDescent="0.25">
      <c r="E10564" s="1"/>
    </row>
    <row r="10565" spans="5:5" x14ac:dyDescent="0.25">
      <c r="E10565" s="1"/>
    </row>
    <row r="10566" spans="5:5" x14ac:dyDescent="0.25">
      <c r="E10566" s="1"/>
    </row>
    <row r="10567" spans="5:5" x14ac:dyDescent="0.25">
      <c r="E10567" s="1"/>
    </row>
    <row r="10568" spans="5:5" x14ac:dyDescent="0.25">
      <c r="E10568" s="1"/>
    </row>
    <row r="10569" spans="5:5" x14ac:dyDescent="0.25">
      <c r="E10569" s="1"/>
    </row>
    <row r="10570" spans="5:5" x14ac:dyDescent="0.25">
      <c r="E10570" s="1"/>
    </row>
    <row r="10571" spans="5:5" x14ac:dyDescent="0.25">
      <c r="E10571" s="1"/>
    </row>
    <row r="10572" spans="5:5" x14ac:dyDescent="0.25">
      <c r="E10572" s="1"/>
    </row>
    <row r="10573" spans="5:5" x14ac:dyDescent="0.25">
      <c r="E10573" s="1"/>
    </row>
    <row r="10574" spans="5:5" x14ac:dyDescent="0.25">
      <c r="E10574" s="1"/>
    </row>
    <row r="10575" spans="5:5" x14ac:dyDescent="0.25">
      <c r="E10575" s="1"/>
    </row>
    <row r="10576" spans="5:5" x14ac:dyDescent="0.25">
      <c r="E10576" s="1"/>
    </row>
    <row r="10577" spans="5:5" x14ac:dyDescent="0.25">
      <c r="E10577" s="1"/>
    </row>
    <row r="10578" spans="5:5" x14ac:dyDescent="0.25">
      <c r="E10578" s="1"/>
    </row>
    <row r="10579" spans="5:5" x14ac:dyDescent="0.25">
      <c r="E10579" s="1"/>
    </row>
    <row r="10580" spans="5:5" x14ac:dyDescent="0.25">
      <c r="E10580" s="1"/>
    </row>
    <row r="10581" spans="5:5" x14ac:dyDescent="0.25">
      <c r="E10581" s="1"/>
    </row>
    <row r="10582" spans="5:5" x14ac:dyDescent="0.25">
      <c r="E10582" s="1"/>
    </row>
    <row r="10583" spans="5:5" x14ac:dyDescent="0.25">
      <c r="E10583" s="1"/>
    </row>
    <row r="10584" spans="5:5" x14ac:dyDescent="0.25">
      <c r="E10584" s="1"/>
    </row>
    <row r="10585" spans="5:5" x14ac:dyDescent="0.25">
      <c r="E10585" s="1"/>
    </row>
    <row r="10586" spans="5:5" x14ac:dyDescent="0.25">
      <c r="E10586" s="1"/>
    </row>
    <row r="10587" spans="5:5" x14ac:dyDescent="0.25">
      <c r="E10587" s="1"/>
    </row>
    <row r="10588" spans="5:5" x14ac:dyDescent="0.25">
      <c r="E10588" s="1"/>
    </row>
    <row r="10589" spans="5:5" x14ac:dyDescent="0.25">
      <c r="E10589" s="1"/>
    </row>
    <row r="10590" spans="5:5" x14ac:dyDescent="0.25">
      <c r="E10590" s="1"/>
    </row>
    <row r="10591" spans="5:5" x14ac:dyDescent="0.25">
      <c r="E10591" s="1"/>
    </row>
    <row r="10592" spans="5:5" x14ac:dyDescent="0.25">
      <c r="E10592" s="1"/>
    </row>
    <row r="10593" spans="5:5" x14ac:dyDescent="0.25">
      <c r="E10593" s="1"/>
    </row>
    <row r="10594" spans="5:5" x14ac:dyDescent="0.25">
      <c r="E10594" s="1"/>
    </row>
    <row r="10595" spans="5:5" x14ac:dyDescent="0.25">
      <c r="E10595" s="1"/>
    </row>
    <row r="10596" spans="5:5" x14ac:dyDescent="0.25">
      <c r="E10596" s="1"/>
    </row>
    <row r="10597" spans="5:5" x14ac:dyDescent="0.25">
      <c r="E10597" s="1"/>
    </row>
    <row r="10598" spans="5:5" x14ac:dyDescent="0.25">
      <c r="E10598" s="1"/>
    </row>
    <row r="10599" spans="5:5" x14ac:dyDescent="0.25">
      <c r="E10599" s="1"/>
    </row>
    <row r="10600" spans="5:5" x14ac:dyDescent="0.25">
      <c r="E10600" s="1"/>
    </row>
    <row r="10601" spans="5:5" x14ac:dyDescent="0.25">
      <c r="E10601" s="1"/>
    </row>
    <row r="10602" spans="5:5" x14ac:dyDescent="0.25">
      <c r="E10602" s="1"/>
    </row>
    <row r="10603" spans="5:5" x14ac:dyDescent="0.25">
      <c r="E10603" s="1"/>
    </row>
    <row r="10604" spans="5:5" x14ac:dyDescent="0.25">
      <c r="E10604" s="1"/>
    </row>
    <row r="10605" spans="5:5" x14ac:dyDescent="0.25">
      <c r="E10605" s="1"/>
    </row>
    <row r="10606" spans="5:5" x14ac:dyDescent="0.25">
      <c r="E10606" s="1"/>
    </row>
    <row r="10607" spans="5:5" x14ac:dyDescent="0.25">
      <c r="E10607" s="1"/>
    </row>
    <row r="10608" spans="5:5" x14ac:dyDescent="0.25">
      <c r="E10608" s="1"/>
    </row>
    <row r="10609" spans="5:5" x14ac:dyDescent="0.25">
      <c r="E10609" s="1"/>
    </row>
    <row r="10610" spans="5:5" x14ac:dyDescent="0.25">
      <c r="E10610" s="1"/>
    </row>
    <row r="10611" spans="5:5" x14ac:dyDescent="0.25">
      <c r="E10611" s="1"/>
    </row>
    <row r="10612" spans="5:5" x14ac:dyDescent="0.25">
      <c r="E10612" s="1"/>
    </row>
    <row r="10613" spans="5:5" x14ac:dyDescent="0.25">
      <c r="E10613" s="1"/>
    </row>
    <row r="10614" spans="5:5" x14ac:dyDescent="0.25">
      <c r="E10614" s="1"/>
    </row>
    <row r="10615" spans="5:5" x14ac:dyDescent="0.25">
      <c r="E10615" s="1"/>
    </row>
    <row r="10616" spans="5:5" x14ac:dyDescent="0.25">
      <c r="E10616" s="1"/>
    </row>
    <row r="10617" spans="5:5" x14ac:dyDescent="0.25">
      <c r="E10617" s="1"/>
    </row>
    <row r="10618" spans="5:5" x14ac:dyDescent="0.25">
      <c r="E10618" s="1"/>
    </row>
    <row r="10619" spans="5:5" x14ac:dyDescent="0.25">
      <c r="E10619" s="1"/>
    </row>
    <row r="10620" spans="5:5" x14ac:dyDescent="0.25">
      <c r="E10620" s="1"/>
    </row>
    <row r="10621" spans="5:5" x14ac:dyDescent="0.25">
      <c r="E10621" s="1"/>
    </row>
    <row r="10622" spans="5:5" x14ac:dyDescent="0.25">
      <c r="E10622" s="1"/>
    </row>
    <row r="10623" spans="5:5" x14ac:dyDescent="0.25">
      <c r="E10623" s="1"/>
    </row>
    <row r="10624" spans="5:5" x14ac:dyDescent="0.25">
      <c r="E10624" s="1"/>
    </row>
    <row r="10625" spans="5:5" x14ac:dyDescent="0.25">
      <c r="E10625" s="1"/>
    </row>
    <row r="10626" spans="5:5" x14ac:dyDescent="0.25">
      <c r="E10626" s="1"/>
    </row>
    <row r="10627" spans="5:5" x14ac:dyDescent="0.25">
      <c r="E10627" s="1"/>
    </row>
    <row r="10628" spans="5:5" x14ac:dyDescent="0.25">
      <c r="E10628" s="1"/>
    </row>
    <row r="10629" spans="5:5" x14ac:dyDescent="0.25">
      <c r="E10629" s="1"/>
    </row>
    <row r="10630" spans="5:5" x14ac:dyDescent="0.25">
      <c r="E10630" s="1"/>
    </row>
    <row r="10631" spans="5:5" x14ac:dyDescent="0.25">
      <c r="E10631" s="1"/>
    </row>
    <row r="10632" spans="5:5" x14ac:dyDescent="0.25">
      <c r="E10632" s="1"/>
    </row>
    <row r="10633" spans="5:5" x14ac:dyDescent="0.25">
      <c r="E10633" s="1"/>
    </row>
    <row r="10634" spans="5:5" x14ac:dyDescent="0.25">
      <c r="E10634" s="1"/>
    </row>
    <row r="10635" spans="5:5" x14ac:dyDescent="0.25">
      <c r="E10635" s="1"/>
    </row>
    <row r="10636" spans="5:5" x14ac:dyDescent="0.25">
      <c r="E10636" s="1"/>
    </row>
    <row r="10637" spans="5:5" x14ac:dyDescent="0.25">
      <c r="E10637" s="1"/>
    </row>
    <row r="10638" spans="5:5" x14ac:dyDescent="0.25">
      <c r="E10638" s="1"/>
    </row>
    <row r="10639" spans="5:5" x14ac:dyDescent="0.25">
      <c r="E10639" s="1"/>
    </row>
    <row r="10640" spans="5:5" x14ac:dyDescent="0.25">
      <c r="E10640" s="1"/>
    </row>
    <row r="10641" spans="5:5" x14ac:dyDescent="0.25">
      <c r="E10641" s="1"/>
    </row>
    <row r="10642" spans="5:5" x14ac:dyDescent="0.25">
      <c r="E10642" s="1"/>
    </row>
    <row r="10643" spans="5:5" x14ac:dyDescent="0.25">
      <c r="E10643" s="1"/>
    </row>
    <row r="10644" spans="5:5" x14ac:dyDescent="0.25">
      <c r="E10644" s="1"/>
    </row>
    <row r="10645" spans="5:5" x14ac:dyDescent="0.25">
      <c r="E10645" s="1"/>
    </row>
    <row r="10646" spans="5:5" x14ac:dyDescent="0.25">
      <c r="E10646" s="1"/>
    </row>
    <row r="10647" spans="5:5" x14ac:dyDescent="0.25">
      <c r="E10647" s="1"/>
    </row>
    <row r="10648" spans="5:5" x14ac:dyDescent="0.25">
      <c r="E10648" s="1"/>
    </row>
    <row r="10649" spans="5:5" x14ac:dyDescent="0.25">
      <c r="E10649" s="1"/>
    </row>
    <row r="10650" spans="5:5" x14ac:dyDescent="0.25">
      <c r="E10650" s="1"/>
    </row>
    <row r="10651" spans="5:5" x14ac:dyDescent="0.25">
      <c r="E10651" s="1"/>
    </row>
    <row r="10652" spans="5:5" x14ac:dyDescent="0.25">
      <c r="E10652" s="1"/>
    </row>
    <row r="10653" spans="5:5" x14ac:dyDescent="0.25">
      <c r="E10653" s="1"/>
    </row>
    <row r="10654" spans="5:5" x14ac:dyDescent="0.25">
      <c r="E10654" s="1"/>
    </row>
    <row r="10655" spans="5:5" x14ac:dyDescent="0.25">
      <c r="E10655" s="1"/>
    </row>
    <row r="10656" spans="5:5" x14ac:dyDescent="0.25">
      <c r="E10656" s="1"/>
    </row>
    <row r="10657" spans="5:5" x14ac:dyDescent="0.25">
      <c r="E10657" s="1"/>
    </row>
    <row r="10658" spans="5:5" x14ac:dyDescent="0.25">
      <c r="E10658" s="1"/>
    </row>
    <row r="10659" spans="5:5" x14ac:dyDescent="0.25">
      <c r="E10659" s="1"/>
    </row>
    <row r="10660" spans="5:5" x14ac:dyDescent="0.25">
      <c r="E10660" s="1"/>
    </row>
    <row r="10661" spans="5:5" x14ac:dyDescent="0.25">
      <c r="E10661" s="1"/>
    </row>
    <row r="10662" spans="5:5" x14ac:dyDescent="0.25">
      <c r="E10662" s="1"/>
    </row>
    <row r="10663" spans="5:5" x14ac:dyDescent="0.25">
      <c r="E10663" s="1"/>
    </row>
    <row r="10664" spans="5:5" x14ac:dyDescent="0.25">
      <c r="E10664" s="1"/>
    </row>
    <row r="10665" spans="5:5" x14ac:dyDescent="0.25">
      <c r="E10665" s="1"/>
    </row>
    <row r="10666" spans="5:5" x14ac:dyDescent="0.25">
      <c r="E10666" s="1"/>
    </row>
    <row r="10667" spans="5:5" x14ac:dyDescent="0.25">
      <c r="E10667" s="1"/>
    </row>
    <row r="10668" spans="5:5" x14ac:dyDescent="0.25">
      <c r="E10668" s="1"/>
    </row>
    <row r="10669" spans="5:5" x14ac:dyDescent="0.25">
      <c r="E10669" s="1"/>
    </row>
    <row r="10670" spans="5:5" x14ac:dyDescent="0.25">
      <c r="E10670" s="1"/>
    </row>
    <row r="10671" spans="5:5" x14ac:dyDescent="0.25">
      <c r="E10671" s="1"/>
    </row>
    <row r="10672" spans="5:5" x14ac:dyDescent="0.25">
      <c r="E10672" s="1"/>
    </row>
    <row r="10673" spans="5:5" x14ac:dyDescent="0.25">
      <c r="E10673" s="1"/>
    </row>
    <row r="10674" spans="5:5" x14ac:dyDescent="0.25">
      <c r="E10674" s="1"/>
    </row>
    <row r="10675" spans="5:5" x14ac:dyDescent="0.25">
      <c r="E10675" s="1"/>
    </row>
    <row r="10676" spans="5:5" x14ac:dyDescent="0.25">
      <c r="E10676" s="1"/>
    </row>
    <row r="10677" spans="5:5" x14ac:dyDescent="0.25">
      <c r="E10677" s="1"/>
    </row>
    <row r="10678" spans="5:5" x14ac:dyDescent="0.25">
      <c r="E10678" s="1"/>
    </row>
    <row r="10679" spans="5:5" x14ac:dyDescent="0.25">
      <c r="E10679" s="1"/>
    </row>
    <row r="10680" spans="5:5" x14ac:dyDescent="0.25">
      <c r="E10680" s="1"/>
    </row>
    <row r="10681" spans="5:5" x14ac:dyDescent="0.25">
      <c r="E10681" s="1"/>
    </row>
    <row r="10682" spans="5:5" x14ac:dyDescent="0.25">
      <c r="E10682" s="1"/>
    </row>
    <row r="10683" spans="5:5" x14ac:dyDescent="0.25">
      <c r="E10683" s="1"/>
    </row>
    <row r="10684" spans="5:5" x14ac:dyDescent="0.25">
      <c r="E10684" s="1"/>
    </row>
    <row r="10685" spans="5:5" x14ac:dyDescent="0.25">
      <c r="E10685" s="1"/>
    </row>
    <row r="10686" spans="5:5" x14ac:dyDescent="0.25">
      <c r="E10686" s="1"/>
    </row>
    <row r="10687" spans="5:5" x14ac:dyDescent="0.25">
      <c r="E10687" s="1"/>
    </row>
    <row r="10688" spans="5:5" x14ac:dyDescent="0.25">
      <c r="E10688" s="1"/>
    </row>
    <row r="10689" spans="5:5" x14ac:dyDescent="0.25">
      <c r="E10689" s="1"/>
    </row>
    <row r="10690" spans="5:5" x14ac:dyDescent="0.25">
      <c r="E10690" s="1"/>
    </row>
    <row r="10691" spans="5:5" x14ac:dyDescent="0.25">
      <c r="E10691" s="1"/>
    </row>
    <row r="10692" spans="5:5" x14ac:dyDescent="0.25">
      <c r="E10692" s="1"/>
    </row>
    <row r="10693" spans="5:5" x14ac:dyDescent="0.25">
      <c r="E10693" s="1"/>
    </row>
    <row r="10694" spans="5:5" x14ac:dyDescent="0.25">
      <c r="E10694" s="1"/>
    </row>
    <row r="10695" spans="5:5" x14ac:dyDescent="0.25">
      <c r="E10695" s="1"/>
    </row>
    <row r="10696" spans="5:5" x14ac:dyDescent="0.25">
      <c r="E10696" s="1"/>
    </row>
    <row r="10697" spans="5:5" x14ac:dyDescent="0.25">
      <c r="E10697" s="1"/>
    </row>
    <row r="10698" spans="5:5" x14ac:dyDescent="0.25">
      <c r="E10698" s="1"/>
    </row>
    <row r="10699" spans="5:5" x14ac:dyDescent="0.25">
      <c r="E10699" s="1"/>
    </row>
    <row r="10700" spans="5:5" x14ac:dyDescent="0.25">
      <c r="E10700" s="1"/>
    </row>
    <row r="10701" spans="5:5" x14ac:dyDescent="0.25">
      <c r="E10701" s="1"/>
    </row>
    <row r="10702" spans="5:5" x14ac:dyDescent="0.25">
      <c r="E10702" s="1"/>
    </row>
    <row r="10703" spans="5:5" x14ac:dyDescent="0.25">
      <c r="E10703" s="1"/>
    </row>
    <row r="10704" spans="5:5" x14ac:dyDescent="0.25">
      <c r="E10704" s="1"/>
    </row>
    <row r="10705" spans="5:5" x14ac:dyDescent="0.25">
      <c r="E10705" s="1"/>
    </row>
    <row r="10706" spans="5:5" x14ac:dyDescent="0.25">
      <c r="E10706" s="1"/>
    </row>
    <row r="10707" spans="5:5" x14ac:dyDescent="0.25">
      <c r="E10707" s="1"/>
    </row>
    <row r="10708" spans="5:5" x14ac:dyDescent="0.25">
      <c r="E10708" s="1"/>
    </row>
    <row r="10709" spans="5:5" x14ac:dyDescent="0.25">
      <c r="E10709" s="1"/>
    </row>
    <row r="10710" spans="5:5" x14ac:dyDescent="0.25">
      <c r="E10710" s="1"/>
    </row>
    <row r="10711" spans="5:5" x14ac:dyDescent="0.25">
      <c r="E10711" s="1"/>
    </row>
    <row r="10712" spans="5:5" x14ac:dyDescent="0.25">
      <c r="E10712" s="1"/>
    </row>
    <row r="10713" spans="5:5" x14ac:dyDescent="0.25">
      <c r="E10713" s="1"/>
    </row>
    <row r="10714" spans="5:5" x14ac:dyDescent="0.25">
      <c r="E10714" s="1"/>
    </row>
    <row r="10715" spans="5:5" x14ac:dyDescent="0.25">
      <c r="E10715" s="1"/>
    </row>
    <row r="10716" spans="5:5" x14ac:dyDescent="0.25">
      <c r="E10716" s="1"/>
    </row>
    <row r="10717" spans="5:5" x14ac:dyDescent="0.25">
      <c r="E10717" s="1"/>
    </row>
    <row r="10718" spans="5:5" x14ac:dyDescent="0.25">
      <c r="E10718" s="1"/>
    </row>
    <row r="10719" spans="5:5" x14ac:dyDescent="0.25">
      <c r="E10719" s="1"/>
    </row>
    <row r="10720" spans="5:5" x14ac:dyDescent="0.25">
      <c r="E10720" s="1"/>
    </row>
    <row r="10721" spans="5:5" x14ac:dyDescent="0.25">
      <c r="E10721" s="1"/>
    </row>
    <row r="10722" spans="5:5" x14ac:dyDescent="0.25">
      <c r="E10722" s="1"/>
    </row>
    <row r="10723" spans="5:5" x14ac:dyDescent="0.25">
      <c r="E10723" s="1"/>
    </row>
    <row r="10724" spans="5:5" x14ac:dyDescent="0.25">
      <c r="E10724" s="1"/>
    </row>
    <row r="10725" spans="5:5" x14ac:dyDescent="0.25">
      <c r="E10725" s="1"/>
    </row>
    <row r="10726" spans="5:5" x14ac:dyDescent="0.25">
      <c r="E10726" s="1"/>
    </row>
    <row r="10727" spans="5:5" x14ac:dyDescent="0.25">
      <c r="E10727" s="1"/>
    </row>
    <row r="10728" spans="5:5" x14ac:dyDescent="0.25">
      <c r="E10728" s="1"/>
    </row>
    <row r="10729" spans="5:5" x14ac:dyDescent="0.25">
      <c r="E10729" s="1"/>
    </row>
    <row r="10730" spans="5:5" x14ac:dyDescent="0.25">
      <c r="E10730" s="1"/>
    </row>
    <row r="10731" spans="5:5" x14ac:dyDescent="0.25">
      <c r="E10731" s="1"/>
    </row>
    <row r="10732" spans="5:5" x14ac:dyDescent="0.25">
      <c r="E10732" s="1"/>
    </row>
    <row r="10733" spans="5:5" x14ac:dyDescent="0.25">
      <c r="E10733" s="1"/>
    </row>
    <row r="10734" spans="5:5" x14ac:dyDescent="0.25">
      <c r="E10734" s="1"/>
    </row>
    <row r="10735" spans="5:5" x14ac:dyDescent="0.25">
      <c r="E10735" s="1"/>
    </row>
    <row r="10736" spans="5:5" x14ac:dyDescent="0.25">
      <c r="E10736" s="1"/>
    </row>
    <row r="10737" spans="5:5" x14ac:dyDescent="0.25">
      <c r="E10737" s="1"/>
    </row>
    <row r="10738" spans="5:5" x14ac:dyDescent="0.25">
      <c r="E10738" s="1"/>
    </row>
    <row r="10739" spans="5:5" x14ac:dyDescent="0.25">
      <c r="E10739" s="1"/>
    </row>
    <row r="10740" spans="5:5" x14ac:dyDescent="0.25">
      <c r="E10740" s="1"/>
    </row>
    <row r="10741" spans="5:5" x14ac:dyDescent="0.25">
      <c r="E10741" s="1"/>
    </row>
    <row r="10742" spans="5:5" x14ac:dyDescent="0.25">
      <c r="E10742" s="1"/>
    </row>
    <row r="10743" spans="5:5" x14ac:dyDescent="0.25">
      <c r="E10743" s="1"/>
    </row>
    <row r="10744" spans="5:5" x14ac:dyDescent="0.25">
      <c r="E10744" s="1"/>
    </row>
    <row r="10745" spans="5:5" x14ac:dyDescent="0.25">
      <c r="E10745" s="1"/>
    </row>
    <row r="10746" spans="5:5" x14ac:dyDescent="0.25">
      <c r="E10746" s="1"/>
    </row>
    <row r="10747" spans="5:5" x14ac:dyDescent="0.25">
      <c r="E10747" s="1"/>
    </row>
    <row r="10748" spans="5:5" x14ac:dyDescent="0.25">
      <c r="E10748" s="1"/>
    </row>
    <row r="10749" spans="5:5" x14ac:dyDescent="0.25">
      <c r="E10749" s="1"/>
    </row>
    <row r="10750" spans="5:5" x14ac:dyDescent="0.25">
      <c r="E10750" s="1"/>
    </row>
    <row r="10751" spans="5:5" x14ac:dyDescent="0.25">
      <c r="E10751" s="1"/>
    </row>
    <row r="10752" spans="5:5" x14ac:dyDescent="0.25">
      <c r="E10752" s="1"/>
    </row>
    <row r="10753" spans="5:5" x14ac:dyDescent="0.25">
      <c r="E10753" s="1"/>
    </row>
    <row r="10754" spans="5:5" x14ac:dyDescent="0.25">
      <c r="E10754" s="1"/>
    </row>
    <row r="10755" spans="5:5" x14ac:dyDescent="0.25">
      <c r="E10755" s="1"/>
    </row>
    <row r="10756" spans="5:5" x14ac:dyDescent="0.25">
      <c r="E10756" s="1"/>
    </row>
    <row r="10757" spans="5:5" x14ac:dyDescent="0.25">
      <c r="E10757" s="1"/>
    </row>
    <row r="10758" spans="5:5" x14ac:dyDescent="0.25">
      <c r="E10758" s="1"/>
    </row>
    <row r="10759" spans="5:5" x14ac:dyDescent="0.25">
      <c r="E10759" s="1"/>
    </row>
    <row r="10760" spans="5:5" x14ac:dyDescent="0.25">
      <c r="E10760" s="1"/>
    </row>
    <row r="10761" spans="5:5" x14ac:dyDescent="0.25">
      <c r="E10761" s="1"/>
    </row>
    <row r="10762" spans="5:5" x14ac:dyDescent="0.25">
      <c r="E10762" s="1"/>
    </row>
    <row r="10763" spans="5:5" x14ac:dyDescent="0.25">
      <c r="E10763" s="1"/>
    </row>
    <row r="10764" spans="5:5" x14ac:dyDescent="0.25">
      <c r="E10764" s="1"/>
    </row>
    <row r="10765" spans="5:5" x14ac:dyDescent="0.25">
      <c r="E10765" s="1"/>
    </row>
    <row r="10766" spans="5:5" x14ac:dyDescent="0.25">
      <c r="E10766" s="1"/>
    </row>
    <row r="10767" spans="5:5" x14ac:dyDescent="0.25">
      <c r="E10767" s="1"/>
    </row>
    <row r="10768" spans="5:5" x14ac:dyDescent="0.25">
      <c r="E10768" s="1"/>
    </row>
    <row r="10769" spans="5:5" x14ac:dyDescent="0.25">
      <c r="E10769" s="1"/>
    </row>
    <row r="10770" spans="5:5" x14ac:dyDescent="0.25">
      <c r="E10770" s="1"/>
    </row>
    <row r="10771" spans="5:5" x14ac:dyDescent="0.25">
      <c r="E10771" s="1"/>
    </row>
    <row r="10772" spans="5:5" x14ac:dyDescent="0.25">
      <c r="E10772" s="1"/>
    </row>
    <row r="10773" spans="5:5" x14ac:dyDescent="0.25">
      <c r="E10773" s="1"/>
    </row>
    <row r="10774" spans="5:5" x14ac:dyDescent="0.25">
      <c r="E10774" s="1"/>
    </row>
    <row r="10775" spans="5:5" x14ac:dyDescent="0.25">
      <c r="E10775" s="1"/>
    </row>
    <row r="10776" spans="5:5" x14ac:dyDescent="0.25">
      <c r="E10776" s="1"/>
    </row>
    <row r="10777" spans="5:5" x14ac:dyDescent="0.25">
      <c r="E10777" s="1"/>
    </row>
    <row r="10778" spans="5:5" x14ac:dyDescent="0.25">
      <c r="E10778" s="1"/>
    </row>
    <row r="10779" spans="5:5" x14ac:dyDescent="0.25">
      <c r="E10779" s="1"/>
    </row>
    <row r="10780" spans="5:5" x14ac:dyDescent="0.25">
      <c r="E10780" s="1"/>
    </row>
    <row r="10781" spans="5:5" x14ac:dyDescent="0.25">
      <c r="E10781" s="1"/>
    </row>
    <row r="10782" spans="5:5" x14ac:dyDescent="0.25">
      <c r="E10782" s="1"/>
    </row>
    <row r="10783" spans="5:5" x14ac:dyDescent="0.25">
      <c r="E10783" s="1"/>
    </row>
    <row r="10784" spans="5:5" x14ac:dyDescent="0.25">
      <c r="E10784" s="1"/>
    </row>
    <row r="10785" spans="5:5" x14ac:dyDescent="0.25">
      <c r="E10785" s="1"/>
    </row>
    <row r="10786" spans="5:5" x14ac:dyDescent="0.25">
      <c r="E10786" s="1"/>
    </row>
    <row r="10787" spans="5:5" x14ac:dyDescent="0.25">
      <c r="E10787" s="1"/>
    </row>
    <row r="10788" spans="5:5" x14ac:dyDescent="0.25">
      <c r="E10788" s="1"/>
    </row>
    <row r="10789" spans="5:5" x14ac:dyDescent="0.25">
      <c r="E10789" s="1"/>
    </row>
    <row r="10790" spans="5:5" x14ac:dyDescent="0.25">
      <c r="E10790" s="1"/>
    </row>
    <row r="10791" spans="5:5" x14ac:dyDescent="0.25">
      <c r="E10791" s="1"/>
    </row>
    <row r="10792" spans="5:5" x14ac:dyDescent="0.25">
      <c r="E10792" s="1"/>
    </row>
    <row r="10793" spans="5:5" x14ac:dyDescent="0.25">
      <c r="E10793" s="1"/>
    </row>
    <row r="10794" spans="5:5" x14ac:dyDescent="0.25">
      <c r="E10794" s="1"/>
    </row>
    <row r="10795" spans="5:5" x14ac:dyDescent="0.25">
      <c r="E10795" s="1"/>
    </row>
    <row r="10796" spans="5:5" x14ac:dyDescent="0.25">
      <c r="E10796" s="1"/>
    </row>
    <row r="10797" spans="5:5" x14ac:dyDescent="0.25">
      <c r="E10797" s="1"/>
    </row>
    <row r="10798" spans="5:5" x14ac:dyDescent="0.25">
      <c r="E10798" s="1"/>
    </row>
    <row r="10799" spans="5:5" x14ac:dyDescent="0.25">
      <c r="E10799" s="1"/>
    </row>
    <row r="10800" spans="5:5" x14ac:dyDescent="0.25">
      <c r="E10800" s="1"/>
    </row>
    <row r="10801" spans="5:5" x14ac:dyDescent="0.25">
      <c r="E10801" s="1"/>
    </row>
    <row r="10802" spans="5:5" x14ac:dyDescent="0.25">
      <c r="E10802" s="1"/>
    </row>
    <row r="10803" spans="5:5" x14ac:dyDescent="0.25">
      <c r="E10803" s="1"/>
    </row>
    <row r="10804" spans="5:5" x14ac:dyDescent="0.25">
      <c r="E10804" s="1"/>
    </row>
    <row r="10805" spans="5:5" x14ac:dyDescent="0.25">
      <c r="E10805" s="1"/>
    </row>
    <row r="10806" spans="5:5" x14ac:dyDescent="0.25">
      <c r="E10806" s="1"/>
    </row>
    <row r="10807" spans="5:5" x14ac:dyDescent="0.25">
      <c r="E10807" s="1"/>
    </row>
    <row r="10808" spans="5:5" x14ac:dyDescent="0.25">
      <c r="E10808" s="1"/>
    </row>
    <row r="10809" spans="5:5" x14ac:dyDescent="0.25">
      <c r="E10809" s="1"/>
    </row>
    <row r="10810" spans="5:5" x14ac:dyDescent="0.25">
      <c r="E10810" s="1"/>
    </row>
    <row r="10811" spans="5:5" x14ac:dyDescent="0.25">
      <c r="E10811" s="1"/>
    </row>
    <row r="10812" spans="5:5" x14ac:dyDescent="0.25">
      <c r="E10812" s="1"/>
    </row>
    <row r="10813" spans="5:5" x14ac:dyDescent="0.25">
      <c r="E10813" s="1"/>
    </row>
    <row r="10814" spans="5:5" x14ac:dyDescent="0.25">
      <c r="E10814" s="1"/>
    </row>
    <row r="10815" spans="5:5" x14ac:dyDescent="0.25">
      <c r="E10815" s="1"/>
    </row>
    <row r="10816" spans="5:5" x14ac:dyDescent="0.25">
      <c r="E10816" s="1"/>
    </row>
    <row r="10817" spans="5:5" x14ac:dyDescent="0.25">
      <c r="E10817" s="1"/>
    </row>
    <row r="10818" spans="5:5" x14ac:dyDescent="0.25">
      <c r="E10818" s="1"/>
    </row>
    <row r="10819" spans="5:5" x14ac:dyDescent="0.25">
      <c r="E10819" s="1"/>
    </row>
    <row r="10820" spans="5:5" x14ac:dyDescent="0.25">
      <c r="E10820" s="1"/>
    </row>
    <row r="10821" spans="5:5" x14ac:dyDescent="0.25">
      <c r="E10821" s="1"/>
    </row>
    <row r="10822" spans="5:5" x14ac:dyDescent="0.25">
      <c r="E10822" s="1"/>
    </row>
    <row r="10823" spans="5:5" x14ac:dyDescent="0.25">
      <c r="E10823" s="1"/>
    </row>
    <row r="10824" spans="5:5" x14ac:dyDescent="0.25">
      <c r="E10824" s="1"/>
    </row>
    <row r="10825" spans="5:5" x14ac:dyDescent="0.25">
      <c r="E10825" s="1"/>
    </row>
    <row r="10826" spans="5:5" x14ac:dyDescent="0.25">
      <c r="E10826" s="1"/>
    </row>
    <row r="10827" spans="5:5" x14ac:dyDescent="0.25">
      <c r="E10827" s="1"/>
    </row>
    <row r="10828" spans="5:5" x14ac:dyDescent="0.25">
      <c r="E10828" s="1"/>
    </row>
    <row r="10829" spans="5:5" x14ac:dyDescent="0.25">
      <c r="E10829" s="1"/>
    </row>
    <row r="10830" spans="5:5" x14ac:dyDescent="0.25">
      <c r="E10830" s="1"/>
    </row>
    <row r="10831" spans="5:5" x14ac:dyDescent="0.25">
      <c r="E10831" s="1"/>
    </row>
    <row r="10832" spans="5:5" x14ac:dyDescent="0.25">
      <c r="E10832" s="1"/>
    </row>
    <row r="10833" spans="5:5" x14ac:dyDescent="0.25">
      <c r="E10833" s="1"/>
    </row>
    <row r="10834" spans="5:5" x14ac:dyDescent="0.25">
      <c r="E10834" s="1"/>
    </row>
    <row r="10835" spans="5:5" x14ac:dyDescent="0.25">
      <c r="E10835" s="1"/>
    </row>
    <row r="10836" spans="5:5" x14ac:dyDescent="0.25">
      <c r="E10836" s="1"/>
    </row>
    <row r="10837" spans="5:5" x14ac:dyDescent="0.25">
      <c r="E10837" s="1"/>
    </row>
    <row r="10838" spans="5:5" x14ac:dyDescent="0.25">
      <c r="E10838" s="1"/>
    </row>
    <row r="10839" spans="5:5" x14ac:dyDescent="0.25">
      <c r="E10839" s="1"/>
    </row>
    <row r="10840" spans="5:5" x14ac:dyDescent="0.25">
      <c r="E10840" s="1"/>
    </row>
    <row r="10841" spans="5:5" x14ac:dyDescent="0.25">
      <c r="E10841" s="1"/>
    </row>
    <row r="10842" spans="5:5" x14ac:dyDescent="0.25">
      <c r="E10842" s="1"/>
    </row>
    <row r="10843" spans="5:5" x14ac:dyDescent="0.25">
      <c r="E10843" s="1"/>
    </row>
    <row r="10844" spans="5:5" x14ac:dyDescent="0.25">
      <c r="E10844" s="1"/>
    </row>
    <row r="10845" spans="5:5" x14ac:dyDescent="0.25">
      <c r="E10845" s="1"/>
    </row>
    <row r="10846" spans="5:5" x14ac:dyDescent="0.25">
      <c r="E10846" s="1"/>
    </row>
    <row r="10847" spans="5:5" x14ac:dyDescent="0.25">
      <c r="E10847" s="1"/>
    </row>
    <row r="10848" spans="5:5" x14ac:dyDescent="0.25">
      <c r="E10848" s="1"/>
    </row>
    <row r="10849" spans="5:5" x14ac:dyDescent="0.25">
      <c r="E10849" s="1"/>
    </row>
    <row r="10850" spans="5:5" x14ac:dyDescent="0.25">
      <c r="E10850" s="1"/>
    </row>
    <row r="10851" spans="5:5" x14ac:dyDescent="0.25">
      <c r="E10851" s="1"/>
    </row>
    <row r="10852" spans="5:5" x14ac:dyDescent="0.25">
      <c r="E10852" s="1"/>
    </row>
    <row r="10853" spans="5:5" x14ac:dyDescent="0.25">
      <c r="E10853" s="1"/>
    </row>
    <row r="10854" spans="5:5" x14ac:dyDescent="0.25">
      <c r="E10854" s="1"/>
    </row>
    <row r="10855" spans="5:5" x14ac:dyDescent="0.25">
      <c r="E10855" s="1"/>
    </row>
    <row r="10856" spans="5:5" x14ac:dyDescent="0.25">
      <c r="E10856" s="1"/>
    </row>
    <row r="10857" spans="5:5" x14ac:dyDescent="0.25">
      <c r="E10857" s="1"/>
    </row>
    <row r="10858" spans="5:5" x14ac:dyDescent="0.25">
      <c r="E10858" s="1"/>
    </row>
    <row r="10859" spans="5:5" x14ac:dyDescent="0.25">
      <c r="E10859" s="1"/>
    </row>
    <row r="10860" spans="5:5" x14ac:dyDescent="0.25">
      <c r="E10860" s="1"/>
    </row>
    <row r="10861" spans="5:5" x14ac:dyDescent="0.25">
      <c r="E10861" s="1"/>
    </row>
    <row r="10862" spans="5:5" x14ac:dyDescent="0.25">
      <c r="E10862" s="1"/>
    </row>
    <row r="10863" spans="5:5" x14ac:dyDescent="0.25">
      <c r="E10863" s="1"/>
    </row>
    <row r="10864" spans="5:5" x14ac:dyDescent="0.25">
      <c r="E10864" s="1"/>
    </row>
    <row r="10865" spans="5:5" x14ac:dyDescent="0.25">
      <c r="E10865" s="1"/>
    </row>
    <row r="10866" spans="5:5" x14ac:dyDescent="0.25">
      <c r="E10866" s="1"/>
    </row>
    <row r="10867" spans="5:5" x14ac:dyDescent="0.25">
      <c r="E10867" s="1"/>
    </row>
    <row r="10868" spans="5:5" x14ac:dyDescent="0.25">
      <c r="E10868" s="1"/>
    </row>
    <row r="10869" spans="5:5" x14ac:dyDescent="0.25">
      <c r="E10869" s="1"/>
    </row>
    <row r="10870" spans="5:5" x14ac:dyDescent="0.25">
      <c r="E10870" s="1"/>
    </row>
    <row r="10871" spans="5:5" x14ac:dyDescent="0.25">
      <c r="E10871" s="1"/>
    </row>
    <row r="10872" spans="5:5" x14ac:dyDescent="0.25">
      <c r="E10872" s="1"/>
    </row>
    <row r="10873" spans="5:5" x14ac:dyDescent="0.25">
      <c r="E10873" s="1"/>
    </row>
    <row r="10874" spans="5:5" x14ac:dyDescent="0.25">
      <c r="E10874" s="1"/>
    </row>
    <row r="10875" spans="5:5" x14ac:dyDescent="0.25">
      <c r="E10875" s="1"/>
    </row>
    <row r="10876" spans="5:5" x14ac:dyDescent="0.25">
      <c r="E10876" s="1"/>
    </row>
    <row r="10877" spans="5:5" x14ac:dyDescent="0.25">
      <c r="E10877" s="1"/>
    </row>
    <row r="10878" spans="5:5" x14ac:dyDescent="0.25">
      <c r="E10878" s="1"/>
    </row>
    <row r="10879" spans="5:5" x14ac:dyDescent="0.25">
      <c r="E10879" s="1"/>
    </row>
    <row r="10880" spans="5:5" x14ac:dyDescent="0.25">
      <c r="E10880" s="1"/>
    </row>
    <row r="10881" spans="5:5" x14ac:dyDescent="0.25">
      <c r="E10881" s="1"/>
    </row>
    <row r="10882" spans="5:5" x14ac:dyDescent="0.25">
      <c r="E10882" s="1"/>
    </row>
    <row r="10883" spans="5:5" x14ac:dyDescent="0.25">
      <c r="E10883" s="1"/>
    </row>
    <row r="10884" spans="5:5" x14ac:dyDescent="0.25">
      <c r="E10884" s="1"/>
    </row>
    <row r="10885" spans="5:5" x14ac:dyDescent="0.25">
      <c r="E10885" s="1"/>
    </row>
    <row r="10886" spans="5:5" x14ac:dyDescent="0.25">
      <c r="E10886" s="1"/>
    </row>
    <row r="10887" spans="5:5" x14ac:dyDescent="0.25">
      <c r="E10887" s="1"/>
    </row>
    <row r="10888" spans="5:5" x14ac:dyDescent="0.25">
      <c r="E10888" s="1"/>
    </row>
    <row r="10889" spans="5:5" x14ac:dyDescent="0.25">
      <c r="E10889" s="1"/>
    </row>
    <row r="10890" spans="5:5" x14ac:dyDescent="0.25">
      <c r="E10890" s="1"/>
    </row>
    <row r="10891" spans="5:5" x14ac:dyDescent="0.25">
      <c r="E10891" s="1"/>
    </row>
    <row r="10892" spans="5:5" x14ac:dyDescent="0.25">
      <c r="E10892" s="1"/>
    </row>
    <row r="10893" spans="5:5" x14ac:dyDescent="0.25">
      <c r="E10893" s="1"/>
    </row>
    <row r="10894" spans="5:5" x14ac:dyDescent="0.25">
      <c r="E10894" s="1"/>
    </row>
    <row r="10895" spans="5:5" x14ac:dyDescent="0.25">
      <c r="E10895" s="1"/>
    </row>
    <row r="10896" spans="5:5" x14ac:dyDescent="0.25">
      <c r="E10896" s="1"/>
    </row>
    <row r="10897" spans="5:5" x14ac:dyDescent="0.25">
      <c r="E10897" s="1"/>
    </row>
    <row r="10898" spans="5:5" x14ac:dyDescent="0.25">
      <c r="E10898" s="1"/>
    </row>
    <row r="10899" spans="5:5" x14ac:dyDescent="0.25">
      <c r="E10899" s="1"/>
    </row>
    <row r="10900" spans="5:5" x14ac:dyDescent="0.25">
      <c r="E10900" s="1"/>
    </row>
    <row r="10901" spans="5:5" x14ac:dyDescent="0.25">
      <c r="E10901" s="1"/>
    </row>
    <row r="10902" spans="5:5" x14ac:dyDescent="0.25">
      <c r="E10902" s="1"/>
    </row>
    <row r="10903" spans="5:5" x14ac:dyDescent="0.25">
      <c r="E10903" s="1"/>
    </row>
    <row r="10904" spans="5:5" x14ac:dyDescent="0.25">
      <c r="E10904" s="1"/>
    </row>
    <row r="10905" spans="5:5" x14ac:dyDescent="0.25">
      <c r="E10905" s="1"/>
    </row>
    <row r="10906" spans="5:5" x14ac:dyDescent="0.25">
      <c r="E10906" s="1"/>
    </row>
    <row r="10907" spans="5:5" x14ac:dyDescent="0.25">
      <c r="E10907" s="1"/>
    </row>
    <row r="10908" spans="5:5" x14ac:dyDescent="0.25">
      <c r="E10908" s="1"/>
    </row>
    <row r="10909" spans="5:5" x14ac:dyDescent="0.25">
      <c r="E10909" s="1"/>
    </row>
    <row r="10910" spans="5:5" x14ac:dyDescent="0.25">
      <c r="E10910" s="1"/>
    </row>
    <row r="10911" spans="5:5" x14ac:dyDescent="0.25">
      <c r="E10911" s="1"/>
    </row>
    <row r="10912" spans="5:5" x14ac:dyDescent="0.25">
      <c r="E10912" s="1"/>
    </row>
    <row r="10913" spans="5:5" x14ac:dyDescent="0.25">
      <c r="E10913" s="1"/>
    </row>
    <row r="10914" spans="5:5" x14ac:dyDescent="0.25">
      <c r="E10914" s="1"/>
    </row>
    <row r="10915" spans="5:5" x14ac:dyDescent="0.25">
      <c r="E10915" s="1"/>
    </row>
    <row r="10916" spans="5:5" x14ac:dyDescent="0.25">
      <c r="E10916" s="1"/>
    </row>
    <row r="10917" spans="5:5" x14ac:dyDescent="0.25">
      <c r="E10917" s="1"/>
    </row>
    <row r="10918" spans="5:5" x14ac:dyDescent="0.25">
      <c r="E10918" s="1"/>
    </row>
    <row r="10919" spans="5:5" x14ac:dyDescent="0.25">
      <c r="E10919" s="1"/>
    </row>
    <row r="10920" spans="5:5" x14ac:dyDescent="0.25">
      <c r="E10920" s="1"/>
    </row>
    <row r="10921" spans="5:5" x14ac:dyDescent="0.25">
      <c r="E10921" s="1"/>
    </row>
    <row r="10922" spans="5:5" x14ac:dyDescent="0.25">
      <c r="E10922" s="1"/>
    </row>
    <row r="10923" spans="5:5" x14ac:dyDescent="0.25">
      <c r="E10923" s="1"/>
    </row>
    <row r="10924" spans="5:5" x14ac:dyDescent="0.25">
      <c r="E10924" s="1"/>
    </row>
    <row r="10925" spans="5:5" x14ac:dyDescent="0.25">
      <c r="E10925" s="1"/>
    </row>
    <row r="10926" spans="5:5" x14ac:dyDescent="0.25">
      <c r="E10926" s="1"/>
    </row>
    <row r="10927" spans="5:5" x14ac:dyDescent="0.25">
      <c r="E10927" s="1"/>
    </row>
    <row r="10928" spans="5:5" x14ac:dyDescent="0.25">
      <c r="E10928" s="1"/>
    </row>
    <row r="10929" spans="5:5" x14ac:dyDescent="0.25">
      <c r="E10929" s="1"/>
    </row>
    <row r="10930" spans="5:5" x14ac:dyDescent="0.25">
      <c r="E10930" s="1"/>
    </row>
    <row r="10931" spans="5:5" x14ac:dyDescent="0.25">
      <c r="E10931" s="1"/>
    </row>
    <row r="10932" spans="5:5" x14ac:dyDescent="0.25">
      <c r="E10932" s="1"/>
    </row>
    <row r="10933" spans="5:5" x14ac:dyDescent="0.25">
      <c r="E10933" s="1"/>
    </row>
    <row r="10934" spans="5:5" x14ac:dyDescent="0.25">
      <c r="E10934" s="1"/>
    </row>
    <row r="10935" spans="5:5" x14ac:dyDescent="0.25">
      <c r="E10935" s="1"/>
    </row>
    <row r="10936" spans="5:5" x14ac:dyDescent="0.25">
      <c r="E10936" s="1"/>
    </row>
    <row r="10937" spans="5:5" x14ac:dyDescent="0.25">
      <c r="E10937" s="1"/>
    </row>
    <row r="10938" spans="5:5" x14ac:dyDescent="0.25">
      <c r="E10938" s="1"/>
    </row>
    <row r="10939" spans="5:5" x14ac:dyDescent="0.25">
      <c r="E10939" s="1"/>
    </row>
    <row r="10940" spans="5:5" x14ac:dyDescent="0.25">
      <c r="E10940" s="1"/>
    </row>
    <row r="10941" spans="5:5" x14ac:dyDescent="0.25">
      <c r="E10941" s="1"/>
    </row>
    <row r="10942" spans="5:5" x14ac:dyDescent="0.25">
      <c r="E10942" s="1"/>
    </row>
    <row r="10943" spans="5:5" x14ac:dyDescent="0.25">
      <c r="E10943" s="1"/>
    </row>
    <row r="10944" spans="5:5" x14ac:dyDescent="0.25">
      <c r="E10944" s="1"/>
    </row>
    <row r="10945" spans="5:5" x14ac:dyDescent="0.25">
      <c r="E10945" s="1"/>
    </row>
    <row r="10946" spans="5:5" x14ac:dyDescent="0.25">
      <c r="E10946" s="1"/>
    </row>
    <row r="10947" spans="5:5" x14ac:dyDescent="0.25">
      <c r="E10947" s="1"/>
    </row>
    <row r="10948" spans="5:5" x14ac:dyDescent="0.25">
      <c r="E10948" s="1"/>
    </row>
    <row r="10949" spans="5:5" x14ac:dyDescent="0.25">
      <c r="E10949" s="1"/>
    </row>
    <row r="10950" spans="5:5" x14ac:dyDescent="0.25">
      <c r="E10950" s="1"/>
    </row>
    <row r="10951" spans="5:5" x14ac:dyDescent="0.25">
      <c r="E10951" s="1"/>
    </row>
    <row r="10952" spans="5:5" x14ac:dyDescent="0.25">
      <c r="E10952" s="1"/>
    </row>
    <row r="10953" spans="5:5" x14ac:dyDescent="0.25">
      <c r="E10953" s="1"/>
    </row>
    <row r="10954" spans="5:5" x14ac:dyDescent="0.25">
      <c r="E10954" s="1"/>
    </row>
    <row r="10955" spans="5:5" x14ac:dyDescent="0.25">
      <c r="E10955" s="1"/>
    </row>
    <row r="10956" spans="5:5" x14ac:dyDescent="0.25">
      <c r="E10956" s="1"/>
    </row>
    <row r="10957" spans="5:5" x14ac:dyDescent="0.25">
      <c r="E10957" s="1"/>
    </row>
    <row r="10958" spans="5:5" x14ac:dyDescent="0.25">
      <c r="E10958" s="1"/>
    </row>
    <row r="10959" spans="5:5" x14ac:dyDescent="0.25">
      <c r="E10959" s="1"/>
    </row>
    <row r="10960" spans="5:5" x14ac:dyDescent="0.25">
      <c r="E10960" s="1"/>
    </row>
    <row r="10961" spans="5:5" x14ac:dyDescent="0.25">
      <c r="E10961" s="1"/>
    </row>
    <row r="10962" spans="5:5" x14ac:dyDescent="0.25">
      <c r="E10962" s="1"/>
    </row>
    <row r="10963" spans="5:5" x14ac:dyDescent="0.25">
      <c r="E10963" s="1"/>
    </row>
    <row r="10964" spans="5:5" x14ac:dyDescent="0.25">
      <c r="E10964" s="1"/>
    </row>
    <row r="10965" spans="5:5" x14ac:dyDescent="0.25">
      <c r="E10965" s="1"/>
    </row>
    <row r="10966" spans="5:5" x14ac:dyDescent="0.25">
      <c r="E10966" s="1"/>
    </row>
    <row r="10967" spans="5:5" x14ac:dyDescent="0.25">
      <c r="E10967" s="1"/>
    </row>
    <row r="10968" spans="5:5" x14ac:dyDescent="0.25">
      <c r="E10968" s="1"/>
    </row>
    <row r="10969" spans="5:5" x14ac:dyDescent="0.25">
      <c r="E10969" s="1"/>
    </row>
    <row r="10970" spans="5:5" x14ac:dyDescent="0.25">
      <c r="E10970" s="1"/>
    </row>
    <row r="10971" spans="5:5" x14ac:dyDescent="0.25">
      <c r="E10971" s="1"/>
    </row>
    <row r="10972" spans="5:5" x14ac:dyDescent="0.25">
      <c r="E10972" s="1"/>
    </row>
    <row r="10973" spans="5:5" x14ac:dyDescent="0.25">
      <c r="E10973" s="1"/>
    </row>
    <row r="10974" spans="5:5" x14ac:dyDescent="0.25">
      <c r="E10974" s="1"/>
    </row>
    <row r="10975" spans="5:5" x14ac:dyDescent="0.25">
      <c r="E10975" s="1"/>
    </row>
    <row r="10976" spans="5:5" x14ac:dyDescent="0.25">
      <c r="E10976" s="1"/>
    </row>
    <row r="10977" spans="5:5" x14ac:dyDescent="0.25">
      <c r="E10977" s="1"/>
    </row>
    <row r="10978" spans="5:5" x14ac:dyDescent="0.25">
      <c r="E10978" s="1"/>
    </row>
    <row r="10979" spans="5:5" x14ac:dyDescent="0.25">
      <c r="E10979" s="1"/>
    </row>
    <row r="10980" spans="5:5" x14ac:dyDescent="0.25">
      <c r="E10980" s="1"/>
    </row>
    <row r="10981" spans="5:5" x14ac:dyDescent="0.25">
      <c r="E10981" s="1"/>
    </row>
    <row r="10982" spans="5:5" x14ac:dyDescent="0.25">
      <c r="E10982" s="1"/>
    </row>
    <row r="10983" spans="5:5" x14ac:dyDescent="0.25">
      <c r="E10983" s="1"/>
    </row>
    <row r="10984" spans="5:5" x14ac:dyDescent="0.25">
      <c r="E10984" s="1"/>
    </row>
    <row r="10985" spans="5:5" x14ac:dyDescent="0.25">
      <c r="E10985" s="1"/>
    </row>
    <row r="10986" spans="5:5" x14ac:dyDescent="0.25">
      <c r="E10986" s="1"/>
    </row>
    <row r="10987" spans="5:5" x14ac:dyDescent="0.25">
      <c r="E10987" s="1"/>
    </row>
    <row r="10988" spans="5:5" x14ac:dyDescent="0.25">
      <c r="E10988" s="1"/>
    </row>
    <row r="10989" spans="5:5" x14ac:dyDescent="0.25">
      <c r="E10989" s="1"/>
    </row>
    <row r="10990" spans="5:5" x14ac:dyDescent="0.25">
      <c r="E10990" s="1"/>
    </row>
    <row r="10991" spans="5:5" x14ac:dyDescent="0.25">
      <c r="E10991" s="1"/>
    </row>
    <row r="10992" spans="5:5" x14ac:dyDescent="0.25">
      <c r="E10992" s="1"/>
    </row>
    <row r="10993" spans="5:5" x14ac:dyDescent="0.25">
      <c r="E10993" s="1"/>
    </row>
    <row r="10994" spans="5:5" x14ac:dyDescent="0.25">
      <c r="E10994" s="1"/>
    </row>
    <row r="10995" spans="5:5" x14ac:dyDescent="0.25">
      <c r="E10995" s="1"/>
    </row>
    <row r="10996" spans="5:5" x14ac:dyDescent="0.25">
      <c r="E10996" s="1"/>
    </row>
    <row r="10997" spans="5:5" x14ac:dyDescent="0.25">
      <c r="E10997" s="1"/>
    </row>
    <row r="10998" spans="5:5" x14ac:dyDescent="0.25">
      <c r="E10998" s="1"/>
    </row>
    <row r="10999" spans="5:5" x14ac:dyDescent="0.25">
      <c r="E10999" s="1"/>
    </row>
    <row r="11000" spans="5:5" x14ac:dyDescent="0.25">
      <c r="E11000" s="1"/>
    </row>
    <row r="11001" spans="5:5" x14ac:dyDescent="0.25">
      <c r="E11001" s="1"/>
    </row>
    <row r="11002" spans="5:5" x14ac:dyDescent="0.25">
      <c r="E11002" s="1"/>
    </row>
    <row r="11003" spans="5:5" x14ac:dyDescent="0.25">
      <c r="E11003" s="1"/>
    </row>
    <row r="11004" spans="5:5" x14ac:dyDescent="0.25">
      <c r="E11004" s="1"/>
    </row>
    <row r="11005" spans="5:5" x14ac:dyDescent="0.25">
      <c r="E11005" s="1"/>
    </row>
    <row r="11006" spans="5:5" x14ac:dyDescent="0.25">
      <c r="E11006" s="1"/>
    </row>
    <row r="11007" spans="5:5" x14ac:dyDescent="0.25">
      <c r="E11007" s="1"/>
    </row>
    <row r="11008" spans="5:5" x14ac:dyDescent="0.25">
      <c r="E11008" s="1"/>
    </row>
    <row r="11009" spans="5:5" x14ac:dyDescent="0.25">
      <c r="E11009" s="1"/>
    </row>
    <row r="11010" spans="5:5" x14ac:dyDescent="0.25">
      <c r="E11010" s="1"/>
    </row>
    <row r="11011" spans="5:5" x14ac:dyDescent="0.25">
      <c r="E11011" s="1"/>
    </row>
    <row r="11012" spans="5:5" x14ac:dyDescent="0.25">
      <c r="E11012" s="1"/>
    </row>
    <row r="11013" spans="5:5" x14ac:dyDescent="0.25">
      <c r="E11013" s="1"/>
    </row>
    <row r="11014" spans="5:5" x14ac:dyDescent="0.25">
      <c r="E11014" s="1"/>
    </row>
    <row r="11015" spans="5:5" x14ac:dyDescent="0.25">
      <c r="E11015" s="1"/>
    </row>
    <row r="11016" spans="5:5" x14ac:dyDescent="0.25">
      <c r="E11016" s="1"/>
    </row>
    <row r="11017" spans="5:5" x14ac:dyDescent="0.25">
      <c r="E11017" s="1"/>
    </row>
    <row r="11018" spans="5:5" x14ac:dyDescent="0.25">
      <c r="E11018" s="1"/>
    </row>
    <row r="11019" spans="5:5" x14ac:dyDescent="0.25">
      <c r="E11019" s="1"/>
    </row>
    <row r="11020" spans="5:5" x14ac:dyDescent="0.25">
      <c r="E11020" s="1"/>
    </row>
    <row r="11021" spans="5:5" x14ac:dyDescent="0.25">
      <c r="E11021" s="1"/>
    </row>
    <row r="11022" spans="5:5" x14ac:dyDescent="0.25">
      <c r="E11022" s="1"/>
    </row>
    <row r="11023" spans="5:5" x14ac:dyDescent="0.25">
      <c r="E11023" s="1"/>
    </row>
    <row r="11024" spans="5:5" x14ac:dyDescent="0.25">
      <c r="E11024" s="1"/>
    </row>
    <row r="11025" spans="5:5" x14ac:dyDescent="0.25">
      <c r="E11025" s="1"/>
    </row>
    <row r="11026" spans="5:5" x14ac:dyDescent="0.25">
      <c r="E11026" s="1"/>
    </row>
    <row r="11027" spans="5:5" x14ac:dyDescent="0.25">
      <c r="E11027" s="1"/>
    </row>
    <row r="11028" spans="5:5" x14ac:dyDescent="0.25">
      <c r="E11028" s="1"/>
    </row>
    <row r="11029" spans="5:5" x14ac:dyDescent="0.25">
      <c r="E11029" s="1"/>
    </row>
    <row r="11030" spans="5:5" x14ac:dyDescent="0.25">
      <c r="E11030" s="1"/>
    </row>
    <row r="11031" spans="5:5" x14ac:dyDescent="0.25">
      <c r="E11031" s="1"/>
    </row>
    <row r="11032" spans="5:5" x14ac:dyDescent="0.25">
      <c r="E11032" s="1"/>
    </row>
    <row r="11033" spans="5:5" x14ac:dyDescent="0.25">
      <c r="E11033" s="1"/>
    </row>
    <row r="11034" spans="5:5" x14ac:dyDescent="0.25">
      <c r="E11034" s="1"/>
    </row>
    <row r="11035" spans="5:5" x14ac:dyDescent="0.25">
      <c r="E11035" s="1"/>
    </row>
    <row r="11036" spans="5:5" x14ac:dyDescent="0.25">
      <c r="E11036" s="1"/>
    </row>
    <row r="11037" spans="5:5" x14ac:dyDescent="0.25">
      <c r="E11037" s="1"/>
    </row>
    <row r="11038" spans="5:5" x14ac:dyDescent="0.25">
      <c r="E11038" s="1"/>
    </row>
    <row r="11039" spans="5:5" x14ac:dyDescent="0.25">
      <c r="E11039" s="1"/>
    </row>
    <row r="11040" spans="5:5" x14ac:dyDescent="0.25">
      <c r="E11040" s="1"/>
    </row>
    <row r="11041" spans="5:5" x14ac:dyDescent="0.25">
      <c r="E11041" s="1"/>
    </row>
    <row r="11042" spans="5:5" x14ac:dyDescent="0.25">
      <c r="E11042" s="1"/>
    </row>
    <row r="11043" spans="5:5" x14ac:dyDescent="0.25">
      <c r="E11043" s="1"/>
    </row>
    <row r="11044" spans="5:5" x14ac:dyDescent="0.25">
      <c r="E11044" s="1"/>
    </row>
    <row r="11045" spans="5:5" x14ac:dyDescent="0.25">
      <c r="E11045" s="1"/>
    </row>
    <row r="11046" spans="5:5" x14ac:dyDescent="0.25">
      <c r="E11046" s="1"/>
    </row>
    <row r="11047" spans="5:5" x14ac:dyDescent="0.25">
      <c r="E11047" s="1"/>
    </row>
    <row r="11048" spans="5:5" x14ac:dyDescent="0.25">
      <c r="E11048" s="1"/>
    </row>
    <row r="11049" spans="5:5" x14ac:dyDescent="0.25">
      <c r="E11049" s="1"/>
    </row>
    <row r="11050" spans="5:5" x14ac:dyDescent="0.25">
      <c r="E11050" s="1"/>
    </row>
    <row r="11051" spans="5:5" x14ac:dyDescent="0.25">
      <c r="E11051" s="1"/>
    </row>
    <row r="11052" spans="5:5" x14ac:dyDescent="0.25">
      <c r="E11052" s="1"/>
    </row>
    <row r="11053" spans="5:5" x14ac:dyDescent="0.25">
      <c r="E11053" s="1"/>
    </row>
    <row r="11054" spans="5:5" x14ac:dyDescent="0.25">
      <c r="E11054" s="1"/>
    </row>
    <row r="11055" spans="5:5" x14ac:dyDescent="0.25">
      <c r="E11055" s="1"/>
    </row>
    <row r="11056" spans="5:5" x14ac:dyDescent="0.25">
      <c r="E11056" s="1"/>
    </row>
    <row r="11057" spans="5:5" x14ac:dyDescent="0.25">
      <c r="E11057" s="1"/>
    </row>
    <row r="11058" spans="5:5" x14ac:dyDescent="0.25">
      <c r="E11058" s="1"/>
    </row>
    <row r="11059" spans="5:5" x14ac:dyDescent="0.25">
      <c r="E11059" s="1"/>
    </row>
    <row r="11060" spans="5:5" x14ac:dyDescent="0.25">
      <c r="E11060" s="1"/>
    </row>
    <row r="11061" spans="5:5" x14ac:dyDescent="0.25">
      <c r="E11061" s="1"/>
    </row>
    <row r="11062" spans="5:5" x14ac:dyDescent="0.25">
      <c r="E11062" s="1"/>
    </row>
    <row r="11063" spans="5:5" x14ac:dyDescent="0.25">
      <c r="E11063" s="1"/>
    </row>
    <row r="11064" spans="5:5" x14ac:dyDescent="0.25">
      <c r="E11064" s="1"/>
    </row>
    <row r="11065" spans="5:5" x14ac:dyDescent="0.25">
      <c r="E11065" s="1"/>
    </row>
    <row r="11066" spans="5:5" x14ac:dyDescent="0.25">
      <c r="E11066" s="1"/>
    </row>
    <row r="11067" spans="5:5" x14ac:dyDescent="0.25">
      <c r="E11067" s="1"/>
    </row>
    <row r="11068" spans="5:5" x14ac:dyDescent="0.25">
      <c r="E11068" s="1"/>
    </row>
    <row r="11069" spans="5:5" x14ac:dyDescent="0.25">
      <c r="E11069" s="1"/>
    </row>
    <row r="11070" spans="5:5" x14ac:dyDescent="0.25">
      <c r="E11070" s="1"/>
    </row>
    <row r="11071" spans="5:5" x14ac:dyDescent="0.25">
      <c r="E11071" s="1"/>
    </row>
    <row r="11072" spans="5:5" x14ac:dyDescent="0.25">
      <c r="E11072" s="1"/>
    </row>
    <row r="11073" spans="5:5" x14ac:dyDescent="0.25">
      <c r="E11073" s="1"/>
    </row>
    <row r="11074" spans="5:5" x14ac:dyDescent="0.25">
      <c r="E11074" s="1"/>
    </row>
    <row r="11075" spans="5:5" x14ac:dyDescent="0.25">
      <c r="E11075" s="1"/>
    </row>
    <row r="11076" spans="5:5" x14ac:dyDescent="0.25">
      <c r="E11076" s="1"/>
    </row>
    <row r="11077" spans="5:5" x14ac:dyDescent="0.25">
      <c r="E11077" s="1"/>
    </row>
    <row r="11078" spans="5:5" x14ac:dyDescent="0.25">
      <c r="E11078" s="1"/>
    </row>
    <row r="11079" spans="5:5" x14ac:dyDescent="0.25">
      <c r="E11079" s="1"/>
    </row>
    <row r="11080" spans="5:5" x14ac:dyDescent="0.25">
      <c r="E11080" s="1"/>
    </row>
    <row r="11081" spans="5:5" x14ac:dyDescent="0.25">
      <c r="E11081" s="1"/>
    </row>
    <row r="11082" spans="5:5" x14ac:dyDescent="0.25">
      <c r="E11082" s="1"/>
    </row>
    <row r="11083" spans="5:5" x14ac:dyDescent="0.25">
      <c r="E11083" s="1"/>
    </row>
    <row r="11084" spans="5:5" x14ac:dyDescent="0.25">
      <c r="E11084" s="1"/>
    </row>
    <row r="11085" spans="5:5" x14ac:dyDescent="0.25">
      <c r="E11085" s="1"/>
    </row>
    <row r="11086" spans="5:5" x14ac:dyDescent="0.25">
      <c r="E11086" s="1"/>
    </row>
    <row r="11087" spans="5:5" x14ac:dyDescent="0.25">
      <c r="E11087" s="1"/>
    </row>
    <row r="11088" spans="5:5" x14ac:dyDescent="0.25">
      <c r="E11088" s="1"/>
    </row>
    <row r="11089" spans="5:5" x14ac:dyDescent="0.25">
      <c r="E11089" s="1"/>
    </row>
    <row r="11090" spans="5:5" x14ac:dyDescent="0.25">
      <c r="E11090" s="1"/>
    </row>
    <row r="11091" spans="5:5" x14ac:dyDescent="0.25">
      <c r="E11091" s="1"/>
    </row>
    <row r="11092" spans="5:5" x14ac:dyDescent="0.25">
      <c r="E11092" s="1"/>
    </row>
    <row r="11093" spans="5:5" x14ac:dyDescent="0.25">
      <c r="E11093" s="1"/>
    </row>
    <row r="11094" spans="5:5" x14ac:dyDescent="0.25">
      <c r="E11094" s="1"/>
    </row>
    <row r="11095" spans="5:5" x14ac:dyDescent="0.25">
      <c r="E11095" s="1"/>
    </row>
    <row r="11096" spans="5:5" x14ac:dyDescent="0.25">
      <c r="E11096" s="1"/>
    </row>
    <row r="11097" spans="5:5" x14ac:dyDescent="0.25">
      <c r="E11097" s="1"/>
    </row>
    <row r="11098" spans="5:5" x14ac:dyDescent="0.25">
      <c r="E11098" s="1"/>
    </row>
    <row r="11099" spans="5:5" x14ac:dyDescent="0.25">
      <c r="E11099" s="1"/>
    </row>
    <row r="11100" spans="5:5" x14ac:dyDescent="0.25">
      <c r="E11100" s="1"/>
    </row>
    <row r="11101" spans="5:5" x14ac:dyDescent="0.25">
      <c r="E11101" s="1"/>
    </row>
    <row r="11102" spans="5:5" x14ac:dyDescent="0.25">
      <c r="E11102" s="1"/>
    </row>
    <row r="11103" spans="5:5" x14ac:dyDescent="0.25">
      <c r="E11103" s="1"/>
    </row>
    <row r="11104" spans="5:5" x14ac:dyDescent="0.25">
      <c r="E11104" s="1"/>
    </row>
    <row r="11105" spans="5:5" x14ac:dyDescent="0.25">
      <c r="E11105" s="1"/>
    </row>
    <row r="11106" spans="5:5" x14ac:dyDescent="0.25">
      <c r="E11106" s="1"/>
    </row>
    <row r="11107" spans="5:5" x14ac:dyDescent="0.25">
      <c r="E11107" s="1"/>
    </row>
    <row r="11108" spans="5:5" x14ac:dyDescent="0.25">
      <c r="E11108" s="1"/>
    </row>
    <row r="11109" spans="5:5" x14ac:dyDescent="0.25">
      <c r="E11109" s="1"/>
    </row>
    <row r="11110" spans="5:5" x14ac:dyDescent="0.25">
      <c r="E11110" s="1"/>
    </row>
    <row r="11111" spans="5:5" x14ac:dyDescent="0.25">
      <c r="E11111" s="1"/>
    </row>
    <row r="11112" spans="5:5" x14ac:dyDescent="0.25">
      <c r="E11112" s="1"/>
    </row>
    <row r="11113" spans="5:5" x14ac:dyDescent="0.25">
      <c r="E11113" s="1"/>
    </row>
    <row r="11114" spans="5:5" x14ac:dyDescent="0.25">
      <c r="E11114" s="1"/>
    </row>
    <row r="11115" spans="5:5" x14ac:dyDescent="0.25">
      <c r="E11115" s="1"/>
    </row>
    <row r="11116" spans="5:5" x14ac:dyDescent="0.25">
      <c r="E11116" s="1"/>
    </row>
    <row r="11117" spans="5:5" x14ac:dyDescent="0.25">
      <c r="E11117" s="1"/>
    </row>
    <row r="11118" spans="5:5" x14ac:dyDescent="0.25">
      <c r="E11118" s="1"/>
    </row>
    <row r="11119" spans="5:5" x14ac:dyDescent="0.25">
      <c r="E11119" s="1"/>
    </row>
    <row r="11120" spans="5:5" x14ac:dyDescent="0.25">
      <c r="E11120" s="1"/>
    </row>
    <row r="11121" spans="5:5" x14ac:dyDescent="0.25">
      <c r="E11121" s="1"/>
    </row>
    <row r="11122" spans="5:5" x14ac:dyDescent="0.25">
      <c r="E11122" s="1"/>
    </row>
    <row r="11123" spans="5:5" x14ac:dyDescent="0.25">
      <c r="E11123" s="1"/>
    </row>
    <row r="11124" spans="5:5" x14ac:dyDescent="0.25">
      <c r="E11124" s="1"/>
    </row>
    <row r="11125" spans="5:5" x14ac:dyDescent="0.25">
      <c r="E11125" s="1"/>
    </row>
    <row r="11126" spans="5:5" x14ac:dyDescent="0.25">
      <c r="E11126" s="1"/>
    </row>
    <row r="11127" spans="5:5" x14ac:dyDescent="0.25">
      <c r="E11127" s="1"/>
    </row>
    <row r="11128" spans="5:5" x14ac:dyDescent="0.25">
      <c r="E11128" s="1"/>
    </row>
    <row r="11129" spans="5:5" x14ac:dyDescent="0.25">
      <c r="E11129" s="1"/>
    </row>
    <row r="11130" spans="5:5" x14ac:dyDescent="0.25">
      <c r="E11130" s="1"/>
    </row>
    <row r="11131" spans="5:5" x14ac:dyDescent="0.25">
      <c r="E11131" s="1"/>
    </row>
    <row r="11132" spans="5:5" x14ac:dyDescent="0.25">
      <c r="E11132" s="1"/>
    </row>
    <row r="11133" spans="5:5" x14ac:dyDescent="0.25">
      <c r="E11133" s="1"/>
    </row>
    <row r="11134" spans="5:5" x14ac:dyDescent="0.25">
      <c r="E11134" s="1"/>
    </row>
    <row r="11135" spans="5:5" x14ac:dyDescent="0.25">
      <c r="E11135" s="1"/>
    </row>
    <row r="11136" spans="5:5" x14ac:dyDescent="0.25">
      <c r="E11136" s="1"/>
    </row>
    <row r="11137" spans="5:5" x14ac:dyDescent="0.25">
      <c r="E11137" s="1"/>
    </row>
    <row r="11138" spans="5:5" x14ac:dyDescent="0.25">
      <c r="E11138" s="1"/>
    </row>
    <row r="11139" spans="5:5" x14ac:dyDescent="0.25">
      <c r="E11139" s="1"/>
    </row>
    <row r="11140" spans="5:5" x14ac:dyDescent="0.25">
      <c r="E11140" s="1"/>
    </row>
    <row r="11141" spans="5:5" x14ac:dyDescent="0.25">
      <c r="E11141" s="1"/>
    </row>
    <row r="11142" spans="5:5" x14ac:dyDescent="0.25">
      <c r="E11142" s="1"/>
    </row>
    <row r="11143" spans="5:5" x14ac:dyDescent="0.25">
      <c r="E11143" s="1"/>
    </row>
    <row r="11144" spans="5:5" x14ac:dyDescent="0.25">
      <c r="E11144" s="1"/>
    </row>
    <row r="11145" spans="5:5" x14ac:dyDescent="0.25">
      <c r="E11145" s="1"/>
    </row>
    <row r="11146" spans="5:5" x14ac:dyDescent="0.25">
      <c r="E11146" s="1"/>
    </row>
    <row r="11147" spans="5:5" x14ac:dyDescent="0.25">
      <c r="E11147" s="1"/>
    </row>
    <row r="11148" spans="5:5" x14ac:dyDescent="0.25">
      <c r="E11148" s="1"/>
    </row>
    <row r="11149" spans="5:5" x14ac:dyDescent="0.25">
      <c r="E11149" s="1"/>
    </row>
    <row r="11150" spans="5:5" x14ac:dyDescent="0.25">
      <c r="E11150" s="1"/>
    </row>
    <row r="11151" spans="5:5" x14ac:dyDescent="0.25">
      <c r="E11151" s="1"/>
    </row>
    <row r="11152" spans="5:5" x14ac:dyDescent="0.25">
      <c r="E11152" s="1"/>
    </row>
    <row r="11153" spans="5:5" x14ac:dyDescent="0.25">
      <c r="E11153" s="1"/>
    </row>
    <row r="11154" spans="5:5" x14ac:dyDescent="0.25">
      <c r="E11154" s="1"/>
    </row>
    <row r="11155" spans="5:5" x14ac:dyDescent="0.25">
      <c r="E11155" s="1"/>
    </row>
    <row r="11156" spans="5:5" x14ac:dyDescent="0.25">
      <c r="E11156" s="1"/>
    </row>
    <row r="11157" spans="5:5" x14ac:dyDescent="0.25">
      <c r="E11157" s="1"/>
    </row>
    <row r="11158" spans="5:5" x14ac:dyDescent="0.25">
      <c r="E11158" s="1"/>
    </row>
    <row r="11159" spans="5:5" x14ac:dyDescent="0.25">
      <c r="E11159" s="1"/>
    </row>
    <row r="11160" spans="5:5" x14ac:dyDescent="0.25">
      <c r="E11160" s="1"/>
    </row>
    <row r="11161" spans="5:5" x14ac:dyDescent="0.25">
      <c r="E11161" s="1"/>
    </row>
    <row r="11162" spans="5:5" x14ac:dyDescent="0.25">
      <c r="E11162" s="1"/>
    </row>
    <row r="11163" spans="5:5" x14ac:dyDescent="0.25">
      <c r="E11163" s="1"/>
    </row>
    <row r="11164" spans="5:5" x14ac:dyDescent="0.25">
      <c r="E11164" s="1"/>
    </row>
    <row r="11165" spans="5:5" x14ac:dyDescent="0.25">
      <c r="E11165" s="1"/>
    </row>
    <row r="11166" spans="5:5" x14ac:dyDescent="0.25">
      <c r="E11166" s="1"/>
    </row>
    <row r="11167" spans="5:5" x14ac:dyDescent="0.25">
      <c r="E11167" s="1"/>
    </row>
    <row r="11168" spans="5:5" x14ac:dyDescent="0.25">
      <c r="E11168" s="1"/>
    </row>
    <row r="11169" spans="5:5" x14ac:dyDescent="0.25">
      <c r="E11169" s="1"/>
    </row>
    <row r="11170" spans="5:5" x14ac:dyDescent="0.25">
      <c r="E11170" s="1"/>
    </row>
    <row r="11171" spans="5:5" x14ac:dyDescent="0.25">
      <c r="E11171" s="1"/>
    </row>
    <row r="11172" spans="5:5" x14ac:dyDescent="0.25">
      <c r="E11172" s="1"/>
    </row>
    <row r="11173" spans="5:5" x14ac:dyDescent="0.25">
      <c r="E11173" s="1"/>
    </row>
    <row r="11174" spans="5:5" x14ac:dyDescent="0.25">
      <c r="E11174" s="1"/>
    </row>
    <row r="11175" spans="5:5" x14ac:dyDescent="0.25">
      <c r="E11175" s="1"/>
    </row>
    <row r="11176" spans="5:5" x14ac:dyDescent="0.25">
      <c r="E11176" s="1"/>
    </row>
    <row r="11177" spans="5:5" x14ac:dyDescent="0.25">
      <c r="E11177" s="1"/>
    </row>
    <row r="11178" spans="5:5" x14ac:dyDescent="0.25">
      <c r="E11178" s="1"/>
    </row>
    <row r="11179" spans="5:5" x14ac:dyDescent="0.25">
      <c r="E11179" s="1"/>
    </row>
    <row r="11180" spans="5:5" x14ac:dyDescent="0.25">
      <c r="E11180" s="1"/>
    </row>
    <row r="11181" spans="5:5" x14ac:dyDescent="0.25">
      <c r="E11181" s="1"/>
    </row>
    <row r="11182" spans="5:5" x14ac:dyDescent="0.25">
      <c r="E11182" s="1"/>
    </row>
    <row r="11183" spans="5:5" x14ac:dyDescent="0.25">
      <c r="E11183" s="1"/>
    </row>
    <row r="11184" spans="5:5" x14ac:dyDescent="0.25">
      <c r="E11184" s="1"/>
    </row>
    <row r="11185" spans="5:5" x14ac:dyDescent="0.25">
      <c r="E11185" s="1"/>
    </row>
    <row r="11186" spans="5:5" x14ac:dyDescent="0.25">
      <c r="E11186" s="1"/>
    </row>
    <row r="11187" spans="5:5" x14ac:dyDescent="0.25">
      <c r="E11187" s="1"/>
    </row>
    <row r="11188" spans="5:5" x14ac:dyDescent="0.25">
      <c r="E11188" s="1"/>
    </row>
    <row r="11189" spans="5:5" x14ac:dyDescent="0.25">
      <c r="E11189" s="1"/>
    </row>
    <row r="11190" spans="5:5" x14ac:dyDescent="0.25">
      <c r="E11190" s="1"/>
    </row>
    <row r="11191" spans="5:5" x14ac:dyDescent="0.25">
      <c r="E11191" s="1"/>
    </row>
    <row r="11192" spans="5:5" x14ac:dyDescent="0.25">
      <c r="E11192" s="1"/>
    </row>
    <row r="11193" spans="5:5" x14ac:dyDescent="0.25">
      <c r="E11193" s="1"/>
    </row>
    <row r="11194" spans="5:5" x14ac:dyDescent="0.25">
      <c r="E11194" s="1"/>
    </row>
    <row r="11195" spans="5:5" x14ac:dyDescent="0.25">
      <c r="E11195" s="1"/>
    </row>
    <row r="11196" spans="5:5" x14ac:dyDescent="0.25">
      <c r="E11196" s="1"/>
    </row>
    <row r="11197" spans="5:5" x14ac:dyDescent="0.25">
      <c r="E11197" s="1"/>
    </row>
    <row r="11198" spans="5:5" x14ac:dyDescent="0.25">
      <c r="E11198" s="1"/>
    </row>
    <row r="11199" spans="5:5" x14ac:dyDescent="0.25">
      <c r="E11199" s="1"/>
    </row>
    <row r="11200" spans="5:5" x14ac:dyDescent="0.25">
      <c r="E11200" s="1"/>
    </row>
    <row r="11201" spans="5:5" x14ac:dyDescent="0.25">
      <c r="E11201" s="1"/>
    </row>
    <row r="11202" spans="5:5" x14ac:dyDescent="0.25">
      <c r="E11202" s="1"/>
    </row>
    <row r="11203" spans="5:5" x14ac:dyDescent="0.25">
      <c r="E11203" s="1"/>
    </row>
    <row r="11204" spans="5:5" x14ac:dyDescent="0.25">
      <c r="E11204" s="1"/>
    </row>
    <row r="11205" spans="5:5" x14ac:dyDescent="0.25">
      <c r="E11205" s="1"/>
    </row>
    <row r="11206" spans="5:5" x14ac:dyDescent="0.25">
      <c r="E11206" s="1"/>
    </row>
    <row r="11207" spans="5:5" x14ac:dyDescent="0.25">
      <c r="E11207" s="1"/>
    </row>
    <row r="11208" spans="5:5" x14ac:dyDescent="0.25">
      <c r="E11208" s="1"/>
    </row>
    <row r="11209" spans="5:5" x14ac:dyDescent="0.25">
      <c r="E11209" s="1"/>
    </row>
    <row r="11210" spans="5:5" x14ac:dyDescent="0.25">
      <c r="E11210" s="1"/>
    </row>
    <row r="11211" spans="5:5" x14ac:dyDescent="0.25">
      <c r="E11211" s="1"/>
    </row>
    <row r="11212" spans="5:5" x14ac:dyDescent="0.25">
      <c r="E11212" s="1"/>
    </row>
    <row r="11213" spans="5:5" x14ac:dyDescent="0.25">
      <c r="E11213" s="1"/>
    </row>
    <row r="11214" spans="5:5" x14ac:dyDescent="0.25">
      <c r="E11214" s="1"/>
    </row>
    <row r="11215" spans="5:5" x14ac:dyDescent="0.25">
      <c r="E11215" s="1"/>
    </row>
    <row r="11216" spans="5:5" x14ac:dyDescent="0.25">
      <c r="E11216" s="1"/>
    </row>
    <row r="11217" spans="5:5" x14ac:dyDescent="0.25">
      <c r="E11217" s="1"/>
    </row>
    <row r="11218" spans="5:5" x14ac:dyDescent="0.25">
      <c r="E11218" s="1"/>
    </row>
    <row r="11219" spans="5:5" x14ac:dyDescent="0.25">
      <c r="E11219" s="1"/>
    </row>
    <row r="11220" spans="5:5" x14ac:dyDescent="0.25">
      <c r="E11220" s="1"/>
    </row>
    <row r="11221" spans="5:5" x14ac:dyDescent="0.25">
      <c r="E11221" s="1"/>
    </row>
    <row r="11222" spans="5:5" x14ac:dyDescent="0.25">
      <c r="E11222" s="1"/>
    </row>
    <row r="11223" spans="5:5" x14ac:dyDescent="0.25">
      <c r="E11223" s="1"/>
    </row>
    <row r="11224" spans="5:5" x14ac:dyDescent="0.25">
      <c r="E11224" s="1"/>
    </row>
    <row r="11225" spans="5:5" x14ac:dyDescent="0.25">
      <c r="E11225" s="1"/>
    </row>
    <row r="11226" spans="5:5" x14ac:dyDescent="0.25">
      <c r="E11226" s="1"/>
    </row>
    <row r="11227" spans="5:5" x14ac:dyDescent="0.25">
      <c r="E11227" s="1"/>
    </row>
    <row r="11228" spans="5:5" x14ac:dyDescent="0.25">
      <c r="E11228" s="1"/>
    </row>
    <row r="11229" spans="5:5" x14ac:dyDescent="0.25">
      <c r="E11229" s="1"/>
    </row>
    <row r="11230" spans="5:5" x14ac:dyDescent="0.25">
      <c r="E11230" s="1"/>
    </row>
    <row r="11231" spans="5:5" x14ac:dyDescent="0.25">
      <c r="E11231" s="1"/>
    </row>
    <row r="11232" spans="5:5" x14ac:dyDescent="0.25">
      <c r="E11232" s="1"/>
    </row>
    <row r="11233" spans="5:5" x14ac:dyDescent="0.25">
      <c r="E11233" s="1"/>
    </row>
    <row r="11234" spans="5:5" x14ac:dyDescent="0.25">
      <c r="E11234" s="1"/>
    </row>
    <row r="11235" spans="5:5" x14ac:dyDescent="0.25">
      <c r="E11235" s="1"/>
    </row>
    <row r="11236" spans="5:5" x14ac:dyDescent="0.25">
      <c r="E11236" s="1"/>
    </row>
    <row r="11237" spans="5:5" x14ac:dyDescent="0.25">
      <c r="E11237" s="1"/>
    </row>
    <row r="11238" spans="5:5" x14ac:dyDescent="0.25">
      <c r="E11238" s="1"/>
    </row>
    <row r="11239" spans="5:5" x14ac:dyDescent="0.25">
      <c r="E11239" s="1"/>
    </row>
    <row r="11240" spans="5:5" x14ac:dyDescent="0.25">
      <c r="E11240" s="1"/>
    </row>
    <row r="11241" spans="5:5" x14ac:dyDescent="0.25">
      <c r="E11241" s="1"/>
    </row>
    <row r="11242" spans="5:5" x14ac:dyDescent="0.25">
      <c r="E11242" s="1"/>
    </row>
    <row r="11243" spans="5:5" x14ac:dyDescent="0.25">
      <c r="E11243" s="1"/>
    </row>
    <row r="11244" spans="5:5" x14ac:dyDescent="0.25">
      <c r="E11244" s="1"/>
    </row>
    <row r="11245" spans="5:5" x14ac:dyDescent="0.25">
      <c r="E11245" s="1"/>
    </row>
    <row r="11246" spans="5:5" x14ac:dyDescent="0.25">
      <c r="E11246" s="1"/>
    </row>
    <row r="11247" spans="5:5" x14ac:dyDescent="0.25">
      <c r="E11247" s="1"/>
    </row>
    <row r="11248" spans="5:5" x14ac:dyDescent="0.25">
      <c r="E11248" s="1"/>
    </row>
    <row r="11249" spans="5:5" x14ac:dyDescent="0.25">
      <c r="E11249" s="1"/>
    </row>
    <row r="11250" spans="5:5" x14ac:dyDescent="0.25">
      <c r="E11250" s="1"/>
    </row>
    <row r="11251" spans="5:5" x14ac:dyDescent="0.25">
      <c r="E11251" s="1"/>
    </row>
    <row r="11252" spans="5:5" x14ac:dyDescent="0.25">
      <c r="E11252" s="1"/>
    </row>
    <row r="11253" spans="5:5" x14ac:dyDescent="0.25">
      <c r="E11253" s="1"/>
    </row>
    <row r="11254" spans="5:5" x14ac:dyDescent="0.25">
      <c r="E11254" s="1"/>
    </row>
    <row r="11255" spans="5:5" x14ac:dyDescent="0.25">
      <c r="E11255" s="1"/>
    </row>
    <row r="11256" spans="5:5" x14ac:dyDescent="0.25">
      <c r="E11256" s="1"/>
    </row>
    <row r="11257" spans="5:5" x14ac:dyDescent="0.25">
      <c r="E11257" s="1"/>
    </row>
    <row r="11258" spans="5:5" x14ac:dyDescent="0.25">
      <c r="E11258" s="1"/>
    </row>
    <row r="11259" spans="5:5" x14ac:dyDescent="0.25">
      <c r="E11259" s="1"/>
    </row>
    <row r="11260" spans="5:5" x14ac:dyDescent="0.25">
      <c r="E11260" s="1"/>
    </row>
    <row r="11261" spans="5:5" x14ac:dyDescent="0.25">
      <c r="E11261" s="1"/>
    </row>
    <row r="11262" spans="5:5" x14ac:dyDescent="0.25">
      <c r="E11262" s="1"/>
    </row>
    <row r="11263" spans="5:5" x14ac:dyDescent="0.25">
      <c r="E11263" s="1"/>
    </row>
    <row r="11264" spans="5:5" x14ac:dyDescent="0.25">
      <c r="E11264" s="1"/>
    </row>
    <row r="11265" spans="5:5" x14ac:dyDescent="0.25">
      <c r="E11265" s="1"/>
    </row>
    <row r="11266" spans="5:5" x14ac:dyDescent="0.25">
      <c r="E11266" s="1"/>
    </row>
    <row r="11267" spans="5:5" x14ac:dyDescent="0.25">
      <c r="E11267" s="1"/>
    </row>
    <row r="11268" spans="5:5" x14ac:dyDescent="0.25">
      <c r="E11268" s="1"/>
    </row>
    <row r="11269" spans="5:5" x14ac:dyDescent="0.25">
      <c r="E11269" s="1"/>
    </row>
    <row r="11270" spans="5:5" x14ac:dyDescent="0.25">
      <c r="E11270" s="1"/>
    </row>
    <row r="11271" spans="5:5" x14ac:dyDescent="0.25">
      <c r="E11271" s="1"/>
    </row>
    <row r="11272" spans="5:5" x14ac:dyDescent="0.25">
      <c r="E11272" s="1"/>
    </row>
    <row r="11273" spans="5:5" x14ac:dyDescent="0.25">
      <c r="E11273" s="1"/>
    </row>
    <row r="11274" spans="5:5" x14ac:dyDescent="0.25">
      <c r="E11274" s="1"/>
    </row>
    <row r="11275" spans="5:5" x14ac:dyDescent="0.25">
      <c r="E11275" s="1"/>
    </row>
    <row r="11276" spans="5:5" x14ac:dyDescent="0.25">
      <c r="E11276" s="1"/>
    </row>
    <row r="11277" spans="5:5" x14ac:dyDescent="0.25">
      <c r="E11277" s="1"/>
    </row>
    <row r="11278" spans="5:5" x14ac:dyDescent="0.25">
      <c r="E11278" s="1"/>
    </row>
    <row r="11279" spans="5:5" x14ac:dyDescent="0.25">
      <c r="E11279" s="1"/>
    </row>
    <row r="11280" spans="5:5" x14ac:dyDescent="0.25">
      <c r="E11280" s="1"/>
    </row>
    <row r="11281" spans="5:5" x14ac:dyDescent="0.25">
      <c r="E11281" s="1"/>
    </row>
    <row r="11282" spans="5:5" x14ac:dyDescent="0.25">
      <c r="E11282" s="1"/>
    </row>
    <row r="11283" spans="5:5" x14ac:dyDescent="0.25">
      <c r="E11283" s="1"/>
    </row>
    <row r="11284" spans="5:5" x14ac:dyDescent="0.25">
      <c r="E11284" s="1"/>
    </row>
    <row r="11285" spans="5:5" x14ac:dyDescent="0.25">
      <c r="E11285" s="1"/>
    </row>
    <row r="11286" spans="5:5" x14ac:dyDescent="0.25">
      <c r="E11286" s="1"/>
    </row>
    <row r="11287" spans="5:5" x14ac:dyDescent="0.25">
      <c r="E11287" s="1"/>
    </row>
    <row r="11288" spans="5:5" x14ac:dyDescent="0.25">
      <c r="E11288" s="1"/>
    </row>
    <row r="11289" spans="5:5" x14ac:dyDescent="0.25">
      <c r="E11289" s="1"/>
    </row>
    <row r="11290" spans="5:5" x14ac:dyDescent="0.25">
      <c r="E11290" s="1"/>
    </row>
    <row r="11291" spans="5:5" x14ac:dyDescent="0.25">
      <c r="E11291" s="1"/>
    </row>
    <row r="11292" spans="5:5" x14ac:dyDescent="0.25">
      <c r="E11292" s="1"/>
    </row>
    <row r="11293" spans="5:5" x14ac:dyDescent="0.25">
      <c r="E11293" s="1"/>
    </row>
    <row r="11294" spans="5:5" x14ac:dyDescent="0.25">
      <c r="E11294" s="1"/>
    </row>
    <row r="11295" spans="5:5" x14ac:dyDescent="0.25">
      <c r="E11295" s="1"/>
    </row>
    <row r="11296" spans="5:5" x14ac:dyDescent="0.25">
      <c r="E11296" s="1"/>
    </row>
    <row r="11297" spans="5:5" x14ac:dyDescent="0.25">
      <c r="E11297" s="1"/>
    </row>
    <row r="11298" spans="5:5" x14ac:dyDescent="0.25">
      <c r="E11298" s="1"/>
    </row>
    <row r="11299" spans="5:5" x14ac:dyDescent="0.25">
      <c r="E11299" s="1"/>
    </row>
    <row r="11300" spans="5:5" x14ac:dyDescent="0.25">
      <c r="E11300" s="1"/>
    </row>
    <row r="11301" spans="5:5" x14ac:dyDescent="0.25">
      <c r="E11301" s="1"/>
    </row>
    <row r="11302" spans="5:5" x14ac:dyDescent="0.25">
      <c r="E11302" s="1"/>
    </row>
    <row r="11303" spans="5:5" x14ac:dyDescent="0.25">
      <c r="E11303" s="1"/>
    </row>
    <row r="11304" spans="5:5" x14ac:dyDescent="0.25">
      <c r="E11304" s="1"/>
    </row>
    <row r="11305" spans="5:5" x14ac:dyDescent="0.25">
      <c r="E11305" s="1"/>
    </row>
    <row r="11306" spans="5:5" x14ac:dyDescent="0.25">
      <c r="E11306" s="1"/>
    </row>
    <row r="11307" spans="5:5" x14ac:dyDescent="0.25">
      <c r="E11307" s="1"/>
    </row>
    <row r="11308" spans="5:5" x14ac:dyDescent="0.25">
      <c r="E11308" s="1"/>
    </row>
    <row r="11309" spans="5:5" x14ac:dyDescent="0.25">
      <c r="E11309" s="1"/>
    </row>
    <row r="11310" spans="5:5" x14ac:dyDescent="0.25">
      <c r="E11310" s="1"/>
    </row>
    <row r="11311" spans="5:5" x14ac:dyDescent="0.25">
      <c r="E11311" s="1"/>
    </row>
    <row r="11312" spans="5:5" x14ac:dyDescent="0.25">
      <c r="E11312" s="1"/>
    </row>
    <row r="11313" spans="5:5" x14ac:dyDescent="0.25">
      <c r="E11313" s="1"/>
    </row>
    <row r="11314" spans="5:5" x14ac:dyDescent="0.25">
      <c r="E11314" s="1"/>
    </row>
    <row r="11315" spans="5:5" x14ac:dyDescent="0.25">
      <c r="E11315" s="1"/>
    </row>
    <row r="11316" spans="5:5" x14ac:dyDescent="0.25">
      <c r="E11316" s="1"/>
    </row>
    <row r="11317" spans="5:5" x14ac:dyDescent="0.25">
      <c r="E11317" s="1"/>
    </row>
    <row r="11318" spans="5:5" x14ac:dyDescent="0.25">
      <c r="E11318" s="1"/>
    </row>
    <row r="11319" spans="5:5" x14ac:dyDescent="0.25">
      <c r="E11319" s="1"/>
    </row>
    <row r="11320" spans="5:5" x14ac:dyDescent="0.25">
      <c r="E11320" s="1"/>
    </row>
    <row r="11321" spans="5:5" x14ac:dyDescent="0.25">
      <c r="E11321" s="1"/>
    </row>
    <row r="11322" spans="5:5" x14ac:dyDescent="0.25">
      <c r="E11322" s="1"/>
    </row>
    <row r="11323" spans="5:5" x14ac:dyDescent="0.25">
      <c r="E11323" s="1"/>
    </row>
    <row r="11324" spans="5:5" x14ac:dyDescent="0.25">
      <c r="E11324" s="1"/>
    </row>
    <row r="11325" spans="5:5" x14ac:dyDescent="0.25">
      <c r="E11325" s="1"/>
    </row>
    <row r="11326" spans="5:5" x14ac:dyDescent="0.25">
      <c r="E11326" s="1"/>
    </row>
    <row r="11327" spans="5:5" x14ac:dyDescent="0.25">
      <c r="E11327" s="1"/>
    </row>
    <row r="11328" spans="5:5" x14ac:dyDescent="0.25">
      <c r="E11328" s="1"/>
    </row>
    <row r="11329" spans="5:5" x14ac:dyDescent="0.25">
      <c r="E11329" s="1"/>
    </row>
    <row r="11330" spans="5:5" x14ac:dyDescent="0.25">
      <c r="E11330" s="1"/>
    </row>
    <row r="11331" spans="5:5" x14ac:dyDescent="0.25">
      <c r="E11331" s="1"/>
    </row>
    <row r="11332" spans="5:5" x14ac:dyDescent="0.25">
      <c r="E11332" s="1"/>
    </row>
    <row r="11333" spans="5:5" x14ac:dyDescent="0.25">
      <c r="E11333" s="1"/>
    </row>
    <row r="11334" spans="5:5" x14ac:dyDescent="0.25">
      <c r="E11334" s="1"/>
    </row>
    <row r="11335" spans="5:5" x14ac:dyDescent="0.25">
      <c r="E11335" s="1"/>
    </row>
    <row r="11336" spans="5:5" x14ac:dyDescent="0.25">
      <c r="E11336" s="1"/>
    </row>
    <row r="11337" spans="5:5" x14ac:dyDescent="0.25">
      <c r="E11337" s="1"/>
    </row>
    <row r="11338" spans="5:5" x14ac:dyDescent="0.25">
      <c r="E11338" s="1"/>
    </row>
    <row r="11339" spans="5:5" x14ac:dyDescent="0.25">
      <c r="E11339" s="1"/>
    </row>
    <row r="11340" spans="5:5" x14ac:dyDescent="0.25">
      <c r="E11340" s="1"/>
    </row>
    <row r="11341" spans="5:5" x14ac:dyDescent="0.25">
      <c r="E11341" s="1"/>
    </row>
    <row r="11342" spans="5:5" x14ac:dyDescent="0.25">
      <c r="E11342" s="1"/>
    </row>
    <row r="11343" spans="5:5" x14ac:dyDescent="0.25">
      <c r="E11343" s="1"/>
    </row>
    <row r="11344" spans="5:5" x14ac:dyDescent="0.25">
      <c r="E11344" s="1"/>
    </row>
    <row r="11345" spans="5:5" x14ac:dyDescent="0.25">
      <c r="E11345" s="1"/>
    </row>
    <row r="11346" spans="5:5" x14ac:dyDescent="0.25">
      <c r="E11346" s="1"/>
    </row>
    <row r="11347" spans="5:5" x14ac:dyDescent="0.25">
      <c r="E11347" s="1"/>
    </row>
    <row r="11348" spans="5:5" x14ac:dyDescent="0.25">
      <c r="E11348" s="1"/>
    </row>
    <row r="11349" spans="5:5" x14ac:dyDescent="0.25">
      <c r="E11349" s="1"/>
    </row>
    <row r="11350" spans="5:5" x14ac:dyDescent="0.25">
      <c r="E11350" s="1"/>
    </row>
    <row r="11351" spans="5:5" x14ac:dyDescent="0.25">
      <c r="E11351" s="1"/>
    </row>
    <row r="11352" spans="5:5" x14ac:dyDescent="0.25">
      <c r="E11352" s="1"/>
    </row>
    <row r="11353" spans="5:5" x14ac:dyDescent="0.25">
      <c r="E11353" s="1"/>
    </row>
    <row r="11354" spans="5:5" x14ac:dyDescent="0.25">
      <c r="E11354" s="1"/>
    </row>
    <row r="11355" spans="5:5" x14ac:dyDescent="0.25">
      <c r="E11355" s="1"/>
    </row>
    <row r="11356" spans="5:5" x14ac:dyDescent="0.25">
      <c r="E11356" s="1"/>
    </row>
    <row r="11357" spans="5:5" x14ac:dyDescent="0.25">
      <c r="E11357" s="1"/>
    </row>
    <row r="11358" spans="5:5" x14ac:dyDescent="0.25">
      <c r="E11358" s="1"/>
    </row>
    <row r="11359" spans="5:5" x14ac:dyDescent="0.25">
      <c r="E11359" s="1"/>
    </row>
    <row r="11360" spans="5:5" x14ac:dyDescent="0.25">
      <c r="E11360" s="1"/>
    </row>
    <row r="11361" spans="5:5" x14ac:dyDescent="0.25">
      <c r="E11361" s="1"/>
    </row>
    <row r="11362" spans="5:5" x14ac:dyDescent="0.25">
      <c r="E11362" s="1"/>
    </row>
    <row r="11363" spans="5:5" x14ac:dyDescent="0.25">
      <c r="E11363" s="1"/>
    </row>
    <row r="11364" spans="5:5" x14ac:dyDescent="0.25">
      <c r="E11364" s="1"/>
    </row>
    <row r="11365" spans="5:5" x14ac:dyDescent="0.25">
      <c r="E11365" s="1"/>
    </row>
    <row r="11366" spans="5:5" x14ac:dyDescent="0.25">
      <c r="E11366" s="1"/>
    </row>
    <row r="11367" spans="5:5" x14ac:dyDescent="0.25">
      <c r="E11367" s="1"/>
    </row>
    <row r="11368" spans="5:5" x14ac:dyDescent="0.25">
      <c r="E11368" s="1"/>
    </row>
    <row r="11369" spans="5:5" x14ac:dyDescent="0.25">
      <c r="E11369" s="1"/>
    </row>
    <row r="11370" spans="5:5" x14ac:dyDescent="0.25">
      <c r="E11370" s="1"/>
    </row>
    <row r="11371" spans="5:5" x14ac:dyDescent="0.25">
      <c r="E11371" s="1"/>
    </row>
    <row r="11372" spans="5:5" x14ac:dyDescent="0.25">
      <c r="E11372" s="1"/>
    </row>
    <row r="11373" spans="5:5" x14ac:dyDescent="0.25">
      <c r="E11373" s="1"/>
    </row>
    <row r="11374" spans="5:5" x14ac:dyDescent="0.25">
      <c r="E11374" s="1"/>
    </row>
    <row r="11375" spans="5:5" x14ac:dyDescent="0.25">
      <c r="E11375" s="1"/>
    </row>
    <row r="11376" spans="5:5" x14ac:dyDescent="0.25">
      <c r="E11376" s="1"/>
    </row>
    <row r="11377" spans="5:5" x14ac:dyDescent="0.25">
      <c r="E11377" s="1"/>
    </row>
    <row r="11378" spans="5:5" x14ac:dyDescent="0.25">
      <c r="E11378" s="1"/>
    </row>
    <row r="11379" spans="5:5" x14ac:dyDescent="0.25">
      <c r="E11379" s="1"/>
    </row>
    <row r="11380" spans="5:5" x14ac:dyDescent="0.25">
      <c r="E11380" s="1"/>
    </row>
    <row r="11381" spans="5:5" x14ac:dyDescent="0.25">
      <c r="E11381" s="1"/>
    </row>
    <row r="11382" spans="5:5" x14ac:dyDescent="0.25">
      <c r="E11382" s="1"/>
    </row>
    <row r="11383" spans="5:5" x14ac:dyDescent="0.25">
      <c r="E11383" s="1"/>
    </row>
    <row r="11384" spans="5:5" x14ac:dyDescent="0.25">
      <c r="E11384" s="1"/>
    </row>
    <row r="11385" spans="5:5" x14ac:dyDescent="0.25">
      <c r="E11385" s="1"/>
    </row>
    <row r="11386" spans="5:5" x14ac:dyDescent="0.25">
      <c r="E11386" s="1"/>
    </row>
    <row r="11387" spans="5:5" x14ac:dyDescent="0.25">
      <c r="E11387" s="1"/>
    </row>
    <row r="11388" spans="5:5" x14ac:dyDescent="0.25">
      <c r="E11388" s="1"/>
    </row>
    <row r="11389" spans="5:5" x14ac:dyDescent="0.25">
      <c r="E11389" s="1"/>
    </row>
    <row r="11390" spans="5:5" x14ac:dyDescent="0.25">
      <c r="E11390" s="1"/>
    </row>
    <row r="11391" spans="5:5" x14ac:dyDescent="0.25">
      <c r="E11391" s="1"/>
    </row>
    <row r="11392" spans="5:5" x14ac:dyDescent="0.25">
      <c r="E11392" s="1"/>
    </row>
    <row r="11393" spans="5:5" x14ac:dyDescent="0.25">
      <c r="E11393" s="1"/>
    </row>
    <row r="11394" spans="5:5" x14ac:dyDescent="0.25">
      <c r="E11394" s="1"/>
    </row>
    <row r="11395" spans="5:5" x14ac:dyDescent="0.25">
      <c r="E11395" s="1"/>
    </row>
    <row r="11396" spans="5:5" x14ac:dyDescent="0.25">
      <c r="E11396" s="1"/>
    </row>
    <row r="11397" spans="5:5" x14ac:dyDescent="0.25">
      <c r="E11397" s="1"/>
    </row>
    <row r="11398" spans="5:5" x14ac:dyDescent="0.25">
      <c r="E11398" s="1"/>
    </row>
    <row r="11399" spans="5:5" x14ac:dyDescent="0.25">
      <c r="E11399" s="1"/>
    </row>
    <row r="11400" spans="5:5" x14ac:dyDescent="0.25">
      <c r="E11400" s="1"/>
    </row>
    <row r="11401" spans="5:5" x14ac:dyDescent="0.25">
      <c r="E11401" s="1"/>
    </row>
    <row r="11402" spans="5:5" x14ac:dyDescent="0.25">
      <c r="E11402" s="1"/>
    </row>
    <row r="11403" spans="5:5" x14ac:dyDescent="0.25">
      <c r="E11403" s="1"/>
    </row>
    <row r="11404" spans="5:5" x14ac:dyDescent="0.25">
      <c r="E11404" s="1"/>
    </row>
    <row r="11405" spans="5:5" x14ac:dyDescent="0.25">
      <c r="E11405" s="1"/>
    </row>
    <row r="11406" spans="5:5" x14ac:dyDescent="0.25">
      <c r="E11406" s="1"/>
    </row>
    <row r="11407" spans="5:5" x14ac:dyDescent="0.25">
      <c r="E11407" s="1"/>
    </row>
    <row r="11408" spans="5:5" x14ac:dyDescent="0.25">
      <c r="E11408" s="1"/>
    </row>
    <row r="11409" spans="5:5" x14ac:dyDescent="0.25">
      <c r="E11409" s="1"/>
    </row>
    <row r="11410" spans="5:5" x14ac:dyDescent="0.25">
      <c r="E11410" s="1"/>
    </row>
    <row r="11411" spans="5:5" x14ac:dyDescent="0.25">
      <c r="E11411" s="1"/>
    </row>
    <row r="11412" spans="5:5" x14ac:dyDescent="0.25">
      <c r="E11412" s="1"/>
    </row>
    <row r="11413" spans="5:5" x14ac:dyDescent="0.25">
      <c r="E11413" s="1"/>
    </row>
    <row r="11414" spans="5:5" x14ac:dyDescent="0.25">
      <c r="E11414" s="1"/>
    </row>
    <row r="11415" spans="5:5" x14ac:dyDescent="0.25">
      <c r="E11415" s="1"/>
    </row>
    <row r="11416" spans="5:5" x14ac:dyDescent="0.25">
      <c r="E11416" s="1"/>
    </row>
    <row r="11417" spans="5:5" x14ac:dyDescent="0.25">
      <c r="E11417" s="1"/>
    </row>
    <row r="11418" spans="5:5" x14ac:dyDescent="0.25">
      <c r="E11418" s="1"/>
    </row>
    <row r="11419" spans="5:5" x14ac:dyDescent="0.25">
      <c r="E11419" s="1"/>
    </row>
    <row r="11420" spans="5:5" x14ac:dyDescent="0.25">
      <c r="E11420" s="1"/>
    </row>
    <row r="11421" spans="5:5" x14ac:dyDescent="0.25">
      <c r="E11421" s="1"/>
    </row>
    <row r="11422" spans="5:5" x14ac:dyDescent="0.25">
      <c r="E11422" s="1"/>
    </row>
    <row r="11423" spans="5:5" x14ac:dyDescent="0.25">
      <c r="E11423" s="1"/>
    </row>
    <row r="11424" spans="5:5" x14ac:dyDescent="0.25">
      <c r="E11424" s="1"/>
    </row>
    <row r="11425" spans="5:5" x14ac:dyDescent="0.25">
      <c r="E11425" s="1"/>
    </row>
    <row r="11426" spans="5:5" x14ac:dyDescent="0.25">
      <c r="E11426" s="1"/>
    </row>
    <row r="11427" spans="5:5" x14ac:dyDescent="0.25">
      <c r="E11427" s="1"/>
    </row>
    <row r="11428" spans="5:5" x14ac:dyDescent="0.25">
      <c r="E11428" s="1"/>
    </row>
    <row r="11429" spans="5:5" x14ac:dyDescent="0.25">
      <c r="E11429" s="1"/>
    </row>
    <row r="11430" spans="5:5" x14ac:dyDescent="0.25">
      <c r="E11430" s="1"/>
    </row>
    <row r="11431" spans="5:5" x14ac:dyDescent="0.25">
      <c r="E11431" s="1"/>
    </row>
    <row r="11432" spans="5:5" x14ac:dyDescent="0.25">
      <c r="E11432" s="1"/>
    </row>
    <row r="11433" spans="5:5" x14ac:dyDescent="0.25">
      <c r="E11433" s="1"/>
    </row>
    <row r="11434" spans="5:5" x14ac:dyDescent="0.25">
      <c r="E11434" s="1"/>
    </row>
    <row r="11435" spans="5:5" x14ac:dyDescent="0.25">
      <c r="E11435" s="1"/>
    </row>
    <row r="11436" spans="5:5" x14ac:dyDescent="0.25">
      <c r="E11436" s="1"/>
    </row>
    <row r="11437" spans="5:5" x14ac:dyDescent="0.25">
      <c r="E11437" s="1"/>
    </row>
    <row r="11438" spans="5:5" x14ac:dyDescent="0.25">
      <c r="E11438" s="1"/>
    </row>
    <row r="11439" spans="5:5" x14ac:dyDescent="0.25">
      <c r="E11439" s="1"/>
    </row>
    <row r="11440" spans="5:5" x14ac:dyDescent="0.25">
      <c r="E11440" s="1"/>
    </row>
    <row r="11441" spans="5:5" x14ac:dyDescent="0.25">
      <c r="E11441" s="1"/>
    </row>
    <row r="11442" spans="5:5" x14ac:dyDescent="0.25">
      <c r="E11442" s="1"/>
    </row>
    <row r="11443" spans="5:5" x14ac:dyDescent="0.25">
      <c r="E11443" s="1"/>
    </row>
    <row r="11444" spans="5:5" x14ac:dyDescent="0.25">
      <c r="E11444" s="1"/>
    </row>
    <row r="11445" spans="5:5" x14ac:dyDescent="0.25">
      <c r="E11445" s="1"/>
    </row>
    <row r="11446" spans="5:5" x14ac:dyDescent="0.25">
      <c r="E11446" s="1"/>
    </row>
    <row r="11447" spans="5:5" x14ac:dyDescent="0.25">
      <c r="E11447" s="1"/>
    </row>
    <row r="11448" spans="5:5" x14ac:dyDescent="0.25">
      <c r="E11448" s="1"/>
    </row>
    <row r="11449" spans="5:5" x14ac:dyDescent="0.25">
      <c r="E11449" s="1"/>
    </row>
    <row r="11450" spans="5:5" x14ac:dyDescent="0.25">
      <c r="E11450" s="1"/>
    </row>
    <row r="11451" spans="5:5" x14ac:dyDescent="0.25">
      <c r="E11451" s="1"/>
    </row>
    <row r="11452" spans="5:5" x14ac:dyDescent="0.25">
      <c r="E11452" s="1"/>
    </row>
    <row r="11453" spans="5:5" x14ac:dyDescent="0.25">
      <c r="E11453" s="1"/>
    </row>
    <row r="11454" spans="5:5" x14ac:dyDescent="0.25">
      <c r="E11454" s="1"/>
    </row>
    <row r="11455" spans="5:5" x14ac:dyDescent="0.25">
      <c r="E11455" s="1"/>
    </row>
    <row r="11456" spans="5:5" x14ac:dyDescent="0.25">
      <c r="E11456" s="1"/>
    </row>
    <row r="11457" spans="5:5" x14ac:dyDescent="0.25">
      <c r="E11457" s="1"/>
    </row>
    <row r="11458" spans="5:5" x14ac:dyDescent="0.25">
      <c r="E11458" s="1"/>
    </row>
    <row r="11459" spans="5:5" x14ac:dyDescent="0.25">
      <c r="E11459" s="1"/>
    </row>
    <row r="11460" spans="5:5" x14ac:dyDescent="0.25">
      <c r="E11460" s="1"/>
    </row>
    <row r="11461" spans="5:5" x14ac:dyDescent="0.25">
      <c r="E11461" s="1"/>
    </row>
    <row r="11462" spans="5:5" x14ac:dyDescent="0.25">
      <c r="E11462" s="1"/>
    </row>
    <row r="11463" spans="5:5" x14ac:dyDescent="0.25">
      <c r="E11463" s="1"/>
    </row>
    <row r="11464" spans="5:5" x14ac:dyDescent="0.25">
      <c r="E11464" s="1"/>
    </row>
    <row r="11465" spans="5:5" x14ac:dyDescent="0.25">
      <c r="E11465" s="1"/>
    </row>
    <row r="11466" spans="5:5" x14ac:dyDescent="0.25">
      <c r="E11466" s="1"/>
    </row>
    <row r="11467" spans="5:5" x14ac:dyDescent="0.25">
      <c r="E11467" s="1"/>
    </row>
    <row r="11468" spans="5:5" x14ac:dyDescent="0.25">
      <c r="E11468" s="1"/>
    </row>
    <row r="11469" spans="5:5" x14ac:dyDescent="0.25">
      <c r="E11469" s="1"/>
    </row>
    <row r="11470" spans="5:5" x14ac:dyDescent="0.25">
      <c r="E11470" s="1"/>
    </row>
    <row r="11471" spans="5:5" x14ac:dyDescent="0.25">
      <c r="E11471" s="1"/>
    </row>
    <row r="11472" spans="5:5" x14ac:dyDescent="0.25">
      <c r="E11472" s="1"/>
    </row>
    <row r="11473" spans="5:5" x14ac:dyDescent="0.25">
      <c r="E11473" s="1"/>
    </row>
    <row r="11474" spans="5:5" x14ac:dyDescent="0.25">
      <c r="E11474" s="1"/>
    </row>
    <row r="11475" spans="5:5" x14ac:dyDescent="0.25">
      <c r="E11475" s="1"/>
    </row>
    <row r="11476" spans="5:5" x14ac:dyDescent="0.25">
      <c r="E11476" s="1"/>
    </row>
    <row r="11477" spans="5:5" x14ac:dyDescent="0.25">
      <c r="E11477" s="1"/>
    </row>
    <row r="11478" spans="5:5" x14ac:dyDescent="0.25">
      <c r="E11478" s="1"/>
    </row>
    <row r="11479" spans="5:5" x14ac:dyDescent="0.25">
      <c r="E11479" s="1"/>
    </row>
    <row r="11480" spans="5:5" x14ac:dyDescent="0.25">
      <c r="E11480" s="1"/>
    </row>
    <row r="11481" spans="5:5" x14ac:dyDescent="0.25">
      <c r="E11481" s="1"/>
    </row>
    <row r="11482" spans="5:5" x14ac:dyDescent="0.25">
      <c r="E11482" s="1"/>
    </row>
    <row r="11483" spans="5:5" x14ac:dyDescent="0.25">
      <c r="E11483" s="1"/>
    </row>
    <row r="11484" spans="5:5" x14ac:dyDescent="0.25">
      <c r="E11484" s="1"/>
    </row>
    <row r="11485" spans="5:5" x14ac:dyDescent="0.25">
      <c r="E11485" s="1"/>
    </row>
    <row r="11486" spans="5:5" x14ac:dyDescent="0.25">
      <c r="E11486" s="1"/>
    </row>
    <row r="11487" spans="5:5" x14ac:dyDescent="0.25">
      <c r="E11487" s="1"/>
    </row>
    <row r="11488" spans="5:5" x14ac:dyDescent="0.25">
      <c r="E11488" s="1"/>
    </row>
    <row r="11489" spans="5:5" x14ac:dyDescent="0.25">
      <c r="E11489" s="1"/>
    </row>
    <row r="11490" spans="5:5" x14ac:dyDescent="0.25">
      <c r="E11490" s="1"/>
    </row>
    <row r="11491" spans="5:5" x14ac:dyDescent="0.25">
      <c r="E11491" s="1"/>
    </row>
    <row r="11492" spans="5:5" x14ac:dyDescent="0.25">
      <c r="E11492" s="1"/>
    </row>
    <row r="11493" spans="5:5" x14ac:dyDescent="0.25">
      <c r="E11493" s="1"/>
    </row>
    <row r="11494" spans="5:5" x14ac:dyDescent="0.25">
      <c r="E11494" s="1"/>
    </row>
    <row r="11495" spans="5:5" x14ac:dyDescent="0.25">
      <c r="E11495" s="1"/>
    </row>
    <row r="11496" spans="5:5" x14ac:dyDescent="0.25">
      <c r="E11496" s="1"/>
    </row>
    <row r="11497" spans="5:5" x14ac:dyDescent="0.25">
      <c r="E11497" s="1"/>
    </row>
    <row r="11498" spans="5:5" x14ac:dyDescent="0.25">
      <c r="E11498" s="1"/>
    </row>
    <row r="11499" spans="5:5" x14ac:dyDescent="0.25">
      <c r="E11499" s="1"/>
    </row>
    <row r="11500" spans="5:5" x14ac:dyDescent="0.25">
      <c r="E11500" s="1"/>
    </row>
    <row r="11501" spans="5:5" x14ac:dyDescent="0.25">
      <c r="E11501" s="1"/>
    </row>
    <row r="11502" spans="5:5" x14ac:dyDescent="0.25">
      <c r="E11502" s="1"/>
    </row>
    <row r="11503" spans="5:5" x14ac:dyDescent="0.25">
      <c r="E11503" s="1"/>
    </row>
    <row r="11504" spans="5:5" x14ac:dyDescent="0.25">
      <c r="E11504" s="1"/>
    </row>
    <row r="11505" spans="5:5" x14ac:dyDescent="0.25">
      <c r="E11505" s="1"/>
    </row>
    <row r="11506" spans="5:5" x14ac:dyDescent="0.25">
      <c r="E11506" s="1"/>
    </row>
    <row r="11507" spans="5:5" x14ac:dyDescent="0.25">
      <c r="E11507" s="1"/>
    </row>
    <row r="11508" spans="5:5" x14ac:dyDescent="0.25">
      <c r="E11508" s="1"/>
    </row>
    <row r="11509" spans="5:5" x14ac:dyDescent="0.25">
      <c r="E11509" s="1"/>
    </row>
    <row r="11510" spans="5:5" x14ac:dyDescent="0.25">
      <c r="E11510" s="1"/>
    </row>
    <row r="11511" spans="5:5" x14ac:dyDescent="0.25">
      <c r="E11511" s="1"/>
    </row>
    <row r="11512" spans="5:5" x14ac:dyDescent="0.25">
      <c r="E11512" s="1"/>
    </row>
    <row r="11513" spans="5:5" x14ac:dyDescent="0.25">
      <c r="E11513" s="1"/>
    </row>
    <row r="11514" spans="5:5" x14ac:dyDescent="0.25">
      <c r="E11514" s="1"/>
    </row>
    <row r="11515" spans="5:5" x14ac:dyDescent="0.25">
      <c r="E11515" s="1"/>
    </row>
    <row r="11516" spans="5:5" x14ac:dyDescent="0.25">
      <c r="E11516" s="1"/>
    </row>
    <row r="11517" spans="5:5" x14ac:dyDescent="0.25">
      <c r="E11517" s="1"/>
    </row>
    <row r="11518" spans="5:5" x14ac:dyDescent="0.25">
      <c r="E11518" s="1"/>
    </row>
    <row r="11519" spans="5:5" x14ac:dyDescent="0.25">
      <c r="E11519" s="1"/>
    </row>
    <row r="11520" spans="5:5" x14ac:dyDescent="0.25">
      <c r="E11520" s="1"/>
    </row>
    <row r="11521" spans="5:5" x14ac:dyDescent="0.25">
      <c r="E11521" s="1"/>
    </row>
    <row r="11522" spans="5:5" x14ac:dyDescent="0.25">
      <c r="E11522" s="1"/>
    </row>
    <row r="11523" spans="5:5" x14ac:dyDescent="0.25">
      <c r="E11523" s="1"/>
    </row>
    <row r="11524" spans="5:5" x14ac:dyDescent="0.25">
      <c r="E11524" s="1"/>
    </row>
    <row r="11525" spans="5:5" x14ac:dyDescent="0.25">
      <c r="E11525" s="1"/>
    </row>
    <row r="11526" spans="5:5" x14ac:dyDescent="0.25">
      <c r="E11526" s="1"/>
    </row>
    <row r="11527" spans="5:5" x14ac:dyDescent="0.25">
      <c r="E11527" s="1"/>
    </row>
    <row r="11528" spans="5:5" x14ac:dyDescent="0.25">
      <c r="E11528" s="1"/>
    </row>
    <row r="11529" spans="5:5" x14ac:dyDescent="0.25">
      <c r="E11529" s="1"/>
    </row>
    <row r="11530" spans="5:5" x14ac:dyDescent="0.25">
      <c r="E11530" s="1"/>
    </row>
    <row r="11531" spans="5:5" x14ac:dyDescent="0.25">
      <c r="E11531" s="1"/>
    </row>
    <row r="11532" spans="5:5" x14ac:dyDescent="0.25">
      <c r="E11532" s="1"/>
    </row>
    <row r="11533" spans="5:5" x14ac:dyDescent="0.25">
      <c r="E11533" s="1"/>
    </row>
    <row r="11534" spans="5:5" x14ac:dyDescent="0.25">
      <c r="E11534" s="1"/>
    </row>
    <row r="11535" spans="5:5" x14ac:dyDescent="0.25">
      <c r="E11535" s="1"/>
    </row>
    <row r="11536" spans="5:5" x14ac:dyDescent="0.25">
      <c r="E11536" s="1"/>
    </row>
    <row r="11537" spans="5:5" x14ac:dyDescent="0.25">
      <c r="E11537" s="1"/>
    </row>
    <row r="11538" spans="5:5" x14ac:dyDescent="0.25">
      <c r="E11538" s="1"/>
    </row>
    <row r="11539" spans="5:5" x14ac:dyDescent="0.25">
      <c r="E11539" s="1"/>
    </row>
    <row r="11540" spans="5:5" x14ac:dyDescent="0.25">
      <c r="E11540" s="1"/>
    </row>
    <row r="11541" spans="5:5" x14ac:dyDescent="0.25">
      <c r="E11541" s="1"/>
    </row>
    <row r="11542" spans="5:5" x14ac:dyDescent="0.25">
      <c r="E11542" s="1"/>
    </row>
    <row r="11543" spans="5:5" x14ac:dyDescent="0.25">
      <c r="E11543" s="1"/>
    </row>
    <row r="11544" spans="5:5" x14ac:dyDescent="0.25">
      <c r="E11544" s="1"/>
    </row>
    <row r="11545" spans="5:5" x14ac:dyDescent="0.25">
      <c r="E11545" s="1"/>
    </row>
    <row r="11546" spans="5:5" x14ac:dyDescent="0.25">
      <c r="E11546" s="1"/>
    </row>
    <row r="11547" spans="5:5" x14ac:dyDescent="0.25">
      <c r="E11547" s="1"/>
    </row>
    <row r="11548" spans="5:5" x14ac:dyDescent="0.25">
      <c r="E11548" s="1"/>
    </row>
    <row r="11549" spans="5:5" x14ac:dyDescent="0.25">
      <c r="E11549" s="1"/>
    </row>
    <row r="11550" spans="5:5" x14ac:dyDescent="0.25">
      <c r="E11550" s="1"/>
    </row>
    <row r="11551" spans="5:5" x14ac:dyDescent="0.25">
      <c r="E11551" s="1"/>
    </row>
    <row r="11552" spans="5:5" x14ac:dyDescent="0.25">
      <c r="E11552" s="1"/>
    </row>
    <row r="11553" spans="5:5" x14ac:dyDescent="0.25">
      <c r="E11553" s="1"/>
    </row>
    <row r="11554" spans="5:5" x14ac:dyDescent="0.25">
      <c r="E11554" s="1"/>
    </row>
    <row r="11555" spans="5:5" x14ac:dyDescent="0.25">
      <c r="E11555" s="1"/>
    </row>
    <row r="11556" spans="5:5" x14ac:dyDescent="0.25">
      <c r="E11556" s="1"/>
    </row>
    <row r="11557" spans="5:5" x14ac:dyDescent="0.25">
      <c r="E11557" s="1"/>
    </row>
    <row r="11558" spans="5:5" x14ac:dyDescent="0.25">
      <c r="E11558" s="1"/>
    </row>
    <row r="11559" spans="5:5" x14ac:dyDescent="0.25">
      <c r="E11559" s="1"/>
    </row>
    <row r="11560" spans="5:5" x14ac:dyDescent="0.25">
      <c r="E11560" s="1"/>
    </row>
    <row r="11561" spans="5:5" x14ac:dyDescent="0.25">
      <c r="E11561" s="1"/>
    </row>
    <row r="11562" spans="5:5" x14ac:dyDescent="0.25">
      <c r="E11562" s="1"/>
    </row>
    <row r="11563" spans="5:5" x14ac:dyDescent="0.25">
      <c r="E11563" s="1"/>
    </row>
    <row r="11564" spans="5:5" x14ac:dyDescent="0.25">
      <c r="E11564" s="1"/>
    </row>
    <row r="11565" spans="5:5" x14ac:dyDescent="0.25">
      <c r="E11565" s="1"/>
    </row>
    <row r="11566" spans="5:5" x14ac:dyDescent="0.25">
      <c r="E11566" s="1"/>
    </row>
    <row r="11567" spans="5:5" x14ac:dyDescent="0.25">
      <c r="E11567" s="1"/>
    </row>
    <row r="11568" spans="5:5" x14ac:dyDescent="0.25">
      <c r="E11568" s="1"/>
    </row>
    <row r="11569" spans="5:5" x14ac:dyDescent="0.25">
      <c r="E11569" s="1"/>
    </row>
    <row r="11570" spans="5:5" x14ac:dyDescent="0.25">
      <c r="E11570" s="1"/>
    </row>
    <row r="11571" spans="5:5" x14ac:dyDescent="0.25">
      <c r="E11571" s="1"/>
    </row>
    <row r="11572" spans="5:5" x14ac:dyDescent="0.25">
      <c r="E11572" s="1"/>
    </row>
    <row r="11573" spans="5:5" x14ac:dyDescent="0.25">
      <c r="E11573" s="1"/>
    </row>
    <row r="11574" spans="5:5" x14ac:dyDescent="0.25">
      <c r="E11574" s="1"/>
    </row>
    <row r="11575" spans="5:5" x14ac:dyDescent="0.25">
      <c r="E11575" s="1"/>
    </row>
    <row r="11576" spans="5:5" x14ac:dyDescent="0.25">
      <c r="E11576" s="1"/>
    </row>
    <row r="11577" spans="5:5" x14ac:dyDescent="0.25">
      <c r="E11577" s="1"/>
    </row>
    <row r="11578" spans="5:5" x14ac:dyDescent="0.25">
      <c r="E11578" s="1"/>
    </row>
    <row r="11579" spans="5:5" x14ac:dyDescent="0.25">
      <c r="E11579" s="1"/>
    </row>
    <row r="11580" spans="5:5" x14ac:dyDescent="0.25">
      <c r="E11580" s="1"/>
    </row>
    <row r="11581" spans="5:5" x14ac:dyDescent="0.25">
      <c r="E11581" s="1"/>
    </row>
    <row r="11582" spans="5:5" x14ac:dyDescent="0.25">
      <c r="E11582" s="1"/>
    </row>
    <row r="11583" spans="5:5" x14ac:dyDescent="0.25">
      <c r="E11583" s="1"/>
    </row>
    <row r="11584" spans="5:5" x14ac:dyDescent="0.25">
      <c r="E11584" s="1"/>
    </row>
    <row r="11585" spans="5:5" x14ac:dyDescent="0.25">
      <c r="E11585" s="1"/>
    </row>
    <row r="11586" spans="5:5" x14ac:dyDescent="0.25">
      <c r="E11586" s="1"/>
    </row>
    <row r="11587" spans="5:5" x14ac:dyDescent="0.25">
      <c r="E11587" s="1"/>
    </row>
    <row r="11588" spans="5:5" x14ac:dyDescent="0.25">
      <c r="E11588" s="1"/>
    </row>
    <row r="11589" spans="5:5" x14ac:dyDescent="0.25">
      <c r="E11589" s="1"/>
    </row>
    <row r="11590" spans="5:5" x14ac:dyDescent="0.25">
      <c r="E11590" s="1"/>
    </row>
    <row r="11591" spans="5:5" x14ac:dyDescent="0.25">
      <c r="E11591" s="1"/>
    </row>
    <row r="11592" spans="5:5" x14ac:dyDescent="0.25">
      <c r="E11592" s="1"/>
    </row>
    <row r="11593" spans="5:5" x14ac:dyDescent="0.25">
      <c r="E11593" s="1"/>
    </row>
    <row r="11594" spans="5:5" x14ac:dyDescent="0.25">
      <c r="E11594" s="1"/>
    </row>
    <row r="11595" spans="5:5" x14ac:dyDescent="0.25">
      <c r="E11595" s="1"/>
    </row>
    <row r="11596" spans="5:5" x14ac:dyDescent="0.25">
      <c r="E11596" s="1"/>
    </row>
    <row r="11597" spans="5:5" x14ac:dyDescent="0.25">
      <c r="E11597" s="1"/>
    </row>
    <row r="11598" spans="5:5" x14ac:dyDescent="0.25">
      <c r="E11598" s="1"/>
    </row>
    <row r="11599" spans="5:5" x14ac:dyDescent="0.25">
      <c r="E11599" s="1"/>
    </row>
    <row r="11600" spans="5:5" x14ac:dyDescent="0.25">
      <c r="E11600" s="1"/>
    </row>
    <row r="11601" spans="5:5" x14ac:dyDescent="0.25">
      <c r="E11601" s="1"/>
    </row>
    <row r="11602" spans="5:5" x14ac:dyDescent="0.25">
      <c r="E11602" s="1"/>
    </row>
    <row r="11603" spans="5:5" x14ac:dyDescent="0.25">
      <c r="E11603" s="1"/>
    </row>
    <row r="11604" spans="5:5" x14ac:dyDescent="0.25">
      <c r="E11604" s="1"/>
    </row>
    <row r="11605" spans="5:5" x14ac:dyDescent="0.25">
      <c r="E11605" s="1"/>
    </row>
    <row r="11606" spans="5:5" x14ac:dyDescent="0.25">
      <c r="E11606" s="1"/>
    </row>
    <row r="11607" spans="5:5" x14ac:dyDescent="0.25">
      <c r="E11607" s="1"/>
    </row>
    <row r="11608" spans="5:5" x14ac:dyDescent="0.25">
      <c r="E11608" s="1"/>
    </row>
    <row r="11609" spans="5:5" x14ac:dyDescent="0.25">
      <c r="E11609" s="1"/>
    </row>
    <row r="11610" spans="5:5" x14ac:dyDescent="0.25">
      <c r="E11610" s="1"/>
    </row>
    <row r="11611" spans="5:5" x14ac:dyDescent="0.25">
      <c r="E11611" s="1"/>
    </row>
    <row r="11612" spans="5:5" x14ac:dyDescent="0.25">
      <c r="E11612" s="1"/>
    </row>
    <row r="11613" spans="5:5" x14ac:dyDescent="0.25">
      <c r="E11613" s="1"/>
    </row>
    <row r="11614" spans="5:5" x14ac:dyDescent="0.25">
      <c r="E11614" s="1"/>
    </row>
    <row r="11615" spans="5:5" x14ac:dyDescent="0.25">
      <c r="E11615" s="1"/>
    </row>
    <row r="11616" spans="5:5" x14ac:dyDescent="0.25">
      <c r="E11616" s="1"/>
    </row>
    <row r="11617" spans="5:5" x14ac:dyDescent="0.25">
      <c r="E11617" s="1"/>
    </row>
    <row r="11618" spans="5:5" x14ac:dyDescent="0.25">
      <c r="E11618" s="1"/>
    </row>
    <row r="11619" spans="5:5" x14ac:dyDescent="0.25">
      <c r="E11619" s="1"/>
    </row>
    <row r="11620" spans="5:5" x14ac:dyDescent="0.25">
      <c r="E11620" s="1"/>
    </row>
    <row r="11621" spans="5:5" x14ac:dyDescent="0.25">
      <c r="E11621" s="1"/>
    </row>
    <row r="11622" spans="5:5" x14ac:dyDescent="0.25">
      <c r="E11622" s="1"/>
    </row>
    <row r="11623" spans="5:5" x14ac:dyDescent="0.25">
      <c r="E11623" s="1"/>
    </row>
    <row r="11624" spans="5:5" x14ac:dyDescent="0.25">
      <c r="E11624" s="1"/>
    </row>
    <row r="11625" spans="5:5" x14ac:dyDescent="0.25">
      <c r="E11625" s="1"/>
    </row>
    <row r="11626" spans="5:5" x14ac:dyDescent="0.25">
      <c r="E11626" s="1"/>
    </row>
    <row r="11627" spans="5:5" x14ac:dyDescent="0.25">
      <c r="E11627" s="1"/>
    </row>
    <row r="11628" spans="5:5" x14ac:dyDescent="0.25">
      <c r="E11628" s="1"/>
    </row>
    <row r="11629" spans="5:5" x14ac:dyDescent="0.25">
      <c r="E11629" s="1"/>
    </row>
    <row r="11630" spans="5:5" x14ac:dyDescent="0.25">
      <c r="E11630" s="1"/>
    </row>
    <row r="11631" spans="5:5" x14ac:dyDescent="0.25">
      <c r="E11631" s="1"/>
    </row>
    <row r="11632" spans="5:5" x14ac:dyDescent="0.25">
      <c r="E11632" s="1"/>
    </row>
    <row r="11633" spans="5:5" x14ac:dyDescent="0.25">
      <c r="E11633" s="1"/>
    </row>
    <row r="11634" spans="5:5" x14ac:dyDescent="0.25">
      <c r="E11634" s="1"/>
    </row>
    <row r="11635" spans="5:5" x14ac:dyDescent="0.25">
      <c r="E11635" s="1"/>
    </row>
    <row r="11636" spans="5:5" x14ac:dyDescent="0.25">
      <c r="E11636" s="1"/>
    </row>
    <row r="11637" spans="5:5" x14ac:dyDescent="0.25">
      <c r="E11637" s="1"/>
    </row>
    <row r="11638" spans="5:5" x14ac:dyDescent="0.25">
      <c r="E11638" s="1"/>
    </row>
    <row r="11639" spans="5:5" x14ac:dyDescent="0.25">
      <c r="E11639" s="1"/>
    </row>
    <row r="11640" spans="5:5" x14ac:dyDescent="0.25">
      <c r="E11640" s="1"/>
    </row>
    <row r="11641" spans="5:5" x14ac:dyDescent="0.25">
      <c r="E11641" s="1"/>
    </row>
    <row r="11642" spans="5:5" x14ac:dyDescent="0.25">
      <c r="E11642" s="1"/>
    </row>
    <row r="11643" spans="5:5" x14ac:dyDescent="0.25">
      <c r="E11643" s="1"/>
    </row>
    <row r="11644" spans="5:5" x14ac:dyDescent="0.25">
      <c r="E11644" s="1"/>
    </row>
    <row r="11645" spans="5:5" x14ac:dyDescent="0.25">
      <c r="E11645" s="1"/>
    </row>
    <row r="11646" spans="5:5" x14ac:dyDescent="0.25">
      <c r="E11646" s="1"/>
    </row>
    <row r="11647" spans="5:5" x14ac:dyDescent="0.25">
      <c r="E11647" s="1"/>
    </row>
    <row r="11648" spans="5:5" x14ac:dyDescent="0.25">
      <c r="E11648" s="1"/>
    </row>
    <row r="11649" spans="5:5" x14ac:dyDescent="0.25">
      <c r="E11649" s="1"/>
    </row>
    <row r="11650" spans="5:5" x14ac:dyDescent="0.25">
      <c r="E11650" s="1"/>
    </row>
    <row r="11651" spans="5:5" x14ac:dyDescent="0.25">
      <c r="E11651" s="1"/>
    </row>
    <row r="11652" spans="5:5" x14ac:dyDescent="0.25">
      <c r="E11652" s="1"/>
    </row>
    <row r="11653" spans="5:5" x14ac:dyDescent="0.25">
      <c r="E11653" s="1"/>
    </row>
    <row r="11654" spans="5:5" x14ac:dyDescent="0.25">
      <c r="E11654" s="1"/>
    </row>
    <row r="11655" spans="5:5" x14ac:dyDescent="0.25">
      <c r="E11655" s="1"/>
    </row>
    <row r="11656" spans="5:5" x14ac:dyDescent="0.25">
      <c r="E11656" s="1"/>
    </row>
    <row r="11657" spans="5:5" x14ac:dyDescent="0.25">
      <c r="E11657" s="1"/>
    </row>
    <row r="11658" spans="5:5" x14ac:dyDescent="0.25">
      <c r="E11658" s="1"/>
    </row>
    <row r="11659" spans="5:5" x14ac:dyDescent="0.25">
      <c r="E11659" s="1"/>
    </row>
    <row r="11660" spans="5:5" x14ac:dyDescent="0.25">
      <c r="E11660" s="1"/>
    </row>
    <row r="11661" spans="5:5" x14ac:dyDescent="0.25">
      <c r="E11661" s="1"/>
    </row>
    <row r="11662" spans="5:5" x14ac:dyDescent="0.25">
      <c r="E11662" s="1"/>
    </row>
    <row r="11663" spans="5:5" x14ac:dyDescent="0.25">
      <c r="E11663" s="1"/>
    </row>
    <row r="11664" spans="5:5" x14ac:dyDescent="0.25">
      <c r="E11664" s="1"/>
    </row>
    <row r="11665" spans="5:5" x14ac:dyDescent="0.25">
      <c r="E11665" s="1"/>
    </row>
    <row r="11666" spans="5:5" x14ac:dyDescent="0.25">
      <c r="E11666" s="1"/>
    </row>
    <row r="11667" spans="5:5" x14ac:dyDescent="0.25">
      <c r="E11667" s="1"/>
    </row>
    <row r="11668" spans="5:5" x14ac:dyDescent="0.25">
      <c r="E11668" s="1"/>
    </row>
    <row r="11669" spans="5:5" x14ac:dyDescent="0.25">
      <c r="E11669" s="1"/>
    </row>
    <row r="11670" spans="5:5" x14ac:dyDescent="0.25">
      <c r="E11670" s="1"/>
    </row>
    <row r="11671" spans="5:5" x14ac:dyDescent="0.25">
      <c r="E11671" s="1"/>
    </row>
    <row r="11672" spans="5:5" x14ac:dyDescent="0.25">
      <c r="E11672" s="1"/>
    </row>
    <row r="11673" spans="5:5" x14ac:dyDescent="0.25">
      <c r="E11673" s="1"/>
    </row>
    <row r="11674" spans="5:5" x14ac:dyDescent="0.25">
      <c r="E11674" s="1"/>
    </row>
    <row r="11675" spans="5:5" x14ac:dyDescent="0.25">
      <c r="E11675" s="1"/>
    </row>
    <row r="11676" spans="5:5" x14ac:dyDescent="0.25">
      <c r="E11676" s="1"/>
    </row>
    <row r="11677" spans="5:5" x14ac:dyDescent="0.25">
      <c r="E11677" s="1"/>
    </row>
    <row r="11678" spans="5:5" x14ac:dyDescent="0.25">
      <c r="E11678" s="1"/>
    </row>
    <row r="11679" spans="5:5" x14ac:dyDescent="0.25">
      <c r="E11679" s="1"/>
    </row>
    <row r="11680" spans="5:5" x14ac:dyDescent="0.25">
      <c r="E11680" s="1"/>
    </row>
    <row r="11681" spans="5:5" x14ac:dyDescent="0.25">
      <c r="E11681" s="1"/>
    </row>
    <row r="11682" spans="5:5" x14ac:dyDescent="0.25">
      <c r="E11682" s="1"/>
    </row>
    <row r="11683" spans="5:5" x14ac:dyDescent="0.25">
      <c r="E11683" s="1"/>
    </row>
    <row r="11684" spans="5:5" x14ac:dyDescent="0.25">
      <c r="E11684" s="1"/>
    </row>
    <row r="11685" spans="5:5" x14ac:dyDescent="0.25">
      <c r="E11685" s="1"/>
    </row>
    <row r="11686" spans="5:5" x14ac:dyDescent="0.25">
      <c r="E11686" s="1"/>
    </row>
    <row r="11687" spans="5:5" x14ac:dyDescent="0.25">
      <c r="E11687" s="1"/>
    </row>
    <row r="11688" spans="5:5" x14ac:dyDescent="0.25">
      <c r="E11688" s="1"/>
    </row>
    <row r="11689" spans="5:5" x14ac:dyDescent="0.25">
      <c r="E11689" s="1"/>
    </row>
    <row r="11690" spans="5:5" x14ac:dyDescent="0.25">
      <c r="E11690" s="1"/>
    </row>
    <row r="11691" spans="5:5" x14ac:dyDescent="0.25">
      <c r="E11691" s="1"/>
    </row>
    <row r="11692" spans="5:5" x14ac:dyDescent="0.25">
      <c r="E11692" s="1"/>
    </row>
    <row r="11693" spans="5:5" x14ac:dyDescent="0.25">
      <c r="E11693" s="1"/>
    </row>
    <row r="11694" spans="5:5" x14ac:dyDescent="0.25">
      <c r="E11694" s="1"/>
    </row>
    <row r="11695" spans="5:5" x14ac:dyDescent="0.25">
      <c r="E11695" s="1"/>
    </row>
    <row r="11696" spans="5:5" x14ac:dyDescent="0.25">
      <c r="E11696" s="1"/>
    </row>
    <row r="11697" spans="5:5" x14ac:dyDescent="0.25">
      <c r="E11697" s="1"/>
    </row>
    <row r="11698" spans="5:5" x14ac:dyDescent="0.25">
      <c r="E11698" s="1"/>
    </row>
    <row r="11699" spans="5:5" x14ac:dyDescent="0.25">
      <c r="E11699" s="1"/>
    </row>
    <row r="11700" spans="5:5" x14ac:dyDescent="0.25">
      <c r="E11700" s="1"/>
    </row>
    <row r="11701" spans="5:5" x14ac:dyDescent="0.25">
      <c r="E11701" s="1"/>
    </row>
    <row r="11702" spans="5:5" x14ac:dyDescent="0.25">
      <c r="E11702" s="1"/>
    </row>
    <row r="11703" spans="5:5" x14ac:dyDescent="0.25">
      <c r="E11703" s="1"/>
    </row>
    <row r="11704" spans="5:5" x14ac:dyDescent="0.25">
      <c r="E11704" s="1"/>
    </row>
    <row r="11705" spans="5:5" x14ac:dyDescent="0.25">
      <c r="E11705" s="1"/>
    </row>
    <row r="11706" spans="5:5" x14ac:dyDescent="0.25">
      <c r="E11706" s="1"/>
    </row>
    <row r="11707" spans="5:5" x14ac:dyDescent="0.25">
      <c r="E11707" s="1"/>
    </row>
    <row r="11708" spans="5:5" x14ac:dyDescent="0.25">
      <c r="E11708" s="1"/>
    </row>
    <row r="11709" spans="5:5" x14ac:dyDescent="0.25">
      <c r="E11709" s="1"/>
    </row>
    <row r="11710" spans="5:5" x14ac:dyDescent="0.25">
      <c r="E11710" s="1"/>
    </row>
    <row r="11711" spans="5:5" x14ac:dyDescent="0.25">
      <c r="E11711" s="1"/>
    </row>
    <row r="11712" spans="5:5" x14ac:dyDescent="0.25">
      <c r="E11712" s="1"/>
    </row>
    <row r="11713" spans="5:5" x14ac:dyDescent="0.25">
      <c r="E11713" s="1"/>
    </row>
    <row r="11714" spans="5:5" x14ac:dyDescent="0.25">
      <c r="E11714" s="1"/>
    </row>
    <row r="11715" spans="5:5" x14ac:dyDescent="0.25">
      <c r="E11715" s="1"/>
    </row>
    <row r="11716" spans="5:5" x14ac:dyDescent="0.25">
      <c r="E11716" s="1"/>
    </row>
    <row r="11717" spans="5:5" x14ac:dyDescent="0.25">
      <c r="E11717" s="1"/>
    </row>
    <row r="11718" spans="5:5" x14ac:dyDescent="0.25">
      <c r="E11718" s="1"/>
    </row>
    <row r="11719" spans="5:5" x14ac:dyDescent="0.25">
      <c r="E11719" s="1"/>
    </row>
    <row r="11720" spans="5:5" x14ac:dyDescent="0.25">
      <c r="E11720" s="1"/>
    </row>
    <row r="11721" spans="5:5" x14ac:dyDescent="0.25">
      <c r="E11721" s="1"/>
    </row>
    <row r="11722" spans="5:5" x14ac:dyDescent="0.25">
      <c r="E11722" s="1"/>
    </row>
    <row r="11723" spans="5:5" x14ac:dyDescent="0.25">
      <c r="E11723" s="1"/>
    </row>
    <row r="11724" spans="5:5" x14ac:dyDescent="0.25">
      <c r="E11724" s="1"/>
    </row>
    <row r="11725" spans="5:5" x14ac:dyDescent="0.25">
      <c r="E11725" s="1"/>
    </row>
    <row r="11726" spans="5:5" x14ac:dyDescent="0.25">
      <c r="E11726" s="1"/>
    </row>
    <row r="11727" spans="5:5" x14ac:dyDescent="0.25">
      <c r="E11727" s="1"/>
    </row>
    <row r="11728" spans="5:5" x14ac:dyDescent="0.25">
      <c r="E11728" s="1"/>
    </row>
    <row r="11729" spans="5:5" x14ac:dyDescent="0.25">
      <c r="E11729" s="1"/>
    </row>
    <row r="11730" spans="5:5" x14ac:dyDescent="0.25">
      <c r="E11730" s="1"/>
    </row>
    <row r="11731" spans="5:5" x14ac:dyDescent="0.25">
      <c r="E11731" s="1"/>
    </row>
    <row r="11732" spans="5:5" x14ac:dyDescent="0.25">
      <c r="E11732" s="1"/>
    </row>
    <row r="11733" spans="5:5" x14ac:dyDescent="0.25">
      <c r="E11733" s="1"/>
    </row>
    <row r="11734" spans="5:5" x14ac:dyDescent="0.25">
      <c r="E11734" s="1"/>
    </row>
    <row r="11735" spans="5:5" x14ac:dyDescent="0.25">
      <c r="E11735" s="1"/>
    </row>
    <row r="11736" spans="5:5" x14ac:dyDescent="0.25">
      <c r="E11736" s="1"/>
    </row>
    <row r="11737" spans="5:5" x14ac:dyDescent="0.25">
      <c r="E11737" s="1"/>
    </row>
    <row r="11738" spans="5:5" x14ac:dyDescent="0.25">
      <c r="E11738" s="1"/>
    </row>
    <row r="11739" spans="5:5" x14ac:dyDescent="0.25">
      <c r="E11739" s="1"/>
    </row>
    <row r="11740" spans="5:5" x14ac:dyDescent="0.25">
      <c r="E11740" s="1"/>
    </row>
    <row r="11741" spans="5:5" x14ac:dyDescent="0.25">
      <c r="E11741" s="1"/>
    </row>
    <row r="11742" spans="5:5" x14ac:dyDescent="0.25">
      <c r="E11742" s="1"/>
    </row>
    <row r="11743" spans="5:5" x14ac:dyDescent="0.25">
      <c r="E11743" s="1"/>
    </row>
    <row r="11744" spans="5:5" x14ac:dyDescent="0.25">
      <c r="E11744" s="1"/>
    </row>
    <row r="11745" spans="5:5" x14ac:dyDescent="0.25">
      <c r="E11745" s="1"/>
    </row>
    <row r="11746" spans="5:5" x14ac:dyDescent="0.25">
      <c r="E11746" s="1"/>
    </row>
    <row r="11747" spans="5:5" x14ac:dyDescent="0.25">
      <c r="E11747" s="1"/>
    </row>
    <row r="11748" spans="5:5" x14ac:dyDescent="0.25">
      <c r="E11748" s="1"/>
    </row>
    <row r="11749" spans="5:5" x14ac:dyDescent="0.25">
      <c r="E11749" s="1"/>
    </row>
    <row r="11750" spans="5:5" x14ac:dyDescent="0.25">
      <c r="E11750" s="1"/>
    </row>
    <row r="11751" spans="5:5" x14ac:dyDescent="0.25">
      <c r="E11751" s="1"/>
    </row>
    <row r="11752" spans="5:5" x14ac:dyDescent="0.25">
      <c r="E11752" s="1"/>
    </row>
    <row r="11753" spans="5:5" x14ac:dyDescent="0.25">
      <c r="E11753" s="1"/>
    </row>
    <row r="11754" spans="5:5" x14ac:dyDescent="0.25">
      <c r="E11754" s="1"/>
    </row>
    <row r="11755" spans="5:5" x14ac:dyDescent="0.25">
      <c r="E11755" s="1"/>
    </row>
    <row r="11756" spans="5:5" x14ac:dyDescent="0.25">
      <c r="E11756" s="1"/>
    </row>
    <row r="11757" spans="5:5" x14ac:dyDescent="0.25">
      <c r="E11757" s="1"/>
    </row>
    <row r="11758" spans="5:5" x14ac:dyDescent="0.25">
      <c r="E11758" s="1"/>
    </row>
    <row r="11759" spans="5:5" x14ac:dyDescent="0.25">
      <c r="E11759" s="1"/>
    </row>
    <row r="11760" spans="5:5" x14ac:dyDescent="0.25">
      <c r="E11760" s="1"/>
    </row>
    <row r="11761" spans="5:5" x14ac:dyDescent="0.25">
      <c r="E11761" s="1"/>
    </row>
    <row r="11762" spans="5:5" x14ac:dyDescent="0.25">
      <c r="E11762" s="1"/>
    </row>
    <row r="11763" spans="5:5" x14ac:dyDescent="0.25">
      <c r="E11763" s="1"/>
    </row>
    <row r="11764" spans="5:5" x14ac:dyDescent="0.25">
      <c r="E11764" s="1"/>
    </row>
    <row r="11765" spans="5:5" x14ac:dyDescent="0.25">
      <c r="E11765" s="1"/>
    </row>
    <row r="11766" spans="5:5" x14ac:dyDescent="0.25">
      <c r="E11766" s="1"/>
    </row>
    <row r="11767" spans="5:5" x14ac:dyDescent="0.25">
      <c r="E11767" s="1"/>
    </row>
    <row r="11768" spans="5:5" x14ac:dyDescent="0.25">
      <c r="E11768" s="1"/>
    </row>
    <row r="11769" spans="5:5" x14ac:dyDescent="0.25">
      <c r="E11769" s="1"/>
    </row>
    <row r="11770" spans="5:5" x14ac:dyDescent="0.25">
      <c r="E11770" s="1"/>
    </row>
    <row r="11771" spans="5:5" x14ac:dyDescent="0.25">
      <c r="E11771" s="1"/>
    </row>
    <row r="11772" spans="5:5" x14ac:dyDescent="0.25">
      <c r="E11772" s="1"/>
    </row>
    <row r="11773" spans="5:5" x14ac:dyDescent="0.25">
      <c r="E11773" s="1"/>
    </row>
    <row r="11774" spans="5:5" x14ac:dyDescent="0.25">
      <c r="E11774" s="1"/>
    </row>
    <row r="11775" spans="5:5" x14ac:dyDescent="0.25">
      <c r="E11775" s="1"/>
    </row>
    <row r="11776" spans="5:5" x14ac:dyDescent="0.25">
      <c r="E11776" s="1"/>
    </row>
    <row r="11777" spans="5:5" x14ac:dyDescent="0.25">
      <c r="E11777" s="1"/>
    </row>
    <row r="11778" spans="5:5" x14ac:dyDescent="0.25">
      <c r="E11778" s="1"/>
    </row>
    <row r="11779" spans="5:5" x14ac:dyDescent="0.25">
      <c r="E11779" s="1"/>
    </row>
    <row r="11780" spans="5:5" x14ac:dyDescent="0.25">
      <c r="E11780" s="1"/>
    </row>
    <row r="11781" spans="5:5" x14ac:dyDescent="0.25">
      <c r="E11781" s="1"/>
    </row>
    <row r="11782" spans="5:5" x14ac:dyDescent="0.25">
      <c r="E11782" s="1"/>
    </row>
    <row r="11783" spans="5:5" x14ac:dyDescent="0.25">
      <c r="E11783" s="1"/>
    </row>
    <row r="11784" spans="5:5" x14ac:dyDescent="0.25">
      <c r="E11784" s="1"/>
    </row>
    <row r="11785" spans="5:5" x14ac:dyDescent="0.25">
      <c r="E11785" s="1"/>
    </row>
    <row r="11786" spans="5:5" x14ac:dyDescent="0.25">
      <c r="E11786" s="1"/>
    </row>
    <row r="11787" spans="5:5" x14ac:dyDescent="0.25">
      <c r="E11787" s="1"/>
    </row>
    <row r="11788" spans="5:5" x14ac:dyDescent="0.25">
      <c r="E11788" s="1"/>
    </row>
    <row r="11789" spans="5:5" x14ac:dyDescent="0.25">
      <c r="E11789" s="1"/>
    </row>
    <row r="11790" spans="5:5" x14ac:dyDescent="0.25">
      <c r="E11790" s="1"/>
    </row>
    <row r="11791" spans="5:5" x14ac:dyDescent="0.25">
      <c r="E11791" s="1"/>
    </row>
    <row r="11792" spans="5:5" x14ac:dyDescent="0.25">
      <c r="E11792" s="1"/>
    </row>
    <row r="11793" spans="5:5" x14ac:dyDescent="0.25">
      <c r="E11793" s="1"/>
    </row>
    <row r="11794" spans="5:5" x14ac:dyDescent="0.25">
      <c r="E11794" s="1"/>
    </row>
    <row r="11795" spans="5:5" x14ac:dyDescent="0.25">
      <c r="E11795" s="1"/>
    </row>
    <row r="11796" spans="5:5" x14ac:dyDescent="0.25">
      <c r="E11796" s="1"/>
    </row>
    <row r="11797" spans="5:5" x14ac:dyDescent="0.25">
      <c r="E11797" s="1"/>
    </row>
    <row r="11798" spans="5:5" x14ac:dyDescent="0.25">
      <c r="E11798" s="1"/>
    </row>
    <row r="11799" spans="5:5" x14ac:dyDescent="0.25">
      <c r="E11799" s="1"/>
    </row>
    <row r="11800" spans="5:5" x14ac:dyDescent="0.25">
      <c r="E11800" s="1"/>
    </row>
    <row r="11801" spans="5:5" x14ac:dyDescent="0.25">
      <c r="E11801" s="1"/>
    </row>
    <row r="11802" spans="5:5" x14ac:dyDescent="0.25">
      <c r="E11802" s="1"/>
    </row>
    <row r="11803" spans="5:5" x14ac:dyDescent="0.25">
      <c r="E11803" s="1"/>
    </row>
    <row r="11804" spans="5:5" x14ac:dyDescent="0.25">
      <c r="E11804" s="1"/>
    </row>
    <row r="11805" spans="5:5" x14ac:dyDescent="0.25">
      <c r="E11805" s="1"/>
    </row>
    <row r="11806" spans="5:5" x14ac:dyDescent="0.25">
      <c r="E11806" s="1"/>
    </row>
    <row r="11807" spans="5:5" x14ac:dyDescent="0.25">
      <c r="E11807" s="1"/>
    </row>
    <row r="11808" spans="5:5" x14ac:dyDescent="0.25">
      <c r="E11808" s="1"/>
    </row>
    <row r="11809" spans="5:5" x14ac:dyDescent="0.25">
      <c r="E11809" s="1"/>
    </row>
    <row r="11810" spans="5:5" x14ac:dyDescent="0.25">
      <c r="E11810" s="1"/>
    </row>
    <row r="11811" spans="5:5" x14ac:dyDescent="0.25">
      <c r="E11811" s="1"/>
    </row>
    <row r="11812" spans="5:5" x14ac:dyDescent="0.25">
      <c r="E11812" s="1"/>
    </row>
    <row r="11813" spans="5:5" x14ac:dyDescent="0.25">
      <c r="E11813" s="1"/>
    </row>
    <row r="11814" spans="5:5" x14ac:dyDescent="0.25">
      <c r="E11814" s="1"/>
    </row>
    <row r="11815" spans="5:5" x14ac:dyDescent="0.25">
      <c r="E11815" s="1"/>
    </row>
    <row r="11816" spans="5:5" x14ac:dyDescent="0.25">
      <c r="E11816" s="1"/>
    </row>
    <row r="11817" spans="5:5" x14ac:dyDescent="0.25">
      <c r="E11817" s="1"/>
    </row>
    <row r="11818" spans="5:5" x14ac:dyDescent="0.25">
      <c r="E11818" s="1"/>
    </row>
    <row r="11819" spans="5:5" x14ac:dyDescent="0.25">
      <c r="E11819" s="1"/>
    </row>
    <row r="11820" spans="5:5" x14ac:dyDescent="0.25">
      <c r="E11820" s="1"/>
    </row>
    <row r="11821" spans="5:5" x14ac:dyDescent="0.25">
      <c r="E11821" s="1"/>
    </row>
    <row r="11822" spans="5:5" x14ac:dyDescent="0.25">
      <c r="E11822" s="1"/>
    </row>
    <row r="11823" spans="5:5" x14ac:dyDescent="0.25">
      <c r="E11823" s="1"/>
    </row>
    <row r="11824" spans="5:5" x14ac:dyDescent="0.25">
      <c r="E11824" s="1"/>
    </row>
    <row r="11825" spans="5:5" x14ac:dyDescent="0.25">
      <c r="E11825" s="1"/>
    </row>
    <row r="11826" spans="5:5" x14ac:dyDescent="0.25">
      <c r="E11826" s="1"/>
    </row>
    <row r="11827" spans="5:5" x14ac:dyDescent="0.25">
      <c r="E11827" s="1"/>
    </row>
    <row r="11828" spans="5:5" x14ac:dyDescent="0.25">
      <c r="E11828" s="1"/>
    </row>
    <row r="11829" spans="5:5" x14ac:dyDescent="0.25">
      <c r="E11829" s="1"/>
    </row>
    <row r="11830" spans="5:5" x14ac:dyDescent="0.25">
      <c r="E11830" s="1"/>
    </row>
    <row r="11831" spans="5:5" x14ac:dyDescent="0.25">
      <c r="E11831" s="1"/>
    </row>
    <row r="11832" spans="5:5" x14ac:dyDescent="0.25">
      <c r="E11832" s="1"/>
    </row>
    <row r="11833" spans="5:5" x14ac:dyDescent="0.25">
      <c r="E11833" s="1"/>
    </row>
    <row r="11834" spans="5:5" x14ac:dyDescent="0.25">
      <c r="E11834" s="1"/>
    </row>
    <row r="11835" spans="5:5" x14ac:dyDescent="0.25">
      <c r="E11835" s="1"/>
    </row>
    <row r="11836" spans="5:5" x14ac:dyDescent="0.25">
      <c r="E11836" s="1"/>
    </row>
    <row r="11837" spans="5:5" x14ac:dyDescent="0.25">
      <c r="E11837" s="1"/>
    </row>
    <row r="11838" spans="5:5" x14ac:dyDescent="0.25">
      <c r="E11838" s="1"/>
    </row>
    <row r="11839" spans="5:5" x14ac:dyDescent="0.25">
      <c r="E11839" s="1"/>
    </row>
    <row r="11840" spans="5:5" x14ac:dyDescent="0.25">
      <c r="E11840" s="1"/>
    </row>
    <row r="11841" spans="5:5" x14ac:dyDescent="0.25">
      <c r="E11841" s="1"/>
    </row>
    <row r="11842" spans="5:5" x14ac:dyDescent="0.25">
      <c r="E11842" s="1"/>
    </row>
    <row r="11843" spans="5:5" x14ac:dyDescent="0.25">
      <c r="E11843" s="1"/>
    </row>
    <row r="11844" spans="5:5" x14ac:dyDescent="0.25">
      <c r="E11844" s="1"/>
    </row>
    <row r="11845" spans="5:5" x14ac:dyDescent="0.25">
      <c r="E11845" s="1"/>
    </row>
    <row r="11846" spans="5:5" x14ac:dyDescent="0.25">
      <c r="E11846" s="1"/>
    </row>
    <row r="11847" spans="5:5" x14ac:dyDescent="0.25">
      <c r="E11847" s="1"/>
    </row>
    <row r="11848" spans="5:5" x14ac:dyDescent="0.25">
      <c r="E11848" s="1"/>
    </row>
    <row r="11849" spans="5:5" x14ac:dyDescent="0.25">
      <c r="E11849" s="1"/>
    </row>
    <row r="11850" spans="5:5" x14ac:dyDescent="0.25">
      <c r="E11850" s="1"/>
    </row>
    <row r="11851" spans="5:5" x14ac:dyDescent="0.25">
      <c r="E11851" s="1"/>
    </row>
    <row r="11852" spans="5:5" x14ac:dyDescent="0.25">
      <c r="E11852" s="1"/>
    </row>
    <row r="11853" spans="5:5" x14ac:dyDescent="0.25">
      <c r="E11853" s="1"/>
    </row>
    <row r="11854" spans="5:5" x14ac:dyDescent="0.25">
      <c r="E11854" s="1"/>
    </row>
    <row r="11855" spans="5:5" x14ac:dyDescent="0.25">
      <c r="E11855" s="1"/>
    </row>
    <row r="11856" spans="5:5" x14ac:dyDescent="0.25">
      <c r="E11856" s="1"/>
    </row>
    <row r="11857" spans="5:5" x14ac:dyDescent="0.25">
      <c r="E11857" s="1"/>
    </row>
    <row r="11858" spans="5:5" x14ac:dyDescent="0.25">
      <c r="E11858" s="1"/>
    </row>
    <row r="11859" spans="5:5" x14ac:dyDescent="0.25">
      <c r="E11859" s="1"/>
    </row>
    <row r="11860" spans="5:5" x14ac:dyDescent="0.25">
      <c r="E11860" s="1"/>
    </row>
    <row r="11861" spans="5:5" x14ac:dyDescent="0.25">
      <c r="E11861" s="1"/>
    </row>
    <row r="11862" spans="5:5" x14ac:dyDescent="0.25">
      <c r="E11862" s="1"/>
    </row>
    <row r="11863" spans="5:5" x14ac:dyDescent="0.25">
      <c r="E11863" s="1"/>
    </row>
    <row r="11864" spans="5:5" x14ac:dyDescent="0.25">
      <c r="E11864" s="1"/>
    </row>
    <row r="11865" spans="5:5" x14ac:dyDescent="0.25">
      <c r="E11865" s="1"/>
    </row>
    <row r="11866" spans="5:5" x14ac:dyDescent="0.25">
      <c r="E11866" s="1"/>
    </row>
    <row r="11867" spans="5:5" x14ac:dyDescent="0.25">
      <c r="E11867" s="1"/>
    </row>
    <row r="11868" spans="5:5" x14ac:dyDescent="0.25">
      <c r="E11868" s="1"/>
    </row>
    <row r="11869" spans="5:5" x14ac:dyDescent="0.25">
      <c r="E11869" s="1"/>
    </row>
    <row r="11870" spans="5:5" x14ac:dyDescent="0.25">
      <c r="E11870" s="1"/>
    </row>
    <row r="11871" spans="5:5" x14ac:dyDescent="0.25">
      <c r="E11871" s="1"/>
    </row>
    <row r="11872" spans="5:5" x14ac:dyDescent="0.25">
      <c r="E11872" s="1"/>
    </row>
    <row r="11873" spans="5:5" x14ac:dyDescent="0.25">
      <c r="E11873" s="1"/>
    </row>
    <row r="11874" spans="5:5" x14ac:dyDescent="0.25">
      <c r="E11874" s="1"/>
    </row>
    <row r="11875" spans="5:5" x14ac:dyDescent="0.25">
      <c r="E11875" s="1"/>
    </row>
    <row r="11876" spans="5:5" x14ac:dyDescent="0.25">
      <c r="E11876" s="1"/>
    </row>
    <row r="11877" spans="5:5" x14ac:dyDescent="0.25">
      <c r="E11877" s="1"/>
    </row>
    <row r="11878" spans="5:5" x14ac:dyDescent="0.25">
      <c r="E11878" s="1"/>
    </row>
    <row r="11879" spans="5:5" x14ac:dyDescent="0.25">
      <c r="E11879" s="1"/>
    </row>
    <row r="11880" spans="5:5" x14ac:dyDescent="0.25">
      <c r="E11880" s="1"/>
    </row>
    <row r="11881" spans="5:5" x14ac:dyDescent="0.25">
      <c r="E11881" s="1"/>
    </row>
    <row r="11882" spans="5:5" x14ac:dyDescent="0.25">
      <c r="E11882" s="1"/>
    </row>
    <row r="11883" spans="5:5" x14ac:dyDescent="0.25">
      <c r="E11883" s="1"/>
    </row>
    <row r="11884" spans="5:5" x14ac:dyDescent="0.25">
      <c r="E11884" s="1"/>
    </row>
    <row r="11885" spans="5:5" x14ac:dyDescent="0.25">
      <c r="E11885" s="1"/>
    </row>
    <row r="11886" spans="5:5" x14ac:dyDescent="0.25">
      <c r="E11886" s="1"/>
    </row>
    <row r="11887" spans="5:5" x14ac:dyDescent="0.25">
      <c r="E11887" s="1"/>
    </row>
    <row r="11888" spans="5:5" x14ac:dyDescent="0.25">
      <c r="E11888" s="1"/>
    </row>
    <row r="11889" spans="5:5" x14ac:dyDescent="0.25">
      <c r="E11889" s="1"/>
    </row>
    <row r="11890" spans="5:5" x14ac:dyDescent="0.25">
      <c r="E11890" s="1"/>
    </row>
    <row r="11891" spans="5:5" x14ac:dyDescent="0.25">
      <c r="E11891" s="1"/>
    </row>
    <row r="11892" spans="5:5" x14ac:dyDescent="0.25">
      <c r="E11892" s="1"/>
    </row>
    <row r="11893" spans="5:5" x14ac:dyDescent="0.25">
      <c r="E11893" s="1"/>
    </row>
    <row r="11894" spans="5:5" x14ac:dyDescent="0.25">
      <c r="E11894" s="1"/>
    </row>
    <row r="11895" spans="5:5" x14ac:dyDescent="0.25">
      <c r="E11895" s="1"/>
    </row>
    <row r="11896" spans="5:5" x14ac:dyDescent="0.25">
      <c r="E11896" s="1"/>
    </row>
    <row r="11897" spans="5:5" x14ac:dyDescent="0.25">
      <c r="E11897" s="1"/>
    </row>
    <row r="11898" spans="5:5" x14ac:dyDescent="0.25">
      <c r="E11898" s="1"/>
    </row>
    <row r="11899" spans="5:5" x14ac:dyDescent="0.25">
      <c r="E11899" s="1"/>
    </row>
    <row r="11900" spans="5:5" x14ac:dyDescent="0.25">
      <c r="E11900" s="1"/>
    </row>
    <row r="11901" spans="5:5" x14ac:dyDescent="0.25">
      <c r="E11901" s="1"/>
    </row>
    <row r="11902" spans="5:5" x14ac:dyDescent="0.25">
      <c r="E11902" s="1"/>
    </row>
    <row r="11903" spans="5:5" x14ac:dyDescent="0.25">
      <c r="E11903" s="1"/>
    </row>
    <row r="11904" spans="5:5" x14ac:dyDescent="0.25">
      <c r="E11904" s="1"/>
    </row>
    <row r="11905" spans="5:5" x14ac:dyDescent="0.25">
      <c r="E11905" s="1"/>
    </row>
    <row r="11906" spans="5:5" x14ac:dyDescent="0.25">
      <c r="E11906" s="1"/>
    </row>
    <row r="11907" spans="5:5" x14ac:dyDescent="0.25">
      <c r="E11907" s="1"/>
    </row>
    <row r="11908" spans="5:5" x14ac:dyDescent="0.25">
      <c r="E11908" s="1"/>
    </row>
    <row r="11909" spans="5:5" x14ac:dyDescent="0.25">
      <c r="E11909" s="1"/>
    </row>
    <row r="11910" spans="5:5" x14ac:dyDescent="0.25">
      <c r="E11910" s="1"/>
    </row>
    <row r="11911" spans="5:5" x14ac:dyDescent="0.25">
      <c r="E11911" s="1"/>
    </row>
    <row r="11912" spans="5:5" x14ac:dyDescent="0.25">
      <c r="E11912" s="1"/>
    </row>
    <row r="11913" spans="5:5" x14ac:dyDescent="0.25">
      <c r="E11913" s="1"/>
    </row>
    <row r="11914" spans="5:5" x14ac:dyDescent="0.25">
      <c r="E11914" s="1"/>
    </row>
    <row r="11915" spans="5:5" x14ac:dyDescent="0.25">
      <c r="E11915" s="1"/>
    </row>
    <row r="11916" spans="5:5" x14ac:dyDescent="0.25">
      <c r="E11916" s="1"/>
    </row>
    <row r="11917" spans="5:5" x14ac:dyDescent="0.25">
      <c r="E11917" s="1"/>
    </row>
    <row r="11918" spans="5:5" x14ac:dyDescent="0.25">
      <c r="E11918" s="1"/>
    </row>
    <row r="11919" spans="5:5" x14ac:dyDescent="0.25">
      <c r="E11919" s="1"/>
    </row>
    <row r="11920" spans="5:5" x14ac:dyDescent="0.25">
      <c r="E11920" s="1"/>
    </row>
    <row r="11921" spans="5:5" x14ac:dyDescent="0.25">
      <c r="E11921" s="1"/>
    </row>
    <row r="11922" spans="5:5" x14ac:dyDescent="0.25">
      <c r="E11922" s="1"/>
    </row>
    <row r="11923" spans="5:5" x14ac:dyDescent="0.25">
      <c r="E11923" s="1"/>
    </row>
    <row r="11924" spans="5:5" x14ac:dyDescent="0.25">
      <c r="E11924" s="1"/>
    </row>
    <row r="11925" spans="5:5" x14ac:dyDescent="0.25">
      <c r="E11925" s="1"/>
    </row>
    <row r="11926" spans="5:5" x14ac:dyDescent="0.25">
      <c r="E11926" s="1"/>
    </row>
    <row r="11927" spans="5:5" x14ac:dyDescent="0.25">
      <c r="E11927" s="1"/>
    </row>
    <row r="11928" spans="5:5" x14ac:dyDescent="0.25">
      <c r="E11928" s="1"/>
    </row>
    <row r="11929" spans="5:5" x14ac:dyDescent="0.25">
      <c r="E11929" s="1"/>
    </row>
    <row r="11930" spans="5:5" x14ac:dyDescent="0.25">
      <c r="E11930" s="1"/>
    </row>
    <row r="11931" spans="5:5" x14ac:dyDescent="0.25">
      <c r="E11931" s="1"/>
    </row>
    <row r="11932" spans="5:5" x14ac:dyDescent="0.25">
      <c r="E11932" s="1"/>
    </row>
    <row r="11933" spans="5:5" x14ac:dyDescent="0.25">
      <c r="E11933" s="1"/>
    </row>
    <row r="11934" spans="5:5" x14ac:dyDescent="0.25">
      <c r="E11934" s="1"/>
    </row>
    <row r="11935" spans="5:5" x14ac:dyDescent="0.25">
      <c r="E11935" s="1"/>
    </row>
    <row r="11936" spans="5:5" x14ac:dyDescent="0.25">
      <c r="E11936" s="1"/>
    </row>
    <row r="11937" spans="5:5" x14ac:dyDescent="0.25">
      <c r="E11937" s="1"/>
    </row>
    <row r="11938" spans="5:5" x14ac:dyDescent="0.25">
      <c r="E11938" s="1"/>
    </row>
    <row r="11939" spans="5:5" x14ac:dyDescent="0.25">
      <c r="E11939" s="1"/>
    </row>
    <row r="11940" spans="5:5" x14ac:dyDescent="0.25">
      <c r="E11940" s="1"/>
    </row>
    <row r="11941" spans="5:5" x14ac:dyDescent="0.25">
      <c r="E11941" s="1"/>
    </row>
    <row r="11942" spans="5:5" x14ac:dyDescent="0.25">
      <c r="E11942" s="1"/>
    </row>
    <row r="11943" spans="5:5" x14ac:dyDescent="0.25">
      <c r="E11943" s="1"/>
    </row>
    <row r="11944" spans="5:5" x14ac:dyDescent="0.25">
      <c r="E11944" s="1"/>
    </row>
    <row r="11945" spans="5:5" x14ac:dyDescent="0.25">
      <c r="E11945" s="1"/>
    </row>
    <row r="11946" spans="5:5" x14ac:dyDescent="0.25">
      <c r="E11946" s="1"/>
    </row>
    <row r="11947" spans="5:5" x14ac:dyDescent="0.25">
      <c r="E11947" s="1"/>
    </row>
    <row r="11948" spans="5:5" x14ac:dyDescent="0.25">
      <c r="E11948" s="1"/>
    </row>
    <row r="11949" spans="5:5" x14ac:dyDescent="0.25">
      <c r="E11949" s="1"/>
    </row>
    <row r="11950" spans="5:5" x14ac:dyDescent="0.25">
      <c r="E11950" s="1"/>
    </row>
    <row r="11951" spans="5:5" x14ac:dyDescent="0.25">
      <c r="E11951" s="1"/>
    </row>
    <row r="11952" spans="5:5" x14ac:dyDescent="0.25">
      <c r="E11952" s="1"/>
    </row>
    <row r="11953" spans="5:5" x14ac:dyDescent="0.25">
      <c r="E11953" s="1"/>
    </row>
    <row r="11954" spans="5:5" x14ac:dyDescent="0.25">
      <c r="E11954" s="1"/>
    </row>
    <row r="11955" spans="5:5" x14ac:dyDescent="0.25">
      <c r="E11955" s="1"/>
    </row>
    <row r="11956" spans="5:5" x14ac:dyDescent="0.25">
      <c r="E11956" s="1"/>
    </row>
    <row r="11957" spans="5:5" x14ac:dyDescent="0.25">
      <c r="E11957" s="1"/>
    </row>
    <row r="11958" spans="5:5" x14ac:dyDescent="0.25">
      <c r="E11958" s="1"/>
    </row>
    <row r="11959" spans="5:5" x14ac:dyDescent="0.25">
      <c r="E11959" s="1"/>
    </row>
    <row r="11960" spans="5:5" x14ac:dyDescent="0.25">
      <c r="E11960" s="1"/>
    </row>
    <row r="11961" spans="5:5" x14ac:dyDescent="0.25">
      <c r="E11961" s="1"/>
    </row>
    <row r="11962" spans="5:5" x14ac:dyDescent="0.25">
      <c r="E11962" s="1"/>
    </row>
    <row r="11963" spans="5:5" x14ac:dyDescent="0.25">
      <c r="E11963" s="1"/>
    </row>
    <row r="11964" spans="5:5" x14ac:dyDescent="0.25">
      <c r="E11964" s="1"/>
    </row>
    <row r="11965" spans="5:5" x14ac:dyDescent="0.25">
      <c r="E11965" s="1"/>
    </row>
    <row r="11966" spans="5:5" x14ac:dyDescent="0.25">
      <c r="E11966" s="1"/>
    </row>
    <row r="11967" spans="5:5" x14ac:dyDescent="0.25">
      <c r="E11967" s="1"/>
    </row>
    <row r="11968" spans="5:5" x14ac:dyDescent="0.25">
      <c r="E11968" s="1"/>
    </row>
    <row r="11969" spans="5:5" x14ac:dyDescent="0.25">
      <c r="E11969" s="1"/>
    </row>
    <row r="11970" spans="5:5" x14ac:dyDescent="0.25">
      <c r="E11970" s="1"/>
    </row>
    <row r="11971" spans="5:5" x14ac:dyDescent="0.25">
      <c r="E11971" s="1"/>
    </row>
    <row r="11972" spans="5:5" x14ac:dyDescent="0.25">
      <c r="E11972" s="1"/>
    </row>
    <row r="11973" spans="5:5" x14ac:dyDescent="0.25">
      <c r="E11973" s="1"/>
    </row>
    <row r="11974" spans="5:5" x14ac:dyDescent="0.25">
      <c r="E11974" s="1"/>
    </row>
    <row r="11975" spans="5:5" x14ac:dyDescent="0.25">
      <c r="E11975" s="1"/>
    </row>
    <row r="11976" spans="5:5" x14ac:dyDescent="0.25">
      <c r="E11976" s="1"/>
    </row>
    <row r="11977" spans="5:5" x14ac:dyDescent="0.25">
      <c r="E11977" s="1"/>
    </row>
    <row r="11978" spans="5:5" x14ac:dyDescent="0.25">
      <c r="E11978" s="1"/>
    </row>
    <row r="11979" spans="5:5" x14ac:dyDescent="0.25">
      <c r="E11979" s="1"/>
    </row>
    <row r="11980" spans="5:5" x14ac:dyDescent="0.25">
      <c r="E11980" s="1"/>
    </row>
    <row r="11981" spans="5:5" x14ac:dyDescent="0.25">
      <c r="E11981" s="1"/>
    </row>
    <row r="11982" spans="5:5" x14ac:dyDescent="0.25">
      <c r="E11982" s="1"/>
    </row>
    <row r="11983" spans="5:5" x14ac:dyDescent="0.25">
      <c r="E11983" s="1"/>
    </row>
    <row r="11984" spans="5:5" x14ac:dyDescent="0.25">
      <c r="E11984" s="1"/>
    </row>
    <row r="11985" spans="5:5" x14ac:dyDescent="0.25">
      <c r="E11985" s="1"/>
    </row>
    <row r="11986" spans="5:5" x14ac:dyDescent="0.25">
      <c r="E11986" s="1"/>
    </row>
    <row r="11987" spans="5:5" x14ac:dyDescent="0.25">
      <c r="E11987" s="1"/>
    </row>
    <row r="11988" spans="5:5" x14ac:dyDescent="0.25">
      <c r="E11988" s="1"/>
    </row>
    <row r="11989" spans="5:5" x14ac:dyDescent="0.25">
      <c r="E11989" s="1"/>
    </row>
    <row r="11990" spans="5:5" x14ac:dyDescent="0.25">
      <c r="E11990" s="1"/>
    </row>
    <row r="11991" spans="5:5" x14ac:dyDescent="0.25">
      <c r="E11991" s="1"/>
    </row>
    <row r="11992" spans="5:5" x14ac:dyDescent="0.25">
      <c r="E11992" s="1"/>
    </row>
    <row r="11993" spans="5:5" x14ac:dyDescent="0.25">
      <c r="E11993" s="1"/>
    </row>
    <row r="11994" spans="5:5" x14ac:dyDescent="0.25">
      <c r="E11994" s="1"/>
    </row>
    <row r="11995" spans="5:5" x14ac:dyDescent="0.25">
      <c r="E11995" s="1"/>
    </row>
    <row r="11996" spans="5:5" x14ac:dyDescent="0.25">
      <c r="E11996" s="1"/>
    </row>
    <row r="11997" spans="5:5" x14ac:dyDescent="0.25">
      <c r="E11997" s="1"/>
    </row>
    <row r="11998" spans="5:5" x14ac:dyDescent="0.25">
      <c r="E11998" s="1"/>
    </row>
    <row r="11999" spans="5:5" x14ac:dyDescent="0.25">
      <c r="E11999" s="1"/>
    </row>
    <row r="12000" spans="5:5" x14ac:dyDescent="0.25">
      <c r="E12000" s="1"/>
    </row>
    <row r="12001" spans="5:5" x14ac:dyDescent="0.25">
      <c r="E12001" s="1"/>
    </row>
    <row r="12002" spans="5:5" x14ac:dyDescent="0.25">
      <c r="E12002" s="1"/>
    </row>
    <row r="12003" spans="5:5" x14ac:dyDescent="0.25">
      <c r="E12003" s="1"/>
    </row>
    <row r="12004" spans="5:5" x14ac:dyDescent="0.25">
      <c r="E12004" s="1"/>
    </row>
    <row r="12005" spans="5:5" x14ac:dyDescent="0.25">
      <c r="E12005" s="1"/>
    </row>
    <row r="12006" spans="5:5" x14ac:dyDescent="0.25">
      <c r="E12006" s="1"/>
    </row>
    <row r="12007" spans="5:5" x14ac:dyDescent="0.25">
      <c r="E12007" s="1"/>
    </row>
    <row r="12008" spans="5:5" x14ac:dyDescent="0.25">
      <c r="E12008" s="1"/>
    </row>
    <row r="12009" spans="5:5" x14ac:dyDescent="0.25">
      <c r="E12009" s="1"/>
    </row>
    <row r="12010" spans="5:5" x14ac:dyDescent="0.25">
      <c r="E12010" s="1"/>
    </row>
    <row r="12011" spans="5:5" x14ac:dyDescent="0.25">
      <c r="E12011" s="1"/>
    </row>
    <row r="12012" spans="5:5" x14ac:dyDescent="0.25">
      <c r="E12012" s="1"/>
    </row>
    <row r="12013" spans="5:5" x14ac:dyDescent="0.25">
      <c r="E12013" s="1"/>
    </row>
    <row r="12014" spans="5:5" x14ac:dyDescent="0.25">
      <c r="E12014" s="1"/>
    </row>
    <row r="12015" spans="5:5" x14ac:dyDescent="0.25">
      <c r="E12015" s="1"/>
    </row>
    <row r="12016" spans="5:5" x14ac:dyDescent="0.25">
      <c r="E12016" s="1"/>
    </row>
    <row r="12017" spans="5:5" x14ac:dyDescent="0.25">
      <c r="E12017" s="1"/>
    </row>
    <row r="12018" spans="5:5" x14ac:dyDescent="0.25">
      <c r="E12018" s="1"/>
    </row>
    <row r="12019" spans="5:5" x14ac:dyDescent="0.25">
      <c r="E12019" s="1"/>
    </row>
    <row r="12020" spans="5:5" x14ac:dyDescent="0.25">
      <c r="E12020" s="1"/>
    </row>
    <row r="12021" spans="5:5" x14ac:dyDescent="0.25">
      <c r="E12021" s="1"/>
    </row>
    <row r="12022" spans="5:5" x14ac:dyDescent="0.25">
      <c r="E12022" s="1"/>
    </row>
    <row r="12023" spans="5:5" x14ac:dyDescent="0.25">
      <c r="E12023" s="1"/>
    </row>
    <row r="12024" spans="5:5" x14ac:dyDescent="0.25">
      <c r="E12024" s="1"/>
    </row>
    <row r="12025" spans="5:5" x14ac:dyDescent="0.25">
      <c r="E12025" s="1"/>
    </row>
    <row r="12026" spans="5:5" x14ac:dyDescent="0.25">
      <c r="E12026" s="1"/>
    </row>
    <row r="12027" spans="5:5" x14ac:dyDescent="0.25">
      <c r="E12027" s="1"/>
    </row>
    <row r="12028" spans="5:5" x14ac:dyDescent="0.25">
      <c r="E12028" s="1"/>
    </row>
    <row r="12029" spans="5:5" x14ac:dyDescent="0.25">
      <c r="E12029" s="1"/>
    </row>
    <row r="12030" spans="5:5" x14ac:dyDescent="0.25">
      <c r="E12030" s="1"/>
    </row>
    <row r="12031" spans="5:5" x14ac:dyDescent="0.25">
      <c r="E12031" s="1"/>
    </row>
    <row r="12032" spans="5:5" x14ac:dyDescent="0.25">
      <c r="E12032" s="1"/>
    </row>
    <row r="12033" spans="5:5" x14ac:dyDescent="0.25">
      <c r="E12033" s="1"/>
    </row>
    <row r="12034" spans="5:5" x14ac:dyDescent="0.25">
      <c r="E12034" s="1"/>
    </row>
    <row r="12035" spans="5:5" x14ac:dyDescent="0.25">
      <c r="E12035" s="1"/>
    </row>
    <row r="12036" spans="5:5" x14ac:dyDescent="0.25">
      <c r="E12036" s="1"/>
    </row>
    <row r="12037" spans="5:5" x14ac:dyDescent="0.25">
      <c r="E12037" s="1"/>
    </row>
    <row r="12038" spans="5:5" x14ac:dyDescent="0.25">
      <c r="E12038" s="1"/>
    </row>
    <row r="12039" spans="5:5" x14ac:dyDescent="0.25">
      <c r="E12039" s="1"/>
    </row>
    <row r="12040" spans="5:5" x14ac:dyDescent="0.25">
      <c r="E12040" s="1"/>
    </row>
    <row r="12041" spans="5:5" x14ac:dyDescent="0.25">
      <c r="E12041" s="1"/>
    </row>
    <row r="12042" spans="5:5" x14ac:dyDescent="0.25">
      <c r="E12042" s="1"/>
    </row>
    <row r="12043" spans="5:5" x14ac:dyDescent="0.25">
      <c r="E12043" s="1"/>
    </row>
    <row r="12044" spans="5:5" x14ac:dyDescent="0.25">
      <c r="E12044" s="1"/>
    </row>
    <row r="12045" spans="5:5" x14ac:dyDescent="0.25">
      <c r="E12045" s="1"/>
    </row>
    <row r="12046" spans="5:5" x14ac:dyDescent="0.25">
      <c r="E12046" s="1"/>
    </row>
    <row r="12047" spans="5:5" x14ac:dyDescent="0.25">
      <c r="E12047" s="1"/>
    </row>
    <row r="12048" spans="5:5" x14ac:dyDescent="0.25">
      <c r="E12048" s="1"/>
    </row>
    <row r="12049" spans="5:5" x14ac:dyDescent="0.25">
      <c r="E12049" s="1"/>
    </row>
    <row r="12050" spans="5:5" x14ac:dyDescent="0.25">
      <c r="E12050" s="1"/>
    </row>
    <row r="12051" spans="5:5" x14ac:dyDescent="0.25">
      <c r="E12051" s="1"/>
    </row>
    <row r="12052" spans="5:5" x14ac:dyDescent="0.25">
      <c r="E12052" s="1"/>
    </row>
    <row r="12053" spans="5:5" x14ac:dyDescent="0.25">
      <c r="E12053" s="1"/>
    </row>
    <row r="12054" spans="5:5" x14ac:dyDescent="0.25">
      <c r="E12054" s="1"/>
    </row>
    <row r="12055" spans="5:5" x14ac:dyDescent="0.25">
      <c r="E12055" s="1"/>
    </row>
    <row r="12056" spans="5:5" x14ac:dyDescent="0.25">
      <c r="E12056" s="1"/>
    </row>
    <row r="12057" spans="5:5" x14ac:dyDescent="0.25">
      <c r="E12057" s="1"/>
    </row>
    <row r="12058" spans="5:5" x14ac:dyDescent="0.25">
      <c r="E12058" s="1"/>
    </row>
    <row r="12059" spans="5:5" x14ac:dyDescent="0.25">
      <c r="E12059" s="1"/>
    </row>
    <row r="12060" spans="5:5" x14ac:dyDescent="0.25">
      <c r="E12060" s="1"/>
    </row>
    <row r="12061" spans="5:5" x14ac:dyDescent="0.25">
      <c r="E12061" s="1"/>
    </row>
    <row r="12062" spans="5:5" x14ac:dyDescent="0.25">
      <c r="E12062" s="1"/>
    </row>
    <row r="12063" spans="5:5" x14ac:dyDescent="0.25">
      <c r="E12063" s="1"/>
    </row>
    <row r="12064" spans="5:5" x14ac:dyDescent="0.25">
      <c r="E12064" s="1"/>
    </row>
    <row r="12065" spans="5:5" x14ac:dyDescent="0.25">
      <c r="E12065" s="1"/>
    </row>
    <row r="12066" spans="5:5" x14ac:dyDescent="0.25">
      <c r="E12066" s="1"/>
    </row>
    <row r="12067" spans="5:5" x14ac:dyDescent="0.25">
      <c r="E12067" s="1"/>
    </row>
    <row r="12068" spans="5:5" x14ac:dyDescent="0.25">
      <c r="E12068" s="1"/>
    </row>
    <row r="12069" spans="5:5" x14ac:dyDescent="0.25">
      <c r="E12069" s="1"/>
    </row>
    <row r="12070" spans="5:5" x14ac:dyDescent="0.25">
      <c r="E12070" s="1"/>
    </row>
    <row r="12071" spans="5:5" x14ac:dyDescent="0.25">
      <c r="E12071" s="1"/>
    </row>
    <row r="12072" spans="5:5" x14ac:dyDescent="0.25">
      <c r="E12072" s="1"/>
    </row>
    <row r="12073" spans="5:5" x14ac:dyDescent="0.25">
      <c r="E12073" s="1"/>
    </row>
    <row r="12074" spans="5:5" x14ac:dyDescent="0.25">
      <c r="E12074" s="1"/>
    </row>
    <row r="12075" spans="5:5" x14ac:dyDescent="0.25">
      <c r="E12075" s="1"/>
    </row>
    <row r="12076" spans="5:5" x14ac:dyDescent="0.25">
      <c r="E12076" s="1"/>
    </row>
    <row r="12077" spans="5:5" x14ac:dyDescent="0.25">
      <c r="E12077" s="1"/>
    </row>
    <row r="12078" spans="5:5" x14ac:dyDescent="0.25">
      <c r="E12078" s="1"/>
    </row>
    <row r="12079" spans="5:5" x14ac:dyDescent="0.25">
      <c r="E12079" s="1"/>
    </row>
    <row r="12080" spans="5:5" x14ac:dyDescent="0.25">
      <c r="E12080" s="1"/>
    </row>
    <row r="12081" spans="5:5" x14ac:dyDescent="0.25">
      <c r="E12081" s="1"/>
    </row>
    <row r="12082" spans="5:5" x14ac:dyDescent="0.25">
      <c r="E12082" s="1"/>
    </row>
    <row r="12083" spans="5:5" x14ac:dyDescent="0.25">
      <c r="E12083" s="1"/>
    </row>
    <row r="12084" spans="5:5" x14ac:dyDescent="0.25">
      <c r="E12084" s="1"/>
    </row>
    <row r="12085" spans="5:5" x14ac:dyDescent="0.25">
      <c r="E12085" s="1"/>
    </row>
    <row r="12086" spans="5:5" x14ac:dyDescent="0.25">
      <c r="E12086" s="1"/>
    </row>
    <row r="12087" spans="5:5" x14ac:dyDescent="0.25">
      <c r="E12087" s="1"/>
    </row>
    <row r="12088" spans="5:5" x14ac:dyDescent="0.25">
      <c r="E12088" s="1"/>
    </row>
    <row r="12089" spans="5:5" x14ac:dyDescent="0.25">
      <c r="E12089" s="1"/>
    </row>
    <row r="12090" spans="5:5" x14ac:dyDescent="0.25">
      <c r="E12090" s="1"/>
    </row>
    <row r="12091" spans="5:5" x14ac:dyDescent="0.25">
      <c r="E12091" s="1"/>
    </row>
    <row r="12092" spans="5:5" x14ac:dyDescent="0.25">
      <c r="E12092" s="1"/>
    </row>
    <row r="12093" spans="5:5" x14ac:dyDescent="0.25">
      <c r="E12093" s="1"/>
    </row>
    <row r="12094" spans="5:5" x14ac:dyDescent="0.25">
      <c r="E12094" s="1"/>
    </row>
    <row r="12095" spans="5:5" x14ac:dyDescent="0.25">
      <c r="E12095" s="1"/>
    </row>
    <row r="12096" spans="5:5" x14ac:dyDescent="0.25">
      <c r="E12096" s="1"/>
    </row>
    <row r="12097" spans="5:5" x14ac:dyDescent="0.25">
      <c r="E12097" s="1"/>
    </row>
    <row r="12098" spans="5:5" x14ac:dyDescent="0.25">
      <c r="E12098" s="1"/>
    </row>
    <row r="12099" spans="5:5" x14ac:dyDescent="0.25">
      <c r="E12099" s="1"/>
    </row>
    <row r="12100" spans="5:5" x14ac:dyDescent="0.25">
      <c r="E12100" s="1"/>
    </row>
    <row r="12101" spans="5:5" x14ac:dyDescent="0.25">
      <c r="E12101" s="1"/>
    </row>
    <row r="12102" spans="5:5" x14ac:dyDescent="0.25">
      <c r="E12102" s="1"/>
    </row>
    <row r="12103" spans="5:5" x14ac:dyDescent="0.25">
      <c r="E12103" s="1"/>
    </row>
    <row r="12104" spans="5:5" x14ac:dyDescent="0.25">
      <c r="E12104" s="1"/>
    </row>
    <row r="12105" spans="5:5" x14ac:dyDescent="0.25">
      <c r="E12105" s="1"/>
    </row>
    <row r="12106" spans="5:5" x14ac:dyDescent="0.25">
      <c r="E12106" s="1"/>
    </row>
    <row r="12107" spans="5:5" x14ac:dyDescent="0.25">
      <c r="E12107" s="1"/>
    </row>
    <row r="12108" spans="5:5" x14ac:dyDescent="0.25">
      <c r="E12108" s="1"/>
    </row>
    <row r="12109" spans="5:5" x14ac:dyDescent="0.25">
      <c r="E12109" s="1"/>
    </row>
    <row r="12110" spans="5:5" x14ac:dyDescent="0.25">
      <c r="E12110" s="1"/>
    </row>
    <row r="12111" spans="5:5" x14ac:dyDescent="0.25">
      <c r="E12111" s="1"/>
    </row>
    <row r="12112" spans="5:5" x14ac:dyDescent="0.25">
      <c r="E12112" s="1"/>
    </row>
    <row r="12113" spans="5:5" x14ac:dyDescent="0.25">
      <c r="E12113" s="1"/>
    </row>
    <row r="12114" spans="5:5" x14ac:dyDescent="0.25">
      <c r="E12114" s="1"/>
    </row>
    <row r="12115" spans="5:5" x14ac:dyDescent="0.25">
      <c r="E12115" s="1"/>
    </row>
    <row r="12116" spans="5:5" x14ac:dyDescent="0.25">
      <c r="E12116" s="1"/>
    </row>
    <row r="12117" spans="5:5" x14ac:dyDescent="0.25">
      <c r="E12117" s="1"/>
    </row>
    <row r="12118" spans="5:5" x14ac:dyDescent="0.25">
      <c r="E12118" s="1"/>
    </row>
    <row r="12119" spans="5:5" x14ac:dyDescent="0.25">
      <c r="E12119" s="1"/>
    </row>
    <row r="12120" spans="5:5" x14ac:dyDescent="0.25">
      <c r="E12120" s="1"/>
    </row>
    <row r="12121" spans="5:5" x14ac:dyDescent="0.25">
      <c r="E12121" s="1"/>
    </row>
    <row r="12122" spans="5:5" x14ac:dyDescent="0.25">
      <c r="E12122" s="1"/>
    </row>
    <row r="12123" spans="5:5" x14ac:dyDescent="0.25">
      <c r="E12123" s="1"/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AV5060"/>
  <sheetViews>
    <sheetView topLeftCell="R54" zoomScale="80" zoomScaleNormal="80" workbookViewId="0">
      <selection activeCell="X76" sqref="X76"/>
    </sheetView>
  </sheetViews>
  <sheetFormatPr defaultRowHeight="15" x14ac:dyDescent="0.25"/>
  <cols>
    <col min="2" max="2" width="13.7109375" customWidth="1"/>
    <col min="3" max="3" width="16" customWidth="1"/>
    <col min="5" max="5" width="14.42578125" customWidth="1"/>
    <col min="7" max="7" width="8.5703125" customWidth="1"/>
    <col min="13" max="13" width="13" customWidth="1"/>
    <col min="17" max="17" width="13.42578125" bestFit="1" customWidth="1"/>
    <col min="27" max="27" width="17.85546875" bestFit="1" customWidth="1"/>
    <col min="28" max="28" width="16.28515625" bestFit="1" customWidth="1"/>
    <col min="29" max="47" width="14.140625" bestFit="1" customWidth="1"/>
    <col min="48" max="48" width="13.28515625" bestFit="1" customWidth="1"/>
  </cols>
  <sheetData>
    <row r="2" spans="1:48" x14ac:dyDescent="0.25">
      <c r="R2" t="s">
        <v>25</v>
      </c>
    </row>
    <row r="4" spans="1:48" x14ac:dyDescent="0.25">
      <c r="A4" t="s">
        <v>4</v>
      </c>
      <c r="B4" t="s">
        <v>5</v>
      </c>
      <c r="C4" t="s">
        <v>6</v>
      </c>
      <c r="D4" t="s">
        <v>7</v>
      </c>
      <c r="E4" t="s">
        <v>8</v>
      </c>
      <c r="F4" t="s">
        <v>9</v>
      </c>
      <c r="G4" t="s">
        <v>10</v>
      </c>
      <c r="I4" t="s">
        <v>4</v>
      </c>
      <c r="J4" t="s">
        <v>5</v>
      </c>
      <c r="K4" t="s">
        <v>6</v>
      </c>
      <c r="L4" t="s">
        <v>7</v>
      </c>
      <c r="M4" t="s">
        <v>8</v>
      </c>
      <c r="N4" t="s">
        <v>9</v>
      </c>
      <c r="O4" t="s">
        <v>10</v>
      </c>
      <c r="Q4" t="s">
        <v>8</v>
      </c>
      <c r="R4" t="s">
        <v>9</v>
      </c>
      <c r="S4" t="s">
        <v>10</v>
      </c>
    </row>
    <row r="5" spans="1:48" x14ac:dyDescent="0.25">
      <c r="A5" t="s">
        <v>37</v>
      </c>
      <c r="B5" t="s">
        <v>15</v>
      </c>
      <c r="C5" t="s">
        <v>1</v>
      </c>
      <c r="D5" t="s">
        <v>2</v>
      </c>
      <c r="E5" s="1">
        <v>42005</v>
      </c>
      <c r="F5" t="s">
        <v>3</v>
      </c>
      <c r="G5" s="6">
        <v>27232.955000000002</v>
      </c>
      <c r="I5" t="s">
        <v>37</v>
      </c>
      <c r="J5" t="s">
        <v>16</v>
      </c>
      <c r="K5" t="s">
        <v>1</v>
      </c>
      <c r="L5" t="s">
        <v>2</v>
      </c>
      <c r="M5" s="1">
        <v>42005</v>
      </c>
      <c r="N5" t="s">
        <v>3</v>
      </c>
      <c r="O5">
        <v>3745.7759999999998</v>
      </c>
      <c r="Q5" s="1">
        <f>M5</f>
        <v>42005</v>
      </c>
      <c r="R5" t="str">
        <f>N5</f>
        <v>Expected Values</v>
      </c>
      <c r="S5" s="6">
        <f>G5+O5</f>
        <v>30978.731</v>
      </c>
    </row>
    <row r="6" spans="1:48" x14ac:dyDescent="0.25">
      <c r="A6" t="s">
        <v>37</v>
      </c>
      <c r="B6" t="s">
        <v>15</v>
      </c>
      <c r="C6" t="s">
        <v>1</v>
      </c>
      <c r="D6" t="s">
        <v>2</v>
      </c>
      <c r="E6" s="1">
        <v>42005</v>
      </c>
      <c r="F6">
        <v>1</v>
      </c>
      <c r="G6" s="6">
        <v>27465.097000000002</v>
      </c>
      <c r="I6" t="s">
        <v>37</v>
      </c>
      <c r="J6" t="s">
        <v>16</v>
      </c>
      <c r="K6" t="s">
        <v>1</v>
      </c>
      <c r="L6" t="s">
        <v>2</v>
      </c>
      <c r="M6" s="1">
        <v>42005</v>
      </c>
      <c r="N6">
        <v>1</v>
      </c>
      <c r="O6">
        <v>3775.8820000000001</v>
      </c>
      <c r="Q6" s="1">
        <f t="shared" ref="Q6:Q69" si="0">M6</f>
        <v>42005</v>
      </c>
      <c r="R6">
        <f t="shared" ref="R6:R69" si="1">N6</f>
        <v>1</v>
      </c>
      <c r="S6" s="6">
        <f t="shared" ref="S6:S69" si="2">G6+O6</f>
        <v>31240.979000000003</v>
      </c>
    </row>
    <row r="7" spans="1:48" x14ac:dyDescent="0.25">
      <c r="A7" t="s">
        <v>37</v>
      </c>
      <c r="B7" t="s">
        <v>15</v>
      </c>
      <c r="C7" t="s">
        <v>1</v>
      </c>
      <c r="D7" t="s">
        <v>2</v>
      </c>
      <c r="E7" s="1">
        <v>42005</v>
      </c>
      <c r="F7">
        <v>2</v>
      </c>
      <c r="G7" s="6">
        <v>27000.814999999999</v>
      </c>
      <c r="I7" t="s">
        <v>37</v>
      </c>
      <c r="J7" t="s">
        <v>16</v>
      </c>
      <c r="K7" t="s">
        <v>1</v>
      </c>
      <c r="L7" t="s">
        <v>2</v>
      </c>
      <c r="M7" s="1">
        <v>42005</v>
      </c>
      <c r="N7">
        <v>2</v>
      </c>
      <c r="O7">
        <v>3715.6689999999999</v>
      </c>
      <c r="Q7" s="1">
        <f t="shared" si="0"/>
        <v>42005</v>
      </c>
      <c r="R7">
        <f t="shared" si="1"/>
        <v>2</v>
      </c>
      <c r="S7" s="6">
        <f t="shared" si="2"/>
        <v>30716.483999999997</v>
      </c>
      <c r="AA7" s="3" t="s">
        <v>29</v>
      </c>
      <c r="AB7" s="3" t="s">
        <v>28</v>
      </c>
    </row>
    <row r="8" spans="1:48" x14ac:dyDescent="0.25">
      <c r="A8" t="s">
        <v>37</v>
      </c>
      <c r="B8" t="s">
        <v>15</v>
      </c>
      <c r="C8" t="s">
        <v>1</v>
      </c>
      <c r="D8" t="s">
        <v>2</v>
      </c>
      <c r="E8" s="1">
        <v>42005</v>
      </c>
      <c r="F8">
        <v>3</v>
      </c>
      <c r="G8" s="6">
        <v>26965.224999999999</v>
      </c>
      <c r="I8" t="s">
        <v>37</v>
      </c>
      <c r="J8" t="s">
        <v>16</v>
      </c>
      <c r="K8" t="s">
        <v>1</v>
      </c>
      <c r="L8" t="s">
        <v>2</v>
      </c>
      <c r="M8" s="1">
        <v>42005</v>
      </c>
      <c r="N8">
        <v>3</v>
      </c>
      <c r="O8">
        <v>3707.107</v>
      </c>
      <c r="Q8" s="1">
        <f t="shared" si="0"/>
        <v>42005</v>
      </c>
      <c r="R8">
        <f t="shared" si="1"/>
        <v>3</v>
      </c>
      <c r="S8" s="6">
        <f t="shared" si="2"/>
        <v>30672.331999999999</v>
      </c>
      <c r="AA8" s="3" t="s">
        <v>21</v>
      </c>
      <c r="AB8" s="1">
        <v>42005</v>
      </c>
      <c r="AC8" s="1">
        <v>42370</v>
      </c>
      <c r="AD8" s="1">
        <v>42736</v>
      </c>
      <c r="AE8" s="1">
        <v>43101</v>
      </c>
      <c r="AF8" s="1">
        <v>43466</v>
      </c>
      <c r="AG8" s="1">
        <v>43831</v>
      </c>
      <c r="AH8" s="1">
        <v>44197</v>
      </c>
      <c r="AI8" s="1">
        <v>44562</v>
      </c>
      <c r="AJ8" s="1">
        <v>44927</v>
      </c>
      <c r="AK8" s="1">
        <v>45292</v>
      </c>
      <c r="AL8" s="1">
        <v>45658</v>
      </c>
      <c r="AM8" s="1">
        <v>46023</v>
      </c>
      <c r="AN8" s="1">
        <v>46388</v>
      </c>
      <c r="AO8" s="1">
        <v>46753</v>
      </c>
      <c r="AP8" s="1">
        <v>47119</v>
      </c>
      <c r="AQ8" s="1">
        <v>47484</v>
      </c>
      <c r="AR8" s="1">
        <v>47849</v>
      </c>
      <c r="AS8" s="1">
        <v>48214</v>
      </c>
      <c r="AT8" s="1">
        <v>48580</v>
      </c>
      <c r="AU8" s="1">
        <v>48945</v>
      </c>
      <c r="AV8" s="1" t="s">
        <v>22</v>
      </c>
    </row>
    <row r="9" spans="1:48" x14ac:dyDescent="0.25">
      <c r="A9" t="s">
        <v>37</v>
      </c>
      <c r="B9" t="s">
        <v>15</v>
      </c>
      <c r="C9" t="s">
        <v>1</v>
      </c>
      <c r="D9" t="s">
        <v>2</v>
      </c>
      <c r="E9" s="1">
        <v>42005</v>
      </c>
      <c r="F9">
        <v>4</v>
      </c>
      <c r="G9" s="6">
        <v>27500.686000000002</v>
      </c>
      <c r="I9" t="s">
        <v>37</v>
      </c>
      <c r="J9" t="s">
        <v>16</v>
      </c>
      <c r="K9" t="s">
        <v>1</v>
      </c>
      <c r="L9" t="s">
        <v>2</v>
      </c>
      <c r="M9" s="1">
        <v>42005</v>
      </c>
      <c r="N9">
        <v>4</v>
      </c>
      <c r="O9">
        <v>3784.4430000000002</v>
      </c>
      <c r="Q9" s="1">
        <f t="shared" si="0"/>
        <v>42005</v>
      </c>
      <c r="R9">
        <f t="shared" si="1"/>
        <v>4</v>
      </c>
      <c r="S9" s="6">
        <f t="shared" si="2"/>
        <v>31285.129000000001</v>
      </c>
      <c r="AA9" s="5">
        <v>1</v>
      </c>
      <c r="AB9" s="4">
        <v>31240.979000000003</v>
      </c>
      <c r="AC9" s="4">
        <v>30879.581000000002</v>
      </c>
      <c r="AD9" s="4">
        <v>32167.669000000002</v>
      </c>
      <c r="AE9" s="4">
        <v>32507.135999999999</v>
      </c>
      <c r="AF9" s="4">
        <v>33851.762000000002</v>
      </c>
      <c r="AG9" s="4">
        <v>34325.46</v>
      </c>
      <c r="AH9" s="4">
        <v>34043.442999999999</v>
      </c>
      <c r="AI9" s="4">
        <v>34812.883000000002</v>
      </c>
      <c r="AJ9" s="4">
        <v>34440.47</v>
      </c>
      <c r="AK9" s="4">
        <v>36648.393000000004</v>
      </c>
      <c r="AL9" s="4">
        <v>36281.063999999998</v>
      </c>
      <c r="AM9" s="4">
        <v>36326.83</v>
      </c>
      <c r="AN9" s="4">
        <v>36470.866000000002</v>
      </c>
      <c r="AO9" s="4">
        <v>37588.726999999999</v>
      </c>
      <c r="AP9" s="4">
        <v>36770.446000000004</v>
      </c>
      <c r="AQ9" s="4">
        <v>38298.284</v>
      </c>
      <c r="AR9" s="4">
        <v>38917.771000000001</v>
      </c>
      <c r="AS9" s="4">
        <v>40118.620999999999</v>
      </c>
      <c r="AT9" s="4">
        <v>40002.148000000001</v>
      </c>
      <c r="AU9" s="4">
        <v>39939.040000000001</v>
      </c>
      <c r="AV9" s="4">
        <v>715631.57300000009</v>
      </c>
    </row>
    <row r="10" spans="1:48" x14ac:dyDescent="0.25">
      <c r="A10" t="s">
        <v>37</v>
      </c>
      <c r="B10" t="s">
        <v>15</v>
      </c>
      <c r="C10" t="s">
        <v>1</v>
      </c>
      <c r="D10" t="s">
        <v>2</v>
      </c>
      <c r="E10" s="1">
        <v>42005</v>
      </c>
      <c r="F10">
        <v>5</v>
      </c>
      <c r="G10" s="6">
        <v>26790.662</v>
      </c>
      <c r="I10" t="s">
        <v>37</v>
      </c>
      <c r="J10" t="s">
        <v>16</v>
      </c>
      <c r="K10" t="s">
        <v>1</v>
      </c>
      <c r="L10" t="s">
        <v>2</v>
      </c>
      <c r="M10" s="1">
        <v>42005</v>
      </c>
      <c r="N10">
        <v>5</v>
      </c>
      <c r="O10">
        <v>3689.0810000000001</v>
      </c>
      <c r="Q10" s="1">
        <f t="shared" si="0"/>
        <v>42005</v>
      </c>
      <c r="R10">
        <f t="shared" si="1"/>
        <v>5</v>
      </c>
      <c r="S10" s="6">
        <f t="shared" si="2"/>
        <v>30479.743000000002</v>
      </c>
      <c r="AA10" s="5">
        <v>2</v>
      </c>
      <c r="AB10" s="4">
        <v>30716.483999999997</v>
      </c>
      <c r="AC10" s="4">
        <v>32524.185000000001</v>
      </c>
      <c r="AD10" s="4">
        <v>32573.847000000002</v>
      </c>
      <c r="AE10" s="4">
        <v>33429.809000000001</v>
      </c>
      <c r="AF10" s="4">
        <v>33173.199999999997</v>
      </c>
      <c r="AG10" s="4">
        <v>33798.777000000002</v>
      </c>
      <c r="AH10" s="4">
        <v>34900.201000000001</v>
      </c>
      <c r="AI10" s="4">
        <v>35104.942999999999</v>
      </c>
      <c r="AJ10" s="4">
        <v>36324.392</v>
      </c>
      <c r="AK10" s="4">
        <v>35030.707000000002</v>
      </c>
      <c r="AL10" s="4">
        <v>36226.811000000002</v>
      </c>
      <c r="AM10" s="4">
        <v>37134.114999999998</v>
      </c>
      <c r="AN10" s="4">
        <v>37962.945</v>
      </c>
      <c r="AO10" s="4">
        <v>38021.758000000002</v>
      </c>
      <c r="AP10" s="4">
        <v>39551.076000000001</v>
      </c>
      <c r="AQ10" s="4">
        <v>39024.411</v>
      </c>
      <c r="AR10" s="4">
        <v>39520.506999999998</v>
      </c>
      <c r="AS10" s="4">
        <v>39459.593000000001</v>
      </c>
      <c r="AT10" s="4">
        <v>40440.684999999998</v>
      </c>
      <c r="AU10" s="4">
        <v>41553.652000000002</v>
      </c>
      <c r="AV10" s="4">
        <v>726472.098</v>
      </c>
    </row>
    <row r="11" spans="1:48" x14ac:dyDescent="0.25">
      <c r="A11" t="s">
        <v>37</v>
      </c>
      <c r="B11" t="s">
        <v>15</v>
      </c>
      <c r="C11" t="s">
        <v>1</v>
      </c>
      <c r="D11" t="s">
        <v>2</v>
      </c>
      <c r="E11" s="1">
        <v>42005</v>
      </c>
      <c r="F11">
        <v>6</v>
      </c>
      <c r="G11" s="6">
        <v>27675.249</v>
      </c>
      <c r="I11" t="s">
        <v>37</v>
      </c>
      <c r="J11" t="s">
        <v>16</v>
      </c>
      <c r="K11" t="s">
        <v>1</v>
      </c>
      <c r="L11" t="s">
        <v>2</v>
      </c>
      <c r="M11" s="1">
        <v>42005</v>
      </c>
      <c r="N11">
        <v>6</v>
      </c>
      <c r="O11">
        <v>3802.47</v>
      </c>
      <c r="Q11" s="1">
        <f t="shared" si="0"/>
        <v>42005</v>
      </c>
      <c r="R11">
        <f t="shared" si="1"/>
        <v>6</v>
      </c>
      <c r="S11" s="6">
        <f t="shared" si="2"/>
        <v>31477.719000000001</v>
      </c>
      <c r="AA11" s="5">
        <v>3</v>
      </c>
      <c r="AB11" s="4">
        <v>30672.331999999999</v>
      </c>
      <c r="AC11" s="4">
        <v>31740.235000000001</v>
      </c>
      <c r="AD11" s="4">
        <v>32944.229999999996</v>
      </c>
      <c r="AE11" s="4">
        <v>33179.449999999997</v>
      </c>
      <c r="AF11" s="4">
        <v>33757.097000000002</v>
      </c>
      <c r="AG11" s="4">
        <v>34686.815999999999</v>
      </c>
      <c r="AH11" s="4">
        <v>34600.236000000004</v>
      </c>
      <c r="AI11" s="4">
        <v>34042.53</v>
      </c>
      <c r="AJ11" s="4">
        <v>35040.627999999997</v>
      </c>
      <c r="AK11" s="4">
        <v>35393.938999999998</v>
      </c>
      <c r="AL11" s="4">
        <v>36395.385000000002</v>
      </c>
      <c r="AM11" s="4">
        <v>36892.188000000002</v>
      </c>
      <c r="AN11" s="4">
        <v>37335.123999999996</v>
      </c>
      <c r="AO11" s="4">
        <v>38583.64</v>
      </c>
      <c r="AP11" s="4">
        <v>37750.663999999997</v>
      </c>
      <c r="AQ11" s="4">
        <v>38643.222999999998</v>
      </c>
      <c r="AR11" s="4">
        <v>39430.283000000003</v>
      </c>
      <c r="AS11" s="4">
        <v>40852.638999999996</v>
      </c>
      <c r="AT11" s="4">
        <v>40627.137000000002</v>
      </c>
      <c r="AU11" s="4">
        <v>40635.684000000001</v>
      </c>
      <c r="AV11" s="4">
        <v>723203.46000000008</v>
      </c>
    </row>
    <row r="12" spans="1:48" x14ac:dyDescent="0.25">
      <c r="A12" t="s">
        <v>37</v>
      </c>
      <c r="B12" t="s">
        <v>15</v>
      </c>
      <c r="C12" t="s">
        <v>1</v>
      </c>
      <c r="D12" t="s">
        <v>2</v>
      </c>
      <c r="E12" s="1">
        <v>42005</v>
      </c>
      <c r="F12">
        <v>7</v>
      </c>
      <c r="G12" s="6">
        <v>27393.966</v>
      </c>
      <c r="I12" t="s">
        <v>37</v>
      </c>
      <c r="J12" t="s">
        <v>16</v>
      </c>
      <c r="K12" t="s">
        <v>1</v>
      </c>
      <c r="L12" t="s">
        <v>2</v>
      </c>
      <c r="M12" s="1">
        <v>42005</v>
      </c>
      <c r="N12">
        <v>7</v>
      </c>
      <c r="O12">
        <v>3763.3470000000002</v>
      </c>
      <c r="Q12" s="1">
        <f t="shared" si="0"/>
        <v>42005</v>
      </c>
      <c r="R12">
        <f t="shared" si="1"/>
        <v>7</v>
      </c>
      <c r="S12" s="6">
        <f t="shared" si="2"/>
        <v>31157.313000000002</v>
      </c>
      <c r="AA12" s="5">
        <v>4</v>
      </c>
      <c r="AB12" s="4">
        <v>31285.129000000001</v>
      </c>
      <c r="AC12" s="4">
        <v>31663.536</v>
      </c>
      <c r="AD12" s="4">
        <v>31797.282999999999</v>
      </c>
      <c r="AE12" s="4">
        <v>32757.491999999998</v>
      </c>
      <c r="AF12" s="4">
        <v>33267.864999999998</v>
      </c>
      <c r="AG12" s="4">
        <v>33437.425000000003</v>
      </c>
      <c r="AH12" s="4">
        <v>34343.406000000003</v>
      </c>
      <c r="AI12" s="4">
        <v>35875.297999999995</v>
      </c>
      <c r="AJ12" s="4">
        <v>35724.231</v>
      </c>
      <c r="AK12" s="4">
        <v>36285.162000000004</v>
      </c>
      <c r="AL12" s="4">
        <v>36112.49</v>
      </c>
      <c r="AM12" s="4">
        <v>36568.754000000001</v>
      </c>
      <c r="AN12" s="4">
        <v>37098.690999999999</v>
      </c>
      <c r="AO12" s="4">
        <v>37026.847000000002</v>
      </c>
      <c r="AP12" s="4">
        <v>38570.858999999997</v>
      </c>
      <c r="AQ12" s="4">
        <v>38679.474000000002</v>
      </c>
      <c r="AR12" s="4">
        <v>39007.998</v>
      </c>
      <c r="AS12" s="4">
        <v>38725.581000000006</v>
      </c>
      <c r="AT12" s="4">
        <v>39815.697999999997</v>
      </c>
      <c r="AU12" s="4">
        <v>40857.006000000001</v>
      </c>
      <c r="AV12" s="4">
        <v>718900.22500000009</v>
      </c>
    </row>
    <row r="13" spans="1:48" x14ac:dyDescent="0.25">
      <c r="A13" t="s">
        <v>37</v>
      </c>
      <c r="B13" t="s">
        <v>15</v>
      </c>
      <c r="C13" t="s">
        <v>1</v>
      </c>
      <c r="D13" t="s">
        <v>2</v>
      </c>
      <c r="E13" s="1">
        <v>42005</v>
      </c>
      <c r="F13">
        <v>8</v>
      </c>
      <c r="G13" s="6">
        <v>27071.944</v>
      </c>
      <c r="I13" t="s">
        <v>37</v>
      </c>
      <c r="J13" t="s">
        <v>16</v>
      </c>
      <c r="K13" t="s">
        <v>1</v>
      </c>
      <c r="L13" t="s">
        <v>2</v>
      </c>
      <c r="M13" s="1">
        <v>42005</v>
      </c>
      <c r="N13">
        <v>8</v>
      </c>
      <c r="O13">
        <v>3728.2040000000002</v>
      </c>
      <c r="Q13" s="1">
        <f t="shared" si="0"/>
        <v>42005</v>
      </c>
      <c r="R13">
        <f t="shared" si="1"/>
        <v>8</v>
      </c>
      <c r="S13" s="6">
        <f t="shared" si="2"/>
        <v>30800.148000000001</v>
      </c>
      <c r="AA13" s="5">
        <v>5</v>
      </c>
      <c r="AB13" s="4">
        <v>30479.743000000002</v>
      </c>
      <c r="AC13" s="4">
        <v>31152.945</v>
      </c>
      <c r="AD13" s="4">
        <v>31898.223999999998</v>
      </c>
      <c r="AE13" s="4">
        <v>33440.489000000001</v>
      </c>
      <c r="AF13" s="4">
        <v>34037.26</v>
      </c>
      <c r="AG13" s="4">
        <v>33842.97</v>
      </c>
      <c r="AH13" s="4">
        <v>34105.703000000001</v>
      </c>
      <c r="AI13" s="4">
        <v>34779.368999999999</v>
      </c>
      <c r="AJ13" s="4">
        <v>35082.445</v>
      </c>
      <c r="AK13" s="4">
        <v>36642.330999999998</v>
      </c>
      <c r="AL13" s="4">
        <v>35921.888999999996</v>
      </c>
      <c r="AM13" s="4">
        <v>36181.542000000001</v>
      </c>
      <c r="AN13" s="4">
        <v>36957.983</v>
      </c>
      <c r="AO13" s="4">
        <v>38844.631000000001</v>
      </c>
      <c r="AP13" s="4">
        <v>38333.528000000006</v>
      </c>
      <c r="AQ13" s="4">
        <v>38598.376000000004</v>
      </c>
      <c r="AR13" s="4">
        <v>40048.856</v>
      </c>
      <c r="AS13" s="4">
        <v>39826.290999999997</v>
      </c>
      <c r="AT13" s="4">
        <v>40143.324000000001</v>
      </c>
      <c r="AU13" s="4">
        <v>40627.699000000001</v>
      </c>
      <c r="AV13" s="4">
        <v>720945.59800000011</v>
      </c>
    </row>
    <row r="14" spans="1:48" x14ac:dyDescent="0.25">
      <c r="A14" t="s">
        <v>37</v>
      </c>
      <c r="B14" t="s">
        <v>15</v>
      </c>
      <c r="C14" t="s">
        <v>1</v>
      </c>
      <c r="D14" t="s">
        <v>2</v>
      </c>
      <c r="E14" s="1">
        <v>42005</v>
      </c>
      <c r="F14">
        <v>9</v>
      </c>
      <c r="G14" s="6">
        <v>27561.190999999999</v>
      </c>
      <c r="I14" t="s">
        <v>37</v>
      </c>
      <c r="J14" t="s">
        <v>16</v>
      </c>
      <c r="K14" t="s">
        <v>1</v>
      </c>
      <c r="L14" t="s">
        <v>2</v>
      </c>
      <c r="M14" s="1">
        <v>42005</v>
      </c>
      <c r="N14">
        <v>9</v>
      </c>
      <c r="O14">
        <v>3789.1419999999998</v>
      </c>
      <c r="Q14" s="1">
        <f t="shared" si="0"/>
        <v>42005</v>
      </c>
      <c r="R14">
        <f t="shared" si="1"/>
        <v>9</v>
      </c>
      <c r="S14" s="6">
        <f t="shared" si="2"/>
        <v>31350.332999999999</v>
      </c>
      <c r="AA14" s="5">
        <v>6</v>
      </c>
      <c r="AB14" s="4">
        <v>31477.719000000001</v>
      </c>
      <c r="AC14" s="4">
        <v>32250.824000000001</v>
      </c>
      <c r="AD14" s="4">
        <v>32843.288999999997</v>
      </c>
      <c r="AE14" s="4">
        <v>32496.456000000002</v>
      </c>
      <c r="AF14" s="4">
        <v>32987.703999999998</v>
      </c>
      <c r="AG14" s="4">
        <v>34281.270000000004</v>
      </c>
      <c r="AH14" s="4">
        <v>34837.94</v>
      </c>
      <c r="AI14" s="4">
        <v>35138.459000000003</v>
      </c>
      <c r="AJ14" s="4">
        <v>35682.414000000004</v>
      </c>
      <c r="AK14" s="4">
        <v>35036.767</v>
      </c>
      <c r="AL14" s="4">
        <v>36585.986000000004</v>
      </c>
      <c r="AM14" s="4">
        <v>37279.404000000002</v>
      </c>
      <c r="AN14" s="4">
        <v>37475.83</v>
      </c>
      <c r="AO14" s="4">
        <v>36765.855000000003</v>
      </c>
      <c r="AP14" s="4">
        <v>37987.995999999999</v>
      </c>
      <c r="AQ14" s="4">
        <v>38724.321000000004</v>
      </c>
      <c r="AR14" s="4">
        <v>38389.421000000002</v>
      </c>
      <c r="AS14" s="4">
        <v>39751.922999999995</v>
      </c>
      <c r="AT14" s="4">
        <v>40299.508000000002</v>
      </c>
      <c r="AU14" s="4">
        <v>40864.993999999999</v>
      </c>
      <c r="AV14" s="4">
        <v>721158.07999999984</v>
      </c>
    </row>
    <row r="15" spans="1:48" x14ac:dyDescent="0.25">
      <c r="A15" t="s">
        <v>37</v>
      </c>
      <c r="B15" t="s">
        <v>15</v>
      </c>
      <c r="C15" t="s">
        <v>1</v>
      </c>
      <c r="D15" t="s">
        <v>2</v>
      </c>
      <c r="E15" s="1">
        <v>42005</v>
      </c>
      <c r="F15">
        <v>10</v>
      </c>
      <c r="G15" s="6">
        <v>26904.721000000001</v>
      </c>
      <c r="I15" t="s">
        <v>37</v>
      </c>
      <c r="J15" t="s">
        <v>16</v>
      </c>
      <c r="K15" t="s">
        <v>1</v>
      </c>
      <c r="L15" t="s">
        <v>2</v>
      </c>
      <c r="M15" s="1">
        <v>42005</v>
      </c>
      <c r="N15">
        <v>10</v>
      </c>
      <c r="O15">
        <v>3702.4090000000001</v>
      </c>
      <c r="Q15" s="1">
        <f t="shared" si="0"/>
        <v>42005</v>
      </c>
      <c r="R15">
        <f t="shared" si="1"/>
        <v>10</v>
      </c>
      <c r="S15" s="6">
        <f t="shared" si="2"/>
        <v>30607.13</v>
      </c>
      <c r="AA15" s="5">
        <v>7</v>
      </c>
      <c r="AB15" s="4">
        <v>31157.313000000002</v>
      </c>
      <c r="AC15" s="4">
        <v>32094.619000000002</v>
      </c>
      <c r="AD15" s="4">
        <v>33060.272000000004</v>
      </c>
      <c r="AE15" s="4">
        <v>33331.207999999999</v>
      </c>
      <c r="AF15" s="4">
        <v>32861.243000000002</v>
      </c>
      <c r="AG15" s="4">
        <v>34243.631999999998</v>
      </c>
      <c r="AH15" s="4">
        <v>34230.482000000004</v>
      </c>
      <c r="AI15" s="4">
        <v>34995.163999999997</v>
      </c>
      <c r="AJ15" s="4">
        <v>34665.432000000001</v>
      </c>
      <c r="AK15" s="4">
        <v>36006.165999999997</v>
      </c>
      <c r="AL15" s="4">
        <v>36864.112000000001</v>
      </c>
      <c r="AM15" s="4">
        <v>36793.606</v>
      </c>
      <c r="AN15" s="4">
        <v>36770.065999999999</v>
      </c>
      <c r="AO15" s="4">
        <v>37312.06</v>
      </c>
      <c r="AP15" s="4">
        <v>38766.649000000005</v>
      </c>
      <c r="AQ15" s="4">
        <v>37887.332999999999</v>
      </c>
      <c r="AR15" s="4">
        <v>39421.763999999996</v>
      </c>
      <c r="AS15" s="4">
        <v>39461.53</v>
      </c>
      <c r="AT15" s="4">
        <v>40269.392</v>
      </c>
      <c r="AU15" s="4">
        <v>40346.950000000004</v>
      </c>
      <c r="AV15" s="4">
        <v>720538.9929999999</v>
      </c>
    </row>
    <row r="16" spans="1:48" x14ac:dyDescent="0.25">
      <c r="A16" t="s">
        <v>37</v>
      </c>
      <c r="B16" t="s">
        <v>15</v>
      </c>
      <c r="C16" t="s">
        <v>1</v>
      </c>
      <c r="D16" t="s">
        <v>2</v>
      </c>
      <c r="E16" s="1">
        <v>42005</v>
      </c>
      <c r="F16">
        <v>11</v>
      </c>
      <c r="G16" s="6">
        <v>26966.817999999999</v>
      </c>
      <c r="I16" t="s">
        <v>37</v>
      </c>
      <c r="J16" t="s">
        <v>16</v>
      </c>
      <c r="K16" t="s">
        <v>1</v>
      </c>
      <c r="L16" t="s">
        <v>2</v>
      </c>
      <c r="M16" s="1">
        <v>42005</v>
      </c>
      <c r="N16">
        <v>11</v>
      </c>
      <c r="O16">
        <v>3710.2759999999998</v>
      </c>
      <c r="Q16" s="1">
        <f t="shared" si="0"/>
        <v>42005</v>
      </c>
      <c r="R16">
        <f t="shared" si="1"/>
        <v>11</v>
      </c>
      <c r="S16" s="6">
        <f t="shared" si="2"/>
        <v>30677.093999999997</v>
      </c>
      <c r="AA16" s="5">
        <v>8</v>
      </c>
      <c r="AB16" s="4">
        <v>30800.148000000001</v>
      </c>
      <c r="AC16" s="4">
        <v>31309.149999999998</v>
      </c>
      <c r="AD16" s="4">
        <v>31681.242000000002</v>
      </c>
      <c r="AE16" s="4">
        <v>32605.736000000001</v>
      </c>
      <c r="AF16" s="4">
        <v>34163.715000000004</v>
      </c>
      <c r="AG16" s="4">
        <v>33880.605000000003</v>
      </c>
      <c r="AH16" s="4">
        <v>34713.159</v>
      </c>
      <c r="AI16" s="4">
        <v>34922.663</v>
      </c>
      <c r="AJ16" s="4">
        <v>36099.432000000001</v>
      </c>
      <c r="AK16" s="4">
        <v>35672.934999999998</v>
      </c>
      <c r="AL16" s="4">
        <v>35643.762999999999</v>
      </c>
      <c r="AM16" s="4">
        <v>36667.339999999997</v>
      </c>
      <c r="AN16" s="4">
        <v>37663.745999999999</v>
      </c>
      <c r="AO16" s="4">
        <v>38298.422999999995</v>
      </c>
      <c r="AP16" s="4">
        <v>37554.875999999997</v>
      </c>
      <c r="AQ16" s="4">
        <v>39435.358999999997</v>
      </c>
      <c r="AR16" s="4">
        <v>39016.512000000002</v>
      </c>
      <c r="AS16" s="4">
        <v>40116.686000000002</v>
      </c>
      <c r="AT16" s="4">
        <v>40173.441999999995</v>
      </c>
      <c r="AU16" s="4">
        <v>41145.74</v>
      </c>
      <c r="AV16" s="4">
        <v>721564.6719999999</v>
      </c>
    </row>
    <row r="17" spans="1:48" x14ac:dyDescent="0.25">
      <c r="A17" t="s">
        <v>37</v>
      </c>
      <c r="B17" t="s">
        <v>15</v>
      </c>
      <c r="C17" t="s">
        <v>1</v>
      </c>
      <c r="D17" t="s">
        <v>2</v>
      </c>
      <c r="E17" s="1">
        <v>42005</v>
      </c>
      <c r="F17">
        <v>12</v>
      </c>
      <c r="G17" s="6">
        <v>27499.092000000001</v>
      </c>
      <c r="I17" t="s">
        <v>37</v>
      </c>
      <c r="J17" t="s">
        <v>16</v>
      </c>
      <c r="K17" t="s">
        <v>1</v>
      </c>
      <c r="L17" t="s">
        <v>2</v>
      </c>
      <c r="M17" s="1">
        <v>42005</v>
      </c>
      <c r="N17">
        <v>12</v>
      </c>
      <c r="O17">
        <v>3781.2750000000001</v>
      </c>
      <c r="Q17" s="1">
        <f t="shared" si="0"/>
        <v>42005</v>
      </c>
      <c r="R17">
        <f t="shared" si="1"/>
        <v>12</v>
      </c>
      <c r="S17" s="6">
        <f t="shared" si="2"/>
        <v>31280.367000000002</v>
      </c>
      <c r="AA17" s="5">
        <v>9</v>
      </c>
      <c r="AB17" s="4">
        <v>31350.332999999999</v>
      </c>
      <c r="AC17" s="4">
        <v>31588.147000000001</v>
      </c>
      <c r="AD17" s="4">
        <v>33037.580999999998</v>
      </c>
      <c r="AE17" s="4">
        <v>32697.172000000002</v>
      </c>
      <c r="AF17" s="4">
        <v>33752.088000000003</v>
      </c>
      <c r="AG17" s="4">
        <v>34762.642</v>
      </c>
      <c r="AH17" s="4">
        <v>34284.180999999997</v>
      </c>
      <c r="AI17" s="4">
        <v>35172.417000000001</v>
      </c>
      <c r="AJ17" s="4">
        <v>36114.61</v>
      </c>
      <c r="AK17" s="4">
        <v>36642.982000000004</v>
      </c>
      <c r="AL17" s="4">
        <v>36213.152999999998</v>
      </c>
      <c r="AM17" s="4">
        <v>36138.985000000001</v>
      </c>
      <c r="AN17" s="4">
        <v>36722.21</v>
      </c>
      <c r="AO17" s="4">
        <v>37733.795000000006</v>
      </c>
      <c r="AP17" s="4">
        <v>38141.048999999999</v>
      </c>
      <c r="AQ17" s="4">
        <v>38652.304999999993</v>
      </c>
      <c r="AR17" s="4">
        <v>39749.828999999998</v>
      </c>
      <c r="AS17" s="4">
        <v>39448.146999999997</v>
      </c>
      <c r="AT17" s="4">
        <v>40803.985000000001</v>
      </c>
      <c r="AU17" s="4">
        <v>40484.031000000003</v>
      </c>
      <c r="AV17" s="4">
        <v>723489.64199999988</v>
      </c>
    </row>
    <row r="18" spans="1:48" x14ac:dyDescent="0.25">
      <c r="A18" t="s">
        <v>37</v>
      </c>
      <c r="B18" t="s">
        <v>15</v>
      </c>
      <c r="C18" t="s">
        <v>1</v>
      </c>
      <c r="D18" t="s">
        <v>2</v>
      </c>
      <c r="E18" s="1">
        <v>42005</v>
      </c>
      <c r="F18">
        <v>13</v>
      </c>
      <c r="G18" s="6">
        <v>27015.582999999999</v>
      </c>
      <c r="I18" t="s">
        <v>37</v>
      </c>
      <c r="J18" t="s">
        <v>16</v>
      </c>
      <c r="K18" t="s">
        <v>1</v>
      </c>
      <c r="L18" t="s">
        <v>2</v>
      </c>
      <c r="M18" s="1">
        <v>42005</v>
      </c>
      <c r="N18">
        <v>13</v>
      </c>
      <c r="O18">
        <v>3711.9780000000001</v>
      </c>
      <c r="Q18" s="1">
        <f t="shared" si="0"/>
        <v>42005</v>
      </c>
      <c r="R18">
        <f t="shared" si="1"/>
        <v>13</v>
      </c>
      <c r="S18" s="6">
        <f t="shared" si="2"/>
        <v>30727.560999999998</v>
      </c>
      <c r="AA18" s="5">
        <v>10</v>
      </c>
      <c r="AB18" s="4">
        <v>30607.13</v>
      </c>
      <c r="AC18" s="4">
        <v>31815.623</v>
      </c>
      <c r="AD18" s="4">
        <v>31703.934000000001</v>
      </c>
      <c r="AE18" s="4">
        <v>33239.775000000001</v>
      </c>
      <c r="AF18" s="4">
        <v>33272.873</v>
      </c>
      <c r="AG18" s="4">
        <v>33361.597000000002</v>
      </c>
      <c r="AH18" s="4">
        <v>34659.459000000003</v>
      </c>
      <c r="AI18" s="4">
        <v>34745.409</v>
      </c>
      <c r="AJ18" s="4">
        <v>34650.256000000001</v>
      </c>
      <c r="AK18" s="4">
        <v>35036.118999999999</v>
      </c>
      <c r="AL18" s="4">
        <v>36294.722999999998</v>
      </c>
      <c r="AM18" s="4">
        <v>37321.957000000002</v>
      </c>
      <c r="AN18" s="4">
        <v>37711.606</v>
      </c>
      <c r="AO18" s="4">
        <v>37876.692000000003</v>
      </c>
      <c r="AP18" s="4">
        <v>38180.474999999999</v>
      </c>
      <c r="AQ18" s="4">
        <v>38670.388000000006</v>
      </c>
      <c r="AR18" s="4">
        <v>38688.451000000001</v>
      </c>
      <c r="AS18" s="4">
        <v>40130.065000000002</v>
      </c>
      <c r="AT18" s="4">
        <v>39638.849000000002</v>
      </c>
      <c r="AU18" s="4">
        <v>41008.661</v>
      </c>
      <c r="AV18" s="4">
        <v>718614.0419999999</v>
      </c>
    </row>
    <row r="19" spans="1:48" x14ac:dyDescent="0.25">
      <c r="A19" t="s">
        <v>37</v>
      </c>
      <c r="B19" t="s">
        <v>15</v>
      </c>
      <c r="C19" t="s">
        <v>1</v>
      </c>
      <c r="D19" t="s">
        <v>2</v>
      </c>
      <c r="E19" s="1">
        <v>42005</v>
      </c>
      <c r="F19">
        <v>14</v>
      </c>
      <c r="G19" s="6">
        <v>27450.329000000002</v>
      </c>
      <c r="I19" t="s">
        <v>37</v>
      </c>
      <c r="J19" t="s">
        <v>16</v>
      </c>
      <c r="K19" t="s">
        <v>1</v>
      </c>
      <c r="L19" t="s">
        <v>2</v>
      </c>
      <c r="M19" s="1">
        <v>42005</v>
      </c>
      <c r="N19">
        <v>14</v>
      </c>
      <c r="O19">
        <v>3779.5740000000001</v>
      </c>
      <c r="Q19" s="1">
        <f t="shared" si="0"/>
        <v>42005</v>
      </c>
      <c r="R19">
        <f t="shared" si="1"/>
        <v>14</v>
      </c>
      <c r="S19" s="6">
        <f t="shared" si="2"/>
        <v>31229.903000000002</v>
      </c>
      <c r="AA19" s="5">
        <v>11</v>
      </c>
      <c r="AB19" s="4">
        <v>30677.093999999997</v>
      </c>
      <c r="AC19" s="4">
        <v>31715.373</v>
      </c>
      <c r="AD19" s="4">
        <v>32392.398000000001</v>
      </c>
      <c r="AE19" s="4">
        <v>33534.456999999995</v>
      </c>
      <c r="AF19" s="4">
        <v>33607.711000000003</v>
      </c>
      <c r="AG19" s="4">
        <v>34226.544999999998</v>
      </c>
      <c r="AH19" s="4">
        <v>34798.265999999996</v>
      </c>
      <c r="AI19" s="4">
        <v>34829.01</v>
      </c>
      <c r="AJ19" s="4">
        <v>35695.915999999997</v>
      </c>
      <c r="AK19" s="4">
        <v>36386.404000000002</v>
      </c>
      <c r="AL19" s="4">
        <v>36128.656000000003</v>
      </c>
      <c r="AM19" s="4">
        <v>36217.671000000002</v>
      </c>
      <c r="AN19" s="4">
        <v>37562.425999999999</v>
      </c>
      <c r="AO19" s="4">
        <v>37374.179000000004</v>
      </c>
      <c r="AP19" s="4">
        <v>38546.263999999996</v>
      </c>
      <c r="AQ19" s="4">
        <v>39331.103999999999</v>
      </c>
      <c r="AR19" s="4">
        <v>39008.290999999997</v>
      </c>
      <c r="AS19" s="4">
        <v>39002.543000000005</v>
      </c>
      <c r="AT19" s="4">
        <v>41135.055999999997</v>
      </c>
      <c r="AU19" s="4">
        <v>40438.373</v>
      </c>
      <c r="AV19" s="4">
        <v>722607.73699999996</v>
      </c>
    </row>
    <row r="20" spans="1:48" x14ac:dyDescent="0.25">
      <c r="A20" t="s">
        <v>37</v>
      </c>
      <c r="B20" t="s">
        <v>15</v>
      </c>
      <c r="C20" t="s">
        <v>1</v>
      </c>
      <c r="D20" t="s">
        <v>2</v>
      </c>
      <c r="E20" s="1">
        <v>42005</v>
      </c>
      <c r="F20">
        <v>15</v>
      </c>
      <c r="G20" s="6">
        <v>27568.357</v>
      </c>
      <c r="I20" t="s">
        <v>37</v>
      </c>
      <c r="J20" t="s">
        <v>16</v>
      </c>
      <c r="K20" t="s">
        <v>1</v>
      </c>
      <c r="L20" t="s">
        <v>2</v>
      </c>
      <c r="M20" s="1">
        <v>42005</v>
      </c>
      <c r="N20">
        <v>15</v>
      </c>
      <c r="O20">
        <v>3788.8470000000002</v>
      </c>
      <c r="Q20" s="1">
        <f t="shared" si="0"/>
        <v>42005</v>
      </c>
      <c r="R20">
        <f t="shared" si="1"/>
        <v>15</v>
      </c>
      <c r="S20" s="6">
        <f t="shared" si="2"/>
        <v>31357.204000000002</v>
      </c>
      <c r="AA20" s="5">
        <v>12</v>
      </c>
      <c r="AB20" s="4">
        <v>31280.367000000002</v>
      </c>
      <c r="AC20" s="4">
        <v>31688.396000000001</v>
      </c>
      <c r="AD20" s="4">
        <v>32349.116000000002</v>
      </c>
      <c r="AE20" s="4">
        <v>32402.486000000001</v>
      </c>
      <c r="AF20" s="4">
        <v>33417.25</v>
      </c>
      <c r="AG20" s="4">
        <v>33897.695</v>
      </c>
      <c r="AH20" s="4">
        <v>34145.377999999997</v>
      </c>
      <c r="AI20" s="4">
        <v>35088.82</v>
      </c>
      <c r="AJ20" s="4">
        <v>35068.942999999999</v>
      </c>
      <c r="AK20" s="4">
        <v>35292.694000000003</v>
      </c>
      <c r="AL20" s="4">
        <v>36379.218000000001</v>
      </c>
      <c r="AM20" s="4">
        <v>37243.274000000005</v>
      </c>
      <c r="AN20" s="4">
        <v>36871.385999999999</v>
      </c>
      <c r="AO20" s="4">
        <v>38236.304000000004</v>
      </c>
      <c r="AP20" s="4">
        <v>37775.262000000002</v>
      </c>
      <c r="AQ20" s="4">
        <v>37991.589</v>
      </c>
      <c r="AR20" s="4">
        <v>39429.987999999998</v>
      </c>
      <c r="AS20" s="4">
        <v>40575.672999999995</v>
      </c>
      <c r="AT20" s="4">
        <v>39307.777999999998</v>
      </c>
      <c r="AU20" s="4">
        <v>41054.318999999996</v>
      </c>
      <c r="AV20" s="4">
        <v>719495.93599999999</v>
      </c>
    </row>
    <row r="21" spans="1:48" x14ac:dyDescent="0.25">
      <c r="A21" t="s">
        <v>37</v>
      </c>
      <c r="B21" t="s">
        <v>15</v>
      </c>
      <c r="C21" t="s">
        <v>1</v>
      </c>
      <c r="D21" t="s">
        <v>2</v>
      </c>
      <c r="E21" s="1">
        <v>42005</v>
      </c>
      <c r="F21">
        <v>16</v>
      </c>
      <c r="G21" s="6">
        <v>26897.553</v>
      </c>
      <c r="I21" t="s">
        <v>37</v>
      </c>
      <c r="J21" t="s">
        <v>16</v>
      </c>
      <c r="K21" t="s">
        <v>1</v>
      </c>
      <c r="L21" t="s">
        <v>2</v>
      </c>
      <c r="M21" s="1">
        <v>42005</v>
      </c>
      <c r="N21">
        <v>16</v>
      </c>
      <c r="O21">
        <v>3702.7040000000002</v>
      </c>
      <c r="Q21" s="1">
        <f t="shared" si="0"/>
        <v>42005</v>
      </c>
      <c r="R21">
        <f t="shared" si="1"/>
        <v>16</v>
      </c>
      <c r="S21" s="6">
        <f t="shared" si="2"/>
        <v>30600.257000000001</v>
      </c>
      <c r="AA21" s="5">
        <v>13</v>
      </c>
      <c r="AB21" s="4">
        <v>30727.560999999998</v>
      </c>
      <c r="AC21" s="4">
        <v>31236.017</v>
      </c>
      <c r="AD21" s="4">
        <v>32086.959000000003</v>
      </c>
      <c r="AE21" s="4">
        <v>32800.119999999995</v>
      </c>
      <c r="AF21" s="4">
        <v>33426.330999999998</v>
      </c>
      <c r="AG21" s="4">
        <v>34379.953000000001</v>
      </c>
      <c r="AH21" s="4">
        <v>34272.868999999999</v>
      </c>
      <c r="AI21" s="4">
        <v>33684.036</v>
      </c>
      <c r="AJ21" s="4">
        <v>34960.188999999998</v>
      </c>
      <c r="AK21" s="4">
        <v>36443.832000000002</v>
      </c>
      <c r="AL21" s="4">
        <v>36024.635000000002</v>
      </c>
      <c r="AM21" s="4">
        <v>36375.160000000003</v>
      </c>
      <c r="AN21" s="4">
        <v>37304.078000000001</v>
      </c>
      <c r="AO21" s="4">
        <v>38306.614000000001</v>
      </c>
      <c r="AP21" s="4">
        <v>38378.891000000003</v>
      </c>
      <c r="AQ21" s="4">
        <v>38653.031999999999</v>
      </c>
      <c r="AR21" s="4">
        <v>39539.432000000001</v>
      </c>
      <c r="AS21" s="4">
        <v>39396.788</v>
      </c>
      <c r="AT21" s="4">
        <v>40236.135000000002</v>
      </c>
      <c r="AU21" s="4">
        <v>41239.928999999996</v>
      </c>
      <c r="AV21" s="4">
        <v>719472.56099999999</v>
      </c>
    </row>
    <row r="22" spans="1:48" x14ac:dyDescent="0.25">
      <c r="A22" t="s">
        <v>37</v>
      </c>
      <c r="B22" t="s">
        <v>15</v>
      </c>
      <c r="C22" t="s">
        <v>1</v>
      </c>
      <c r="D22" t="s">
        <v>2</v>
      </c>
      <c r="E22" s="1">
        <v>42005</v>
      </c>
      <c r="F22">
        <v>17</v>
      </c>
      <c r="G22" s="6">
        <v>27588.582999999999</v>
      </c>
      <c r="I22" t="s">
        <v>37</v>
      </c>
      <c r="J22" t="s">
        <v>16</v>
      </c>
      <c r="K22" t="s">
        <v>1</v>
      </c>
      <c r="L22" t="s">
        <v>2</v>
      </c>
      <c r="M22" s="1">
        <v>42005</v>
      </c>
      <c r="N22">
        <v>17</v>
      </c>
      <c r="O22">
        <v>3793.9650000000001</v>
      </c>
      <c r="Q22" s="1">
        <f t="shared" si="0"/>
        <v>42005</v>
      </c>
      <c r="R22">
        <f t="shared" si="1"/>
        <v>17</v>
      </c>
      <c r="S22" s="6">
        <f t="shared" si="2"/>
        <v>31382.547999999999</v>
      </c>
      <c r="AA22" s="5">
        <v>14</v>
      </c>
      <c r="AB22" s="4">
        <v>31229.903000000002</v>
      </c>
      <c r="AC22" s="4">
        <v>32167.754000000001</v>
      </c>
      <c r="AD22" s="4">
        <v>32654.555</v>
      </c>
      <c r="AE22" s="4">
        <v>33136.824000000001</v>
      </c>
      <c r="AF22" s="4">
        <v>33598.627999999997</v>
      </c>
      <c r="AG22" s="4">
        <v>33744.285000000003</v>
      </c>
      <c r="AH22" s="4">
        <v>34670.775999999998</v>
      </c>
      <c r="AI22" s="4">
        <v>36233.790999999997</v>
      </c>
      <c r="AJ22" s="4">
        <v>35804.671000000002</v>
      </c>
      <c r="AK22" s="4">
        <v>35235.269</v>
      </c>
      <c r="AL22" s="4">
        <v>36483.243000000002</v>
      </c>
      <c r="AM22" s="4">
        <v>37085.781000000003</v>
      </c>
      <c r="AN22" s="4">
        <v>37129.735999999997</v>
      </c>
      <c r="AO22" s="4">
        <v>37303.870999999999</v>
      </c>
      <c r="AP22" s="4">
        <v>37942.633999999998</v>
      </c>
      <c r="AQ22" s="4">
        <v>38669.661</v>
      </c>
      <c r="AR22" s="4">
        <v>38898.849000000002</v>
      </c>
      <c r="AS22" s="4">
        <v>40181.428</v>
      </c>
      <c r="AT22" s="4">
        <v>40206.695</v>
      </c>
      <c r="AU22" s="4">
        <v>40252.763999999996</v>
      </c>
      <c r="AV22" s="4">
        <v>722631.11799999978</v>
      </c>
    </row>
    <row r="23" spans="1:48" x14ac:dyDescent="0.25">
      <c r="A23" t="s">
        <v>37</v>
      </c>
      <c r="B23" t="s">
        <v>15</v>
      </c>
      <c r="C23" t="s">
        <v>1</v>
      </c>
      <c r="D23" t="s">
        <v>2</v>
      </c>
      <c r="E23" s="1">
        <v>42005</v>
      </c>
      <c r="F23">
        <v>18</v>
      </c>
      <c r="G23" s="6">
        <v>26877.326000000001</v>
      </c>
      <c r="I23" t="s">
        <v>37</v>
      </c>
      <c r="J23" t="s">
        <v>16</v>
      </c>
      <c r="K23" t="s">
        <v>1</v>
      </c>
      <c r="L23" t="s">
        <v>2</v>
      </c>
      <c r="M23" s="1">
        <v>42005</v>
      </c>
      <c r="N23">
        <v>18</v>
      </c>
      <c r="O23">
        <v>3697.5859999999998</v>
      </c>
      <c r="Q23" s="1">
        <f t="shared" si="0"/>
        <v>42005</v>
      </c>
      <c r="R23">
        <f t="shared" si="1"/>
        <v>18</v>
      </c>
      <c r="S23" s="6">
        <f t="shared" si="2"/>
        <v>30574.912</v>
      </c>
      <c r="AA23" s="5">
        <v>15</v>
      </c>
      <c r="AB23" s="4">
        <v>31357.204000000002</v>
      </c>
      <c r="AC23" s="4">
        <v>31121.082999999999</v>
      </c>
      <c r="AD23" s="4">
        <v>31912.506999999998</v>
      </c>
      <c r="AE23" s="4">
        <v>33323.320999999996</v>
      </c>
      <c r="AF23" s="4">
        <v>33574.269999999997</v>
      </c>
      <c r="AG23" s="4">
        <v>33416.328000000001</v>
      </c>
      <c r="AH23" s="4">
        <v>34121.646000000001</v>
      </c>
      <c r="AI23" s="4">
        <v>34941.474999999999</v>
      </c>
      <c r="AJ23" s="4">
        <v>35626.125</v>
      </c>
      <c r="AK23" s="4">
        <v>35821.646000000001</v>
      </c>
      <c r="AL23" s="4">
        <v>37343.169000000002</v>
      </c>
      <c r="AM23" s="4">
        <v>36576.828999999998</v>
      </c>
      <c r="AN23" s="4">
        <v>36717.411999999997</v>
      </c>
      <c r="AO23" s="4">
        <v>37664.400000000001</v>
      </c>
      <c r="AP23" s="4">
        <v>38727.729999999996</v>
      </c>
      <c r="AQ23" s="4">
        <v>39112.081000000006</v>
      </c>
      <c r="AR23" s="4">
        <v>39688.373999999996</v>
      </c>
      <c r="AS23" s="4">
        <v>39185.069000000003</v>
      </c>
      <c r="AT23" s="4">
        <v>40104.261999999995</v>
      </c>
      <c r="AU23" s="4">
        <v>41015.615999999995</v>
      </c>
      <c r="AV23" s="4">
        <v>721350.54700000002</v>
      </c>
    </row>
    <row r="24" spans="1:48" x14ac:dyDescent="0.25">
      <c r="A24" t="s">
        <v>37</v>
      </c>
      <c r="B24" t="s">
        <v>15</v>
      </c>
      <c r="C24" t="s">
        <v>1</v>
      </c>
      <c r="D24" t="s">
        <v>2</v>
      </c>
      <c r="E24" s="1">
        <v>42005</v>
      </c>
      <c r="F24">
        <v>19</v>
      </c>
      <c r="G24" s="6">
        <v>27303.384999999998</v>
      </c>
      <c r="I24" t="s">
        <v>37</v>
      </c>
      <c r="J24" t="s">
        <v>16</v>
      </c>
      <c r="K24" t="s">
        <v>1</v>
      </c>
      <c r="L24" t="s">
        <v>2</v>
      </c>
      <c r="M24" s="1">
        <v>42005</v>
      </c>
      <c r="N24">
        <v>19</v>
      </c>
      <c r="O24">
        <v>3757.4549999999999</v>
      </c>
      <c r="Q24" s="1">
        <f t="shared" si="0"/>
        <v>42005</v>
      </c>
      <c r="R24">
        <f t="shared" si="1"/>
        <v>19</v>
      </c>
      <c r="S24" s="6">
        <f t="shared" si="2"/>
        <v>31060.839999999997</v>
      </c>
      <c r="AA24" s="5">
        <v>16</v>
      </c>
      <c r="AB24" s="4">
        <v>30600.257000000001</v>
      </c>
      <c r="AC24" s="4">
        <v>32282.686999999998</v>
      </c>
      <c r="AD24" s="4">
        <v>32829.008999999998</v>
      </c>
      <c r="AE24" s="4">
        <v>32613.623</v>
      </c>
      <c r="AF24" s="4">
        <v>33450.690999999999</v>
      </c>
      <c r="AG24" s="4">
        <v>34707.911</v>
      </c>
      <c r="AH24" s="4">
        <v>34821.998</v>
      </c>
      <c r="AI24" s="4">
        <v>34976.353000000003</v>
      </c>
      <c r="AJ24" s="4">
        <v>35138.733999999997</v>
      </c>
      <c r="AK24" s="4">
        <v>35857.455000000002</v>
      </c>
      <c r="AL24" s="4">
        <v>35164.705000000002</v>
      </c>
      <c r="AM24" s="4">
        <v>36884.114000000001</v>
      </c>
      <c r="AN24" s="4">
        <v>37716.402999999998</v>
      </c>
      <c r="AO24" s="4">
        <v>37946.086000000003</v>
      </c>
      <c r="AP24" s="4">
        <v>37593.796999999999</v>
      </c>
      <c r="AQ24" s="4">
        <v>38210.615000000005</v>
      </c>
      <c r="AR24" s="4">
        <v>38749.906999999999</v>
      </c>
      <c r="AS24" s="4">
        <v>40393.148999999998</v>
      </c>
      <c r="AT24" s="4">
        <v>40338.569000000003</v>
      </c>
      <c r="AU24" s="4">
        <v>40477.076000000001</v>
      </c>
      <c r="AV24" s="4">
        <v>720753.13900000008</v>
      </c>
    </row>
    <row r="25" spans="1:48" x14ac:dyDescent="0.25">
      <c r="A25" t="s">
        <v>37</v>
      </c>
      <c r="B25" t="s">
        <v>15</v>
      </c>
      <c r="C25" t="s">
        <v>1</v>
      </c>
      <c r="D25" t="s">
        <v>2</v>
      </c>
      <c r="E25" s="1">
        <v>42005</v>
      </c>
      <c r="F25">
        <v>20</v>
      </c>
      <c r="G25" s="6">
        <v>27162.525000000001</v>
      </c>
      <c r="I25" t="s">
        <v>37</v>
      </c>
      <c r="J25" t="s">
        <v>16</v>
      </c>
      <c r="K25" t="s">
        <v>1</v>
      </c>
      <c r="L25" t="s">
        <v>2</v>
      </c>
      <c r="M25" s="1">
        <v>42005</v>
      </c>
      <c r="N25">
        <v>20</v>
      </c>
      <c r="O25">
        <v>3734.096</v>
      </c>
      <c r="Q25" s="1">
        <f t="shared" si="0"/>
        <v>42005</v>
      </c>
      <c r="R25">
        <f t="shared" si="1"/>
        <v>20</v>
      </c>
      <c r="S25" s="6">
        <f>G25+O25</f>
        <v>30896.621000000003</v>
      </c>
      <c r="AA25" s="5">
        <v>17</v>
      </c>
      <c r="AB25" s="4">
        <v>31382.547999999999</v>
      </c>
      <c r="AC25" s="4">
        <v>31396.655999999999</v>
      </c>
      <c r="AD25" s="4">
        <v>32618.022000000001</v>
      </c>
      <c r="AE25" s="4">
        <v>32750.456000000002</v>
      </c>
      <c r="AF25" s="4">
        <v>32972.65</v>
      </c>
      <c r="AG25" s="4">
        <v>34013.15</v>
      </c>
      <c r="AH25" s="4">
        <v>33831.355000000003</v>
      </c>
      <c r="AI25" s="4">
        <v>34806.866999999998</v>
      </c>
      <c r="AJ25" s="4">
        <v>35013.243999999999</v>
      </c>
      <c r="AK25" s="4">
        <v>35912.546000000002</v>
      </c>
      <c r="AL25" s="4">
        <v>35849.801999999996</v>
      </c>
      <c r="AM25" s="4">
        <v>37185.771000000001</v>
      </c>
      <c r="AN25" s="4">
        <v>36913.084999999999</v>
      </c>
      <c r="AO25" s="4">
        <v>37927.346999999994</v>
      </c>
      <c r="AP25" s="4">
        <v>37597.083000000006</v>
      </c>
      <c r="AQ25" s="4">
        <v>39589.459000000003</v>
      </c>
      <c r="AR25" s="4">
        <v>38606.888999999996</v>
      </c>
      <c r="AS25" s="4">
        <v>39955.201000000001</v>
      </c>
      <c r="AT25" s="4">
        <v>40327.589</v>
      </c>
      <c r="AU25" s="4">
        <v>41821.616999999998</v>
      </c>
      <c r="AV25" s="4">
        <v>720471.33700000006</v>
      </c>
    </row>
    <row r="26" spans="1:48" x14ac:dyDescent="0.25">
      <c r="A26" t="s">
        <v>37</v>
      </c>
      <c r="B26" t="s">
        <v>15</v>
      </c>
      <c r="C26" t="s">
        <v>1</v>
      </c>
      <c r="D26" t="s">
        <v>2</v>
      </c>
      <c r="E26" s="1">
        <v>42005</v>
      </c>
      <c r="F26">
        <v>21</v>
      </c>
      <c r="G26" s="6">
        <v>27107.194</v>
      </c>
      <c r="I26" t="s">
        <v>37</v>
      </c>
      <c r="J26" t="s">
        <v>16</v>
      </c>
      <c r="K26" t="s">
        <v>1</v>
      </c>
      <c r="L26" t="s">
        <v>2</v>
      </c>
      <c r="M26" s="1">
        <v>42005</v>
      </c>
      <c r="N26">
        <v>21</v>
      </c>
      <c r="O26">
        <v>3729.2570000000001</v>
      </c>
      <c r="Q26" s="1">
        <f t="shared" si="0"/>
        <v>42005</v>
      </c>
      <c r="R26">
        <f t="shared" si="1"/>
        <v>21</v>
      </c>
      <c r="S26" s="6">
        <f t="shared" si="2"/>
        <v>30836.451000000001</v>
      </c>
      <c r="AA26" s="5">
        <v>18</v>
      </c>
      <c r="AB26" s="4">
        <v>30574.912</v>
      </c>
      <c r="AC26" s="4">
        <v>32007.111000000001</v>
      </c>
      <c r="AD26" s="4">
        <v>32123.492000000002</v>
      </c>
      <c r="AE26" s="4">
        <v>33186.487999999998</v>
      </c>
      <c r="AF26" s="4">
        <v>34052.312000000005</v>
      </c>
      <c r="AG26" s="4">
        <v>34111.089</v>
      </c>
      <c r="AH26" s="4">
        <v>35112.29</v>
      </c>
      <c r="AI26" s="4">
        <v>35110.961000000003</v>
      </c>
      <c r="AJ26" s="4">
        <v>35751.615000000005</v>
      </c>
      <c r="AK26" s="4">
        <v>35766.551999999996</v>
      </c>
      <c r="AL26" s="4">
        <v>36658.074000000001</v>
      </c>
      <c r="AM26" s="4">
        <v>36275.17</v>
      </c>
      <c r="AN26" s="4">
        <v>37520.728999999999</v>
      </c>
      <c r="AO26" s="4">
        <v>37683.14</v>
      </c>
      <c r="AP26" s="4">
        <v>38724.442000000003</v>
      </c>
      <c r="AQ26" s="4">
        <v>37733.235999999997</v>
      </c>
      <c r="AR26" s="4">
        <v>39831.391000000003</v>
      </c>
      <c r="AS26" s="4">
        <v>39623.014000000003</v>
      </c>
      <c r="AT26" s="4">
        <v>40115.244000000006</v>
      </c>
      <c r="AU26" s="4">
        <v>39671.076000000001</v>
      </c>
      <c r="AV26" s="4">
        <v>721632.33800000011</v>
      </c>
    </row>
    <row r="27" spans="1:48" x14ac:dyDescent="0.25">
      <c r="A27" t="s">
        <v>37</v>
      </c>
      <c r="B27" t="s">
        <v>15</v>
      </c>
      <c r="C27" t="s">
        <v>1</v>
      </c>
      <c r="D27" t="s">
        <v>2</v>
      </c>
      <c r="E27" s="1">
        <v>42005</v>
      </c>
      <c r="F27">
        <v>22</v>
      </c>
      <c r="G27" s="6">
        <v>27358.717000000001</v>
      </c>
      <c r="I27" t="s">
        <v>37</v>
      </c>
      <c r="J27" t="s">
        <v>16</v>
      </c>
      <c r="K27" t="s">
        <v>1</v>
      </c>
      <c r="L27" t="s">
        <v>2</v>
      </c>
      <c r="M27" s="1">
        <v>42005</v>
      </c>
      <c r="N27">
        <v>22</v>
      </c>
      <c r="O27">
        <v>3762.2939999999999</v>
      </c>
      <c r="Q27" s="1">
        <f t="shared" si="0"/>
        <v>42005</v>
      </c>
      <c r="R27">
        <f t="shared" si="1"/>
        <v>22</v>
      </c>
      <c r="S27" s="6">
        <f t="shared" si="2"/>
        <v>31121.010999999999</v>
      </c>
      <c r="AA27" s="5">
        <v>19</v>
      </c>
      <c r="AB27" s="4">
        <v>31060.839999999997</v>
      </c>
      <c r="AC27" s="4">
        <v>31273.493999999999</v>
      </c>
      <c r="AD27" s="4">
        <v>32440.162</v>
      </c>
      <c r="AE27" s="4">
        <v>32377.606</v>
      </c>
      <c r="AF27" s="4">
        <v>33865</v>
      </c>
      <c r="AG27" s="4">
        <v>34322.845000000001</v>
      </c>
      <c r="AH27" s="4">
        <v>34820.451000000001</v>
      </c>
      <c r="AI27" s="4">
        <v>35284.027000000002</v>
      </c>
      <c r="AJ27" s="4">
        <v>35235.455999999998</v>
      </c>
      <c r="AK27" s="4">
        <v>36569.989000000001</v>
      </c>
      <c r="AL27" s="4">
        <v>36308.195</v>
      </c>
      <c r="AM27" s="4">
        <v>36781.334999999999</v>
      </c>
      <c r="AN27" s="4">
        <v>37232.506999999998</v>
      </c>
      <c r="AO27" s="4">
        <v>37833.509999999995</v>
      </c>
      <c r="AP27" s="4">
        <v>38889.034</v>
      </c>
      <c r="AQ27" s="4">
        <v>39319.696000000004</v>
      </c>
      <c r="AR27" s="4">
        <v>39051.231999999996</v>
      </c>
      <c r="AS27" s="4">
        <v>39050.570999999996</v>
      </c>
      <c r="AT27" s="4">
        <v>40151.932000000001</v>
      </c>
      <c r="AU27" s="4">
        <v>40894.037000000004</v>
      </c>
      <c r="AV27" s="4">
        <v>722761.91900000011</v>
      </c>
    </row>
    <row r="28" spans="1:48" x14ac:dyDescent="0.25">
      <c r="A28" t="s">
        <v>37</v>
      </c>
      <c r="B28" t="s">
        <v>15</v>
      </c>
      <c r="C28" t="s">
        <v>1</v>
      </c>
      <c r="D28" t="s">
        <v>2</v>
      </c>
      <c r="E28" s="1">
        <v>42005</v>
      </c>
      <c r="F28">
        <v>23</v>
      </c>
      <c r="G28" s="6">
        <v>27325.536</v>
      </c>
      <c r="I28" t="s">
        <v>37</v>
      </c>
      <c r="J28" t="s">
        <v>16</v>
      </c>
      <c r="K28" t="s">
        <v>1</v>
      </c>
      <c r="L28" t="s">
        <v>2</v>
      </c>
      <c r="M28" s="1">
        <v>42005</v>
      </c>
      <c r="N28">
        <v>23</v>
      </c>
      <c r="O28">
        <v>3759.8440000000001</v>
      </c>
      <c r="Q28" s="1">
        <f t="shared" si="0"/>
        <v>42005</v>
      </c>
      <c r="R28">
        <f t="shared" si="1"/>
        <v>23</v>
      </c>
      <c r="S28" s="6">
        <f t="shared" si="2"/>
        <v>31085.38</v>
      </c>
      <c r="AA28" s="5">
        <v>20</v>
      </c>
      <c r="AB28" s="4">
        <v>30896.621000000003</v>
      </c>
      <c r="AC28" s="4">
        <v>32130.276999999998</v>
      </c>
      <c r="AD28" s="4">
        <v>32301.353000000003</v>
      </c>
      <c r="AE28" s="4">
        <v>33559.339</v>
      </c>
      <c r="AF28" s="4">
        <v>33159.959000000003</v>
      </c>
      <c r="AG28" s="4">
        <v>33801.390999999996</v>
      </c>
      <c r="AH28" s="4">
        <v>34123.193999999996</v>
      </c>
      <c r="AI28" s="4">
        <v>34633.800999999999</v>
      </c>
      <c r="AJ28" s="4">
        <v>35529.406999999999</v>
      </c>
      <c r="AK28" s="4">
        <v>35109.112000000001</v>
      </c>
      <c r="AL28" s="4">
        <v>36199.68</v>
      </c>
      <c r="AM28" s="4">
        <v>36679.608</v>
      </c>
      <c r="AN28" s="4">
        <v>37201.307999999997</v>
      </c>
      <c r="AO28" s="4">
        <v>37776.978000000003</v>
      </c>
      <c r="AP28" s="4">
        <v>37432.491000000002</v>
      </c>
      <c r="AQ28" s="4">
        <v>38002.995999999999</v>
      </c>
      <c r="AR28" s="4">
        <v>39387.047999999995</v>
      </c>
      <c r="AS28" s="4">
        <v>40527.646000000001</v>
      </c>
      <c r="AT28" s="4">
        <v>40290.9</v>
      </c>
      <c r="AU28" s="4">
        <v>40598.654999999999</v>
      </c>
      <c r="AV28" s="4">
        <v>719341.76399999997</v>
      </c>
    </row>
    <row r="29" spans="1:48" x14ac:dyDescent="0.25">
      <c r="A29" t="s">
        <v>37</v>
      </c>
      <c r="B29" t="s">
        <v>15</v>
      </c>
      <c r="C29" t="s">
        <v>1</v>
      </c>
      <c r="D29" t="s">
        <v>2</v>
      </c>
      <c r="E29" s="1">
        <v>42005</v>
      </c>
      <c r="F29">
        <v>24</v>
      </c>
      <c r="G29" s="6">
        <v>27140.374</v>
      </c>
      <c r="I29" t="s">
        <v>37</v>
      </c>
      <c r="J29" t="s">
        <v>16</v>
      </c>
      <c r="K29" t="s">
        <v>1</v>
      </c>
      <c r="L29" t="s">
        <v>2</v>
      </c>
      <c r="M29" s="1">
        <v>42005</v>
      </c>
      <c r="N29">
        <v>24</v>
      </c>
      <c r="O29">
        <v>3731.7069999999999</v>
      </c>
      <c r="Q29" s="1">
        <f t="shared" si="0"/>
        <v>42005</v>
      </c>
      <c r="R29">
        <f t="shared" si="1"/>
        <v>24</v>
      </c>
      <c r="S29" s="6">
        <f t="shared" si="2"/>
        <v>30872.080999999998</v>
      </c>
      <c r="AA29" s="5">
        <v>21</v>
      </c>
      <c r="AB29" s="4">
        <v>30836.451000000001</v>
      </c>
      <c r="AC29" s="4">
        <v>32177.266</v>
      </c>
      <c r="AD29" s="4">
        <v>32500.482</v>
      </c>
      <c r="AE29" s="4">
        <v>32693.031999999999</v>
      </c>
      <c r="AF29" s="4">
        <v>33058.817999999999</v>
      </c>
      <c r="AG29" s="4">
        <v>33494.929000000004</v>
      </c>
      <c r="AH29" s="4">
        <v>34614.127999999997</v>
      </c>
      <c r="AI29" s="4">
        <v>35221.493999999999</v>
      </c>
      <c r="AJ29" s="4">
        <v>34963.606</v>
      </c>
      <c r="AK29" s="4">
        <v>35693.591999999997</v>
      </c>
      <c r="AL29" s="4">
        <v>35951.533000000003</v>
      </c>
      <c r="AM29" s="4">
        <v>36742.400000000001</v>
      </c>
      <c r="AN29" s="4">
        <v>37182.743000000002</v>
      </c>
      <c r="AO29" s="4">
        <v>37153.264999999999</v>
      </c>
      <c r="AP29" s="4">
        <v>38359.991000000002</v>
      </c>
      <c r="AQ29" s="4">
        <v>38534.885000000002</v>
      </c>
      <c r="AR29" s="4">
        <v>39455.631999999998</v>
      </c>
      <c r="AS29" s="4">
        <v>39899.311000000002</v>
      </c>
      <c r="AT29" s="4">
        <v>40865.440000000002</v>
      </c>
      <c r="AU29" s="4">
        <v>39947.588000000003</v>
      </c>
      <c r="AV29" s="4">
        <v>719346.58599999989</v>
      </c>
    </row>
    <row r="30" spans="1:48" x14ac:dyDescent="0.25">
      <c r="A30" t="s">
        <v>37</v>
      </c>
      <c r="B30" t="s">
        <v>15</v>
      </c>
      <c r="C30" t="s">
        <v>1</v>
      </c>
      <c r="D30" t="s">
        <v>2</v>
      </c>
      <c r="E30" s="1">
        <v>42005</v>
      </c>
      <c r="F30">
        <v>25</v>
      </c>
      <c r="G30" s="6">
        <v>27314.597000000002</v>
      </c>
      <c r="I30" t="s">
        <v>37</v>
      </c>
      <c r="J30" t="s">
        <v>16</v>
      </c>
      <c r="K30" t="s">
        <v>1</v>
      </c>
      <c r="L30" t="s">
        <v>2</v>
      </c>
      <c r="M30" s="1">
        <v>42005</v>
      </c>
      <c r="N30">
        <v>25</v>
      </c>
      <c r="O30">
        <v>3757.931</v>
      </c>
      <c r="Q30" s="1">
        <f t="shared" si="0"/>
        <v>42005</v>
      </c>
      <c r="R30">
        <f t="shared" si="1"/>
        <v>25</v>
      </c>
      <c r="S30" s="6">
        <f t="shared" si="2"/>
        <v>31072.528000000002</v>
      </c>
      <c r="AA30" s="5">
        <v>22</v>
      </c>
      <c r="AB30" s="4">
        <v>31121.010999999999</v>
      </c>
      <c r="AC30" s="4">
        <v>31226.503000000001</v>
      </c>
      <c r="AD30" s="4">
        <v>32241.032999999999</v>
      </c>
      <c r="AE30" s="4">
        <v>33243.913</v>
      </c>
      <c r="AF30" s="4">
        <v>33966.142</v>
      </c>
      <c r="AG30" s="4">
        <v>34629.309000000001</v>
      </c>
      <c r="AH30" s="4">
        <v>34329.515999999996</v>
      </c>
      <c r="AI30" s="4">
        <v>34696.334000000003</v>
      </c>
      <c r="AJ30" s="4">
        <v>35801.255000000005</v>
      </c>
      <c r="AK30" s="4">
        <v>35985.504999999997</v>
      </c>
      <c r="AL30" s="4">
        <v>36556.341</v>
      </c>
      <c r="AM30" s="4">
        <v>36718.542999999998</v>
      </c>
      <c r="AN30" s="4">
        <v>37251.069000000003</v>
      </c>
      <c r="AO30" s="4">
        <v>38457.221999999994</v>
      </c>
      <c r="AP30" s="4">
        <v>37961.531999999999</v>
      </c>
      <c r="AQ30" s="4">
        <v>38787.810000000005</v>
      </c>
      <c r="AR30" s="4">
        <v>38982.646999999997</v>
      </c>
      <c r="AS30" s="4">
        <v>39678.902999999998</v>
      </c>
      <c r="AT30" s="4">
        <v>39577.39</v>
      </c>
      <c r="AU30" s="4">
        <v>41545.103000000003</v>
      </c>
      <c r="AV30" s="4">
        <v>722757.08100000012</v>
      </c>
    </row>
    <row r="31" spans="1:48" x14ac:dyDescent="0.25">
      <c r="A31" t="s">
        <v>37</v>
      </c>
      <c r="B31" t="s">
        <v>15</v>
      </c>
      <c r="C31" t="s">
        <v>1</v>
      </c>
      <c r="D31" t="s">
        <v>2</v>
      </c>
      <c r="E31" s="1">
        <v>42005</v>
      </c>
      <c r="F31">
        <v>26</v>
      </c>
      <c r="G31" s="6">
        <v>27151.314999999999</v>
      </c>
      <c r="I31" t="s">
        <v>37</v>
      </c>
      <c r="J31" t="s">
        <v>16</v>
      </c>
      <c r="K31" t="s">
        <v>1</v>
      </c>
      <c r="L31" t="s">
        <v>2</v>
      </c>
      <c r="M31" s="1">
        <v>42005</v>
      </c>
      <c r="N31">
        <v>26</v>
      </c>
      <c r="O31">
        <v>3733.6210000000001</v>
      </c>
      <c r="Q31" s="1">
        <f t="shared" si="0"/>
        <v>42005</v>
      </c>
      <c r="R31">
        <f t="shared" si="1"/>
        <v>26</v>
      </c>
      <c r="S31" s="6">
        <f t="shared" si="2"/>
        <v>30884.935999999998</v>
      </c>
      <c r="AA31" s="5">
        <v>23</v>
      </c>
      <c r="AB31" s="4">
        <v>31085.38</v>
      </c>
      <c r="AC31" s="4">
        <v>31274.567000000003</v>
      </c>
      <c r="AD31" s="4">
        <v>32916.529000000002</v>
      </c>
      <c r="AE31" s="4">
        <v>33563.263999999996</v>
      </c>
      <c r="AF31" s="4">
        <v>33484.002</v>
      </c>
      <c r="AG31" s="4">
        <v>34895.326999999997</v>
      </c>
      <c r="AH31" s="4">
        <v>34375.345999999998</v>
      </c>
      <c r="AI31" s="4">
        <v>35124.036999999997</v>
      </c>
      <c r="AJ31" s="4">
        <v>34911.478000000003</v>
      </c>
      <c r="AK31" s="4">
        <v>35756.876000000004</v>
      </c>
      <c r="AL31" s="4">
        <v>36228.510999999999</v>
      </c>
      <c r="AM31" s="4">
        <v>37350.32</v>
      </c>
      <c r="AN31" s="4">
        <v>37839.004000000001</v>
      </c>
      <c r="AO31" s="4">
        <v>37274.566999999995</v>
      </c>
      <c r="AP31" s="4">
        <v>38669.312999999995</v>
      </c>
      <c r="AQ31" s="4">
        <v>37689.652000000002</v>
      </c>
      <c r="AR31" s="4">
        <v>40049.225999999995</v>
      </c>
      <c r="AS31" s="4">
        <v>39531.494000000006</v>
      </c>
      <c r="AT31" s="4">
        <v>39646.593000000001</v>
      </c>
      <c r="AU31" s="4">
        <v>41476.104999999996</v>
      </c>
      <c r="AV31" s="4">
        <v>723141.5909999999</v>
      </c>
    </row>
    <row r="32" spans="1:48" x14ac:dyDescent="0.25">
      <c r="A32" t="s">
        <v>37</v>
      </c>
      <c r="B32" t="s">
        <v>15</v>
      </c>
      <c r="C32" t="s">
        <v>1</v>
      </c>
      <c r="D32" t="s">
        <v>2</v>
      </c>
      <c r="E32" s="1">
        <v>42005</v>
      </c>
      <c r="F32">
        <v>27</v>
      </c>
      <c r="G32" s="6">
        <v>27192.778999999999</v>
      </c>
      <c r="I32" t="s">
        <v>37</v>
      </c>
      <c r="J32" t="s">
        <v>16</v>
      </c>
      <c r="K32" t="s">
        <v>1</v>
      </c>
      <c r="L32" t="s">
        <v>2</v>
      </c>
      <c r="M32" s="1">
        <v>42005</v>
      </c>
      <c r="N32">
        <v>27</v>
      </c>
      <c r="O32">
        <v>3741.0680000000002</v>
      </c>
      <c r="Q32" s="1">
        <f t="shared" si="0"/>
        <v>42005</v>
      </c>
      <c r="R32">
        <f t="shared" si="1"/>
        <v>27</v>
      </c>
      <c r="S32" s="6">
        <f t="shared" si="2"/>
        <v>30933.846999999998</v>
      </c>
      <c r="AA32" s="5">
        <v>24</v>
      </c>
      <c r="AB32" s="4">
        <v>30872.080999999998</v>
      </c>
      <c r="AC32" s="4">
        <v>32129.203000000001</v>
      </c>
      <c r="AD32" s="4">
        <v>31824.988999999998</v>
      </c>
      <c r="AE32" s="4">
        <v>32373.679</v>
      </c>
      <c r="AF32" s="4">
        <v>33540.959000000003</v>
      </c>
      <c r="AG32" s="4">
        <v>33228.913</v>
      </c>
      <c r="AH32" s="4">
        <v>34568.296000000002</v>
      </c>
      <c r="AI32" s="4">
        <v>34793.79</v>
      </c>
      <c r="AJ32" s="4">
        <v>35853.381999999998</v>
      </c>
      <c r="AK32" s="4">
        <v>35922.224999999999</v>
      </c>
      <c r="AL32" s="4">
        <v>36279.364999999998</v>
      </c>
      <c r="AM32" s="4">
        <v>36110.625</v>
      </c>
      <c r="AN32" s="4">
        <v>36594.81</v>
      </c>
      <c r="AO32" s="4">
        <v>38335.919000000002</v>
      </c>
      <c r="AP32" s="4">
        <v>37652.211000000003</v>
      </c>
      <c r="AQ32" s="4">
        <v>39633.042999999998</v>
      </c>
      <c r="AR32" s="4">
        <v>38389.051999999996</v>
      </c>
      <c r="AS32" s="4">
        <v>40046.721999999994</v>
      </c>
      <c r="AT32" s="4">
        <v>40796.239999999998</v>
      </c>
      <c r="AU32" s="4">
        <v>40016.586000000003</v>
      </c>
      <c r="AV32" s="4">
        <v>718962.09</v>
      </c>
    </row>
    <row r="33" spans="1:48" x14ac:dyDescent="0.25">
      <c r="A33" t="s">
        <v>37</v>
      </c>
      <c r="B33" t="s">
        <v>15</v>
      </c>
      <c r="C33" t="s">
        <v>1</v>
      </c>
      <c r="D33" t="s">
        <v>2</v>
      </c>
      <c r="E33" s="1">
        <v>42005</v>
      </c>
      <c r="F33">
        <v>28</v>
      </c>
      <c r="G33" s="6">
        <v>27273.133000000002</v>
      </c>
      <c r="I33" t="s">
        <v>37</v>
      </c>
      <c r="J33" t="s">
        <v>16</v>
      </c>
      <c r="K33" t="s">
        <v>1</v>
      </c>
      <c r="L33" t="s">
        <v>2</v>
      </c>
      <c r="M33" s="1">
        <v>42005</v>
      </c>
      <c r="N33">
        <v>28</v>
      </c>
      <c r="O33">
        <v>3750.4830000000002</v>
      </c>
      <c r="Q33" s="1">
        <f t="shared" si="0"/>
        <v>42005</v>
      </c>
      <c r="R33">
        <f t="shared" si="1"/>
        <v>28</v>
      </c>
      <c r="S33" s="6">
        <f t="shared" si="2"/>
        <v>31023.616000000002</v>
      </c>
      <c r="AA33" s="5">
        <v>25</v>
      </c>
      <c r="AB33" s="4">
        <v>31072.528000000002</v>
      </c>
      <c r="AC33" s="4">
        <v>31994.329000000002</v>
      </c>
      <c r="AD33" s="4">
        <v>31650.338</v>
      </c>
      <c r="AE33" s="4">
        <v>32410.093999999997</v>
      </c>
      <c r="AF33" s="4">
        <v>32543.739000000001</v>
      </c>
      <c r="AG33" s="4">
        <v>34253.040000000001</v>
      </c>
      <c r="AH33" s="4">
        <v>34699.667000000001</v>
      </c>
      <c r="AI33" s="4">
        <v>34943.093000000001</v>
      </c>
      <c r="AJ33" s="4">
        <v>36074.802000000003</v>
      </c>
      <c r="AK33" s="4">
        <v>36015.610999999997</v>
      </c>
      <c r="AL33" s="4">
        <v>35903.448000000004</v>
      </c>
      <c r="AM33" s="4">
        <v>36655.917999999998</v>
      </c>
      <c r="AN33" s="4">
        <v>36909.175999999999</v>
      </c>
      <c r="AO33" s="4">
        <v>37264.048999999999</v>
      </c>
      <c r="AP33" s="4">
        <v>38458.557999999997</v>
      </c>
      <c r="AQ33" s="4">
        <v>39295.602999999996</v>
      </c>
      <c r="AR33" s="4">
        <v>39008.544000000002</v>
      </c>
      <c r="AS33" s="4">
        <v>39310.332999999999</v>
      </c>
      <c r="AT33" s="4">
        <v>40099.194000000003</v>
      </c>
      <c r="AU33" s="4">
        <v>40151.523000000001</v>
      </c>
      <c r="AV33" s="4">
        <v>718713.58700000006</v>
      </c>
    </row>
    <row r="34" spans="1:48" x14ac:dyDescent="0.25">
      <c r="A34" t="s">
        <v>37</v>
      </c>
      <c r="B34" t="s">
        <v>15</v>
      </c>
      <c r="C34" t="s">
        <v>1</v>
      </c>
      <c r="D34" t="s">
        <v>2</v>
      </c>
      <c r="E34" s="1">
        <v>42005</v>
      </c>
      <c r="F34">
        <v>29</v>
      </c>
      <c r="G34" s="6">
        <v>27908.094000000001</v>
      </c>
      <c r="I34" t="s">
        <v>37</v>
      </c>
      <c r="J34" t="s">
        <v>16</v>
      </c>
      <c r="K34" t="s">
        <v>1</v>
      </c>
      <c r="L34" t="s">
        <v>2</v>
      </c>
      <c r="M34" s="1">
        <v>42005</v>
      </c>
      <c r="N34">
        <v>29</v>
      </c>
      <c r="O34">
        <v>3837.136</v>
      </c>
      <c r="Q34" s="1">
        <f t="shared" si="0"/>
        <v>42005</v>
      </c>
      <c r="R34">
        <f t="shared" si="1"/>
        <v>29</v>
      </c>
      <c r="S34" s="6">
        <f t="shared" si="2"/>
        <v>31745.23</v>
      </c>
      <c r="AA34" s="5">
        <v>26</v>
      </c>
      <c r="AB34" s="4">
        <v>30884.935999999998</v>
      </c>
      <c r="AC34" s="4">
        <v>31409.440999999999</v>
      </c>
      <c r="AD34" s="4">
        <v>33091.175999999999</v>
      </c>
      <c r="AE34" s="4">
        <v>33526.847999999998</v>
      </c>
      <c r="AF34" s="4">
        <v>34481.218000000001</v>
      </c>
      <c r="AG34" s="4">
        <v>33871.197999999997</v>
      </c>
      <c r="AH34" s="4">
        <v>34243.974999999999</v>
      </c>
      <c r="AI34" s="4">
        <v>34974.737999999998</v>
      </c>
      <c r="AJ34" s="4">
        <v>34690.059000000001</v>
      </c>
      <c r="AK34" s="4">
        <v>35663.487999999998</v>
      </c>
      <c r="AL34" s="4">
        <v>36604.428</v>
      </c>
      <c r="AM34" s="4">
        <v>36805.025999999998</v>
      </c>
      <c r="AN34" s="4">
        <v>37524.641000000003</v>
      </c>
      <c r="AO34" s="4">
        <v>38346.438000000002</v>
      </c>
      <c r="AP34" s="4">
        <v>37862.967999999993</v>
      </c>
      <c r="AQ34" s="4">
        <v>38027.091</v>
      </c>
      <c r="AR34" s="4">
        <v>39429.735000000001</v>
      </c>
      <c r="AS34" s="4">
        <v>40267.883999999998</v>
      </c>
      <c r="AT34" s="4">
        <v>40343.637000000002</v>
      </c>
      <c r="AU34" s="4">
        <v>41341.169000000002</v>
      </c>
      <c r="AV34" s="4">
        <v>723390.09399999992</v>
      </c>
    </row>
    <row r="35" spans="1:48" x14ac:dyDescent="0.25">
      <c r="A35" t="s">
        <v>37</v>
      </c>
      <c r="B35" t="s">
        <v>15</v>
      </c>
      <c r="C35" t="s">
        <v>1</v>
      </c>
      <c r="D35" t="s">
        <v>2</v>
      </c>
      <c r="E35" s="1">
        <v>42005</v>
      </c>
      <c r="F35">
        <v>30</v>
      </c>
      <c r="G35" s="6">
        <v>26557.814999999999</v>
      </c>
      <c r="I35" t="s">
        <v>37</v>
      </c>
      <c r="J35" t="s">
        <v>16</v>
      </c>
      <c r="K35" t="s">
        <v>1</v>
      </c>
      <c r="L35" t="s">
        <v>2</v>
      </c>
      <c r="M35" s="1">
        <v>42005</v>
      </c>
      <c r="N35">
        <v>30</v>
      </c>
      <c r="O35">
        <v>3654.4140000000002</v>
      </c>
      <c r="Q35" s="1">
        <f t="shared" si="0"/>
        <v>42005</v>
      </c>
      <c r="R35">
        <f t="shared" si="1"/>
        <v>30</v>
      </c>
      <c r="S35" s="6">
        <f t="shared" si="2"/>
        <v>30212.228999999999</v>
      </c>
      <c r="AA35" s="5">
        <v>27</v>
      </c>
      <c r="AB35" s="4">
        <v>30933.846999999998</v>
      </c>
      <c r="AC35" s="4">
        <v>32201.874</v>
      </c>
      <c r="AD35" s="4">
        <v>32314.466</v>
      </c>
      <c r="AE35" s="4">
        <v>33639.64</v>
      </c>
      <c r="AF35" s="4">
        <v>33991.462</v>
      </c>
      <c r="AG35" s="4">
        <v>34398.290999999997</v>
      </c>
      <c r="AH35" s="4">
        <v>33572.394</v>
      </c>
      <c r="AI35" s="4">
        <v>34191.267</v>
      </c>
      <c r="AJ35" s="4">
        <v>35224.521000000001</v>
      </c>
      <c r="AK35" s="4">
        <v>34658.527999999998</v>
      </c>
      <c r="AL35" s="4">
        <v>37124.919000000002</v>
      </c>
      <c r="AM35" s="4">
        <v>36818.981</v>
      </c>
      <c r="AN35" s="4">
        <v>37215.822</v>
      </c>
      <c r="AO35" s="4">
        <v>37716.950000000004</v>
      </c>
      <c r="AP35" s="4">
        <v>37608.305999999997</v>
      </c>
      <c r="AQ35" s="4">
        <v>38716.778999999995</v>
      </c>
      <c r="AR35" s="4">
        <v>39103.836000000003</v>
      </c>
      <c r="AS35" s="4">
        <v>39284.675000000003</v>
      </c>
      <c r="AT35" s="4">
        <v>41509.415000000001</v>
      </c>
      <c r="AU35" s="4">
        <v>41026.271000000001</v>
      </c>
      <c r="AV35" s="4">
        <v>721252.24399999995</v>
      </c>
    </row>
    <row r="36" spans="1:48" x14ac:dyDescent="0.25">
      <c r="A36" t="s">
        <v>37</v>
      </c>
      <c r="B36" t="s">
        <v>15</v>
      </c>
      <c r="C36" t="s">
        <v>1</v>
      </c>
      <c r="D36" t="s">
        <v>2</v>
      </c>
      <c r="E36" s="1">
        <v>42005</v>
      </c>
      <c r="F36">
        <v>31</v>
      </c>
      <c r="G36" s="6">
        <v>27003.232</v>
      </c>
      <c r="I36" t="s">
        <v>37</v>
      </c>
      <c r="J36" t="s">
        <v>16</v>
      </c>
      <c r="K36" t="s">
        <v>1</v>
      </c>
      <c r="L36" t="s">
        <v>2</v>
      </c>
      <c r="M36" s="1">
        <v>42005</v>
      </c>
      <c r="N36">
        <v>31</v>
      </c>
      <c r="O36">
        <v>3712.828</v>
      </c>
      <c r="Q36" s="1">
        <f t="shared" si="0"/>
        <v>42005</v>
      </c>
      <c r="R36">
        <f t="shared" si="1"/>
        <v>31</v>
      </c>
      <c r="S36" s="6">
        <f t="shared" si="2"/>
        <v>30716.06</v>
      </c>
      <c r="AA36" s="5">
        <v>28</v>
      </c>
      <c r="AB36" s="4">
        <v>31023.616000000002</v>
      </c>
      <c r="AC36" s="4">
        <v>31201.896000000001</v>
      </c>
      <c r="AD36" s="4">
        <v>32427.049000000003</v>
      </c>
      <c r="AE36" s="4">
        <v>32297.304</v>
      </c>
      <c r="AF36" s="4">
        <v>33033.497000000003</v>
      </c>
      <c r="AG36" s="4">
        <v>33725.947</v>
      </c>
      <c r="AH36" s="4">
        <v>35371.251000000004</v>
      </c>
      <c r="AI36" s="4">
        <v>35726.561999999998</v>
      </c>
      <c r="AJ36" s="4">
        <v>35540.341</v>
      </c>
      <c r="AK36" s="4">
        <v>37020.572999999997</v>
      </c>
      <c r="AL36" s="4">
        <v>35382.959000000003</v>
      </c>
      <c r="AM36" s="4">
        <v>36641.961000000003</v>
      </c>
      <c r="AN36" s="4">
        <v>37217.99</v>
      </c>
      <c r="AO36" s="4">
        <v>37893.536</v>
      </c>
      <c r="AP36" s="4">
        <v>38713.216</v>
      </c>
      <c r="AQ36" s="4">
        <v>38605.913</v>
      </c>
      <c r="AR36" s="4">
        <v>39334.444999999992</v>
      </c>
      <c r="AS36" s="4">
        <v>40293.542000000001</v>
      </c>
      <c r="AT36" s="4">
        <v>38933.419000000002</v>
      </c>
      <c r="AU36" s="4">
        <v>40466.42</v>
      </c>
      <c r="AV36" s="4">
        <v>720851.43700000003</v>
      </c>
    </row>
    <row r="37" spans="1:48" x14ac:dyDescent="0.25">
      <c r="A37" t="s">
        <v>37</v>
      </c>
      <c r="B37" t="s">
        <v>15</v>
      </c>
      <c r="C37" t="s">
        <v>1</v>
      </c>
      <c r="D37" t="s">
        <v>2</v>
      </c>
      <c r="E37" s="1">
        <v>42005</v>
      </c>
      <c r="F37">
        <v>32</v>
      </c>
      <c r="G37" s="6">
        <v>27462.674999999999</v>
      </c>
      <c r="I37" t="s">
        <v>37</v>
      </c>
      <c r="J37" t="s">
        <v>16</v>
      </c>
      <c r="K37" t="s">
        <v>1</v>
      </c>
      <c r="L37" t="s">
        <v>2</v>
      </c>
      <c r="M37" s="1">
        <v>42005</v>
      </c>
      <c r="N37">
        <v>32</v>
      </c>
      <c r="O37">
        <v>3778.723</v>
      </c>
      <c r="Q37" s="1">
        <f t="shared" si="0"/>
        <v>42005</v>
      </c>
      <c r="R37">
        <f t="shared" si="1"/>
        <v>32</v>
      </c>
      <c r="S37" s="6">
        <f t="shared" si="2"/>
        <v>31241.398000000001</v>
      </c>
      <c r="AA37" s="5">
        <v>29</v>
      </c>
      <c r="AB37" s="4">
        <v>31745.23</v>
      </c>
      <c r="AC37" s="4">
        <v>32063.503000000001</v>
      </c>
      <c r="AD37" s="4">
        <v>32021.222000000002</v>
      </c>
      <c r="AE37" s="4">
        <v>33303.703999999998</v>
      </c>
      <c r="AF37" s="4">
        <v>33477.911</v>
      </c>
      <c r="AG37" s="4">
        <v>33449.311999999998</v>
      </c>
      <c r="AH37" s="4">
        <v>34934.673999999999</v>
      </c>
      <c r="AI37" s="4">
        <v>35561.753000000004</v>
      </c>
      <c r="AJ37" s="4">
        <v>35278.122000000003</v>
      </c>
      <c r="AK37" s="4">
        <v>35899.591999999997</v>
      </c>
      <c r="AL37" s="4">
        <v>36920.065999999999</v>
      </c>
      <c r="AM37" s="4">
        <v>36342.347000000002</v>
      </c>
      <c r="AN37" s="4">
        <v>37124.664000000004</v>
      </c>
      <c r="AO37" s="4">
        <v>37459.233999999997</v>
      </c>
      <c r="AP37" s="4">
        <v>39066.379000000001</v>
      </c>
      <c r="AQ37" s="4">
        <v>37836.508000000002</v>
      </c>
      <c r="AR37" s="4">
        <v>39281.832000000002</v>
      </c>
      <c r="AS37" s="4">
        <v>39644.258000000002</v>
      </c>
      <c r="AT37" s="4">
        <v>39129.755000000005</v>
      </c>
      <c r="AU37" s="4">
        <v>40705.046000000002</v>
      </c>
      <c r="AV37" s="4">
        <v>721245.11200000008</v>
      </c>
    </row>
    <row r="38" spans="1:48" x14ac:dyDescent="0.25">
      <c r="A38" t="s">
        <v>37</v>
      </c>
      <c r="B38" t="s">
        <v>15</v>
      </c>
      <c r="C38" t="s">
        <v>1</v>
      </c>
      <c r="D38" t="s">
        <v>2</v>
      </c>
      <c r="E38" s="1">
        <v>42005</v>
      </c>
      <c r="F38">
        <v>33</v>
      </c>
      <c r="G38" s="6">
        <v>27195.126</v>
      </c>
      <c r="I38" t="s">
        <v>37</v>
      </c>
      <c r="J38" t="s">
        <v>16</v>
      </c>
      <c r="K38" t="s">
        <v>1</v>
      </c>
      <c r="L38" t="s">
        <v>2</v>
      </c>
      <c r="M38" s="1">
        <v>42005</v>
      </c>
      <c r="N38">
        <v>33</v>
      </c>
      <c r="O38">
        <v>3741.7289999999998</v>
      </c>
      <c r="Q38" s="1">
        <f t="shared" si="0"/>
        <v>42005</v>
      </c>
      <c r="R38">
        <f t="shared" si="1"/>
        <v>33</v>
      </c>
      <c r="S38" s="6">
        <f t="shared" si="2"/>
        <v>30936.855</v>
      </c>
      <c r="AA38" s="5">
        <v>30</v>
      </c>
      <c r="AB38" s="4">
        <v>30212.228999999999</v>
      </c>
      <c r="AC38" s="4">
        <v>31340.268</v>
      </c>
      <c r="AD38" s="4">
        <v>32720.293000000001</v>
      </c>
      <c r="AE38" s="4">
        <v>32633.238000000001</v>
      </c>
      <c r="AF38" s="4">
        <v>33547.048999999999</v>
      </c>
      <c r="AG38" s="4">
        <v>34674.928</v>
      </c>
      <c r="AH38" s="4">
        <v>34008.970999999998</v>
      </c>
      <c r="AI38" s="4">
        <v>34356.076000000001</v>
      </c>
      <c r="AJ38" s="4">
        <v>35486.738000000005</v>
      </c>
      <c r="AK38" s="4">
        <v>35779.506000000001</v>
      </c>
      <c r="AL38" s="4">
        <v>35587.807000000001</v>
      </c>
      <c r="AM38" s="4">
        <v>37118.595000000001</v>
      </c>
      <c r="AN38" s="4">
        <v>37309.152000000002</v>
      </c>
      <c r="AO38" s="4">
        <v>38151.254000000001</v>
      </c>
      <c r="AP38" s="4">
        <v>37255.146000000001</v>
      </c>
      <c r="AQ38" s="4">
        <v>39486.187999999995</v>
      </c>
      <c r="AR38" s="4">
        <v>39156.449000000001</v>
      </c>
      <c r="AS38" s="4">
        <v>39933.957999999999</v>
      </c>
      <c r="AT38" s="4">
        <v>41313.08</v>
      </c>
      <c r="AU38" s="4">
        <v>40787.646000000001</v>
      </c>
      <c r="AV38" s="4">
        <v>720858.57099999988</v>
      </c>
    </row>
    <row r="39" spans="1:48" x14ac:dyDescent="0.25">
      <c r="A39" t="s">
        <v>37</v>
      </c>
      <c r="B39" t="s">
        <v>15</v>
      </c>
      <c r="C39" t="s">
        <v>1</v>
      </c>
      <c r="D39" t="s">
        <v>2</v>
      </c>
      <c r="E39" s="1">
        <v>42005</v>
      </c>
      <c r="F39">
        <v>34</v>
      </c>
      <c r="G39" s="6">
        <v>27270.787</v>
      </c>
      <c r="I39" t="s">
        <v>37</v>
      </c>
      <c r="J39" t="s">
        <v>16</v>
      </c>
      <c r="K39" t="s">
        <v>1</v>
      </c>
      <c r="L39" t="s">
        <v>2</v>
      </c>
      <c r="M39" s="1">
        <v>42005</v>
      </c>
      <c r="N39">
        <v>34</v>
      </c>
      <c r="O39">
        <v>3749.8220000000001</v>
      </c>
      <c r="Q39" s="1">
        <f t="shared" si="0"/>
        <v>42005</v>
      </c>
      <c r="R39">
        <f t="shared" si="1"/>
        <v>34</v>
      </c>
      <c r="S39" s="6">
        <f t="shared" si="2"/>
        <v>31020.609</v>
      </c>
      <c r="AA39" s="5">
        <v>31</v>
      </c>
      <c r="AB39" s="4">
        <v>30716.06</v>
      </c>
      <c r="AC39" s="4">
        <v>31416.170999999998</v>
      </c>
      <c r="AD39" s="4">
        <v>32215.063999999998</v>
      </c>
      <c r="AE39" s="4">
        <v>32145.353999999999</v>
      </c>
      <c r="AF39" s="4">
        <v>33321.658000000003</v>
      </c>
      <c r="AG39" s="4">
        <v>34214.991000000002</v>
      </c>
      <c r="AH39" s="4">
        <v>34195.873999999996</v>
      </c>
      <c r="AI39" s="4">
        <v>34580.027000000002</v>
      </c>
      <c r="AJ39" s="4">
        <v>35400.695999999996</v>
      </c>
      <c r="AK39" s="4">
        <v>36213.987999999998</v>
      </c>
      <c r="AL39" s="4">
        <v>36003.243000000002</v>
      </c>
      <c r="AM39" s="4">
        <v>36402.012000000002</v>
      </c>
      <c r="AN39" s="4">
        <v>37330.233</v>
      </c>
      <c r="AO39" s="4">
        <v>37513.883000000002</v>
      </c>
      <c r="AP39" s="4">
        <v>38670.6</v>
      </c>
      <c r="AQ39" s="4">
        <v>39052.832999999999</v>
      </c>
      <c r="AR39" s="4">
        <v>38750.056000000004</v>
      </c>
      <c r="AS39" s="4">
        <v>39120.489000000001</v>
      </c>
      <c r="AT39" s="4">
        <v>39729.919999999998</v>
      </c>
      <c r="AU39" s="4">
        <v>41656.326999999997</v>
      </c>
      <c r="AV39" s="4">
        <v>718649.47900000017</v>
      </c>
    </row>
    <row r="40" spans="1:48" x14ac:dyDescent="0.25">
      <c r="A40" t="s">
        <v>37</v>
      </c>
      <c r="B40" t="s">
        <v>15</v>
      </c>
      <c r="C40" t="s">
        <v>1</v>
      </c>
      <c r="D40" t="s">
        <v>2</v>
      </c>
      <c r="E40" s="1">
        <v>42005</v>
      </c>
      <c r="F40">
        <v>35</v>
      </c>
      <c r="G40" s="6">
        <v>26830.445</v>
      </c>
      <c r="I40" t="s">
        <v>37</v>
      </c>
      <c r="J40" t="s">
        <v>16</v>
      </c>
      <c r="K40" t="s">
        <v>1</v>
      </c>
      <c r="L40" t="s">
        <v>2</v>
      </c>
      <c r="M40" s="1">
        <v>42005</v>
      </c>
      <c r="N40">
        <v>35</v>
      </c>
      <c r="O40">
        <v>3690.087</v>
      </c>
      <c r="Q40" s="1">
        <f t="shared" si="0"/>
        <v>42005</v>
      </c>
      <c r="R40">
        <f t="shared" si="1"/>
        <v>35</v>
      </c>
      <c r="S40" s="6">
        <f t="shared" si="2"/>
        <v>30520.531999999999</v>
      </c>
      <c r="AA40" s="5">
        <v>32</v>
      </c>
      <c r="AB40" s="4">
        <v>31241.398000000001</v>
      </c>
      <c r="AC40" s="4">
        <v>31987.598000000002</v>
      </c>
      <c r="AD40" s="4">
        <v>32526.451999999997</v>
      </c>
      <c r="AE40" s="4">
        <v>33791.588000000003</v>
      </c>
      <c r="AF40" s="4">
        <v>33703.304000000004</v>
      </c>
      <c r="AG40" s="4">
        <v>33909.247000000003</v>
      </c>
      <c r="AH40" s="4">
        <v>34747.769999999997</v>
      </c>
      <c r="AI40" s="4">
        <v>35337.799999999996</v>
      </c>
      <c r="AJ40" s="4">
        <v>35364.163</v>
      </c>
      <c r="AK40" s="4">
        <v>35465.109000000004</v>
      </c>
      <c r="AL40" s="4">
        <v>36504.633999999998</v>
      </c>
      <c r="AM40" s="4">
        <v>37058.932000000001</v>
      </c>
      <c r="AN40" s="4">
        <v>37103.580999999998</v>
      </c>
      <c r="AO40" s="4">
        <v>38096.603999999999</v>
      </c>
      <c r="AP40" s="4">
        <v>37650.925000000003</v>
      </c>
      <c r="AQ40" s="4">
        <v>38269.860999999997</v>
      </c>
      <c r="AR40" s="4">
        <v>39688.224999999999</v>
      </c>
      <c r="AS40" s="4">
        <v>40457.728999999999</v>
      </c>
      <c r="AT40" s="4">
        <v>40712.915999999997</v>
      </c>
      <c r="AU40" s="4">
        <v>39836.365000000005</v>
      </c>
      <c r="AV40" s="4">
        <v>723454.201</v>
      </c>
    </row>
    <row r="41" spans="1:48" x14ac:dyDescent="0.25">
      <c r="A41" t="s">
        <v>37</v>
      </c>
      <c r="B41" t="s">
        <v>15</v>
      </c>
      <c r="C41" t="s">
        <v>1</v>
      </c>
      <c r="D41" t="s">
        <v>2</v>
      </c>
      <c r="E41" s="1">
        <v>42005</v>
      </c>
      <c r="F41">
        <v>36</v>
      </c>
      <c r="G41" s="6">
        <v>27635.464</v>
      </c>
      <c r="I41" t="s">
        <v>37</v>
      </c>
      <c r="J41" t="s">
        <v>16</v>
      </c>
      <c r="K41" t="s">
        <v>1</v>
      </c>
      <c r="L41" t="s">
        <v>2</v>
      </c>
      <c r="M41" s="1">
        <v>42005</v>
      </c>
      <c r="N41">
        <v>36</v>
      </c>
      <c r="O41">
        <v>3801.4639999999999</v>
      </c>
      <c r="Q41" s="1">
        <f t="shared" si="0"/>
        <v>42005</v>
      </c>
      <c r="R41">
        <f t="shared" si="1"/>
        <v>36</v>
      </c>
      <c r="S41" s="6">
        <f t="shared" si="2"/>
        <v>31436.928</v>
      </c>
      <c r="AA41" s="5">
        <v>33</v>
      </c>
      <c r="AB41" s="4">
        <v>30936.855</v>
      </c>
      <c r="AC41" s="4">
        <v>32120.909</v>
      </c>
      <c r="AD41" s="4">
        <v>32228.781000000003</v>
      </c>
      <c r="AE41" s="4">
        <v>32583.384000000002</v>
      </c>
      <c r="AF41" s="4">
        <v>33695.803999999996</v>
      </c>
      <c r="AG41" s="4">
        <v>33975.478999999999</v>
      </c>
      <c r="AH41" s="4">
        <v>34618.688000000002</v>
      </c>
      <c r="AI41" s="4">
        <v>34363.021999999997</v>
      </c>
      <c r="AJ41" s="4">
        <v>35319.669000000002</v>
      </c>
      <c r="AK41" s="4">
        <v>36157.258999999998</v>
      </c>
      <c r="AL41" s="4">
        <v>35340.788</v>
      </c>
      <c r="AM41" s="4">
        <v>36721.012000000002</v>
      </c>
      <c r="AN41" s="4">
        <v>37514.057000000001</v>
      </c>
      <c r="AO41" s="4">
        <v>36991.027000000002</v>
      </c>
      <c r="AP41" s="4">
        <v>37462.466</v>
      </c>
      <c r="AQ41" s="4">
        <v>37645.597000000002</v>
      </c>
      <c r="AR41" s="4">
        <v>39259.074999999997</v>
      </c>
      <c r="AS41" s="4">
        <v>40212.904000000002</v>
      </c>
      <c r="AT41" s="4">
        <v>40598.485000000001</v>
      </c>
      <c r="AU41" s="4">
        <v>40838.706000000006</v>
      </c>
      <c r="AV41" s="4">
        <v>718583.96699999995</v>
      </c>
    </row>
    <row r="42" spans="1:48" x14ac:dyDescent="0.25">
      <c r="A42" t="s">
        <v>37</v>
      </c>
      <c r="B42" t="s">
        <v>15</v>
      </c>
      <c r="C42" t="s">
        <v>1</v>
      </c>
      <c r="D42" t="s">
        <v>2</v>
      </c>
      <c r="E42" s="1">
        <v>42005</v>
      </c>
      <c r="F42">
        <v>37</v>
      </c>
      <c r="G42" s="6">
        <v>27186.168000000001</v>
      </c>
      <c r="I42" t="s">
        <v>37</v>
      </c>
      <c r="J42" t="s">
        <v>16</v>
      </c>
      <c r="K42" t="s">
        <v>1</v>
      </c>
      <c r="L42" t="s">
        <v>2</v>
      </c>
      <c r="M42" s="1">
        <v>42005</v>
      </c>
      <c r="N42">
        <v>37</v>
      </c>
      <c r="O42">
        <v>3742.9589999999998</v>
      </c>
      <c r="Q42" s="1">
        <f t="shared" si="0"/>
        <v>42005</v>
      </c>
      <c r="R42">
        <f t="shared" si="1"/>
        <v>37</v>
      </c>
      <c r="S42" s="6">
        <f t="shared" si="2"/>
        <v>30929.127</v>
      </c>
      <c r="AA42" s="5">
        <v>34</v>
      </c>
      <c r="AB42" s="4">
        <v>31020.609</v>
      </c>
      <c r="AC42" s="4">
        <v>31282.861000000001</v>
      </c>
      <c r="AD42" s="4">
        <v>32512.733</v>
      </c>
      <c r="AE42" s="4">
        <v>33353.561999999998</v>
      </c>
      <c r="AF42" s="4">
        <v>33329.155999999995</v>
      </c>
      <c r="AG42" s="4">
        <v>34148.762000000002</v>
      </c>
      <c r="AH42" s="4">
        <v>34324.953999999998</v>
      </c>
      <c r="AI42" s="4">
        <v>35554.805999999997</v>
      </c>
      <c r="AJ42" s="4">
        <v>35445.190999999999</v>
      </c>
      <c r="AK42" s="4">
        <v>35521.839999999997</v>
      </c>
      <c r="AL42" s="4">
        <v>37167.084999999999</v>
      </c>
      <c r="AM42" s="4">
        <v>36739.930999999997</v>
      </c>
      <c r="AN42" s="4">
        <v>36919.756999999998</v>
      </c>
      <c r="AO42" s="4">
        <v>38619.457000000002</v>
      </c>
      <c r="AP42" s="4">
        <v>38859.058000000005</v>
      </c>
      <c r="AQ42" s="4">
        <v>39677.097999999998</v>
      </c>
      <c r="AR42" s="4">
        <v>39179.205999999998</v>
      </c>
      <c r="AS42" s="4">
        <v>39365.313000000002</v>
      </c>
      <c r="AT42" s="4">
        <v>39844.350000000006</v>
      </c>
      <c r="AU42" s="4">
        <v>40653.986000000004</v>
      </c>
      <c r="AV42" s="4">
        <v>723519.71499999997</v>
      </c>
    </row>
    <row r="43" spans="1:48" x14ac:dyDescent="0.25">
      <c r="A43" t="s">
        <v>37</v>
      </c>
      <c r="B43" t="s">
        <v>15</v>
      </c>
      <c r="C43" t="s">
        <v>1</v>
      </c>
      <c r="D43" t="s">
        <v>2</v>
      </c>
      <c r="E43" s="1">
        <v>42005</v>
      </c>
      <c r="F43">
        <v>38</v>
      </c>
      <c r="G43" s="6">
        <v>27279.743999999999</v>
      </c>
      <c r="I43" t="s">
        <v>37</v>
      </c>
      <c r="J43" t="s">
        <v>16</v>
      </c>
      <c r="K43" t="s">
        <v>1</v>
      </c>
      <c r="L43" t="s">
        <v>2</v>
      </c>
      <c r="M43" s="1">
        <v>42005</v>
      </c>
      <c r="N43">
        <v>38</v>
      </c>
      <c r="O43">
        <v>3748.5920000000001</v>
      </c>
      <c r="Q43" s="1">
        <f t="shared" si="0"/>
        <v>42005</v>
      </c>
      <c r="R43">
        <f t="shared" si="1"/>
        <v>38</v>
      </c>
      <c r="S43" s="6">
        <f t="shared" si="2"/>
        <v>31028.335999999999</v>
      </c>
      <c r="AA43" s="5">
        <v>35</v>
      </c>
      <c r="AB43" s="4">
        <v>30520.531999999999</v>
      </c>
      <c r="AC43" s="4">
        <v>31373.423999999999</v>
      </c>
      <c r="AD43" s="4">
        <v>33085.775999999998</v>
      </c>
      <c r="AE43" s="4">
        <v>33017.875999999997</v>
      </c>
      <c r="AF43" s="4">
        <v>33732.703000000001</v>
      </c>
      <c r="AG43" s="4">
        <v>33887.629000000001</v>
      </c>
      <c r="AH43" s="4">
        <v>34900.962</v>
      </c>
      <c r="AI43" s="4">
        <v>35308.275999999998</v>
      </c>
      <c r="AJ43" s="4">
        <v>34643.504000000001</v>
      </c>
      <c r="AK43" s="4">
        <v>36025.843999999997</v>
      </c>
      <c r="AL43" s="4">
        <v>36233.629999999997</v>
      </c>
      <c r="AM43" s="4">
        <v>36073.553999999996</v>
      </c>
      <c r="AN43" s="4">
        <v>36648.131999999998</v>
      </c>
      <c r="AO43" s="4">
        <v>37748.425000000003</v>
      </c>
      <c r="AP43" s="4">
        <v>38176.324000000001</v>
      </c>
      <c r="AQ43" s="4">
        <v>39036.957999999999</v>
      </c>
      <c r="AR43" s="4">
        <v>39172.758000000002</v>
      </c>
      <c r="AS43" s="4">
        <v>40776.776999999995</v>
      </c>
      <c r="AT43" s="4">
        <v>40519.807000000001</v>
      </c>
      <c r="AU43" s="4">
        <v>40810.503999999994</v>
      </c>
      <c r="AV43" s="4">
        <v>721693.39500000002</v>
      </c>
    </row>
    <row r="44" spans="1:48" x14ac:dyDescent="0.25">
      <c r="A44" t="s">
        <v>37</v>
      </c>
      <c r="B44" t="s">
        <v>15</v>
      </c>
      <c r="C44" t="s">
        <v>1</v>
      </c>
      <c r="D44" t="s">
        <v>2</v>
      </c>
      <c r="E44" s="1">
        <v>42005</v>
      </c>
      <c r="F44">
        <v>39</v>
      </c>
      <c r="G44" s="6">
        <v>27989.221000000001</v>
      </c>
      <c r="I44" t="s">
        <v>37</v>
      </c>
      <c r="J44" t="s">
        <v>16</v>
      </c>
      <c r="K44" t="s">
        <v>1</v>
      </c>
      <c r="L44" t="s">
        <v>2</v>
      </c>
      <c r="M44" s="1">
        <v>42005</v>
      </c>
      <c r="N44">
        <v>39</v>
      </c>
      <c r="O44">
        <v>3847.4630000000002</v>
      </c>
      <c r="Q44" s="1">
        <f t="shared" si="0"/>
        <v>42005</v>
      </c>
      <c r="R44">
        <f t="shared" si="1"/>
        <v>39</v>
      </c>
      <c r="S44" s="6">
        <f t="shared" si="2"/>
        <v>31836.684000000001</v>
      </c>
      <c r="AA44" s="5">
        <v>36</v>
      </c>
      <c r="AB44" s="4">
        <v>31436.928</v>
      </c>
      <c r="AC44" s="4">
        <v>32030.345000000001</v>
      </c>
      <c r="AD44" s="4">
        <v>31655.738000000001</v>
      </c>
      <c r="AE44" s="4">
        <v>32919.067000000003</v>
      </c>
      <c r="AF44" s="4">
        <v>33292.258000000002</v>
      </c>
      <c r="AG44" s="4">
        <v>34236.610999999997</v>
      </c>
      <c r="AH44" s="4">
        <v>34042.682000000001</v>
      </c>
      <c r="AI44" s="4">
        <v>34609.551999999996</v>
      </c>
      <c r="AJ44" s="4">
        <v>36121.359000000004</v>
      </c>
      <c r="AK44" s="4">
        <v>35653.256999999998</v>
      </c>
      <c r="AL44" s="4">
        <v>36274.247000000003</v>
      </c>
      <c r="AM44" s="4">
        <v>37387.388999999996</v>
      </c>
      <c r="AN44" s="4">
        <v>37785.68</v>
      </c>
      <c r="AO44" s="4">
        <v>37862.059000000001</v>
      </c>
      <c r="AP44" s="4">
        <v>38145.199000000001</v>
      </c>
      <c r="AQ44" s="4">
        <v>38285.740999999995</v>
      </c>
      <c r="AR44" s="4">
        <v>39265.523999999998</v>
      </c>
      <c r="AS44" s="4">
        <v>38801.437000000005</v>
      </c>
      <c r="AT44" s="4">
        <v>39923.023999999998</v>
      </c>
      <c r="AU44" s="4">
        <v>40682.184999999998</v>
      </c>
      <c r="AV44" s="4">
        <v>720410.28199999989</v>
      </c>
    </row>
    <row r="45" spans="1:48" x14ac:dyDescent="0.25">
      <c r="A45" t="s">
        <v>37</v>
      </c>
      <c r="B45" t="s">
        <v>15</v>
      </c>
      <c r="C45" t="s">
        <v>1</v>
      </c>
      <c r="D45" t="s">
        <v>2</v>
      </c>
      <c r="E45" s="1">
        <v>42005</v>
      </c>
      <c r="F45">
        <v>40</v>
      </c>
      <c r="G45" s="6">
        <v>26476.688999999998</v>
      </c>
      <c r="I45" t="s">
        <v>37</v>
      </c>
      <c r="J45" t="s">
        <v>16</v>
      </c>
      <c r="K45" t="s">
        <v>1</v>
      </c>
      <c r="L45" t="s">
        <v>2</v>
      </c>
      <c r="M45" s="1">
        <v>42005</v>
      </c>
      <c r="N45">
        <v>40</v>
      </c>
      <c r="O45">
        <v>3644.0880000000002</v>
      </c>
      <c r="Q45" s="1">
        <f t="shared" si="0"/>
        <v>42005</v>
      </c>
      <c r="R45">
        <f t="shared" si="1"/>
        <v>40</v>
      </c>
      <c r="S45" s="6">
        <f t="shared" si="2"/>
        <v>30120.776999999998</v>
      </c>
      <c r="AA45" s="5">
        <v>37</v>
      </c>
      <c r="AB45" s="4">
        <v>30929.127</v>
      </c>
      <c r="AC45" s="4">
        <v>31803.194</v>
      </c>
      <c r="AD45" s="4">
        <v>32355.082000000002</v>
      </c>
      <c r="AE45" s="4">
        <v>33563.866000000002</v>
      </c>
      <c r="AF45" s="4">
        <v>33545.949000000001</v>
      </c>
      <c r="AG45" s="4">
        <v>33855.197999999997</v>
      </c>
      <c r="AH45" s="4">
        <v>34103.230000000003</v>
      </c>
      <c r="AI45" s="4">
        <v>34708.652999999998</v>
      </c>
      <c r="AJ45" s="4">
        <v>34900.414000000004</v>
      </c>
      <c r="AK45" s="4">
        <v>36294.483</v>
      </c>
      <c r="AL45" s="4">
        <v>36450.411999999997</v>
      </c>
      <c r="AM45" s="4">
        <v>37159.334999999999</v>
      </c>
      <c r="AN45" s="4">
        <v>37858.952000000005</v>
      </c>
      <c r="AO45" s="4">
        <v>37802.605000000003</v>
      </c>
      <c r="AP45" s="4">
        <v>37662.321000000004</v>
      </c>
      <c r="AQ45" s="4">
        <v>38364.819000000003</v>
      </c>
      <c r="AR45" s="4">
        <v>39334.788999999997</v>
      </c>
      <c r="AS45" s="4">
        <v>40286.951000000001</v>
      </c>
      <c r="AT45" s="4">
        <v>39972.738000000005</v>
      </c>
      <c r="AU45" s="4">
        <v>40467.841999999997</v>
      </c>
      <c r="AV45" s="4">
        <v>721419.96</v>
      </c>
    </row>
    <row r="46" spans="1:48" x14ac:dyDescent="0.25">
      <c r="A46" t="s">
        <v>37</v>
      </c>
      <c r="B46" t="s">
        <v>15</v>
      </c>
      <c r="C46" t="s">
        <v>1</v>
      </c>
      <c r="D46" t="s">
        <v>2</v>
      </c>
      <c r="E46" s="1">
        <v>42005</v>
      </c>
      <c r="F46">
        <v>41</v>
      </c>
      <c r="G46" s="6">
        <v>27412.223999999998</v>
      </c>
      <c r="I46" t="s">
        <v>37</v>
      </c>
      <c r="J46" t="s">
        <v>16</v>
      </c>
      <c r="K46" t="s">
        <v>1</v>
      </c>
      <c r="L46" t="s">
        <v>2</v>
      </c>
      <c r="M46" s="1">
        <v>42005</v>
      </c>
      <c r="N46">
        <v>41</v>
      </c>
      <c r="O46">
        <v>3770.2730000000001</v>
      </c>
      <c r="Q46" s="1">
        <f t="shared" si="0"/>
        <v>42005</v>
      </c>
      <c r="R46">
        <f t="shared" si="1"/>
        <v>41</v>
      </c>
      <c r="S46" s="6">
        <f t="shared" si="2"/>
        <v>31182.496999999999</v>
      </c>
      <c r="AA46" s="5">
        <v>38</v>
      </c>
      <c r="AB46" s="4">
        <v>31028.335999999999</v>
      </c>
      <c r="AC46" s="4">
        <v>31600.578000000001</v>
      </c>
      <c r="AD46" s="4">
        <v>32386.433000000001</v>
      </c>
      <c r="AE46" s="4">
        <v>32373.078000000001</v>
      </c>
      <c r="AF46" s="4">
        <v>33479.01</v>
      </c>
      <c r="AG46" s="4">
        <v>34269.039000000004</v>
      </c>
      <c r="AH46" s="4">
        <v>34840.415000000001</v>
      </c>
      <c r="AI46" s="4">
        <v>35209.173999999999</v>
      </c>
      <c r="AJ46" s="4">
        <v>35864.448000000004</v>
      </c>
      <c r="AK46" s="4">
        <v>35384.616000000002</v>
      </c>
      <c r="AL46" s="4">
        <v>36057.463000000003</v>
      </c>
      <c r="AM46" s="4">
        <v>36301.608999999997</v>
      </c>
      <c r="AN46" s="4">
        <v>36574.864000000001</v>
      </c>
      <c r="AO46" s="4">
        <v>37807.877999999997</v>
      </c>
      <c r="AP46" s="4">
        <v>38659.202000000005</v>
      </c>
      <c r="AQ46" s="4">
        <v>38957.875999999997</v>
      </c>
      <c r="AR46" s="4">
        <v>39103.491999999998</v>
      </c>
      <c r="AS46" s="4">
        <v>39291.265999999996</v>
      </c>
      <c r="AT46" s="4">
        <v>40470.095000000001</v>
      </c>
      <c r="AU46" s="4">
        <v>41024.847000000002</v>
      </c>
      <c r="AV46" s="4">
        <v>720683.71899999981</v>
      </c>
    </row>
    <row r="47" spans="1:48" x14ac:dyDescent="0.25">
      <c r="A47" t="s">
        <v>37</v>
      </c>
      <c r="B47" t="s">
        <v>15</v>
      </c>
      <c r="C47" t="s">
        <v>1</v>
      </c>
      <c r="D47" t="s">
        <v>2</v>
      </c>
      <c r="E47" s="1">
        <v>42005</v>
      </c>
      <c r="F47">
        <v>42</v>
      </c>
      <c r="G47" s="6">
        <v>27053.684000000001</v>
      </c>
      <c r="I47" t="s">
        <v>37</v>
      </c>
      <c r="J47" t="s">
        <v>16</v>
      </c>
      <c r="K47" t="s">
        <v>1</v>
      </c>
      <c r="L47" t="s">
        <v>2</v>
      </c>
      <c r="M47" s="1">
        <v>42005</v>
      </c>
      <c r="N47">
        <v>42</v>
      </c>
      <c r="O47">
        <v>3721.279</v>
      </c>
      <c r="Q47" s="1">
        <f t="shared" si="0"/>
        <v>42005</v>
      </c>
      <c r="R47">
        <f t="shared" si="1"/>
        <v>42</v>
      </c>
      <c r="S47" s="6">
        <f t="shared" si="2"/>
        <v>30774.963</v>
      </c>
      <c r="AA47" s="5">
        <v>39</v>
      </c>
      <c r="AB47" s="4">
        <v>31836.684000000001</v>
      </c>
      <c r="AC47" s="4">
        <v>31698.76</v>
      </c>
      <c r="AD47" s="4">
        <v>32740.641</v>
      </c>
      <c r="AE47" s="4">
        <v>33273.582999999999</v>
      </c>
      <c r="AF47" s="4">
        <v>33815.184999999998</v>
      </c>
      <c r="AG47" s="4">
        <v>33970.94</v>
      </c>
      <c r="AH47" s="4">
        <v>33870.237000000001</v>
      </c>
      <c r="AI47" s="4">
        <v>35977.277999999998</v>
      </c>
      <c r="AJ47" s="4">
        <v>35616.072</v>
      </c>
      <c r="AK47" s="4">
        <v>36522.256000000001</v>
      </c>
      <c r="AL47" s="4">
        <v>35984.366000000002</v>
      </c>
      <c r="AM47" s="4">
        <v>36176.451999999997</v>
      </c>
      <c r="AN47" s="4">
        <v>37493.549999999996</v>
      </c>
      <c r="AO47" s="4">
        <v>37699.450000000004</v>
      </c>
      <c r="AP47" s="4">
        <v>37774.686999999998</v>
      </c>
      <c r="AQ47" s="4">
        <v>38184.694000000003</v>
      </c>
      <c r="AR47" s="4">
        <v>39948.669000000002</v>
      </c>
      <c r="AS47" s="4">
        <v>39241.935000000005</v>
      </c>
      <c r="AT47" s="4">
        <v>40609.279000000002</v>
      </c>
      <c r="AU47" s="4">
        <v>40897.909</v>
      </c>
      <c r="AV47" s="4">
        <v>723332.62699999998</v>
      </c>
    </row>
    <row r="48" spans="1:48" x14ac:dyDescent="0.25">
      <c r="A48" t="s">
        <v>37</v>
      </c>
      <c r="B48" t="s">
        <v>15</v>
      </c>
      <c r="C48" t="s">
        <v>1</v>
      </c>
      <c r="D48" t="s">
        <v>2</v>
      </c>
      <c r="E48" s="1">
        <v>42005</v>
      </c>
      <c r="F48">
        <v>43</v>
      </c>
      <c r="G48" s="6">
        <v>26766.244999999999</v>
      </c>
      <c r="I48" t="s">
        <v>37</v>
      </c>
      <c r="J48" t="s">
        <v>16</v>
      </c>
      <c r="K48" t="s">
        <v>1</v>
      </c>
      <c r="L48" t="s">
        <v>2</v>
      </c>
      <c r="M48" s="1">
        <v>42005</v>
      </c>
      <c r="N48">
        <v>43</v>
      </c>
      <c r="O48">
        <v>3684.011</v>
      </c>
      <c r="Q48" s="1">
        <f t="shared" si="0"/>
        <v>42005</v>
      </c>
      <c r="R48">
        <f t="shared" si="1"/>
        <v>43</v>
      </c>
      <c r="S48" s="6">
        <f t="shared" si="2"/>
        <v>30450.255999999998</v>
      </c>
      <c r="AA48" s="5">
        <v>40</v>
      </c>
      <c r="AB48" s="4">
        <v>30120.776999999998</v>
      </c>
      <c r="AC48" s="4">
        <v>31705.012999999999</v>
      </c>
      <c r="AD48" s="4">
        <v>32000.874</v>
      </c>
      <c r="AE48" s="4">
        <v>32663.360000000001</v>
      </c>
      <c r="AF48" s="4">
        <v>33209.773999999998</v>
      </c>
      <c r="AG48" s="4">
        <v>34153.298000000003</v>
      </c>
      <c r="AH48" s="4">
        <v>35073.406000000003</v>
      </c>
      <c r="AI48" s="4">
        <v>33940.550999999999</v>
      </c>
      <c r="AJ48" s="4">
        <v>35148.79</v>
      </c>
      <c r="AK48" s="4">
        <v>35156.843000000001</v>
      </c>
      <c r="AL48" s="4">
        <v>36523.512000000002</v>
      </c>
      <c r="AM48" s="4">
        <v>37284.490000000005</v>
      </c>
      <c r="AN48" s="4">
        <v>36940.267</v>
      </c>
      <c r="AO48" s="4">
        <v>37911.036999999997</v>
      </c>
      <c r="AP48" s="4">
        <v>38546.837999999996</v>
      </c>
      <c r="AQ48" s="4">
        <v>39138.005000000005</v>
      </c>
      <c r="AR48" s="4">
        <v>38489.606</v>
      </c>
      <c r="AS48" s="4">
        <v>40336.285000000003</v>
      </c>
      <c r="AT48" s="4">
        <v>39833.555</v>
      </c>
      <c r="AU48" s="4">
        <v>40594.781999999999</v>
      </c>
      <c r="AV48" s="4">
        <v>718771.06300000008</v>
      </c>
    </row>
    <row r="49" spans="1:48" x14ac:dyDescent="0.25">
      <c r="A49" t="s">
        <v>37</v>
      </c>
      <c r="B49" t="s">
        <v>15</v>
      </c>
      <c r="C49" t="s">
        <v>1</v>
      </c>
      <c r="D49" t="s">
        <v>2</v>
      </c>
      <c r="E49" s="1">
        <v>42005</v>
      </c>
      <c r="F49">
        <v>44</v>
      </c>
      <c r="G49" s="6">
        <v>27699.664000000001</v>
      </c>
      <c r="I49" t="s">
        <v>37</v>
      </c>
      <c r="J49" t="s">
        <v>16</v>
      </c>
      <c r="K49" t="s">
        <v>1</v>
      </c>
      <c r="L49" t="s">
        <v>2</v>
      </c>
      <c r="M49" s="1">
        <v>42005</v>
      </c>
      <c r="N49">
        <v>44</v>
      </c>
      <c r="O49">
        <v>3807.54</v>
      </c>
      <c r="Q49" s="1">
        <f t="shared" si="0"/>
        <v>42005</v>
      </c>
      <c r="R49">
        <f t="shared" si="1"/>
        <v>44</v>
      </c>
      <c r="S49" s="6">
        <f t="shared" si="2"/>
        <v>31507.204000000002</v>
      </c>
      <c r="AA49" s="5">
        <v>41</v>
      </c>
      <c r="AB49" s="4">
        <v>31182.496999999999</v>
      </c>
      <c r="AC49" s="4">
        <v>32111.162</v>
      </c>
      <c r="AD49" s="4">
        <v>32349.893</v>
      </c>
      <c r="AE49" s="4">
        <v>33648.230000000003</v>
      </c>
      <c r="AF49" s="4">
        <v>33989.937000000005</v>
      </c>
      <c r="AG49" s="4">
        <v>33933.426999999996</v>
      </c>
      <c r="AH49" s="4">
        <v>33834.949000000001</v>
      </c>
      <c r="AI49" s="4">
        <v>34794.061999999998</v>
      </c>
      <c r="AJ49" s="4">
        <v>35063.478999999999</v>
      </c>
      <c r="AK49" s="4">
        <v>36364.880000000005</v>
      </c>
      <c r="AL49" s="4">
        <v>36281.859000000004</v>
      </c>
      <c r="AM49" s="4">
        <v>36625.813999999998</v>
      </c>
      <c r="AN49" s="4">
        <v>37259.023000000001</v>
      </c>
      <c r="AO49" s="4">
        <v>36285.178999999996</v>
      </c>
      <c r="AP49" s="4">
        <v>38333.68</v>
      </c>
      <c r="AQ49" s="4">
        <v>38974.945999999996</v>
      </c>
      <c r="AR49" s="4">
        <v>38733.764999999999</v>
      </c>
      <c r="AS49" s="4">
        <v>39669.423999999999</v>
      </c>
      <c r="AT49" s="4">
        <v>40754.948000000004</v>
      </c>
      <c r="AU49" s="4">
        <v>40213.487000000001</v>
      </c>
      <c r="AV49" s="4">
        <v>720404.64099999995</v>
      </c>
    </row>
    <row r="50" spans="1:48" x14ac:dyDescent="0.25">
      <c r="A50" t="s">
        <v>37</v>
      </c>
      <c r="B50" t="s">
        <v>15</v>
      </c>
      <c r="C50" t="s">
        <v>1</v>
      </c>
      <c r="D50" t="s">
        <v>2</v>
      </c>
      <c r="E50" s="1">
        <v>42005</v>
      </c>
      <c r="F50">
        <v>45</v>
      </c>
      <c r="G50" s="6">
        <v>26890.238000000001</v>
      </c>
      <c r="I50" t="s">
        <v>37</v>
      </c>
      <c r="J50" t="s">
        <v>16</v>
      </c>
      <c r="K50" t="s">
        <v>1</v>
      </c>
      <c r="L50" t="s">
        <v>2</v>
      </c>
      <c r="M50" s="1">
        <v>42005</v>
      </c>
      <c r="N50">
        <v>45</v>
      </c>
      <c r="O50">
        <v>3698.5590000000002</v>
      </c>
      <c r="Q50" s="1">
        <f t="shared" si="0"/>
        <v>42005</v>
      </c>
      <c r="R50">
        <f t="shared" si="1"/>
        <v>45</v>
      </c>
      <c r="S50" s="6">
        <f t="shared" si="2"/>
        <v>30588.797000000002</v>
      </c>
      <c r="AA50" s="5">
        <v>42</v>
      </c>
      <c r="AB50" s="4">
        <v>30774.963</v>
      </c>
      <c r="AC50" s="4">
        <v>31292.609</v>
      </c>
      <c r="AD50" s="4">
        <v>32391.623</v>
      </c>
      <c r="AE50" s="4">
        <v>32288.715</v>
      </c>
      <c r="AF50" s="4">
        <v>33035.023999999998</v>
      </c>
      <c r="AG50" s="4">
        <v>34190.811000000002</v>
      </c>
      <c r="AH50" s="4">
        <v>35108.697</v>
      </c>
      <c r="AI50" s="4">
        <v>35123.769</v>
      </c>
      <c r="AJ50" s="4">
        <v>35701.381000000001</v>
      </c>
      <c r="AK50" s="4">
        <v>35314.224000000002</v>
      </c>
      <c r="AL50" s="4">
        <v>36226.017</v>
      </c>
      <c r="AM50" s="4">
        <v>36835.130000000005</v>
      </c>
      <c r="AN50" s="4">
        <v>37174.789000000004</v>
      </c>
      <c r="AO50" s="4">
        <v>39325.305999999997</v>
      </c>
      <c r="AP50" s="4">
        <v>37987.843000000001</v>
      </c>
      <c r="AQ50" s="4">
        <v>38347.748</v>
      </c>
      <c r="AR50" s="4">
        <v>39704.514999999999</v>
      </c>
      <c r="AS50" s="4">
        <v>39908.789000000004</v>
      </c>
      <c r="AT50" s="4">
        <v>39687.885000000002</v>
      </c>
      <c r="AU50" s="4">
        <v>41279.201999999997</v>
      </c>
      <c r="AV50" s="4">
        <v>721699.04</v>
      </c>
    </row>
    <row r="51" spans="1:48" x14ac:dyDescent="0.25">
      <c r="A51" t="s">
        <v>37</v>
      </c>
      <c r="B51" t="s">
        <v>15</v>
      </c>
      <c r="C51" t="s">
        <v>1</v>
      </c>
      <c r="D51" t="s">
        <v>2</v>
      </c>
      <c r="E51" s="1">
        <v>42005</v>
      </c>
      <c r="F51">
        <v>46</v>
      </c>
      <c r="G51" s="6">
        <v>27575.673999999999</v>
      </c>
      <c r="I51" t="s">
        <v>37</v>
      </c>
      <c r="J51" t="s">
        <v>16</v>
      </c>
      <c r="K51" t="s">
        <v>1</v>
      </c>
      <c r="L51" t="s">
        <v>2</v>
      </c>
      <c r="M51" s="1">
        <v>42005</v>
      </c>
      <c r="N51">
        <v>46</v>
      </c>
      <c r="O51">
        <v>3792.9920000000002</v>
      </c>
      <c r="Q51" s="1">
        <f t="shared" si="0"/>
        <v>42005</v>
      </c>
      <c r="R51">
        <f t="shared" si="1"/>
        <v>46</v>
      </c>
      <c r="S51" s="6">
        <f t="shared" si="2"/>
        <v>31368.665999999997</v>
      </c>
      <c r="AA51" s="5">
        <v>43</v>
      </c>
      <c r="AB51" s="4">
        <v>30450.255999999998</v>
      </c>
      <c r="AC51" s="4">
        <v>31880.217000000001</v>
      </c>
      <c r="AD51" s="4">
        <v>32244.02</v>
      </c>
      <c r="AE51" s="4">
        <v>32782.930999999997</v>
      </c>
      <c r="AF51" s="4">
        <v>34283.921999999999</v>
      </c>
      <c r="AG51" s="4">
        <v>33903.74</v>
      </c>
      <c r="AH51" s="4">
        <v>33997.362999999998</v>
      </c>
      <c r="AI51" s="4">
        <v>34224.362999999998</v>
      </c>
      <c r="AJ51" s="4">
        <v>34902.021999999997</v>
      </c>
      <c r="AK51" s="4">
        <v>35788.196000000004</v>
      </c>
      <c r="AL51" s="4">
        <v>37237.482000000004</v>
      </c>
      <c r="AM51" s="4">
        <v>37542.737000000001</v>
      </c>
      <c r="AN51" s="4">
        <v>36514.847999999998</v>
      </c>
      <c r="AO51" s="4">
        <v>38413.542999999998</v>
      </c>
      <c r="AP51" s="4">
        <v>38371.843000000001</v>
      </c>
      <c r="AQ51" s="4">
        <v>38259.027000000002</v>
      </c>
      <c r="AR51" s="4">
        <v>40148.358</v>
      </c>
      <c r="AS51" s="4">
        <v>39357.629000000001</v>
      </c>
      <c r="AT51" s="4">
        <v>40674.824000000001</v>
      </c>
      <c r="AU51" s="4">
        <v>40026.792999999998</v>
      </c>
      <c r="AV51" s="4">
        <v>721004.11399999994</v>
      </c>
    </row>
    <row r="52" spans="1:48" x14ac:dyDescent="0.25">
      <c r="A52" t="s">
        <v>37</v>
      </c>
      <c r="B52" t="s">
        <v>15</v>
      </c>
      <c r="C52" t="s">
        <v>1</v>
      </c>
      <c r="D52" t="s">
        <v>2</v>
      </c>
      <c r="E52" s="1">
        <v>42005</v>
      </c>
      <c r="F52">
        <v>47</v>
      </c>
      <c r="G52" s="6">
        <v>27186.221000000001</v>
      </c>
      <c r="I52" t="s">
        <v>37</v>
      </c>
      <c r="J52" t="s">
        <v>16</v>
      </c>
      <c r="K52" t="s">
        <v>1</v>
      </c>
      <c r="L52" t="s">
        <v>2</v>
      </c>
      <c r="M52" s="1">
        <v>42005</v>
      </c>
      <c r="N52">
        <v>47</v>
      </c>
      <c r="O52">
        <v>3741.7559999999999</v>
      </c>
      <c r="Q52" s="1">
        <f t="shared" si="0"/>
        <v>42005</v>
      </c>
      <c r="R52">
        <f t="shared" si="1"/>
        <v>47</v>
      </c>
      <c r="S52" s="6">
        <f t="shared" si="2"/>
        <v>30927.977000000003</v>
      </c>
      <c r="AA52" s="5">
        <v>44</v>
      </c>
      <c r="AB52" s="4">
        <v>31507.204000000002</v>
      </c>
      <c r="AC52" s="4">
        <v>31523.555</v>
      </c>
      <c r="AD52" s="4">
        <v>32497.493000000002</v>
      </c>
      <c r="AE52" s="4">
        <v>33154.013999999996</v>
      </c>
      <c r="AF52" s="4">
        <v>32741.037</v>
      </c>
      <c r="AG52" s="4">
        <v>34220.499000000003</v>
      </c>
      <c r="AH52" s="4">
        <v>34946.282999999996</v>
      </c>
      <c r="AI52" s="4">
        <v>35693.464999999997</v>
      </c>
      <c r="AJ52" s="4">
        <v>35862.840000000004</v>
      </c>
      <c r="AK52" s="4">
        <v>35890.904999999999</v>
      </c>
      <c r="AL52" s="4">
        <v>35270.394</v>
      </c>
      <c r="AM52" s="4">
        <v>35918.205999999998</v>
      </c>
      <c r="AN52" s="4">
        <v>37918.966999999997</v>
      </c>
      <c r="AO52" s="4">
        <v>37196.942000000003</v>
      </c>
      <c r="AP52" s="4">
        <v>37949.68</v>
      </c>
      <c r="AQ52" s="4">
        <v>39063.667999999998</v>
      </c>
      <c r="AR52" s="4">
        <v>38289.919999999998</v>
      </c>
      <c r="AS52" s="4">
        <v>40220.589</v>
      </c>
      <c r="AT52" s="4">
        <v>39768.008000000002</v>
      </c>
      <c r="AU52" s="4">
        <v>41465.898000000001</v>
      </c>
      <c r="AV52" s="4">
        <v>721099.56700000016</v>
      </c>
    </row>
    <row r="53" spans="1:48" x14ac:dyDescent="0.25">
      <c r="A53" t="s">
        <v>37</v>
      </c>
      <c r="B53" t="s">
        <v>15</v>
      </c>
      <c r="C53" t="s">
        <v>1</v>
      </c>
      <c r="D53" t="s">
        <v>2</v>
      </c>
      <c r="E53" s="1">
        <v>42005</v>
      </c>
      <c r="F53">
        <v>48</v>
      </c>
      <c r="G53" s="6">
        <v>27279.692999999999</v>
      </c>
      <c r="I53" t="s">
        <v>37</v>
      </c>
      <c r="J53" t="s">
        <v>16</v>
      </c>
      <c r="K53" t="s">
        <v>1</v>
      </c>
      <c r="L53" t="s">
        <v>2</v>
      </c>
      <c r="M53" s="1">
        <v>42005</v>
      </c>
      <c r="N53">
        <v>48</v>
      </c>
      <c r="O53">
        <v>3749.7950000000001</v>
      </c>
      <c r="Q53" s="1">
        <f t="shared" si="0"/>
        <v>42005</v>
      </c>
      <c r="R53">
        <f t="shared" si="1"/>
        <v>48</v>
      </c>
      <c r="S53" s="6">
        <f t="shared" si="2"/>
        <v>31029.487999999998</v>
      </c>
      <c r="AA53" s="5">
        <v>45</v>
      </c>
      <c r="AB53" s="4">
        <v>30588.797000000002</v>
      </c>
      <c r="AC53" s="4">
        <v>31282.48</v>
      </c>
      <c r="AD53" s="4">
        <v>32139.698</v>
      </c>
      <c r="AE53" s="4">
        <v>32998.839</v>
      </c>
      <c r="AF53" s="4">
        <v>33163.078000000001</v>
      </c>
      <c r="AG53" s="4">
        <v>33558.864999999998</v>
      </c>
      <c r="AH53" s="4">
        <v>34191.260999999999</v>
      </c>
      <c r="AI53" s="4">
        <v>34970.495000000003</v>
      </c>
      <c r="AJ53" s="4">
        <v>35016.881000000001</v>
      </c>
      <c r="AK53" s="4">
        <v>35509.453999999998</v>
      </c>
      <c r="AL53" s="4">
        <v>35715.180999999997</v>
      </c>
      <c r="AM53" s="4">
        <v>36496.67</v>
      </c>
      <c r="AN53" s="4">
        <v>36904.622000000003</v>
      </c>
      <c r="AO53" s="4">
        <v>37315.563000000002</v>
      </c>
      <c r="AP53" s="4">
        <v>37852.46</v>
      </c>
      <c r="AQ53" s="4">
        <v>39227.709000000003</v>
      </c>
      <c r="AR53" s="4">
        <v>39354.527999999998</v>
      </c>
      <c r="AS53" s="4">
        <v>38203.705000000002</v>
      </c>
      <c r="AT53" s="4">
        <v>39539.51</v>
      </c>
      <c r="AU53" s="4">
        <v>40615.104999999996</v>
      </c>
      <c r="AV53" s="4">
        <v>714644.90100000007</v>
      </c>
    </row>
    <row r="54" spans="1:48" x14ac:dyDescent="0.25">
      <c r="A54" t="s">
        <v>37</v>
      </c>
      <c r="B54" t="s">
        <v>15</v>
      </c>
      <c r="C54" t="s">
        <v>1</v>
      </c>
      <c r="D54" t="s">
        <v>2</v>
      </c>
      <c r="E54" s="1">
        <v>42005</v>
      </c>
      <c r="F54">
        <v>49</v>
      </c>
      <c r="G54" s="6">
        <v>27177.793000000001</v>
      </c>
      <c r="I54" t="s">
        <v>37</v>
      </c>
      <c r="J54" t="s">
        <v>16</v>
      </c>
      <c r="K54" t="s">
        <v>1</v>
      </c>
      <c r="L54" t="s">
        <v>2</v>
      </c>
      <c r="M54" s="1">
        <v>42005</v>
      </c>
      <c r="N54">
        <v>49</v>
      </c>
      <c r="O54">
        <v>3736.66</v>
      </c>
      <c r="Q54" s="1">
        <f t="shared" si="0"/>
        <v>42005</v>
      </c>
      <c r="R54">
        <f t="shared" si="1"/>
        <v>49</v>
      </c>
      <c r="S54" s="6">
        <f t="shared" si="2"/>
        <v>30914.453000000001</v>
      </c>
      <c r="AA54" s="5">
        <v>46</v>
      </c>
      <c r="AB54" s="4">
        <v>31368.665999999997</v>
      </c>
      <c r="AC54" s="4">
        <v>32121.289999999997</v>
      </c>
      <c r="AD54" s="4">
        <v>32601.817999999999</v>
      </c>
      <c r="AE54" s="4">
        <v>32938.103999999999</v>
      </c>
      <c r="AF54" s="4">
        <v>33861.883000000002</v>
      </c>
      <c r="AG54" s="4">
        <v>34565.373</v>
      </c>
      <c r="AH54" s="4">
        <v>34752.381999999998</v>
      </c>
      <c r="AI54" s="4">
        <v>34947.332000000002</v>
      </c>
      <c r="AJ54" s="4">
        <v>35747.981</v>
      </c>
      <c r="AK54" s="4">
        <v>36169.646000000001</v>
      </c>
      <c r="AL54" s="4">
        <v>36792.695</v>
      </c>
      <c r="AM54" s="4">
        <v>36964.271000000001</v>
      </c>
      <c r="AN54" s="4">
        <v>37529.190999999999</v>
      </c>
      <c r="AO54" s="4">
        <v>38294.922999999995</v>
      </c>
      <c r="AP54" s="4">
        <v>38469.063000000002</v>
      </c>
      <c r="AQ54" s="4">
        <v>38094.985999999997</v>
      </c>
      <c r="AR54" s="4">
        <v>39083.751999999993</v>
      </c>
      <c r="AS54" s="4">
        <v>41374.509000000005</v>
      </c>
      <c r="AT54" s="4">
        <v>40903.324000000001</v>
      </c>
      <c r="AU54" s="4">
        <v>40877.585999999996</v>
      </c>
      <c r="AV54" s="4">
        <v>727458.77500000002</v>
      </c>
    </row>
    <row r="55" spans="1:48" x14ac:dyDescent="0.25">
      <c r="A55" t="s">
        <v>37</v>
      </c>
      <c r="B55" t="s">
        <v>15</v>
      </c>
      <c r="C55" t="s">
        <v>1</v>
      </c>
      <c r="D55" t="s">
        <v>2</v>
      </c>
      <c r="E55" s="1">
        <v>42005</v>
      </c>
      <c r="F55">
        <v>50</v>
      </c>
      <c r="G55" s="6">
        <v>27288.12</v>
      </c>
      <c r="I55" t="s">
        <v>37</v>
      </c>
      <c r="J55" t="s">
        <v>16</v>
      </c>
      <c r="K55" t="s">
        <v>1</v>
      </c>
      <c r="L55" t="s">
        <v>2</v>
      </c>
      <c r="M55" s="1">
        <v>42005</v>
      </c>
      <c r="N55">
        <v>50</v>
      </c>
      <c r="O55">
        <v>3754.8910000000001</v>
      </c>
      <c r="Q55" s="1">
        <f t="shared" si="0"/>
        <v>42005</v>
      </c>
      <c r="R55">
        <f t="shared" si="1"/>
        <v>50</v>
      </c>
      <c r="S55" s="6">
        <f t="shared" si="2"/>
        <v>31043.010999999999</v>
      </c>
      <c r="AA55" s="5">
        <v>47</v>
      </c>
      <c r="AB55" s="4">
        <v>30927.977000000003</v>
      </c>
      <c r="AC55" s="4">
        <v>31410.233</v>
      </c>
      <c r="AD55" s="4">
        <v>32072.557000000001</v>
      </c>
      <c r="AE55" s="4">
        <v>32752.425999999999</v>
      </c>
      <c r="AF55" s="4">
        <v>33048.165999999997</v>
      </c>
      <c r="AG55" s="4">
        <v>33954.945999999996</v>
      </c>
      <c r="AH55" s="4">
        <v>34411.879000000001</v>
      </c>
      <c r="AI55" s="4">
        <v>35087.296999999999</v>
      </c>
      <c r="AJ55" s="4">
        <v>36077.451000000001</v>
      </c>
      <c r="AK55" s="4">
        <v>36034.824000000001</v>
      </c>
      <c r="AL55" s="4">
        <v>36468.89</v>
      </c>
      <c r="AM55" s="4">
        <v>36838.892999999996</v>
      </c>
      <c r="AN55" s="4">
        <v>37473.197999999997</v>
      </c>
      <c r="AO55" s="4">
        <v>37572.413</v>
      </c>
      <c r="AP55" s="4">
        <v>39147.676000000007</v>
      </c>
      <c r="AQ55" s="4">
        <v>37006.504000000001</v>
      </c>
      <c r="AR55" s="4">
        <v>38334.889000000003</v>
      </c>
      <c r="AS55" s="4">
        <v>40293.091999999997</v>
      </c>
      <c r="AT55" s="4">
        <v>40253.938999999998</v>
      </c>
      <c r="AU55" s="4">
        <v>40848.805</v>
      </c>
      <c r="AV55" s="4">
        <v>720016.05499999993</v>
      </c>
    </row>
    <row r="56" spans="1:48" x14ac:dyDescent="0.25">
      <c r="A56" t="s">
        <v>37</v>
      </c>
      <c r="B56" t="s">
        <v>15</v>
      </c>
      <c r="C56" t="s">
        <v>1</v>
      </c>
      <c r="D56" t="s">
        <v>2</v>
      </c>
      <c r="E56" s="1">
        <v>42370</v>
      </c>
      <c r="F56" t="s">
        <v>3</v>
      </c>
      <c r="G56" s="6">
        <v>27842.284</v>
      </c>
      <c r="I56" t="s">
        <v>37</v>
      </c>
      <c r="J56" t="s">
        <v>16</v>
      </c>
      <c r="K56" t="s">
        <v>1</v>
      </c>
      <c r="L56" t="s">
        <v>2</v>
      </c>
      <c r="M56" s="1">
        <v>42370</v>
      </c>
      <c r="N56" t="s">
        <v>3</v>
      </c>
      <c r="O56">
        <v>3859.6</v>
      </c>
      <c r="Q56" s="1">
        <f t="shared" si="0"/>
        <v>42370</v>
      </c>
      <c r="R56" t="str">
        <f t="shared" si="1"/>
        <v>Expected Values</v>
      </c>
      <c r="S56" s="6">
        <f t="shared" si="2"/>
        <v>31701.883999999998</v>
      </c>
      <c r="AA56" s="5">
        <v>48</v>
      </c>
      <c r="AB56" s="4">
        <v>31029.487999999998</v>
      </c>
      <c r="AC56" s="4">
        <v>31993.539000000001</v>
      </c>
      <c r="AD56" s="4">
        <v>32668.956000000002</v>
      </c>
      <c r="AE56" s="4">
        <v>33184.517</v>
      </c>
      <c r="AF56" s="4">
        <v>33976.790999999997</v>
      </c>
      <c r="AG56" s="4">
        <v>34169.294999999998</v>
      </c>
      <c r="AH56" s="4">
        <v>34531.762999999999</v>
      </c>
      <c r="AI56" s="4">
        <v>34830.53</v>
      </c>
      <c r="AJ56" s="4">
        <v>34687.412000000004</v>
      </c>
      <c r="AK56" s="4">
        <v>35644.278999999995</v>
      </c>
      <c r="AL56" s="4">
        <v>36038.985000000001</v>
      </c>
      <c r="AM56" s="4">
        <v>36622.050999999999</v>
      </c>
      <c r="AN56" s="4">
        <v>36960.616999999998</v>
      </c>
      <c r="AO56" s="4">
        <v>38038.072</v>
      </c>
      <c r="AP56" s="4">
        <v>37173.849000000002</v>
      </c>
      <c r="AQ56" s="4">
        <v>40316.189000000006</v>
      </c>
      <c r="AR56" s="4">
        <v>40103.39</v>
      </c>
      <c r="AS56" s="4">
        <v>39285.125</v>
      </c>
      <c r="AT56" s="4">
        <v>40188.892999999996</v>
      </c>
      <c r="AU56" s="4">
        <v>40643.885999999999</v>
      </c>
      <c r="AV56" s="4">
        <v>722087.62700000009</v>
      </c>
    </row>
    <row r="57" spans="1:48" x14ac:dyDescent="0.25">
      <c r="A57" t="s">
        <v>37</v>
      </c>
      <c r="B57" t="s">
        <v>15</v>
      </c>
      <c r="C57" t="s">
        <v>1</v>
      </c>
      <c r="D57" t="s">
        <v>2</v>
      </c>
      <c r="E57" s="1">
        <v>42370</v>
      </c>
      <c r="F57">
        <v>1</v>
      </c>
      <c r="G57" s="6">
        <v>27119.47</v>
      </c>
      <c r="I57" t="s">
        <v>37</v>
      </c>
      <c r="J57" t="s">
        <v>16</v>
      </c>
      <c r="K57" t="s">
        <v>1</v>
      </c>
      <c r="L57" t="s">
        <v>2</v>
      </c>
      <c r="M57" s="1">
        <v>42370</v>
      </c>
      <c r="N57">
        <v>1</v>
      </c>
      <c r="O57">
        <v>3760.1109999999999</v>
      </c>
      <c r="Q57" s="1">
        <f t="shared" si="0"/>
        <v>42370</v>
      </c>
      <c r="R57">
        <f t="shared" si="1"/>
        <v>1</v>
      </c>
      <c r="S57" s="6">
        <f t="shared" si="2"/>
        <v>30879.581000000002</v>
      </c>
      <c r="AA57" s="5">
        <v>49</v>
      </c>
      <c r="AB57" s="4">
        <v>30914.453000000001</v>
      </c>
      <c r="AC57" s="4">
        <v>31852.343999999997</v>
      </c>
      <c r="AD57" s="4">
        <v>32467.432000000001</v>
      </c>
      <c r="AE57" s="4">
        <v>32150.959999999999</v>
      </c>
      <c r="AF57" s="4">
        <v>34221.724999999999</v>
      </c>
      <c r="AG57" s="4">
        <v>34661.303999999996</v>
      </c>
      <c r="AH57" s="4">
        <v>34609.466</v>
      </c>
      <c r="AI57" s="4">
        <v>35192.752</v>
      </c>
      <c r="AJ57" s="4">
        <v>36147.385999999999</v>
      </c>
      <c r="AK57" s="4">
        <v>36047.350999999995</v>
      </c>
      <c r="AL57" s="4">
        <v>36492.927000000003</v>
      </c>
      <c r="AM57" s="4">
        <v>36224.216999999997</v>
      </c>
      <c r="AN57" s="4">
        <v>37656.712</v>
      </c>
      <c r="AO57" s="4">
        <v>37872.383000000002</v>
      </c>
      <c r="AP57" s="4">
        <v>37641.677000000003</v>
      </c>
      <c r="AQ57" s="4">
        <v>38557.423000000003</v>
      </c>
      <c r="AR57" s="4">
        <v>39477.184999999998</v>
      </c>
      <c r="AS57" s="4">
        <v>40412.328000000001</v>
      </c>
      <c r="AT57" s="4">
        <v>40065.858</v>
      </c>
      <c r="AU57" s="4">
        <v>40866.757000000005</v>
      </c>
      <c r="AV57" s="4">
        <v>723532.6399999999</v>
      </c>
    </row>
    <row r="58" spans="1:48" x14ac:dyDescent="0.25">
      <c r="A58" t="s">
        <v>37</v>
      </c>
      <c r="B58" t="s">
        <v>15</v>
      </c>
      <c r="C58" t="s">
        <v>1</v>
      </c>
      <c r="D58" t="s">
        <v>2</v>
      </c>
      <c r="E58" s="1">
        <v>42370</v>
      </c>
      <c r="F58">
        <v>2</v>
      </c>
      <c r="G58" s="6">
        <v>28565.096000000001</v>
      </c>
      <c r="I58" t="s">
        <v>37</v>
      </c>
      <c r="J58" t="s">
        <v>16</v>
      </c>
      <c r="K58" t="s">
        <v>1</v>
      </c>
      <c r="L58" t="s">
        <v>2</v>
      </c>
      <c r="M58" s="1">
        <v>42370</v>
      </c>
      <c r="N58">
        <v>2</v>
      </c>
      <c r="O58">
        <v>3959.0889999999999</v>
      </c>
      <c r="Q58" s="1">
        <f t="shared" si="0"/>
        <v>42370</v>
      </c>
      <c r="R58">
        <f t="shared" si="1"/>
        <v>2</v>
      </c>
      <c r="S58" s="6">
        <f t="shared" si="2"/>
        <v>32524.185000000001</v>
      </c>
      <c r="AA58" s="5">
        <v>50</v>
      </c>
      <c r="AB58" s="4">
        <v>31043.010999999999</v>
      </c>
      <c r="AC58" s="4">
        <v>31551.427</v>
      </c>
      <c r="AD58" s="4">
        <v>32274.082999999999</v>
      </c>
      <c r="AE58" s="4">
        <v>33785.982000000004</v>
      </c>
      <c r="AF58" s="4">
        <v>32803.235999999997</v>
      </c>
      <c r="AG58" s="4">
        <v>33462.934999999998</v>
      </c>
      <c r="AH58" s="4">
        <v>34334.177000000003</v>
      </c>
      <c r="AI58" s="4">
        <v>34725.078000000001</v>
      </c>
      <c r="AJ58" s="4">
        <v>34617.474999999999</v>
      </c>
      <c r="AK58" s="4">
        <v>35631.75</v>
      </c>
      <c r="AL58" s="4">
        <v>36014.949000000001</v>
      </c>
      <c r="AM58" s="4">
        <v>37236.725999999995</v>
      </c>
      <c r="AN58" s="4">
        <v>36777.1</v>
      </c>
      <c r="AO58" s="4">
        <v>37738.101999999999</v>
      </c>
      <c r="AP58" s="4">
        <v>38679.844999999994</v>
      </c>
      <c r="AQ58" s="4">
        <v>38765.273000000001</v>
      </c>
      <c r="AR58" s="4">
        <v>38961.092000000004</v>
      </c>
      <c r="AS58" s="4">
        <v>39165.888999999996</v>
      </c>
      <c r="AT58" s="4">
        <v>40376.974999999999</v>
      </c>
      <c r="AU58" s="4">
        <v>40625.933000000005</v>
      </c>
      <c r="AV58" s="4">
        <v>718571.03799999983</v>
      </c>
    </row>
    <row r="59" spans="1:48" x14ac:dyDescent="0.25">
      <c r="A59" t="s">
        <v>37</v>
      </c>
      <c r="B59" t="s">
        <v>15</v>
      </c>
      <c r="C59" t="s">
        <v>1</v>
      </c>
      <c r="D59" t="s">
        <v>2</v>
      </c>
      <c r="E59" s="1">
        <v>42370</v>
      </c>
      <c r="F59">
        <v>3</v>
      </c>
      <c r="G59" s="6">
        <v>27873.636999999999</v>
      </c>
      <c r="I59" t="s">
        <v>37</v>
      </c>
      <c r="J59" t="s">
        <v>16</v>
      </c>
      <c r="K59" t="s">
        <v>1</v>
      </c>
      <c r="L59" t="s">
        <v>2</v>
      </c>
      <c r="M59" s="1">
        <v>42370</v>
      </c>
      <c r="N59">
        <v>3</v>
      </c>
      <c r="O59">
        <v>3866.598</v>
      </c>
      <c r="Q59" s="1">
        <f t="shared" si="0"/>
        <v>42370</v>
      </c>
      <c r="R59">
        <f t="shared" si="1"/>
        <v>3</v>
      </c>
      <c r="S59" s="6">
        <f t="shared" si="2"/>
        <v>31740.235000000001</v>
      </c>
      <c r="AA59" s="5" t="s">
        <v>3</v>
      </c>
      <c r="AB59" s="4">
        <v>30978.731</v>
      </c>
      <c r="AC59" s="4">
        <v>31701.883999999998</v>
      </c>
      <c r="AD59" s="4">
        <v>32370.758000000002</v>
      </c>
      <c r="AE59" s="4">
        <v>32968.472000000002</v>
      </c>
      <c r="AF59" s="4">
        <v>33512.480000000003</v>
      </c>
      <c r="AG59" s="4">
        <v>34062.120000000003</v>
      </c>
      <c r="AH59" s="4">
        <v>34471.822</v>
      </c>
      <c r="AI59" s="4">
        <v>34958.913999999997</v>
      </c>
      <c r="AJ59" s="4">
        <v>35382.430999999997</v>
      </c>
      <c r="AK59" s="4">
        <v>35839.550000000003</v>
      </c>
      <c r="AL59" s="4">
        <v>36253.937000000005</v>
      </c>
      <c r="AM59" s="4">
        <v>36730.472000000002</v>
      </c>
      <c r="AN59" s="4">
        <v>37216.906999999999</v>
      </c>
      <c r="AO59" s="4">
        <v>37805.243000000002</v>
      </c>
      <c r="AP59" s="4">
        <v>38160.761999999995</v>
      </c>
      <c r="AQ59" s="4">
        <v>38661.347999999998</v>
      </c>
      <c r="AR59" s="4">
        <v>39219.138999999996</v>
      </c>
      <c r="AS59" s="4">
        <v>39789.108</v>
      </c>
      <c r="AT59" s="4">
        <v>40221.417000000001</v>
      </c>
      <c r="AU59" s="4">
        <v>40746.346000000005</v>
      </c>
      <c r="AV59" s="4">
        <v>721051.84100000001</v>
      </c>
    </row>
    <row r="60" spans="1:48" x14ac:dyDescent="0.25">
      <c r="A60" t="s">
        <v>37</v>
      </c>
      <c r="B60" t="s">
        <v>15</v>
      </c>
      <c r="C60" t="s">
        <v>1</v>
      </c>
      <c r="D60" t="s">
        <v>2</v>
      </c>
      <c r="E60" s="1">
        <v>42370</v>
      </c>
      <c r="F60">
        <v>4</v>
      </c>
      <c r="G60" s="6">
        <v>27810.933000000001</v>
      </c>
      <c r="I60" t="s">
        <v>37</v>
      </c>
      <c r="J60" t="s">
        <v>16</v>
      </c>
      <c r="K60" t="s">
        <v>1</v>
      </c>
      <c r="L60" t="s">
        <v>2</v>
      </c>
      <c r="M60" s="1">
        <v>42370</v>
      </c>
      <c r="N60">
        <v>4</v>
      </c>
      <c r="O60">
        <v>3852.6030000000001</v>
      </c>
      <c r="Q60" s="1">
        <f t="shared" si="0"/>
        <v>42370</v>
      </c>
      <c r="R60">
        <f t="shared" si="1"/>
        <v>4</v>
      </c>
      <c r="S60" s="6">
        <f t="shared" si="2"/>
        <v>31663.536</v>
      </c>
      <c r="AA60" s="5" t="s">
        <v>22</v>
      </c>
      <c r="AB60" s="4">
        <v>1579915.2749999994</v>
      </c>
      <c r="AC60" s="4">
        <v>1616796.1359999999</v>
      </c>
      <c r="AD60" s="4">
        <v>1650908.6259999999</v>
      </c>
      <c r="AE60" s="4">
        <v>1681392.0670000005</v>
      </c>
      <c r="AF60" s="4">
        <v>1709136.4859999998</v>
      </c>
      <c r="AG60" s="4">
        <v>1737168.0889999999</v>
      </c>
      <c r="AH60" s="4">
        <v>1758062.9109999996</v>
      </c>
      <c r="AI60" s="4">
        <v>1782904.6160000002</v>
      </c>
      <c r="AJ60" s="4">
        <v>1804503.959</v>
      </c>
      <c r="AK60" s="4">
        <v>1827817.0500000003</v>
      </c>
      <c r="AL60" s="4">
        <v>1848950.8260000001</v>
      </c>
      <c r="AM60" s="4">
        <v>1873254.0529999998</v>
      </c>
      <c r="AN60" s="4">
        <v>1898062.2550000006</v>
      </c>
      <c r="AO60" s="4">
        <v>1928067.3849999998</v>
      </c>
      <c r="AP60" s="4">
        <v>1946198.8640000001</v>
      </c>
      <c r="AQ60" s="4">
        <v>1971728.7179999999</v>
      </c>
      <c r="AR60" s="4">
        <v>2000176.1239999996</v>
      </c>
      <c r="AS60" s="4">
        <v>2029244.5110000002</v>
      </c>
      <c r="AT60" s="4">
        <v>2051292.2410000004</v>
      </c>
      <c r="AU60" s="4">
        <v>2078063.6269999999</v>
      </c>
      <c r="AV60" s="4">
        <v>36773643.818999998</v>
      </c>
    </row>
    <row r="61" spans="1:48" x14ac:dyDescent="0.25">
      <c r="A61" t="s">
        <v>37</v>
      </c>
      <c r="B61" t="s">
        <v>15</v>
      </c>
      <c r="C61" t="s">
        <v>1</v>
      </c>
      <c r="D61" t="s">
        <v>2</v>
      </c>
      <c r="E61" s="1">
        <v>42370</v>
      </c>
      <c r="F61">
        <v>5</v>
      </c>
      <c r="G61" s="6">
        <v>27360.008000000002</v>
      </c>
      <c r="I61" t="s">
        <v>37</v>
      </c>
      <c r="J61" t="s">
        <v>16</v>
      </c>
      <c r="K61" t="s">
        <v>1</v>
      </c>
      <c r="L61" t="s">
        <v>2</v>
      </c>
      <c r="M61" s="1">
        <v>42370</v>
      </c>
      <c r="N61">
        <v>5</v>
      </c>
      <c r="O61">
        <v>3792.9369999999999</v>
      </c>
      <c r="Q61" s="1">
        <f t="shared" si="0"/>
        <v>42370</v>
      </c>
      <c r="R61">
        <f t="shared" si="1"/>
        <v>5</v>
      </c>
      <c r="S61" s="6">
        <f t="shared" si="2"/>
        <v>31152.945</v>
      </c>
    </row>
    <row r="62" spans="1:48" x14ac:dyDescent="0.25">
      <c r="A62" t="s">
        <v>37</v>
      </c>
      <c r="B62" t="s">
        <v>15</v>
      </c>
      <c r="C62" t="s">
        <v>1</v>
      </c>
      <c r="D62" t="s">
        <v>2</v>
      </c>
      <c r="E62" s="1">
        <v>42370</v>
      </c>
      <c r="F62">
        <v>6</v>
      </c>
      <c r="G62" s="6">
        <v>28324.560000000001</v>
      </c>
      <c r="I62" t="s">
        <v>37</v>
      </c>
      <c r="J62" t="s">
        <v>16</v>
      </c>
      <c r="K62" t="s">
        <v>1</v>
      </c>
      <c r="L62" t="s">
        <v>2</v>
      </c>
      <c r="M62" s="1">
        <v>42370</v>
      </c>
      <c r="N62">
        <v>6</v>
      </c>
      <c r="O62">
        <v>3926.2640000000001</v>
      </c>
      <c r="Q62" s="1">
        <f t="shared" si="0"/>
        <v>42370</v>
      </c>
      <c r="R62">
        <f t="shared" si="1"/>
        <v>6</v>
      </c>
      <c r="S62" s="6">
        <f t="shared" si="2"/>
        <v>32250.824000000001</v>
      </c>
    </row>
    <row r="63" spans="1:48" x14ac:dyDescent="0.25">
      <c r="A63" t="s">
        <v>37</v>
      </c>
      <c r="B63" t="s">
        <v>15</v>
      </c>
      <c r="C63" t="s">
        <v>1</v>
      </c>
      <c r="D63" t="s">
        <v>2</v>
      </c>
      <c r="E63" s="1">
        <v>42370</v>
      </c>
      <c r="F63">
        <v>7</v>
      </c>
      <c r="G63" s="6">
        <v>28188.506000000001</v>
      </c>
      <c r="I63" t="s">
        <v>37</v>
      </c>
      <c r="J63" t="s">
        <v>16</v>
      </c>
      <c r="K63" t="s">
        <v>1</v>
      </c>
      <c r="L63" t="s">
        <v>2</v>
      </c>
      <c r="M63" s="1">
        <v>42370</v>
      </c>
      <c r="N63">
        <v>7</v>
      </c>
      <c r="O63">
        <v>3906.1129999999998</v>
      </c>
      <c r="Q63" s="1">
        <f t="shared" si="0"/>
        <v>42370</v>
      </c>
      <c r="R63">
        <f t="shared" si="1"/>
        <v>7</v>
      </c>
      <c r="S63" s="6">
        <f t="shared" si="2"/>
        <v>32094.619000000002</v>
      </c>
      <c r="AB63" s="2">
        <v>2015</v>
      </c>
      <c r="AC63" s="2">
        <f>AB63+1</f>
        <v>2016</v>
      </c>
      <c r="AD63" s="2">
        <f t="shared" ref="AD63:AU63" si="3">AC63+1</f>
        <v>2017</v>
      </c>
      <c r="AE63" s="2">
        <f t="shared" si="3"/>
        <v>2018</v>
      </c>
      <c r="AF63" s="2">
        <f t="shared" si="3"/>
        <v>2019</v>
      </c>
      <c r="AG63" s="2">
        <f t="shared" si="3"/>
        <v>2020</v>
      </c>
      <c r="AH63" s="2">
        <f t="shared" si="3"/>
        <v>2021</v>
      </c>
      <c r="AI63" s="2">
        <f t="shared" si="3"/>
        <v>2022</v>
      </c>
      <c r="AJ63" s="2">
        <f t="shared" si="3"/>
        <v>2023</v>
      </c>
      <c r="AK63" s="2">
        <f t="shared" si="3"/>
        <v>2024</v>
      </c>
      <c r="AL63" s="2">
        <f t="shared" si="3"/>
        <v>2025</v>
      </c>
      <c r="AM63" s="2">
        <f t="shared" si="3"/>
        <v>2026</v>
      </c>
      <c r="AN63" s="2">
        <f t="shared" si="3"/>
        <v>2027</v>
      </c>
      <c r="AO63" s="2">
        <f t="shared" si="3"/>
        <v>2028</v>
      </c>
      <c r="AP63" s="2">
        <f t="shared" si="3"/>
        <v>2029</v>
      </c>
      <c r="AQ63" s="2">
        <f t="shared" si="3"/>
        <v>2030</v>
      </c>
      <c r="AR63" s="2">
        <f t="shared" si="3"/>
        <v>2031</v>
      </c>
      <c r="AS63" s="2">
        <f t="shared" si="3"/>
        <v>2032</v>
      </c>
      <c r="AT63" s="2">
        <f t="shared" si="3"/>
        <v>2033</v>
      </c>
      <c r="AU63" s="2">
        <f t="shared" si="3"/>
        <v>2034</v>
      </c>
    </row>
    <row r="64" spans="1:48" x14ac:dyDescent="0.25">
      <c r="A64" t="s">
        <v>37</v>
      </c>
      <c r="B64" t="s">
        <v>15</v>
      </c>
      <c r="C64" t="s">
        <v>1</v>
      </c>
      <c r="D64" t="s">
        <v>2</v>
      </c>
      <c r="E64" s="1">
        <v>42370</v>
      </c>
      <c r="F64">
        <v>8</v>
      </c>
      <c r="G64" s="6">
        <v>27496.062999999998</v>
      </c>
      <c r="I64" t="s">
        <v>37</v>
      </c>
      <c r="J64" t="s">
        <v>16</v>
      </c>
      <c r="K64" t="s">
        <v>1</v>
      </c>
      <c r="L64" t="s">
        <v>2</v>
      </c>
      <c r="M64" s="1">
        <v>42370</v>
      </c>
      <c r="N64">
        <v>8</v>
      </c>
      <c r="O64">
        <v>3813.087</v>
      </c>
      <c r="Q64" s="1">
        <f t="shared" si="0"/>
        <v>42370</v>
      </c>
      <c r="R64">
        <f t="shared" si="1"/>
        <v>8</v>
      </c>
      <c r="S64" s="6">
        <f t="shared" si="2"/>
        <v>31309.149999999998</v>
      </c>
      <c r="Z64" s="8">
        <v>0.99</v>
      </c>
      <c r="AA64" t="s">
        <v>31</v>
      </c>
      <c r="AB64" s="7">
        <f t="shared" ref="AB64:AB70" si="4">PERCENTILE(AB$9:AB$58,$Z64)</f>
        <v>31791.87154</v>
      </c>
      <c r="AC64" s="7">
        <f t="shared" ref="AC64:AU67" si="5">PERCENTILE(AC$9:AC$58,$Z64)</f>
        <v>32405.850979999999</v>
      </c>
      <c r="AD64" s="7">
        <f t="shared" si="5"/>
        <v>33088.53</v>
      </c>
      <c r="AE64" s="7">
        <f t="shared" si="5"/>
        <v>33788.841060000006</v>
      </c>
      <c r="AF64" s="7">
        <f t="shared" si="5"/>
        <v>34384.542959999999</v>
      </c>
      <c r="AG64" s="7">
        <f t="shared" si="5"/>
        <v>34830.311349999996</v>
      </c>
      <c r="AH64" s="7">
        <f t="shared" si="5"/>
        <v>35244.360110000001</v>
      </c>
      <c r="AI64" s="7">
        <f t="shared" si="5"/>
        <v>36108.099629999997</v>
      </c>
      <c r="AJ64" s="7">
        <f t="shared" si="5"/>
        <v>36237.659059999998</v>
      </c>
      <c r="AK64" s="7">
        <f t="shared" si="5"/>
        <v>36838.2048</v>
      </c>
      <c r="AL64" s="7">
        <f t="shared" si="5"/>
        <v>37291.382369999999</v>
      </c>
      <c r="AM64" s="7">
        <f t="shared" si="5"/>
        <v>37466.616479999997</v>
      </c>
      <c r="AN64" s="7">
        <f t="shared" si="5"/>
        <v>37941.395779999999</v>
      </c>
      <c r="AO64" s="7">
        <f t="shared" si="5"/>
        <v>39089.775249999999</v>
      </c>
      <c r="AP64" s="7">
        <f t="shared" si="5"/>
        <v>39353.410000000003</v>
      </c>
      <c r="AQ64" s="7">
        <f t="shared" si="5"/>
        <v>40003.03441</v>
      </c>
      <c r="AR64" s="7">
        <f t="shared" si="5"/>
        <v>40126.323680000001</v>
      </c>
      <c r="AS64" s="7">
        <f t="shared" si="5"/>
        <v>41118.792699999998</v>
      </c>
      <c r="AT64" s="7">
        <f t="shared" si="5"/>
        <v>41413.210850000003</v>
      </c>
      <c r="AU64" s="7">
        <f t="shared" si="5"/>
        <v>41740.624899999995</v>
      </c>
    </row>
    <row r="65" spans="1:47" x14ac:dyDescent="0.25">
      <c r="A65" t="s">
        <v>37</v>
      </c>
      <c r="B65" t="s">
        <v>15</v>
      </c>
      <c r="C65" t="s">
        <v>1</v>
      </c>
      <c r="D65" t="s">
        <v>2</v>
      </c>
      <c r="E65" s="1">
        <v>42370</v>
      </c>
      <c r="F65">
        <v>9</v>
      </c>
      <c r="G65" s="6">
        <v>27743.056</v>
      </c>
      <c r="I65" t="s">
        <v>37</v>
      </c>
      <c r="J65" t="s">
        <v>16</v>
      </c>
      <c r="K65" t="s">
        <v>1</v>
      </c>
      <c r="L65" t="s">
        <v>2</v>
      </c>
      <c r="M65" s="1">
        <v>42370</v>
      </c>
      <c r="N65">
        <v>9</v>
      </c>
      <c r="O65">
        <v>3845.0909999999999</v>
      </c>
      <c r="Q65" s="1">
        <f t="shared" si="0"/>
        <v>42370</v>
      </c>
      <c r="R65">
        <f t="shared" si="1"/>
        <v>9</v>
      </c>
      <c r="S65" s="6">
        <f t="shared" si="2"/>
        <v>31588.147000000001</v>
      </c>
      <c r="Z65" s="8">
        <v>0.9</v>
      </c>
      <c r="AA65" t="s">
        <v>32</v>
      </c>
      <c r="AB65" s="7">
        <f t="shared" si="4"/>
        <v>31387.986000000001</v>
      </c>
      <c r="AC65" s="7">
        <f t="shared" si="5"/>
        <v>32168.7052</v>
      </c>
      <c r="AD65" s="7">
        <f t="shared" si="5"/>
        <v>32919.299100000004</v>
      </c>
      <c r="AE65" s="7">
        <f t="shared" si="5"/>
        <v>33563.324199999995</v>
      </c>
      <c r="AF65" s="7">
        <f t="shared" si="5"/>
        <v>34038.765200000002</v>
      </c>
      <c r="AG65" s="7">
        <f t="shared" si="5"/>
        <v>34662.666399999995</v>
      </c>
      <c r="AH65" s="7">
        <f t="shared" si="5"/>
        <v>34935.834900000002</v>
      </c>
      <c r="AI65" s="7">
        <f t="shared" si="5"/>
        <v>35574.924200000001</v>
      </c>
      <c r="AJ65" s="7">
        <f t="shared" si="5"/>
        <v>36079.649100000002</v>
      </c>
      <c r="AK65" s="7">
        <f t="shared" si="5"/>
        <v>36527.029300000002</v>
      </c>
      <c r="AL65" s="7">
        <f t="shared" si="5"/>
        <v>36869.707399999999</v>
      </c>
      <c r="AM65" s="7">
        <f t="shared" si="5"/>
        <v>37279.912600000003</v>
      </c>
      <c r="AN65" s="7">
        <f t="shared" si="5"/>
        <v>37723.330699999999</v>
      </c>
      <c r="AO65" s="7">
        <f t="shared" si="5"/>
        <v>38417.910899999995</v>
      </c>
      <c r="AP65" s="7">
        <f t="shared" si="5"/>
        <v>38775.889900000002</v>
      </c>
      <c r="AQ65" s="7">
        <f t="shared" si="5"/>
        <v>39440.441899999998</v>
      </c>
      <c r="AR65" s="7">
        <f t="shared" si="5"/>
        <v>39843.118800000004</v>
      </c>
      <c r="AS65" s="7">
        <f t="shared" si="5"/>
        <v>40464.720699999998</v>
      </c>
      <c r="AT65" s="7">
        <f t="shared" si="5"/>
        <v>40810.130499999999</v>
      </c>
      <c r="AU65" s="7">
        <f t="shared" si="5"/>
        <v>41466.918700000002</v>
      </c>
    </row>
    <row r="66" spans="1:47" x14ac:dyDescent="0.25">
      <c r="A66" t="s">
        <v>37</v>
      </c>
      <c r="B66" t="s">
        <v>15</v>
      </c>
      <c r="C66" t="s">
        <v>1</v>
      </c>
      <c r="D66" t="s">
        <v>2</v>
      </c>
      <c r="E66" s="1">
        <v>42370</v>
      </c>
      <c r="F66">
        <v>10</v>
      </c>
      <c r="G66" s="6">
        <v>27941.512999999999</v>
      </c>
      <c r="I66" t="s">
        <v>37</v>
      </c>
      <c r="J66" t="s">
        <v>16</v>
      </c>
      <c r="K66" t="s">
        <v>1</v>
      </c>
      <c r="L66" t="s">
        <v>2</v>
      </c>
      <c r="M66" s="1">
        <v>42370</v>
      </c>
      <c r="N66">
        <v>10</v>
      </c>
      <c r="O66">
        <v>3874.11</v>
      </c>
      <c r="Q66" s="1">
        <f t="shared" si="0"/>
        <v>42370</v>
      </c>
      <c r="R66">
        <f t="shared" si="1"/>
        <v>10</v>
      </c>
      <c r="S66" s="6">
        <f t="shared" si="2"/>
        <v>31815.623</v>
      </c>
      <c r="Z66" s="8">
        <v>0.75</v>
      </c>
      <c r="AA66" t="s">
        <v>33</v>
      </c>
      <c r="AB66" s="7">
        <f t="shared" si="4"/>
        <v>31238.210000000003</v>
      </c>
      <c r="AC66" s="7">
        <f t="shared" si="5"/>
        <v>32055.213500000002</v>
      </c>
      <c r="AD66" s="7">
        <f t="shared" si="5"/>
        <v>32613.971000000001</v>
      </c>
      <c r="AE66" s="7">
        <f t="shared" si="5"/>
        <v>33329.236250000002</v>
      </c>
      <c r="AF66" s="7">
        <f t="shared" si="5"/>
        <v>33842.617750000005</v>
      </c>
      <c r="AG66" s="7">
        <f t="shared" si="5"/>
        <v>34278.212250000004</v>
      </c>
      <c r="AH66" s="7">
        <f t="shared" si="5"/>
        <v>34786.794999999998</v>
      </c>
      <c r="AI66" s="7">
        <f t="shared" si="5"/>
        <v>35187.668250000002</v>
      </c>
      <c r="AJ66" s="7">
        <f t="shared" si="5"/>
        <v>35750.7065</v>
      </c>
      <c r="AK66" s="7">
        <f t="shared" si="5"/>
        <v>36166.549249999996</v>
      </c>
      <c r="AL66" s="7">
        <f t="shared" si="5"/>
        <v>36501.707249999999</v>
      </c>
      <c r="AM66" s="7">
        <f t="shared" si="5"/>
        <v>37079.068750000006</v>
      </c>
      <c r="AN66" s="7">
        <f t="shared" si="5"/>
        <v>37519.061000000002</v>
      </c>
      <c r="AO66" s="7">
        <f t="shared" si="5"/>
        <v>38137.591500000002</v>
      </c>
      <c r="AP66" s="7">
        <f t="shared" si="5"/>
        <v>38637.116250000006</v>
      </c>
      <c r="AQ66" s="7">
        <f t="shared" si="5"/>
        <v>39060.95925</v>
      </c>
      <c r="AR66" s="7">
        <f t="shared" si="5"/>
        <v>39471.796749999994</v>
      </c>
      <c r="AS66" s="7">
        <f t="shared" si="5"/>
        <v>40256.060249999995</v>
      </c>
      <c r="AT66" s="7">
        <f t="shared" si="5"/>
        <v>40578.815499999997</v>
      </c>
      <c r="AU66" s="7">
        <f t="shared" si="5"/>
        <v>41022.539250000002</v>
      </c>
    </row>
    <row r="67" spans="1:47" x14ac:dyDescent="0.25">
      <c r="A67" t="s">
        <v>37</v>
      </c>
      <c r="B67" t="s">
        <v>15</v>
      </c>
      <c r="C67" t="s">
        <v>1</v>
      </c>
      <c r="D67" t="s">
        <v>2</v>
      </c>
      <c r="E67" s="1">
        <v>42370</v>
      </c>
      <c r="F67">
        <v>11</v>
      </c>
      <c r="G67" s="6">
        <v>27853.424999999999</v>
      </c>
      <c r="I67" t="s">
        <v>37</v>
      </c>
      <c r="J67" t="s">
        <v>16</v>
      </c>
      <c r="K67" t="s">
        <v>1</v>
      </c>
      <c r="L67" t="s">
        <v>2</v>
      </c>
      <c r="M67" s="1">
        <v>42370</v>
      </c>
      <c r="N67">
        <v>11</v>
      </c>
      <c r="O67">
        <v>3861.9479999999999</v>
      </c>
      <c r="Q67" s="1">
        <f t="shared" si="0"/>
        <v>42370</v>
      </c>
      <c r="R67">
        <f t="shared" si="1"/>
        <v>11</v>
      </c>
      <c r="S67" s="6">
        <f t="shared" si="2"/>
        <v>31715.373</v>
      </c>
      <c r="Z67" s="9">
        <v>0.5</v>
      </c>
      <c r="AA67" t="s">
        <v>30</v>
      </c>
      <c r="AB67" s="7">
        <f t="shared" si="4"/>
        <v>30978.732</v>
      </c>
      <c r="AC67" s="7">
        <f t="shared" si="5"/>
        <v>31701.886500000001</v>
      </c>
      <c r="AD67" s="7">
        <f t="shared" si="5"/>
        <v>32370.7575</v>
      </c>
      <c r="AE67" s="7">
        <f t="shared" si="5"/>
        <v>32968.4715</v>
      </c>
      <c r="AF67" s="7">
        <f t="shared" si="5"/>
        <v>33512.480500000005</v>
      </c>
      <c r="AG67" s="7">
        <f t="shared" si="5"/>
        <v>34062.119500000001</v>
      </c>
      <c r="AH67" s="7">
        <f t="shared" si="5"/>
        <v>34471.820999999996</v>
      </c>
      <c r="AI67" s="7">
        <f t="shared" si="5"/>
        <v>34958.913500000002</v>
      </c>
      <c r="AJ67" s="7">
        <f t="shared" si="5"/>
        <v>35382.429499999998</v>
      </c>
      <c r="AK67" s="7">
        <f t="shared" si="5"/>
        <v>35839.550499999998</v>
      </c>
      <c r="AL67" s="7">
        <f t="shared" si="5"/>
        <v>36253.938500000004</v>
      </c>
      <c r="AM67" s="7">
        <f t="shared" si="5"/>
        <v>36730.4715</v>
      </c>
      <c r="AN67" s="7">
        <f t="shared" si="5"/>
        <v>37216.906000000003</v>
      </c>
      <c r="AO67" s="7">
        <f t="shared" si="5"/>
        <v>37805.241500000004</v>
      </c>
      <c r="AP67" s="7">
        <f t="shared" si="5"/>
        <v>38160.761500000001</v>
      </c>
      <c r="AQ67" s="7">
        <f t="shared" si="5"/>
        <v>38661.3465</v>
      </c>
      <c r="AR67" s="7">
        <f t="shared" si="5"/>
        <v>39219.140499999994</v>
      </c>
      <c r="AS67" s="7">
        <f t="shared" si="5"/>
        <v>39789.106999999996</v>
      </c>
      <c r="AT67" s="7">
        <f t="shared" si="5"/>
        <v>40221.415000000001</v>
      </c>
      <c r="AU67" s="7">
        <f t="shared" si="5"/>
        <v>40746.346000000005</v>
      </c>
    </row>
    <row r="68" spans="1:47" x14ac:dyDescent="0.25">
      <c r="A68" t="s">
        <v>37</v>
      </c>
      <c r="B68" t="s">
        <v>15</v>
      </c>
      <c r="C68" t="s">
        <v>1</v>
      </c>
      <c r="D68" t="s">
        <v>2</v>
      </c>
      <c r="E68" s="1">
        <v>42370</v>
      </c>
      <c r="F68">
        <v>12</v>
      </c>
      <c r="G68" s="6">
        <v>27831.143</v>
      </c>
      <c r="I68" t="s">
        <v>37</v>
      </c>
      <c r="J68" t="s">
        <v>16</v>
      </c>
      <c r="K68" t="s">
        <v>1</v>
      </c>
      <c r="L68" t="s">
        <v>2</v>
      </c>
      <c r="M68" s="1">
        <v>42370</v>
      </c>
      <c r="N68">
        <v>12</v>
      </c>
      <c r="O68">
        <v>3857.2530000000002</v>
      </c>
      <c r="Q68" s="1">
        <f t="shared" si="0"/>
        <v>42370</v>
      </c>
      <c r="R68">
        <f t="shared" si="1"/>
        <v>12</v>
      </c>
      <c r="S68" s="6">
        <f t="shared" si="2"/>
        <v>31688.396000000001</v>
      </c>
      <c r="Z68" s="8">
        <v>0.25</v>
      </c>
      <c r="AA68" t="s">
        <v>34</v>
      </c>
      <c r="AB68" s="7">
        <f t="shared" si="4"/>
        <v>30719.253249999998</v>
      </c>
      <c r="AC68" s="7">
        <f t="shared" ref="AC68:AU70" si="6">PERCENTILE(AC$9:AC$58,$Z68)</f>
        <v>31348.557000000001</v>
      </c>
      <c r="AD68" s="7">
        <f t="shared" si="6"/>
        <v>32127.5435</v>
      </c>
      <c r="AE68" s="7">
        <f t="shared" si="6"/>
        <v>32607.707750000001</v>
      </c>
      <c r="AF68" s="7">
        <f t="shared" si="6"/>
        <v>33182.343499999995</v>
      </c>
      <c r="AG68" s="7">
        <f t="shared" si="6"/>
        <v>33846.027000000002</v>
      </c>
      <c r="AH68" s="7">
        <f t="shared" si="6"/>
        <v>34156.848749999997</v>
      </c>
      <c r="AI68" s="7">
        <f t="shared" si="6"/>
        <v>34730.160750000003</v>
      </c>
      <c r="AJ68" s="7">
        <f t="shared" si="6"/>
        <v>35014.153250000003</v>
      </c>
      <c r="AK68" s="7">
        <f t="shared" si="6"/>
        <v>35512.550499999998</v>
      </c>
      <c r="AL68" s="7">
        <f t="shared" si="6"/>
        <v>36006.169500000004</v>
      </c>
      <c r="AM68" s="7">
        <f t="shared" si="6"/>
        <v>36381.873000000007</v>
      </c>
      <c r="AN68" s="7">
        <f t="shared" si="6"/>
        <v>36914.752999999997</v>
      </c>
      <c r="AO68" s="7">
        <f t="shared" si="6"/>
        <v>37472.896249999998</v>
      </c>
      <c r="AP68" s="7">
        <f t="shared" si="6"/>
        <v>37684.406750000002</v>
      </c>
      <c r="AQ68" s="7">
        <f t="shared" si="6"/>
        <v>38261.735500000003</v>
      </c>
      <c r="AR68" s="7">
        <f t="shared" si="6"/>
        <v>38966.480750000002</v>
      </c>
      <c r="AS68" s="7">
        <f t="shared" si="6"/>
        <v>39322.156999999999</v>
      </c>
      <c r="AT68" s="7">
        <f t="shared" si="6"/>
        <v>39864.018500000006</v>
      </c>
      <c r="AU68" s="7">
        <f t="shared" si="6"/>
        <v>40470.150499999996</v>
      </c>
    </row>
    <row r="69" spans="1:47" x14ac:dyDescent="0.25">
      <c r="A69" t="s">
        <v>37</v>
      </c>
      <c r="B69" t="s">
        <v>15</v>
      </c>
      <c r="C69" t="s">
        <v>1</v>
      </c>
      <c r="D69" t="s">
        <v>2</v>
      </c>
      <c r="E69" s="1">
        <v>42370</v>
      </c>
      <c r="F69">
        <v>13</v>
      </c>
      <c r="G69" s="6">
        <v>27432.824000000001</v>
      </c>
      <c r="I69" t="s">
        <v>37</v>
      </c>
      <c r="J69" t="s">
        <v>16</v>
      </c>
      <c r="K69" t="s">
        <v>1</v>
      </c>
      <c r="L69" t="s">
        <v>2</v>
      </c>
      <c r="M69" s="1">
        <v>42370</v>
      </c>
      <c r="N69">
        <v>13</v>
      </c>
      <c r="O69">
        <v>3803.1930000000002</v>
      </c>
      <c r="Q69" s="1">
        <f t="shared" si="0"/>
        <v>42370</v>
      </c>
      <c r="R69">
        <f t="shared" si="1"/>
        <v>13</v>
      </c>
      <c r="S69" s="6">
        <f t="shared" si="2"/>
        <v>31236.017</v>
      </c>
      <c r="Z69" s="8">
        <v>0.1</v>
      </c>
      <c r="AA69" t="s">
        <v>35</v>
      </c>
      <c r="AB69" s="7">
        <f t="shared" si="4"/>
        <v>30569.474000000002</v>
      </c>
      <c r="AC69" s="7">
        <f t="shared" si="6"/>
        <v>31235.065600000002</v>
      </c>
      <c r="AD69" s="7">
        <f t="shared" si="6"/>
        <v>31822.218399999998</v>
      </c>
      <c r="AE69" s="7">
        <f t="shared" si="6"/>
        <v>32373.618900000001</v>
      </c>
      <c r="AF69" s="7">
        <f t="shared" si="6"/>
        <v>32986.198599999996</v>
      </c>
      <c r="AG69" s="7">
        <f t="shared" si="6"/>
        <v>33461.572699999997</v>
      </c>
      <c r="AH69" s="7">
        <f t="shared" si="6"/>
        <v>34007.8102</v>
      </c>
      <c r="AI69" s="7">
        <f t="shared" si="6"/>
        <v>34342.904699999999</v>
      </c>
      <c r="AJ69" s="7">
        <f t="shared" si="6"/>
        <v>34685.214000000007</v>
      </c>
      <c r="AK69" s="7">
        <f t="shared" si="6"/>
        <v>35152.069900000002</v>
      </c>
      <c r="AL69" s="7">
        <f t="shared" si="6"/>
        <v>35638.167399999998</v>
      </c>
      <c r="AM69" s="7">
        <f t="shared" si="6"/>
        <v>36181.033000000003</v>
      </c>
      <c r="AN69" s="7">
        <f t="shared" si="6"/>
        <v>36710.483999999997</v>
      </c>
      <c r="AO69" s="7">
        <f t="shared" si="6"/>
        <v>37192.5743</v>
      </c>
      <c r="AP69" s="7">
        <f t="shared" si="6"/>
        <v>37545.634999999995</v>
      </c>
      <c r="AQ69" s="7">
        <f t="shared" si="6"/>
        <v>37882.250500000002</v>
      </c>
      <c r="AR69" s="7">
        <f t="shared" si="6"/>
        <v>38595.160699999993</v>
      </c>
      <c r="AS69" s="7">
        <f t="shared" si="6"/>
        <v>39113.497199999998</v>
      </c>
      <c r="AT69" s="7">
        <f t="shared" si="6"/>
        <v>39632.703099999999</v>
      </c>
      <c r="AU69" s="7">
        <f t="shared" si="6"/>
        <v>40025.772299999997</v>
      </c>
    </row>
    <row r="70" spans="1:47" x14ac:dyDescent="0.25">
      <c r="A70" t="s">
        <v>37</v>
      </c>
      <c r="B70" t="s">
        <v>15</v>
      </c>
      <c r="C70" t="s">
        <v>1</v>
      </c>
      <c r="D70" t="s">
        <v>2</v>
      </c>
      <c r="E70" s="1">
        <v>42370</v>
      </c>
      <c r="F70">
        <v>14</v>
      </c>
      <c r="G70" s="6">
        <v>28251.744999999999</v>
      </c>
      <c r="I70" t="s">
        <v>37</v>
      </c>
      <c r="J70" t="s">
        <v>16</v>
      </c>
      <c r="K70" t="s">
        <v>1</v>
      </c>
      <c r="L70" t="s">
        <v>2</v>
      </c>
      <c r="M70" s="1">
        <v>42370</v>
      </c>
      <c r="N70">
        <v>14</v>
      </c>
      <c r="O70">
        <v>3916.009</v>
      </c>
      <c r="Q70" s="1">
        <f t="shared" ref="Q70:Q133" si="7">M70</f>
        <v>42370</v>
      </c>
      <c r="R70">
        <f t="shared" ref="R70:R133" si="8">N70</f>
        <v>14</v>
      </c>
      <c r="S70" s="6">
        <f t="shared" ref="S70:S133" si="9">G70+O70</f>
        <v>32167.754000000001</v>
      </c>
      <c r="Z70" s="8">
        <v>0.01</v>
      </c>
      <c r="AA70" t="s">
        <v>36</v>
      </c>
      <c r="AB70" s="7">
        <f t="shared" si="4"/>
        <v>30165.588479999999</v>
      </c>
      <c r="AC70" s="7">
        <f t="shared" si="6"/>
        <v>30997.916980000002</v>
      </c>
      <c r="AD70" s="7">
        <f t="shared" si="6"/>
        <v>31652.984</v>
      </c>
      <c r="AE70" s="7">
        <f t="shared" si="6"/>
        <v>32148.10094</v>
      </c>
      <c r="AF70" s="7">
        <f t="shared" si="6"/>
        <v>32640.41502</v>
      </c>
      <c r="AG70" s="7">
        <f t="shared" si="6"/>
        <v>33293.928160000003</v>
      </c>
      <c r="AH70" s="7">
        <f t="shared" si="6"/>
        <v>33699.284890000003</v>
      </c>
      <c r="AI70" s="7">
        <f t="shared" si="6"/>
        <v>33809.728349999998</v>
      </c>
      <c r="AJ70" s="7">
        <f t="shared" si="6"/>
        <v>34527.202449999997</v>
      </c>
      <c r="AK70" s="7">
        <f t="shared" si="6"/>
        <v>34840.895709999997</v>
      </c>
      <c r="AL70" s="7">
        <f t="shared" si="6"/>
        <v>35216.492610000001</v>
      </c>
      <c r="AM70" s="7">
        <f t="shared" si="6"/>
        <v>35994.326519999995</v>
      </c>
      <c r="AN70" s="7">
        <f t="shared" si="6"/>
        <v>36492.417179999997</v>
      </c>
      <c r="AO70" s="7">
        <f t="shared" si="6"/>
        <v>36520.71024</v>
      </c>
      <c r="AP70" s="7">
        <f t="shared" si="6"/>
        <v>36968.113470000004</v>
      </c>
      <c r="AQ70" s="7">
        <f t="shared" si="6"/>
        <v>37319.659570000003</v>
      </c>
      <c r="AR70" s="7">
        <f t="shared" si="6"/>
        <v>38311.954810000003</v>
      </c>
      <c r="AS70" s="7">
        <f t="shared" si="6"/>
        <v>38459.42424</v>
      </c>
      <c r="AT70" s="7">
        <f t="shared" si="6"/>
        <v>39029.623640000005</v>
      </c>
      <c r="AU70" s="7">
        <f t="shared" si="6"/>
        <v>39752.067610000006</v>
      </c>
    </row>
    <row r="71" spans="1:47" x14ac:dyDescent="0.25">
      <c r="A71" t="s">
        <v>37</v>
      </c>
      <c r="B71" t="s">
        <v>15</v>
      </c>
      <c r="C71" t="s">
        <v>1</v>
      </c>
      <c r="D71" t="s">
        <v>2</v>
      </c>
      <c r="E71" s="1">
        <v>42370</v>
      </c>
      <c r="F71">
        <v>15</v>
      </c>
      <c r="G71" s="6">
        <v>27330.682000000001</v>
      </c>
      <c r="I71" t="s">
        <v>37</v>
      </c>
      <c r="J71" t="s">
        <v>16</v>
      </c>
      <c r="K71" t="s">
        <v>1</v>
      </c>
      <c r="L71" t="s">
        <v>2</v>
      </c>
      <c r="M71" s="1">
        <v>42370</v>
      </c>
      <c r="N71">
        <v>15</v>
      </c>
      <c r="O71">
        <v>3790.4009999999998</v>
      </c>
      <c r="Q71" s="1">
        <f t="shared" si="7"/>
        <v>42370</v>
      </c>
      <c r="R71">
        <f t="shared" si="8"/>
        <v>15</v>
      </c>
      <c r="S71" s="6">
        <f t="shared" si="9"/>
        <v>31121.082999999999</v>
      </c>
    </row>
    <row r="72" spans="1:47" x14ac:dyDescent="0.25">
      <c r="A72" t="s">
        <v>37</v>
      </c>
      <c r="B72" t="s">
        <v>15</v>
      </c>
      <c r="C72" t="s">
        <v>1</v>
      </c>
      <c r="D72" t="s">
        <v>2</v>
      </c>
      <c r="E72" s="1">
        <v>42370</v>
      </c>
      <c r="F72">
        <v>16</v>
      </c>
      <c r="G72" s="6">
        <v>28353.886999999999</v>
      </c>
      <c r="I72" t="s">
        <v>37</v>
      </c>
      <c r="J72" t="s">
        <v>16</v>
      </c>
      <c r="K72" t="s">
        <v>1</v>
      </c>
      <c r="L72" t="s">
        <v>2</v>
      </c>
      <c r="M72" s="1">
        <v>42370</v>
      </c>
      <c r="N72">
        <v>16</v>
      </c>
      <c r="O72">
        <v>3928.8</v>
      </c>
      <c r="Q72" s="1">
        <f t="shared" si="7"/>
        <v>42370</v>
      </c>
      <c r="R72">
        <f t="shared" si="8"/>
        <v>16</v>
      </c>
      <c r="S72" s="6">
        <f t="shared" si="9"/>
        <v>32282.686999999998</v>
      </c>
      <c r="AA72" s="10"/>
      <c r="AB72" s="11">
        <f t="shared" ref="AB72:AU72" si="10">AB64-AB70</f>
        <v>1626.2830600000016</v>
      </c>
      <c r="AC72" s="11">
        <f t="shared" si="10"/>
        <v>1407.9339999999975</v>
      </c>
      <c r="AD72" s="11">
        <f t="shared" si="10"/>
        <v>1435.5459999999985</v>
      </c>
      <c r="AE72" s="11">
        <f t="shared" si="10"/>
        <v>1640.7401200000058</v>
      </c>
      <c r="AF72" s="11">
        <f t="shared" si="10"/>
        <v>1744.1279399999985</v>
      </c>
      <c r="AG72" s="11">
        <f t="shared" si="10"/>
        <v>1536.3831899999932</v>
      </c>
      <c r="AH72" s="11">
        <f t="shared" si="10"/>
        <v>1545.0752199999988</v>
      </c>
      <c r="AI72" s="11">
        <f t="shared" si="10"/>
        <v>2298.3712799999994</v>
      </c>
      <c r="AJ72" s="11">
        <f t="shared" si="10"/>
        <v>1710.4566100000011</v>
      </c>
      <c r="AK72" s="11">
        <f t="shared" si="10"/>
        <v>1997.3090900000025</v>
      </c>
      <c r="AL72" s="11">
        <f t="shared" si="10"/>
        <v>2074.8897599999982</v>
      </c>
      <c r="AM72" s="11">
        <f t="shared" si="10"/>
        <v>1472.2899600000019</v>
      </c>
      <c r="AN72" s="11">
        <f t="shared" si="10"/>
        <v>1448.9786000000022</v>
      </c>
      <c r="AO72" s="11">
        <f t="shared" si="10"/>
        <v>2569.0650099999984</v>
      </c>
      <c r="AP72" s="11">
        <f t="shared" si="10"/>
        <v>2385.2965299999996</v>
      </c>
      <c r="AQ72" s="11">
        <f t="shared" si="10"/>
        <v>2683.3748399999968</v>
      </c>
      <c r="AR72" s="11">
        <f t="shared" si="10"/>
        <v>1814.3688699999984</v>
      </c>
      <c r="AS72" s="11">
        <f t="shared" si="10"/>
        <v>2659.3684599999979</v>
      </c>
      <c r="AT72" s="11">
        <f t="shared" si="10"/>
        <v>2383.5872099999979</v>
      </c>
      <c r="AU72" s="11">
        <f t="shared" si="10"/>
        <v>1988.5572899999897</v>
      </c>
    </row>
    <row r="73" spans="1:47" x14ac:dyDescent="0.25">
      <c r="A73" t="s">
        <v>37</v>
      </c>
      <c r="B73" t="s">
        <v>15</v>
      </c>
      <c r="C73" t="s">
        <v>1</v>
      </c>
      <c r="D73" t="s">
        <v>2</v>
      </c>
      <c r="E73" s="1">
        <v>42370</v>
      </c>
      <c r="F73">
        <v>17</v>
      </c>
      <c r="G73" s="6">
        <v>27575.569</v>
      </c>
      <c r="I73" t="s">
        <v>37</v>
      </c>
      <c r="J73" t="s">
        <v>16</v>
      </c>
      <c r="K73" t="s">
        <v>1</v>
      </c>
      <c r="L73" t="s">
        <v>2</v>
      </c>
      <c r="M73" s="1">
        <v>42370</v>
      </c>
      <c r="N73">
        <v>17</v>
      </c>
      <c r="O73">
        <v>3821.087</v>
      </c>
      <c r="Q73" s="1">
        <f t="shared" si="7"/>
        <v>42370</v>
      </c>
      <c r="R73">
        <f t="shared" si="8"/>
        <v>17</v>
      </c>
      <c r="S73" s="6">
        <f t="shared" si="9"/>
        <v>31396.655999999999</v>
      </c>
      <c r="AA73" s="12" t="s">
        <v>39</v>
      </c>
      <c r="AB73" s="11">
        <f>MIN(AB72:AU72)</f>
        <v>1407.9339999999975</v>
      </c>
      <c r="AC73" s="12" t="s">
        <v>40</v>
      </c>
      <c r="AD73" s="11">
        <f>MAX(AB72:AU72)</f>
        <v>2683.3748399999968</v>
      </c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</row>
    <row r="74" spans="1:47" x14ac:dyDescent="0.25">
      <c r="A74" t="s">
        <v>37</v>
      </c>
      <c r="B74" t="s">
        <v>15</v>
      </c>
      <c r="C74" t="s">
        <v>1</v>
      </c>
      <c r="D74" t="s">
        <v>2</v>
      </c>
      <c r="E74" s="1">
        <v>42370</v>
      </c>
      <c r="F74">
        <v>18</v>
      </c>
      <c r="G74" s="6">
        <v>28108.996999999999</v>
      </c>
      <c r="I74" t="s">
        <v>37</v>
      </c>
      <c r="J74" t="s">
        <v>16</v>
      </c>
      <c r="K74" t="s">
        <v>1</v>
      </c>
      <c r="L74" t="s">
        <v>2</v>
      </c>
      <c r="M74" s="1">
        <v>42370</v>
      </c>
      <c r="N74">
        <v>18</v>
      </c>
      <c r="O74">
        <v>3898.114</v>
      </c>
      <c r="Q74" s="1">
        <f t="shared" si="7"/>
        <v>42370</v>
      </c>
      <c r="R74">
        <f t="shared" si="8"/>
        <v>18</v>
      </c>
      <c r="S74" s="6">
        <f t="shared" si="9"/>
        <v>32007.111000000001</v>
      </c>
    </row>
    <row r="75" spans="1:47" x14ac:dyDescent="0.25">
      <c r="A75" t="s">
        <v>37</v>
      </c>
      <c r="B75" t="s">
        <v>15</v>
      </c>
      <c r="C75" t="s">
        <v>1</v>
      </c>
      <c r="D75" t="s">
        <v>2</v>
      </c>
      <c r="E75" s="1">
        <v>42370</v>
      </c>
      <c r="F75">
        <v>19</v>
      </c>
      <c r="G75" s="6">
        <v>27464.268</v>
      </c>
      <c r="I75" t="s">
        <v>37</v>
      </c>
      <c r="J75" t="s">
        <v>16</v>
      </c>
      <c r="K75" t="s">
        <v>1</v>
      </c>
      <c r="L75" t="s">
        <v>2</v>
      </c>
      <c r="M75" s="1">
        <v>42370</v>
      </c>
      <c r="N75">
        <v>19</v>
      </c>
      <c r="O75">
        <v>3809.2260000000001</v>
      </c>
      <c r="Q75" s="1">
        <f t="shared" si="7"/>
        <v>42370</v>
      </c>
      <c r="R75">
        <f t="shared" si="8"/>
        <v>19</v>
      </c>
      <c r="S75" s="6">
        <f t="shared" si="9"/>
        <v>31273.493999999999</v>
      </c>
    </row>
    <row r="76" spans="1:47" x14ac:dyDescent="0.25">
      <c r="A76" t="s">
        <v>37</v>
      </c>
      <c r="B76" t="s">
        <v>15</v>
      </c>
      <c r="C76" t="s">
        <v>1</v>
      </c>
      <c r="D76" t="s">
        <v>2</v>
      </c>
      <c r="E76" s="1">
        <v>42370</v>
      </c>
      <c r="F76">
        <v>20</v>
      </c>
      <c r="G76" s="6">
        <v>28220.302</v>
      </c>
      <c r="I76" t="s">
        <v>37</v>
      </c>
      <c r="J76" t="s">
        <v>16</v>
      </c>
      <c r="K76" t="s">
        <v>1</v>
      </c>
      <c r="L76" t="s">
        <v>2</v>
      </c>
      <c r="M76" s="1">
        <v>42370</v>
      </c>
      <c r="N76">
        <v>20</v>
      </c>
      <c r="O76">
        <v>3909.9749999999999</v>
      </c>
      <c r="Q76" s="1">
        <f t="shared" si="7"/>
        <v>42370</v>
      </c>
      <c r="R76">
        <f t="shared" si="8"/>
        <v>20</v>
      </c>
      <c r="S76" s="6">
        <f t="shared" si="9"/>
        <v>32130.276999999998</v>
      </c>
    </row>
    <row r="77" spans="1:47" x14ac:dyDescent="0.25">
      <c r="A77" t="s">
        <v>37</v>
      </c>
      <c r="B77" t="s">
        <v>15</v>
      </c>
      <c r="C77" t="s">
        <v>1</v>
      </c>
      <c r="D77" t="s">
        <v>2</v>
      </c>
      <c r="E77" s="1">
        <v>42370</v>
      </c>
      <c r="F77">
        <v>21</v>
      </c>
      <c r="G77" s="6">
        <v>28260.195</v>
      </c>
      <c r="I77" t="s">
        <v>37</v>
      </c>
      <c r="J77" t="s">
        <v>16</v>
      </c>
      <c r="K77" t="s">
        <v>1</v>
      </c>
      <c r="L77" t="s">
        <v>2</v>
      </c>
      <c r="M77" s="1">
        <v>42370</v>
      </c>
      <c r="N77">
        <v>21</v>
      </c>
      <c r="O77">
        <v>3917.0709999999999</v>
      </c>
      <c r="Q77" s="1">
        <f t="shared" si="7"/>
        <v>42370</v>
      </c>
      <c r="R77">
        <f t="shared" si="8"/>
        <v>21</v>
      </c>
      <c r="S77" s="6">
        <f t="shared" si="9"/>
        <v>32177.266</v>
      </c>
    </row>
    <row r="78" spans="1:47" x14ac:dyDescent="0.25">
      <c r="A78" t="s">
        <v>37</v>
      </c>
      <c r="B78" t="s">
        <v>15</v>
      </c>
      <c r="C78" t="s">
        <v>1</v>
      </c>
      <c r="D78" t="s">
        <v>2</v>
      </c>
      <c r="E78" s="1">
        <v>42370</v>
      </c>
      <c r="F78">
        <v>22</v>
      </c>
      <c r="G78" s="6">
        <v>27424.373</v>
      </c>
      <c r="I78" t="s">
        <v>37</v>
      </c>
      <c r="J78" t="s">
        <v>16</v>
      </c>
      <c r="K78" t="s">
        <v>1</v>
      </c>
      <c r="L78" t="s">
        <v>2</v>
      </c>
      <c r="M78" s="1">
        <v>42370</v>
      </c>
      <c r="N78">
        <v>22</v>
      </c>
      <c r="O78">
        <v>3802.13</v>
      </c>
      <c r="Q78" s="1">
        <f t="shared" si="7"/>
        <v>42370</v>
      </c>
      <c r="R78">
        <f t="shared" si="8"/>
        <v>22</v>
      </c>
      <c r="S78" s="6">
        <f t="shared" si="9"/>
        <v>31226.503000000001</v>
      </c>
    </row>
    <row r="79" spans="1:47" x14ac:dyDescent="0.25">
      <c r="A79" t="s">
        <v>37</v>
      </c>
      <c r="B79" t="s">
        <v>15</v>
      </c>
      <c r="C79" t="s">
        <v>1</v>
      </c>
      <c r="D79" t="s">
        <v>2</v>
      </c>
      <c r="E79" s="1">
        <v>42370</v>
      </c>
      <c r="F79">
        <v>23</v>
      </c>
      <c r="G79" s="6">
        <v>27466.008000000002</v>
      </c>
      <c r="I79" t="s">
        <v>37</v>
      </c>
      <c r="J79" t="s">
        <v>16</v>
      </c>
      <c r="K79" t="s">
        <v>1</v>
      </c>
      <c r="L79" t="s">
        <v>2</v>
      </c>
      <c r="M79" s="1">
        <v>42370</v>
      </c>
      <c r="N79">
        <v>23</v>
      </c>
      <c r="O79">
        <v>3808.5590000000002</v>
      </c>
      <c r="Q79" s="1">
        <f t="shared" si="7"/>
        <v>42370</v>
      </c>
      <c r="R79">
        <f t="shared" si="8"/>
        <v>23</v>
      </c>
      <c r="S79" s="6">
        <f t="shared" si="9"/>
        <v>31274.567000000003</v>
      </c>
    </row>
    <row r="80" spans="1:47" x14ac:dyDescent="0.25">
      <c r="A80" t="s">
        <v>37</v>
      </c>
      <c r="B80" t="s">
        <v>15</v>
      </c>
      <c r="C80" t="s">
        <v>1</v>
      </c>
      <c r="D80" t="s">
        <v>2</v>
      </c>
      <c r="E80" s="1">
        <v>42370</v>
      </c>
      <c r="F80">
        <v>24</v>
      </c>
      <c r="G80" s="6">
        <v>28218.560000000001</v>
      </c>
      <c r="I80" t="s">
        <v>37</v>
      </c>
      <c r="J80" t="s">
        <v>16</v>
      </c>
      <c r="K80" t="s">
        <v>1</v>
      </c>
      <c r="L80" t="s">
        <v>2</v>
      </c>
      <c r="M80" s="1">
        <v>42370</v>
      </c>
      <c r="N80">
        <v>24</v>
      </c>
      <c r="O80">
        <v>3910.643</v>
      </c>
      <c r="Q80" s="1">
        <f t="shared" si="7"/>
        <v>42370</v>
      </c>
      <c r="R80">
        <f t="shared" si="8"/>
        <v>24</v>
      </c>
      <c r="S80" s="6">
        <f t="shared" si="9"/>
        <v>32129.203000000001</v>
      </c>
    </row>
    <row r="81" spans="1:19" x14ac:dyDescent="0.25">
      <c r="A81" t="s">
        <v>37</v>
      </c>
      <c r="B81" t="s">
        <v>15</v>
      </c>
      <c r="C81" t="s">
        <v>1</v>
      </c>
      <c r="D81" t="s">
        <v>2</v>
      </c>
      <c r="E81" s="1">
        <v>42370</v>
      </c>
      <c r="F81">
        <v>25</v>
      </c>
      <c r="G81" s="6">
        <v>28098.042000000001</v>
      </c>
      <c r="I81" t="s">
        <v>37</v>
      </c>
      <c r="J81" t="s">
        <v>16</v>
      </c>
      <c r="K81" t="s">
        <v>1</v>
      </c>
      <c r="L81" t="s">
        <v>2</v>
      </c>
      <c r="M81" s="1">
        <v>42370</v>
      </c>
      <c r="N81">
        <v>25</v>
      </c>
      <c r="O81">
        <v>3896.2869999999998</v>
      </c>
      <c r="Q81" s="1">
        <f t="shared" si="7"/>
        <v>42370</v>
      </c>
      <c r="R81">
        <f t="shared" si="8"/>
        <v>25</v>
      </c>
      <c r="S81" s="6">
        <f t="shared" si="9"/>
        <v>31994.329000000002</v>
      </c>
    </row>
    <row r="82" spans="1:19" x14ac:dyDescent="0.25">
      <c r="A82" t="s">
        <v>37</v>
      </c>
      <c r="B82" t="s">
        <v>15</v>
      </c>
      <c r="C82" t="s">
        <v>1</v>
      </c>
      <c r="D82" t="s">
        <v>2</v>
      </c>
      <c r="E82" s="1">
        <v>42370</v>
      </c>
      <c r="F82">
        <v>26</v>
      </c>
      <c r="G82" s="6">
        <v>27586.526999999998</v>
      </c>
      <c r="I82" t="s">
        <v>37</v>
      </c>
      <c r="J82" t="s">
        <v>16</v>
      </c>
      <c r="K82" t="s">
        <v>1</v>
      </c>
      <c r="L82" t="s">
        <v>2</v>
      </c>
      <c r="M82" s="1">
        <v>42370</v>
      </c>
      <c r="N82">
        <v>26</v>
      </c>
      <c r="O82">
        <v>3822.9140000000002</v>
      </c>
      <c r="Q82" s="1">
        <f t="shared" si="7"/>
        <v>42370</v>
      </c>
      <c r="R82">
        <f t="shared" si="8"/>
        <v>26</v>
      </c>
      <c r="S82" s="6">
        <f t="shared" si="9"/>
        <v>31409.440999999999</v>
      </c>
    </row>
    <row r="83" spans="1:19" x14ac:dyDescent="0.25">
      <c r="A83" t="s">
        <v>37</v>
      </c>
      <c r="B83" t="s">
        <v>15</v>
      </c>
      <c r="C83" t="s">
        <v>1</v>
      </c>
      <c r="D83" t="s">
        <v>2</v>
      </c>
      <c r="E83" s="1">
        <v>42370</v>
      </c>
      <c r="F83">
        <v>27</v>
      </c>
      <c r="G83" s="6">
        <v>28283.287</v>
      </c>
      <c r="I83" t="s">
        <v>37</v>
      </c>
      <c r="J83" t="s">
        <v>16</v>
      </c>
      <c r="K83" t="s">
        <v>1</v>
      </c>
      <c r="L83" t="s">
        <v>2</v>
      </c>
      <c r="M83" s="1">
        <v>42370</v>
      </c>
      <c r="N83">
        <v>27</v>
      </c>
      <c r="O83">
        <v>3918.587</v>
      </c>
      <c r="Q83" s="1">
        <f t="shared" si="7"/>
        <v>42370</v>
      </c>
      <c r="R83">
        <f t="shared" si="8"/>
        <v>27</v>
      </c>
      <c r="S83" s="6">
        <f t="shared" si="9"/>
        <v>32201.874</v>
      </c>
    </row>
    <row r="84" spans="1:19" x14ac:dyDescent="0.25">
      <c r="A84" t="s">
        <v>37</v>
      </c>
      <c r="B84" t="s">
        <v>15</v>
      </c>
      <c r="C84" t="s">
        <v>1</v>
      </c>
      <c r="D84" t="s">
        <v>2</v>
      </c>
      <c r="E84" s="1">
        <v>42370</v>
      </c>
      <c r="F84">
        <v>28</v>
      </c>
      <c r="G84" s="6">
        <v>27401.281999999999</v>
      </c>
      <c r="I84" t="s">
        <v>37</v>
      </c>
      <c r="J84" t="s">
        <v>16</v>
      </c>
      <c r="K84" t="s">
        <v>1</v>
      </c>
      <c r="L84" t="s">
        <v>2</v>
      </c>
      <c r="M84" s="1">
        <v>42370</v>
      </c>
      <c r="N84">
        <v>28</v>
      </c>
      <c r="O84">
        <v>3800.614</v>
      </c>
      <c r="Q84" s="1">
        <f t="shared" si="7"/>
        <v>42370</v>
      </c>
      <c r="R84">
        <f t="shared" si="8"/>
        <v>28</v>
      </c>
      <c r="S84" s="6">
        <f t="shared" si="9"/>
        <v>31201.896000000001</v>
      </c>
    </row>
    <row r="85" spans="1:19" x14ac:dyDescent="0.25">
      <c r="A85" t="s">
        <v>37</v>
      </c>
      <c r="B85" t="s">
        <v>15</v>
      </c>
      <c r="C85" t="s">
        <v>1</v>
      </c>
      <c r="D85" t="s">
        <v>2</v>
      </c>
      <c r="E85" s="1">
        <v>42370</v>
      </c>
      <c r="F85">
        <v>29</v>
      </c>
      <c r="G85" s="6">
        <v>28159.823</v>
      </c>
      <c r="I85" t="s">
        <v>37</v>
      </c>
      <c r="J85" t="s">
        <v>16</v>
      </c>
      <c r="K85" t="s">
        <v>1</v>
      </c>
      <c r="L85" t="s">
        <v>2</v>
      </c>
      <c r="M85" s="1">
        <v>42370</v>
      </c>
      <c r="N85">
        <v>29</v>
      </c>
      <c r="O85">
        <v>3903.68</v>
      </c>
      <c r="Q85" s="1">
        <f t="shared" si="7"/>
        <v>42370</v>
      </c>
      <c r="R85">
        <f t="shared" si="8"/>
        <v>29</v>
      </c>
      <c r="S85" s="6">
        <f t="shared" si="9"/>
        <v>32063.503000000001</v>
      </c>
    </row>
    <row r="86" spans="1:19" x14ac:dyDescent="0.25">
      <c r="A86" t="s">
        <v>37</v>
      </c>
      <c r="B86" t="s">
        <v>15</v>
      </c>
      <c r="C86" t="s">
        <v>1</v>
      </c>
      <c r="D86" t="s">
        <v>2</v>
      </c>
      <c r="E86" s="1">
        <v>42370</v>
      </c>
      <c r="F86">
        <v>30</v>
      </c>
      <c r="G86" s="6">
        <v>27524.745999999999</v>
      </c>
      <c r="I86" t="s">
        <v>37</v>
      </c>
      <c r="J86" t="s">
        <v>16</v>
      </c>
      <c r="K86" t="s">
        <v>1</v>
      </c>
      <c r="L86" t="s">
        <v>2</v>
      </c>
      <c r="M86" s="1">
        <v>42370</v>
      </c>
      <c r="N86">
        <v>30</v>
      </c>
      <c r="O86">
        <v>3815.5219999999999</v>
      </c>
      <c r="Q86" s="1">
        <f t="shared" si="7"/>
        <v>42370</v>
      </c>
      <c r="R86">
        <f t="shared" si="8"/>
        <v>30</v>
      </c>
      <c r="S86" s="6">
        <f t="shared" si="9"/>
        <v>31340.268</v>
      </c>
    </row>
    <row r="87" spans="1:19" x14ac:dyDescent="0.25">
      <c r="A87" t="s">
        <v>37</v>
      </c>
      <c r="B87" t="s">
        <v>15</v>
      </c>
      <c r="C87" t="s">
        <v>1</v>
      </c>
      <c r="D87" t="s">
        <v>2</v>
      </c>
      <c r="E87" s="1">
        <v>42370</v>
      </c>
      <c r="F87">
        <v>31</v>
      </c>
      <c r="G87" s="6">
        <v>27590.601999999999</v>
      </c>
      <c r="I87" t="s">
        <v>37</v>
      </c>
      <c r="J87" t="s">
        <v>16</v>
      </c>
      <c r="K87" t="s">
        <v>1</v>
      </c>
      <c r="L87" t="s">
        <v>2</v>
      </c>
      <c r="M87" s="1">
        <v>42370</v>
      </c>
      <c r="N87">
        <v>31</v>
      </c>
      <c r="O87">
        <v>3825.569</v>
      </c>
      <c r="Q87" s="1">
        <f t="shared" si="7"/>
        <v>42370</v>
      </c>
      <c r="R87">
        <f t="shared" si="8"/>
        <v>31</v>
      </c>
      <c r="S87" s="6">
        <f t="shared" si="9"/>
        <v>31416.170999999998</v>
      </c>
    </row>
    <row r="88" spans="1:19" x14ac:dyDescent="0.25">
      <c r="A88" t="s">
        <v>37</v>
      </c>
      <c r="B88" t="s">
        <v>15</v>
      </c>
      <c r="C88" t="s">
        <v>1</v>
      </c>
      <c r="D88" t="s">
        <v>2</v>
      </c>
      <c r="E88" s="1">
        <v>42370</v>
      </c>
      <c r="F88">
        <v>32</v>
      </c>
      <c r="G88" s="6">
        <v>28093.966</v>
      </c>
      <c r="I88" t="s">
        <v>37</v>
      </c>
      <c r="J88" t="s">
        <v>16</v>
      </c>
      <c r="K88" t="s">
        <v>1</v>
      </c>
      <c r="L88" t="s">
        <v>2</v>
      </c>
      <c r="M88" s="1">
        <v>42370</v>
      </c>
      <c r="N88">
        <v>32</v>
      </c>
      <c r="O88">
        <v>3893.6320000000001</v>
      </c>
      <c r="Q88" s="1">
        <f t="shared" si="7"/>
        <v>42370</v>
      </c>
      <c r="R88">
        <f t="shared" si="8"/>
        <v>32</v>
      </c>
      <c r="S88" s="6">
        <f t="shared" si="9"/>
        <v>31987.598000000002</v>
      </c>
    </row>
    <row r="89" spans="1:19" x14ac:dyDescent="0.25">
      <c r="A89" t="s">
        <v>37</v>
      </c>
      <c r="B89" t="s">
        <v>15</v>
      </c>
      <c r="C89" t="s">
        <v>1</v>
      </c>
      <c r="D89" t="s">
        <v>2</v>
      </c>
      <c r="E89" s="1">
        <v>42370</v>
      </c>
      <c r="F89">
        <v>33</v>
      </c>
      <c r="G89" s="6">
        <v>28209.873</v>
      </c>
      <c r="I89" t="s">
        <v>37</v>
      </c>
      <c r="J89" t="s">
        <v>16</v>
      </c>
      <c r="K89" t="s">
        <v>1</v>
      </c>
      <c r="L89" t="s">
        <v>2</v>
      </c>
      <c r="M89" s="1">
        <v>42370</v>
      </c>
      <c r="N89">
        <v>33</v>
      </c>
      <c r="O89">
        <v>3911.0360000000001</v>
      </c>
      <c r="Q89" s="1">
        <f t="shared" si="7"/>
        <v>42370</v>
      </c>
      <c r="R89">
        <f t="shared" si="8"/>
        <v>33</v>
      </c>
      <c r="S89" s="6">
        <f t="shared" si="9"/>
        <v>32120.909</v>
      </c>
    </row>
    <row r="90" spans="1:19" x14ac:dyDescent="0.25">
      <c r="A90" t="s">
        <v>37</v>
      </c>
      <c r="B90" t="s">
        <v>15</v>
      </c>
      <c r="C90" t="s">
        <v>1</v>
      </c>
      <c r="D90" t="s">
        <v>2</v>
      </c>
      <c r="E90" s="1">
        <v>42370</v>
      </c>
      <c r="F90">
        <v>34</v>
      </c>
      <c r="G90" s="6">
        <v>27474.696</v>
      </c>
      <c r="I90" t="s">
        <v>37</v>
      </c>
      <c r="J90" t="s">
        <v>16</v>
      </c>
      <c r="K90" t="s">
        <v>1</v>
      </c>
      <c r="L90" t="s">
        <v>2</v>
      </c>
      <c r="M90" s="1">
        <v>42370</v>
      </c>
      <c r="N90">
        <v>34</v>
      </c>
      <c r="O90">
        <v>3808.165</v>
      </c>
      <c r="Q90" s="1">
        <f t="shared" si="7"/>
        <v>42370</v>
      </c>
      <c r="R90">
        <f t="shared" si="8"/>
        <v>34</v>
      </c>
      <c r="S90" s="6">
        <f t="shared" si="9"/>
        <v>31282.861000000001</v>
      </c>
    </row>
    <row r="91" spans="1:19" x14ac:dyDescent="0.25">
      <c r="A91" t="s">
        <v>37</v>
      </c>
      <c r="B91" t="s">
        <v>15</v>
      </c>
      <c r="C91" t="s">
        <v>1</v>
      </c>
      <c r="D91" t="s">
        <v>2</v>
      </c>
      <c r="E91" s="1">
        <v>42370</v>
      </c>
      <c r="F91">
        <v>35</v>
      </c>
      <c r="G91" s="6">
        <v>27553.78</v>
      </c>
      <c r="I91" t="s">
        <v>37</v>
      </c>
      <c r="J91" t="s">
        <v>16</v>
      </c>
      <c r="K91" t="s">
        <v>1</v>
      </c>
      <c r="L91" t="s">
        <v>2</v>
      </c>
      <c r="M91" s="1">
        <v>42370</v>
      </c>
      <c r="N91">
        <v>35</v>
      </c>
      <c r="O91">
        <v>3819.6439999999998</v>
      </c>
      <c r="Q91" s="1">
        <f t="shared" si="7"/>
        <v>42370</v>
      </c>
      <c r="R91">
        <f t="shared" si="8"/>
        <v>35</v>
      </c>
      <c r="S91" s="6">
        <f t="shared" si="9"/>
        <v>31373.423999999999</v>
      </c>
    </row>
    <row r="92" spans="1:19" x14ac:dyDescent="0.25">
      <c r="A92" t="s">
        <v>37</v>
      </c>
      <c r="B92" t="s">
        <v>15</v>
      </c>
      <c r="C92" t="s">
        <v>1</v>
      </c>
      <c r="D92" t="s">
        <v>2</v>
      </c>
      <c r="E92" s="1">
        <v>42370</v>
      </c>
      <c r="F92">
        <v>36</v>
      </c>
      <c r="G92" s="6">
        <v>28130.788</v>
      </c>
      <c r="I92" t="s">
        <v>37</v>
      </c>
      <c r="J92" t="s">
        <v>16</v>
      </c>
      <c r="K92" t="s">
        <v>1</v>
      </c>
      <c r="L92" t="s">
        <v>2</v>
      </c>
      <c r="M92" s="1">
        <v>42370</v>
      </c>
      <c r="N92">
        <v>36</v>
      </c>
      <c r="O92">
        <v>3899.5569999999998</v>
      </c>
      <c r="Q92" s="1">
        <f t="shared" si="7"/>
        <v>42370</v>
      </c>
      <c r="R92">
        <f t="shared" si="8"/>
        <v>36</v>
      </c>
      <c r="S92" s="6">
        <f t="shared" si="9"/>
        <v>32030.345000000001</v>
      </c>
    </row>
    <row r="93" spans="1:19" x14ac:dyDescent="0.25">
      <c r="A93" t="s">
        <v>37</v>
      </c>
      <c r="B93" t="s">
        <v>15</v>
      </c>
      <c r="C93" t="s">
        <v>1</v>
      </c>
      <c r="D93" t="s">
        <v>2</v>
      </c>
      <c r="E93" s="1">
        <v>42370</v>
      </c>
      <c r="F93">
        <v>37</v>
      </c>
      <c r="G93" s="6">
        <v>27929.625</v>
      </c>
      <c r="I93" t="s">
        <v>37</v>
      </c>
      <c r="J93" t="s">
        <v>16</v>
      </c>
      <c r="K93" t="s">
        <v>1</v>
      </c>
      <c r="L93" t="s">
        <v>2</v>
      </c>
      <c r="M93" s="1">
        <v>42370</v>
      </c>
      <c r="N93">
        <v>37</v>
      </c>
      <c r="O93">
        <v>3873.569</v>
      </c>
      <c r="Q93" s="1">
        <f t="shared" si="7"/>
        <v>42370</v>
      </c>
      <c r="R93">
        <f t="shared" si="8"/>
        <v>37</v>
      </c>
      <c r="S93" s="6">
        <f t="shared" si="9"/>
        <v>31803.194</v>
      </c>
    </row>
    <row r="94" spans="1:19" x14ac:dyDescent="0.25">
      <c r="A94" t="s">
        <v>37</v>
      </c>
      <c r="B94" t="s">
        <v>15</v>
      </c>
      <c r="C94" t="s">
        <v>1</v>
      </c>
      <c r="D94" t="s">
        <v>2</v>
      </c>
      <c r="E94" s="1">
        <v>42370</v>
      </c>
      <c r="F94">
        <v>38</v>
      </c>
      <c r="G94" s="6">
        <v>27754.946</v>
      </c>
      <c r="I94" t="s">
        <v>37</v>
      </c>
      <c r="J94" t="s">
        <v>16</v>
      </c>
      <c r="K94" t="s">
        <v>1</v>
      </c>
      <c r="L94" t="s">
        <v>2</v>
      </c>
      <c r="M94" s="1">
        <v>42370</v>
      </c>
      <c r="N94">
        <v>38</v>
      </c>
      <c r="O94">
        <v>3845.6320000000001</v>
      </c>
      <c r="Q94" s="1">
        <f t="shared" si="7"/>
        <v>42370</v>
      </c>
      <c r="R94">
        <f t="shared" si="8"/>
        <v>38</v>
      </c>
      <c r="S94" s="6">
        <f t="shared" si="9"/>
        <v>31600.578000000001</v>
      </c>
    </row>
    <row r="95" spans="1:19" x14ac:dyDescent="0.25">
      <c r="A95" t="s">
        <v>37</v>
      </c>
      <c r="B95" t="s">
        <v>15</v>
      </c>
      <c r="C95" t="s">
        <v>1</v>
      </c>
      <c r="D95" t="s">
        <v>2</v>
      </c>
      <c r="E95" s="1">
        <v>42370</v>
      </c>
      <c r="F95">
        <v>39</v>
      </c>
      <c r="G95" s="6">
        <v>27838.732</v>
      </c>
      <c r="I95" t="s">
        <v>37</v>
      </c>
      <c r="J95" t="s">
        <v>16</v>
      </c>
      <c r="K95" t="s">
        <v>1</v>
      </c>
      <c r="L95" t="s">
        <v>2</v>
      </c>
      <c r="M95" s="1">
        <v>42370</v>
      </c>
      <c r="N95">
        <v>39</v>
      </c>
      <c r="O95">
        <v>3860.0279999999998</v>
      </c>
      <c r="Q95" s="1">
        <f t="shared" si="7"/>
        <v>42370</v>
      </c>
      <c r="R95">
        <f t="shared" si="8"/>
        <v>39</v>
      </c>
      <c r="S95" s="6">
        <f t="shared" si="9"/>
        <v>31698.76</v>
      </c>
    </row>
    <row r="96" spans="1:19" x14ac:dyDescent="0.25">
      <c r="A96" t="s">
        <v>37</v>
      </c>
      <c r="B96" t="s">
        <v>15</v>
      </c>
      <c r="C96" t="s">
        <v>1</v>
      </c>
      <c r="D96" t="s">
        <v>2</v>
      </c>
      <c r="E96" s="1">
        <v>42370</v>
      </c>
      <c r="F96">
        <v>40</v>
      </c>
      <c r="G96" s="6">
        <v>27845.84</v>
      </c>
      <c r="I96" t="s">
        <v>37</v>
      </c>
      <c r="J96" t="s">
        <v>16</v>
      </c>
      <c r="K96" t="s">
        <v>1</v>
      </c>
      <c r="L96" t="s">
        <v>2</v>
      </c>
      <c r="M96" s="1">
        <v>42370</v>
      </c>
      <c r="N96">
        <v>40</v>
      </c>
      <c r="O96">
        <v>3859.1729999999998</v>
      </c>
      <c r="Q96" s="1">
        <f t="shared" si="7"/>
        <v>42370</v>
      </c>
      <c r="R96">
        <f t="shared" si="8"/>
        <v>40</v>
      </c>
      <c r="S96" s="6">
        <f t="shared" si="9"/>
        <v>31705.012999999999</v>
      </c>
    </row>
    <row r="97" spans="1:19" x14ac:dyDescent="0.25">
      <c r="A97" t="s">
        <v>37</v>
      </c>
      <c r="B97" t="s">
        <v>15</v>
      </c>
      <c r="C97" t="s">
        <v>1</v>
      </c>
      <c r="D97" t="s">
        <v>2</v>
      </c>
      <c r="E97" s="1">
        <v>42370</v>
      </c>
      <c r="F97">
        <v>41</v>
      </c>
      <c r="G97" s="6">
        <v>28202.465</v>
      </c>
      <c r="I97" t="s">
        <v>37</v>
      </c>
      <c r="J97" t="s">
        <v>16</v>
      </c>
      <c r="K97" t="s">
        <v>1</v>
      </c>
      <c r="L97" t="s">
        <v>2</v>
      </c>
      <c r="M97" s="1">
        <v>42370</v>
      </c>
      <c r="N97">
        <v>41</v>
      </c>
      <c r="O97">
        <v>3908.6970000000001</v>
      </c>
      <c r="Q97" s="1">
        <f t="shared" si="7"/>
        <v>42370</v>
      </c>
      <c r="R97">
        <f t="shared" si="8"/>
        <v>41</v>
      </c>
      <c r="S97" s="6">
        <f t="shared" si="9"/>
        <v>32111.162</v>
      </c>
    </row>
    <row r="98" spans="1:19" x14ac:dyDescent="0.25">
      <c r="A98" t="s">
        <v>37</v>
      </c>
      <c r="B98" t="s">
        <v>15</v>
      </c>
      <c r="C98" t="s">
        <v>1</v>
      </c>
      <c r="D98" t="s">
        <v>2</v>
      </c>
      <c r="E98" s="1">
        <v>42370</v>
      </c>
      <c r="F98">
        <v>42</v>
      </c>
      <c r="G98" s="6">
        <v>27482.103999999999</v>
      </c>
      <c r="I98" t="s">
        <v>37</v>
      </c>
      <c r="J98" t="s">
        <v>16</v>
      </c>
      <c r="K98" t="s">
        <v>1</v>
      </c>
      <c r="L98" t="s">
        <v>2</v>
      </c>
      <c r="M98" s="1">
        <v>42370</v>
      </c>
      <c r="N98">
        <v>42</v>
      </c>
      <c r="O98">
        <v>3810.5050000000001</v>
      </c>
      <c r="Q98" s="1">
        <f t="shared" si="7"/>
        <v>42370</v>
      </c>
      <c r="R98">
        <f t="shared" si="8"/>
        <v>42</v>
      </c>
      <c r="S98" s="6">
        <f t="shared" si="9"/>
        <v>31292.609</v>
      </c>
    </row>
    <row r="99" spans="1:19" x14ac:dyDescent="0.25">
      <c r="A99" t="s">
        <v>37</v>
      </c>
      <c r="B99" t="s">
        <v>15</v>
      </c>
      <c r="C99" t="s">
        <v>1</v>
      </c>
      <c r="D99" t="s">
        <v>2</v>
      </c>
      <c r="E99" s="1">
        <v>42370</v>
      </c>
      <c r="F99">
        <v>43</v>
      </c>
      <c r="G99" s="6">
        <v>27998.871999999999</v>
      </c>
      <c r="I99" t="s">
        <v>37</v>
      </c>
      <c r="J99" t="s">
        <v>16</v>
      </c>
      <c r="K99" t="s">
        <v>1</v>
      </c>
      <c r="L99" t="s">
        <v>2</v>
      </c>
      <c r="M99" s="1">
        <v>42370</v>
      </c>
      <c r="N99">
        <v>43</v>
      </c>
      <c r="O99">
        <v>3881.3449999999998</v>
      </c>
      <c r="Q99" s="1">
        <f t="shared" si="7"/>
        <v>42370</v>
      </c>
      <c r="R99">
        <f t="shared" si="8"/>
        <v>43</v>
      </c>
      <c r="S99" s="6">
        <f t="shared" si="9"/>
        <v>31880.217000000001</v>
      </c>
    </row>
    <row r="100" spans="1:19" x14ac:dyDescent="0.25">
      <c r="A100" t="s">
        <v>37</v>
      </c>
      <c r="B100" t="s">
        <v>15</v>
      </c>
      <c r="C100" t="s">
        <v>1</v>
      </c>
      <c r="D100" t="s">
        <v>2</v>
      </c>
      <c r="E100" s="1">
        <v>42370</v>
      </c>
      <c r="F100">
        <v>44</v>
      </c>
      <c r="G100" s="6">
        <v>27685.699000000001</v>
      </c>
      <c r="I100" t="s">
        <v>37</v>
      </c>
      <c r="J100" t="s">
        <v>16</v>
      </c>
      <c r="K100" t="s">
        <v>1</v>
      </c>
      <c r="L100" t="s">
        <v>2</v>
      </c>
      <c r="M100" s="1">
        <v>42370</v>
      </c>
      <c r="N100">
        <v>44</v>
      </c>
      <c r="O100">
        <v>3837.8560000000002</v>
      </c>
      <c r="Q100" s="1">
        <f t="shared" si="7"/>
        <v>42370</v>
      </c>
      <c r="R100">
        <f t="shared" si="8"/>
        <v>44</v>
      </c>
      <c r="S100" s="6">
        <f t="shared" si="9"/>
        <v>31523.555</v>
      </c>
    </row>
    <row r="101" spans="1:19" x14ac:dyDescent="0.25">
      <c r="A101" t="s">
        <v>37</v>
      </c>
      <c r="B101" t="s">
        <v>15</v>
      </c>
      <c r="C101" t="s">
        <v>1</v>
      </c>
      <c r="D101" t="s">
        <v>2</v>
      </c>
      <c r="E101" s="1">
        <v>42370</v>
      </c>
      <c r="F101">
        <v>45</v>
      </c>
      <c r="G101" s="6">
        <v>27474.005000000001</v>
      </c>
      <c r="I101" t="s">
        <v>37</v>
      </c>
      <c r="J101" t="s">
        <v>16</v>
      </c>
      <c r="K101" t="s">
        <v>1</v>
      </c>
      <c r="L101" t="s">
        <v>2</v>
      </c>
      <c r="M101" s="1">
        <v>42370</v>
      </c>
      <c r="N101">
        <v>45</v>
      </c>
      <c r="O101">
        <v>3808.4749999999999</v>
      </c>
      <c r="Q101" s="1">
        <f t="shared" si="7"/>
        <v>42370</v>
      </c>
      <c r="R101">
        <f t="shared" si="8"/>
        <v>45</v>
      </c>
      <c r="S101" s="6">
        <f t="shared" si="9"/>
        <v>31282.48</v>
      </c>
    </row>
    <row r="102" spans="1:19" x14ac:dyDescent="0.25">
      <c r="A102" t="s">
        <v>37</v>
      </c>
      <c r="B102" t="s">
        <v>15</v>
      </c>
      <c r="C102" t="s">
        <v>1</v>
      </c>
      <c r="D102" t="s">
        <v>2</v>
      </c>
      <c r="E102" s="1">
        <v>42370</v>
      </c>
      <c r="F102">
        <v>46</v>
      </c>
      <c r="G102" s="6">
        <v>28210.563999999998</v>
      </c>
      <c r="I102" t="s">
        <v>37</v>
      </c>
      <c r="J102" t="s">
        <v>16</v>
      </c>
      <c r="K102" t="s">
        <v>1</v>
      </c>
      <c r="L102" t="s">
        <v>2</v>
      </c>
      <c r="M102" s="1">
        <v>42370</v>
      </c>
      <c r="N102">
        <v>46</v>
      </c>
      <c r="O102">
        <v>3910.7260000000001</v>
      </c>
      <c r="Q102" s="1">
        <f t="shared" si="7"/>
        <v>42370</v>
      </c>
      <c r="R102">
        <f t="shared" si="8"/>
        <v>46</v>
      </c>
      <c r="S102" s="6">
        <f t="shared" si="9"/>
        <v>32121.289999999997</v>
      </c>
    </row>
    <row r="103" spans="1:19" x14ac:dyDescent="0.25">
      <c r="A103" t="s">
        <v>37</v>
      </c>
      <c r="B103" t="s">
        <v>15</v>
      </c>
      <c r="C103" t="s">
        <v>1</v>
      </c>
      <c r="D103" t="s">
        <v>2</v>
      </c>
      <c r="E103" s="1">
        <v>42370</v>
      </c>
      <c r="F103">
        <v>47</v>
      </c>
      <c r="G103" s="6">
        <v>27584.210999999999</v>
      </c>
      <c r="I103" t="s">
        <v>37</v>
      </c>
      <c r="J103" t="s">
        <v>16</v>
      </c>
      <c r="K103" t="s">
        <v>1</v>
      </c>
      <c r="L103" t="s">
        <v>2</v>
      </c>
      <c r="M103" s="1">
        <v>42370</v>
      </c>
      <c r="N103">
        <v>47</v>
      </c>
      <c r="O103">
        <v>3826.0219999999999</v>
      </c>
      <c r="Q103" s="1">
        <f t="shared" si="7"/>
        <v>42370</v>
      </c>
      <c r="R103">
        <f t="shared" si="8"/>
        <v>47</v>
      </c>
      <c r="S103" s="6">
        <f t="shared" si="9"/>
        <v>31410.233</v>
      </c>
    </row>
    <row r="104" spans="1:19" x14ac:dyDescent="0.25">
      <c r="A104" t="s">
        <v>37</v>
      </c>
      <c r="B104" t="s">
        <v>15</v>
      </c>
      <c r="C104" t="s">
        <v>1</v>
      </c>
      <c r="D104" t="s">
        <v>2</v>
      </c>
      <c r="E104" s="1">
        <v>42370</v>
      </c>
      <c r="F104">
        <v>48</v>
      </c>
      <c r="G104" s="6">
        <v>28100.36</v>
      </c>
      <c r="I104" t="s">
        <v>37</v>
      </c>
      <c r="J104" t="s">
        <v>16</v>
      </c>
      <c r="K104" t="s">
        <v>1</v>
      </c>
      <c r="L104" t="s">
        <v>2</v>
      </c>
      <c r="M104" s="1">
        <v>42370</v>
      </c>
      <c r="N104">
        <v>48</v>
      </c>
      <c r="O104">
        <v>3893.1790000000001</v>
      </c>
      <c r="Q104" s="1">
        <f t="shared" si="7"/>
        <v>42370</v>
      </c>
      <c r="R104">
        <f t="shared" si="8"/>
        <v>48</v>
      </c>
      <c r="S104" s="6">
        <f t="shared" si="9"/>
        <v>31993.539000000001</v>
      </c>
    </row>
    <row r="105" spans="1:19" x14ac:dyDescent="0.25">
      <c r="A105" t="s">
        <v>37</v>
      </c>
      <c r="B105" t="s">
        <v>15</v>
      </c>
      <c r="C105" t="s">
        <v>1</v>
      </c>
      <c r="D105" t="s">
        <v>2</v>
      </c>
      <c r="E105" s="1">
        <v>42370</v>
      </c>
      <c r="F105">
        <v>49</v>
      </c>
      <c r="G105" s="6">
        <v>27975.065999999999</v>
      </c>
      <c r="I105" t="s">
        <v>37</v>
      </c>
      <c r="J105" t="s">
        <v>16</v>
      </c>
      <c r="K105" t="s">
        <v>1</v>
      </c>
      <c r="L105" t="s">
        <v>2</v>
      </c>
      <c r="M105" s="1">
        <v>42370</v>
      </c>
      <c r="N105">
        <v>49</v>
      </c>
      <c r="O105">
        <v>3877.2779999999998</v>
      </c>
      <c r="Q105" s="1">
        <f t="shared" si="7"/>
        <v>42370</v>
      </c>
      <c r="R105">
        <f t="shared" si="8"/>
        <v>49</v>
      </c>
      <c r="S105" s="6">
        <f t="shared" si="9"/>
        <v>31852.343999999997</v>
      </c>
    </row>
    <row r="106" spans="1:19" x14ac:dyDescent="0.25">
      <c r="A106" t="s">
        <v>37</v>
      </c>
      <c r="B106" t="s">
        <v>15</v>
      </c>
      <c r="C106" t="s">
        <v>1</v>
      </c>
      <c r="D106" t="s">
        <v>2</v>
      </c>
      <c r="E106" s="1">
        <v>42370</v>
      </c>
      <c r="F106">
        <v>50</v>
      </c>
      <c r="G106" s="6">
        <v>27709.503000000001</v>
      </c>
      <c r="I106" t="s">
        <v>37</v>
      </c>
      <c r="J106" t="s">
        <v>16</v>
      </c>
      <c r="K106" t="s">
        <v>1</v>
      </c>
      <c r="L106" t="s">
        <v>2</v>
      </c>
      <c r="M106" s="1">
        <v>42370</v>
      </c>
      <c r="N106">
        <v>50</v>
      </c>
      <c r="O106">
        <v>3841.924</v>
      </c>
      <c r="Q106" s="1">
        <f t="shared" si="7"/>
        <v>42370</v>
      </c>
      <c r="R106">
        <f t="shared" si="8"/>
        <v>50</v>
      </c>
      <c r="S106" s="6">
        <f t="shared" si="9"/>
        <v>31551.427</v>
      </c>
    </row>
    <row r="107" spans="1:19" x14ac:dyDescent="0.25">
      <c r="A107" t="s">
        <v>37</v>
      </c>
      <c r="B107" t="s">
        <v>15</v>
      </c>
      <c r="C107" t="s">
        <v>1</v>
      </c>
      <c r="D107" t="s">
        <v>2</v>
      </c>
      <c r="E107" s="1">
        <v>42736</v>
      </c>
      <c r="F107" t="s">
        <v>3</v>
      </c>
      <c r="G107" s="6">
        <v>28404.593000000001</v>
      </c>
      <c r="I107" t="s">
        <v>37</v>
      </c>
      <c r="J107" t="s">
        <v>16</v>
      </c>
      <c r="K107" t="s">
        <v>1</v>
      </c>
      <c r="L107" t="s">
        <v>2</v>
      </c>
      <c r="M107" s="1">
        <v>42736</v>
      </c>
      <c r="N107" t="s">
        <v>3</v>
      </c>
      <c r="O107">
        <v>3966.165</v>
      </c>
      <c r="Q107" s="1">
        <f t="shared" si="7"/>
        <v>42736</v>
      </c>
      <c r="R107" t="str">
        <f t="shared" si="8"/>
        <v>Expected Values</v>
      </c>
      <c r="S107" s="6">
        <f t="shared" si="9"/>
        <v>32370.758000000002</v>
      </c>
    </row>
    <row r="108" spans="1:19" x14ac:dyDescent="0.25">
      <c r="A108" t="s">
        <v>37</v>
      </c>
      <c r="B108" t="s">
        <v>15</v>
      </c>
      <c r="C108" t="s">
        <v>1</v>
      </c>
      <c r="D108" t="s">
        <v>2</v>
      </c>
      <c r="E108" s="1">
        <v>42736</v>
      </c>
      <c r="F108">
        <v>1</v>
      </c>
      <c r="G108" s="6">
        <v>28227.382000000001</v>
      </c>
      <c r="I108" t="s">
        <v>37</v>
      </c>
      <c r="J108" t="s">
        <v>16</v>
      </c>
      <c r="K108" t="s">
        <v>1</v>
      </c>
      <c r="L108" t="s">
        <v>2</v>
      </c>
      <c r="M108" s="1">
        <v>42736</v>
      </c>
      <c r="N108">
        <v>1</v>
      </c>
      <c r="O108">
        <v>3940.2869999999998</v>
      </c>
      <c r="Q108" s="1">
        <f t="shared" si="7"/>
        <v>42736</v>
      </c>
      <c r="R108">
        <f t="shared" si="8"/>
        <v>1</v>
      </c>
      <c r="S108" s="6">
        <f t="shared" si="9"/>
        <v>32167.669000000002</v>
      </c>
    </row>
    <row r="109" spans="1:19" x14ac:dyDescent="0.25">
      <c r="A109" t="s">
        <v>37</v>
      </c>
      <c r="B109" t="s">
        <v>15</v>
      </c>
      <c r="C109" t="s">
        <v>1</v>
      </c>
      <c r="D109" t="s">
        <v>2</v>
      </c>
      <c r="E109" s="1">
        <v>42736</v>
      </c>
      <c r="F109">
        <v>2</v>
      </c>
      <c r="G109" s="6">
        <v>28581.805</v>
      </c>
      <c r="I109" t="s">
        <v>37</v>
      </c>
      <c r="J109" t="s">
        <v>16</v>
      </c>
      <c r="K109" t="s">
        <v>1</v>
      </c>
      <c r="L109" t="s">
        <v>2</v>
      </c>
      <c r="M109" s="1">
        <v>42736</v>
      </c>
      <c r="N109">
        <v>2</v>
      </c>
      <c r="O109">
        <v>3992.0419999999999</v>
      </c>
      <c r="Q109" s="1">
        <f t="shared" si="7"/>
        <v>42736</v>
      </c>
      <c r="R109">
        <f t="shared" si="8"/>
        <v>2</v>
      </c>
      <c r="S109" s="6">
        <f t="shared" si="9"/>
        <v>32573.847000000002</v>
      </c>
    </row>
    <row r="110" spans="1:19" x14ac:dyDescent="0.25">
      <c r="A110" t="s">
        <v>37</v>
      </c>
      <c r="B110" t="s">
        <v>15</v>
      </c>
      <c r="C110" t="s">
        <v>1</v>
      </c>
      <c r="D110" t="s">
        <v>2</v>
      </c>
      <c r="E110" s="1">
        <v>42736</v>
      </c>
      <c r="F110">
        <v>3</v>
      </c>
      <c r="G110" s="6">
        <v>28907.062999999998</v>
      </c>
      <c r="I110" t="s">
        <v>37</v>
      </c>
      <c r="J110" t="s">
        <v>16</v>
      </c>
      <c r="K110" t="s">
        <v>1</v>
      </c>
      <c r="L110" t="s">
        <v>2</v>
      </c>
      <c r="M110" s="1">
        <v>42736</v>
      </c>
      <c r="N110">
        <v>3</v>
      </c>
      <c r="O110">
        <v>4037.1669999999999</v>
      </c>
      <c r="Q110" s="1">
        <f t="shared" si="7"/>
        <v>42736</v>
      </c>
      <c r="R110">
        <f t="shared" si="8"/>
        <v>3</v>
      </c>
      <c r="S110" s="6">
        <f t="shared" si="9"/>
        <v>32944.229999999996</v>
      </c>
    </row>
    <row r="111" spans="1:19" x14ac:dyDescent="0.25">
      <c r="A111" t="s">
        <v>37</v>
      </c>
      <c r="B111" t="s">
        <v>15</v>
      </c>
      <c r="C111" t="s">
        <v>1</v>
      </c>
      <c r="D111" t="s">
        <v>2</v>
      </c>
      <c r="E111" s="1">
        <v>42736</v>
      </c>
      <c r="F111">
        <v>4</v>
      </c>
      <c r="G111" s="6">
        <v>27902.120999999999</v>
      </c>
      <c r="I111" t="s">
        <v>37</v>
      </c>
      <c r="J111" t="s">
        <v>16</v>
      </c>
      <c r="K111" t="s">
        <v>1</v>
      </c>
      <c r="L111" t="s">
        <v>2</v>
      </c>
      <c r="M111" s="1">
        <v>42736</v>
      </c>
      <c r="N111">
        <v>4</v>
      </c>
      <c r="O111">
        <v>3895.1619999999998</v>
      </c>
      <c r="Q111" s="1">
        <f t="shared" si="7"/>
        <v>42736</v>
      </c>
      <c r="R111">
        <f t="shared" si="8"/>
        <v>4</v>
      </c>
      <c r="S111" s="6">
        <f t="shared" si="9"/>
        <v>31797.282999999999</v>
      </c>
    </row>
    <row r="112" spans="1:19" x14ac:dyDescent="0.25">
      <c r="A112" t="s">
        <v>37</v>
      </c>
      <c r="B112" t="s">
        <v>15</v>
      </c>
      <c r="C112" t="s">
        <v>1</v>
      </c>
      <c r="D112" t="s">
        <v>2</v>
      </c>
      <c r="E112" s="1">
        <v>42736</v>
      </c>
      <c r="F112">
        <v>5</v>
      </c>
      <c r="G112" s="6">
        <v>27987.548999999999</v>
      </c>
      <c r="I112" t="s">
        <v>37</v>
      </c>
      <c r="J112" t="s">
        <v>16</v>
      </c>
      <c r="K112" t="s">
        <v>1</v>
      </c>
      <c r="L112" t="s">
        <v>2</v>
      </c>
      <c r="M112" s="1">
        <v>42736</v>
      </c>
      <c r="N112">
        <v>5</v>
      </c>
      <c r="O112">
        <v>3910.6750000000002</v>
      </c>
      <c r="Q112" s="1">
        <f t="shared" si="7"/>
        <v>42736</v>
      </c>
      <c r="R112">
        <f t="shared" si="8"/>
        <v>5</v>
      </c>
      <c r="S112" s="6">
        <f t="shared" si="9"/>
        <v>31898.223999999998</v>
      </c>
    </row>
    <row r="113" spans="1:19" x14ac:dyDescent="0.25">
      <c r="A113" t="s">
        <v>37</v>
      </c>
      <c r="B113" t="s">
        <v>15</v>
      </c>
      <c r="C113" t="s">
        <v>1</v>
      </c>
      <c r="D113" t="s">
        <v>2</v>
      </c>
      <c r="E113" s="1">
        <v>42736</v>
      </c>
      <c r="F113">
        <v>6</v>
      </c>
      <c r="G113" s="6">
        <v>28821.634999999998</v>
      </c>
      <c r="I113" t="s">
        <v>37</v>
      </c>
      <c r="J113" t="s">
        <v>16</v>
      </c>
      <c r="K113" t="s">
        <v>1</v>
      </c>
      <c r="L113" t="s">
        <v>2</v>
      </c>
      <c r="M113" s="1">
        <v>42736</v>
      </c>
      <c r="N113">
        <v>6</v>
      </c>
      <c r="O113">
        <v>4021.654</v>
      </c>
      <c r="Q113" s="1">
        <f t="shared" si="7"/>
        <v>42736</v>
      </c>
      <c r="R113">
        <f t="shared" si="8"/>
        <v>6</v>
      </c>
      <c r="S113" s="6">
        <f t="shared" si="9"/>
        <v>32843.288999999997</v>
      </c>
    </row>
    <row r="114" spans="1:19" x14ac:dyDescent="0.25">
      <c r="A114" t="s">
        <v>37</v>
      </c>
      <c r="B114" t="s">
        <v>15</v>
      </c>
      <c r="C114" t="s">
        <v>1</v>
      </c>
      <c r="D114" t="s">
        <v>2</v>
      </c>
      <c r="E114" s="1">
        <v>42736</v>
      </c>
      <c r="F114">
        <v>7</v>
      </c>
      <c r="G114" s="6">
        <v>29011.791000000001</v>
      </c>
      <c r="I114" t="s">
        <v>37</v>
      </c>
      <c r="J114" t="s">
        <v>16</v>
      </c>
      <c r="K114" t="s">
        <v>1</v>
      </c>
      <c r="L114" t="s">
        <v>2</v>
      </c>
      <c r="M114" s="1">
        <v>42736</v>
      </c>
      <c r="N114">
        <v>7</v>
      </c>
      <c r="O114">
        <v>4048.4810000000002</v>
      </c>
      <c r="Q114" s="1">
        <f t="shared" si="7"/>
        <v>42736</v>
      </c>
      <c r="R114">
        <f t="shared" si="8"/>
        <v>7</v>
      </c>
      <c r="S114" s="6">
        <f t="shared" si="9"/>
        <v>33060.272000000004</v>
      </c>
    </row>
    <row r="115" spans="1:19" x14ac:dyDescent="0.25">
      <c r="A115" t="s">
        <v>37</v>
      </c>
      <c r="B115" t="s">
        <v>15</v>
      </c>
      <c r="C115" t="s">
        <v>1</v>
      </c>
      <c r="D115" t="s">
        <v>2</v>
      </c>
      <c r="E115" s="1">
        <v>42736</v>
      </c>
      <c r="F115">
        <v>8</v>
      </c>
      <c r="G115" s="6">
        <v>27797.395</v>
      </c>
      <c r="I115" t="s">
        <v>37</v>
      </c>
      <c r="J115" t="s">
        <v>16</v>
      </c>
      <c r="K115" t="s">
        <v>1</v>
      </c>
      <c r="L115" t="s">
        <v>2</v>
      </c>
      <c r="M115" s="1">
        <v>42736</v>
      </c>
      <c r="N115">
        <v>8</v>
      </c>
      <c r="O115">
        <v>3883.8470000000002</v>
      </c>
      <c r="Q115" s="1">
        <f t="shared" si="7"/>
        <v>42736</v>
      </c>
      <c r="R115">
        <f t="shared" si="8"/>
        <v>8</v>
      </c>
      <c r="S115" s="6">
        <f t="shared" si="9"/>
        <v>31681.242000000002</v>
      </c>
    </row>
    <row r="116" spans="1:19" x14ac:dyDescent="0.25">
      <c r="A116" t="s">
        <v>37</v>
      </c>
      <c r="B116" t="s">
        <v>15</v>
      </c>
      <c r="C116" t="s">
        <v>1</v>
      </c>
      <c r="D116" t="s">
        <v>2</v>
      </c>
      <c r="E116" s="1">
        <v>42736</v>
      </c>
      <c r="F116">
        <v>9</v>
      </c>
      <c r="G116" s="6">
        <v>28991.524000000001</v>
      </c>
      <c r="I116" t="s">
        <v>37</v>
      </c>
      <c r="J116" t="s">
        <v>16</v>
      </c>
      <c r="K116" t="s">
        <v>1</v>
      </c>
      <c r="L116" t="s">
        <v>2</v>
      </c>
      <c r="M116" s="1">
        <v>42736</v>
      </c>
      <c r="N116">
        <v>9</v>
      </c>
      <c r="O116">
        <v>4046.0569999999998</v>
      </c>
      <c r="Q116" s="1">
        <f t="shared" si="7"/>
        <v>42736</v>
      </c>
      <c r="R116">
        <f t="shared" si="8"/>
        <v>9</v>
      </c>
      <c r="S116" s="6">
        <f t="shared" si="9"/>
        <v>33037.580999999998</v>
      </c>
    </row>
    <row r="117" spans="1:19" x14ac:dyDescent="0.25">
      <c r="A117" t="s">
        <v>37</v>
      </c>
      <c r="B117" t="s">
        <v>15</v>
      </c>
      <c r="C117" t="s">
        <v>1</v>
      </c>
      <c r="D117" t="s">
        <v>2</v>
      </c>
      <c r="E117" s="1">
        <v>42736</v>
      </c>
      <c r="F117">
        <v>10</v>
      </c>
      <c r="G117" s="6">
        <v>27817.662</v>
      </c>
      <c r="I117" t="s">
        <v>37</v>
      </c>
      <c r="J117" t="s">
        <v>16</v>
      </c>
      <c r="K117" t="s">
        <v>1</v>
      </c>
      <c r="L117" t="s">
        <v>2</v>
      </c>
      <c r="M117" s="1">
        <v>42736</v>
      </c>
      <c r="N117">
        <v>10</v>
      </c>
      <c r="O117">
        <v>3886.2719999999999</v>
      </c>
      <c r="Q117" s="1">
        <f t="shared" si="7"/>
        <v>42736</v>
      </c>
      <c r="R117">
        <f t="shared" si="8"/>
        <v>10</v>
      </c>
      <c r="S117" s="6">
        <f t="shared" si="9"/>
        <v>31703.934000000001</v>
      </c>
    </row>
    <row r="118" spans="1:19" x14ac:dyDescent="0.25">
      <c r="A118" t="s">
        <v>37</v>
      </c>
      <c r="B118" t="s">
        <v>15</v>
      </c>
      <c r="C118" t="s">
        <v>1</v>
      </c>
      <c r="D118" t="s">
        <v>2</v>
      </c>
      <c r="E118" s="1">
        <v>42736</v>
      </c>
      <c r="F118">
        <v>11</v>
      </c>
      <c r="G118" s="6">
        <v>28424.662</v>
      </c>
      <c r="I118" t="s">
        <v>37</v>
      </c>
      <c r="J118" t="s">
        <v>16</v>
      </c>
      <c r="K118" t="s">
        <v>1</v>
      </c>
      <c r="L118" t="s">
        <v>2</v>
      </c>
      <c r="M118" s="1">
        <v>42736</v>
      </c>
      <c r="N118">
        <v>11</v>
      </c>
      <c r="O118">
        <v>3967.7359999999999</v>
      </c>
      <c r="Q118" s="1">
        <f t="shared" si="7"/>
        <v>42736</v>
      </c>
      <c r="R118">
        <f t="shared" si="8"/>
        <v>11</v>
      </c>
      <c r="S118" s="6">
        <f t="shared" si="9"/>
        <v>32392.398000000001</v>
      </c>
    </row>
    <row r="119" spans="1:19" x14ac:dyDescent="0.25">
      <c r="A119" t="s">
        <v>37</v>
      </c>
      <c r="B119" t="s">
        <v>15</v>
      </c>
      <c r="C119" t="s">
        <v>1</v>
      </c>
      <c r="D119" t="s">
        <v>2</v>
      </c>
      <c r="E119" s="1">
        <v>42736</v>
      </c>
      <c r="F119">
        <v>12</v>
      </c>
      <c r="G119" s="6">
        <v>28384.524000000001</v>
      </c>
      <c r="I119" t="s">
        <v>37</v>
      </c>
      <c r="J119" t="s">
        <v>16</v>
      </c>
      <c r="K119" t="s">
        <v>1</v>
      </c>
      <c r="L119" t="s">
        <v>2</v>
      </c>
      <c r="M119" s="1">
        <v>42736</v>
      </c>
      <c r="N119">
        <v>12</v>
      </c>
      <c r="O119">
        <v>3964.5920000000001</v>
      </c>
      <c r="Q119" s="1">
        <f t="shared" si="7"/>
        <v>42736</v>
      </c>
      <c r="R119">
        <f t="shared" si="8"/>
        <v>12</v>
      </c>
      <c r="S119" s="6">
        <f t="shared" si="9"/>
        <v>32349.116000000002</v>
      </c>
    </row>
    <row r="120" spans="1:19" x14ac:dyDescent="0.25">
      <c r="A120" t="s">
        <v>37</v>
      </c>
      <c r="B120" t="s">
        <v>15</v>
      </c>
      <c r="C120" t="s">
        <v>1</v>
      </c>
      <c r="D120" t="s">
        <v>2</v>
      </c>
      <c r="E120" s="1">
        <v>42736</v>
      </c>
      <c r="F120">
        <v>13</v>
      </c>
      <c r="G120" s="6">
        <v>28156.025000000001</v>
      </c>
      <c r="I120" t="s">
        <v>37</v>
      </c>
      <c r="J120" t="s">
        <v>16</v>
      </c>
      <c r="K120" t="s">
        <v>1</v>
      </c>
      <c r="L120" t="s">
        <v>2</v>
      </c>
      <c r="M120" s="1">
        <v>42736</v>
      </c>
      <c r="N120">
        <v>13</v>
      </c>
      <c r="O120">
        <v>3930.9340000000002</v>
      </c>
      <c r="Q120" s="1">
        <f t="shared" si="7"/>
        <v>42736</v>
      </c>
      <c r="R120">
        <f t="shared" si="8"/>
        <v>13</v>
      </c>
      <c r="S120" s="6">
        <f t="shared" si="9"/>
        <v>32086.959000000003</v>
      </c>
    </row>
    <row r="121" spans="1:19" x14ac:dyDescent="0.25">
      <c r="A121" t="s">
        <v>37</v>
      </c>
      <c r="B121" t="s">
        <v>15</v>
      </c>
      <c r="C121" t="s">
        <v>1</v>
      </c>
      <c r="D121" t="s">
        <v>2</v>
      </c>
      <c r="E121" s="1">
        <v>42736</v>
      </c>
      <c r="F121">
        <v>14</v>
      </c>
      <c r="G121" s="6">
        <v>28653.16</v>
      </c>
      <c r="I121" t="s">
        <v>37</v>
      </c>
      <c r="J121" t="s">
        <v>16</v>
      </c>
      <c r="K121" t="s">
        <v>1</v>
      </c>
      <c r="L121" t="s">
        <v>2</v>
      </c>
      <c r="M121" s="1">
        <v>42736</v>
      </c>
      <c r="N121">
        <v>14</v>
      </c>
      <c r="O121">
        <v>4001.395</v>
      </c>
      <c r="Q121" s="1">
        <f t="shared" si="7"/>
        <v>42736</v>
      </c>
      <c r="R121">
        <f t="shared" si="8"/>
        <v>14</v>
      </c>
      <c r="S121" s="6">
        <f t="shared" si="9"/>
        <v>32654.555</v>
      </c>
    </row>
    <row r="122" spans="1:19" x14ac:dyDescent="0.25">
      <c r="A122" t="s">
        <v>37</v>
      </c>
      <c r="B122" t="s">
        <v>15</v>
      </c>
      <c r="C122" t="s">
        <v>1</v>
      </c>
      <c r="D122" t="s">
        <v>2</v>
      </c>
      <c r="E122" s="1">
        <v>42736</v>
      </c>
      <c r="F122">
        <v>15</v>
      </c>
      <c r="G122" s="6">
        <v>28001.677</v>
      </c>
      <c r="I122" t="s">
        <v>37</v>
      </c>
      <c r="J122" t="s">
        <v>16</v>
      </c>
      <c r="K122" t="s">
        <v>1</v>
      </c>
      <c r="L122" t="s">
        <v>2</v>
      </c>
      <c r="M122" s="1">
        <v>42736</v>
      </c>
      <c r="N122">
        <v>15</v>
      </c>
      <c r="O122">
        <v>3910.83</v>
      </c>
      <c r="Q122" s="1">
        <f t="shared" si="7"/>
        <v>42736</v>
      </c>
      <c r="R122">
        <f t="shared" si="8"/>
        <v>15</v>
      </c>
      <c r="S122" s="6">
        <f t="shared" si="9"/>
        <v>31912.506999999998</v>
      </c>
    </row>
    <row r="123" spans="1:19" x14ac:dyDescent="0.25">
      <c r="A123" t="s">
        <v>37</v>
      </c>
      <c r="B123" t="s">
        <v>15</v>
      </c>
      <c r="C123" t="s">
        <v>1</v>
      </c>
      <c r="D123" t="s">
        <v>2</v>
      </c>
      <c r="E123" s="1">
        <v>42736</v>
      </c>
      <c r="F123">
        <v>16</v>
      </c>
      <c r="G123" s="6">
        <v>28807.51</v>
      </c>
      <c r="I123" t="s">
        <v>37</v>
      </c>
      <c r="J123" t="s">
        <v>16</v>
      </c>
      <c r="K123" t="s">
        <v>1</v>
      </c>
      <c r="L123" t="s">
        <v>2</v>
      </c>
      <c r="M123" s="1">
        <v>42736</v>
      </c>
      <c r="N123">
        <v>16</v>
      </c>
      <c r="O123">
        <v>4021.4989999999998</v>
      </c>
      <c r="Q123" s="1">
        <f t="shared" si="7"/>
        <v>42736</v>
      </c>
      <c r="R123">
        <f t="shared" si="8"/>
        <v>16</v>
      </c>
      <c r="S123" s="6">
        <f t="shared" si="9"/>
        <v>32829.008999999998</v>
      </c>
    </row>
    <row r="124" spans="1:19" x14ac:dyDescent="0.25">
      <c r="A124" t="s">
        <v>37</v>
      </c>
      <c r="B124" t="s">
        <v>15</v>
      </c>
      <c r="C124" t="s">
        <v>1</v>
      </c>
      <c r="D124" t="s">
        <v>2</v>
      </c>
      <c r="E124" s="1">
        <v>42736</v>
      </c>
      <c r="F124">
        <v>17</v>
      </c>
      <c r="G124" s="6">
        <v>28620.752</v>
      </c>
      <c r="I124" t="s">
        <v>37</v>
      </c>
      <c r="J124" t="s">
        <v>16</v>
      </c>
      <c r="K124" t="s">
        <v>1</v>
      </c>
      <c r="L124" t="s">
        <v>2</v>
      </c>
      <c r="M124" s="1">
        <v>42736</v>
      </c>
      <c r="N124">
        <v>17</v>
      </c>
      <c r="O124">
        <v>3997.27</v>
      </c>
      <c r="Q124" s="1">
        <f t="shared" si="7"/>
        <v>42736</v>
      </c>
      <c r="R124">
        <f t="shared" si="8"/>
        <v>17</v>
      </c>
      <c r="S124" s="6">
        <f t="shared" si="9"/>
        <v>32618.022000000001</v>
      </c>
    </row>
    <row r="125" spans="1:19" x14ac:dyDescent="0.25">
      <c r="A125" t="s">
        <v>37</v>
      </c>
      <c r="B125" t="s">
        <v>15</v>
      </c>
      <c r="C125" t="s">
        <v>1</v>
      </c>
      <c r="D125" t="s">
        <v>2</v>
      </c>
      <c r="E125" s="1">
        <v>42736</v>
      </c>
      <c r="F125">
        <v>18</v>
      </c>
      <c r="G125" s="6">
        <v>28188.433000000001</v>
      </c>
      <c r="I125" t="s">
        <v>37</v>
      </c>
      <c r="J125" t="s">
        <v>16</v>
      </c>
      <c r="K125" t="s">
        <v>1</v>
      </c>
      <c r="L125" t="s">
        <v>2</v>
      </c>
      <c r="M125" s="1">
        <v>42736</v>
      </c>
      <c r="N125">
        <v>18</v>
      </c>
      <c r="O125">
        <v>3935.0590000000002</v>
      </c>
      <c r="Q125" s="1">
        <f t="shared" si="7"/>
        <v>42736</v>
      </c>
      <c r="R125">
        <f t="shared" si="8"/>
        <v>18</v>
      </c>
      <c r="S125" s="6">
        <f t="shared" si="9"/>
        <v>32123.492000000002</v>
      </c>
    </row>
    <row r="126" spans="1:19" x14ac:dyDescent="0.25">
      <c r="A126" t="s">
        <v>37</v>
      </c>
      <c r="B126" t="s">
        <v>15</v>
      </c>
      <c r="C126" t="s">
        <v>1</v>
      </c>
      <c r="D126" t="s">
        <v>2</v>
      </c>
      <c r="E126" s="1">
        <v>42736</v>
      </c>
      <c r="F126">
        <v>19</v>
      </c>
      <c r="G126" s="6">
        <v>28464.965</v>
      </c>
      <c r="I126" t="s">
        <v>37</v>
      </c>
      <c r="J126" t="s">
        <v>16</v>
      </c>
      <c r="K126" t="s">
        <v>1</v>
      </c>
      <c r="L126" t="s">
        <v>2</v>
      </c>
      <c r="M126" s="1">
        <v>42736</v>
      </c>
      <c r="N126">
        <v>19</v>
      </c>
      <c r="O126">
        <v>3975.1970000000001</v>
      </c>
      <c r="Q126" s="1">
        <f t="shared" si="7"/>
        <v>42736</v>
      </c>
      <c r="R126">
        <f t="shared" si="8"/>
        <v>19</v>
      </c>
      <c r="S126" s="6">
        <f t="shared" si="9"/>
        <v>32440.162</v>
      </c>
    </row>
    <row r="127" spans="1:19" x14ac:dyDescent="0.25">
      <c r="A127" t="s">
        <v>37</v>
      </c>
      <c r="B127" t="s">
        <v>15</v>
      </c>
      <c r="C127" t="s">
        <v>1</v>
      </c>
      <c r="D127" t="s">
        <v>2</v>
      </c>
      <c r="E127" s="1">
        <v>42736</v>
      </c>
      <c r="F127">
        <v>20</v>
      </c>
      <c r="G127" s="6">
        <v>28344.221000000001</v>
      </c>
      <c r="I127" t="s">
        <v>37</v>
      </c>
      <c r="J127" t="s">
        <v>16</v>
      </c>
      <c r="K127" t="s">
        <v>1</v>
      </c>
      <c r="L127" t="s">
        <v>2</v>
      </c>
      <c r="M127" s="1">
        <v>42736</v>
      </c>
      <c r="N127">
        <v>20</v>
      </c>
      <c r="O127">
        <v>3957.1320000000001</v>
      </c>
      <c r="Q127" s="1">
        <f t="shared" si="7"/>
        <v>42736</v>
      </c>
      <c r="R127">
        <f t="shared" si="8"/>
        <v>20</v>
      </c>
      <c r="S127" s="6">
        <f t="shared" si="9"/>
        <v>32301.353000000003</v>
      </c>
    </row>
    <row r="128" spans="1:19" x14ac:dyDescent="0.25">
      <c r="A128" t="s">
        <v>37</v>
      </c>
      <c r="B128" t="s">
        <v>15</v>
      </c>
      <c r="C128" t="s">
        <v>1</v>
      </c>
      <c r="D128" t="s">
        <v>2</v>
      </c>
      <c r="E128" s="1">
        <v>42736</v>
      </c>
      <c r="F128">
        <v>21</v>
      </c>
      <c r="G128" s="6">
        <v>28518.841</v>
      </c>
      <c r="I128" t="s">
        <v>37</v>
      </c>
      <c r="J128" t="s">
        <v>16</v>
      </c>
      <c r="K128" t="s">
        <v>1</v>
      </c>
      <c r="L128" t="s">
        <v>2</v>
      </c>
      <c r="M128" s="1">
        <v>42736</v>
      </c>
      <c r="N128">
        <v>21</v>
      </c>
      <c r="O128">
        <v>3981.6410000000001</v>
      </c>
      <c r="Q128" s="1">
        <f t="shared" si="7"/>
        <v>42736</v>
      </c>
      <c r="R128">
        <f t="shared" si="8"/>
        <v>21</v>
      </c>
      <c r="S128" s="6">
        <f t="shared" si="9"/>
        <v>32500.482</v>
      </c>
    </row>
    <row r="129" spans="1:19" x14ac:dyDescent="0.25">
      <c r="A129" t="s">
        <v>37</v>
      </c>
      <c r="B129" t="s">
        <v>15</v>
      </c>
      <c r="C129" t="s">
        <v>1</v>
      </c>
      <c r="D129" t="s">
        <v>2</v>
      </c>
      <c r="E129" s="1">
        <v>42736</v>
      </c>
      <c r="F129">
        <v>22</v>
      </c>
      <c r="G129" s="6">
        <v>28290.344000000001</v>
      </c>
      <c r="I129" t="s">
        <v>37</v>
      </c>
      <c r="J129" t="s">
        <v>16</v>
      </c>
      <c r="K129" t="s">
        <v>1</v>
      </c>
      <c r="L129" t="s">
        <v>2</v>
      </c>
      <c r="M129" s="1">
        <v>42736</v>
      </c>
      <c r="N129">
        <v>22</v>
      </c>
      <c r="O129">
        <v>3950.6889999999999</v>
      </c>
      <c r="Q129" s="1">
        <f t="shared" si="7"/>
        <v>42736</v>
      </c>
      <c r="R129">
        <f t="shared" si="8"/>
        <v>22</v>
      </c>
      <c r="S129" s="6">
        <f t="shared" si="9"/>
        <v>32241.032999999999</v>
      </c>
    </row>
    <row r="130" spans="1:19" x14ac:dyDescent="0.25">
      <c r="A130" t="s">
        <v>37</v>
      </c>
      <c r="B130" t="s">
        <v>15</v>
      </c>
      <c r="C130" t="s">
        <v>1</v>
      </c>
      <c r="D130" t="s">
        <v>2</v>
      </c>
      <c r="E130" s="1">
        <v>42736</v>
      </c>
      <c r="F130">
        <v>23</v>
      </c>
      <c r="G130" s="6">
        <v>28887.909</v>
      </c>
      <c r="I130" t="s">
        <v>37</v>
      </c>
      <c r="J130" t="s">
        <v>16</v>
      </c>
      <c r="K130" t="s">
        <v>1</v>
      </c>
      <c r="L130" t="s">
        <v>2</v>
      </c>
      <c r="M130" s="1">
        <v>42736</v>
      </c>
      <c r="N130">
        <v>23</v>
      </c>
      <c r="O130">
        <v>4028.62</v>
      </c>
      <c r="Q130" s="1">
        <f t="shared" si="7"/>
        <v>42736</v>
      </c>
      <c r="R130">
        <f t="shared" si="8"/>
        <v>23</v>
      </c>
      <c r="S130" s="6">
        <f t="shared" si="9"/>
        <v>32916.529000000002</v>
      </c>
    </row>
    <row r="131" spans="1:19" x14ac:dyDescent="0.25">
      <c r="A131" t="s">
        <v>37</v>
      </c>
      <c r="B131" t="s">
        <v>15</v>
      </c>
      <c r="C131" t="s">
        <v>1</v>
      </c>
      <c r="D131" t="s">
        <v>2</v>
      </c>
      <c r="E131" s="1">
        <v>42736</v>
      </c>
      <c r="F131">
        <v>24</v>
      </c>
      <c r="G131" s="6">
        <v>27921.279999999999</v>
      </c>
      <c r="I131" t="s">
        <v>37</v>
      </c>
      <c r="J131" t="s">
        <v>16</v>
      </c>
      <c r="K131" t="s">
        <v>1</v>
      </c>
      <c r="L131" t="s">
        <v>2</v>
      </c>
      <c r="M131" s="1">
        <v>42736</v>
      </c>
      <c r="N131">
        <v>24</v>
      </c>
      <c r="O131">
        <v>3903.7089999999998</v>
      </c>
      <c r="Q131" s="1">
        <f t="shared" si="7"/>
        <v>42736</v>
      </c>
      <c r="R131">
        <f t="shared" si="8"/>
        <v>24</v>
      </c>
      <c r="S131" s="6">
        <f t="shared" si="9"/>
        <v>31824.988999999998</v>
      </c>
    </row>
    <row r="132" spans="1:19" x14ac:dyDescent="0.25">
      <c r="A132" t="s">
        <v>37</v>
      </c>
      <c r="B132" t="s">
        <v>15</v>
      </c>
      <c r="C132" t="s">
        <v>1</v>
      </c>
      <c r="D132" t="s">
        <v>2</v>
      </c>
      <c r="E132" s="1">
        <v>42736</v>
      </c>
      <c r="F132">
        <v>25</v>
      </c>
      <c r="G132" s="6">
        <v>27772.202000000001</v>
      </c>
      <c r="I132" t="s">
        <v>37</v>
      </c>
      <c r="J132" t="s">
        <v>16</v>
      </c>
      <c r="K132" t="s">
        <v>1</v>
      </c>
      <c r="L132" t="s">
        <v>2</v>
      </c>
      <c r="M132" s="1">
        <v>42736</v>
      </c>
      <c r="N132">
        <v>25</v>
      </c>
      <c r="O132">
        <v>3878.136</v>
      </c>
      <c r="Q132" s="1">
        <f t="shared" si="7"/>
        <v>42736</v>
      </c>
      <c r="R132">
        <f t="shared" si="8"/>
        <v>25</v>
      </c>
      <c r="S132" s="6">
        <f t="shared" si="9"/>
        <v>31650.338</v>
      </c>
    </row>
    <row r="133" spans="1:19" x14ac:dyDescent="0.25">
      <c r="A133" t="s">
        <v>37</v>
      </c>
      <c r="B133" t="s">
        <v>15</v>
      </c>
      <c r="C133" t="s">
        <v>1</v>
      </c>
      <c r="D133" t="s">
        <v>2</v>
      </c>
      <c r="E133" s="1">
        <v>42736</v>
      </c>
      <c r="F133">
        <v>26</v>
      </c>
      <c r="G133" s="6">
        <v>29036.983</v>
      </c>
      <c r="I133" t="s">
        <v>37</v>
      </c>
      <c r="J133" t="s">
        <v>16</v>
      </c>
      <c r="K133" t="s">
        <v>1</v>
      </c>
      <c r="L133" t="s">
        <v>2</v>
      </c>
      <c r="M133" s="1">
        <v>42736</v>
      </c>
      <c r="N133">
        <v>26</v>
      </c>
      <c r="O133">
        <v>4054.1930000000002</v>
      </c>
      <c r="Q133" s="1">
        <f t="shared" si="7"/>
        <v>42736</v>
      </c>
      <c r="R133">
        <f t="shared" si="8"/>
        <v>26</v>
      </c>
      <c r="S133" s="6">
        <f t="shared" si="9"/>
        <v>33091.175999999999</v>
      </c>
    </row>
    <row r="134" spans="1:19" x14ac:dyDescent="0.25">
      <c r="A134" t="s">
        <v>37</v>
      </c>
      <c r="B134" t="s">
        <v>15</v>
      </c>
      <c r="C134" t="s">
        <v>1</v>
      </c>
      <c r="D134" t="s">
        <v>2</v>
      </c>
      <c r="E134" s="1">
        <v>42736</v>
      </c>
      <c r="F134">
        <v>27</v>
      </c>
      <c r="G134" s="6">
        <v>28356.231</v>
      </c>
      <c r="I134" t="s">
        <v>37</v>
      </c>
      <c r="J134" t="s">
        <v>16</v>
      </c>
      <c r="K134" t="s">
        <v>1</v>
      </c>
      <c r="L134" t="s">
        <v>2</v>
      </c>
      <c r="M134" s="1">
        <v>42736</v>
      </c>
      <c r="N134">
        <v>27</v>
      </c>
      <c r="O134">
        <v>3958.2350000000001</v>
      </c>
      <c r="Q134" s="1">
        <f t="shared" ref="Q134:Q197" si="11">M134</f>
        <v>42736</v>
      </c>
      <c r="R134">
        <f t="shared" ref="R134:R197" si="12">N134</f>
        <v>27</v>
      </c>
      <c r="S134" s="6">
        <f t="shared" ref="S134:S197" si="13">G134+O134</f>
        <v>32314.466</v>
      </c>
    </row>
    <row r="135" spans="1:19" x14ac:dyDescent="0.25">
      <c r="A135" t="s">
        <v>37</v>
      </c>
      <c r="B135" t="s">
        <v>15</v>
      </c>
      <c r="C135" t="s">
        <v>1</v>
      </c>
      <c r="D135" t="s">
        <v>2</v>
      </c>
      <c r="E135" s="1">
        <v>42736</v>
      </c>
      <c r="F135">
        <v>28</v>
      </c>
      <c r="G135" s="6">
        <v>28452.955000000002</v>
      </c>
      <c r="I135" t="s">
        <v>37</v>
      </c>
      <c r="J135" t="s">
        <v>16</v>
      </c>
      <c r="K135" t="s">
        <v>1</v>
      </c>
      <c r="L135" t="s">
        <v>2</v>
      </c>
      <c r="M135" s="1">
        <v>42736</v>
      </c>
      <c r="N135">
        <v>28</v>
      </c>
      <c r="O135">
        <v>3974.0940000000001</v>
      </c>
      <c r="Q135" s="1">
        <f t="shared" si="11"/>
        <v>42736</v>
      </c>
      <c r="R135">
        <f t="shared" si="12"/>
        <v>28</v>
      </c>
      <c r="S135" s="6">
        <f t="shared" si="13"/>
        <v>32427.049000000003</v>
      </c>
    </row>
    <row r="136" spans="1:19" x14ac:dyDescent="0.25">
      <c r="A136" t="s">
        <v>37</v>
      </c>
      <c r="B136" t="s">
        <v>15</v>
      </c>
      <c r="C136" t="s">
        <v>1</v>
      </c>
      <c r="D136" t="s">
        <v>2</v>
      </c>
      <c r="E136" s="1">
        <v>42736</v>
      </c>
      <c r="F136">
        <v>29</v>
      </c>
      <c r="G136" s="6">
        <v>28098.198</v>
      </c>
      <c r="I136" t="s">
        <v>37</v>
      </c>
      <c r="J136" t="s">
        <v>16</v>
      </c>
      <c r="K136" t="s">
        <v>1</v>
      </c>
      <c r="L136" t="s">
        <v>2</v>
      </c>
      <c r="M136" s="1">
        <v>42736</v>
      </c>
      <c r="N136">
        <v>29</v>
      </c>
      <c r="O136">
        <v>3923.0239999999999</v>
      </c>
      <c r="Q136" s="1">
        <f t="shared" si="11"/>
        <v>42736</v>
      </c>
      <c r="R136">
        <f t="shared" si="12"/>
        <v>29</v>
      </c>
      <c r="S136" s="6">
        <f t="shared" si="13"/>
        <v>32021.222000000002</v>
      </c>
    </row>
    <row r="137" spans="1:19" x14ac:dyDescent="0.25">
      <c r="A137" t="s">
        <v>37</v>
      </c>
      <c r="B137" t="s">
        <v>15</v>
      </c>
      <c r="C137" t="s">
        <v>1</v>
      </c>
      <c r="D137" t="s">
        <v>2</v>
      </c>
      <c r="E137" s="1">
        <v>42736</v>
      </c>
      <c r="F137">
        <v>30</v>
      </c>
      <c r="G137" s="6">
        <v>28710.988000000001</v>
      </c>
      <c r="I137" t="s">
        <v>37</v>
      </c>
      <c r="J137" t="s">
        <v>16</v>
      </c>
      <c r="K137" t="s">
        <v>1</v>
      </c>
      <c r="L137" t="s">
        <v>2</v>
      </c>
      <c r="M137" s="1">
        <v>42736</v>
      </c>
      <c r="N137">
        <v>30</v>
      </c>
      <c r="O137">
        <v>4009.3049999999998</v>
      </c>
      <c r="Q137" s="1">
        <f t="shared" si="11"/>
        <v>42736</v>
      </c>
      <c r="R137">
        <f t="shared" si="12"/>
        <v>30</v>
      </c>
      <c r="S137" s="6">
        <f t="shared" si="13"/>
        <v>32720.293000000001</v>
      </c>
    </row>
    <row r="138" spans="1:19" x14ac:dyDescent="0.25">
      <c r="A138" t="s">
        <v>37</v>
      </c>
      <c r="B138" t="s">
        <v>15</v>
      </c>
      <c r="C138" t="s">
        <v>1</v>
      </c>
      <c r="D138" t="s">
        <v>2</v>
      </c>
      <c r="E138" s="1">
        <v>42736</v>
      </c>
      <c r="F138">
        <v>31</v>
      </c>
      <c r="G138" s="6">
        <v>28266.517</v>
      </c>
      <c r="I138" t="s">
        <v>37</v>
      </c>
      <c r="J138" t="s">
        <v>16</v>
      </c>
      <c r="K138" t="s">
        <v>1</v>
      </c>
      <c r="L138" t="s">
        <v>2</v>
      </c>
      <c r="M138" s="1">
        <v>42736</v>
      </c>
      <c r="N138">
        <v>31</v>
      </c>
      <c r="O138">
        <v>3948.547</v>
      </c>
      <c r="Q138" s="1">
        <f t="shared" si="11"/>
        <v>42736</v>
      </c>
      <c r="R138">
        <f t="shared" si="12"/>
        <v>31</v>
      </c>
      <c r="S138" s="6">
        <f t="shared" si="13"/>
        <v>32215.063999999998</v>
      </c>
    </row>
    <row r="139" spans="1:19" x14ac:dyDescent="0.25">
      <c r="A139" t="s">
        <v>37</v>
      </c>
      <c r="B139" t="s">
        <v>15</v>
      </c>
      <c r="C139" t="s">
        <v>1</v>
      </c>
      <c r="D139" t="s">
        <v>2</v>
      </c>
      <c r="E139" s="1">
        <v>42736</v>
      </c>
      <c r="F139">
        <v>32</v>
      </c>
      <c r="G139" s="6">
        <v>28542.67</v>
      </c>
      <c r="I139" t="s">
        <v>37</v>
      </c>
      <c r="J139" t="s">
        <v>16</v>
      </c>
      <c r="K139" t="s">
        <v>1</v>
      </c>
      <c r="L139" t="s">
        <v>2</v>
      </c>
      <c r="M139" s="1">
        <v>42736</v>
      </c>
      <c r="N139">
        <v>32</v>
      </c>
      <c r="O139">
        <v>3983.7820000000002</v>
      </c>
      <c r="Q139" s="1">
        <f t="shared" si="11"/>
        <v>42736</v>
      </c>
      <c r="R139">
        <f t="shared" si="12"/>
        <v>32</v>
      </c>
      <c r="S139" s="6">
        <f t="shared" si="13"/>
        <v>32526.451999999997</v>
      </c>
    </row>
    <row r="140" spans="1:19" x14ac:dyDescent="0.25">
      <c r="A140" t="s">
        <v>37</v>
      </c>
      <c r="B140" t="s">
        <v>15</v>
      </c>
      <c r="C140" t="s">
        <v>1</v>
      </c>
      <c r="D140" t="s">
        <v>2</v>
      </c>
      <c r="E140" s="1">
        <v>42736</v>
      </c>
      <c r="F140">
        <v>33</v>
      </c>
      <c r="G140" s="6">
        <v>28281.776000000002</v>
      </c>
      <c r="I140" t="s">
        <v>37</v>
      </c>
      <c r="J140" t="s">
        <v>16</v>
      </c>
      <c r="K140" t="s">
        <v>1</v>
      </c>
      <c r="L140" t="s">
        <v>2</v>
      </c>
      <c r="M140" s="1">
        <v>42736</v>
      </c>
      <c r="N140">
        <v>33</v>
      </c>
      <c r="O140">
        <v>3947.0050000000001</v>
      </c>
      <c r="Q140" s="1">
        <f t="shared" si="11"/>
        <v>42736</v>
      </c>
      <c r="R140">
        <f t="shared" si="12"/>
        <v>33</v>
      </c>
      <c r="S140" s="6">
        <f t="shared" si="13"/>
        <v>32228.781000000003</v>
      </c>
    </row>
    <row r="141" spans="1:19" x14ac:dyDescent="0.25">
      <c r="A141" t="s">
        <v>37</v>
      </c>
      <c r="B141" t="s">
        <v>15</v>
      </c>
      <c r="C141" t="s">
        <v>1</v>
      </c>
      <c r="D141" t="s">
        <v>2</v>
      </c>
      <c r="E141" s="1">
        <v>42736</v>
      </c>
      <c r="F141">
        <v>34</v>
      </c>
      <c r="G141" s="6">
        <v>28527.409</v>
      </c>
      <c r="I141" t="s">
        <v>37</v>
      </c>
      <c r="J141" t="s">
        <v>16</v>
      </c>
      <c r="K141" t="s">
        <v>1</v>
      </c>
      <c r="L141" t="s">
        <v>2</v>
      </c>
      <c r="M141" s="1">
        <v>42736</v>
      </c>
      <c r="N141">
        <v>34</v>
      </c>
      <c r="O141">
        <v>3985.3240000000001</v>
      </c>
      <c r="Q141" s="1">
        <f t="shared" si="11"/>
        <v>42736</v>
      </c>
      <c r="R141">
        <f t="shared" si="12"/>
        <v>34</v>
      </c>
      <c r="S141" s="6">
        <f t="shared" si="13"/>
        <v>32512.733</v>
      </c>
    </row>
    <row r="142" spans="1:19" x14ac:dyDescent="0.25">
      <c r="A142" t="s">
        <v>37</v>
      </c>
      <c r="B142" t="s">
        <v>15</v>
      </c>
      <c r="C142" t="s">
        <v>1</v>
      </c>
      <c r="D142" t="s">
        <v>2</v>
      </c>
      <c r="E142" s="1">
        <v>42736</v>
      </c>
      <c r="F142">
        <v>35</v>
      </c>
      <c r="G142" s="6">
        <v>29034.148000000001</v>
      </c>
      <c r="I142" t="s">
        <v>37</v>
      </c>
      <c r="J142" t="s">
        <v>16</v>
      </c>
      <c r="K142" t="s">
        <v>1</v>
      </c>
      <c r="L142" t="s">
        <v>2</v>
      </c>
      <c r="M142" s="1">
        <v>42736</v>
      </c>
      <c r="N142">
        <v>35</v>
      </c>
      <c r="O142">
        <v>4051.6280000000002</v>
      </c>
      <c r="Q142" s="1">
        <f t="shared" si="11"/>
        <v>42736</v>
      </c>
      <c r="R142">
        <f t="shared" si="12"/>
        <v>35</v>
      </c>
      <c r="S142" s="6">
        <f t="shared" si="13"/>
        <v>33085.775999999998</v>
      </c>
    </row>
    <row r="143" spans="1:19" x14ac:dyDescent="0.25">
      <c r="A143" t="s">
        <v>37</v>
      </c>
      <c r="B143" t="s">
        <v>15</v>
      </c>
      <c r="C143" t="s">
        <v>1</v>
      </c>
      <c r="D143" t="s">
        <v>2</v>
      </c>
      <c r="E143" s="1">
        <v>42736</v>
      </c>
      <c r="F143">
        <v>36</v>
      </c>
      <c r="G143" s="6">
        <v>27775.037</v>
      </c>
      <c r="I143" t="s">
        <v>37</v>
      </c>
      <c r="J143" t="s">
        <v>16</v>
      </c>
      <c r="K143" t="s">
        <v>1</v>
      </c>
      <c r="L143" t="s">
        <v>2</v>
      </c>
      <c r="M143" s="1">
        <v>42736</v>
      </c>
      <c r="N143">
        <v>36</v>
      </c>
      <c r="O143">
        <v>3880.701</v>
      </c>
      <c r="Q143" s="1">
        <f t="shared" si="11"/>
        <v>42736</v>
      </c>
      <c r="R143">
        <f t="shared" si="12"/>
        <v>36</v>
      </c>
      <c r="S143" s="6">
        <f t="shared" si="13"/>
        <v>31655.738000000001</v>
      </c>
    </row>
    <row r="144" spans="1:19" x14ac:dyDescent="0.25">
      <c r="A144" t="s">
        <v>37</v>
      </c>
      <c r="B144" t="s">
        <v>15</v>
      </c>
      <c r="C144" t="s">
        <v>1</v>
      </c>
      <c r="D144" t="s">
        <v>2</v>
      </c>
      <c r="E144" s="1">
        <v>42736</v>
      </c>
      <c r="F144">
        <v>37</v>
      </c>
      <c r="G144" s="6">
        <v>28388.663</v>
      </c>
      <c r="I144" t="s">
        <v>37</v>
      </c>
      <c r="J144" t="s">
        <v>16</v>
      </c>
      <c r="K144" t="s">
        <v>1</v>
      </c>
      <c r="L144" t="s">
        <v>2</v>
      </c>
      <c r="M144" s="1">
        <v>42736</v>
      </c>
      <c r="N144">
        <v>37</v>
      </c>
      <c r="O144">
        <v>3966.4189999999999</v>
      </c>
      <c r="Q144" s="1">
        <f t="shared" si="11"/>
        <v>42736</v>
      </c>
      <c r="R144">
        <f t="shared" si="12"/>
        <v>37</v>
      </c>
      <c r="S144" s="6">
        <f t="shared" si="13"/>
        <v>32355.082000000002</v>
      </c>
    </row>
    <row r="145" spans="1:19" x14ac:dyDescent="0.25">
      <c r="A145" t="s">
        <v>37</v>
      </c>
      <c r="B145" t="s">
        <v>15</v>
      </c>
      <c r="C145" t="s">
        <v>1</v>
      </c>
      <c r="D145" t="s">
        <v>2</v>
      </c>
      <c r="E145" s="1">
        <v>42736</v>
      </c>
      <c r="F145">
        <v>38</v>
      </c>
      <c r="G145" s="6">
        <v>28420.523000000001</v>
      </c>
      <c r="I145" t="s">
        <v>37</v>
      </c>
      <c r="J145" t="s">
        <v>16</v>
      </c>
      <c r="K145" t="s">
        <v>1</v>
      </c>
      <c r="L145" t="s">
        <v>2</v>
      </c>
      <c r="M145" s="1">
        <v>42736</v>
      </c>
      <c r="N145">
        <v>38</v>
      </c>
      <c r="O145">
        <v>3965.91</v>
      </c>
      <c r="Q145" s="1">
        <f t="shared" si="11"/>
        <v>42736</v>
      </c>
      <c r="R145">
        <f t="shared" si="12"/>
        <v>38</v>
      </c>
      <c r="S145" s="6">
        <f t="shared" si="13"/>
        <v>32386.433000000001</v>
      </c>
    </row>
    <row r="146" spans="1:19" x14ac:dyDescent="0.25">
      <c r="A146" t="s">
        <v>37</v>
      </c>
      <c r="B146" t="s">
        <v>15</v>
      </c>
      <c r="C146" t="s">
        <v>1</v>
      </c>
      <c r="D146" t="s">
        <v>2</v>
      </c>
      <c r="E146" s="1">
        <v>42736</v>
      </c>
      <c r="F146">
        <v>39</v>
      </c>
      <c r="G146" s="6">
        <v>28729.449000000001</v>
      </c>
      <c r="I146" t="s">
        <v>37</v>
      </c>
      <c r="J146" t="s">
        <v>16</v>
      </c>
      <c r="K146" t="s">
        <v>1</v>
      </c>
      <c r="L146" t="s">
        <v>2</v>
      </c>
      <c r="M146" s="1">
        <v>42736</v>
      </c>
      <c r="N146">
        <v>39</v>
      </c>
      <c r="O146">
        <v>4011.192</v>
      </c>
      <c r="Q146" s="1">
        <f t="shared" si="11"/>
        <v>42736</v>
      </c>
      <c r="R146">
        <f t="shared" si="12"/>
        <v>39</v>
      </c>
      <c r="S146" s="6">
        <f t="shared" si="13"/>
        <v>32740.641</v>
      </c>
    </row>
    <row r="147" spans="1:19" x14ac:dyDescent="0.25">
      <c r="A147" t="s">
        <v>37</v>
      </c>
      <c r="B147" t="s">
        <v>15</v>
      </c>
      <c r="C147" t="s">
        <v>1</v>
      </c>
      <c r="D147" t="s">
        <v>2</v>
      </c>
      <c r="E147" s="1">
        <v>42736</v>
      </c>
      <c r="F147">
        <v>40</v>
      </c>
      <c r="G147" s="6">
        <v>28079.737000000001</v>
      </c>
      <c r="I147" t="s">
        <v>37</v>
      </c>
      <c r="J147" t="s">
        <v>16</v>
      </c>
      <c r="K147" t="s">
        <v>1</v>
      </c>
      <c r="L147" t="s">
        <v>2</v>
      </c>
      <c r="M147" s="1">
        <v>42736</v>
      </c>
      <c r="N147">
        <v>40</v>
      </c>
      <c r="O147">
        <v>3921.1370000000002</v>
      </c>
      <c r="Q147" s="1">
        <f t="shared" si="11"/>
        <v>42736</v>
      </c>
      <c r="R147">
        <f t="shared" si="12"/>
        <v>40</v>
      </c>
      <c r="S147" s="6">
        <f t="shared" si="13"/>
        <v>32000.874</v>
      </c>
    </row>
    <row r="148" spans="1:19" x14ac:dyDescent="0.25">
      <c r="A148" t="s">
        <v>37</v>
      </c>
      <c r="B148" t="s">
        <v>15</v>
      </c>
      <c r="C148" t="s">
        <v>1</v>
      </c>
      <c r="D148" t="s">
        <v>2</v>
      </c>
      <c r="E148" s="1">
        <v>42736</v>
      </c>
      <c r="F148">
        <v>41</v>
      </c>
      <c r="G148" s="6">
        <v>28385.231</v>
      </c>
      <c r="I148" t="s">
        <v>37</v>
      </c>
      <c r="J148" t="s">
        <v>16</v>
      </c>
      <c r="K148" t="s">
        <v>1</v>
      </c>
      <c r="L148" t="s">
        <v>2</v>
      </c>
      <c r="M148" s="1">
        <v>42736</v>
      </c>
      <c r="N148">
        <v>41</v>
      </c>
      <c r="O148">
        <v>3964.6619999999998</v>
      </c>
      <c r="Q148" s="1">
        <f t="shared" si="11"/>
        <v>42736</v>
      </c>
      <c r="R148">
        <f t="shared" si="12"/>
        <v>41</v>
      </c>
      <c r="S148" s="6">
        <f t="shared" si="13"/>
        <v>32349.893</v>
      </c>
    </row>
    <row r="149" spans="1:19" x14ac:dyDescent="0.25">
      <c r="A149" t="s">
        <v>37</v>
      </c>
      <c r="B149" t="s">
        <v>15</v>
      </c>
      <c r="C149" t="s">
        <v>1</v>
      </c>
      <c r="D149" t="s">
        <v>2</v>
      </c>
      <c r="E149" s="1">
        <v>42736</v>
      </c>
      <c r="F149">
        <v>42</v>
      </c>
      <c r="G149" s="6">
        <v>28423.955999999998</v>
      </c>
      <c r="I149" t="s">
        <v>37</v>
      </c>
      <c r="J149" t="s">
        <v>16</v>
      </c>
      <c r="K149" t="s">
        <v>1</v>
      </c>
      <c r="L149" t="s">
        <v>2</v>
      </c>
      <c r="M149" s="1">
        <v>42736</v>
      </c>
      <c r="N149">
        <v>42</v>
      </c>
      <c r="O149">
        <v>3967.6669999999999</v>
      </c>
      <c r="Q149" s="1">
        <f t="shared" si="11"/>
        <v>42736</v>
      </c>
      <c r="R149">
        <f t="shared" si="12"/>
        <v>42</v>
      </c>
      <c r="S149" s="6">
        <f t="shared" si="13"/>
        <v>32391.623</v>
      </c>
    </row>
    <row r="150" spans="1:19" x14ac:dyDescent="0.25">
      <c r="A150" t="s">
        <v>37</v>
      </c>
      <c r="B150" t="s">
        <v>15</v>
      </c>
      <c r="C150" t="s">
        <v>1</v>
      </c>
      <c r="D150" t="s">
        <v>2</v>
      </c>
      <c r="E150" s="1">
        <v>42736</v>
      </c>
      <c r="F150">
        <v>43</v>
      </c>
      <c r="G150" s="6">
        <v>28292.09</v>
      </c>
      <c r="I150" t="s">
        <v>37</v>
      </c>
      <c r="J150" t="s">
        <v>16</v>
      </c>
      <c r="K150" t="s">
        <v>1</v>
      </c>
      <c r="L150" t="s">
        <v>2</v>
      </c>
      <c r="M150" s="1">
        <v>42736</v>
      </c>
      <c r="N150">
        <v>43</v>
      </c>
      <c r="O150">
        <v>3951.93</v>
      </c>
      <c r="Q150" s="1">
        <f t="shared" si="11"/>
        <v>42736</v>
      </c>
      <c r="R150">
        <f t="shared" si="12"/>
        <v>43</v>
      </c>
      <c r="S150" s="6">
        <f t="shared" si="13"/>
        <v>32244.02</v>
      </c>
    </row>
    <row r="151" spans="1:19" x14ac:dyDescent="0.25">
      <c r="A151" t="s">
        <v>37</v>
      </c>
      <c r="B151" t="s">
        <v>15</v>
      </c>
      <c r="C151" t="s">
        <v>1</v>
      </c>
      <c r="D151" t="s">
        <v>2</v>
      </c>
      <c r="E151" s="1">
        <v>42736</v>
      </c>
      <c r="F151">
        <v>44</v>
      </c>
      <c r="G151" s="6">
        <v>28517.094000000001</v>
      </c>
      <c r="I151" t="s">
        <v>37</v>
      </c>
      <c r="J151" t="s">
        <v>16</v>
      </c>
      <c r="K151" t="s">
        <v>1</v>
      </c>
      <c r="L151" t="s">
        <v>2</v>
      </c>
      <c r="M151" s="1">
        <v>42736</v>
      </c>
      <c r="N151">
        <v>44</v>
      </c>
      <c r="O151">
        <v>3980.3989999999999</v>
      </c>
      <c r="Q151" s="1">
        <f t="shared" si="11"/>
        <v>42736</v>
      </c>
      <c r="R151">
        <f t="shared" si="12"/>
        <v>44</v>
      </c>
      <c r="S151" s="6">
        <f t="shared" si="13"/>
        <v>32497.493000000002</v>
      </c>
    </row>
    <row r="152" spans="1:19" x14ac:dyDescent="0.25">
      <c r="A152" t="s">
        <v>37</v>
      </c>
      <c r="B152" t="s">
        <v>15</v>
      </c>
      <c r="C152" t="s">
        <v>1</v>
      </c>
      <c r="D152" t="s">
        <v>2</v>
      </c>
      <c r="E152" s="1">
        <v>42736</v>
      </c>
      <c r="F152">
        <v>45</v>
      </c>
      <c r="G152" s="6">
        <v>28199.721000000001</v>
      </c>
      <c r="I152" t="s">
        <v>37</v>
      </c>
      <c r="J152" t="s">
        <v>16</v>
      </c>
      <c r="K152" t="s">
        <v>1</v>
      </c>
      <c r="L152" t="s">
        <v>2</v>
      </c>
      <c r="M152" s="1">
        <v>42736</v>
      </c>
      <c r="N152">
        <v>45</v>
      </c>
      <c r="O152">
        <v>3939.9769999999999</v>
      </c>
      <c r="Q152" s="1">
        <f t="shared" si="11"/>
        <v>42736</v>
      </c>
      <c r="R152">
        <f t="shared" si="12"/>
        <v>45</v>
      </c>
      <c r="S152" s="6">
        <f t="shared" si="13"/>
        <v>32139.698</v>
      </c>
    </row>
    <row r="153" spans="1:19" x14ac:dyDescent="0.25">
      <c r="A153" t="s">
        <v>37</v>
      </c>
      <c r="B153" t="s">
        <v>15</v>
      </c>
      <c r="C153" t="s">
        <v>1</v>
      </c>
      <c r="D153" t="s">
        <v>2</v>
      </c>
      <c r="E153" s="1">
        <v>42736</v>
      </c>
      <c r="F153">
        <v>46</v>
      </c>
      <c r="G153" s="6">
        <v>28609.466</v>
      </c>
      <c r="I153" t="s">
        <v>37</v>
      </c>
      <c r="J153" t="s">
        <v>16</v>
      </c>
      <c r="K153" t="s">
        <v>1</v>
      </c>
      <c r="L153" t="s">
        <v>2</v>
      </c>
      <c r="M153" s="1">
        <v>42736</v>
      </c>
      <c r="N153">
        <v>46</v>
      </c>
      <c r="O153">
        <v>3992.3519999999999</v>
      </c>
      <c r="Q153" s="1">
        <f t="shared" si="11"/>
        <v>42736</v>
      </c>
      <c r="R153">
        <f t="shared" si="12"/>
        <v>46</v>
      </c>
      <c r="S153" s="6">
        <f t="shared" si="13"/>
        <v>32601.817999999999</v>
      </c>
    </row>
    <row r="154" spans="1:19" x14ac:dyDescent="0.25">
      <c r="A154" t="s">
        <v>37</v>
      </c>
      <c r="B154" t="s">
        <v>15</v>
      </c>
      <c r="C154" t="s">
        <v>1</v>
      </c>
      <c r="D154" t="s">
        <v>2</v>
      </c>
      <c r="E154" s="1">
        <v>42736</v>
      </c>
      <c r="F154">
        <v>47</v>
      </c>
      <c r="G154" s="6">
        <v>28142.857</v>
      </c>
      <c r="I154" t="s">
        <v>37</v>
      </c>
      <c r="J154" t="s">
        <v>16</v>
      </c>
      <c r="K154" t="s">
        <v>1</v>
      </c>
      <c r="L154" t="s">
        <v>2</v>
      </c>
      <c r="M154" s="1">
        <v>42736</v>
      </c>
      <c r="N154">
        <v>47</v>
      </c>
      <c r="O154">
        <v>3929.7</v>
      </c>
      <c r="Q154" s="1">
        <f t="shared" si="11"/>
        <v>42736</v>
      </c>
      <c r="R154">
        <f t="shared" si="12"/>
        <v>47</v>
      </c>
      <c r="S154" s="6">
        <f t="shared" si="13"/>
        <v>32072.557000000001</v>
      </c>
    </row>
    <row r="155" spans="1:19" x14ac:dyDescent="0.25">
      <c r="A155" t="s">
        <v>37</v>
      </c>
      <c r="B155" t="s">
        <v>15</v>
      </c>
      <c r="C155" t="s">
        <v>1</v>
      </c>
      <c r="D155" t="s">
        <v>2</v>
      </c>
      <c r="E155" s="1">
        <v>42736</v>
      </c>
      <c r="F155">
        <v>48</v>
      </c>
      <c r="G155" s="6">
        <v>28666.327000000001</v>
      </c>
      <c r="I155" t="s">
        <v>37</v>
      </c>
      <c r="J155" t="s">
        <v>16</v>
      </c>
      <c r="K155" t="s">
        <v>1</v>
      </c>
      <c r="L155" t="s">
        <v>2</v>
      </c>
      <c r="M155" s="1">
        <v>42736</v>
      </c>
      <c r="N155">
        <v>48</v>
      </c>
      <c r="O155">
        <v>4002.6289999999999</v>
      </c>
      <c r="Q155" s="1">
        <f t="shared" si="11"/>
        <v>42736</v>
      </c>
      <c r="R155">
        <f t="shared" si="12"/>
        <v>48</v>
      </c>
      <c r="S155" s="6">
        <f t="shared" si="13"/>
        <v>32668.956000000002</v>
      </c>
    </row>
    <row r="156" spans="1:19" x14ac:dyDescent="0.25">
      <c r="A156" t="s">
        <v>37</v>
      </c>
      <c r="B156" t="s">
        <v>15</v>
      </c>
      <c r="C156" t="s">
        <v>1</v>
      </c>
      <c r="D156" t="s">
        <v>2</v>
      </c>
      <c r="E156" s="1">
        <v>42736</v>
      </c>
      <c r="F156">
        <v>49</v>
      </c>
      <c r="G156" s="6">
        <v>28490.222000000002</v>
      </c>
      <c r="I156" t="s">
        <v>37</v>
      </c>
      <c r="J156" t="s">
        <v>16</v>
      </c>
      <c r="K156" t="s">
        <v>1</v>
      </c>
      <c r="L156" t="s">
        <v>2</v>
      </c>
      <c r="M156" s="1">
        <v>42736</v>
      </c>
      <c r="N156">
        <v>49</v>
      </c>
      <c r="O156">
        <v>3977.21</v>
      </c>
      <c r="Q156" s="1">
        <f t="shared" si="11"/>
        <v>42736</v>
      </c>
      <c r="R156">
        <f t="shared" si="12"/>
        <v>49</v>
      </c>
      <c r="S156" s="6">
        <f t="shared" si="13"/>
        <v>32467.432000000001</v>
      </c>
    </row>
    <row r="157" spans="1:19" x14ac:dyDescent="0.25">
      <c r="A157" t="s">
        <v>37</v>
      </c>
      <c r="B157" t="s">
        <v>15</v>
      </c>
      <c r="C157" t="s">
        <v>1</v>
      </c>
      <c r="D157" t="s">
        <v>2</v>
      </c>
      <c r="E157" s="1">
        <v>42736</v>
      </c>
      <c r="F157">
        <v>50</v>
      </c>
      <c r="G157" s="6">
        <v>28318.964</v>
      </c>
      <c r="I157" t="s">
        <v>37</v>
      </c>
      <c r="J157" t="s">
        <v>16</v>
      </c>
      <c r="K157" t="s">
        <v>1</v>
      </c>
      <c r="L157" t="s">
        <v>2</v>
      </c>
      <c r="M157" s="1">
        <v>42736</v>
      </c>
      <c r="N157">
        <v>50</v>
      </c>
      <c r="O157">
        <v>3955.1190000000001</v>
      </c>
      <c r="Q157" s="1">
        <f t="shared" si="11"/>
        <v>42736</v>
      </c>
      <c r="R157">
        <f t="shared" si="12"/>
        <v>50</v>
      </c>
      <c r="S157" s="6">
        <f t="shared" si="13"/>
        <v>32274.082999999999</v>
      </c>
    </row>
    <row r="158" spans="1:19" x14ac:dyDescent="0.25">
      <c r="A158" t="s">
        <v>37</v>
      </c>
      <c r="B158" t="s">
        <v>15</v>
      </c>
      <c r="C158" t="s">
        <v>1</v>
      </c>
      <c r="D158" t="s">
        <v>2</v>
      </c>
      <c r="E158" s="1">
        <v>43101</v>
      </c>
      <c r="F158" t="s">
        <v>3</v>
      </c>
      <c r="G158" s="6">
        <v>28907.22</v>
      </c>
      <c r="I158" t="s">
        <v>37</v>
      </c>
      <c r="J158" t="s">
        <v>16</v>
      </c>
      <c r="K158" t="s">
        <v>1</v>
      </c>
      <c r="L158" t="s">
        <v>2</v>
      </c>
      <c r="M158" s="1">
        <v>43101</v>
      </c>
      <c r="N158" t="s">
        <v>3</v>
      </c>
      <c r="O158">
        <v>4061.252</v>
      </c>
      <c r="Q158" s="1">
        <f t="shared" si="11"/>
        <v>43101</v>
      </c>
      <c r="R158" t="str">
        <f t="shared" si="12"/>
        <v>Expected Values</v>
      </c>
      <c r="S158" s="6">
        <f t="shared" si="13"/>
        <v>32968.472000000002</v>
      </c>
    </row>
    <row r="159" spans="1:19" x14ac:dyDescent="0.25">
      <c r="A159" t="s">
        <v>37</v>
      </c>
      <c r="B159" t="s">
        <v>15</v>
      </c>
      <c r="C159" t="s">
        <v>1</v>
      </c>
      <c r="D159" t="s">
        <v>2</v>
      </c>
      <c r="E159" s="1">
        <v>43101</v>
      </c>
      <c r="F159">
        <v>1</v>
      </c>
      <c r="G159" s="6">
        <v>28502.212</v>
      </c>
      <c r="I159" t="s">
        <v>37</v>
      </c>
      <c r="J159" t="s">
        <v>16</v>
      </c>
      <c r="K159" t="s">
        <v>1</v>
      </c>
      <c r="L159" t="s">
        <v>2</v>
      </c>
      <c r="M159" s="1">
        <v>43101</v>
      </c>
      <c r="N159">
        <v>1</v>
      </c>
      <c r="O159">
        <v>4004.924</v>
      </c>
      <c r="Q159" s="1">
        <f t="shared" si="11"/>
        <v>43101</v>
      </c>
      <c r="R159">
        <f t="shared" si="12"/>
        <v>1</v>
      </c>
      <c r="S159" s="6">
        <f t="shared" si="13"/>
        <v>32507.135999999999</v>
      </c>
    </row>
    <row r="160" spans="1:19" x14ac:dyDescent="0.25">
      <c r="A160" t="s">
        <v>37</v>
      </c>
      <c r="B160" t="s">
        <v>15</v>
      </c>
      <c r="C160" t="s">
        <v>1</v>
      </c>
      <c r="D160" t="s">
        <v>2</v>
      </c>
      <c r="E160" s="1">
        <v>43101</v>
      </c>
      <c r="F160">
        <v>2</v>
      </c>
      <c r="G160" s="6">
        <v>29312.227999999999</v>
      </c>
      <c r="I160" t="s">
        <v>37</v>
      </c>
      <c r="J160" t="s">
        <v>16</v>
      </c>
      <c r="K160" t="s">
        <v>1</v>
      </c>
      <c r="L160" t="s">
        <v>2</v>
      </c>
      <c r="M160" s="1">
        <v>43101</v>
      </c>
      <c r="N160">
        <v>2</v>
      </c>
      <c r="O160">
        <v>4117.5810000000001</v>
      </c>
      <c r="Q160" s="1">
        <f t="shared" si="11"/>
        <v>43101</v>
      </c>
      <c r="R160">
        <f t="shared" si="12"/>
        <v>2</v>
      </c>
      <c r="S160" s="6">
        <f t="shared" si="13"/>
        <v>33429.809000000001</v>
      </c>
    </row>
    <row r="161" spans="1:19" x14ac:dyDescent="0.25">
      <c r="A161" t="s">
        <v>37</v>
      </c>
      <c r="B161" t="s">
        <v>15</v>
      </c>
      <c r="C161" t="s">
        <v>1</v>
      </c>
      <c r="D161" t="s">
        <v>2</v>
      </c>
      <c r="E161" s="1">
        <v>43101</v>
      </c>
      <c r="F161">
        <v>3</v>
      </c>
      <c r="G161" s="6">
        <v>29093.062999999998</v>
      </c>
      <c r="I161" t="s">
        <v>37</v>
      </c>
      <c r="J161" t="s">
        <v>16</v>
      </c>
      <c r="K161" t="s">
        <v>1</v>
      </c>
      <c r="L161" t="s">
        <v>2</v>
      </c>
      <c r="M161" s="1">
        <v>43101</v>
      </c>
      <c r="N161">
        <v>3</v>
      </c>
      <c r="O161">
        <v>4086.3870000000002</v>
      </c>
      <c r="Q161" s="1">
        <f t="shared" si="11"/>
        <v>43101</v>
      </c>
      <c r="R161">
        <f t="shared" si="12"/>
        <v>3</v>
      </c>
      <c r="S161" s="6">
        <f t="shared" si="13"/>
        <v>33179.449999999997</v>
      </c>
    </row>
    <row r="162" spans="1:19" x14ac:dyDescent="0.25">
      <c r="A162" t="s">
        <v>37</v>
      </c>
      <c r="B162" t="s">
        <v>15</v>
      </c>
      <c r="C162" t="s">
        <v>1</v>
      </c>
      <c r="D162" t="s">
        <v>2</v>
      </c>
      <c r="E162" s="1">
        <v>43101</v>
      </c>
      <c r="F162">
        <v>4</v>
      </c>
      <c r="G162" s="6">
        <v>28721.375</v>
      </c>
      <c r="I162" t="s">
        <v>37</v>
      </c>
      <c r="J162" t="s">
        <v>16</v>
      </c>
      <c r="K162" t="s">
        <v>1</v>
      </c>
      <c r="L162" t="s">
        <v>2</v>
      </c>
      <c r="M162" s="1">
        <v>43101</v>
      </c>
      <c r="N162">
        <v>4</v>
      </c>
      <c r="O162">
        <v>4036.1170000000002</v>
      </c>
      <c r="Q162" s="1">
        <f t="shared" si="11"/>
        <v>43101</v>
      </c>
      <c r="R162">
        <f t="shared" si="12"/>
        <v>4</v>
      </c>
      <c r="S162" s="6">
        <f t="shared" si="13"/>
        <v>32757.491999999998</v>
      </c>
    </row>
    <row r="163" spans="1:19" x14ac:dyDescent="0.25">
      <c r="A163" t="s">
        <v>37</v>
      </c>
      <c r="B163" t="s">
        <v>15</v>
      </c>
      <c r="C163" t="s">
        <v>1</v>
      </c>
      <c r="D163" t="s">
        <v>2</v>
      </c>
      <c r="E163" s="1">
        <v>43101</v>
      </c>
      <c r="F163">
        <v>5</v>
      </c>
      <c r="G163" s="6">
        <v>29323.901999999998</v>
      </c>
      <c r="I163" t="s">
        <v>37</v>
      </c>
      <c r="J163" t="s">
        <v>16</v>
      </c>
      <c r="K163" t="s">
        <v>1</v>
      </c>
      <c r="L163" t="s">
        <v>2</v>
      </c>
      <c r="M163" s="1">
        <v>43101</v>
      </c>
      <c r="N163">
        <v>5</v>
      </c>
      <c r="O163">
        <v>4116.5870000000004</v>
      </c>
      <c r="Q163" s="1">
        <f t="shared" si="11"/>
        <v>43101</v>
      </c>
      <c r="R163">
        <f t="shared" si="12"/>
        <v>5</v>
      </c>
      <c r="S163" s="6">
        <f t="shared" si="13"/>
        <v>33440.489000000001</v>
      </c>
    </row>
    <row r="164" spans="1:19" x14ac:dyDescent="0.25">
      <c r="A164" t="s">
        <v>37</v>
      </c>
      <c r="B164" t="s">
        <v>15</v>
      </c>
      <c r="C164" t="s">
        <v>1</v>
      </c>
      <c r="D164" t="s">
        <v>2</v>
      </c>
      <c r="E164" s="1">
        <v>43101</v>
      </c>
      <c r="F164">
        <v>6</v>
      </c>
      <c r="G164" s="6">
        <v>28490.538</v>
      </c>
      <c r="I164" t="s">
        <v>37</v>
      </c>
      <c r="J164" t="s">
        <v>16</v>
      </c>
      <c r="K164" t="s">
        <v>1</v>
      </c>
      <c r="L164" t="s">
        <v>2</v>
      </c>
      <c r="M164" s="1">
        <v>43101</v>
      </c>
      <c r="N164">
        <v>6</v>
      </c>
      <c r="O164">
        <v>4005.9180000000001</v>
      </c>
      <c r="Q164" s="1">
        <f t="shared" si="11"/>
        <v>43101</v>
      </c>
      <c r="R164">
        <f t="shared" si="12"/>
        <v>6</v>
      </c>
      <c r="S164" s="6">
        <f t="shared" si="13"/>
        <v>32496.456000000002</v>
      </c>
    </row>
    <row r="165" spans="1:19" x14ac:dyDescent="0.25">
      <c r="A165" t="s">
        <v>37</v>
      </c>
      <c r="B165" t="s">
        <v>15</v>
      </c>
      <c r="C165" t="s">
        <v>1</v>
      </c>
      <c r="D165" t="s">
        <v>2</v>
      </c>
      <c r="E165" s="1">
        <v>43101</v>
      </c>
      <c r="F165">
        <v>7</v>
      </c>
      <c r="G165" s="6">
        <v>29225.063999999998</v>
      </c>
      <c r="I165" t="s">
        <v>37</v>
      </c>
      <c r="J165" t="s">
        <v>16</v>
      </c>
      <c r="K165" t="s">
        <v>1</v>
      </c>
      <c r="L165" t="s">
        <v>2</v>
      </c>
      <c r="M165" s="1">
        <v>43101</v>
      </c>
      <c r="N165">
        <v>7</v>
      </c>
      <c r="O165">
        <v>4106.1440000000002</v>
      </c>
      <c r="Q165" s="1">
        <f t="shared" si="11"/>
        <v>43101</v>
      </c>
      <c r="R165">
        <f t="shared" si="12"/>
        <v>7</v>
      </c>
      <c r="S165" s="6">
        <f t="shared" si="13"/>
        <v>33331.207999999999</v>
      </c>
    </row>
    <row r="166" spans="1:19" x14ac:dyDescent="0.25">
      <c r="A166" t="s">
        <v>37</v>
      </c>
      <c r="B166" t="s">
        <v>15</v>
      </c>
      <c r="C166" t="s">
        <v>1</v>
      </c>
      <c r="D166" t="s">
        <v>2</v>
      </c>
      <c r="E166" s="1">
        <v>43101</v>
      </c>
      <c r="F166">
        <v>8</v>
      </c>
      <c r="G166" s="6">
        <v>28589.375</v>
      </c>
      <c r="I166" t="s">
        <v>37</v>
      </c>
      <c r="J166" t="s">
        <v>16</v>
      </c>
      <c r="K166" t="s">
        <v>1</v>
      </c>
      <c r="L166" t="s">
        <v>2</v>
      </c>
      <c r="M166" s="1">
        <v>43101</v>
      </c>
      <c r="N166">
        <v>8</v>
      </c>
      <c r="O166">
        <v>4016.3609999999999</v>
      </c>
      <c r="Q166" s="1">
        <f t="shared" si="11"/>
        <v>43101</v>
      </c>
      <c r="R166">
        <f t="shared" si="12"/>
        <v>8</v>
      </c>
      <c r="S166" s="6">
        <f t="shared" si="13"/>
        <v>32605.736000000001</v>
      </c>
    </row>
    <row r="167" spans="1:19" x14ac:dyDescent="0.25">
      <c r="A167" t="s">
        <v>37</v>
      </c>
      <c r="B167" t="s">
        <v>15</v>
      </c>
      <c r="C167" t="s">
        <v>1</v>
      </c>
      <c r="D167" t="s">
        <v>2</v>
      </c>
      <c r="E167" s="1">
        <v>43101</v>
      </c>
      <c r="F167">
        <v>9</v>
      </c>
      <c r="G167" s="6">
        <v>28670.616000000002</v>
      </c>
      <c r="I167" t="s">
        <v>37</v>
      </c>
      <c r="J167" t="s">
        <v>16</v>
      </c>
      <c r="K167" t="s">
        <v>1</v>
      </c>
      <c r="L167" t="s">
        <v>2</v>
      </c>
      <c r="M167" s="1">
        <v>43101</v>
      </c>
      <c r="N167">
        <v>9</v>
      </c>
      <c r="O167">
        <v>4026.556</v>
      </c>
      <c r="Q167" s="1">
        <f t="shared" si="11"/>
        <v>43101</v>
      </c>
      <c r="R167">
        <f t="shared" si="12"/>
        <v>9</v>
      </c>
      <c r="S167" s="6">
        <f t="shared" si="13"/>
        <v>32697.172000000002</v>
      </c>
    </row>
    <row r="168" spans="1:19" x14ac:dyDescent="0.25">
      <c r="A168" t="s">
        <v>37</v>
      </c>
      <c r="B168" t="s">
        <v>15</v>
      </c>
      <c r="C168" t="s">
        <v>1</v>
      </c>
      <c r="D168" t="s">
        <v>2</v>
      </c>
      <c r="E168" s="1">
        <v>43101</v>
      </c>
      <c r="F168">
        <v>10</v>
      </c>
      <c r="G168" s="6">
        <v>29143.826000000001</v>
      </c>
      <c r="I168" t="s">
        <v>37</v>
      </c>
      <c r="J168" t="s">
        <v>16</v>
      </c>
      <c r="K168" t="s">
        <v>1</v>
      </c>
      <c r="L168" t="s">
        <v>2</v>
      </c>
      <c r="M168" s="1">
        <v>43101</v>
      </c>
      <c r="N168">
        <v>10</v>
      </c>
      <c r="O168">
        <v>4095.9490000000001</v>
      </c>
      <c r="Q168" s="1">
        <f t="shared" si="11"/>
        <v>43101</v>
      </c>
      <c r="R168">
        <f t="shared" si="12"/>
        <v>10</v>
      </c>
      <c r="S168" s="6">
        <f t="shared" si="13"/>
        <v>33239.775000000001</v>
      </c>
    </row>
    <row r="169" spans="1:19" x14ac:dyDescent="0.25">
      <c r="A169" t="s">
        <v>37</v>
      </c>
      <c r="B169" t="s">
        <v>15</v>
      </c>
      <c r="C169" t="s">
        <v>1</v>
      </c>
      <c r="D169" t="s">
        <v>2</v>
      </c>
      <c r="E169" s="1">
        <v>43101</v>
      </c>
      <c r="F169">
        <v>11</v>
      </c>
      <c r="G169" s="6">
        <v>29404.527999999998</v>
      </c>
      <c r="I169" t="s">
        <v>37</v>
      </c>
      <c r="J169" t="s">
        <v>16</v>
      </c>
      <c r="K169" t="s">
        <v>1</v>
      </c>
      <c r="L169" t="s">
        <v>2</v>
      </c>
      <c r="M169" s="1">
        <v>43101</v>
      </c>
      <c r="N169">
        <v>11</v>
      </c>
      <c r="O169">
        <v>4129.9290000000001</v>
      </c>
      <c r="Q169" s="1">
        <f t="shared" si="11"/>
        <v>43101</v>
      </c>
      <c r="R169">
        <f t="shared" si="12"/>
        <v>11</v>
      </c>
      <c r="S169" s="6">
        <f t="shared" si="13"/>
        <v>33534.456999999995</v>
      </c>
    </row>
    <row r="170" spans="1:19" x14ac:dyDescent="0.25">
      <c r="A170" t="s">
        <v>37</v>
      </c>
      <c r="B170" t="s">
        <v>15</v>
      </c>
      <c r="C170" t="s">
        <v>1</v>
      </c>
      <c r="D170" t="s">
        <v>2</v>
      </c>
      <c r="E170" s="1">
        <v>43101</v>
      </c>
      <c r="F170">
        <v>12</v>
      </c>
      <c r="G170" s="6">
        <v>28409.91</v>
      </c>
      <c r="I170" t="s">
        <v>37</v>
      </c>
      <c r="J170" t="s">
        <v>16</v>
      </c>
      <c r="K170" t="s">
        <v>1</v>
      </c>
      <c r="L170" t="s">
        <v>2</v>
      </c>
      <c r="M170" s="1">
        <v>43101</v>
      </c>
      <c r="N170">
        <v>12</v>
      </c>
      <c r="O170">
        <v>3992.576</v>
      </c>
      <c r="Q170" s="1">
        <f t="shared" si="11"/>
        <v>43101</v>
      </c>
      <c r="R170">
        <f t="shared" si="12"/>
        <v>12</v>
      </c>
      <c r="S170" s="6">
        <f t="shared" si="13"/>
        <v>32402.486000000001</v>
      </c>
    </row>
    <row r="171" spans="1:19" x14ac:dyDescent="0.25">
      <c r="A171" t="s">
        <v>37</v>
      </c>
      <c r="B171" t="s">
        <v>15</v>
      </c>
      <c r="C171" t="s">
        <v>1</v>
      </c>
      <c r="D171" t="s">
        <v>2</v>
      </c>
      <c r="E171" s="1">
        <v>43101</v>
      </c>
      <c r="F171">
        <v>13</v>
      </c>
      <c r="G171" s="6">
        <v>28759.277999999998</v>
      </c>
      <c r="I171" t="s">
        <v>37</v>
      </c>
      <c r="J171" t="s">
        <v>16</v>
      </c>
      <c r="K171" t="s">
        <v>1</v>
      </c>
      <c r="L171" t="s">
        <v>2</v>
      </c>
      <c r="M171" s="1">
        <v>43101</v>
      </c>
      <c r="N171">
        <v>13</v>
      </c>
      <c r="O171">
        <v>4040.8420000000001</v>
      </c>
      <c r="Q171" s="1">
        <f t="shared" si="11"/>
        <v>43101</v>
      </c>
      <c r="R171">
        <f t="shared" si="12"/>
        <v>13</v>
      </c>
      <c r="S171" s="6">
        <f t="shared" si="13"/>
        <v>32800.119999999995</v>
      </c>
    </row>
    <row r="172" spans="1:19" x14ac:dyDescent="0.25">
      <c r="A172" t="s">
        <v>37</v>
      </c>
      <c r="B172" t="s">
        <v>15</v>
      </c>
      <c r="C172" t="s">
        <v>1</v>
      </c>
      <c r="D172" t="s">
        <v>2</v>
      </c>
      <c r="E172" s="1">
        <v>43101</v>
      </c>
      <c r="F172">
        <v>14</v>
      </c>
      <c r="G172" s="6">
        <v>29055.161</v>
      </c>
      <c r="I172" t="s">
        <v>37</v>
      </c>
      <c r="J172" t="s">
        <v>16</v>
      </c>
      <c r="K172" t="s">
        <v>1</v>
      </c>
      <c r="L172" t="s">
        <v>2</v>
      </c>
      <c r="M172" s="1">
        <v>43101</v>
      </c>
      <c r="N172">
        <v>14</v>
      </c>
      <c r="O172">
        <v>4081.663</v>
      </c>
      <c r="Q172" s="1">
        <f t="shared" si="11"/>
        <v>43101</v>
      </c>
      <c r="R172">
        <f t="shared" si="12"/>
        <v>14</v>
      </c>
      <c r="S172" s="6">
        <f t="shared" si="13"/>
        <v>33136.824000000001</v>
      </c>
    </row>
    <row r="173" spans="1:19" x14ac:dyDescent="0.25">
      <c r="A173" t="s">
        <v>37</v>
      </c>
      <c r="B173" t="s">
        <v>15</v>
      </c>
      <c r="C173" t="s">
        <v>1</v>
      </c>
      <c r="D173" t="s">
        <v>2</v>
      </c>
      <c r="E173" s="1">
        <v>43101</v>
      </c>
      <c r="F173">
        <v>15</v>
      </c>
      <c r="G173" s="6">
        <v>29216.694</v>
      </c>
      <c r="I173" t="s">
        <v>37</v>
      </c>
      <c r="J173" t="s">
        <v>16</v>
      </c>
      <c r="K173" t="s">
        <v>1</v>
      </c>
      <c r="L173" t="s">
        <v>2</v>
      </c>
      <c r="M173" s="1">
        <v>43101</v>
      </c>
      <c r="N173">
        <v>15</v>
      </c>
      <c r="O173">
        <v>4106.6270000000004</v>
      </c>
      <c r="Q173" s="1">
        <f t="shared" si="11"/>
        <v>43101</v>
      </c>
      <c r="R173">
        <f t="shared" si="12"/>
        <v>15</v>
      </c>
      <c r="S173" s="6">
        <f t="shared" si="13"/>
        <v>33323.320999999996</v>
      </c>
    </row>
    <row r="174" spans="1:19" x14ac:dyDescent="0.25">
      <c r="A174" t="s">
        <v>37</v>
      </c>
      <c r="B174" t="s">
        <v>15</v>
      </c>
      <c r="C174" t="s">
        <v>1</v>
      </c>
      <c r="D174" t="s">
        <v>2</v>
      </c>
      <c r="E174" s="1">
        <v>43101</v>
      </c>
      <c r="F174">
        <v>16</v>
      </c>
      <c r="G174" s="6">
        <v>28597.745999999999</v>
      </c>
      <c r="I174" t="s">
        <v>37</v>
      </c>
      <c r="J174" t="s">
        <v>16</v>
      </c>
      <c r="K174" t="s">
        <v>1</v>
      </c>
      <c r="L174" t="s">
        <v>2</v>
      </c>
      <c r="M174" s="1">
        <v>43101</v>
      </c>
      <c r="N174">
        <v>16</v>
      </c>
      <c r="O174">
        <v>4015.877</v>
      </c>
      <c r="Q174" s="1">
        <f t="shared" si="11"/>
        <v>43101</v>
      </c>
      <c r="R174">
        <f t="shared" si="12"/>
        <v>16</v>
      </c>
      <c r="S174" s="6">
        <f t="shared" si="13"/>
        <v>32613.623</v>
      </c>
    </row>
    <row r="175" spans="1:19" x14ac:dyDescent="0.25">
      <c r="A175" t="s">
        <v>37</v>
      </c>
      <c r="B175" t="s">
        <v>15</v>
      </c>
      <c r="C175" t="s">
        <v>1</v>
      </c>
      <c r="D175" t="s">
        <v>2</v>
      </c>
      <c r="E175" s="1">
        <v>43101</v>
      </c>
      <c r="F175">
        <v>17</v>
      </c>
      <c r="G175" s="6">
        <v>28715.471000000001</v>
      </c>
      <c r="I175" t="s">
        <v>37</v>
      </c>
      <c r="J175" t="s">
        <v>16</v>
      </c>
      <c r="K175" t="s">
        <v>1</v>
      </c>
      <c r="L175" t="s">
        <v>2</v>
      </c>
      <c r="M175" s="1">
        <v>43101</v>
      </c>
      <c r="N175">
        <v>17</v>
      </c>
      <c r="O175">
        <v>4034.9850000000001</v>
      </c>
      <c r="Q175" s="1">
        <f t="shared" si="11"/>
        <v>43101</v>
      </c>
      <c r="R175">
        <f t="shared" si="12"/>
        <v>17</v>
      </c>
      <c r="S175" s="6">
        <f t="shared" si="13"/>
        <v>32750.456000000002</v>
      </c>
    </row>
    <row r="176" spans="1:19" x14ac:dyDescent="0.25">
      <c r="A176" t="s">
        <v>37</v>
      </c>
      <c r="B176" t="s">
        <v>15</v>
      </c>
      <c r="C176" t="s">
        <v>1</v>
      </c>
      <c r="D176" t="s">
        <v>2</v>
      </c>
      <c r="E176" s="1">
        <v>43101</v>
      </c>
      <c r="F176">
        <v>18</v>
      </c>
      <c r="G176" s="6">
        <v>29098.968000000001</v>
      </c>
      <c r="I176" t="s">
        <v>37</v>
      </c>
      <c r="J176" t="s">
        <v>16</v>
      </c>
      <c r="K176" t="s">
        <v>1</v>
      </c>
      <c r="L176" t="s">
        <v>2</v>
      </c>
      <c r="M176" s="1">
        <v>43101</v>
      </c>
      <c r="N176">
        <v>18</v>
      </c>
      <c r="O176">
        <v>4087.52</v>
      </c>
      <c r="Q176" s="1">
        <f t="shared" si="11"/>
        <v>43101</v>
      </c>
      <c r="R176">
        <f t="shared" si="12"/>
        <v>18</v>
      </c>
      <c r="S176" s="6">
        <f t="shared" si="13"/>
        <v>33186.487999999998</v>
      </c>
    </row>
    <row r="177" spans="1:19" x14ac:dyDescent="0.25">
      <c r="A177" t="s">
        <v>37</v>
      </c>
      <c r="B177" t="s">
        <v>15</v>
      </c>
      <c r="C177" t="s">
        <v>1</v>
      </c>
      <c r="D177" t="s">
        <v>2</v>
      </c>
      <c r="E177" s="1">
        <v>43101</v>
      </c>
      <c r="F177">
        <v>19</v>
      </c>
      <c r="G177" s="6">
        <v>28387.556</v>
      </c>
      <c r="I177" t="s">
        <v>37</v>
      </c>
      <c r="J177" t="s">
        <v>16</v>
      </c>
      <c r="K177" t="s">
        <v>1</v>
      </c>
      <c r="L177" t="s">
        <v>2</v>
      </c>
      <c r="M177" s="1">
        <v>43101</v>
      </c>
      <c r="N177">
        <v>19</v>
      </c>
      <c r="O177">
        <v>3990.05</v>
      </c>
      <c r="Q177" s="1">
        <f t="shared" si="11"/>
        <v>43101</v>
      </c>
      <c r="R177">
        <f t="shared" si="12"/>
        <v>19</v>
      </c>
      <c r="S177" s="6">
        <f t="shared" si="13"/>
        <v>32377.606</v>
      </c>
    </row>
    <row r="178" spans="1:19" x14ac:dyDescent="0.25">
      <c r="A178" t="s">
        <v>37</v>
      </c>
      <c r="B178" t="s">
        <v>15</v>
      </c>
      <c r="C178" t="s">
        <v>1</v>
      </c>
      <c r="D178" t="s">
        <v>2</v>
      </c>
      <c r="E178" s="1">
        <v>43101</v>
      </c>
      <c r="F178">
        <v>20</v>
      </c>
      <c r="G178" s="6">
        <v>29426.884999999998</v>
      </c>
      <c r="I178" t="s">
        <v>37</v>
      </c>
      <c r="J178" t="s">
        <v>16</v>
      </c>
      <c r="K178" t="s">
        <v>1</v>
      </c>
      <c r="L178" t="s">
        <v>2</v>
      </c>
      <c r="M178" s="1">
        <v>43101</v>
      </c>
      <c r="N178">
        <v>20</v>
      </c>
      <c r="O178">
        <v>4132.4539999999997</v>
      </c>
      <c r="Q178" s="1">
        <f t="shared" si="11"/>
        <v>43101</v>
      </c>
      <c r="R178">
        <f t="shared" si="12"/>
        <v>20</v>
      </c>
      <c r="S178" s="6">
        <f t="shared" si="13"/>
        <v>33559.339</v>
      </c>
    </row>
    <row r="179" spans="1:19" x14ac:dyDescent="0.25">
      <c r="A179" t="s">
        <v>37</v>
      </c>
      <c r="B179" t="s">
        <v>15</v>
      </c>
      <c r="C179" t="s">
        <v>1</v>
      </c>
      <c r="D179" t="s">
        <v>2</v>
      </c>
      <c r="E179" s="1">
        <v>43101</v>
      </c>
      <c r="F179">
        <v>21</v>
      </c>
      <c r="G179" s="6">
        <v>28666.557000000001</v>
      </c>
      <c r="I179" t="s">
        <v>37</v>
      </c>
      <c r="J179" t="s">
        <v>16</v>
      </c>
      <c r="K179" t="s">
        <v>1</v>
      </c>
      <c r="L179" t="s">
        <v>2</v>
      </c>
      <c r="M179" s="1">
        <v>43101</v>
      </c>
      <c r="N179">
        <v>21</v>
      </c>
      <c r="O179">
        <v>4026.4749999999999</v>
      </c>
      <c r="Q179" s="1">
        <f t="shared" si="11"/>
        <v>43101</v>
      </c>
      <c r="R179">
        <f t="shared" si="12"/>
        <v>21</v>
      </c>
      <c r="S179" s="6">
        <f t="shared" si="13"/>
        <v>32693.031999999999</v>
      </c>
    </row>
    <row r="180" spans="1:19" x14ac:dyDescent="0.25">
      <c r="A180" t="s">
        <v>37</v>
      </c>
      <c r="B180" t="s">
        <v>15</v>
      </c>
      <c r="C180" t="s">
        <v>1</v>
      </c>
      <c r="D180" t="s">
        <v>2</v>
      </c>
      <c r="E180" s="1">
        <v>43101</v>
      </c>
      <c r="F180">
        <v>22</v>
      </c>
      <c r="G180" s="6">
        <v>29147.883000000002</v>
      </c>
      <c r="I180" t="s">
        <v>37</v>
      </c>
      <c r="J180" t="s">
        <v>16</v>
      </c>
      <c r="K180" t="s">
        <v>1</v>
      </c>
      <c r="L180" t="s">
        <v>2</v>
      </c>
      <c r="M180" s="1">
        <v>43101</v>
      </c>
      <c r="N180">
        <v>22</v>
      </c>
      <c r="O180">
        <v>4096.03</v>
      </c>
      <c r="Q180" s="1">
        <f t="shared" si="11"/>
        <v>43101</v>
      </c>
      <c r="R180">
        <f t="shared" si="12"/>
        <v>22</v>
      </c>
      <c r="S180" s="6">
        <f t="shared" si="13"/>
        <v>33243.913</v>
      </c>
    </row>
    <row r="181" spans="1:19" x14ac:dyDescent="0.25">
      <c r="A181" t="s">
        <v>37</v>
      </c>
      <c r="B181" t="s">
        <v>15</v>
      </c>
      <c r="C181" t="s">
        <v>1</v>
      </c>
      <c r="D181" t="s">
        <v>2</v>
      </c>
      <c r="E181" s="1">
        <v>43101</v>
      </c>
      <c r="F181">
        <v>23</v>
      </c>
      <c r="G181" s="6">
        <v>29428.208999999999</v>
      </c>
      <c r="I181" t="s">
        <v>37</v>
      </c>
      <c r="J181" t="s">
        <v>16</v>
      </c>
      <c r="K181" t="s">
        <v>1</v>
      </c>
      <c r="L181" t="s">
        <v>2</v>
      </c>
      <c r="M181" s="1">
        <v>43101</v>
      </c>
      <c r="N181">
        <v>23</v>
      </c>
      <c r="O181">
        <v>4135.0550000000003</v>
      </c>
      <c r="Q181" s="1">
        <f t="shared" si="11"/>
        <v>43101</v>
      </c>
      <c r="R181">
        <f t="shared" si="12"/>
        <v>23</v>
      </c>
      <c r="S181" s="6">
        <f t="shared" si="13"/>
        <v>33563.263999999996</v>
      </c>
    </row>
    <row r="182" spans="1:19" x14ac:dyDescent="0.25">
      <c r="A182" t="s">
        <v>37</v>
      </c>
      <c r="B182" t="s">
        <v>15</v>
      </c>
      <c r="C182" t="s">
        <v>1</v>
      </c>
      <c r="D182" t="s">
        <v>2</v>
      </c>
      <c r="E182" s="1">
        <v>43101</v>
      </c>
      <c r="F182">
        <v>24</v>
      </c>
      <c r="G182" s="6">
        <v>28386.228999999999</v>
      </c>
      <c r="I182" t="s">
        <v>37</v>
      </c>
      <c r="J182" t="s">
        <v>16</v>
      </c>
      <c r="K182" t="s">
        <v>1</v>
      </c>
      <c r="L182" t="s">
        <v>2</v>
      </c>
      <c r="M182" s="1">
        <v>43101</v>
      </c>
      <c r="N182">
        <v>24</v>
      </c>
      <c r="O182">
        <v>3987.45</v>
      </c>
      <c r="Q182" s="1">
        <f t="shared" si="11"/>
        <v>43101</v>
      </c>
      <c r="R182">
        <f t="shared" si="12"/>
        <v>24</v>
      </c>
      <c r="S182" s="6">
        <f t="shared" si="13"/>
        <v>32373.679</v>
      </c>
    </row>
    <row r="183" spans="1:19" x14ac:dyDescent="0.25">
      <c r="A183" t="s">
        <v>37</v>
      </c>
      <c r="B183" t="s">
        <v>15</v>
      </c>
      <c r="C183" t="s">
        <v>1</v>
      </c>
      <c r="D183" t="s">
        <v>2</v>
      </c>
      <c r="E183" s="1">
        <v>43101</v>
      </c>
      <c r="F183">
        <v>25</v>
      </c>
      <c r="G183" s="6">
        <v>28417.135999999999</v>
      </c>
      <c r="I183" t="s">
        <v>37</v>
      </c>
      <c r="J183" t="s">
        <v>16</v>
      </c>
      <c r="K183" t="s">
        <v>1</v>
      </c>
      <c r="L183" t="s">
        <v>2</v>
      </c>
      <c r="M183" s="1">
        <v>43101</v>
      </c>
      <c r="N183">
        <v>25</v>
      </c>
      <c r="O183">
        <v>3992.9580000000001</v>
      </c>
      <c r="Q183" s="1">
        <f t="shared" si="11"/>
        <v>43101</v>
      </c>
      <c r="R183">
        <f t="shared" si="12"/>
        <v>25</v>
      </c>
      <c r="S183" s="6">
        <f t="shared" si="13"/>
        <v>32410.093999999997</v>
      </c>
    </row>
    <row r="184" spans="1:19" x14ac:dyDescent="0.25">
      <c r="A184" t="s">
        <v>37</v>
      </c>
      <c r="B184" t="s">
        <v>15</v>
      </c>
      <c r="C184" t="s">
        <v>1</v>
      </c>
      <c r="D184" t="s">
        <v>2</v>
      </c>
      <c r="E184" s="1">
        <v>43101</v>
      </c>
      <c r="F184">
        <v>26</v>
      </c>
      <c r="G184" s="6">
        <v>29397.302</v>
      </c>
      <c r="I184" t="s">
        <v>37</v>
      </c>
      <c r="J184" t="s">
        <v>16</v>
      </c>
      <c r="K184" t="s">
        <v>1</v>
      </c>
      <c r="L184" t="s">
        <v>2</v>
      </c>
      <c r="M184" s="1">
        <v>43101</v>
      </c>
      <c r="N184">
        <v>26</v>
      </c>
      <c r="O184">
        <v>4129.5460000000003</v>
      </c>
      <c r="Q184" s="1">
        <f t="shared" si="11"/>
        <v>43101</v>
      </c>
      <c r="R184">
        <f t="shared" si="12"/>
        <v>26</v>
      </c>
      <c r="S184" s="6">
        <f t="shared" si="13"/>
        <v>33526.847999999998</v>
      </c>
    </row>
    <row r="185" spans="1:19" x14ac:dyDescent="0.25">
      <c r="A185" t="s">
        <v>37</v>
      </c>
      <c r="B185" t="s">
        <v>15</v>
      </c>
      <c r="C185" t="s">
        <v>1</v>
      </c>
      <c r="D185" t="s">
        <v>2</v>
      </c>
      <c r="E185" s="1">
        <v>43101</v>
      </c>
      <c r="F185">
        <v>27</v>
      </c>
      <c r="G185" s="6">
        <v>29495.213</v>
      </c>
      <c r="I185" t="s">
        <v>37</v>
      </c>
      <c r="J185" t="s">
        <v>16</v>
      </c>
      <c r="K185" t="s">
        <v>1</v>
      </c>
      <c r="L185" t="s">
        <v>2</v>
      </c>
      <c r="M185" s="1">
        <v>43101</v>
      </c>
      <c r="N185">
        <v>27</v>
      </c>
      <c r="O185">
        <v>4144.4269999999997</v>
      </c>
      <c r="Q185" s="1">
        <f t="shared" si="11"/>
        <v>43101</v>
      </c>
      <c r="R185">
        <f t="shared" si="12"/>
        <v>27</v>
      </c>
      <c r="S185" s="6">
        <f t="shared" si="13"/>
        <v>33639.64</v>
      </c>
    </row>
    <row r="186" spans="1:19" x14ac:dyDescent="0.25">
      <c r="A186" t="s">
        <v>37</v>
      </c>
      <c r="B186" t="s">
        <v>15</v>
      </c>
      <c r="C186" t="s">
        <v>1</v>
      </c>
      <c r="D186" t="s">
        <v>2</v>
      </c>
      <c r="E186" s="1">
        <v>43101</v>
      </c>
      <c r="F186">
        <v>28</v>
      </c>
      <c r="G186" s="6">
        <v>28319.225999999999</v>
      </c>
      <c r="I186" t="s">
        <v>37</v>
      </c>
      <c r="J186" t="s">
        <v>16</v>
      </c>
      <c r="K186" t="s">
        <v>1</v>
      </c>
      <c r="L186" t="s">
        <v>2</v>
      </c>
      <c r="M186" s="1">
        <v>43101</v>
      </c>
      <c r="N186">
        <v>28</v>
      </c>
      <c r="O186">
        <v>3978.078</v>
      </c>
      <c r="Q186" s="1">
        <f t="shared" si="11"/>
        <v>43101</v>
      </c>
      <c r="R186">
        <f t="shared" si="12"/>
        <v>28</v>
      </c>
      <c r="S186" s="6">
        <f t="shared" si="13"/>
        <v>32297.304</v>
      </c>
    </row>
    <row r="187" spans="1:19" x14ac:dyDescent="0.25">
      <c r="A187" t="s">
        <v>37</v>
      </c>
      <c r="B187" t="s">
        <v>15</v>
      </c>
      <c r="C187" t="s">
        <v>1</v>
      </c>
      <c r="D187" t="s">
        <v>2</v>
      </c>
      <c r="E187" s="1">
        <v>43101</v>
      </c>
      <c r="F187">
        <v>29</v>
      </c>
      <c r="G187" s="6">
        <v>29201.258000000002</v>
      </c>
      <c r="I187" t="s">
        <v>37</v>
      </c>
      <c r="J187" t="s">
        <v>16</v>
      </c>
      <c r="K187" t="s">
        <v>1</v>
      </c>
      <c r="L187" t="s">
        <v>2</v>
      </c>
      <c r="M187" s="1">
        <v>43101</v>
      </c>
      <c r="N187">
        <v>29</v>
      </c>
      <c r="O187">
        <v>4102.4459999999999</v>
      </c>
      <c r="Q187" s="1">
        <f t="shared" si="11"/>
        <v>43101</v>
      </c>
      <c r="R187">
        <f t="shared" si="12"/>
        <v>29</v>
      </c>
      <c r="S187" s="6">
        <f t="shared" si="13"/>
        <v>33303.703999999998</v>
      </c>
    </row>
    <row r="188" spans="1:19" x14ac:dyDescent="0.25">
      <c r="A188" t="s">
        <v>37</v>
      </c>
      <c r="B188" t="s">
        <v>15</v>
      </c>
      <c r="C188" t="s">
        <v>1</v>
      </c>
      <c r="D188" t="s">
        <v>2</v>
      </c>
      <c r="E188" s="1">
        <v>43101</v>
      </c>
      <c r="F188">
        <v>30</v>
      </c>
      <c r="G188" s="6">
        <v>28613.18</v>
      </c>
      <c r="I188" t="s">
        <v>37</v>
      </c>
      <c r="J188" t="s">
        <v>16</v>
      </c>
      <c r="K188" t="s">
        <v>1</v>
      </c>
      <c r="L188" t="s">
        <v>2</v>
      </c>
      <c r="M188" s="1">
        <v>43101</v>
      </c>
      <c r="N188">
        <v>30</v>
      </c>
      <c r="O188">
        <v>4020.058</v>
      </c>
      <c r="Q188" s="1">
        <f t="shared" si="11"/>
        <v>43101</v>
      </c>
      <c r="R188">
        <f t="shared" si="12"/>
        <v>30</v>
      </c>
      <c r="S188" s="6">
        <f t="shared" si="13"/>
        <v>32633.238000000001</v>
      </c>
    </row>
    <row r="189" spans="1:19" x14ac:dyDescent="0.25">
      <c r="A189" t="s">
        <v>37</v>
      </c>
      <c r="B189" t="s">
        <v>15</v>
      </c>
      <c r="C189" t="s">
        <v>1</v>
      </c>
      <c r="D189" t="s">
        <v>2</v>
      </c>
      <c r="E189" s="1">
        <v>43101</v>
      </c>
      <c r="F189">
        <v>31</v>
      </c>
      <c r="G189" s="6">
        <v>28185.368999999999</v>
      </c>
      <c r="I189" t="s">
        <v>37</v>
      </c>
      <c r="J189" t="s">
        <v>16</v>
      </c>
      <c r="K189" t="s">
        <v>1</v>
      </c>
      <c r="L189" t="s">
        <v>2</v>
      </c>
      <c r="M189" s="1">
        <v>43101</v>
      </c>
      <c r="N189">
        <v>31</v>
      </c>
      <c r="O189">
        <v>3959.9850000000001</v>
      </c>
      <c r="Q189" s="1">
        <f t="shared" si="11"/>
        <v>43101</v>
      </c>
      <c r="R189">
        <f t="shared" si="12"/>
        <v>31</v>
      </c>
      <c r="S189" s="6">
        <f t="shared" si="13"/>
        <v>32145.353999999999</v>
      </c>
    </row>
    <row r="190" spans="1:19" x14ac:dyDescent="0.25">
      <c r="A190" t="s">
        <v>37</v>
      </c>
      <c r="B190" t="s">
        <v>15</v>
      </c>
      <c r="C190" t="s">
        <v>1</v>
      </c>
      <c r="D190" t="s">
        <v>2</v>
      </c>
      <c r="E190" s="1">
        <v>43101</v>
      </c>
      <c r="F190">
        <v>32</v>
      </c>
      <c r="G190" s="6">
        <v>29629.067999999999</v>
      </c>
      <c r="I190" t="s">
        <v>37</v>
      </c>
      <c r="J190" t="s">
        <v>16</v>
      </c>
      <c r="K190" t="s">
        <v>1</v>
      </c>
      <c r="L190" t="s">
        <v>2</v>
      </c>
      <c r="M190" s="1">
        <v>43101</v>
      </c>
      <c r="N190">
        <v>32</v>
      </c>
      <c r="O190">
        <v>4162.5200000000004</v>
      </c>
      <c r="Q190" s="1">
        <f t="shared" si="11"/>
        <v>43101</v>
      </c>
      <c r="R190">
        <f t="shared" si="12"/>
        <v>32</v>
      </c>
      <c r="S190" s="6">
        <f t="shared" si="13"/>
        <v>33791.588000000003</v>
      </c>
    </row>
    <row r="191" spans="1:19" x14ac:dyDescent="0.25">
      <c r="A191" t="s">
        <v>37</v>
      </c>
      <c r="B191" t="s">
        <v>15</v>
      </c>
      <c r="C191" t="s">
        <v>1</v>
      </c>
      <c r="D191" t="s">
        <v>2</v>
      </c>
      <c r="E191" s="1">
        <v>43101</v>
      </c>
      <c r="F191">
        <v>33</v>
      </c>
      <c r="G191" s="6">
        <v>28569.276000000002</v>
      </c>
      <c r="I191" t="s">
        <v>37</v>
      </c>
      <c r="J191" t="s">
        <v>16</v>
      </c>
      <c r="K191" t="s">
        <v>1</v>
      </c>
      <c r="L191" t="s">
        <v>2</v>
      </c>
      <c r="M191" s="1">
        <v>43101</v>
      </c>
      <c r="N191">
        <v>33</v>
      </c>
      <c r="O191">
        <v>4014.1080000000002</v>
      </c>
      <c r="Q191" s="1">
        <f t="shared" si="11"/>
        <v>43101</v>
      </c>
      <c r="R191">
        <f t="shared" si="12"/>
        <v>33</v>
      </c>
      <c r="S191" s="6">
        <f t="shared" si="13"/>
        <v>32583.384000000002</v>
      </c>
    </row>
    <row r="192" spans="1:19" x14ac:dyDescent="0.25">
      <c r="A192" t="s">
        <v>37</v>
      </c>
      <c r="B192" t="s">
        <v>15</v>
      </c>
      <c r="C192" t="s">
        <v>1</v>
      </c>
      <c r="D192" t="s">
        <v>2</v>
      </c>
      <c r="E192" s="1">
        <v>43101</v>
      </c>
      <c r="F192">
        <v>34</v>
      </c>
      <c r="G192" s="6">
        <v>29245.165000000001</v>
      </c>
      <c r="I192" t="s">
        <v>37</v>
      </c>
      <c r="J192" t="s">
        <v>16</v>
      </c>
      <c r="K192" t="s">
        <v>1</v>
      </c>
      <c r="L192" t="s">
        <v>2</v>
      </c>
      <c r="M192" s="1">
        <v>43101</v>
      </c>
      <c r="N192">
        <v>34</v>
      </c>
      <c r="O192">
        <v>4108.3969999999999</v>
      </c>
      <c r="Q192" s="1">
        <f t="shared" si="11"/>
        <v>43101</v>
      </c>
      <c r="R192">
        <f t="shared" si="12"/>
        <v>34</v>
      </c>
      <c r="S192" s="6">
        <f t="shared" si="13"/>
        <v>33353.561999999998</v>
      </c>
    </row>
    <row r="193" spans="1:19" x14ac:dyDescent="0.25">
      <c r="A193" t="s">
        <v>37</v>
      </c>
      <c r="B193" t="s">
        <v>15</v>
      </c>
      <c r="C193" t="s">
        <v>1</v>
      </c>
      <c r="D193" t="s">
        <v>2</v>
      </c>
      <c r="E193" s="1">
        <v>43101</v>
      </c>
      <c r="F193">
        <v>35</v>
      </c>
      <c r="G193" s="6">
        <v>28950.993999999999</v>
      </c>
      <c r="I193" t="s">
        <v>37</v>
      </c>
      <c r="J193" t="s">
        <v>16</v>
      </c>
      <c r="K193" t="s">
        <v>1</v>
      </c>
      <c r="L193" t="s">
        <v>2</v>
      </c>
      <c r="M193" s="1">
        <v>43101</v>
      </c>
      <c r="N193">
        <v>35</v>
      </c>
      <c r="O193">
        <v>4066.8820000000001</v>
      </c>
      <c r="Q193" s="1">
        <f t="shared" si="11"/>
        <v>43101</v>
      </c>
      <c r="R193">
        <f t="shared" si="12"/>
        <v>35</v>
      </c>
      <c r="S193" s="6">
        <f t="shared" si="13"/>
        <v>33017.875999999997</v>
      </c>
    </row>
    <row r="194" spans="1:19" x14ac:dyDescent="0.25">
      <c r="A194" t="s">
        <v>37</v>
      </c>
      <c r="B194" t="s">
        <v>15</v>
      </c>
      <c r="C194" t="s">
        <v>1</v>
      </c>
      <c r="D194" t="s">
        <v>2</v>
      </c>
      <c r="E194" s="1">
        <v>43101</v>
      </c>
      <c r="F194">
        <v>36</v>
      </c>
      <c r="G194" s="6">
        <v>28863.444</v>
      </c>
      <c r="I194" t="s">
        <v>37</v>
      </c>
      <c r="J194" t="s">
        <v>16</v>
      </c>
      <c r="K194" t="s">
        <v>1</v>
      </c>
      <c r="L194" t="s">
        <v>2</v>
      </c>
      <c r="M194" s="1">
        <v>43101</v>
      </c>
      <c r="N194">
        <v>36</v>
      </c>
      <c r="O194">
        <v>4055.623</v>
      </c>
      <c r="Q194" s="1">
        <f t="shared" si="11"/>
        <v>43101</v>
      </c>
      <c r="R194">
        <f t="shared" si="12"/>
        <v>36</v>
      </c>
      <c r="S194" s="6">
        <f t="shared" si="13"/>
        <v>32919.067000000003</v>
      </c>
    </row>
    <row r="195" spans="1:19" x14ac:dyDescent="0.25">
      <c r="A195" t="s">
        <v>37</v>
      </c>
      <c r="B195" t="s">
        <v>15</v>
      </c>
      <c r="C195" t="s">
        <v>1</v>
      </c>
      <c r="D195" t="s">
        <v>2</v>
      </c>
      <c r="E195" s="1">
        <v>43101</v>
      </c>
      <c r="F195">
        <v>37</v>
      </c>
      <c r="G195" s="6">
        <v>29428.901000000002</v>
      </c>
      <c r="I195" t="s">
        <v>37</v>
      </c>
      <c r="J195" t="s">
        <v>16</v>
      </c>
      <c r="K195" t="s">
        <v>1</v>
      </c>
      <c r="L195" t="s">
        <v>2</v>
      </c>
      <c r="M195" s="1">
        <v>43101</v>
      </c>
      <c r="N195">
        <v>37</v>
      </c>
      <c r="O195">
        <v>4134.9650000000001</v>
      </c>
      <c r="Q195" s="1">
        <f t="shared" si="11"/>
        <v>43101</v>
      </c>
      <c r="R195">
        <f t="shared" si="12"/>
        <v>37</v>
      </c>
      <c r="S195" s="6">
        <f t="shared" si="13"/>
        <v>33563.866000000002</v>
      </c>
    </row>
    <row r="196" spans="1:19" x14ac:dyDescent="0.25">
      <c r="A196" t="s">
        <v>37</v>
      </c>
      <c r="B196" t="s">
        <v>15</v>
      </c>
      <c r="C196" t="s">
        <v>1</v>
      </c>
      <c r="D196" t="s">
        <v>2</v>
      </c>
      <c r="E196" s="1">
        <v>43101</v>
      </c>
      <c r="F196">
        <v>38</v>
      </c>
      <c r="G196" s="6">
        <v>28385.539000000001</v>
      </c>
      <c r="I196" t="s">
        <v>37</v>
      </c>
      <c r="J196" t="s">
        <v>16</v>
      </c>
      <c r="K196" t="s">
        <v>1</v>
      </c>
      <c r="L196" t="s">
        <v>2</v>
      </c>
      <c r="M196" s="1">
        <v>43101</v>
      </c>
      <c r="N196">
        <v>38</v>
      </c>
      <c r="O196">
        <v>3987.5390000000002</v>
      </c>
      <c r="Q196" s="1">
        <f t="shared" si="11"/>
        <v>43101</v>
      </c>
      <c r="R196">
        <f t="shared" si="12"/>
        <v>38</v>
      </c>
      <c r="S196" s="6">
        <f t="shared" si="13"/>
        <v>32373.078000000001</v>
      </c>
    </row>
    <row r="197" spans="1:19" x14ac:dyDescent="0.25">
      <c r="A197" t="s">
        <v>37</v>
      </c>
      <c r="B197" t="s">
        <v>15</v>
      </c>
      <c r="C197" t="s">
        <v>1</v>
      </c>
      <c r="D197" t="s">
        <v>2</v>
      </c>
      <c r="E197" s="1">
        <v>43101</v>
      </c>
      <c r="F197">
        <v>39</v>
      </c>
      <c r="G197" s="6">
        <v>29174.437000000002</v>
      </c>
      <c r="I197" t="s">
        <v>37</v>
      </c>
      <c r="J197" t="s">
        <v>16</v>
      </c>
      <c r="K197" t="s">
        <v>1</v>
      </c>
      <c r="L197" t="s">
        <v>2</v>
      </c>
      <c r="M197" s="1">
        <v>43101</v>
      </c>
      <c r="N197">
        <v>39</v>
      </c>
      <c r="O197">
        <v>4099.1459999999997</v>
      </c>
      <c r="Q197" s="1">
        <f t="shared" si="11"/>
        <v>43101</v>
      </c>
      <c r="R197">
        <f t="shared" si="12"/>
        <v>39</v>
      </c>
      <c r="S197" s="6">
        <f t="shared" si="13"/>
        <v>33273.582999999999</v>
      </c>
    </row>
    <row r="198" spans="1:19" x14ac:dyDescent="0.25">
      <c r="A198" t="s">
        <v>37</v>
      </c>
      <c r="B198" t="s">
        <v>15</v>
      </c>
      <c r="C198" t="s">
        <v>1</v>
      </c>
      <c r="D198" t="s">
        <v>2</v>
      </c>
      <c r="E198" s="1">
        <v>43101</v>
      </c>
      <c r="F198">
        <v>40</v>
      </c>
      <c r="G198" s="6">
        <v>28640.002</v>
      </c>
      <c r="I198" t="s">
        <v>37</v>
      </c>
      <c r="J198" t="s">
        <v>16</v>
      </c>
      <c r="K198" t="s">
        <v>1</v>
      </c>
      <c r="L198" t="s">
        <v>2</v>
      </c>
      <c r="M198" s="1">
        <v>43101</v>
      </c>
      <c r="N198">
        <v>40</v>
      </c>
      <c r="O198">
        <v>4023.3580000000002</v>
      </c>
      <c r="Q198" s="1">
        <f t="shared" ref="Q198:Q261" si="14">M198</f>
        <v>43101</v>
      </c>
      <c r="R198">
        <f t="shared" ref="R198:R261" si="15">N198</f>
        <v>40</v>
      </c>
      <c r="S198" s="6">
        <f t="shared" ref="S198:S261" si="16">G198+O198</f>
        <v>32663.360000000001</v>
      </c>
    </row>
    <row r="199" spans="1:19" x14ac:dyDescent="0.25">
      <c r="A199" t="s">
        <v>37</v>
      </c>
      <c r="B199" t="s">
        <v>15</v>
      </c>
      <c r="C199" t="s">
        <v>1</v>
      </c>
      <c r="D199" t="s">
        <v>2</v>
      </c>
      <c r="E199" s="1">
        <v>43101</v>
      </c>
      <c r="F199">
        <v>41</v>
      </c>
      <c r="G199" s="6">
        <v>29505.559000000001</v>
      </c>
      <c r="I199" t="s">
        <v>37</v>
      </c>
      <c r="J199" t="s">
        <v>16</v>
      </c>
      <c r="K199" t="s">
        <v>1</v>
      </c>
      <c r="L199" t="s">
        <v>2</v>
      </c>
      <c r="M199" s="1">
        <v>43101</v>
      </c>
      <c r="N199">
        <v>41</v>
      </c>
      <c r="O199">
        <v>4142.6710000000003</v>
      </c>
      <c r="Q199" s="1">
        <f t="shared" si="14"/>
        <v>43101</v>
      </c>
      <c r="R199">
        <f t="shared" si="15"/>
        <v>41</v>
      </c>
      <c r="S199" s="6">
        <f t="shared" si="16"/>
        <v>33648.230000000003</v>
      </c>
    </row>
    <row r="200" spans="1:19" x14ac:dyDescent="0.25">
      <c r="A200" t="s">
        <v>37</v>
      </c>
      <c r="B200" t="s">
        <v>15</v>
      </c>
      <c r="C200" t="s">
        <v>1</v>
      </c>
      <c r="D200" t="s">
        <v>2</v>
      </c>
      <c r="E200" s="1">
        <v>43101</v>
      </c>
      <c r="F200">
        <v>42</v>
      </c>
      <c r="G200" s="6">
        <v>28308.882000000001</v>
      </c>
      <c r="I200" t="s">
        <v>37</v>
      </c>
      <c r="J200" t="s">
        <v>16</v>
      </c>
      <c r="K200" t="s">
        <v>1</v>
      </c>
      <c r="L200" t="s">
        <v>2</v>
      </c>
      <c r="M200" s="1">
        <v>43101</v>
      </c>
      <c r="N200">
        <v>42</v>
      </c>
      <c r="O200">
        <v>3979.8330000000001</v>
      </c>
      <c r="Q200" s="1">
        <f t="shared" si="14"/>
        <v>43101</v>
      </c>
      <c r="R200">
        <f t="shared" si="15"/>
        <v>42</v>
      </c>
      <c r="S200" s="6">
        <f t="shared" si="16"/>
        <v>32288.715</v>
      </c>
    </row>
    <row r="201" spans="1:19" x14ac:dyDescent="0.25">
      <c r="A201" t="s">
        <v>37</v>
      </c>
      <c r="B201" t="s">
        <v>15</v>
      </c>
      <c r="C201" t="s">
        <v>1</v>
      </c>
      <c r="D201" t="s">
        <v>2</v>
      </c>
      <c r="E201" s="1">
        <v>43101</v>
      </c>
      <c r="F201">
        <v>43</v>
      </c>
      <c r="G201" s="6">
        <v>28745.876</v>
      </c>
      <c r="I201" t="s">
        <v>37</v>
      </c>
      <c r="J201" t="s">
        <v>16</v>
      </c>
      <c r="K201" t="s">
        <v>1</v>
      </c>
      <c r="L201" t="s">
        <v>2</v>
      </c>
      <c r="M201" s="1">
        <v>43101</v>
      </c>
      <c r="N201">
        <v>43</v>
      </c>
      <c r="O201">
        <v>4037.0549999999998</v>
      </c>
      <c r="Q201" s="1">
        <f t="shared" si="14"/>
        <v>43101</v>
      </c>
      <c r="R201">
        <f t="shared" si="15"/>
        <v>43</v>
      </c>
      <c r="S201" s="6">
        <f t="shared" si="16"/>
        <v>32782.930999999997</v>
      </c>
    </row>
    <row r="202" spans="1:19" x14ac:dyDescent="0.25">
      <c r="A202" t="s">
        <v>37</v>
      </c>
      <c r="B202" t="s">
        <v>15</v>
      </c>
      <c r="C202" t="s">
        <v>1</v>
      </c>
      <c r="D202" t="s">
        <v>2</v>
      </c>
      <c r="E202" s="1">
        <v>43101</v>
      </c>
      <c r="F202">
        <v>44</v>
      </c>
      <c r="G202" s="6">
        <v>29068.564999999999</v>
      </c>
      <c r="I202" t="s">
        <v>37</v>
      </c>
      <c r="J202" t="s">
        <v>16</v>
      </c>
      <c r="K202" t="s">
        <v>1</v>
      </c>
      <c r="L202" t="s">
        <v>2</v>
      </c>
      <c r="M202" s="1">
        <v>43101</v>
      </c>
      <c r="N202">
        <v>44</v>
      </c>
      <c r="O202">
        <v>4085.4490000000001</v>
      </c>
      <c r="Q202" s="1">
        <f t="shared" si="14"/>
        <v>43101</v>
      </c>
      <c r="R202">
        <f t="shared" si="15"/>
        <v>44</v>
      </c>
      <c r="S202" s="6">
        <f t="shared" si="16"/>
        <v>33154.013999999996</v>
      </c>
    </row>
    <row r="203" spans="1:19" x14ac:dyDescent="0.25">
      <c r="A203" t="s">
        <v>37</v>
      </c>
      <c r="B203" t="s">
        <v>15</v>
      </c>
      <c r="C203" t="s">
        <v>1</v>
      </c>
      <c r="D203" t="s">
        <v>2</v>
      </c>
      <c r="E203" s="1">
        <v>43101</v>
      </c>
      <c r="F203">
        <v>45</v>
      </c>
      <c r="G203" s="6">
        <v>28936.156999999999</v>
      </c>
      <c r="I203" t="s">
        <v>37</v>
      </c>
      <c r="J203" t="s">
        <v>16</v>
      </c>
      <c r="K203" t="s">
        <v>1</v>
      </c>
      <c r="L203" t="s">
        <v>2</v>
      </c>
      <c r="M203" s="1">
        <v>43101</v>
      </c>
      <c r="N203">
        <v>45</v>
      </c>
      <c r="O203">
        <v>4062.6819999999998</v>
      </c>
      <c r="Q203" s="1">
        <f t="shared" si="14"/>
        <v>43101</v>
      </c>
      <c r="R203">
        <f t="shared" si="15"/>
        <v>45</v>
      </c>
      <c r="S203" s="6">
        <f t="shared" si="16"/>
        <v>32998.839</v>
      </c>
    </row>
    <row r="204" spans="1:19" x14ac:dyDescent="0.25">
      <c r="A204" t="s">
        <v>37</v>
      </c>
      <c r="B204" t="s">
        <v>15</v>
      </c>
      <c r="C204" t="s">
        <v>1</v>
      </c>
      <c r="D204" t="s">
        <v>2</v>
      </c>
      <c r="E204" s="1">
        <v>43101</v>
      </c>
      <c r="F204">
        <v>46</v>
      </c>
      <c r="G204" s="6">
        <v>28878.280999999999</v>
      </c>
      <c r="I204" t="s">
        <v>37</v>
      </c>
      <c r="J204" t="s">
        <v>16</v>
      </c>
      <c r="K204" t="s">
        <v>1</v>
      </c>
      <c r="L204" t="s">
        <v>2</v>
      </c>
      <c r="M204" s="1">
        <v>43101</v>
      </c>
      <c r="N204">
        <v>46</v>
      </c>
      <c r="O204">
        <v>4059.8229999999999</v>
      </c>
      <c r="Q204" s="1">
        <f t="shared" si="14"/>
        <v>43101</v>
      </c>
      <c r="R204">
        <f t="shared" si="15"/>
        <v>46</v>
      </c>
      <c r="S204" s="6">
        <f t="shared" si="16"/>
        <v>32938.103999999999</v>
      </c>
    </row>
    <row r="205" spans="1:19" x14ac:dyDescent="0.25">
      <c r="A205" t="s">
        <v>37</v>
      </c>
      <c r="B205" t="s">
        <v>15</v>
      </c>
      <c r="C205" t="s">
        <v>1</v>
      </c>
      <c r="D205" t="s">
        <v>2</v>
      </c>
      <c r="E205" s="1">
        <v>43101</v>
      </c>
      <c r="F205">
        <v>47</v>
      </c>
      <c r="G205" s="6">
        <v>28718.02</v>
      </c>
      <c r="I205" t="s">
        <v>37</v>
      </c>
      <c r="J205" t="s">
        <v>16</v>
      </c>
      <c r="K205" t="s">
        <v>1</v>
      </c>
      <c r="L205" t="s">
        <v>2</v>
      </c>
      <c r="M205" s="1">
        <v>43101</v>
      </c>
      <c r="N205">
        <v>47</v>
      </c>
      <c r="O205">
        <v>4034.4059999999999</v>
      </c>
      <c r="Q205" s="1">
        <f t="shared" si="14"/>
        <v>43101</v>
      </c>
      <c r="R205">
        <f t="shared" si="15"/>
        <v>47</v>
      </c>
      <c r="S205" s="6">
        <f t="shared" si="16"/>
        <v>32752.425999999999</v>
      </c>
    </row>
    <row r="206" spans="1:19" x14ac:dyDescent="0.25">
      <c r="A206" t="s">
        <v>37</v>
      </c>
      <c r="B206" t="s">
        <v>15</v>
      </c>
      <c r="C206" t="s">
        <v>1</v>
      </c>
      <c r="D206" t="s">
        <v>2</v>
      </c>
      <c r="E206" s="1">
        <v>43101</v>
      </c>
      <c r="F206">
        <v>48</v>
      </c>
      <c r="G206" s="6">
        <v>29096.418000000001</v>
      </c>
      <c r="I206" t="s">
        <v>37</v>
      </c>
      <c r="J206" t="s">
        <v>16</v>
      </c>
      <c r="K206" t="s">
        <v>1</v>
      </c>
      <c r="L206" t="s">
        <v>2</v>
      </c>
      <c r="M206" s="1">
        <v>43101</v>
      </c>
      <c r="N206">
        <v>48</v>
      </c>
      <c r="O206">
        <v>4088.0990000000002</v>
      </c>
      <c r="Q206" s="1">
        <f t="shared" si="14"/>
        <v>43101</v>
      </c>
      <c r="R206">
        <f t="shared" si="15"/>
        <v>48</v>
      </c>
      <c r="S206" s="6">
        <f t="shared" si="16"/>
        <v>33184.517</v>
      </c>
    </row>
    <row r="207" spans="1:19" x14ac:dyDescent="0.25">
      <c r="A207" t="s">
        <v>37</v>
      </c>
      <c r="B207" t="s">
        <v>15</v>
      </c>
      <c r="C207" t="s">
        <v>1</v>
      </c>
      <c r="D207" t="s">
        <v>2</v>
      </c>
      <c r="E207" s="1">
        <v>43101</v>
      </c>
      <c r="F207">
        <v>49</v>
      </c>
      <c r="G207" s="6">
        <v>28189.148000000001</v>
      </c>
      <c r="I207" t="s">
        <v>37</v>
      </c>
      <c r="J207" t="s">
        <v>16</v>
      </c>
      <c r="K207" t="s">
        <v>1</v>
      </c>
      <c r="L207" t="s">
        <v>2</v>
      </c>
      <c r="M207" s="1">
        <v>43101</v>
      </c>
      <c r="N207">
        <v>49</v>
      </c>
      <c r="O207">
        <v>3961.8119999999999</v>
      </c>
      <c r="Q207" s="1">
        <f t="shared" si="14"/>
        <v>43101</v>
      </c>
      <c r="R207">
        <f t="shared" si="15"/>
        <v>49</v>
      </c>
      <c r="S207" s="6">
        <f t="shared" si="16"/>
        <v>32150.959999999999</v>
      </c>
    </row>
    <row r="208" spans="1:19" x14ac:dyDescent="0.25">
      <c r="A208" t="s">
        <v>37</v>
      </c>
      <c r="B208" t="s">
        <v>15</v>
      </c>
      <c r="C208" t="s">
        <v>1</v>
      </c>
      <c r="D208" t="s">
        <v>2</v>
      </c>
      <c r="E208" s="1">
        <v>43101</v>
      </c>
      <c r="F208">
        <v>50</v>
      </c>
      <c r="G208" s="6">
        <v>29625.289000000001</v>
      </c>
      <c r="I208" t="s">
        <v>37</v>
      </c>
      <c r="J208" t="s">
        <v>16</v>
      </c>
      <c r="K208" t="s">
        <v>1</v>
      </c>
      <c r="L208" t="s">
        <v>2</v>
      </c>
      <c r="M208" s="1">
        <v>43101</v>
      </c>
      <c r="N208">
        <v>50</v>
      </c>
      <c r="O208">
        <v>4160.6930000000002</v>
      </c>
      <c r="Q208" s="1">
        <f t="shared" si="14"/>
        <v>43101</v>
      </c>
      <c r="R208">
        <f t="shared" si="15"/>
        <v>50</v>
      </c>
      <c r="S208" s="6">
        <f t="shared" si="16"/>
        <v>33785.982000000004</v>
      </c>
    </row>
    <row r="209" spans="1:19" x14ac:dyDescent="0.25">
      <c r="A209" t="s">
        <v>37</v>
      </c>
      <c r="B209" t="s">
        <v>15</v>
      </c>
      <c r="C209" t="s">
        <v>1</v>
      </c>
      <c r="D209" t="s">
        <v>2</v>
      </c>
      <c r="E209" s="1">
        <v>43466</v>
      </c>
      <c r="F209" t="s">
        <v>3</v>
      </c>
      <c r="G209" s="6">
        <v>29365.465</v>
      </c>
      <c r="I209" t="s">
        <v>37</v>
      </c>
      <c r="J209" t="s">
        <v>16</v>
      </c>
      <c r="K209" t="s">
        <v>1</v>
      </c>
      <c r="L209" t="s">
        <v>2</v>
      </c>
      <c r="M209" s="1">
        <v>43466</v>
      </c>
      <c r="N209" t="s">
        <v>3</v>
      </c>
      <c r="O209">
        <v>4147.0150000000003</v>
      </c>
      <c r="Q209" s="1">
        <f t="shared" si="14"/>
        <v>43466</v>
      </c>
      <c r="R209" t="str">
        <f t="shared" si="15"/>
        <v>Expected Values</v>
      </c>
      <c r="S209" s="6">
        <f t="shared" si="16"/>
        <v>33512.480000000003</v>
      </c>
    </row>
    <row r="210" spans="1:19" x14ac:dyDescent="0.25">
      <c r="A210" t="s">
        <v>37</v>
      </c>
      <c r="B210" t="s">
        <v>15</v>
      </c>
      <c r="C210" t="s">
        <v>1</v>
      </c>
      <c r="D210" t="s">
        <v>2</v>
      </c>
      <c r="E210" s="1">
        <v>43466</v>
      </c>
      <c r="F210">
        <v>1</v>
      </c>
      <c r="G210" s="6">
        <v>29665.772000000001</v>
      </c>
      <c r="I210" t="s">
        <v>37</v>
      </c>
      <c r="J210" t="s">
        <v>16</v>
      </c>
      <c r="K210" t="s">
        <v>1</v>
      </c>
      <c r="L210" t="s">
        <v>2</v>
      </c>
      <c r="M210" s="1">
        <v>43466</v>
      </c>
      <c r="N210">
        <v>1</v>
      </c>
      <c r="O210">
        <v>4185.99</v>
      </c>
      <c r="Q210" s="1">
        <f t="shared" si="14"/>
        <v>43466</v>
      </c>
      <c r="R210">
        <f t="shared" si="15"/>
        <v>1</v>
      </c>
      <c r="S210" s="6">
        <f t="shared" si="16"/>
        <v>33851.762000000002</v>
      </c>
    </row>
    <row r="211" spans="1:19" x14ac:dyDescent="0.25">
      <c r="A211" t="s">
        <v>37</v>
      </c>
      <c r="B211" t="s">
        <v>15</v>
      </c>
      <c r="C211" t="s">
        <v>1</v>
      </c>
      <c r="D211" t="s">
        <v>2</v>
      </c>
      <c r="E211" s="1">
        <v>43466</v>
      </c>
      <c r="F211">
        <v>2</v>
      </c>
      <c r="G211" s="6">
        <v>29065.16</v>
      </c>
      <c r="I211" t="s">
        <v>37</v>
      </c>
      <c r="J211" t="s">
        <v>16</v>
      </c>
      <c r="K211" t="s">
        <v>1</v>
      </c>
      <c r="L211" t="s">
        <v>2</v>
      </c>
      <c r="M211" s="1">
        <v>43466</v>
      </c>
      <c r="N211">
        <v>2</v>
      </c>
      <c r="O211">
        <v>4108.04</v>
      </c>
      <c r="Q211" s="1">
        <f t="shared" si="14"/>
        <v>43466</v>
      </c>
      <c r="R211">
        <f t="shared" si="15"/>
        <v>2</v>
      </c>
      <c r="S211" s="6">
        <f t="shared" si="16"/>
        <v>33173.199999999997</v>
      </c>
    </row>
    <row r="212" spans="1:19" x14ac:dyDescent="0.25">
      <c r="A212" t="s">
        <v>37</v>
      </c>
      <c r="B212" t="s">
        <v>15</v>
      </c>
      <c r="C212" t="s">
        <v>1</v>
      </c>
      <c r="D212" t="s">
        <v>2</v>
      </c>
      <c r="E212" s="1">
        <v>43466</v>
      </c>
      <c r="F212">
        <v>3</v>
      </c>
      <c r="G212" s="6">
        <v>29582.11</v>
      </c>
      <c r="I212" t="s">
        <v>37</v>
      </c>
      <c r="J212" t="s">
        <v>16</v>
      </c>
      <c r="K212" t="s">
        <v>1</v>
      </c>
      <c r="L212" t="s">
        <v>2</v>
      </c>
      <c r="M212" s="1">
        <v>43466</v>
      </c>
      <c r="N212">
        <v>3</v>
      </c>
      <c r="O212">
        <v>4174.9870000000001</v>
      </c>
      <c r="Q212" s="1">
        <f t="shared" si="14"/>
        <v>43466</v>
      </c>
      <c r="R212">
        <f t="shared" si="15"/>
        <v>3</v>
      </c>
      <c r="S212" s="6">
        <f t="shared" si="16"/>
        <v>33757.097000000002</v>
      </c>
    </row>
    <row r="213" spans="1:19" x14ac:dyDescent="0.25">
      <c r="A213" t="s">
        <v>37</v>
      </c>
      <c r="B213" t="s">
        <v>15</v>
      </c>
      <c r="C213" t="s">
        <v>1</v>
      </c>
      <c r="D213" t="s">
        <v>2</v>
      </c>
      <c r="E213" s="1">
        <v>43466</v>
      </c>
      <c r="F213">
        <v>4</v>
      </c>
      <c r="G213" s="6">
        <v>29148.821</v>
      </c>
      <c r="I213" t="s">
        <v>37</v>
      </c>
      <c r="J213" t="s">
        <v>16</v>
      </c>
      <c r="K213" t="s">
        <v>1</v>
      </c>
      <c r="L213" t="s">
        <v>2</v>
      </c>
      <c r="M213" s="1">
        <v>43466</v>
      </c>
      <c r="N213">
        <v>4</v>
      </c>
      <c r="O213">
        <v>4119.0439999999999</v>
      </c>
      <c r="Q213" s="1">
        <f t="shared" si="14"/>
        <v>43466</v>
      </c>
      <c r="R213">
        <f t="shared" si="15"/>
        <v>4</v>
      </c>
      <c r="S213" s="6">
        <f t="shared" si="16"/>
        <v>33267.864999999998</v>
      </c>
    </row>
    <row r="214" spans="1:19" x14ac:dyDescent="0.25">
      <c r="A214" t="s">
        <v>37</v>
      </c>
      <c r="B214" t="s">
        <v>15</v>
      </c>
      <c r="C214" t="s">
        <v>1</v>
      </c>
      <c r="D214" t="s">
        <v>2</v>
      </c>
      <c r="E214" s="1">
        <v>43466</v>
      </c>
      <c r="F214">
        <v>5</v>
      </c>
      <c r="G214" s="6">
        <v>29822.322</v>
      </c>
      <c r="I214" t="s">
        <v>37</v>
      </c>
      <c r="J214" t="s">
        <v>16</v>
      </c>
      <c r="K214" t="s">
        <v>1</v>
      </c>
      <c r="L214" t="s">
        <v>2</v>
      </c>
      <c r="M214" s="1">
        <v>43466</v>
      </c>
      <c r="N214">
        <v>5</v>
      </c>
      <c r="O214">
        <v>4214.9380000000001</v>
      </c>
      <c r="Q214" s="1">
        <f t="shared" si="14"/>
        <v>43466</v>
      </c>
      <c r="R214">
        <f t="shared" si="15"/>
        <v>5</v>
      </c>
      <c r="S214" s="6">
        <f t="shared" si="16"/>
        <v>34037.26</v>
      </c>
    </row>
    <row r="215" spans="1:19" x14ac:dyDescent="0.25">
      <c r="A215" t="s">
        <v>37</v>
      </c>
      <c r="B215" t="s">
        <v>15</v>
      </c>
      <c r="C215" t="s">
        <v>1</v>
      </c>
      <c r="D215" t="s">
        <v>2</v>
      </c>
      <c r="E215" s="1">
        <v>43466</v>
      </c>
      <c r="F215">
        <v>6</v>
      </c>
      <c r="G215" s="6">
        <v>28908.612000000001</v>
      </c>
      <c r="I215" t="s">
        <v>37</v>
      </c>
      <c r="J215" t="s">
        <v>16</v>
      </c>
      <c r="K215" t="s">
        <v>1</v>
      </c>
      <c r="L215" t="s">
        <v>2</v>
      </c>
      <c r="M215" s="1">
        <v>43466</v>
      </c>
      <c r="N215">
        <v>6</v>
      </c>
      <c r="O215">
        <v>4079.0920000000001</v>
      </c>
      <c r="Q215" s="1">
        <f t="shared" si="14"/>
        <v>43466</v>
      </c>
      <c r="R215">
        <f t="shared" si="15"/>
        <v>6</v>
      </c>
      <c r="S215" s="6">
        <f t="shared" si="16"/>
        <v>32987.703999999998</v>
      </c>
    </row>
    <row r="216" spans="1:19" x14ac:dyDescent="0.25">
      <c r="A216" t="s">
        <v>37</v>
      </c>
      <c r="B216" t="s">
        <v>15</v>
      </c>
      <c r="C216" t="s">
        <v>1</v>
      </c>
      <c r="D216" t="s">
        <v>2</v>
      </c>
      <c r="E216" s="1">
        <v>43466</v>
      </c>
      <c r="F216">
        <v>7</v>
      </c>
      <c r="G216" s="6">
        <v>28791.064999999999</v>
      </c>
      <c r="I216" t="s">
        <v>37</v>
      </c>
      <c r="J216" t="s">
        <v>16</v>
      </c>
      <c r="K216" t="s">
        <v>1</v>
      </c>
      <c r="L216" t="s">
        <v>2</v>
      </c>
      <c r="M216" s="1">
        <v>43466</v>
      </c>
      <c r="N216">
        <v>7</v>
      </c>
      <c r="O216">
        <v>4070.1779999999999</v>
      </c>
      <c r="Q216" s="1">
        <f t="shared" si="14"/>
        <v>43466</v>
      </c>
      <c r="R216">
        <f t="shared" si="15"/>
        <v>7</v>
      </c>
      <c r="S216" s="6">
        <f t="shared" si="16"/>
        <v>32861.243000000002</v>
      </c>
    </row>
    <row r="217" spans="1:19" x14ac:dyDescent="0.25">
      <c r="A217" t="s">
        <v>37</v>
      </c>
      <c r="B217" t="s">
        <v>15</v>
      </c>
      <c r="C217" t="s">
        <v>1</v>
      </c>
      <c r="D217" t="s">
        <v>2</v>
      </c>
      <c r="E217" s="1">
        <v>43466</v>
      </c>
      <c r="F217">
        <v>8</v>
      </c>
      <c r="G217" s="6">
        <v>29939.863000000001</v>
      </c>
      <c r="I217" t="s">
        <v>37</v>
      </c>
      <c r="J217" t="s">
        <v>16</v>
      </c>
      <c r="K217" t="s">
        <v>1</v>
      </c>
      <c r="L217" t="s">
        <v>2</v>
      </c>
      <c r="M217" s="1">
        <v>43466</v>
      </c>
      <c r="N217">
        <v>8</v>
      </c>
      <c r="O217">
        <v>4223.8519999999999</v>
      </c>
      <c r="Q217" s="1">
        <f t="shared" si="14"/>
        <v>43466</v>
      </c>
      <c r="R217">
        <f t="shared" si="15"/>
        <v>8</v>
      </c>
      <c r="S217" s="6">
        <f t="shared" si="16"/>
        <v>34163.715000000004</v>
      </c>
    </row>
    <row r="218" spans="1:19" x14ac:dyDescent="0.25">
      <c r="A218" t="s">
        <v>37</v>
      </c>
      <c r="B218" t="s">
        <v>15</v>
      </c>
      <c r="C218" t="s">
        <v>1</v>
      </c>
      <c r="D218" t="s">
        <v>2</v>
      </c>
      <c r="E218" s="1">
        <v>43466</v>
      </c>
      <c r="F218">
        <v>9</v>
      </c>
      <c r="G218" s="6">
        <v>29575.039000000001</v>
      </c>
      <c r="I218" t="s">
        <v>37</v>
      </c>
      <c r="J218" t="s">
        <v>16</v>
      </c>
      <c r="K218" t="s">
        <v>1</v>
      </c>
      <c r="L218" t="s">
        <v>2</v>
      </c>
      <c r="M218" s="1">
        <v>43466</v>
      </c>
      <c r="N218">
        <v>9</v>
      </c>
      <c r="O218">
        <v>4177.049</v>
      </c>
      <c r="Q218" s="1">
        <f t="shared" si="14"/>
        <v>43466</v>
      </c>
      <c r="R218">
        <f t="shared" si="15"/>
        <v>9</v>
      </c>
      <c r="S218" s="6">
        <f t="shared" si="16"/>
        <v>33752.088000000003</v>
      </c>
    </row>
    <row r="219" spans="1:19" x14ac:dyDescent="0.25">
      <c r="A219" t="s">
        <v>37</v>
      </c>
      <c r="B219" t="s">
        <v>15</v>
      </c>
      <c r="C219" t="s">
        <v>1</v>
      </c>
      <c r="D219" t="s">
        <v>2</v>
      </c>
      <c r="E219" s="1">
        <v>43466</v>
      </c>
      <c r="F219">
        <v>10</v>
      </c>
      <c r="G219" s="6">
        <v>29155.892</v>
      </c>
      <c r="I219" t="s">
        <v>37</v>
      </c>
      <c r="J219" t="s">
        <v>16</v>
      </c>
      <c r="K219" t="s">
        <v>1</v>
      </c>
      <c r="L219" t="s">
        <v>2</v>
      </c>
      <c r="M219" s="1">
        <v>43466</v>
      </c>
      <c r="N219">
        <v>10</v>
      </c>
      <c r="O219">
        <v>4116.9809999999998</v>
      </c>
      <c r="Q219" s="1">
        <f t="shared" si="14"/>
        <v>43466</v>
      </c>
      <c r="R219">
        <f t="shared" si="15"/>
        <v>10</v>
      </c>
      <c r="S219" s="6">
        <f t="shared" si="16"/>
        <v>33272.873</v>
      </c>
    </row>
    <row r="220" spans="1:19" x14ac:dyDescent="0.25">
      <c r="A220" t="s">
        <v>37</v>
      </c>
      <c r="B220" t="s">
        <v>15</v>
      </c>
      <c r="C220" t="s">
        <v>1</v>
      </c>
      <c r="D220" t="s">
        <v>2</v>
      </c>
      <c r="E220" s="1">
        <v>43466</v>
      </c>
      <c r="F220">
        <v>11</v>
      </c>
      <c r="G220" s="6">
        <v>29452.124</v>
      </c>
      <c r="I220" t="s">
        <v>37</v>
      </c>
      <c r="J220" t="s">
        <v>16</v>
      </c>
      <c r="K220" t="s">
        <v>1</v>
      </c>
      <c r="L220" t="s">
        <v>2</v>
      </c>
      <c r="M220" s="1">
        <v>43466</v>
      </c>
      <c r="N220">
        <v>11</v>
      </c>
      <c r="O220">
        <v>4155.5870000000004</v>
      </c>
      <c r="Q220" s="1">
        <f t="shared" si="14"/>
        <v>43466</v>
      </c>
      <c r="R220">
        <f t="shared" si="15"/>
        <v>11</v>
      </c>
      <c r="S220" s="6">
        <f t="shared" si="16"/>
        <v>33607.711000000003</v>
      </c>
    </row>
    <row r="221" spans="1:19" x14ac:dyDescent="0.25">
      <c r="A221" t="s">
        <v>37</v>
      </c>
      <c r="B221" t="s">
        <v>15</v>
      </c>
      <c r="C221" t="s">
        <v>1</v>
      </c>
      <c r="D221" t="s">
        <v>2</v>
      </c>
      <c r="E221" s="1">
        <v>43466</v>
      </c>
      <c r="F221">
        <v>12</v>
      </c>
      <c r="G221" s="6">
        <v>29278.807000000001</v>
      </c>
      <c r="I221" t="s">
        <v>37</v>
      </c>
      <c r="J221" t="s">
        <v>16</v>
      </c>
      <c r="K221" t="s">
        <v>1</v>
      </c>
      <c r="L221" t="s">
        <v>2</v>
      </c>
      <c r="M221" s="1">
        <v>43466</v>
      </c>
      <c r="N221">
        <v>12</v>
      </c>
      <c r="O221">
        <v>4138.4430000000002</v>
      </c>
      <c r="Q221" s="1">
        <f t="shared" si="14"/>
        <v>43466</v>
      </c>
      <c r="R221">
        <f t="shared" si="15"/>
        <v>12</v>
      </c>
      <c r="S221" s="6">
        <f t="shared" si="16"/>
        <v>33417.25</v>
      </c>
    </row>
    <row r="222" spans="1:19" x14ac:dyDescent="0.25">
      <c r="A222" t="s">
        <v>37</v>
      </c>
      <c r="B222" t="s">
        <v>15</v>
      </c>
      <c r="C222" t="s">
        <v>1</v>
      </c>
      <c r="D222" t="s">
        <v>2</v>
      </c>
      <c r="E222" s="1">
        <v>43466</v>
      </c>
      <c r="F222">
        <v>13</v>
      </c>
      <c r="G222" s="6">
        <v>29289.143</v>
      </c>
      <c r="I222" t="s">
        <v>37</v>
      </c>
      <c r="J222" t="s">
        <v>16</v>
      </c>
      <c r="K222" t="s">
        <v>1</v>
      </c>
      <c r="L222" t="s">
        <v>2</v>
      </c>
      <c r="M222" s="1">
        <v>43466</v>
      </c>
      <c r="N222">
        <v>13</v>
      </c>
      <c r="O222">
        <v>4137.1880000000001</v>
      </c>
      <c r="Q222" s="1">
        <f t="shared" si="14"/>
        <v>43466</v>
      </c>
      <c r="R222">
        <f t="shared" si="15"/>
        <v>13</v>
      </c>
      <c r="S222" s="6">
        <f t="shared" si="16"/>
        <v>33426.330999999998</v>
      </c>
    </row>
    <row r="223" spans="1:19" x14ac:dyDescent="0.25">
      <c r="A223" t="s">
        <v>37</v>
      </c>
      <c r="B223" t="s">
        <v>15</v>
      </c>
      <c r="C223" t="s">
        <v>1</v>
      </c>
      <c r="D223" t="s">
        <v>2</v>
      </c>
      <c r="E223" s="1">
        <v>43466</v>
      </c>
      <c r="F223">
        <v>14</v>
      </c>
      <c r="G223" s="6">
        <v>29441.786</v>
      </c>
      <c r="I223" t="s">
        <v>37</v>
      </c>
      <c r="J223" t="s">
        <v>16</v>
      </c>
      <c r="K223" t="s">
        <v>1</v>
      </c>
      <c r="L223" t="s">
        <v>2</v>
      </c>
      <c r="M223" s="1">
        <v>43466</v>
      </c>
      <c r="N223">
        <v>14</v>
      </c>
      <c r="O223">
        <v>4156.8419999999996</v>
      </c>
      <c r="Q223" s="1">
        <f t="shared" si="14"/>
        <v>43466</v>
      </c>
      <c r="R223">
        <f t="shared" si="15"/>
        <v>14</v>
      </c>
      <c r="S223" s="6">
        <f t="shared" si="16"/>
        <v>33598.627999999997</v>
      </c>
    </row>
    <row r="224" spans="1:19" x14ac:dyDescent="0.25">
      <c r="A224" t="s">
        <v>37</v>
      </c>
      <c r="B224" t="s">
        <v>15</v>
      </c>
      <c r="C224" t="s">
        <v>1</v>
      </c>
      <c r="D224" t="s">
        <v>2</v>
      </c>
      <c r="E224" s="1">
        <v>43466</v>
      </c>
      <c r="F224">
        <v>15</v>
      </c>
      <c r="G224" s="6">
        <v>29421.526999999998</v>
      </c>
      <c r="I224" t="s">
        <v>37</v>
      </c>
      <c r="J224" t="s">
        <v>16</v>
      </c>
      <c r="K224" t="s">
        <v>1</v>
      </c>
      <c r="L224" t="s">
        <v>2</v>
      </c>
      <c r="M224" s="1">
        <v>43466</v>
      </c>
      <c r="N224">
        <v>15</v>
      </c>
      <c r="O224">
        <v>4152.7430000000004</v>
      </c>
      <c r="Q224" s="1">
        <f t="shared" si="14"/>
        <v>43466</v>
      </c>
      <c r="R224">
        <f t="shared" si="15"/>
        <v>15</v>
      </c>
      <c r="S224" s="6">
        <f t="shared" si="16"/>
        <v>33574.269999999997</v>
      </c>
    </row>
    <row r="225" spans="1:19" x14ac:dyDescent="0.25">
      <c r="A225" t="s">
        <v>37</v>
      </c>
      <c r="B225" t="s">
        <v>15</v>
      </c>
      <c r="C225" t="s">
        <v>1</v>
      </c>
      <c r="D225" t="s">
        <v>2</v>
      </c>
      <c r="E225" s="1">
        <v>43466</v>
      </c>
      <c r="F225">
        <v>16</v>
      </c>
      <c r="G225" s="6">
        <v>29309.403999999999</v>
      </c>
      <c r="I225" t="s">
        <v>37</v>
      </c>
      <c r="J225" t="s">
        <v>16</v>
      </c>
      <c r="K225" t="s">
        <v>1</v>
      </c>
      <c r="L225" t="s">
        <v>2</v>
      </c>
      <c r="M225" s="1">
        <v>43466</v>
      </c>
      <c r="N225">
        <v>16</v>
      </c>
      <c r="O225">
        <v>4141.2870000000003</v>
      </c>
      <c r="Q225" s="1">
        <f t="shared" si="14"/>
        <v>43466</v>
      </c>
      <c r="R225">
        <f t="shared" si="15"/>
        <v>16</v>
      </c>
      <c r="S225" s="6">
        <f t="shared" si="16"/>
        <v>33450.690999999999</v>
      </c>
    </row>
    <row r="226" spans="1:19" x14ac:dyDescent="0.25">
      <c r="A226" t="s">
        <v>37</v>
      </c>
      <c r="B226" t="s">
        <v>15</v>
      </c>
      <c r="C226" t="s">
        <v>1</v>
      </c>
      <c r="D226" t="s">
        <v>2</v>
      </c>
      <c r="E226" s="1">
        <v>43466</v>
      </c>
      <c r="F226">
        <v>17</v>
      </c>
      <c r="G226" s="6">
        <v>28889.245999999999</v>
      </c>
      <c r="I226" t="s">
        <v>37</v>
      </c>
      <c r="J226" t="s">
        <v>16</v>
      </c>
      <c r="K226" t="s">
        <v>1</v>
      </c>
      <c r="L226" t="s">
        <v>2</v>
      </c>
      <c r="M226" s="1">
        <v>43466</v>
      </c>
      <c r="N226">
        <v>17</v>
      </c>
      <c r="O226">
        <v>4083.404</v>
      </c>
      <c r="Q226" s="1">
        <f t="shared" si="14"/>
        <v>43466</v>
      </c>
      <c r="R226">
        <f t="shared" si="15"/>
        <v>17</v>
      </c>
      <c r="S226" s="6">
        <f t="shared" si="16"/>
        <v>32972.65</v>
      </c>
    </row>
    <row r="227" spans="1:19" x14ac:dyDescent="0.25">
      <c r="A227" t="s">
        <v>37</v>
      </c>
      <c r="B227" t="s">
        <v>15</v>
      </c>
      <c r="C227" t="s">
        <v>1</v>
      </c>
      <c r="D227" t="s">
        <v>2</v>
      </c>
      <c r="E227" s="1">
        <v>43466</v>
      </c>
      <c r="F227">
        <v>18</v>
      </c>
      <c r="G227" s="6">
        <v>29841.686000000002</v>
      </c>
      <c r="I227" t="s">
        <v>37</v>
      </c>
      <c r="J227" t="s">
        <v>16</v>
      </c>
      <c r="K227" t="s">
        <v>1</v>
      </c>
      <c r="L227" t="s">
        <v>2</v>
      </c>
      <c r="M227" s="1">
        <v>43466</v>
      </c>
      <c r="N227">
        <v>18</v>
      </c>
      <c r="O227">
        <v>4210.6260000000002</v>
      </c>
      <c r="Q227" s="1">
        <f t="shared" si="14"/>
        <v>43466</v>
      </c>
      <c r="R227">
        <f t="shared" si="15"/>
        <v>18</v>
      </c>
      <c r="S227" s="6">
        <f t="shared" si="16"/>
        <v>34052.312000000005</v>
      </c>
    </row>
    <row r="228" spans="1:19" x14ac:dyDescent="0.25">
      <c r="A228" t="s">
        <v>37</v>
      </c>
      <c r="B228" t="s">
        <v>15</v>
      </c>
      <c r="C228" t="s">
        <v>1</v>
      </c>
      <c r="D228" t="s">
        <v>2</v>
      </c>
      <c r="E228" s="1">
        <v>43466</v>
      </c>
      <c r="F228">
        <v>19</v>
      </c>
      <c r="G228" s="6">
        <v>29673.379000000001</v>
      </c>
      <c r="I228" t="s">
        <v>37</v>
      </c>
      <c r="J228" t="s">
        <v>16</v>
      </c>
      <c r="K228" t="s">
        <v>1</v>
      </c>
      <c r="L228" t="s">
        <v>2</v>
      </c>
      <c r="M228" s="1">
        <v>43466</v>
      </c>
      <c r="N228">
        <v>19</v>
      </c>
      <c r="O228">
        <v>4191.6210000000001</v>
      </c>
      <c r="Q228" s="1">
        <f t="shared" si="14"/>
        <v>43466</v>
      </c>
      <c r="R228">
        <f t="shared" si="15"/>
        <v>19</v>
      </c>
      <c r="S228" s="6">
        <f t="shared" si="16"/>
        <v>33865</v>
      </c>
    </row>
    <row r="229" spans="1:19" x14ac:dyDescent="0.25">
      <c r="A229" t="s">
        <v>37</v>
      </c>
      <c r="B229" t="s">
        <v>15</v>
      </c>
      <c r="C229" t="s">
        <v>1</v>
      </c>
      <c r="D229" t="s">
        <v>2</v>
      </c>
      <c r="E229" s="1">
        <v>43466</v>
      </c>
      <c r="F229">
        <v>20</v>
      </c>
      <c r="G229" s="6">
        <v>29057.55</v>
      </c>
      <c r="I229" t="s">
        <v>37</v>
      </c>
      <c r="J229" t="s">
        <v>16</v>
      </c>
      <c r="K229" t="s">
        <v>1</v>
      </c>
      <c r="L229" t="s">
        <v>2</v>
      </c>
      <c r="M229" s="1">
        <v>43466</v>
      </c>
      <c r="N229">
        <v>20</v>
      </c>
      <c r="O229">
        <v>4102.4089999999997</v>
      </c>
      <c r="Q229" s="1">
        <f t="shared" si="14"/>
        <v>43466</v>
      </c>
      <c r="R229">
        <f t="shared" si="15"/>
        <v>20</v>
      </c>
      <c r="S229" s="6">
        <f t="shared" si="16"/>
        <v>33159.959000000003</v>
      </c>
    </row>
    <row r="230" spans="1:19" x14ac:dyDescent="0.25">
      <c r="A230" t="s">
        <v>37</v>
      </c>
      <c r="B230" t="s">
        <v>15</v>
      </c>
      <c r="C230" t="s">
        <v>1</v>
      </c>
      <c r="D230" t="s">
        <v>2</v>
      </c>
      <c r="E230" s="1">
        <v>43466</v>
      </c>
      <c r="F230">
        <v>21</v>
      </c>
      <c r="G230" s="6">
        <v>28968.477999999999</v>
      </c>
      <c r="I230" t="s">
        <v>37</v>
      </c>
      <c r="J230" t="s">
        <v>16</v>
      </c>
      <c r="K230" t="s">
        <v>1</v>
      </c>
      <c r="L230" t="s">
        <v>2</v>
      </c>
      <c r="M230" s="1">
        <v>43466</v>
      </c>
      <c r="N230">
        <v>21</v>
      </c>
      <c r="O230">
        <v>4090.34</v>
      </c>
      <c r="Q230" s="1">
        <f t="shared" si="14"/>
        <v>43466</v>
      </c>
      <c r="R230">
        <f t="shared" si="15"/>
        <v>21</v>
      </c>
      <c r="S230" s="6">
        <f t="shared" si="16"/>
        <v>33058.817999999999</v>
      </c>
    </row>
    <row r="231" spans="1:19" x14ac:dyDescent="0.25">
      <c r="A231" t="s">
        <v>37</v>
      </c>
      <c r="B231" t="s">
        <v>15</v>
      </c>
      <c r="C231" t="s">
        <v>1</v>
      </c>
      <c r="D231" t="s">
        <v>2</v>
      </c>
      <c r="E231" s="1">
        <v>43466</v>
      </c>
      <c r="F231">
        <v>22</v>
      </c>
      <c r="G231" s="6">
        <v>29762.452000000001</v>
      </c>
      <c r="I231" t="s">
        <v>37</v>
      </c>
      <c r="J231" t="s">
        <v>16</v>
      </c>
      <c r="K231" t="s">
        <v>1</v>
      </c>
      <c r="L231" t="s">
        <v>2</v>
      </c>
      <c r="M231" s="1">
        <v>43466</v>
      </c>
      <c r="N231">
        <v>22</v>
      </c>
      <c r="O231">
        <v>4203.6899999999996</v>
      </c>
      <c r="Q231" s="1">
        <f t="shared" si="14"/>
        <v>43466</v>
      </c>
      <c r="R231">
        <f t="shared" si="15"/>
        <v>22</v>
      </c>
      <c r="S231" s="6">
        <f t="shared" si="16"/>
        <v>33966.142</v>
      </c>
    </row>
    <row r="232" spans="1:19" x14ac:dyDescent="0.25">
      <c r="A232" t="s">
        <v>37</v>
      </c>
      <c r="B232" t="s">
        <v>15</v>
      </c>
      <c r="C232" t="s">
        <v>1</v>
      </c>
      <c r="D232" t="s">
        <v>2</v>
      </c>
      <c r="E232" s="1">
        <v>43466</v>
      </c>
      <c r="F232">
        <v>23</v>
      </c>
      <c r="G232" s="6">
        <v>29340.329000000002</v>
      </c>
      <c r="I232" t="s">
        <v>37</v>
      </c>
      <c r="J232" t="s">
        <v>16</v>
      </c>
      <c r="K232" t="s">
        <v>1</v>
      </c>
      <c r="L232" t="s">
        <v>2</v>
      </c>
      <c r="M232" s="1">
        <v>43466</v>
      </c>
      <c r="N232">
        <v>23</v>
      </c>
      <c r="O232">
        <v>4143.6729999999998</v>
      </c>
      <c r="Q232" s="1">
        <f t="shared" si="14"/>
        <v>43466</v>
      </c>
      <c r="R232">
        <f t="shared" si="15"/>
        <v>23</v>
      </c>
      <c r="S232" s="6">
        <f t="shared" si="16"/>
        <v>33484.002</v>
      </c>
    </row>
    <row r="233" spans="1:19" x14ac:dyDescent="0.25">
      <c r="A233" t="s">
        <v>37</v>
      </c>
      <c r="B233" t="s">
        <v>15</v>
      </c>
      <c r="C233" t="s">
        <v>1</v>
      </c>
      <c r="D233" t="s">
        <v>2</v>
      </c>
      <c r="E233" s="1">
        <v>43466</v>
      </c>
      <c r="F233">
        <v>24</v>
      </c>
      <c r="G233" s="6">
        <v>29390.601999999999</v>
      </c>
      <c r="I233" t="s">
        <v>37</v>
      </c>
      <c r="J233" t="s">
        <v>16</v>
      </c>
      <c r="K233" t="s">
        <v>1</v>
      </c>
      <c r="L233" t="s">
        <v>2</v>
      </c>
      <c r="M233" s="1">
        <v>43466</v>
      </c>
      <c r="N233">
        <v>24</v>
      </c>
      <c r="O233">
        <v>4150.357</v>
      </c>
      <c r="Q233" s="1">
        <f t="shared" si="14"/>
        <v>43466</v>
      </c>
      <c r="R233">
        <f t="shared" si="15"/>
        <v>24</v>
      </c>
      <c r="S233" s="6">
        <f t="shared" si="16"/>
        <v>33540.959000000003</v>
      </c>
    </row>
    <row r="234" spans="1:19" x14ac:dyDescent="0.25">
      <c r="A234" t="s">
        <v>37</v>
      </c>
      <c r="B234" t="s">
        <v>15</v>
      </c>
      <c r="C234" t="s">
        <v>1</v>
      </c>
      <c r="D234" t="s">
        <v>2</v>
      </c>
      <c r="E234" s="1">
        <v>43466</v>
      </c>
      <c r="F234">
        <v>25</v>
      </c>
      <c r="G234" s="6">
        <v>28515.532999999999</v>
      </c>
      <c r="I234" t="s">
        <v>37</v>
      </c>
      <c r="J234" t="s">
        <v>16</v>
      </c>
      <c r="K234" t="s">
        <v>1</v>
      </c>
      <c r="L234" t="s">
        <v>2</v>
      </c>
      <c r="M234" s="1">
        <v>43466</v>
      </c>
      <c r="N234">
        <v>25</v>
      </c>
      <c r="O234">
        <v>4028.2060000000001</v>
      </c>
      <c r="Q234" s="1">
        <f t="shared" si="14"/>
        <v>43466</v>
      </c>
      <c r="R234">
        <f t="shared" si="15"/>
        <v>25</v>
      </c>
      <c r="S234" s="6">
        <f t="shared" si="16"/>
        <v>32543.739000000001</v>
      </c>
    </row>
    <row r="235" spans="1:19" x14ac:dyDescent="0.25">
      <c r="A235" t="s">
        <v>37</v>
      </c>
      <c r="B235" t="s">
        <v>15</v>
      </c>
      <c r="C235" t="s">
        <v>1</v>
      </c>
      <c r="D235" t="s">
        <v>2</v>
      </c>
      <c r="E235" s="1">
        <v>43466</v>
      </c>
      <c r="F235">
        <v>26</v>
      </c>
      <c r="G235" s="6">
        <v>30215.395</v>
      </c>
      <c r="I235" t="s">
        <v>37</v>
      </c>
      <c r="J235" t="s">
        <v>16</v>
      </c>
      <c r="K235" t="s">
        <v>1</v>
      </c>
      <c r="L235" t="s">
        <v>2</v>
      </c>
      <c r="M235" s="1">
        <v>43466</v>
      </c>
      <c r="N235">
        <v>26</v>
      </c>
      <c r="O235">
        <v>4265.8230000000003</v>
      </c>
      <c r="Q235" s="1">
        <f t="shared" si="14"/>
        <v>43466</v>
      </c>
      <c r="R235">
        <f t="shared" si="15"/>
        <v>26</v>
      </c>
      <c r="S235" s="6">
        <f t="shared" si="16"/>
        <v>34481.218000000001</v>
      </c>
    </row>
    <row r="236" spans="1:19" x14ac:dyDescent="0.25">
      <c r="A236" t="s">
        <v>37</v>
      </c>
      <c r="B236" t="s">
        <v>15</v>
      </c>
      <c r="C236" t="s">
        <v>1</v>
      </c>
      <c r="D236" t="s">
        <v>2</v>
      </c>
      <c r="E236" s="1">
        <v>43466</v>
      </c>
      <c r="F236">
        <v>27</v>
      </c>
      <c r="G236" s="6">
        <v>29787.583999999999</v>
      </c>
      <c r="I236" t="s">
        <v>37</v>
      </c>
      <c r="J236" t="s">
        <v>16</v>
      </c>
      <c r="K236" t="s">
        <v>1</v>
      </c>
      <c r="L236" t="s">
        <v>2</v>
      </c>
      <c r="M236" s="1">
        <v>43466</v>
      </c>
      <c r="N236">
        <v>27</v>
      </c>
      <c r="O236">
        <v>4203.8779999999997</v>
      </c>
      <c r="Q236" s="1">
        <f t="shared" si="14"/>
        <v>43466</v>
      </c>
      <c r="R236">
        <f t="shared" si="15"/>
        <v>27</v>
      </c>
      <c r="S236" s="6">
        <f t="shared" si="16"/>
        <v>33991.462</v>
      </c>
    </row>
    <row r="237" spans="1:19" x14ac:dyDescent="0.25">
      <c r="A237" t="s">
        <v>37</v>
      </c>
      <c r="B237" t="s">
        <v>15</v>
      </c>
      <c r="C237" t="s">
        <v>1</v>
      </c>
      <c r="D237" t="s">
        <v>2</v>
      </c>
      <c r="E237" s="1">
        <v>43466</v>
      </c>
      <c r="F237">
        <v>28</v>
      </c>
      <c r="G237" s="6">
        <v>28943.345000000001</v>
      </c>
      <c r="I237" t="s">
        <v>37</v>
      </c>
      <c r="J237" t="s">
        <v>16</v>
      </c>
      <c r="K237" t="s">
        <v>1</v>
      </c>
      <c r="L237" t="s">
        <v>2</v>
      </c>
      <c r="M237" s="1">
        <v>43466</v>
      </c>
      <c r="N237">
        <v>28</v>
      </c>
      <c r="O237">
        <v>4090.152</v>
      </c>
      <c r="Q237" s="1">
        <f t="shared" si="14"/>
        <v>43466</v>
      </c>
      <c r="R237">
        <f t="shared" si="15"/>
        <v>28</v>
      </c>
      <c r="S237" s="6">
        <f t="shared" si="16"/>
        <v>33033.497000000003</v>
      </c>
    </row>
    <row r="238" spans="1:19" x14ac:dyDescent="0.25">
      <c r="A238" t="s">
        <v>37</v>
      </c>
      <c r="B238" t="s">
        <v>15</v>
      </c>
      <c r="C238" t="s">
        <v>1</v>
      </c>
      <c r="D238" t="s">
        <v>2</v>
      </c>
      <c r="E238" s="1">
        <v>43466</v>
      </c>
      <c r="F238">
        <v>29</v>
      </c>
      <c r="G238" s="6">
        <v>29335.393</v>
      </c>
      <c r="I238" t="s">
        <v>37</v>
      </c>
      <c r="J238" t="s">
        <v>16</v>
      </c>
      <c r="K238" t="s">
        <v>1</v>
      </c>
      <c r="L238" t="s">
        <v>2</v>
      </c>
      <c r="M238" s="1">
        <v>43466</v>
      </c>
      <c r="N238">
        <v>29</v>
      </c>
      <c r="O238">
        <v>4142.518</v>
      </c>
      <c r="Q238" s="1">
        <f t="shared" si="14"/>
        <v>43466</v>
      </c>
      <c r="R238">
        <f t="shared" si="15"/>
        <v>29</v>
      </c>
      <c r="S238" s="6">
        <f t="shared" si="16"/>
        <v>33477.911</v>
      </c>
    </row>
    <row r="239" spans="1:19" x14ac:dyDescent="0.25">
      <c r="A239" t="s">
        <v>37</v>
      </c>
      <c r="B239" t="s">
        <v>15</v>
      </c>
      <c r="C239" t="s">
        <v>1</v>
      </c>
      <c r="D239" t="s">
        <v>2</v>
      </c>
      <c r="E239" s="1">
        <v>43466</v>
      </c>
      <c r="F239">
        <v>30</v>
      </c>
      <c r="G239" s="6">
        <v>29395.537</v>
      </c>
      <c r="I239" t="s">
        <v>37</v>
      </c>
      <c r="J239" t="s">
        <v>16</v>
      </c>
      <c r="K239" t="s">
        <v>1</v>
      </c>
      <c r="L239" t="s">
        <v>2</v>
      </c>
      <c r="M239" s="1">
        <v>43466</v>
      </c>
      <c r="N239">
        <v>30</v>
      </c>
      <c r="O239">
        <v>4151.5119999999997</v>
      </c>
      <c r="Q239" s="1">
        <f t="shared" si="14"/>
        <v>43466</v>
      </c>
      <c r="R239">
        <f t="shared" si="15"/>
        <v>30</v>
      </c>
      <c r="S239" s="6">
        <f t="shared" si="16"/>
        <v>33547.048999999999</v>
      </c>
    </row>
    <row r="240" spans="1:19" x14ac:dyDescent="0.25">
      <c r="A240" t="s">
        <v>37</v>
      </c>
      <c r="B240" t="s">
        <v>15</v>
      </c>
      <c r="C240" t="s">
        <v>1</v>
      </c>
      <c r="D240" t="s">
        <v>2</v>
      </c>
      <c r="E240" s="1">
        <v>43466</v>
      </c>
      <c r="F240">
        <v>31</v>
      </c>
      <c r="G240" s="6">
        <v>29197.308000000001</v>
      </c>
      <c r="I240" t="s">
        <v>37</v>
      </c>
      <c r="J240" t="s">
        <v>16</v>
      </c>
      <c r="K240" t="s">
        <v>1</v>
      </c>
      <c r="L240" t="s">
        <v>2</v>
      </c>
      <c r="M240" s="1">
        <v>43466</v>
      </c>
      <c r="N240">
        <v>31</v>
      </c>
      <c r="O240">
        <v>4124.3500000000004</v>
      </c>
      <c r="Q240" s="1">
        <f t="shared" si="14"/>
        <v>43466</v>
      </c>
      <c r="R240">
        <f t="shared" si="15"/>
        <v>31</v>
      </c>
      <c r="S240" s="6">
        <f t="shared" si="16"/>
        <v>33321.658000000003</v>
      </c>
    </row>
    <row r="241" spans="1:19" x14ac:dyDescent="0.25">
      <c r="A241" t="s">
        <v>37</v>
      </c>
      <c r="B241" t="s">
        <v>15</v>
      </c>
      <c r="C241" t="s">
        <v>1</v>
      </c>
      <c r="D241" t="s">
        <v>2</v>
      </c>
      <c r="E241" s="1">
        <v>43466</v>
      </c>
      <c r="F241">
        <v>32</v>
      </c>
      <c r="G241" s="6">
        <v>29533.624</v>
      </c>
      <c r="I241" t="s">
        <v>37</v>
      </c>
      <c r="J241" t="s">
        <v>16</v>
      </c>
      <c r="K241" t="s">
        <v>1</v>
      </c>
      <c r="L241" t="s">
        <v>2</v>
      </c>
      <c r="M241" s="1">
        <v>43466</v>
      </c>
      <c r="N241">
        <v>32</v>
      </c>
      <c r="O241">
        <v>4169.68</v>
      </c>
      <c r="Q241" s="1">
        <f t="shared" si="14"/>
        <v>43466</v>
      </c>
      <c r="R241">
        <f t="shared" si="15"/>
        <v>32</v>
      </c>
      <c r="S241" s="6">
        <f t="shared" si="16"/>
        <v>33703.304000000004</v>
      </c>
    </row>
    <row r="242" spans="1:19" x14ac:dyDescent="0.25">
      <c r="A242" t="s">
        <v>37</v>
      </c>
      <c r="B242" t="s">
        <v>15</v>
      </c>
      <c r="C242" t="s">
        <v>1</v>
      </c>
      <c r="D242" t="s">
        <v>2</v>
      </c>
      <c r="E242" s="1">
        <v>43466</v>
      </c>
      <c r="F242">
        <v>33</v>
      </c>
      <c r="G242" s="6">
        <v>29526.151999999998</v>
      </c>
      <c r="I242" t="s">
        <v>37</v>
      </c>
      <c r="J242" t="s">
        <v>16</v>
      </c>
      <c r="K242" t="s">
        <v>1</v>
      </c>
      <c r="L242" t="s">
        <v>2</v>
      </c>
      <c r="M242" s="1">
        <v>43466</v>
      </c>
      <c r="N242">
        <v>33</v>
      </c>
      <c r="O242">
        <v>4169.652</v>
      </c>
      <c r="Q242" s="1">
        <f t="shared" si="14"/>
        <v>43466</v>
      </c>
      <c r="R242">
        <f t="shared" si="15"/>
        <v>33</v>
      </c>
      <c r="S242" s="6">
        <f t="shared" si="16"/>
        <v>33695.803999999996</v>
      </c>
    </row>
    <row r="243" spans="1:19" x14ac:dyDescent="0.25">
      <c r="A243" t="s">
        <v>37</v>
      </c>
      <c r="B243" t="s">
        <v>15</v>
      </c>
      <c r="C243" t="s">
        <v>1</v>
      </c>
      <c r="D243" t="s">
        <v>2</v>
      </c>
      <c r="E243" s="1">
        <v>43466</v>
      </c>
      <c r="F243">
        <v>34</v>
      </c>
      <c r="G243" s="6">
        <v>29204.776999999998</v>
      </c>
      <c r="I243" t="s">
        <v>37</v>
      </c>
      <c r="J243" t="s">
        <v>16</v>
      </c>
      <c r="K243" t="s">
        <v>1</v>
      </c>
      <c r="L243" t="s">
        <v>2</v>
      </c>
      <c r="M243" s="1">
        <v>43466</v>
      </c>
      <c r="N243">
        <v>34</v>
      </c>
      <c r="O243">
        <v>4124.3789999999999</v>
      </c>
      <c r="Q243" s="1">
        <f t="shared" si="14"/>
        <v>43466</v>
      </c>
      <c r="R243">
        <f t="shared" si="15"/>
        <v>34</v>
      </c>
      <c r="S243" s="6">
        <f t="shared" si="16"/>
        <v>33329.155999999995</v>
      </c>
    </row>
    <row r="244" spans="1:19" x14ac:dyDescent="0.25">
      <c r="A244" t="s">
        <v>37</v>
      </c>
      <c r="B244" t="s">
        <v>15</v>
      </c>
      <c r="C244" t="s">
        <v>1</v>
      </c>
      <c r="D244" t="s">
        <v>2</v>
      </c>
      <c r="E244" s="1">
        <v>43466</v>
      </c>
      <c r="F244">
        <v>35</v>
      </c>
      <c r="G244" s="6">
        <v>29557.85</v>
      </c>
      <c r="I244" t="s">
        <v>37</v>
      </c>
      <c r="J244" t="s">
        <v>16</v>
      </c>
      <c r="K244" t="s">
        <v>1</v>
      </c>
      <c r="L244" t="s">
        <v>2</v>
      </c>
      <c r="M244" s="1">
        <v>43466</v>
      </c>
      <c r="N244">
        <v>35</v>
      </c>
      <c r="O244">
        <v>4174.8530000000001</v>
      </c>
      <c r="Q244" s="1">
        <f t="shared" si="14"/>
        <v>43466</v>
      </c>
      <c r="R244">
        <f t="shared" si="15"/>
        <v>35</v>
      </c>
      <c r="S244" s="6">
        <f t="shared" si="16"/>
        <v>33732.703000000001</v>
      </c>
    </row>
    <row r="245" spans="1:19" x14ac:dyDescent="0.25">
      <c r="A245" t="s">
        <v>37</v>
      </c>
      <c r="B245" t="s">
        <v>15</v>
      </c>
      <c r="C245" t="s">
        <v>1</v>
      </c>
      <c r="D245" t="s">
        <v>2</v>
      </c>
      <c r="E245" s="1">
        <v>43466</v>
      </c>
      <c r="F245">
        <v>36</v>
      </c>
      <c r="G245" s="6">
        <v>29173.080999999998</v>
      </c>
      <c r="I245" t="s">
        <v>37</v>
      </c>
      <c r="J245" t="s">
        <v>16</v>
      </c>
      <c r="K245" t="s">
        <v>1</v>
      </c>
      <c r="L245" t="s">
        <v>2</v>
      </c>
      <c r="M245" s="1">
        <v>43466</v>
      </c>
      <c r="N245">
        <v>36</v>
      </c>
      <c r="O245">
        <v>4119.1769999999997</v>
      </c>
      <c r="Q245" s="1">
        <f t="shared" si="14"/>
        <v>43466</v>
      </c>
      <c r="R245">
        <f t="shared" si="15"/>
        <v>36</v>
      </c>
      <c r="S245" s="6">
        <f t="shared" si="16"/>
        <v>33292.258000000002</v>
      </c>
    </row>
    <row r="246" spans="1:19" x14ac:dyDescent="0.25">
      <c r="A246" t="s">
        <v>37</v>
      </c>
      <c r="B246" t="s">
        <v>15</v>
      </c>
      <c r="C246" t="s">
        <v>1</v>
      </c>
      <c r="D246" t="s">
        <v>2</v>
      </c>
      <c r="E246" s="1">
        <v>43466</v>
      </c>
      <c r="F246">
        <v>37</v>
      </c>
      <c r="G246" s="6">
        <v>29395.558000000001</v>
      </c>
      <c r="I246" t="s">
        <v>37</v>
      </c>
      <c r="J246" t="s">
        <v>16</v>
      </c>
      <c r="K246" t="s">
        <v>1</v>
      </c>
      <c r="L246" t="s">
        <v>2</v>
      </c>
      <c r="M246" s="1">
        <v>43466</v>
      </c>
      <c r="N246">
        <v>37</v>
      </c>
      <c r="O246">
        <v>4150.3909999999996</v>
      </c>
      <c r="Q246" s="1">
        <f t="shared" si="14"/>
        <v>43466</v>
      </c>
      <c r="R246">
        <f t="shared" si="15"/>
        <v>37</v>
      </c>
      <c r="S246" s="6">
        <f t="shared" si="16"/>
        <v>33545.949000000001</v>
      </c>
    </row>
    <row r="247" spans="1:19" x14ac:dyDescent="0.25">
      <c r="A247" t="s">
        <v>37</v>
      </c>
      <c r="B247" t="s">
        <v>15</v>
      </c>
      <c r="C247" t="s">
        <v>1</v>
      </c>
      <c r="D247" t="s">
        <v>2</v>
      </c>
      <c r="E247" s="1">
        <v>43466</v>
      </c>
      <c r="F247">
        <v>38</v>
      </c>
      <c r="G247" s="6">
        <v>29335.370999999999</v>
      </c>
      <c r="I247" t="s">
        <v>37</v>
      </c>
      <c r="J247" t="s">
        <v>16</v>
      </c>
      <c r="K247" t="s">
        <v>1</v>
      </c>
      <c r="L247" t="s">
        <v>2</v>
      </c>
      <c r="M247" s="1">
        <v>43466</v>
      </c>
      <c r="N247">
        <v>38</v>
      </c>
      <c r="O247">
        <v>4143.6390000000001</v>
      </c>
      <c r="Q247" s="1">
        <f t="shared" si="14"/>
        <v>43466</v>
      </c>
      <c r="R247">
        <f t="shared" si="15"/>
        <v>38</v>
      </c>
      <c r="S247" s="6">
        <f t="shared" si="16"/>
        <v>33479.01</v>
      </c>
    </row>
    <row r="248" spans="1:19" x14ac:dyDescent="0.25">
      <c r="A248" t="s">
        <v>37</v>
      </c>
      <c r="B248" t="s">
        <v>15</v>
      </c>
      <c r="C248" t="s">
        <v>1</v>
      </c>
      <c r="D248" t="s">
        <v>2</v>
      </c>
      <c r="E248" s="1">
        <v>43466</v>
      </c>
      <c r="F248">
        <v>39</v>
      </c>
      <c r="G248" s="6">
        <v>29629.383000000002</v>
      </c>
      <c r="I248" t="s">
        <v>37</v>
      </c>
      <c r="J248" t="s">
        <v>16</v>
      </c>
      <c r="K248" t="s">
        <v>1</v>
      </c>
      <c r="L248" t="s">
        <v>2</v>
      </c>
      <c r="M248" s="1">
        <v>43466</v>
      </c>
      <c r="N248">
        <v>39</v>
      </c>
      <c r="O248">
        <v>4185.8019999999997</v>
      </c>
      <c r="Q248" s="1">
        <f t="shared" si="14"/>
        <v>43466</v>
      </c>
      <c r="R248">
        <f t="shared" si="15"/>
        <v>39</v>
      </c>
      <c r="S248" s="6">
        <f t="shared" si="16"/>
        <v>33815.184999999998</v>
      </c>
    </row>
    <row r="249" spans="1:19" x14ac:dyDescent="0.25">
      <c r="A249" t="s">
        <v>37</v>
      </c>
      <c r="B249" t="s">
        <v>15</v>
      </c>
      <c r="C249" t="s">
        <v>1</v>
      </c>
      <c r="D249" t="s">
        <v>2</v>
      </c>
      <c r="E249" s="1">
        <v>43466</v>
      </c>
      <c r="F249">
        <v>40</v>
      </c>
      <c r="G249" s="6">
        <v>29101.545999999998</v>
      </c>
      <c r="I249" t="s">
        <v>37</v>
      </c>
      <c r="J249" t="s">
        <v>16</v>
      </c>
      <c r="K249" t="s">
        <v>1</v>
      </c>
      <c r="L249" t="s">
        <v>2</v>
      </c>
      <c r="M249" s="1">
        <v>43466</v>
      </c>
      <c r="N249">
        <v>40</v>
      </c>
      <c r="O249">
        <v>4108.2280000000001</v>
      </c>
      <c r="Q249" s="1">
        <f t="shared" si="14"/>
        <v>43466</v>
      </c>
      <c r="R249">
        <f t="shared" si="15"/>
        <v>40</v>
      </c>
      <c r="S249" s="6">
        <f t="shared" si="16"/>
        <v>33209.773999999998</v>
      </c>
    </row>
    <row r="250" spans="1:19" x14ac:dyDescent="0.25">
      <c r="A250" t="s">
        <v>37</v>
      </c>
      <c r="B250" t="s">
        <v>15</v>
      </c>
      <c r="C250" t="s">
        <v>1</v>
      </c>
      <c r="D250" t="s">
        <v>2</v>
      </c>
      <c r="E250" s="1">
        <v>43466</v>
      </c>
      <c r="F250">
        <v>41</v>
      </c>
      <c r="G250" s="6">
        <v>29785.151000000002</v>
      </c>
      <c r="I250" t="s">
        <v>37</v>
      </c>
      <c r="J250" t="s">
        <v>16</v>
      </c>
      <c r="K250" t="s">
        <v>1</v>
      </c>
      <c r="L250" t="s">
        <v>2</v>
      </c>
      <c r="M250" s="1">
        <v>43466</v>
      </c>
      <c r="N250">
        <v>41</v>
      </c>
      <c r="O250">
        <v>4204.7860000000001</v>
      </c>
      <c r="Q250" s="1">
        <f t="shared" si="14"/>
        <v>43466</v>
      </c>
      <c r="R250">
        <f t="shared" si="15"/>
        <v>41</v>
      </c>
      <c r="S250" s="6">
        <f t="shared" si="16"/>
        <v>33989.937000000005</v>
      </c>
    </row>
    <row r="251" spans="1:19" x14ac:dyDescent="0.25">
      <c r="A251" t="s">
        <v>37</v>
      </c>
      <c r="B251" t="s">
        <v>15</v>
      </c>
      <c r="C251" t="s">
        <v>1</v>
      </c>
      <c r="D251" t="s">
        <v>2</v>
      </c>
      <c r="E251" s="1">
        <v>43466</v>
      </c>
      <c r="F251">
        <v>42</v>
      </c>
      <c r="G251" s="6">
        <v>28945.78</v>
      </c>
      <c r="I251" t="s">
        <v>37</v>
      </c>
      <c r="J251" t="s">
        <v>16</v>
      </c>
      <c r="K251" t="s">
        <v>1</v>
      </c>
      <c r="L251" t="s">
        <v>2</v>
      </c>
      <c r="M251" s="1">
        <v>43466</v>
      </c>
      <c r="N251">
        <v>42</v>
      </c>
      <c r="O251">
        <v>4089.2440000000001</v>
      </c>
      <c r="Q251" s="1">
        <f t="shared" si="14"/>
        <v>43466</v>
      </c>
      <c r="R251">
        <f t="shared" si="15"/>
        <v>42</v>
      </c>
      <c r="S251" s="6">
        <f t="shared" si="16"/>
        <v>33035.023999999998</v>
      </c>
    </row>
    <row r="252" spans="1:19" x14ac:dyDescent="0.25">
      <c r="A252" t="s">
        <v>37</v>
      </c>
      <c r="B252" t="s">
        <v>15</v>
      </c>
      <c r="C252" t="s">
        <v>1</v>
      </c>
      <c r="D252" t="s">
        <v>2</v>
      </c>
      <c r="E252" s="1">
        <v>43466</v>
      </c>
      <c r="F252">
        <v>43</v>
      </c>
      <c r="G252" s="6">
        <v>30043.886999999999</v>
      </c>
      <c r="I252" t="s">
        <v>37</v>
      </c>
      <c r="J252" t="s">
        <v>16</v>
      </c>
      <c r="K252" t="s">
        <v>1</v>
      </c>
      <c r="L252" t="s">
        <v>2</v>
      </c>
      <c r="M252" s="1">
        <v>43466</v>
      </c>
      <c r="N252">
        <v>43</v>
      </c>
      <c r="O252">
        <v>4240.0349999999999</v>
      </c>
      <c r="Q252" s="1">
        <f t="shared" si="14"/>
        <v>43466</v>
      </c>
      <c r="R252">
        <f t="shared" si="15"/>
        <v>43</v>
      </c>
      <c r="S252" s="6">
        <f t="shared" si="16"/>
        <v>34283.921999999999</v>
      </c>
    </row>
    <row r="253" spans="1:19" x14ac:dyDescent="0.25">
      <c r="A253" t="s">
        <v>37</v>
      </c>
      <c r="B253" t="s">
        <v>15</v>
      </c>
      <c r="C253" t="s">
        <v>1</v>
      </c>
      <c r="D253" t="s">
        <v>2</v>
      </c>
      <c r="E253" s="1">
        <v>43466</v>
      </c>
      <c r="F253">
        <v>44</v>
      </c>
      <c r="G253" s="6">
        <v>28687.041000000001</v>
      </c>
      <c r="I253" t="s">
        <v>37</v>
      </c>
      <c r="J253" t="s">
        <v>16</v>
      </c>
      <c r="K253" t="s">
        <v>1</v>
      </c>
      <c r="L253" t="s">
        <v>2</v>
      </c>
      <c r="M253" s="1">
        <v>43466</v>
      </c>
      <c r="N253">
        <v>44</v>
      </c>
      <c r="O253">
        <v>4053.9960000000001</v>
      </c>
      <c r="Q253" s="1">
        <f t="shared" si="14"/>
        <v>43466</v>
      </c>
      <c r="R253">
        <f t="shared" si="15"/>
        <v>44</v>
      </c>
      <c r="S253" s="6">
        <f t="shared" si="16"/>
        <v>32741.037</v>
      </c>
    </row>
    <row r="254" spans="1:19" x14ac:dyDescent="0.25">
      <c r="A254" t="s">
        <v>37</v>
      </c>
      <c r="B254" t="s">
        <v>15</v>
      </c>
      <c r="C254" t="s">
        <v>1</v>
      </c>
      <c r="D254" t="s">
        <v>2</v>
      </c>
      <c r="E254" s="1">
        <v>43466</v>
      </c>
      <c r="F254">
        <v>45</v>
      </c>
      <c r="G254" s="6">
        <v>29060.697</v>
      </c>
      <c r="I254" t="s">
        <v>37</v>
      </c>
      <c r="J254" t="s">
        <v>16</v>
      </c>
      <c r="K254" t="s">
        <v>1</v>
      </c>
      <c r="L254" t="s">
        <v>2</v>
      </c>
      <c r="M254" s="1">
        <v>43466</v>
      </c>
      <c r="N254">
        <v>45</v>
      </c>
      <c r="O254">
        <v>4102.3810000000003</v>
      </c>
      <c r="Q254" s="1">
        <f t="shared" si="14"/>
        <v>43466</v>
      </c>
      <c r="R254">
        <f t="shared" si="15"/>
        <v>45</v>
      </c>
      <c r="S254" s="6">
        <f t="shared" si="16"/>
        <v>33163.078000000001</v>
      </c>
    </row>
    <row r="255" spans="1:19" x14ac:dyDescent="0.25">
      <c r="A255" t="s">
        <v>37</v>
      </c>
      <c r="B255" t="s">
        <v>15</v>
      </c>
      <c r="C255" t="s">
        <v>1</v>
      </c>
      <c r="D255" t="s">
        <v>2</v>
      </c>
      <c r="E255" s="1">
        <v>43466</v>
      </c>
      <c r="F255">
        <v>46</v>
      </c>
      <c r="G255" s="6">
        <v>29670.234</v>
      </c>
      <c r="I255" t="s">
        <v>37</v>
      </c>
      <c r="J255" t="s">
        <v>16</v>
      </c>
      <c r="K255" t="s">
        <v>1</v>
      </c>
      <c r="L255" t="s">
        <v>2</v>
      </c>
      <c r="M255" s="1">
        <v>43466</v>
      </c>
      <c r="N255">
        <v>46</v>
      </c>
      <c r="O255">
        <v>4191.6490000000003</v>
      </c>
      <c r="Q255" s="1">
        <f t="shared" si="14"/>
        <v>43466</v>
      </c>
      <c r="R255">
        <f t="shared" si="15"/>
        <v>46</v>
      </c>
      <c r="S255" s="6">
        <f t="shared" si="16"/>
        <v>33861.883000000002</v>
      </c>
    </row>
    <row r="256" spans="1:19" x14ac:dyDescent="0.25">
      <c r="A256" t="s">
        <v>37</v>
      </c>
      <c r="B256" t="s">
        <v>15</v>
      </c>
      <c r="C256" t="s">
        <v>1</v>
      </c>
      <c r="D256" t="s">
        <v>2</v>
      </c>
      <c r="E256" s="1">
        <v>43466</v>
      </c>
      <c r="F256">
        <v>47</v>
      </c>
      <c r="G256" s="6">
        <v>28958.873</v>
      </c>
      <c r="I256" t="s">
        <v>37</v>
      </c>
      <c r="J256" t="s">
        <v>16</v>
      </c>
      <c r="K256" t="s">
        <v>1</v>
      </c>
      <c r="L256" t="s">
        <v>2</v>
      </c>
      <c r="M256" s="1">
        <v>43466</v>
      </c>
      <c r="N256">
        <v>47</v>
      </c>
      <c r="O256">
        <v>4089.2930000000001</v>
      </c>
      <c r="Q256" s="1">
        <f t="shared" si="14"/>
        <v>43466</v>
      </c>
      <c r="R256">
        <f t="shared" si="15"/>
        <v>47</v>
      </c>
      <c r="S256" s="6">
        <f t="shared" si="16"/>
        <v>33048.165999999997</v>
      </c>
    </row>
    <row r="257" spans="1:19" x14ac:dyDescent="0.25">
      <c r="A257" t="s">
        <v>37</v>
      </c>
      <c r="B257" t="s">
        <v>15</v>
      </c>
      <c r="C257" t="s">
        <v>1</v>
      </c>
      <c r="D257" t="s">
        <v>2</v>
      </c>
      <c r="E257" s="1">
        <v>43466</v>
      </c>
      <c r="F257">
        <v>48</v>
      </c>
      <c r="G257" s="6">
        <v>29772.055</v>
      </c>
      <c r="I257" t="s">
        <v>37</v>
      </c>
      <c r="J257" t="s">
        <v>16</v>
      </c>
      <c r="K257" t="s">
        <v>1</v>
      </c>
      <c r="L257" t="s">
        <v>2</v>
      </c>
      <c r="M257" s="1">
        <v>43466</v>
      </c>
      <c r="N257">
        <v>48</v>
      </c>
      <c r="O257">
        <v>4204.7359999999999</v>
      </c>
      <c r="Q257" s="1">
        <f t="shared" si="14"/>
        <v>43466</v>
      </c>
      <c r="R257">
        <f t="shared" si="15"/>
        <v>48</v>
      </c>
      <c r="S257" s="6">
        <f t="shared" si="16"/>
        <v>33976.790999999997</v>
      </c>
    </row>
    <row r="258" spans="1:19" x14ac:dyDescent="0.25">
      <c r="A258" t="s">
        <v>37</v>
      </c>
      <c r="B258" t="s">
        <v>15</v>
      </c>
      <c r="C258" t="s">
        <v>1</v>
      </c>
      <c r="D258" t="s">
        <v>2</v>
      </c>
      <c r="E258" s="1">
        <v>43466</v>
      </c>
      <c r="F258">
        <v>49</v>
      </c>
      <c r="G258" s="6">
        <v>29992.645</v>
      </c>
      <c r="I258" t="s">
        <v>37</v>
      </c>
      <c r="J258" t="s">
        <v>16</v>
      </c>
      <c r="K258" t="s">
        <v>1</v>
      </c>
      <c r="L258" t="s">
        <v>2</v>
      </c>
      <c r="M258" s="1">
        <v>43466</v>
      </c>
      <c r="N258">
        <v>49</v>
      </c>
      <c r="O258">
        <v>4229.08</v>
      </c>
      <c r="Q258" s="1">
        <f t="shared" si="14"/>
        <v>43466</v>
      </c>
      <c r="R258">
        <f t="shared" si="15"/>
        <v>49</v>
      </c>
      <c r="S258" s="6">
        <f t="shared" si="16"/>
        <v>34221.724999999999</v>
      </c>
    </row>
    <row r="259" spans="1:19" x14ac:dyDescent="0.25">
      <c r="A259" t="s">
        <v>37</v>
      </c>
      <c r="B259" t="s">
        <v>15</v>
      </c>
      <c r="C259" t="s">
        <v>1</v>
      </c>
      <c r="D259" t="s">
        <v>2</v>
      </c>
      <c r="E259" s="1">
        <v>43466</v>
      </c>
      <c r="F259">
        <v>50</v>
      </c>
      <c r="G259" s="6">
        <v>28738.286</v>
      </c>
      <c r="I259" t="s">
        <v>37</v>
      </c>
      <c r="J259" t="s">
        <v>16</v>
      </c>
      <c r="K259" t="s">
        <v>1</v>
      </c>
      <c r="L259" t="s">
        <v>2</v>
      </c>
      <c r="M259" s="1">
        <v>43466</v>
      </c>
      <c r="N259">
        <v>50</v>
      </c>
      <c r="O259">
        <v>4064.95</v>
      </c>
      <c r="Q259" s="1">
        <f t="shared" si="14"/>
        <v>43466</v>
      </c>
      <c r="R259">
        <f t="shared" si="15"/>
        <v>50</v>
      </c>
      <c r="S259" s="6">
        <f t="shared" si="16"/>
        <v>32803.235999999997</v>
      </c>
    </row>
    <row r="260" spans="1:19" x14ac:dyDescent="0.25">
      <c r="A260" t="s">
        <v>37</v>
      </c>
      <c r="B260" t="s">
        <v>15</v>
      </c>
      <c r="C260" t="s">
        <v>1</v>
      </c>
      <c r="D260" t="s">
        <v>2</v>
      </c>
      <c r="E260" s="1">
        <v>43831</v>
      </c>
      <c r="F260" t="s">
        <v>3</v>
      </c>
      <c r="G260" s="6">
        <v>29829.038</v>
      </c>
      <c r="I260" t="s">
        <v>37</v>
      </c>
      <c r="J260" t="s">
        <v>16</v>
      </c>
      <c r="K260" t="s">
        <v>1</v>
      </c>
      <c r="L260" t="s">
        <v>2</v>
      </c>
      <c r="M260" s="1">
        <v>43831</v>
      </c>
      <c r="N260" t="s">
        <v>3</v>
      </c>
      <c r="O260">
        <v>4233.0820000000003</v>
      </c>
      <c r="Q260" s="1">
        <f t="shared" si="14"/>
        <v>43831</v>
      </c>
      <c r="R260" t="str">
        <f t="shared" si="15"/>
        <v>Expected Values</v>
      </c>
      <c r="S260" s="6">
        <f t="shared" si="16"/>
        <v>34062.120000000003</v>
      </c>
    </row>
    <row r="261" spans="1:19" x14ac:dyDescent="0.25">
      <c r="A261" t="s">
        <v>37</v>
      </c>
      <c r="B261" t="s">
        <v>15</v>
      </c>
      <c r="C261" t="s">
        <v>1</v>
      </c>
      <c r="D261" t="s">
        <v>2</v>
      </c>
      <c r="E261" s="1">
        <v>43831</v>
      </c>
      <c r="F261">
        <v>1</v>
      </c>
      <c r="G261" s="6">
        <v>30060.062000000002</v>
      </c>
      <c r="I261" t="s">
        <v>37</v>
      </c>
      <c r="J261" t="s">
        <v>16</v>
      </c>
      <c r="K261" t="s">
        <v>1</v>
      </c>
      <c r="L261" t="s">
        <v>2</v>
      </c>
      <c r="M261" s="1">
        <v>43831</v>
      </c>
      <c r="N261">
        <v>1</v>
      </c>
      <c r="O261">
        <v>4265.3980000000001</v>
      </c>
      <c r="Q261" s="1">
        <f t="shared" si="14"/>
        <v>43831</v>
      </c>
      <c r="R261">
        <f t="shared" si="15"/>
        <v>1</v>
      </c>
      <c r="S261" s="6">
        <f t="shared" si="16"/>
        <v>34325.46</v>
      </c>
    </row>
    <row r="262" spans="1:19" x14ac:dyDescent="0.25">
      <c r="A262" t="s">
        <v>37</v>
      </c>
      <c r="B262" t="s">
        <v>15</v>
      </c>
      <c r="C262" t="s">
        <v>1</v>
      </c>
      <c r="D262" t="s">
        <v>2</v>
      </c>
      <c r="E262" s="1">
        <v>43831</v>
      </c>
      <c r="F262">
        <v>2</v>
      </c>
      <c r="G262" s="6">
        <v>29598.011999999999</v>
      </c>
      <c r="I262" t="s">
        <v>37</v>
      </c>
      <c r="J262" t="s">
        <v>16</v>
      </c>
      <c r="K262" t="s">
        <v>1</v>
      </c>
      <c r="L262" t="s">
        <v>2</v>
      </c>
      <c r="M262" s="1">
        <v>43831</v>
      </c>
      <c r="N262">
        <v>2</v>
      </c>
      <c r="O262">
        <v>4200.7650000000003</v>
      </c>
      <c r="Q262" s="1">
        <f t="shared" ref="Q262:Q325" si="17">M262</f>
        <v>43831</v>
      </c>
      <c r="R262">
        <f t="shared" ref="R262:R325" si="18">N262</f>
        <v>2</v>
      </c>
      <c r="S262" s="6">
        <f t="shared" ref="S262:S325" si="19">G262+O262</f>
        <v>33798.777000000002</v>
      </c>
    </row>
    <row r="263" spans="1:19" x14ac:dyDescent="0.25">
      <c r="A263" t="s">
        <v>37</v>
      </c>
      <c r="B263" t="s">
        <v>15</v>
      </c>
      <c r="C263" t="s">
        <v>1</v>
      </c>
      <c r="D263" t="s">
        <v>2</v>
      </c>
      <c r="E263" s="1">
        <v>43831</v>
      </c>
      <c r="F263">
        <v>3</v>
      </c>
      <c r="G263" s="6">
        <v>30376.269</v>
      </c>
      <c r="I263" t="s">
        <v>37</v>
      </c>
      <c r="J263" t="s">
        <v>16</v>
      </c>
      <c r="K263" t="s">
        <v>1</v>
      </c>
      <c r="L263" t="s">
        <v>2</v>
      </c>
      <c r="M263" s="1">
        <v>43831</v>
      </c>
      <c r="N263">
        <v>3</v>
      </c>
      <c r="O263">
        <v>4310.5469999999996</v>
      </c>
      <c r="Q263" s="1">
        <f t="shared" si="17"/>
        <v>43831</v>
      </c>
      <c r="R263">
        <f t="shared" si="18"/>
        <v>3</v>
      </c>
      <c r="S263" s="6">
        <f t="shared" si="19"/>
        <v>34686.815999999999</v>
      </c>
    </row>
    <row r="264" spans="1:19" x14ac:dyDescent="0.25">
      <c r="A264" t="s">
        <v>37</v>
      </c>
      <c r="B264" t="s">
        <v>15</v>
      </c>
      <c r="C264" t="s">
        <v>1</v>
      </c>
      <c r="D264" t="s">
        <v>2</v>
      </c>
      <c r="E264" s="1">
        <v>43831</v>
      </c>
      <c r="F264">
        <v>4</v>
      </c>
      <c r="G264" s="6">
        <v>29281.808000000001</v>
      </c>
      <c r="I264" t="s">
        <v>37</v>
      </c>
      <c r="J264" t="s">
        <v>16</v>
      </c>
      <c r="K264" t="s">
        <v>1</v>
      </c>
      <c r="L264" t="s">
        <v>2</v>
      </c>
      <c r="M264" s="1">
        <v>43831</v>
      </c>
      <c r="N264">
        <v>4</v>
      </c>
      <c r="O264">
        <v>4155.6170000000002</v>
      </c>
      <c r="Q264" s="1">
        <f t="shared" si="17"/>
        <v>43831</v>
      </c>
      <c r="R264">
        <f t="shared" si="18"/>
        <v>4</v>
      </c>
      <c r="S264" s="6">
        <f t="shared" si="19"/>
        <v>33437.425000000003</v>
      </c>
    </row>
    <row r="265" spans="1:19" x14ac:dyDescent="0.25">
      <c r="A265" t="s">
        <v>37</v>
      </c>
      <c r="B265" t="s">
        <v>15</v>
      </c>
      <c r="C265" t="s">
        <v>1</v>
      </c>
      <c r="D265" t="s">
        <v>2</v>
      </c>
      <c r="E265" s="1">
        <v>43831</v>
      </c>
      <c r="F265">
        <v>5</v>
      </c>
      <c r="G265" s="6">
        <v>29635.999</v>
      </c>
      <c r="I265" t="s">
        <v>37</v>
      </c>
      <c r="J265" t="s">
        <v>16</v>
      </c>
      <c r="K265" t="s">
        <v>1</v>
      </c>
      <c r="L265" t="s">
        <v>2</v>
      </c>
      <c r="M265" s="1">
        <v>43831</v>
      </c>
      <c r="N265">
        <v>5</v>
      </c>
      <c r="O265">
        <v>4206.9709999999995</v>
      </c>
      <c r="Q265" s="1">
        <f t="shared" si="17"/>
        <v>43831</v>
      </c>
      <c r="R265">
        <f t="shared" si="18"/>
        <v>5</v>
      </c>
      <c r="S265" s="6">
        <f t="shared" si="19"/>
        <v>33842.97</v>
      </c>
    </row>
    <row r="266" spans="1:19" x14ac:dyDescent="0.25">
      <c r="A266" t="s">
        <v>37</v>
      </c>
      <c r="B266" t="s">
        <v>15</v>
      </c>
      <c r="C266" t="s">
        <v>1</v>
      </c>
      <c r="D266" t="s">
        <v>2</v>
      </c>
      <c r="E266" s="1">
        <v>43831</v>
      </c>
      <c r="F266">
        <v>6</v>
      </c>
      <c r="G266" s="6">
        <v>30022.078000000001</v>
      </c>
      <c r="I266" t="s">
        <v>37</v>
      </c>
      <c r="J266" t="s">
        <v>16</v>
      </c>
      <c r="K266" t="s">
        <v>1</v>
      </c>
      <c r="L266" t="s">
        <v>2</v>
      </c>
      <c r="M266" s="1">
        <v>43831</v>
      </c>
      <c r="N266">
        <v>6</v>
      </c>
      <c r="O266">
        <v>4259.192</v>
      </c>
      <c r="Q266" s="1">
        <f t="shared" si="17"/>
        <v>43831</v>
      </c>
      <c r="R266">
        <f t="shared" si="18"/>
        <v>6</v>
      </c>
      <c r="S266" s="6">
        <f t="shared" si="19"/>
        <v>34281.270000000004</v>
      </c>
    </row>
    <row r="267" spans="1:19" x14ac:dyDescent="0.25">
      <c r="A267" t="s">
        <v>37</v>
      </c>
      <c r="B267" t="s">
        <v>15</v>
      </c>
      <c r="C267" t="s">
        <v>1</v>
      </c>
      <c r="D267" t="s">
        <v>2</v>
      </c>
      <c r="E267" s="1">
        <v>43831</v>
      </c>
      <c r="F267">
        <v>7</v>
      </c>
      <c r="G267" s="6">
        <v>29989.64</v>
      </c>
      <c r="I267" t="s">
        <v>37</v>
      </c>
      <c r="J267" t="s">
        <v>16</v>
      </c>
      <c r="K267" t="s">
        <v>1</v>
      </c>
      <c r="L267" t="s">
        <v>2</v>
      </c>
      <c r="M267" s="1">
        <v>43831</v>
      </c>
      <c r="N267">
        <v>7</v>
      </c>
      <c r="O267">
        <v>4253.9920000000002</v>
      </c>
      <c r="Q267" s="1">
        <f t="shared" si="17"/>
        <v>43831</v>
      </c>
      <c r="R267">
        <f t="shared" si="18"/>
        <v>7</v>
      </c>
      <c r="S267" s="6">
        <f t="shared" si="19"/>
        <v>34243.631999999998</v>
      </c>
    </row>
    <row r="268" spans="1:19" x14ac:dyDescent="0.25">
      <c r="A268" t="s">
        <v>37</v>
      </c>
      <c r="B268" t="s">
        <v>15</v>
      </c>
      <c r="C268" t="s">
        <v>1</v>
      </c>
      <c r="D268" t="s">
        <v>2</v>
      </c>
      <c r="E268" s="1">
        <v>43831</v>
      </c>
      <c r="F268">
        <v>8</v>
      </c>
      <c r="G268" s="6">
        <v>29668.435000000001</v>
      </c>
      <c r="I268" t="s">
        <v>37</v>
      </c>
      <c r="J268" t="s">
        <v>16</v>
      </c>
      <c r="K268" t="s">
        <v>1</v>
      </c>
      <c r="L268" t="s">
        <v>2</v>
      </c>
      <c r="M268" s="1">
        <v>43831</v>
      </c>
      <c r="N268">
        <v>8</v>
      </c>
      <c r="O268">
        <v>4212.17</v>
      </c>
      <c r="Q268" s="1">
        <f t="shared" si="17"/>
        <v>43831</v>
      </c>
      <c r="R268">
        <f t="shared" si="18"/>
        <v>8</v>
      </c>
      <c r="S268" s="6">
        <f t="shared" si="19"/>
        <v>33880.605000000003</v>
      </c>
    </row>
    <row r="269" spans="1:19" x14ac:dyDescent="0.25">
      <c r="A269" t="s">
        <v>37</v>
      </c>
      <c r="B269" t="s">
        <v>15</v>
      </c>
      <c r="C269" t="s">
        <v>1</v>
      </c>
      <c r="D269" t="s">
        <v>2</v>
      </c>
      <c r="E269" s="1">
        <v>43831</v>
      </c>
      <c r="F269">
        <v>9</v>
      </c>
      <c r="G269" s="6">
        <v>30446.273000000001</v>
      </c>
      <c r="I269" t="s">
        <v>37</v>
      </c>
      <c r="J269" t="s">
        <v>16</v>
      </c>
      <c r="K269" t="s">
        <v>1</v>
      </c>
      <c r="L269" t="s">
        <v>2</v>
      </c>
      <c r="M269" s="1">
        <v>43831</v>
      </c>
      <c r="N269">
        <v>9</v>
      </c>
      <c r="O269">
        <v>4316.3689999999997</v>
      </c>
      <c r="Q269" s="1">
        <f t="shared" si="17"/>
        <v>43831</v>
      </c>
      <c r="R269">
        <f t="shared" si="18"/>
        <v>9</v>
      </c>
      <c r="S269" s="6">
        <f t="shared" si="19"/>
        <v>34762.642</v>
      </c>
    </row>
    <row r="270" spans="1:19" x14ac:dyDescent="0.25">
      <c r="A270" t="s">
        <v>37</v>
      </c>
      <c r="B270" t="s">
        <v>15</v>
      </c>
      <c r="C270" t="s">
        <v>1</v>
      </c>
      <c r="D270" t="s">
        <v>2</v>
      </c>
      <c r="E270" s="1">
        <v>43831</v>
      </c>
      <c r="F270">
        <v>10</v>
      </c>
      <c r="G270" s="6">
        <v>29211.803</v>
      </c>
      <c r="I270" t="s">
        <v>37</v>
      </c>
      <c r="J270" t="s">
        <v>16</v>
      </c>
      <c r="K270" t="s">
        <v>1</v>
      </c>
      <c r="L270" t="s">
        <v>2</v>
      </c>
      <c r="M270" s="1">
        <v>43831</v>
      </c>
      <c r="N270">
        <v>10</v>
      </c>
      <c r="O270">
        <v>4149.7939999999999</v>
      </c>
      <c r="Q270" s="1">
        <f t="shared" si="17"/>
        <v>43831</v>
      </c>
      <c r="R270">
        <f t="shared" si="18"/>
        <v>10</v>
      </c>
      <c r="S270" s="6">
        <f t="shared" si="19"/>
        <v>33361.597000000002</v>
      </c>
    </row>
    <row r="271" spans="1:19" x14ac:dyDescent="0.25">
      <c r="A271" t="s">
        <v>37</v>
      </c>
      <c r="B271" t="s">
        <v>15</v>
      </c>
      <c r="C271" t="s">
        <v>1</v>
      </c>
      <c r="D271" t="s">
        <v>2</v>
      </c>
      <c r="E271" s="1">
        <v>43831</v>
      </c>
      <c r="F271">
        <v>11</v>
      </c>
      <c r="G271" s="6">
        <v>29972.71</v>
      </c>
      <c r="I271" t="s">
        <v>37</v>
      </c>
      <c r="J271" t="s">
        <v>16</v>
      </c>
      <c r="K271" t="s">
        <v>1</v>
      </c>
      <c r="L271" t="s">
        <v>2</v>
      </c>
      <c r="M271" s="1">
        <v>43831</v>
      </c>
      <c r="N271">
        <v>11</v>
      </c>
      <c r="O271">
        <v>4253.835</v>
      </c>
      <c r="Q271" s="1">
        <f t="shared" si="17"/>
        <v>43831</v>
      </c>
      <c r="R271">
        <f t="shared" si="18"/>
        <v>11</v>
      </c>
      <c r="S271" s="6">
        <f t="shared" si="19"/>
        <v>34226.544999999998</v>
      </c>
    </row>
    <row r="272" spans="1:19" x14ac:dyDescent="0.25">
      <c r="A272" t="s">
        <v>37</v>
      </c>
      <c r="B272" t="s">
        <v>15</v>
      </c>
      <c r="C272" t="s">
        <v>1</v>
      </c>
      <c r="D272" t="s">
        <v>2</v>
      </c>
      <c r="E272" s="1">
        <v>43831</v>
      </c>
      <c r="F272">
        <v>12</v>
      </c>
      <c r="G272" s="6">
        <v>29685.366999999998</v>
      </c>
      <c r="I272" t="s">
        <v>37</v>
      </c>
      <c r="J272" t="s">
        <v>16</v>
      </c>
      <c r="K272" t="s">
        <v>1</v>
      </c>
      <c r="L272" t="s">
        <v>2</v>
      </c>
      <c r="M272" s="1">
        <v>43831</v>
      </c>
      <c r="N272">
        <v>12</v>
      </c>
      <c r="O272">
        <v>4212.3280000000004</v>
      </c>
      <c r="Q272" s="1">
        <f t="shared" si="17"/>
        <v>43831</v>
      </c>
      <c r="R272">
        <f t="shared" si="18"/>
        <v>12</v>
      </c>
      <c r="S272" s="6">
        <f t="shared" si="19"/>
        <v>33897.695</v>
      </c>
    </row>
    <row r="273" spans="1:19" x14ac:dyDescent="0.25">
      <c r="A273" t="s">
        <v>37</v>
      </c>
      <c r="B273" t="s">
        <v>15</v>
      </c>
      <c r="C273" t="s">
        <v>1</v>
      </c>
      <c r="D273" t="s">
        <v>2</v>
      </c>
      <c r="E273" s="1">
        <v>43831</v>
      </c>
      <c r="F273">
        <v>13</v>
      </c>
      <c r="G273" s="6">
        <v>30109.631000000001</v>
      </c>
      <c r="I273" t="s">
        <v>37</v>
      </c>
      <c r="J273" t="s">
        <v>16</v>
      </c>
      <c r="K273" t="s">
        <v>1</v>
      </c>
      <c r="L273" t="s">
        <v>2</v>
      </c>
      <c r="M273" s="1">
        <v>43831</v>
      </c>
      <c r="N273">
        <v>13</v>
      </c>
      <c r="O273">
        <v>4270.3220000000001</v>
      </c>
      <c r="Q273" s="1">
        <f t="shared" si="17"/>
        <v>43831</v>
      </c>
      <c r="R273">
        <f t="shared" si="18"/>
        <v>13</v>
      </c>
      <c r="S273" s="6">
        <f t="shared" si="19"/>
        <v>34379.953000000001</v>
      </c>
    </row>
    <row r="274" spans="1:19" x14ac:dyDescent="0.25">
      <c r="A274" t="s">
        <v>37</v>
      </c>
      <c r="B274" t="s">
        <v>15</v>
      </c>
      <c r="C274" t="s">
        <v>1</v>
      </c>
      <c r="D274" t="s">
        <v>2</v>
      </c>
      <c r="E274" s="1">
        <v>43831</v>
      </c>
      <c r="F274">
        <v>14</v>
      </c>
      <c r="G274" s="6">
        <v>29548.444</v>
      </c>
      <c r="I274" t="s">
        <v>37</v>
      </c>
      <c r="J274" t="s">
        <v>16</v>
      </c>
      <c r="K274" t="s">
        <v>1</v>
      </c>
      <c r="L274" t="s">
        <v>2</v>
      </c>
      <c r="M274" s="1">
        <v>43831</v>
      </c>
      <c r="N274">
        <v>14</v>
      </c>
      <c r="O274">
        <v>4195.8410000000003</v>
      </c>
      <c r="Q274" s="1">
        <f t="shared" si="17"/>
        <v>43831</v>
      </c>
      <c r="R274">
        <f t="shared" si="18"/>
        <v>14</v>
      </c>
      <c r="S274" s="6">
        <f t="shared" si="19"/>
        <v>33744.285000000003</v>
      </c>
    </row>
    <row r="275" spans="1:19" x14ac:dyDescent="0.25">
      <c r="A275" t="s">
        <v>37</v>
      </c>
      <c r="B275" t="s">
        <v>15</v>
      </c>
      <c r="C275" t="s">
        <v>1</v>
      </c>
      <c r="D275" t="s">
        <v>2</v>
      </c>
      <c r="E275" s="1">
        <v>43831</v>
      </c>
      <c r="F275">
        <v>15</v>
      </c>
      <c r="G275" s="6">
        <v>29262.992999999999</v>
      </c>
      <c r="I275" t="s">
        <v>37</v>
      </c>
      <c r="J275" t="s">
        <v>16</v>
      </c>
      <c r="K275" t="s">
        <v>1</v>
      </c>
      <c r="L275" t="s">
        <v>2</v>
      </c>
      <c r="M275" s="1">
        <v>43831</v>
      </c>
      <c r="N275">
        <v>15</v>
      </c>
      <c r="O275">
        <v>4153.335</v>
      </c>
      <c r="Q275" s="1">
        <f t="shared" si="17"/>
        <v>43831</v>
      </c>
      <c r="R275">
        <f t="shared" si="18"/>
        <v>15</v>
      </c>
      <c r="S275" s="6">
        <f t="shared" si="19"/>
        <v>33416.328000000001</v>
      </c>
    </row>
    <row r="276" spans="1:19" x14ac:dyDescent="0.25">
      <c r="A276" t="s">
        <v>37</v>
      </c>
      <c r="B276" t="s">
        <v>15</v>
      </c>
      <c r="C276" t="s">
        <v>1</v>
      </c>
      <c r="D276" t="s">
        <v>2</v>
      </c>
      <c r="E276" s="1">
        <v>43831</v>
      </c>
      <c r="F276">
        <v>16</v>
      </c>
      <c r="G276" s="6">
        <v>30395.081999999999</v>
      </c>
      <c r="I276" t="s">
        <v>37</v>
      </c>
      <c r="J276" t="s">
        <v>16</v>
      </c>
      <c r="K276" t="s">
        <v>1</v>
      </c>
      <c r="L276" t="s">
        <v>2</v>
      </c>
      <c r="M276" s="1">
        <v>43831</v>
      </c>
      <c r="N276">
        <v>16</v>
      </c>
      <c r="O276">
        <v>4312.8289999999997</v>
      </c>
      <c r="Q276" s="1">
        <f t="shared" si="17"/>
        <v>43831</v>
      </c>
      <c r="R276">
        <f t="shared" si="18"/>
        <v>16</v>
      </c>
      <c r="S276" s="6">
        <f t="shared" si="19"/>
        <v>34707.911</v>
      </c>
    </row>
    <row r="277" spans="1:19" x14ac:dyDescent="0.25">
      <c r="A277" t="s">
        <v>37</v>
      </c>
      <c r="B277" t="s">
        <v>15</v>
      </c>
      <c r="C277" t="s">
        <v>1</v>
      </c>
      <c r="D277" t="s">
        <v>2</v>
      </c>
      <c r="E277" s="1">
        <v>43831</v>
      </c>
      <c r="F277">
        <v>17</v>
      </c>
      <c r="G277" s="6">
        <v>29788.172999999999</v>
      </c>
      <c r="I277" t="s">
        <v>37</v>
      </c>
      <c r="J277" t="s">
        <v>16</v>
      </c>
      <c r="K277" t="s">
        <v>1</v>
      </c>
      <c r="L277" t="s">
        <v>2</v>
      </c>
      <c r="M277" s="1">
        <v>43831</v>
      </c>
      <c r="N277">
        <v>17</v>
      </c>
      <c r="O277">
        <v>4224.9769999999999</v>
      </c>
      <c r="Q277" s="1">
        <f t="shared" si="17"/>
        <v>43831</v>
      </c>
      <c r="R277">
        <f t="shared" si="18"/>
        <v>17</v>
      </c>
      <c r="S277" s="6">
        <f t="shared" si="19"/>
        <v>34013.15</v>
      </c>
    </row>
    <row r="278" spans="1:19" x14ac:dyDescent="0.25">
      <c r="A278" t="s">
        <v>37</v>
      </c>
      <c r="B278" t="s">
        <v>15</v>
      </c>
      <c r="C278" t="s">
        <v>1</v>
      </c>
      <c r="D278" t="s">
        <v>2</v>
      </c>
      <c r="E278" s="1">
        <v>43831</v>
      </c>
      <c r="F278">
        <v>18</v>
      </c>
      <c r="G278" s="6">
        <v>29869.902999999998</v>
      </c>
      <c r="I278" t="s">
        <v>37</v>
      </c>
      <c r="J278" t="s">
        <v>16</v>
      </c>
      <c r="K278" t="s">
        <v>1</v>
      </c>
      <c r="L278" t="s">
        <v>2</v>
      </c>
      <c r="M278" s="1">
        <v>43831</v>
      </c>
      <c r="N278">
        <v>18</v>
      </c>
      <c r="O278">
        <v>4241.1859999999997</v>
      </c>
      <c r="Q278" s="1">
        <f t="shared" si="17"/>
        <v>43831</v>
      </c>
      <c r="R278">
        <f t="shared" si="18"/>
        <v>18</v>
      </c>
      <c r="S278" s="6">
        <f t="shared" si="19"/>
        <v>34111.089</v>
      </c>
    </row>
    <row r="279" spans="1:19" x14ac:dyDescent="0.25">
      <c r="A279" t="s">
        <v>37</v>
      </c>
      <c r="B279" t="s">
        <v>15</v>
      </c>
      <c r="C279" t="s">
        <v>1</v>
      </c>
      <c r="D279" t="s">
        <v>2</v>
      </c>
      <c r="E279" s="1">
        <v>43831</v>
      </c>
      <c r="F279">
        <v>19</v>
      </c>
      <c r="G279" s="6">
        <v>30061.062000000002</v>
      </c>
      <c r="I279" t="s">
        <v>37</v>
      </c>
      <c r="J279" t="s">
        <v>16</v>
      </c>
      <c r="K279" t="s">
        <v>1</v>
      </c>
      <c r="L279" t="s">
        <v>2</v>
      </c>
      <c r="M279" s="1">
        <v>43831</v>
      </c>
      <c r="N279">
        <v>19</v>
      </c>
      <c r="O279">
        <v>4261.7830000000004</v>
      </c>
      <c r="Q279" s="1">
        <f t="shared" si="17"/>
        <v>43831</v>
      </c>
      <c r="R279">
        <f t="shared" si="18"/>
        <v>19</v>
      </c>
      <c r="S279" s="6">
        <f t="shared" si="19"/>
        <v>34322.845000000001</v>
      </c>
    </row>
    <row r="280" spans="1:19" x14ac:dyDescent="0.25">
      <c r="A280" t="s">
        <v>37</v>
      </c>
      <c r="B280" t="s">
        <v>15</v>
      </c>
      <c r="C280" t="s">
        <v>1</v>
      </c>
      <c r="D280" t="s">
        <v>2</v>
      </c>
      <c r="E280" s="1">
        <v>43831</v>
      </c>
      <c r="F280">
        <v>20</v>
      </c>
      <c r="G280" s="6">
        <v>29597.010999999999</v>
      </c>
      <c r="I280" t="s">
        <v>37</v>
      </c>
      <c r="J280" t="s">
        <v>16</v>
      </c>
      <c r="K280" t="s">
        <v>1</v>
      </c>
      <c r="L280" t="s">
        <v>2</v>
      </c>
      <c r="M280" s="1">
        <v>43831</v>
      </c>
      <c r="N280">
        <v>20</v>
      </c>
      <c r="O280">
        <v>4204.38</v>
      </c>
      <c r="Q280" s="1">
        <f t="shared" si="17"/>
        <v>43831</v>
      </c>
      <c r="R280">
        <f t="shared" si="18"/>
        <v>20</v>
      </c>
      <c r="S280" s="6">
        <f t="shared" si="19"/>
        <v>33801.390999999996</v>
      </c>
    </row>
    <row r="281" spans="1:19" x14ac:dyDescent="0.25">
      <c r="A281" t="s">
        <v>37</v>
      </c>
      <c r="B281" t="s">
        <v>15</v>
      </c>
      <c r="C281" t="s">
        <v>1</v>
      </c>
      <c r="D281" t="s">
        <v>2</v>
      </c>
      <c r="E281" s="1">
        <v>43831</v>
      </c>
      <c r="F281">
        <v>21</v>
      </c>
      <c r="G281" s="6">
        <v>29329.169000000002</v>
      </c>
      <c r="I281" t="s">
        <v>37</v>
      </c>
      <c r="J281" t="s">
        <v>16</v>
      </c>
      <c r="K281" t="s">
        <v>1</v>
      </c>
      <c r="L281" t="s">
        <v>2</v>
      </c>
      <c r="M281" s="1">
        <v>43831</v>
      </c>
      <c r="N281">
        <v>21</v>
      </c>
      <c r="O281">
        <v>4165.76</v>
      </c>
      <c r="Q281" s="1">
        <f t="shared" si="17"/>
        <v>43831</v>
      </c>
      <c r="R281">
        <f t="shared" si="18"/>
        <v>21</v>
      </c>
      <c r="S281" s="6">
        <f t="shared" si="19"/>
        <v>33494.929000000004</v>
      </c>
    </row>
    <row r="282" spans="1:19" x14ac:dyDescent="0.25">
      <c r="A282" t="s">
        <v>37</v>
      </c>
      <c r="B282" t="s">
        <v>15</v>
      </c>
      <c r="C282" t="s">
        <v>1</v>
      </c>
      <c r="D282" t="s">
        <v>2</v>
      </c>
      <c r="E282" s="1">
        <v>43831</v>
      </c>
      <c r="F282">
        <v>22</v>
      </c>
      <c r="G282" s="6">
        <v>30328.905999999999</v>
      </c>
      <c r="I282" t="s">
        <v>37</v>
      </c>
      <c r="J282" t="s">
        <v>16</v>
      </c>
      <c r="K282" t="s">
        <v>1</v>
      </c>
      <c r="L282" t="s">
        <v>2</v>
      </c>
      <c r="M282" s="1">
        <v>43831</v>
      </c>
      <c r="N282">
        <v>22</v>
      </c>
      <c r="O282">
        <v>4300.4030000000002</v>
      </c>
      <c r="Q282" s="1">
        <f t="shared" si="17"/>
        <v>43831</v>
      </c>
      <c r="R282">
        <f t="shared" si="18"/>
        <v>22</v>
      </c>
      <c r="S282" s="6">
        <f t="shared" si="19"/>
        <v>34629.309000000001</v>
      </c>
    </row>
    <row r="283" spans="1:19" x14ac:dyDescent="0.25">
      <c r="A283" t="s">
        <v>37</v>
      </c>
      <c r="B283" t="s">
        <v>15</v>
      </c>
      <c r="C283" t="s">
        <v>1</v>
      </c>
      <c r="D283" t="s">
        <v>2</v>
      </c>
      <c r="E283" s="1">
        <v>43831</v>
      </c>
      <c r="F283">
        <v>23</v>
      </c>
      <c r="G283" s="6">
        <v>30560.600999999999</v>
      </c>
      <c r="I283" t="s">
        <v>37</v>
      </c>
      <c r="J283" t="s">
        <v>16</v>
      </c>
      <c r="K283" t="s">
        <v>1</v>
      </c>
      <c r="L283" t="s">
        <v>2</v>
      </c>
      <c r="M283" s="1">
        <v>43831</v>
      </c>
      <c r="N283">
        <v>23</v>
      </c>
      <c r="O283">
        <v>4334.7259999999997</v>
      </c>
      <c r="Q283" s="1">
        <f t="shared" si="17"/>
        <v>43831</v>
      </c>
      <c r="R283">
        <f t="shared" si="18"/>
        <v>23</v>
      </c>
      <c r="S283" s="6">
        <f t="shared" si="19"/>
        <v>34895.326999999997</v>
      </c>
    </row>
    <row r="284" spans="1:19" x14ac:dyDescent="0.25">
      <c r="A284" t="s">
        <v>37</v>
      </c>
      <c r="B284" t="s">
        <v>15</v>
      </c>
      <c r="C284" t="s">
        <v>1</v>
      </c>
      <c r="D284" t="s">
        <v>2</v>
      </c>
      <c r="E284" s="1">
        <v>43831</v>
      </c>
      <c r="F284">
        <v>24</v>
      </c>
      <c r="G284" s="6">
        <v>29097.474999999999</v>
      </c>
      <c r="I284" t="s">
        <v>37</v>
      </c>
      <c r="J284" t="s">
        <v>16</v>
      </c>
      <c r="K284" t="s">
        <v>1</v>
      </c>
      <c r="L284" t="s">
        <v>2</v>
      </c>
      <c r="M284" s="1">
        <v>43831</v>
      </c>
      <c r="N284">
        <v>24</v>
      </c>
      <c r="O284">
        <v>4131.4380000000001</v>
      </c>
      <c r="Q284" s="1">
        <f t="shared" si="17"/>
        <v>43831</v>
      </c>
      <c r="R284">
        <f t="shared" si="18"/>
        <v>24</v>
      </c>
      <c r="S284" s="6">
        <f t="shared" si="19"/>
        <v>33228.913</v>
      </c>
    </row>
    <row r="285" spans="1:19" x14ac:dyDescent="0.25">
      <c r="A285" t="s">
        <v>37</v>
      </c>
      <c r="B285" t="s">
        <v>15</v>
      </c>
      <c r="C285" t="s">
        <v>1</v>
      </c>
      <c r="D285" t="s">
        <v>2</v>
      </c>
      <c r="E285" s="1">
        <v>43831</v>
      </c>
      <c r="F285">
        <v>25</v>
      </c>
      <c r="G285" s="6">
        <v>29996.311000000002</v>
      </c>
      <c r="I285" t="s">
        <v>37</v>
      </c>
      <c r="J285" t="s">
        <v>16</v>
      </c>
      <c r="K285" t="s">
        <v>1</v>
      </c>
      <c r="L285" t="s">
        <v>2</v>
      </c>
      <c r="M285" s="1">
        <v>43831</v>
      </c>
      <c r="N285">
        <v>25</v>
      </c>
      <c r="O285">
        <v>4256.7290000000003</v>
      </c>
      <c r="Q285" s="1">
        <f t="shared" si="17"/>
        <v>43831</v>
      </c>
      <c r="R285">
        <f t="shared" si="18"/>
        <v>25</v>
      </c>
      <c r="S285" s="6">
        <f t="shared" si="19"/>
        <v>34253.040000000001</v>
      </c>
    </row>
    <row r="286" spans="1:19" x14ac:dyDescent="0.25">
      <c r="A286" t="s">
        <v>37</v>
      </c>
      <c r="B286" t="s">
        <v>15</v>
      </c>
      <c r="C286" t="s">
        <v>1</v>
      </c>
      <c r="D286" t="s">
        <v>2</v>
      </c>
      <c r="E286" s="1">
        <v>43831</v>
      </c>
      <c r="F286">
        <v>26</v>
      </c>
      <c r="G286" s="6">
        <v>29661.763999999999</v>
      </c>
      <c r="I286" t="s">
        <v>37</v>
      </c>
      <c r="J286" t="s">
        <v>16</v>
      </c>
      <c r="K286" t="s">
        <v>1</v>
      </c>
      <c r="L286" t="s">
        <v>2</v>
      </c>
      <c r="M286" s="1">
        <v>43831</v>
      </c>
      <c r="N286">
        <v>26</v>
      </c>
      <c r="O286">
        <v>4209.4340000000002</v>
      </c>
      <c r="Q286" s="1">
        <f t="shared" si="17"/>
        <v>43831</v>
      </c>
      <c r="R286">
        <f t="shared" si="18"/>
        <v>26</v>
      </c>
      <c r="S286" s="6">
        <f t="shared" si="19"/>
        <v>33871.197999999997</v>
      </c>
    </row>
    <row r="287" spans="1:19" x14ac:dyDescent="0.25">
      <c r="A287" t="s">
        <v>37</v>
      </c>
      <c r="B287" t="s">
        <v>15</v>
      </c>
      <c r="C287" t="s">
        <v>1</v>
      </c>
      <c r="D287" t="s">
        <v>2</v>
      </c>
      <c r="E287" s="1">
        <v>43831</v>
      </c>
      <c r="F287">
        <v>27</v>
      </c>
      <c r="G287" s="6">
        <v>30124.616999999998</v>
      </c>
      <c r="I287" t="s">
        <v>37</v>
      </c>
      <c r="J287" t="s">
        <v>16</v>
      </c>
      <c r="K287" t="s">
        <v>1</v>
      </c>
      <c r="L287" t="s">
        <v>2</v>
      </c>
      <c r="M287" s="1">
        <v>43831</v>
      </c>
      <c r="N287">
        <v>27</v>
      </c>
      <c r="O287">
        <v>4273.674</v>
      </c>
      <c r="Q287" s="1">
        <f t="shared" si="17"/>
        <v>43831</v>
      </c>
      <c r="R287">
        <f t="shared" si="18"/>
        <v>27</v>
      </c>
      <c r="S287" s="6">
        <f t="shared" si="19"/>
        <v>34398.290999999997</v>
      </c>
    </row>
    <row r="288" spans="1:19" x14ac:dyDescent="0.25">
      <c r="A288" t="s">
        <v>37</v>
      </c>
      <c r="B288" t="s">
        <v>15</v>
      </c>
      <c r="C288" t="s">
        <v>1</v>
      </c>
      <c r="D288" t="s">
        <v>2</v>
      </c>
      <c r="E288" s="1">
        <v>43831</v>
      </c>
      <c r="F288">
        <v>28</v>
      </c>
      <c r="G288" s="6">
        <v>29533.457999999999</v>
      </c>
      <c r="I288" t="s">
        <v>37</v>
      </c>
      <c r="J288" t="s">
        <v>16</v>
      </c>
      <c r="K288" t="s">
        <v>1</v>
      </c>
      <c r="L288" t="s">
        <v>2</v>
      </c>
      <c r="M288" s="1">
        <v>43831</v>
      </c>
      <c r="N288">
        <v>28</v>
      </c>
      <c r="O288">
        <v>4192.4889999999996</v>
      </c>
      <c r="Q288" s="1">
        <f t="shared" si="17"/>
        <v>43831</v>
      </c>
      <c r="R288">
        <f t="shared" si="18"/>
        <v>28</v>
      </c>
      <c r="S288" s="6">
        <f t="shared" si="19"/>
        <v>33725.947</v>
      </c>
    </row>
    <row r="289" spans="1:19" x14ac:dyDescent="0.25">
      <c r="A289" t="s">
        <v>37</v>
      </c>
      <c r="B289" t="s">
        <v>15</v>
      </c>
      <c r="C289" t="s">
        <v>1</v>
      </c>
      <c r="D289" t="s">
        <v>2</v>
      </c>
      <c r="E289" s="1">
        <v>43831</v>
      </c>
      <c r="F289">
        <v>29</v>
      </c>
      <c r="G289" s="6">
        <v>29290.522000000001</v>
      </c>
      <c r="I289" t="s">
        <v>37</v>
      </c>
      <c r="J289" t="s">
        <v>16</v>
      </c>
      <c r="K289" t="s">
        <v>1</v>
      </c>
      <c r="L289" t="s">
        <v>2</v>
      </c>
      <c r="M289" s="1">
        <v>43831</v>
      </c>
      <c r="N289">
        <v>29</v>
      </c>
      <c r="O289">
        <v>4158.79</v>
      </c>
      <c r="Q289" s="1">
        <f t="shared" si="17"/>
        <v>43831</v>
      </c>
      <c r="R289">
        <f t="shared" si="18"/>
        <v>29</v>
      </c>
      <c r="S289" s="6">
        <f t="shared" si="19"/>
        <v>33449.311999999998</v>
      </c>
    </row>
    <row r="290" spans="1:19" x14ac:dyDescent="0.25">
      <c r="A290" t="s">
        <v>37</v>
      </c>
      <c r="B290" t="s">
        <v>15</v>
      </c>
      <c r="C290" t="s">
        <v>1</v>
      </c>
      <c r="D290" t="s">
        <v>2</v>
      </c>
      <c r="E290" s="1">
        <v>43831</v>
      </c>
      <c r="F290">
        <v>30</v>
      </c>
      <c r="G290" s="6">
        <v>30367.555</v>
      </c>
      <c r="I290" t="s">
        <v>37</v>
      </c>
      <c r="J290" t="s">
        <v>16</v>
      </c>
      <c r="K290" t="s">
        <v>1</v>
      </c>
      <c r="L290" t="s">
        <v>2</v>
      </c>
      <c r="M290" s="1">
        <v>43831</v>
      </c>
      <c r="N290">
        <v>30</v>
      </c>
      <c r="O290">
        <v>4307.3729999999996</v>
      </c>
      <c r="Q290" s="1">
        <f t="shared" si="17"/>
        <v>43831</v>
      </c>
      <c r="R290">
        <f t="shared" si="18"/>
        <v>30</v>
      </c>
      <c r="S290" s="6">
        <f t="shared" si="19"/>
        <v>34674.928</v>
      </c>
    </row>
    <row r="291" spans="1:19" x14ac:dyDescent="0.25">
      <c r="A291" t="s">
        <v>37</v>
      </c>
      <c r="B291" t="s">
        <v>15</v>
      </c>
      <c r="C291" t="s">
        <v>1</v>
      </c>
      <c r="D291" t="s">
        <v>2</v>
      </c>
      <c r="E291" s="1">
        <v>43831</v>
      </c>
      <c r="F291">
        <v>31</v>
      </c>
      <c r="G291" s="6">
        <v>29962.716</v>
      </c>
      <c r="I291" t="s">
        <v>37</v>
      </c>
      <c r="J291" t="s">
        <v>16</v>
      </c>
      <c r="K291" t="s">
        <v>1</v>
      </c>
      <c r="L291" t="s">
        <v>2</v>
      </c>
      <c r="M291" s="1">
        <v>43831</v>
      </c>
      <c r="N291">
        <v>31</v>
      </c>
      <c r="O291">
        <v>4252.2749999999996</v>
      </c>
      <c r="Q291" s="1">
        <f t="shared" si="17"/>
        <v>43831</v>
      </c>
      <c r="R291">
        <f t="shared" si="18"/>
        <v>31</v>
      </c>
      <c r="S291" s="6">
        <f t="shared" si="19"/>
        <v>34214.991000000002</v>
      </c>
    </row>
    <row r="292" spans="1:19" x14ac:dyDescent="0.25">
      <c r="A292" t="s">
        <v>37</v>
      </c>
      <c r="B292" t="s">
        <v>15</v>
      </c>
      <c r="C292" t="s">
        <v>1</v>
      </c>
      <c r="D292" t="s">
        <v>2</v>
      </c>
      <c r="E292" s="1">
        <v>43831</v>
      </c>
      <c r="F292">
        <v>32</v>
      </c>
      <c r="G292" s="6">
        <v>29695.359</v>
      </c>
      <c r="I292" t="s">
        <v>37</v>
      </c>
      <c r="J292" t="s">
        <v>16</v>
      </c>
      <c r="K292" t="s">
        <v>1</v>
      </c>
      <c r="L292" t="s">
        <v>2</v>
      </c>
      <c r="M292" s="1">
        <v>43831</v>
      </c>
      <c r="N292">
        <v>32</v>
      </c>
      <c r="O292">
        <v>4213.8879999999999</v>
      </c>
      <c r="Q292" s="1">
        <f t="shared" si="17"/>
        <v>43831</v>
      </c>
      <c r="R292">
        <f t="shared" si="18"/>
        <v>32</v>
      </c>
      <c r="S292" s="6">
        <f t="shared" si="19"/>
        <v>33909.247000000003</v>
      </c>
    </row>
    <row r="293" spans="1:19" x14ac:dyDescent="0.25">
      <c r="A293" t="s">
        <v>37</v>
      </c>
      <c r="B293" t="s">
        <v>15</v>
      </c>
      <c r="C293" t="s">
        <v>1</v>
      </c>
      <c r="D293" t="s">
        <v>2</v>
      </c>
      <c r="E293" s="1">
        <v>43831</v>
      </c>
      <c r="F293">
        <v>33</v>
      </c>
      <c r="G293" s="6">
        <v>29752.720000000001</v>
      </c>
      <c r="I293" t="s">
        <v>37</v>
      </c>
      <c r="J293" t="s">
        <v>16</v>
      </c>
      <c r="K293" t="s">
        <v>1</v>
      </c>
      <c r="L293" t="s">
        <v>2</v>
      </c>
      <c r="M293" s="1">
        <v>43831</v>
      </c>
      <c r="N293">
        <v>33</v>
      </c>
      <c r="O293">
        <v>4222.759</v>
      </c>
      <c r="Q293" s="1">
        <f t="shared" si="17"/>
        <v>43831</v>
      </c>
      <c r="R293">
        <f t="shared" si="18"/>
        <v>33</v>
      </c>
      <c r="S293" s="6">
        <f t="shared" si="19"/>
        <v>33975.478999999999</v>
      </c>
    </row>
    <row r="294" spans="1:19" x14ac:dyDescent="0.25">
      <c r="A294" t="s">
        <v>37</v>
      </c>
      <c r="B294" t="s">
        <v>15</v>
      </c>
      <c r="C294" t="s">
        <v>1</v>
      </c>
      <c r="D294" t="s">
        <v>2</v>
      </c>
      <c r="E294" s="1">
        <v>43831</v>
      </c>
      <c r="F294">
        <v>34</v>
      </c>
      <c r="G294" s="6">
        <v>29905.358</v>
      </c>
      <c r="I294" t="s">
        <v>37</v>
      </c>
      <c r="J294" t="s">
        <v>16</v>
      </c>
      <c r="K294" t="s">
        <v>1</v>
      </c>
      <c r="L294" t="s">
        <v>2</v>
      </c>
      <c r="M294" s="1">
        <v>43831</v>
      </c>
      <c r="N294">
        <v>34</v>
      </c>
      <c r="O294">
        <v>4243.4040000000005</v>
      </c>
      <c r="Q294" s="1">
        <f t="shared" si="17"/>
        <v>43831</v>
      </c>
      <c r="R294">
        <f t="shared" si="18"/>
        <v>34</v>
      </c>
      <c r="S294" s="6">
        <f t="shared" si="19"/>
        <v>34148.762000000002</v>
      </c>
    </row>
    <row r="295" spans="1:19" x14ac:dyDescent="0.25">
      <c r="A295" t="s">
        <v>37</v>
      </c>
      <c r="B295" t="s">
        <v>15</v>
      </c>
      <c r="C295" t="s">
        <v>1</v>
      </c>
      <c r="D295" t="s">
        <v>2</v>
      </c>
      <c r="E295" s="1">
        <v>43831</v>
      </c>
      <c r="F295">
        <v>35</v>
      </c>
      <c r="G295" s="6">
        <v>29676.273000000001</v>
      </c>
      <c r="I295" t="s">
        <v>37</v>
      </c>
      <c r="J295" t="s">
        <v>16</v>
      </c>
      <c r="K295" t="s">
        <v>1</v>
      </c>
      <c r="L295" t="s">
        <v>2</v>
      </c>
      <c r="M295" s="1">
        <v>43831</v>
      </c>
      <c r="N295">
        <v>35</v>
      </c>
      <c r="O295">
        <v>4211.3559999999998</v>
      </c>
      <c r="Q295" s="1">
        <f t="shared" si="17"/>
        <v>43831</v>
      </c>
      <c r="R295">
        <f t="shared" si="18"/>
        <v>35</v>
      </c>
      <c r="S295" s="6">
        <f t="shared" si="19"/>
        <v>33887.629000000001</v>
      </c>
    </row>
    <row r="296" spans="1:19" x14ac:dyDescent="0.25">
      <c r="A296" t="s">
        <v>37</v>
      </c>
      <c r="B296" t="s">
        <v>15</v>
      </c>
      <c r="C296" t="s">
        <v>1</v>
      </c>
      <c r="D296" t="s">
        <v>2</v>
      </c>
      <c r="E296" s="1">
        <v>43831</v>
      </c>
      <c r="F296">
        <v>36</v>
      </c>
      <c r="G296" s="6">
        <v>29981.804</v>
      </c>
      <c r="I296" t="s">
        <v>37</v>
      </c>
      <c r="J296" t="s">
        <v>16</v>
      </c>
      <c r="K296" t="s">
        <v>1</v>
      </c>
      <c r="L296" t="s">
        <v>2</v>
      </c>
      <c r="M296" s="1">
        <v>43831</v>
      </c>
      <c r="N296">
        <v>36</v>
      </c>
      <c r="O296">
        <v>4254.8069999999998</v>
      </c>
      <c r="Q296" s="1">
        <f t="shared" si="17"/>
        <v>43831</v>
      </c>
      <c r="R296">
        <f t="shared" si="18"/>
        <v>36</v>
      </c>
      <c r="S296" s="6">
        <f t="shared" si="19"/>
        <v>34236.610999999997</v>
      </c>
    </row>
    <row r="297" spans="1:19" x14ac:dyDescent="0.25">
      <c r="A297" t="s">
        <v>37</v>
      </c>
      <c r="B297" t="s">
        <v>15</v>
      </c>
      <c r="C297" t="s">
        <v>1</v>
      </c>
      <c r="D297" t="s">
        <v>2</v>
      </c>
      <c r="E297" s="1">
        <v>43831</v>
      </c>
      <c r="F297">
        <v>37</v>
      </c>
      <c r="G297" s="6">
        <v>29649.731</v>
      </c>
      <c r="I297" t="s">
        <v>37</v>
      </c>
      <c r="J297" t="s">
        <v>16</v>
      </c>
      <c r="K297" t="s">
        <v>1</v>
      </c>
      <c r="L297" t="s">
        <v>2</v>
      </c>
      <c r="M297" s="1">
        <v>43831</v>
      </c>
      <c r="N297">
        <v>37</v>
      </c>
      <c r="O297">
        <v>4205.4669999999996</v>
      </c>
      <c r="Q297" s="1">
        <f t="shared" si="17"/>
        <v>43831</v>
      </c>
      <c r="R297">
        <f t="shared" si="18"/>
        <v>37</v>
      </c>
      <c r="S297" s="6">
        <f t="shared" si="19"/>
        <v>33855.197999999997</v>
      </c>
    </row>
    <row r="298" spans="1:19" x14ac:dyDescent="0.25">
      <c r="A298" t="s">
        <v>37</v>
      </c>
      <c r="B298" t="s">
        <v>15</v>
      </c>
      <c r="C298" t="s">
        <v>1</v>
      </c>
      <c r="D298" t="s">
        <v>2</v>
      </c>
      <c r="E298" s="1">
        <v>43831</v>
      </c>
      <c r="F298">
        <v>38</v>
      </c>
      <c r="G298" s="6">
        <v>30008.343000000001</v>
      </c>
      <c r="I298" t="s">
        <v>37</v>
      </c>
      <c r="J298" t="s">
        <v>16</v>
      </c>
      <c r="K298" t="s">
        <v>1</v>
      </c>
      <c r="L298" t="s">
        <v>2</v>
      </c>
      <c r="M298" s="1">
        <v>43831</v>
      </c>
      <c r="N298">
        <v>38</v>
      </c>
      <c r="O298">
        <v>4260.6959999999999</v>
      </c>
      <c r="Q298" s="1">
        <f t="shared" si="17"/>
        <v>43831</v>
      </c>
      <c r="R298">
        <f t="shared" si="18"/>
        <v>38</v>
      </c>
      <c r="S298" s="6">
        <f t="shared" si="19"/>
        <v>34269.039000000004</v>
      </c>
    </row>
    <row r="299" spans="1:19" x14ac:dyDescent="0.25">
      <c r="A299" t="s">
        <v>37</v>
      </c>
      <c r="B299" t="s">
        <v>15</v>
      </c>
      <c r="C299" t="s">
        <v>1</v>
      </c>
      <c r="D299" t="s">
        <v>2</v>
      </c>
      <c r="E299" s="1">
        <v>43831</v>
      </c>
      <c r="F299">
        <v>39</v>
      </c>
      <c r="G299" s="6">
        <v>29750.411</v>
      </c>
      <c r="I299" t="s">
        <v>37</v>
      </c>
      <c r="J299" t="s">
        <v>16</v>
      </c>
      <c r="K299" t="s">
        <v>1</v>
      </c>
      <c r="L299" t="s">
        <v>2</v>
      </c>
      <c r="M299" s="1">
        <v>43831</v>
      </c>
      <c r="N299">
        <v>39</v>
      </c>
      <c r="O299">
        <v>4220.5290000000005</v>
      </c>
      <c r="Q299" s="1">
        <f t="shared" si="17"/>
        <v>43831</v>
      </c>
      <c r="R299">
        <f t="shared" si="18"/>
        <v>39</v>
      </c>
      <c r="S299" s="6">
        <f t="shared" si="19"/>
        <v>33970.94</v>
      </c>
    </row>
    <row r="300" spans="1:19" x14ac:dyDescent="0.25">
      <c r="A300" t="s">
        <v>37</v>
      </c>
      <c r="B300" t="s">
        <v>15</v>
      </c>
      <c r="C300" t="s">
        <v>1</v>
      </c>
      <c r="D300" t="s">
        <v>2</v>
      </c>
      <c r="E300" s="1">
        <v>43831</v>
      </c>
      <c r="F300">
        <v>40</v>
      </c>
      <c r="G300" s="6">
        <v>29907.664000000001</v>
      </c>
      <c r="I300" t="s">
        <v>37</v>
      </c>
      <c r="J300" t="s">
        <v>16</v>
      </c>
      <c r="K300" t="s">
        <v>1</v>
      </c>
      <c r="L300" t="s">
        <v>2</v>
      </c>
      <c r="M300" s="1">
        <v>43831</v>
      </c>
      <c r="N300">
        <v>40</v>
      </c>
      <c r="O300">
        <v>4245.634</v>
      </c>
      <c r="Q300" s="1">
        <f t="shared" si="17"/>
        <v>43831</v>
      </c>
      <c r="R300">
        <f t="shared" si="18"/>
        <v>40</v>
      </c>
      <c r="S300" s="6">
        <f t="shared" si="19"/>
        <v>34153.298000000003</v>
      </c>
    </row>
    <row r="301" spans="1:19" x14ac:dyDescent="0.25">
      <c r="A301" t="s">
        <v>37</v>
      </c>
      <c r="B301" t="s">
        <v>15</v>
      </c>
      <c r="C301" t="s">
        <v>1</v>
      </c>
      <c r="D301" t="s">
        <v>2</v>
      </c>
      <c r="E301" s="1">
        <v>43831</v>
      </c>
      <c r="F301">
        <v>41</v>
      </c>
      <c r="G301" s="6">
        <v>29715.25</v>
      </c>
      <c r="I301" t="s">
        <v>37</v>
      </c>
      <c r="J301" t="s">
        <v>16</v>
      </c>
      <c r="K301" t="s">
        <v>1</v>
      </c>
      <c r="L301" t="s">
        <v>2</v>
      </c>
      <c r="M301" s="1">
        <v>43831</v>
      </c>
      <c r="N301">
        <v>41</v>
      </c>
      <c r="O301">
        <v>4218.1769999999997</v>
      </c>
      <c r="Q301" s="1">
        <f t="shared" si="17"/>
        <v>43831</v>
      </c>
      <c r="R301">
        <f t="shared" si="18"/>
        <v>41</v>
      </c>
      <c r="S301" s="6">
        <f t="shared" si="19"/>
        <v>33933.426999999996</v>
      </c>
    </row>
    <row r="302" spans="1:19" x14ac:dyDescent="0.25">
      <c r="A302" t="s">
        <v>37</v>
      </c>
      <c r="B302" t="s">
        <v>15</v>
      </c>
      <c r="C302" t="s">
        <v>1</v>
      </c>
      <c r="D302" t="s">
        <v>2</v>
      </c>
      <c r="E302" s="1">
        <v>43831</v>
      </c>
      <c r="F302">
        <v>42</v>
      </c>
      <c r="G302" s="6">
        <v>29942.825000000001</v>
      </c>
      <c r="I302" t="s">
        <v>37</v>
      </c>
      <c r="J302" t="s">
        <v>16</v>
      </c>
      <c r="K302" t="s">
        <v>1</v>
      </c>
      <c r="L302" t="s">
        <v>2</v>
      </c>
      <c r="M302" s="1">
        <v>43831</v>
      </c>
      <c r="N302">
        <v>42</v>
      </c>
      <c r="O302">
        <v>4247.9859999999999</v>
      </c>
      <c r="Q302" s="1">
        <f t="shared" si="17"/>
        <v>43831</v>
      </c>
      <c r="R302">
        <f t="shared" si="18"/>
        <v>42</v>
      </c>
      <c r="S302" s="6">
        <f t="shared" si="19"/>
        <v>34190.811000000002</v>
      </c>
    </row>
    <row r="303" spans="1:19" x14ac:dyDescent="0.25">
      <c r="A303" t="s">
        <v>37</v>
      </c>
      <c r="B303" t="s">
        <v>15</v>
      </c>
      <c r="C303" t="s">
        <v>1</v>
      </c>
      <c r="D303" t="s">
        <v>2</v>
      </c>
      <c r="E303" s="1">
        <v>43831</v>
      </c>
      <c r="F303">
        <v>43</v>
      </c>
      <c r="G303" s="6">
        <v>29689.66</v>
      </c>
      <c r="I303" t="s">
        <v>37</v>
      </c>
      <c r="J303" t="s">
        <v>16</v>
      </c>
      <c r="K303" t="s">
        <v>1</v>
      </c>
      <c r="L303" t="s">
        <v>2</v>
      </c>
      <c r="M303" s="1">
        <v>43831</v>
      </c>
      <c r="N303">
        <v>43</v>
      </c>
      <c r="O303">
        <v>4214.08</v>
      </c>
      <c r="Q303" s="1">
        <f t="shared" si="17"/>
        <v>43831</v>
      </c>
      <c r="R303">
        <f t="shared" si="18"/>
        <v>43</v>
      </c>
      <c r="S303" s="6">
        <f t="shared" si="19"/>
        <v>33903.74</v>
      </c>
    </row>
    <row r="304" spans="1:19" x14ac:dyDescent="0.25">
      <c r="A304" t="s">
        <v>37</v>
      </c>
      <c r="B304" t="s">
        <v>15</v>
      </c>
      <c r="C304" t="s">
        <v>1</v>
      </c>
      <c r="D304" t="s">
        <v>2</v>
      </c>
      <c r="E304" s="1">
        <v>43831</v>
      </c>
      <c r="F304">
        <v>44</v>
      </c>
      <c r="G304" s="6">
        <v>29968.416000000001</v>
      </c>
      <c r="I304" t="s">
        <v>37</v>
      </c>
      <c r="J304" t="s">
        <v>16</v>
      </c>
      <c r="K304" t="s">
        <v>1</v>
      </c>
      <c r="L304" t="s">
        <v>2</v>
      </c>
      <c r="M304" s="1">
        <v>43831</v>
      </c>
      <c r="N304">
        <v>44</v>
      </c>
      <c r="O304">
        <v>4252.0829999999996</v>
      </c>
      <c r="Q304" s="1">
        <f t="shared" si="17"/>
        <v>43831</v>
      </c>
      <c r="R304">
        <f t="shared" si="18"/>
        <v>44</v>
      </c>
      <c r="S304" s="6">
        <f t="shared" si="19"/>
        <v>34220.499000000003</v>
      </c>
    </row>
    <row r="305" spans="1:19" x14ac:dyDescent="0.25">
      <c r="A305" t="s">
        <v>37</v>
      </c>
      <c r="B305" t="s">
        <v>15</v>
      </c>
      <c r="C305" t="s">
        <v>1</v>
      </c>
      <c r="D305" t="s">
        <v>2</v>
      </c>
      <c r="E305" s="1">
        <v>43831</v>
      </c>
      <c r="F305">
        <v>45</v>
      </c>
      <c r="G305" s="6">
        <v>29389.246999999999</v>
      </c>
      <c r="I305" t="s">
        <v>37</v>
      </c>
      <c r="J305" t="s">
        <v>16</v>
      </c>
      <c r="K305" t="s">
        <v>1</v>
      </c>
      <c r="L305" t="s">
        <v>2</v>
      </c>
      <c r="M305" s="1">
        <v>43831</v>
      </c>
      <c r="N305">
        <v>45</v>
      </c>
      <c r="O305">
        <v>4169.6180000000004</v>
      </c>
      <c r="Q305" s="1">
        <f t="shared" si="17"/>
        <v>43831</v>
      </c>
      <c r="R305">
        <f t="shared" si="18"/>
        <v>45</v>
      </c>
      <c r="S305" s="6">
        <f t="shared" si="19"/>
        <v>33558.864999999998</v>
      </c>
    </row>
    <row r="306" spans="1:19" x14ac:dyDescent="0.25">
      <c r="A306" t="s">
        <v>37</v>
      </c>
      <c r="B306" t="s">
        <v>15</v>
      </c>
      <c r="C306" t="s">
        <v>1</v>
      </c>
      <c r="D306" t="s">
        <v>2</v>
      </c>
      <c r="E306" s="1">
        <v>43831</v>
      </c>
      <c r="F306">
        <v>46</v>
      </c>
      <c r="G306" s="6">
        <v>30268.828000000001</v>
      </c>
      <c r="I306" t="s">
        <v>37</v>
      </c>
      <c r="J306" t="s">
        <v>16</v>
      </c>
      <c r="K306" t="s">
        <v>1</v>
      </c>
      <c r="L306" t="s">
        <v>2</v>
      </c>
      <c r="M306" s="1">
        <v>43831</v>
      </c>
      <c r="N306">
        <v>46</v>
      </c>
      <c r="O306">
        <v>4296.5450000000001</v>
      </c>
      <c r="Q306" s="1">
        <f t="shared" si="17"/>
        <v>43831</v>
      </c>
      <c r="R306">
        <f t="shared" si="18"/>
        <v>46</v>
      </c>
      <c r="S306" s="6">
        <f t="shared" si="19"/>
        <v>34565.373</v>
      </c>
    </row>
    <row r="307" spans="1:19" x14ac:dyDescent="0.25">
      <c r="A307" t="s">
        <v>37</v>
      </c>
      <c r="B307" t="s">
        <v>15</v>
      </c>
      <c r="C307" t="s">
        <v>1</v>
      </c>
      <c r="D307" t="s">
        <v>2</v>
      </c>
      <c r="E307" s="1">
        <v>43831</v>
      </c>
      <c r="F307">
        <v>47</v>
      </c>
      <c r="G307" s="6">
        <v>29734.438999999998</v>
      </c>
      <c r="I307" t="s">
        <v>37</v>
      </c>
      <c r="J307" t="s">
        <v>16</v>
      </c>
      <c r="K307" t="s">
        <v>1</v>
      </c>
      <c r="L307" t="s">
        <v>2</v>
      </c>
      <c r="M307" s="1">
        <v>43831</v>
      </c>
      <c r="N307">
        <v>47</v>
      </c>
      <c r="O307">
        <v>4220.5069999999996</v>
      </c>
      <c r="Q307" s="1">
        <f t="shared" si="17"/>
        <v>43831</v>
      </c>
      <c r="R307">
        <f t="shared" si="18"/>
        <v>47</v>
      </c>
      <c r="S307" s="6">
        <f t="shared" si="19"/>
        <v>33954.945999999996</v>
      </c>
    </row>
    <row r="308" spans="1:19" x14ac:dyDescent="0.25">
      <c r="A308" t="s">
        <v>37</v>
      </c>
      <c r="B308" t="s">
        <v>15</v>
      </c>
      <c r="C308" t="s">
        <v>1</v>
      </c>
      <c r="D308" t="s">
        <v>2</v>
      </c>
      <c r="E308" s="1">
        <v>43831</v>
      </c>
      <c r="F308">
        <v>48</v>
      </c>
      <c r="G308" s="6">
        <v>29923.638999999999</v>
      </c>
      <c r="I308" t="s">
        <v>37</v>
      </c>
      <c r="J308" t="s">
        <v>16</v>
      </c>
      <c r="K308" t="s">
        <v>1</v>
      </c>
      <c r="L308" t="s">
        <v>2</v>
      </c>
      <c r="M308" s="1">
        <v>43831</v>
      </c>
      <c r="N308">
        <v>48</v>
      </c>
      <c r="O308">
        <v>4245.6559999999999</v>
      </c>
      <c r="Q308" s="1">
        <f t="shared" si="17"/>
        <v>43831</v>
      </c>
      <c r="R308">
        <f t="shared" si="18"/>
        <v>48</v>
      </c>
      <c r="S308" s="6">
        <f t="shared" si="19"/>
        <v>34169.294999999998</v>
      </c>
    </row>
    <row r="309" spans="1:19" x14ac:dyDescent="0.25">
      <c r="A309" t="s">
        <v>37</v>
      </c>
      <c r="B309" t="s">
        <v>15</v>
      </c>
      <c r="C309" t="s">
        <v>1</v>
      </c>
      <c r="D309" t="s">
        <v>2</v>
      </c>
      <c r="E309" s="1">
        <v>43831</v>
      </c>
      <c r="F309">
        <v>49</v>
      </c>
      <c r="G309" s="6">
        <v>30355.797999999999</v>
      </c>
      <c r="I309" t="s">
        <v>37</v>
      </c>
      <c r="J309" t="s">
        <v>16</v>
      </c>
      <c r="K309" t="s">
        <v>1</v>
      </c>
      <c r="L309" t="s">
        <v>2</v>
      </c>
      <c r="M309" s="1">
        <v>43831</v>
      </c>
      <c r="N309">
        <v>49</v>
      </c>
      <c r="O309">
        <v>4305.5060000000003</v>
      </c>
      <c r="Q309" s="1">
        <f t="shared" si="17"/>
        <v>43831</v>
      </c>
      <c r="R309">
        <f t="shared" si="18"/>
        <v>49</v>
      </c>
      <c r="S309" s="6">
        <f t="shared" si="19"/>
        <v>34661.303999999996</v>
      </c>
    </row>
    <row r="310" spans="1:19" x14ac:dyDescent="0.25">
      <c r="A310" t="s">
        <v>37</v>
      </c>
      <c r="B310" t="s">
        <v>15</v>
      </c>
      <c r="C310" t="s">
        <v>1</v>
      </c>
      <c r="D310" t="s">
        <v>2</v>
      </c>
      <c r="E310" s="1">
        <v>43831</v>
      </c>
      <c r="F310">
        <v>50</v>
      </c>
      <c r="G310" s="6">
        <v>29302.278999999999</v>
      </c>
      <c r="I310" t="s">
        <v>37</v>
      </c>
      <c r="J310" t="s">
        <v>16</v>
      </c>
      <c r="K310" t="s">
        <v>1</v>
      </c>
      <c r="L310" t="s">
        <v>2</v>
      </c>
      <c r="M310" s="1">
        <v>43831</v>
      </c>
      <c r="N310">
        <v>50</v>
      </c>
      <c r="O310">
        <v>4160.6559999999999</v>
      </c>
      <c r="Q310" s="1">
        <f t="shared" si="17"/>
        <v>43831</v>
      </c>
      <c r="R310">
        <f t="shared" si="18"/>
        <v>50</v>
      </c>
      <c r="S310" s="6">
        <f t="shared" si="19"/>
        <v>33462.934999999998</v>
      </c>
    </row>
    <row r="311" spans="1:19" x14ac:dyDescent="0.25">
      <c r="A311" t="s">
        <v>37</v>
      </c>
      <c r="B311" t="s">
        <v>15</v>
      </c>
      <c r="C311" t="s">
        <v>1</v>
      </c>
      <c r="D311" t="s">
        <v>2</v>
      </c>
      <c r="E311" s="1">
        <v>44197</v>
      </c>
      <c r="F311" t="s">
        <v>3</v>
      </c>
      <c r="G311" s="6">
        <v>30173.995999999999</v>
      </c>
      <c r="I311" t="s">
        <v>37</v>
      </c>
      <c r="J311" t="s">
        <v>16</v>
      </c>
      <c r="K311" t="s">
        <v>1</v>
      </c>
      <c r="L311" t="s">
        <v>2</v>
      </c>
      <c r="M311" s="1">
        <v>44197</v>
      </c>
      <c r="N311" t="s">
        <v>3</v>
      </c>
      <c r="O311">
        <v>4297.826</v>
      </c>
      <c r="Q311" s="1">
        <f t="shared" si="17"/>
        <v>44197</v>
      </c>
      <c r="R311" t="str">
        <f t="shared" si="18"/>
        <v>Expected Values</v>
      </c>
      <c r="S311" s="6">
        <f t="shared" si="19"/>
        <v>34471.822</v>
      </c>
    </row>
    <row r="312" spans="1:19" x14ac:dyDescent="0.25">
      <c r="A312" t="s">
        <v>37</v>
      </c>
      <c r="B312" t="s">
        <v>15</v>
      </c>
      <c r="C312" t="s">
        <v>1</v>
      </c>
      <c r="D312" t="s">
        <v>2</v>
      </c>
      <c r="E312" s="1">
        <v>44197</v>
      </c>
      <c r="F312">
        <v>1</v>
      </c>
      <c r="G312" s="6">
        <v>29797.473000000002</v>
      </c>
      <c r="I312" t="s">
        <v>37</v>
      </c>
      <c r="J312" t="s">
        <v>16</v>
      </c>
      <c r="K312" t="s">
        <v>1</v>
      </c>
      <c r="L312" t="s">
        <v>2</v>
      </c>
      <c r="M312" s="1">
        <v>44197</v>
      </c>
      <c r="N312">
        <v>1</v>
      </c>
      <c r="O312">
        <v>4245.97</v>
      </c>
      <c r="Q312" s="1">
        <f t="shared" si="17"/>
        <v>44197</v>
      </c>
      <c r="R312">
        <f t="shared" si="18"/>
        <v>1</v>
      </c>
      <c r="S312" s="6">
        <f t="shared" si="19"/>
        <v>34043.442999999999</v>
      </c>
    </row>
    <row r="313" spans="1:19" x14ac:dyDescent="0.25">
      <c r="A313" t="s">
        <v>37</v>
      </c>
      <c r="B313" t="s">
        <v>15</v>
      </c>
      <c r="C313" t="s">
        <v>1</v>
      </c>
      <c r="D313" t="s">
        <v>2</v>
      </c>
      <c r="E313" s="1">
        <v>44197</v>
      </c>
      <c r="F313">
        <v>2</v>
      </c>
      <c r="G313" s="6">
        <v>30550.519</v>
      </c>
      <c r="I313" t="s">
        <v>37</v>
      </c>
      <c r="J313" t="s">
        <v>16</v>
      </c>
      <c r="K313" t="s">
        <v>1</v>
      </c>
      <c r="L313" t="s">
        <v>2</v>
      </c>
      <c r="M313" s="1">
        <v>44197</v>
      </c>
      <c r="N313">
        <v>2</v>
      </c>
      <c r="O313">
        <v>4349.6819999999998</v>
      </c>
      <c r="Q313" s="1">
        <f t="shared" si="17"/>
        <v>44197</v>
      </c>
      <c r="R313">
        <f t="shared" si="18"/>
        <v>2</v>
      </c>
      <c r="S313" s="6">
        <f t="shared" si="19"/>
        <v>34900.201000000001</v>
      </c>
    </row>
    <row r="314" spans="1:19" x14ac:dyDescent="0.25">
      <c r="A314" t="s">
        <v>37</v>
      </c>
      <c r="B314" t="s">
        <v>15</v>
      </c>
      <c r="C314" t="s">
        <v>1</v>
      </c>
      <c r="D314" t="s">
        <v>2</v>
      </c>
      <c r="E314" s="1">
        <v>44197</v>
      </c>
      <c r="F314">
        <v>3</v>
      </c>
      <c r="G314" s="6">
        <v>30286.432000000001</v>
      </c>
      <c r="I314" t="s">
        <v>37</v>
      </c>
      <c r="J314" t="s">
        <v>16</v>
      </c>
      <c r="K314" t="s">
        <v>1</v>
      </c>
      <c r="L314" t="s">
        <v>2</v>
      </c>
      <c r="M314" s="1">
        <v>44197</v>
      </c>
      <c r="N314">
        <v>3</v>
      </c>
      <c r="O314">
        <v>4313.8040000000001</v>
      </c>
      <c r="Q314" s="1">
        <f t="shared" si="17"/>
        <v>44197</v>
      </c>
      <c r="R314">
        <f t="shared" si="18"/>
        <v>3</v>
      </c>
      <c r="S314" s="6">
        <f t="shared" si="19"/>
        <v>34600.236000000004</v>
      </c>
    </row>
    <row r="315" spans="1:19" x14ac:dyDescent="0.25">
      <c r="A315" t="s">
        <v>37</v>
      </c>
      <c r="B315" t="s">
        <v>15</v>
      </c>
      <c r="C315" t="s">
        <v>1</v>
      </c>
      <c r="D315" t="s">
        <v>2</v>
      </c>
      <c r="E315" s="1">
        <v>44197</v>
      </c>
      <c r="F315">
        <v>4</v>
      </c>
      <c r="G315" s="6">
        <v>30061.558000000001</v>
      </c>
      <c r="I315" t="s">
        <v>37</v>
      </c>
      <c r="J315" t="s">
        <v>16</v>
      </c>
      <c r="K315" t="s">
        <v>1</v>
      </c>
      <c r="L315" t="s">
        <v>2</v>
      </c>
      <c r="M315" s="1">
        <v>44197</v>
      </c>
      <c r="N315">
        <v>4</v>
      </c>
      <c r="O315">
        <v>4281.848</v>
      </c>
      <c r="Q315" s="1">
        <f t="shared" si="17"/>
        <v>44197</v>
      </c>
      <c r="R315">
        <f t="shared" si="18"/>
        <v>4</v>
      </c>
      <c r="S315" s="6">
        <f t="shared" si="19"/>
        <v>34343.406000000003</v>
      </c>
    </row>
    <row r="316" spans="1:19" x14ac:dyDescent="0.25">
      <c r="A316" t="s">
        <v>37</v>
      </c>
      <c r="B316" t="s">
        <v>15</v>
      </c>
      <c r="C316" t="s">
        <v>1</v>
      </c>
      <c r="D316" t="s">
        <v>2</v>
      </c>
      <c r="E316" s="1">
        <v>44197</v>
      </c>
      <c r="F316">
        <v>5</v>
      </c>
      <c r="G316" s="6">
        <v>29852.328000000001</v>
      </c>
      <c r="I316" t="s">
        <v>37</v>
      </c>
      <c r="J316" t="s">
        <v>16</v>
      </c>
      <c r="K316" t="s">
        <v>1</v>
      </c>
      <c r="L316" t="s">
        <v>2</v>
      </c>
      <c r="M316" s="1">
        <v>44197</v>
      </c>
      <c r="N316">
        <v>5</v>
      </c>
      <c r="O316">
        <v>4253.375</v>
      </c>
      <c r="Q316" s="1">
        <f t="shared" si="17"/>
        <v>44197</v>
      </c>
      <c r="R316">
        <f t="shared" si="18"/>
        <v>5</v>
      </c>
      <c r="S316" s="6">
        <f t="shared" si="19"/>
        <v>34105.703000000001</v>
      </c>
    </row>
    <row r="317" spans="1:19" x14ac:dyDescent="0.25">
      <c r="A317" t="s">
        <v>37</v>
      </c>
      <c r="B317" t="s">
        <v>15</v>
      </c>
      <c r="C317" t="s">
        <v>1</v>
      </c>
      <c r="D317" t="s">
        <v>2</v>
      </c>
      <c r="E317" s="1">
        <v>44197</v>
      </c>
      <c r="F317">
        <v>6</v>
      </c>
      <c r="G317" s="6">
        <v>30495.663</v>
      </c>
      <c r="I317" t="s">
        <v>37</v>
      </c>
      <c r="J317" t="s">
        <v>16</v>
      </c>
      <c r="K317" t="s">
        <v>1</v>
      </c>
      <c r="L317" t="s">
        <v>2</v>
      </c>
      <c r="M317" s="1">
        <v>44197</v>
      </c>
      <c r="N317">
        <v>6</v>
      </c>
      <c r="O317">
        <v>4342.277</v>
      </c>
      <c r="Q317" s="1">
        <f t="shared" si="17"/>
        <v>44197</v>
      </c>
      <c r="R317">
        <f t="shared" si="18"/>
        <v>6</v>
      </c>
      <c r="S317" s="6">
        <f t="shared" si="19"/>
        <v>34837.94</v>
      </c>
    </row>
    <row r="318" spans="1:19" x14ac:dyDescent="0.25">
      <c r="A318" t="s">
        <v>37</v>
      </c>
      <c r="B318" t="s">
        <v>15</v>
      </c>
      <c r="C318" t="s">
        <v>1</v>
      </c>
      <c r="D318" t="s">
        <v>2</v>
      </c>
      <c r="E318" s="1">
        <v>44197</v>
      </c>
      <c r="F318">
        <v>7</v>
      </c>
      <c r="G318" s="6">
        <v>29962.52</v>
      </c>
      <c r="I318" t="s">
        <v>37</v>
      </c>
      <c r="J318" t="s">
        <v>16</v>
      </c>
      <c r="K318" t="s">
        <v>1</v>
      </c>
      <c r="L318" t="s">
        <v>2</v>
      </c>
      <c r="M318" s="1">
        <v>44197</v>
      </c>
      <c r="N318">
        <v>7</v>
      </c>
      <c r="O318">
        <v>4267.9620000000004</v>
      </c>
      <c r="Q318" s="1">
        <f t="shared" si="17"/>
        <v>44197</v>
      </c>
      <c r="R318">
        <f t="shared" si="18"/>
        <v>7</v>
      </c>
      <c r="S318" s="6">
        <f t="shared" si="19"/>
        <v>34230.482000000004</v>
      </c>
    </row>
    <row r="319" spans="1:19" x14ac:dyDescent="0.25">
      <c r="A319" t="s">
        <v>37</v>
      </c>
      <c r="B319" t="s">
        <v>15</v>
      </c>
      <c r="C319" t="s">
        <v>1</v>
      </c>
      <c r="D319" t="s">
        <v>2</v>
      </c>
      <c r="E319" s="1">
        <v>44197</v>
      </c>
      <c r="F319">
        <v>8</v>
      </c>
      <c r="G319" s="6">
        <v>30385.47</v>
      </c>
      <c r="I319" t="s">
        <v>37</v>
      </c>
      <c r="J319" t="s">
        <v>16</v>
      </c>
      <c r="K319" t="s">
        <v>1</v>
      </c>
      <c r="L319" t="s">
        <v>2</v>
      </c>
      <c r="M319" s="1">
        <v>44197</v>
      </c>
      <c r="N319">
        <v>8</v>
      </c>
      <c r="O319">
        <v>4327.6890000000003</v>
      </c>
      <c r="Q319" s="1">
        <f t="shared" si="17"/>
        <v>44197</v>
      </c>
      <c r="R319">
        <f t="shared" si="18"/>
        <v>8</v>
      </c>
      <c r="S319" s="6">
        <f t="shared" si="19"/>
        <v>34713.159</v>
      </c>
    </row>
    <row r="320" spans="1:19" x14ac:dyDescent="0.25">
      <c r="A320" t="s">
        <v>37</v>
      </c>
      <c r="B320" t="s">
        <v>15</v>
      </c>
      <c r="C320" t="s">
        <v>1</v>
      </c>
      <c r="D320" t="s">
        <v>2</v>
      </c>
      <c r="E320" s="1">
        <v>44197</v>
      </c>
      <c r="F320">
        <v>9</v>
      </c>
      <c r="G320" s="6">
        <v>30008.03</v>
      </c>
      <c r="I320" t="s">
        <v>37</v>
      </c>
      <c r="J320" t="s">
        <v>16</v>
      </c>
      <c r="K320" t="s">
        <v>1</v>
      </c>
      <c r="L320" t="s">
        <v>2</v>
      </c>
      <c r="M320" s="1">
        <v>44197</v>
      </c>
      <c r="N320">
        <v>9</v>
      </c>
      <c r="O320">
        <v>4276.1509999999998</v>
      </c>
      <c r="Q320" s="1">
        <f t="shared" si="17"/>
        <v>44197</v>
      </c>
      <c r="R320">
        <f t="shared" si="18"/>
        <v>9</v>
      </c>
      <c r="S320" s="6">
        <f t="shared" si="19"/>
        <v>34284.180999999997</v>
      </c>
    </row>
    <row r="321" spans="1:19" x14ac:dyDescent="0.25">
      <c r="A321" t="s">
        <v>37</v>
      </c>
      <c r="B321" t="s">
        <v>15</v>
      </c>
      <c r="C321" t="s">
        <v>1</v>
      </c>
      <c r="D321" t="s">
        <v>2</v>
      </c>
      <c r="E321" s="1">
        <v>44197</v>
      </c>
      <c r="F321">
        <v>10</v>
      </c>
      <c r="G321" s="6">
        <v>30339.957999999999</v>
      </c>
      <c r="I321" t="s">
        <v>37</v>
      </c>
      <c r="J321" t="s">
        <v>16</v>
      </c>
      <c r="K321" t="s">
        <v>1</v>
      </c>
      <c r="L321" t="s">
        <v>2</v>
      </c>
      <c r="M321" s="1">
        <v>44197</v>
      </c>
      <c r="N321">
        <v>10</v>
      </c>
      <c r="O321">
        <v>4319.5010000000002</v>
      </c>
      <c r="Q321" s="1">
        <f t="shared" si="17"/>
        <v>44197</v>
      </c>
      <c r="R321">
        <f t="shared" si="18"/>
        <v>10</v>
      </c>
      <c r="S321" s="6">
        <f t="shared" si="19"/>
        <v>34659.459000000003</v>
      </c>
    </row>
    <row r="322" spans="1:19" x14ac:dyDescent="0.25">
      <c r="A322" t="s">
        <v>37</v>
      </c>
      <c r="B322" t="s">
        <v>15</v>
      </c>
      <c r="C322" t="s">
        <v>1</v>
      </c>
      <c r="D322" t="s">
        <v>2</v>
      </c>
      <c r="E322" s="1">
        <v>44197</v>
      </c>
      <c r="F322">
        <v>11</v>
      </c>
      <c r="G322" s="6">
        <v>30457.403999999999</v>
      </c>
      <c r="I322" t="s">
        <v>37</v>
      </c>
      <c r="J322" t="s">
        <v>16</v>
      </c>
      <c r="K322" t="s">
        <v>1</v>
      </c>
      <c r="L322" t="s">
        <v>2</v>
      </c>
      <c r="M322" s="1">
        <v>44197</v>
      </c>
      <c r="N322">
        <v>11</v>
      </c>
      <c r="O322">
        <v>4340.8620000000001</v>
      </c>
      <c r="Q322" s="1">
        <f t="shared" si="17"/>
        <v>44197</v>
      </c>
      <c r="R322">
        <f t="shared" si="18"/>
        <v>11</v>
      </c>
      <c r="S322" s="6">
        <f t="shared" si="19"/>
        <v>34798.265999999996</v>
      </c>
    </row>
    <row r="323" spans="1:19" x14ac:dyDescent="0.25">
      <c r="A323" t="s">
        <v>37</v>
      </c>
      <c r="B323" t="s">
        <v>15</v>
      </c>
      <c r="C323" t="s">
        <v>1</v>
      </c>
      <c r="D323" t="s">
        <v>2</v>
      </c>
      <c r="E323" s="1">
        <v>44197</v>
      </c>
      <c r="F323">
        <v>12</v>
      </c>
      <c r="G323" s="6">
        <v>29890.587</v>
      </c>
      <c r="I323" t="s">
        <v>37</v>
      </c>
      <c r="J323" t="s">
        <v>16</v>
      </c>
      <c r="K323" t="s">
        <v>1</v>
      </c>
      <c r="L323" t="s">
        <v>2</v>
      </c>
      <c r="M323" s="1">
        <v>44197</v>
      </c>
      <c r="N323">
        <v>12</v>
      </c>
      <c r="O323">
        <v>4254.7910000000002</v>
      </c>
      <c r="Q323" s="1">
        <f t="shared" si="17"/>
        <v>44197</v>
      </c>
      <c r="R323">
        <f t="shared" si="18"/>
        <v>12</v>
      </c>
      <c r="S323" s="6">
        <f t="shared" si="19"/>
        <v>34145.377999999997</v>
      </c>
    </row>
    <row r="324" spans="1:19" x14ac:dyDescent="0.25">
      <c r="A324" t="s">
        <v>37</v>
      </c>
      <c r="B324" t="s">
        <v>15</v>
      </c>
      <c r="C324" t="s">
        <v>1</v>
      </c>
      <c r="D324" t="s">
        <v>2</v>
      </c>
      <c r="E324" s="1">
        <v>44197</v>
      </c>
      <c r="F324">
        <v>13</v>
      </c>
      <c r="G324" s="6">
        <v>29997.667000000001</v>
      </c>
      <c r="I324" t="s">
        <v>37</v>
      </c>
      <c r="J324" t="s">
        <v>16</v>
      </c>
      <c r="K324" t="s">
        <v>1</v>
      </c>
      <c r="L324" t="s">
        <v>2</v>
      </c>
      <c r="M324" s="1">
        <v>44197</v>
      </c>
      <c r="N324">
        <v>13</v>
      </c>
      <c r="O324">
        <v>4275.2020000000002</v>
      </c>
      <c r="Q324" s="1">
        <f t="shared" si="17"/>
        <v>44197</v>
      </c>
      <c r="R324">
        <f t="shared" si="18"/>
        <v>13</v>
      </c>
      <c r="S324" s="6">
        <f t="shared" si="19"/>
        <v>34272.868999999999</v>
      </c>
    </row>
    <row r="325" spans="1:19" x14ac:dyDescent="0.25">
      <c r="A325" t="s">
        <v>37</v>
      </c>
      <c r="B325" t="s">
        <v>15</v>
      </c>
      <c r="C325" t="s">
        <v>1</v>
      </c>
      <c r="D325" t="s">
        <v>2</v>
      </c>
      <c r="E325" s="1">
        <v>44197</v>
      </c>
      <c r="F325">
        <v>14</v>
      </c>
      <c r="G325" s="6">
        <v>30350.326000000001</v>
      </c>
      <c r="I325" t="s">
        <v>37</v>
      </c>
      <c r="J325" t="s">
        <v>16</v>
      </c>
      <c r="K325" t="s">
        <v>1</v>
      </c>
      <c r="L325" t="s">
        <v>2</v>
      </c>
      <c r="M325" s="1">
        <v>44197</v>
      </c>
      <c r="N325">
        <v>14</v>
      </c>
      <c r="O325">
        <v>4320.45</v>
      </c>
      <c r="Q325" s="1">
        <f t="shared" si="17"/>
        <v>44197</v>
      </c>
      <c r="R325">
        <f t="shared" si="18"/>
        <v>14</v>
      </c>
      <c r="S325" s="6">
        <f t="shared" si="19"/>
        <v>34670.775999999998</v>
      </c>
    </row>
    <row r="326" spans="1:19" x14ac:dyDescent="0.25">
      <c r="A326" t="s">
        <v>37</v>
      </c>
      <c r="B326" t="s">
        <v>15</v>
      </c>
      <c r="C326" t="s">
        <v>1</v>
      </c>
      <c r="D326" t="s">
        <v>2</v>
      </c>
      <c r="E326" s="1">
        <v>44197</v>
      </c>
      <c r="F326">
        <v>15</v>
      </c>
      <c r="G326" s="6">
        <v>29865.987000000001</v>
      </c>
      <c r="I326" t="s">
        <v>37</v>
      </c>
      <c r="J326" t="s">
        <v>16</v>
      </c>
      <c r="K326" t="s">
        <v>1</v>
      </c>
      <c r="L326" t="s">
        <v>2</v>
      </c>
      <c r="M326" s="1">
        <v>44197</v>
      </c>
      <c r="N326">
        <v>15</v>
      </c>
      <c r="O326">
        <v>4255.6589999999997</v>
      </c>
      <c r="Q326" s="1">
        <f t="shared" ref="Q326:Q389" si="20">M326</f>
        <v>44197</v>
      </c>
      <c r="R326">
        <f t="shared" ref="R326:R389" si="21">N326</f>
        <v>15</v>
      </c>
      <c r="S326" s="6">
        <f t="shared" ref="S326:S389" si="22">G326+O326</f>
        <v>34121.646000000001</v>
      </c>
    </row>
    <row r="327" spans="1:19" x14ac:dyDescent="0.25">
      <c r="A327" t="s">
        <v>37</v>
      </c>
      <c r="B327" t="s">
        <v>15</v>
      </c>
      <c r="C327" t="s">
        <v>1</v>
      </c>
      <c r="D327" t="s">
        <v>2</v>
      </c>
      <c r="E327" s="1">
        <v>44197</v>
      </c>
      <c r="F327">
        <v>16</v>
      </c>
      <c r="G327" s="6">
        <v>30482.005000000001</v>
      </c>
      <c r="I327" t="s">
        <v>37</v>
      </c>
      <c r="J327" t="s">
        <v>16</v>
      </c>
      <c r="K327" t="s">
        <v>1</v>
      </c>
      <c r="L327" t="s">
        <v>2</v>
      </c>
      <c r="M327" s="1">
        <v>44197</v>
      </c>
      <c r="N327">
        <v>16</v>
      </c>
      <c r="O327">
        <v>4339.9930000000004</v>
      </c>
      <c r="Q327" s="1">
        <f t="shared" si="20"/>
        <v>44197</v>
      </c>
      <c r="R327">
        <f t="shared" si="21"/>
        <v>16</v>
      </c>
      <c r="S327" s="6">
        <f t="shared" si="22"/>
        <v>34821.998</v>
      </c>
    </row>
    <row r="328" spans="1:19" x14ac:dyDescent="0.25">
      <c r="A328" t="s">
        <v>37</v>
      </c>
      <c r="B328" t="s">
        <v>15</v>
      </c>
      <c r="C328" t="s">
        <v>1</v>
      </c>
      <c r="D328" t="s">
        <v>2</v>
      </c>
      <c r="E328" s="1">
        <v>44197</v>
      </c>
      <c r="F328">
        <v>17</v>
      </c>
      <c r="G328" s="6">
        <v>29610.539000000001</v>
      </c>
      <c r="I328" t="s">
        <v>37</v>
      </c>
      <c r="J328" t="s">
        <v>16</v>
      </c>
      <c r="K328" t="s">
        <v>1</v>
      </c>
      <c r="L328" t="s">
        <v>2</v>
      </c>
      <c r="M328" s="1">
        <v>44197</v>
      </c>
      <c r="N328">
        <v>17</v>
      </c>
      <c r="O328">
        <v>4220.8159999999998</v>
      </c>
      <c r="Q328" s="1">
        <f t="shared" si="20"/>
        <v>44197</v>
      </c>
      <c r="R328">
        <f t="shared" si="21"/>
        <v>17</v>
      </c>
      <c r="S328" s="6">
        <f t="shared" si="22"/>
        <v>33831.355000000003</v>
      </c>
    </row>
    <row r="329" spans="1:19" x14ac:dyDescent="0.25">
      <c r="A329" t="s">
        <v>37</v>
      </c>
      <c r="B329" t="s">
        <v>15</v>
      </c>
      <c r="C329" t="s">
        <v>1</v>
      </c>
      <c r="D329" t="s">
        <v>2</v>
      </c>
      <c r="E329" s="1">
        <v>44197</v>
      </c>
      <c r="F329">
        <v>18</v>
      </c>
      <c r="G329" s="6">
        <v>30737.453000000001</v>
      </c>
      <c r="I329" t="s">
        <v>37</v>
      </c>
      <c r="J329" t="s">
        <v>16</v>
      </c>
      <c r="K329" t="s">
        <v>1</v>
      </c>
      <c r="L329" t="s">
        <v>2</v>
      </c>
      <c r="M329" s="1">
        <v>44197</v>
      </c>
      <c r="N329">
        <v>18</v>
      </c>
      <c r="O329">
        <v>4374.8370000000004</v>
      </c>
      <c r="Q329" s="1">
        <f t="shared" si="20"/>
        <v>44197</v>
      </c>
      <c r="R329">
        <f t="shared" si="21"/>
        <v>18</v>
      </c>
      <c r="S329" s="6">
        <f t="shared" si="22"/>
        <v>35112.29</v>
      </c>
    </row>
    <row r="330" spans="1:19" x14ac:dyDescent="0.25">
      <c r="A330" t="s">
        <v>37</v>
      </c>
      <c r="B330" t="s">
        <v>15</v>
      </c>
      <c r="C330" t="s">
        <v>1</v>
      </c>
      <c r="D330" t="s">
        <v>2</v>
      </c>
      <c r="E330" s="1">
        <v>44197</v>
      </c>
      <c r="F330">
        <v>19</v>
      </c>
      <c r="G330" s="6">
        <v>30480.998</v>
      </c>
      <c r="I330" t="s">
        <v>37</v>
      </c>
      <c r="J330" t="s">
        <v>16</v>
      </c>
      <c r="K330" t="s">
        <v>1</v>
      </c>
      <c r="L330" t="s">
        <v>2</v>
      </c>
      <c r="M330" s="1">
        <v>44197</v>
      </c>
      <c r="N330">
        <v>19</v>
      </c>
      <c r="O330">
        <v>4339.4530000000004</v>
      </c>
      <c r="Q330" s="1">
        <f t="shared" si="20"/>
        <v>44197</v>
      </c>
      <c r="R330">
        <f t="shared" si="21"/>
        <v>19</v>
      </c>
      <c r="S330" s="6">
        <f t="shared" si="22"/>
        <v>34820.451000000001</v>
      </c>
    </row>
    <row r="331" spans="1:19" x14ac:dyDescent="0.25">
      <c r="A331" t="s">
        <v>37</v>
      </c>
      <c r="B331" t="s">
        <v>15</v>
      </c>
      <c r="C331" t="s">
        <v>1</v>
      </c>
      <c r="D331" t="s">
        <v>2</v>
      </c>
      <c r="E331" s="1">
        <v>44197</v>
      </c>
      <c r="F331">
        <v>20</v>
      </c>
      <c r="G331" s="6">
        <v>29866.994999999999</v>
      </c>
      <c r="I331" t="s">
        <v>37</v>
      </c>
      <c r="J331" t="s">
        <v>16</v>
      </c>
      <c r="K331" t="s">
        <v>1</v>
      </c>
      <c r="L331" t="s">
        <v>2</v>
      </c>
      <c r="M331" s="1">
        <v>44197</v>
      </c>
      <c r="N331">
        <v>20</v>
      </c>
      <c r="O331">
        <v>4256.1989999999996</v>
      </c>
      <c r="Q331" s="1">
        <f t="shared" si="20"/>
        <v>44197</v>
      </c>
      <c r="R331">
        <f t="shared" si="21"/>
        <v>20</v>
      </c>
      <c r="S331" s="6">
        <f t="shared" si="22"/>
        <v>34123.193999999996</v>
      </c>
    </row>
    <row r="332" spans="1:19" x14ac:dyDescent="0.25">
      <c r="A332" t="s">
        <v>37</v>
      </c>
      <c r="B332" t="s">
        <v>15</v>
      </c>
      <c r="C332" t="s">
        <v>1</v>
      </c>
      <c r="D332" t="s">
        <v>2</v>
      </c>
      <c r="E332" s="1">
        <v>44197</v>
      </c>
      <c r="F332">
        <v>21</v>
      </c>
      <c r="G332" s="6">
        <v>30296.425999999999</v>
      </c>
      <c r="I332" t="s">
        <v>37</v>
      </c>
      <c r="J332" t="s">
        <v>16</v>
      </c>
      <c r="K332" t="s">
        <v>1</v>
      </c>
      <c r="L332" t="s">
        <v>2</v>
      </c>
      <c r="M332" s="1">
        <v>44197</v>
      </c>
      <c r="N332">
        <v>21</v>
      </c>
      <c r="O332">
        <v>4317.7020000000002</v>
      </c>
      <c r="Q332" s="1">
        <f t="shared" si="20"/>
        <v>44197</v>
      </c>
      <c r="R332">
        <f t="shared" si="21"/>
        <v>21</v>
      </c>
      <c r="S332" s="6">
        <f t="shared" si="22"/>
        <v>34614.127999999997</v>
      </c>
    </row>
    <row r="333" spans="1:19" x14ac:dyDescent="0.25">
      <c r="A333" t="s">
        <v>37</v>
      </c>
      <c r="B333" t="s">
        <v>15</v>
      </c>
      <c r="C333" t="s">
        <v>1</v>
      </c>
      <c r="D333" t="s">
        <v>2</v>
      </c>
      <c r="E333" s="1">
        <v>44197</v>
      </c>
      <c r="F333">
        <v>22</v>
      </c>
      <c r="G333" s="6">
        <v>30051.565999999999</v>
      </c>
      <c r="I333" t="s">
        <v>37</v>
      </c>
      <c r="J333" t="s">
        <v>16</v>
      </c>
      <c r="K333" t="s">
        <v>1</v>
      </c>
      <c r="L333" t="s">
        <v>2</v>
      </c>
      <c r="M333" s="1">
        <v>44197</v>
      </c>
      <c r="N333">
        <v>22</v>
      </c>
      <c r="O333">
        <v>4277.95</v>
      </c>
      <c r="Q333" s="1">
        <f t="shared" si="20"/>
        <v>44197</v>
      </c>
      <c r="R333">
        <f t="shared" si="21"/>
        <v>22</v>
      </c>
      <c r="S333" s="6">
        <f t="shared" si="22"/>
        <v>34329.515999999996</v>
      </c>
    </row>
    <row r="334" spans="1:19" x14ac:dyDescent="0.25">
      <c r="A334" t="s">
        <v>37</v>
      </c>
      <c r="B334" t="s">
        <v>15</v>
      </c>
      <c r="C334" t="s">
        <v>1</v>
      </c>
      <c r="D334" t="s">
        <v>2</v>
      </c>
      <c r="E334" s="1">
        <v>44197</v>
      </c>
      <c r="F334">
        <v>23</v>
      </c>
      <c r="G334" s="6">
        <v>30090.531999999999</v>
      </c>
      <c r="I334" t="s">
        <v>37</v>
      </c>
      <c r="J334" t="s">
        <v>16</v>
      </c>
      <c r="K334" t="s">
        <v>1</v>
      </c>
      <c r="L334" t="s">
        <v>2</v>
      </c>
      <c r="M334" s="1">
        <v>44197</v>
      </c>
      <c r="N334">
        <v>23</v>
      </c>
      <c r="O334">
        <v>4284.8140000000003</v>
      </c>
      <c r="Q334" s="1">
        <f t="shared" si="20"/>
        <v>44197</v>
      </c>
      <c r="R334">
        <f t="shared" si="21"/>
        <v>23</v>
      </c>
      <c r="S334" s="6">
        <f t="shared" si="22"/>
        <v>34375.345999999998</v>
      </c>
    </row>
    <row r="335" spans="1:19" x14ac:dyDescent="0.25">
      <c r="A335" t="s">
        <v>37</v>
      </c>
      <c r="B335" t="s">
        <v>15</v>
      </c>
      <c r="C335" t="s">
        <v>1</v>
      </c>
      <c r="D335" t="s">
        <v>2</v>
      </c>
      <c r="E335" s="1">
        <v>44197</v>
      </c>
      <c r="F335">
        <v>24</v>
      </c>
      <c r="G335" s="6">
        <v>30257.457999999999</v>
      </c>
      <c r="I335" t="s">
        <v>37</v>
      </c>
      <c r="J335" t="s">
        <v>16</v>
      </c>
      <c r="K335" t="s">
        <v>1</v>
      </c>
      <c r="L335" t="s">
        <v>2</v>
      </c>
      <c r="M335" s="1">
        <v>44197</v>
      </c>
      <c r="N335">
        <v>24</v>
      </c>
      <c r="O335">
        <v>4310.8379999999997</v>
      </c>
      <c r="Q335" s="1">
        <f t="shared" si="20"/>
        <v>44197</v>
      </c>
      <c r="R335">
        <f t="shared" si="21"/>
        <v>24</v>
      </c>
      <c r="S335" s="6">
        <f t="shared" si="22"/>
        <v>34568.296000000002</v>
      </c>
    </row>
    <row r="336" spans="1:19" x14ac:dyDescent="0.25">
      <c r="A336" t="s">
        <v>37</v>
      </c>
      <c r="B336" t="s">
        <v>15</v>
      </c>
      <c r="C336" t="s">
        <v>1</v>
      </c>
      <c r="D336" t="s">
        <v>2</v>
      </c>
      <c r="E336" s="1">
        <v>44197</v>
      </c>
      <c r="F336">
        <v>25</v>
      </c>
      <c r="G336" s="6">
        <v>30373.076000000001</v>
      </c>
      <c r="I336" t="s">
        <v>37</v>
      </c>
      <c r="J336" t="s">
        <v>16</v>
      </c>
      <c r="K336" t="s">
        <v>1</v>
      </c>
      <c r="L336" t="s">
        <v>2</v>
      </c>
      <c r="M336" s="1">
        <v>44197</v>
      </c>
      <c r="N336">
        <v>25</v>
      </c>
      <c r="O336">
        <v>4326.5910000000003</v>
      </c>
      <c r="Q336" s="1">
        <f t="shared" si="20"/>
        <v>44197</v>
      </c>
      <c r="R336">
        <f t="shared" si="21"/>
        <v>25</v>
      </c>
      <c r="S336" s="6">
        <f t="shared" si="22"/>
        <v>34699.667000000001</v>
      </c>
    </row>
    <row r="337" spans="1:19" x14ac:dyDescent="0.25">
      <c r="A337" t="s">
        <v>37</v>
      </c>
      <c r="B337" t="s">
        <v>15</v>
      </c>
      <c r="C337" t="s">
        <v>1</v>
      </c>
      <c r="D337" t="s">
        <v>2</v>
      </c>
      <c r="E337" s="1">
        <v>44197</v>
      </c>
      <c r="F337">
        <v>26</v>
      </c>
      <c r="G337" s="6">
        <v>29974.914000000001</v>
      </c>
      <c r="I337" t="s">
        <v>37</v>
      </c>
      <c r="J337" t="s">
        <v>16</v>
      </c>
      <c r="K337" t="s">
        <v>1</v>
      </c>
      <c r="L337" t="s">
        <v>2</v>
      </c>
      <c r="M337" s="1">
        <v>44197</v>
      </c>
      <c r="N337">
        <v>26</v>
      </c>
      <c r="O337">
        <v>4269.0609999999997</v>
      </c>
      <c r="Q337" s="1">
        <f t="shared" si="20"/>
        <v>44197</v>
      </c>
      <c r="R337">
        <f t="shared" si="21"/>
        <v>26</v>
      </c>
      <c r="S337" s="6">
        <f t="shared" si="22"/>
        <v>34243.974999999999</v>
      </c>
    </row>
    <row r="338" spans="1:19" x14ac:dyDescent="0.25">
      <c r="A338" t="s">
        <v>37</v>
      </c>
      <c r="B338" t="s">
        <v>15</v>
      </c>
      <c r="C338" t="s">
        <v>1</v>
      </c>
      <c r="D338" t="s">
        <v>2</v>
      </c>
      <c r="E338" s="1">
        <v>44197</v>
      </c>
      <c r="F338">
        <v>27</v>
      </c>
      <c r="G338" s="6">
        <v>29385.884999999998</v>
      </c>
      <c r="I338" t="s">
        <v>37</v>
      </c>
      <c r="J338" t="s">
        <v>16</v>
      </c>
      <c r="K338" t="s">
        <v>1</v>
      </c>
      <c r="L338" t="s">
        <v>2</v>
      </c>
      <c r="M338" s="1">
        <v>44197</v>
      </c>
      <c r="N338">
        <v>27</v>
      </c>
      <c r="O338">
        <v>4186.509</v>
      </c>
      <c r="Q338" s="1">
        <f t="shared" si="20"/>
        <v>44197</v>
      </c>
      <c r="R338">
        <f t="shared" si="21"/>
        <v>27</v>
      </c>
      <c r="S338" s="6">
        <f t="shared" si="22"/>
        <v>33572.394</v>
      </c>
    </row>
    <row r="339" spans="1:19" x14ac:dyDescent="0.25">
      <c r="A339" t="s">
        <v>37</v>
      </c>
      <c r="B339" t="s">
        <v>15</v>
      </c>
      <c r="C339" t="s">
        <v>1</v>
      </c>
      <c r="D339" t="s">
        <v>2</v>
      </c>
      <c r="E339" s="1">
        <v>44197</v>
      </c>
      <c r="F339">
        <v>28</v>
      </c>
      <c r="G339" s="6">
        <v>30962.108</v>
      </c>
      <c r="I339" t="s">
        <v>37</v>
      </c>
      <c r="J339" t="s">
        <v>16</v>
      </c>
      <c r="K339" t="s">
        <v>1</v>
      </c>
      <c r="L339" t="s">
        <v>2</v>
      </c>
      <c r="M339" s="1">
        <v>44197</v>
      </c>
      <c r="N339">
        <v>28</v>
      </c>
      <c r="O339">
        <v>4409.143</v>
      </c>
      <c r="Q339" s="1">
        <f t="shared" si="20"/>
        <v>44197</v>
      </c>
      <c r="R339">
        <f t="shared" si="21"/>
        <v>28</v>
      </c>
      <c r="S339" s="6">
        <f t="shared" si="22"/>
        <v>35371.251000000004</v>
      </c>
    </row>
    <row r="340" spans="1:19" x14ac:dyDescent="0.25">
      <c r="A340" t="s">
        <v>37</v>
      </c>
      <c r="B340" t="s">
        <v>15</v>
      </c>
      <c r="C340" t="s">
        <v>1</v>
      </c>
      <c r="D340" t="s">
        <v>2</v>
      </c>
      <c r="E340" s="1">
        <v>44197</v>
      </c>
      <c r="F340">
        <v>29</v>
      </c>
      <c r="G340" s="6">
        <v>30578.294999999998</v>
      </c>
      <c r="I340" t="s">
        <v>37</v>
      </c>
      <c r="J340" t="s">
        <v>16</v>
      </c>
      <c r="K340" t="s">
        <v>1</v>
      </c>
      <c r="L340" t="s">
        <v>2</v>
      </c>
      <c r="M340" s="1">
        <v>44197</v>
      </c>
      <c r="N340">
        <v>29</v>
      </c>
      <c r="O340">
        <v>4356.3789999999999</v>
      </c>
      <c r="Q340" s="1">
        <f t="shared" si="20"/>
        <v>44197</v>
      </c>
      <c r="R340">
        <f t="shared" si="21"/>
        <v>29</v>
      </c>
      <c r="S340" s="6">
        <f t="shared" si="22"/>
        <v>34934.673999999999</v>
      </c>
    </row>
    <row r="341" spans="1:19" x14ac:dyDescent="0.25">
      <c r="A341" t="s">
        <v>37</v>
      </c>
      <c r="B341" t="s">
        <v>15</v>
      </c>
      <c r="C341" t="s">
        <v>1</v>
      </c>
      <c r="D341" t="s">
        <v>2</v>
      </c>
      <c r="E341" s="1">
        <v>44197</v>
      </c>
      <c r="F341">
        <v>30</v>
      </c>
      <c r="G341" s="6">
        <v>29769.698</v>
      </c>
      <c r="I341" t="s">
        <v>37</v>
      </c>
      <c r="J341" t="s">
        <v>16</v>
      </c>
      <c r="K341" t="s">
        <v>1</v>
      </c>
      <c r="L341" t="s">
        <v>2</v>
      </c>
      <c r="M341" s="1">
        <v>44197</v>
      </c>
      <c r="N341">
        <v>30</v>
      </c>
      <c r="O341">
        <v>4239.2730000000001</v>
      </c>
      <c r="Q341" s="1">
        <f t="shared" si="20"/>
        <v>44197</v>
      </c>
      <c r="R341">
        <f t="shared" si="21"/>
        <v>30</v>
      </c>
      <c r="S341" s="6">
        <f t="shared" si="22"/>
        <v>34008.970999999998</v>
      </c>
    </row>
    <row r="342" spans="1:19" x14ac:dyDescent="0.25">
      <c r="A342" t="s">
        <v>37</v>
      </c>
      <c r="B342" t="s">
        <v>15</v>
      </c>
      <c r="C342" t="s">
        <v>1</v>
      </c>
      <c r="D342" t="s">
        <v>2</v>
      </c>
      <c r="E342" s="1">
        <v>44197</v>
      </c>
      <c r="F342">
        <v>31</v>
      </c>
      <c r="G342" s="6">
        <v>29927.964</v>
      </c>
      <c r="I342" t="s">
        <v>37</v>
      </c>
      <c r="J342" t="s">
        <v>16</v>
      </c>
      <c r="K342" t="s">
        <v>1</v>
      </c>
      <c r="L342" t="s">
        <v>2</v>
      </c>
      <c r="M342" s="1">
        <v>44197</v>
      </c>
      <c r="N342">
        <v>31</v>
      </c>
      <c r="O342">
        <v>4267.91</v>
      </c>
      <c r="Q342" s="1">
        <f t="shared" si="20"/>
        <v>44197</v>
      </c>
      <c r="R342">
        <f t="shared" si="21"/>
        <v>31</v>
      </c>
      <c r="S342" s="6">
        <f t="shared" si="22"/>
        <v>34195.873999999996</v>
      </c>
    </row>
    <row r="343" spans="1:19" x14ac:dyDescent="0.25">
      <c r="A343" t="s">
        <v>37</v>
      </c>
      <c r="B343" t="s">
        <v>15</v>
      </c>
      <c r="C343" t="s">
        <v>1</v>
      </c>
      <c r="D343" t="s">
        <v>2</v>
      </c>
      <c r="E343" s="1">
        <v>44197</v>
      </c>
      <c r="F343">
        <v>32</v>
      </c>
      <c r="G343" s="6">
        <v>30420.026999999998</v>
      </c>
      <c r="I343" t="s">
        <v>37</v>
      </c>
      <c r="J343" t="s">
        <v>16</v>
      </c>
      <c r="K343" t="s">
        <v>1</v>
      </c>
      <c r="L343" t="s">
        <v>2</v>
      </c>
      <c r="M343" s="1">
        <v>44197</v>
      </c>
      <c r="N343">
        <v>32</v>
      </c>
      <c r="O343">
        <v>4327.7430000000004</v>
      </c>
      <c r="Q343" s="1">
        <f t="shared" si="20"/>
        <v>44197</v>
      </c>
      <c r="R343">
        <f t="shared" si="21"/>
        <v>32</v>
      </c>
      <c r="S343" s="6">
        <f t="shared" si="22"/>
        <v>34747.769999999997</v>
      </c>
    </row>
    <row r="344" spans="1:19" x14ac:dyDescent="0.25">
      <c r="A344" t="s">
        <v>37</v>
      </c>
      <c r="B344" t="s">
        <v>15</v>
      </c>
      <c r="C344" t="s">
        <v>1</v>
      </c>
      <c r="D344" t="s">
        <v>2</v>
      </c>
      <c r="E344" s="1">
        <v>44197</v>
      </c>
      <c r="F344">
        <v>33</v>
      </c>
      <c r="G344" s="6">
        <v>30304.084999999999</v>
      </c>
      <c r="I344" t="s">
        <v>37</v>
      </c>
      <c r="J344" t="s">
        <v>16</v>
      </c>
      <c r="K344" t="s">
        <v>1</v>
      </c>
      <c r="L344" t="s">
        <v>2</v>
      </c>
      <c r="M344" s="1">
        <v>44197</v>
      </c>
      <c r="N344">
        <v>33</v>
      </c>
      <c r="O344">
        <v>4314.6030000000001</v>
      </c>
      <c r="Q344" s="1">
        <f t="shared" si="20"/>
        <v>44197</v>
      </c>
      <c r="R344">
        <f t="shared" si="21"/>
        <v>33</v>
      </c>
      <c r="S344" s="6">
        <f t="shared" si="22"/>
        <v>34618.688000000002</v>
      </c>
    </row>
    <row r="345" spans="1:19" x14ac:dyDescent="0.25">
      <c r="A345" t="s">
        <v>37</v>
      </c>
      <c r="B345" t="s">
        <v>15</v>
      </c>
      <c r="C345" t="s">
        <v>1</v>
      </c>
      <c r="D345" t="s">
        <v>2</v>
      </c>
      <c r="E345" s="1">
        <v>44197</v>
      </c>
      <c r="F345">
        <v>34</v>
      </c>
      <c r="G345" s="6">
        <v>30043.904999999999</v>
      </c>
      <c r="I345" t="s">
        <v>37</v>
      </c>
      <c r="J345" t="s">
        <v>16</v>
      </c>
      <c r="K345" t="s">
        <v>1</v>
      </c>
      <c r="L345" t="s">
        <v>2</v>
      </c>
      <c r="M345" s="1">
        <v>44197</v>
      </c>
      <c r="N345">
        <v>34</v>
      </c>
      <c r="O345">
        <v>4281.049</v>
      </c>
      <c r="Q345" s="1">
        <f t="shared" si="20"/>
        <v>44197</v>
      </c>
      <c r="R345">
        <f t="shared" si="21"/>
        <v>34</v>
      </c>
      <c r="S345" s="6">
        <f t="shared" si="22"/>
        <v>34324.953999999998</v>
      </c>
    </row>
    <row r="346" spans="1:19" x14ac:dyDescent="0.25">
      <c r="A346" t="s">
        <v>37</v>
      </c>
      <c r="B346" t="s">
        <v>15</v>
      </c>
      <c r="C346" t="s">
        <v>1</v>
      </c>
      <c r="D346" t="s">
        <v>2</v>
      </c>
      <c r="E346" s="1">
        <v>44197</v>
      </c>
      <c r="F346">
        <v>35</v>
      </c>
      <c r="G346" s="6">
        <v>30553.13</v>
      </c>
      <c r="I346" t="s">
        <v>37</v>
      </c>
      <c r="J346" t="s">
        <v>16</v>
      </c>
      <c r="K346" t="s">
        <v>1</v>
      </c>
      <c r="L346" t="s">
        <v>2</v>
      </c>
      <c r="M346" s="1">
        <v>44197</v>
      </c>
      <c r="N346">
        <v>35</v>
      </c>
      <c r="O346">
        <v>4347.8320000000003</v>
      </c>
      <c r="Q346" s="1">
        <f t="shared" si="20"/>
        <v>44197</v>
      </c>
      <c r="R346">
        <f t="shared" si="21"/>
        <v>35</v>
      </c>
      <c r="S346" s="6">
        <f t="shared" si="22"/>
        <v>34900.962</v>
      </c>
    </row>
    <row r="347" spans="1:19" x14ac:dyDescent="0.25">
      <c r="A347" t="s">
        <v>37</v>
      </c>
      <c r="B347" t="s">
        <v>15</v>
      </c>
      <c r="C347" t="s">
        <v>1</v>
      </c>
      <c r="D347" t="s">
        <v>2</v>
      </c>
      <c r="E347" s="1">
        <v>44197</v>
      </c>
      <c r="F347">
        <v>36</v>
      </c>
      <c r="G347" s="6">
        <v>29794.862000000001</v>
      </c>
      <c r="I347" t="s">
        <v>37</v>
      </c>
      <c r="J347" t="s">
        <v>16</v>
      </c>
      <c r="K347" t="s">
        <v>1</v>
      </c>
      <c r="L347" t="s">
        <v>2</v>
      </c>
      <c r="M347" s="1">
        <v>44197</v>
      </c>
      <c r="N347">
        <v>36</v>
      </c>
      <c r="O347">
        <v>4247.82</v>
      </c>
      <c r="Q347" s="1">
        <f t="shared" si="20"/>
        <v>44197</v>
      </c>
      <c r="R347">
        <f t="shared" si="21"/>
        <v>36</v>
      </c>
      <c r="S347" s="6">
        <f t="shared" si="22"/>
        <v>34042.682000000001</v>
      </c>
    </row>
    <row r="348" spans="1:19" x14ac:dyDescent="0.25">
      <c r="A348" t="s">
        <v>37</v>
      </c>
      <c r="B348" t="s">
        <v>15</v>
      </c>
      <c r="C348" t="s">
        <v>1</v>
      </c>
      <c r="D348" t="s">
        <v>2</v>
      </c>
      <c r="E348" s="1">
        <v>44197</v>
      </c>
      <c r="F348">
        <v>37</v>
      </c>
      <c r="G348" s="6">
        <v>29849.019</v>
      </c>
      <c r="I348" t="s">
        <v>37</v>
      </c>
      <c r="J348" t="s">
        <v>16</v>
      </c>
      <c r="K348" t="s">
        <v>1</v>
      </c>
      <c r="L348" t="s">
        <v>2</v>
      </c>
      <c r="M348" s="1">
        <v>44197</v>
      </c>
      <c r="N348">
        <v>37</v>
      </c>
      <c r="O348">
        <v>4254.2110000000002</v>
      </c>
      <c r="Q348" s="1">
        <f t="shared" si="20"/>
        <v>44197</v>
      </c>
      <c r="R348">
        <f t="shared" si="21"/>
        <v>37</v>
      </c>
      <c r="S348" s="6">
        <f t="shared" si="22"/>
        <v>34103.230000000003</v>
      </c>
    </row>
    <row r="349" spans="1:19" x14ac:dyDescent="0.25">
      <c r="A349" t="s">
        <v>37</v>
      </c>
      <c r="B349" t="s">
        <v>15</v>
      </c>
      <c r="C349" t="s">
        <v>1</v>
      </c>
      <c r="D349" t="s">
        <v>2</v>
      </c>
      <c r="E349" s="1">
        <v>44197</v>
      </c>
      <c r="F349">
        <v>38</v>
      </c>
      <c r="G349" s="6">
        <v>30498.973999999998</v>
      </c>
      <c r="I349" t="s">
        <v>37</v>
      </c>
      <c r="J349" t="s">
        <v>16</v>
      </c>
      <c r="K349" t="s">
        <v>1</v>
      </c>
      <c r="L349" t="s">
        <v>2</v>
      </c>
      <c r="M349" s="1">
        <v>44197</v>
      </c>
      <c r="N349">
        <v>38</v>
      </c>
      <c r="O349">
        <v>4341.4409999999998</v>
      </c>
      <c r="Q349" s="1">
        <f t="shared" si="20"/>
        <v>44197</v>
      </c>
      <c r="R349">
        <f t="shared" si="21"/>
        <v>38</v>
      </c>
      <c r="S349" s="6">
        <f t="shared" si="22"/>
        <v>34840.415000000001</v>
      </c>
    </row>
    <row r="350" spans="1:19" x14ac:dyDescent="0.25">
      <c r="A350" t="s">
        <v>37</v>
      </c>
      <c r="B350" t="s">
        <v>15</v>
      </c>
      <c r="C350" t="s">
        <v>1</v>
      </c>
      <c r="D350" t="s">
        <v>2</v>
      </c>
      <c r="E350" s="1">
        <v>44197</v>
      </c>
      <c r="F350">
        <v>39</v>
      </c>
      <c r="G350" s="6">
        <v>29644.830999999998</v>
      </c>
      <c r="I350" t="s">
        <v>37</v>
      </c>
      <c r="J350" t="s">
        <v>16</v>
      </c>
      <c r="K350" t="s">
        <v>1</v>
      </c>
      <c r="L350" t="s">
        <v>2</v>
      </c>
      <c r="M350" s="1">
        <v>44197</v>
      </c>
      <c r="N350">
        <v>39</v>
      </c>
      <c r="O350">
        <v>4225.4059999999999</v>
      </c>
      <c r="Q350" s="1">
        <f t="shared" si="20"/>
        <v>44197</v>
      </c>
      <c r="R350">
        <f t="shared" si="21"/>
        <v>39</v>
      </c>
      <c r="S350" s="6">
        <f t="shared" si="22"/>
        <v>33870.237000000001</v>
      </c>
    </row>
    <row r="351" spans="1:19" x14ac:dyDescent="0.25">
      <c r="A351" t="s">
        <v>37</v>
      </c>
      <c r="B351" t="s">
        <v>15</v>
      </c>
      <c r="C351" t="s">
        <v>1</v>
      </c>
      <c r="D351" t="s">
        <v>2</v>
      </c>
      <c r="E351" s="1">
        <v>44197</v>
      </c>
      <c r="F351">
        <v>40</v>
      </c>
      <c r="G351" s="6">
        <v>30703.159</v>
      </c>
      <c r="I351" t="s">
        <v>37</v>
      </c>
      <c r="J351" t="s">
        <v>16</v>
      </c>
      <c r="K351" t="s">
        <v>1</v>
      </c>
      <c r="L351" t="s">
        <v>2</v>
      </c>
      <c r="M351" s="1">
        <v>44197</v>
      </c>
      <c r="N351">
        <v>40</v>
      </c>
      <c r="O351">
        <v>4370.2470000000003</v>
      </c>
      <c r="Q351" s="1">
        <f t="shared" si="20"/>
        <v>44197</v>
      </c>
      <c r="R351">
        <f t="shared" si="21"/>
        <v>40</v>
      </c>
      <c r="S351" s="6">
        <f t="shared" si="22"/>
        <v>35073.406000000003</v>
      </c>
    </row>
    <row r="352" spans="1:19" x14ac:dyDescent="0.25">
      <c r="A352" t="s">
        <v>37</v>
      </c>
      <c r="B352" t="s">
        <v>15</v>
      </c>
      <c r="C352" t="s">
        <v>1</v>
      </c>
      <c r="D352" t="s">
        <v>2</v>
      </c>
      <c r="E352" s="1">
        <v>44197</v>
      </c>
      <c r="F352">
        <v>41</v>
      </c>
      <c r="G352" s="6">
        <v>29615.495999999999</v>
      </c>
      <c r="I352" t="s">
        <v>37</v>
      </c>
      <c r="J352" t="s">
        <v>16</v>
      </c>
      <c r="K352" t="s">
        <v>1</v>
      </c>
      <c r="L352" t="s">
        <v>2</v>
      </c>
      <c r="M352" s="1">
        <v>44197</v>
      </c>
      <c r="N352">
        <v>41</v>
      </c>
      <c r="O352">
        <v>4219.4530000000004</v>
      </c>
      <c r="Q352" s="1">
        <f t="shared" si="20"/>
        <v>44197</v>
      </c>
      <c r="R352">
        <f t="shared" si="21"/>
        <v>41</v>
      </c>
      <c r="S352" s="6">
        <f t="shared" si="22"/>
        <v>33834.949000000001</v>
      </c>
    </row>
    <row r="353" spans="1:19" x14ac:dyDescent="0.25">
      <c r="A353" t="s">
        <v>37</v>
      </c>
      <c r="B353" t="s">
        <v>15</v>
      </c>
      <c r="C353" t="s">
        <v>1</v>
      </c>
      <c r="D353" t="s">
        <v>2</v>
      </c>
      <c r="E353" s="1">
        <v>44197</v>
      </c>
      <c r="F353">
        <v>42</v>
      </c>
      <c r="G353" s="6">
        <v>30732.498</v>
      </c>
      <c r="I353" t="s">
        <v>37</v>
      </c>
      <c r="J353" t="s">
        <v>16</v>
      </c>
      <c r="K353" t="s">
        <v>1</v>
      </c>
      <c r="L353" t="s">
        <v>2</v>
      </c>
      <c r="M353" s="1">
        <v>44197</v>
      </c>
      <c r="N353">
        <v>42</v>
      </c>
      <c r="O353">
        <v>4376.1989999999996</v>
      </c>
      <c r="Q353" s="1">
        <f t="shared" si="20"/>
        <v>44197</v>
      </c>
      <c r="R353">
        <f t="shared" si="21"/>
        <v>42</v>
      </c>
      <c r="S353" s="6">
        <f t="shared" si="22"/>
        <v>35108.697</v>
      </c>
    </row>
    <row r="354" spans="1:19" x14ac:dyDescent="0.25">
      <c r="A354" t="s">
        <v>37</v>
      </c>
      <c r="B354" t="s">
        <v>15</v>
      </c>
      <c r="C354" t="s">
        <v>1</v>
      </c>
      <c r="D354" t="s">
        <v>2</v>
      </c>
      <c r="E354" s="1">
        <v>44197</v>
      </c>
      <c r="F354">
        <v>43</v>
      </c>
      <c r="G354" s="6">
        <v>29759.300999999999</v>
      </c>
      <c r="I354" t="s">
        <v>37</v>
      </c>
      <c r="J354" t="s">
        <v>16</v>
      </c>
      <c r="K354" t="s">
        <v>1</v>
      </c>
      <c r="L354" t="s">
        <v>2</v>
      </c>
      <c r="M354" s="1">
        <v>44197</v>
      </c>
      <c r="N354">
        <v>43</v>
      </c>
      <c r="O354">
        <v>4238.0619999999999</v>
      </c>
      <c r="Q354" s="1">
        <f t="shared" si="20"/>
        <v>44197</v>
      </c>
      <c r="R354">
        <f t="shared" si="21"/>
        <v>43</v>
      </c>
      <c r="S354" s="6">
        <f t="shared" si="22"/>
        <v>33997.362999999998</v>
      </c>
    </row>
    <row r="355" spans="1:19" x14ac:dyDescent="0.25">
      <c r="A355" t="s">
        <v>37</v>
      </c>
      <c r="B355" t="s">
        <v>15</v>
      </c>
      <c r="C355" t="s">
        <v>1</v>
      </c>
      <c r="D355" t="s">
        <v>2</v>
      </c>
      <c r="E355" s="1">
        <v>44197</v>
      </c>
      <c r="F355">
        <v>44</v>
      </c>
      <c r="G355" s="6">
        <v>30588.691999999999</v>
      </c>
      <c r="I355" t="s">
        <v>37</v>
      </c>
      <c r="J355" t="s">
        <v>16</v>
      </c>
      <c r="K355" t="s">
        <v>1</v>
      </c>
      <c r="L355" t="s">
        <v>2</v>
      </c>
      <c r="M355" s="1">
        <v>44197</v>
      </c>
      <c r="N355">
        <v>44</v>
      </c>
      <c r="O355">
        <v>4357.5910000000003</v>
      </c>
      <c r="Q355" s="1">
        <f t="shared" si="20"/>
        <v>44197</v>
      </c>
      <c r="R355">
        <f t="shared" si="21"/>
        <v>44</v>
      </c>
      <c r="S355" s="6">
        <f t="shared" si="22"/>
        <v>34946.282999999996</v>
      </c>
    </row>
    <row r="356" spans="1:19" x14ac:dyDescent="0.25">
      <c r="A356" t="s">
        <v>37</v>
      </c>
      <c r="B356" t="s">
        <v>15</v>
      </c>
      <c r="C356" t="s">
        <v>1</v>
      </c>
      <c r="D356" t="s">
        <v>2</v>
      </c>
      <c r="E356" s="1">
        <v>44197</v>
      </c>
      <c r="F356">
        <v>45</v>
      </c>
      <c r="G356" s="6">
        <v>29925.681</v>
      </c>
      <c r="I356" t="s">
        <v>37</v>
      </c>
      <c r="J356" t="s">
        <v>16</v>
      </c>
      <c r="K356" t="s">
        <v>1</v>
      </c>
      <c r="L356" t="s">
        <v>2</v>
      </c>
      <c r="M356" s="1">
        <v>44197</v>
      </c>
      <c r="N356">
        <v>45</v>
      </c>
      <c r="O356">
        <v>4265.58</v>
      </c>
      <c r="Q356" s="1">
        <f t="shared" si="20"/>
        <v>44197</v>
      </c>
      <c r="R356">
        <f t="shared" si="21"/>
        <v>45</v>
      </c>
      <c r="S356" s="6">
        <f t="shared" si="22"/>
        <v>34191.260999999999</v>
      </c>
    </row>
    <row r="357" spans="1:19" x14ac:dyDescent="0.25">
      <c r="A357" t="s">
        <v>37</v>
      </c>
      <c r="B357" t="s">
        <v>15</v>
      </c>
      <c r="C357" t="s">
        <v>1</v>
      </c>
      <c r="D357" t="s">
        <v>2</v>
      </c>
      <c r="E357" s="1">
        <v>44197</v>
      </c>
      <c r="F357">
        <v>46</v>
      </c>
      <c r="G357" s="6">
        <v>30422.31</v>
      </c>
      <c r="I357" t="s">
        <v>37</v>
      </c>
      <c r="J357" t="s">
        <v>16</v>
      </c>
      <c r="K357" t="s">
        <v>1</v>
      </c>
      <c r="L357" t="s">
        <v>2</v>
      </c>
      <c r="M357" s="1">
        <v>44197</v>
      </c>
      <c r="N357">
        <v>46</v>
      </c>
      <c r="O357">
        <v>4330.0720000000001</v>
      </c>
      <c r="Q357" s="1">
        <f t="shared" si="20"/>
        <v>44197</v>
      </c>
      <c r="R357">
        <f t="shared" si="21"/>
        <v>46</v>
      </c>
      <c r="S357" s="6">
        <f t="shared" si="22"/>
        <v>34752.381999999998</v>
      </c>
    </row>
    <row r="358" spans="1:19" x14ac:dyDescent="0.25">
      <c r="A358" t="s">
        <v>37</v>
      </c>
      <c r="B358" t="s">
        <v>15</v>
      </c>
      <c r="C358" t="s">
        <v>1</v>
      </c>
      <c r="D358" t="s">
        <v>2</v>
      </c>
      <c r="E358" s="1">
        <v>44197</v>
      </c>
      <c r="F358">
        <v>47</v>
      </c>
      <c r="G358" s="6">
        <v>30117.235000000001</v>
      </c>
      <c r="I358" t="s">
        <v>37</v>
      </c>
      <c r="J358" t="s">
        <v>16</v>
      </c>
      <c r="K358" t="s">
        <v>1</v>
      </c>
      <c r="L358" t="s">
        <v>2</v>
      </c>
      <c r="M358" s="1">
        <v>44197</v>
      </c>
      <c r="N358">
        <v>47</v>
      </c>
      <c r="O358">
        <v>4294.6440000000002</v>
      </c>
      <c r="Q358" s="1">
        <f t="shared" si="20"/>
        <v>44197</v>
      </c>
      <c r="R358">
        <f t="shared" si="21"/>
        <v>47</v>
      </c>
      <c r="S358" s="6">
        <f t="shared" si="22"/>
        <v>34411.879000000001</v>
      </c>
    </row>
    <row r="359" spans="1:19" x14ac:dyDescent="0.25">
      <c r="A359" t="s">
        <v>37</v>
      </c>
      <c r="B359" t="s">
        <v>15</v>
      </c>
      <c r="C359" t="s">
        <v>1</v>
      </c>
      <c r="D359" t="s">
        <v>2</v>
      </c>
      <c r="E359" s="1">
        <v>44197</v>
      </c>
      <c r="F359">
        <v>48</v>
      </c>
      <c r="G359" s="6">
        <v>30230.755000000001</v>
      </c>
      <c r="I359" t="s">
        <v>37</v>
      </c>
      <c r="J359" t="s">
        <v>16</v>
      </c>
      <c r="K359" t="s">
        <v>1</v>
      </c>
      <c r="L359" t="s">
        <v>2</v>
      </c>
      <c r="M359" s="1">
        <v>44197</v>
      </c>
      <c r="N359">
        <v>48</v>
      </c>
      <c r="O359">
        <v>4301.0079999999998</v>
      </c>
      <c r="Q359" s="1">
        <f t="shared" si="20"/>
        <v>44197</v>
      </c>
      <c r="R359">
        <f t="shared" si="21"/>
        <v>48</v>
      </c>
      <c r="S359" s="6">
        <f t="shared" si="22"/>
        <v>34531.762999999999</v>
      </c>
    </row>
    <row r="360" spans="1:19" x14ac:dyDescent="0.25">
      <c r="A360" t="s">
        <v>37</v>
      </c>
      <c r="B360" t="s">
        <v>15</v>
      </c>
      <c r="C360" t="s">
        <v>1</v>
      </c>
      <c r="D360" t="s">
        <v>2</v>
      </c>
      <c r="E360" s="1">
        <v>44197</v>
      </c>
      <c r="F360">
        <v>49</v>
      </c>
      <c r="G360" s="6">
        <v>30295.947</v>
      </c>
      <c r="I360" t="s">
        <v>37</v>
      </c>
      <c r="J360" t="s">
        <v>16</v>
      </c>
      <c r="K360" t="s">
        <v>1</v>
      </c>
      <c r="L360" t="s">
        <v>2</v>
      </c>
      <c r="M360" s="1">
        <v>44197</v>
      </c>
      <c r="N360">
        <v>49</v>
      </c>
      <c r="O360">
        <v>4313.5190000000002</v>
      </c>
      <c r="Q360" s="1">
        <f t="shared" si="20"/>
        <v>44197</v>
      </c>
      <c r="R360">
        <f t="shared" si="21"/>
        <v>49</v>
      </c>
      <c r="S360" s="6">
        <f t="shared" si="22"/>
        <v>34609.466</v>
      </c>
    </row>
    <row r="361" spans="1:19" x14ac:dyDescent="0.25">
      <c r="A361" t="s">
        <v>37</v>
      </c>
      <c r="B361" t="s">
        <v>15</v>
      </c>
      <c r="C361" t="s">
        <v>1</v>
      </c>
      <c r="D361" t="s">
        <v>2</v>
      </c>
      <c r="E361" s="1">
        <v>44197</v>
      </c>
      <c r="F361">
        <v>50</v>
      </c>
      <c r="G361" s="6">
        <v>30052.044000000002</v>
      </c>
      <c r="I361" t="s">
        <v>37</v>
      </c>
      <c r="J361" t="s">
        <v>16</v>
      </c>
      <c r="K361" t="s">
        <v>1</v>
      </c>
      <c r="L361" t="s">
        <v>2</v>
      </c>
      <c r="M361" s="1">
        <v>44197</v>
      </c>
      <c r="N361">
        <v>50</v>
      </c>
      <c r="O361">
        <v>4282.1329999999998</v>
      </c>
      <c r="Q361" s="1">
        <f t="shared" si="20"/>
        <v>44197</v>
      </c>
      <c r="R361">
        <f t="shared" si="21"/>
        <v>50</v>
      </c>
      <c r="S361" s="6">
        <f t="shared" si="22"/>
        <v>34334.177000000003</v>
      </c>
    </row>
    <row r="362" spans="1:19" x14ac:dyDescent="0.25">
      <c r="A362" t="s">
        <v>37</v>
      </c>
      <c r="B362" t="s">
        <v>15</v>
      </c>
      <c r="C362" t="s">
        <v>1</v>
      </c>
      <c r="D362" t="s">
        <v>2</v>
      </c>
      <c r="E362" s="1">
        <v>44562</v>
      </c>
      <c r="F362" t="s">
        <v>3</v>
      </c>
      <c r="G362" s="6">
        <v>30584.492999999999</v>
      </c>
      <c r="I362" t="s">
        <v>37</v>
      </c>
      <c r="J362" t="s">
        <v>16</v>
      </c>
      <c r="K362" t="s">
        <v>1</v>
      </c>
      <c r="L362" t="s">
        <v>2</v>
      </c>
      <c r="M362" s="1">
        <v>44562</v>
      </c>
      <c r="N362" t="s">
        <v>3</v>
      </c>
      <c r="O362">
        <v>4374.4210000000003</v>
      </c>
      <c r="Q362" s="1">
        <f t="shared" si="20"/>
        <v>44562</v>
      </c>
      <c r="R362" t="str">
        <f t="shared" si="21"/>
        <v>Expected Values</v>
      </c>
      <c r="S362" s="6">
        <f t="shared" si="22"/>
        <v>34958.913999999997</v>
      </c>
    </row>
    <row r="363" spans="1:19" x14ac:dyDescent="0.25">
      <c r="A363" t="s">
        <v>37</v>
      </c>
      <c r="B363" t="s">
        <v>15</v>
      </c>
      <c r="C363" t="s">
        <v>1</v>
      </c>
      <c r="D363" t="s">
        <v>2</v>
      </c>
      <c r="E363" s="1">
        <v>44562</v>
      </c>
      <c r="F363">
        <v>1</v>
      </c>
      <c r="G363" s="6">
        <v>30457.441999999999</v>
      </c>
      <c r="I363" t="s">
        <v>37</v>
      </c>
      <c r="J363" t="s">
        <v>16</v>
      </c>
      <c r="K363" t="s">
        <v>1</v>
      </c>
      <c r="L363" t="s">
        <v>2</v>
      </c>
      <c r="M363" s="1">
        <v>44562</v>
      </c>
      <c r="N363">
        <v>1</v>
      </c>
      <c r="O363">
        <v>4355.4409999999998</v>
      </c>
      <c r="Q363" s="1">
        <f t="shared" si="20"/>
        <v>44562</v>
      </c>
      <c r="R363">
        <f t="shared" si="21"/>
        <v>1</v>
      </c>
      <c r="S363" s="6">
        <f t="shared" si="22"/>
        <v>34812.883000000002</v>
      </c>
    </row>
    <row r="364" spans="1:19" x14ac:dyDescent="0.25">
      <c r="A364" t="s">
        <v>37</v>
      </c>
      <c r="B364" t="s">
        <v>15</v>
      </c>
      <c r="C364" t="s">
        <v>1</v>
      </c>
      <c r="D364" t="s">
        <v>2</v>
      </c>
      <c r="E364" s="1">
        <v>44562</v>
      </c>
      <c r="F364">
        <v>2</v>
      </c>
      <c r="G364" s="6">
        <v>30711.542000000001</v>
      </c>
      <c r="I364" t="s">
        <v>37</v>
      </c>
      <c r="J364" t="s">
        <v>16</v>
      </c>
      <c r="K364" t="s">
        <v>1</v>
      </c>
      <c r="L364" t="s">
        <v>2</v>
      </c>
      <c r="M364" s="1">
        <v>44562</v>
      </c>
      <c r="N364">
        <v>2</v>
      </c>
      <c r="O364">
        <v>4393.4009999999998</v>
      </c>
      <c r="Q364" s="1">
        <f t="shared" si="20"/>
        <v>44562</v>
      </c>
      <c r="R364">
        <f t="shared" si="21"/>
        <v>2</v>
      </c>
      <c r="S364" s="6">
        <f t="shared" si="22"/>
        <v>35104.942999999999</v>
      </c>
    </row>
    <row r="365" spans="1:19" x14ac:dyDescent="0.25">
      <c r="A365" t="s">
        <v>37</v>
      </c>
      <c r="B365" t="s">
        <v>15</v>
      </c>
      <c r="C365" t="s">
        <v>1</v>
      </c>
      <c r="D365" t="s">
        <v>2</v>
      </c>
      <c r="E365" s="1">
        <v>44562</v>
      </c>
      <c r="F365">
        <v>3</v>
      </c>
      <c r="G365" s="6">
        <v>29779.902999999998</v>
      </c>
      <c r="I365" t="s">
        <v>37</v>
      </c>
      <c r="J365" t="s">
        <v>16</v>
      </c>
      <c r="K365" t="s">
        <v>1</v>
      </c>
      <c r="L365" t="s">
        <v>2</v>
      </c>
      <c r="M365" s="1">
        <v>44562</v>
      </c>
      <c r="N365">
        <v>3</v>
      </c>
      <c r="O365">
        <v>4262.6270000000004</v>
      </c>
      <c r="Q365" s="1">
        <f t="shared" si="20"/>
        <v>44562</v>
      </c>
      <c r="R365">
        <f t="shared" si="21"/>
        <v>3</v>
      </c>
      <c r="S365" s="6">
        <f t="shared" si="22"/>
        <v>34042.53</v>
      </c>
    </row>
    <row r="366" spans="1:19" x14ac:dyDescent="0.25">
      <c r="A366" t="s">
        <v>37</v>
      </c>
      <c r="B366" t="s">
        <v>15</v>
      </c>
      <c r="C366" t="s">
        <v>1</v>
      </c>
      <c r="D366" t="s">
        <v>2</v>
      </c>
      <c r="E366" s="1">
        <v>44562</v>
      </c>
      <c r="F366">
        <v>4</v>
      </c>
      <c r="G366" s="6">
        <v>31389.082999999999</v>
      </c>
      <c r="I366" t="s">
        <v>37</v>
      </c>
      <c r="J366" t="s">
        <v>16</v>
      </c>
      <c r="K366" t="s">
        <v>1</v>
      </c>
      <c r="L366" t="s">
        <v>2</v>
      </c>
      <c r="M366" s="1">
        <v>44562</v>
      </c>
      <c r="N366">
        <v>4</v>
      </c>
      <c r="O366">
        <v>4486.2150000000001</v>
      </c>
      <c r="Q366" s="1">
        <f t="shared" si="20"/>
        <v>44562</v>
      </c>
      <c r="R366">
        <f t="shared" si="21"/>
        <v>4</v>
      </c>
      <c r="S366" s="6">
        <f t="shared" si="22"/>
        <v>35875.297999999995</v>
      </c>
    </row>
    <row r="367" spans="1:19" x14ac:dyDescent="0.25">
      <c r="A367" t="s">
        <v>37</v>
      </c>
      <c r="B367" t="s">
        <v>15</v>
      </c>
      <c r="C367" t="s">
        <v>1</v>
      </c>
      <c r="D367" t="s">
        <v>2</v>
      </c>
      <c r="E367" s="1">
        <v>44562</v>
      </c>
      <c r="F367">
        <v>5</v>
      </c>
      <c r="G367" s="6">
        <v>30426.526000000002</v>
      </c>
      <c r="I367" t="s">
        <v>37</v>
      </c>
      <c r="J367" t="s">
        <v>16</v>
      </c>
      <c r="K367" t="s">
        <v>1</v>
      </c>
      <c r="L367" t="s">
        <v>2</v>
      </c>
      <c r="M367" s="1">
        <v>44562</v>
      </c>
      <c r="N367">
        <v>5</v>
      </c>
      <c r="O367">
        <v>4352.8429999999998</v>
      </c>
      <c r="Q367" s="1">
        <f t="shared" si="20"/>
        <v>44562</v>
      </c>
      <c r="R367">
        <f t="shared" si="21"/>
        <v>5</v>
      </c>
      <c r="S367" s="6">
        <f t="shared" si="22"/>
        <v>34779.368999999999</v>
      </c>
    </row>
    <row r="368" spans="1:19" x14ac:dyDescent="0.25">
      <c r="A368" t="s">
        <v>37</v>
      </c>
      <c r="B368" t="s">
        <v>15</v>
      </c>
      <c r="C368" t="s">
        <v>1</v>
      </c>
      <c r="D368" t="s">
        <v>2</v>
      </c>
      <c r="E368" s="1">
        <v>44562</v>
      </c>
      <c r="F368">
        <v>6</v>
      </c>
      <c r="G368" s="6">
        <v>30742.46</v>
      </c>
      <c r="I368" t="s">
        <v>37</v>
      </c>
      <c r="J368" t="s">
        <v>16</v>
      </c>
      <c r="K368" t="s">
        <v>1</v>
      </c>
      <c r="L368" t="s">
        <v>2</v>
      </c>
      <c r="M368" s="1">
        <v>44562</v>
      </c>
      <c r="N368">
        <v>6</v>
      </c>
      <c r="O368">
        <v>4395.9989999999998</v>
      </c>
      <c r="Q368" s="1">
        <f t="shared" si="20"/>
        <v>44562</v>
      </c>
      <c r="R368">
        <f t="shared" si="21"/>
        <v>6</v>
      </c>
      <c r="S368" s="6">
        <f t="shared" si="22"/>
        <v>35138.459000000003</v>
      </c>
    </row>
    <row r="369" spans="1:19" x14ac:dyDescent="0.25">
      <c r="A369" t="s">
        <v>37</v>
      </c>
      <c r="B369" t="s">
        <v>15</v>
      </c>
      <c r="C369" t="s">
        <v>1</v>
      </c>
      <c r="D369" t="s">
        <v>2</v>
      </c>
      <c r="E369" s="1">
        <v>44562</v>
      </c>
      <c r="F369">
        <v>7</v>
      </c>
      <c r="G369" s="6">
        <v>30616.192999999999</v>
      </c>
      <c r="I369" t="s">
        <v>37</v>
      </c>
      <c r="J369" t="s">
        <v>16</v>
      </c>
      <c r="K369" t="s">
        <v>1</v>
      </c>
      <c r="L369" t="s">
        <v>2</v>
      </c>
      <c r="M369" s="1">
        <v>44562</v>
      </c>
      <c r="N369">
        <v>7</v>
      </c>
      <c r="O369">
        <v>4378.9709999999995</v>
      </c>
      <c r="Q369" s="1">
        <f t="shared" si="20"/>
        <v>44562</v>
      </c>
      <c r="R369">
        <f t="shared" si="21"/>
        <v>7</v>
      </c>
      <c r="S369" s="6">
        <f t="shared" si="22"/>
        <v>34995.163999999997</v>
      </c>
    </row>
    <row r="370" spans="1:19" x14ac:dyDescent="0.25">
      <c r="A370" t="s">
        <v>37</v>
      </c>
      <c r="B370" t="s">
        <v>15</v>
      </c>
      <c r="C370" t="s">
        <v>1</v>
      </c>
      <c r="D370" t="s">
        <v>2</v>
      </c>
      <c r="E370" s="1">
        <v>44562</v>
      </c>
      <c r="F370">
        <v>8</v>
      </c>
      <c r="G370" s="6">
        <v>30552.792000000001</v>
      </c>
      <c r="I370" t="s">
        <v>37</v>
      </c>
      <c r="J370" t="s">
        <v>16</v>
      </c>
      <c r="K370" t="s">
        <v>1</v>
      </c>
      <c r="L370" t="s">
        <v>2</v>
      </c>
      <c r="M370" s="1">
        <v>44562</v>
      </c>
      <c r="N370">
        <v>8</v>
      </c>
      <c r="O370">
        <v>4369.8710000000001</v>
      </c>
      <c r="Q370" s="1">
        <f t="shared" si="20"/>
        <v>44562</v>
      </c>
      <c r="R370">
        <f t="shared" si="21"/>
        <v>8</v>
      </c>
      <c r="S370" s="6">
        <f t="shared" si="22"/>
        <v>34922.663</v>
      </c>
    </row>
    <row r="371" spans="1:19" x14ac:dyDescent="0.25">
      <c r="A371" t="s">
        <v>37</v>
      </c>
      <c r="B371" t="s">
        <v>15</v>
      </c>
      <c r="C371" t="s">
        <v>1</v>
      </c>
      <c r="D371" t="s">
        <v>2</v>
      </c>
      <c r="E371" s="1">
        <v>44562</v>
      </c>
      <c r="F371">
        <v>9</v>
      </c>
      <c r="G371" s="6">
        <v>30770.955000000002</v>
      </c>
      <c r="I371" t="s">
        <v>37</v>
      </c>
      <c r="J371" t="s">
        <v>16</v>
      </c>
      <c r="K371" t="s">
        <v>1</v>
      </c>
      <c r="L371" t="s">
        <v>2</v>
      </c>
      <c r="M371" s="1">
        <v>44562</v>
      </c>
      <c r="N371">
        <v>9</v>
      </c>
      <c r="O371">
        <v>4401.4620000000004</v>
      </c>
      <c r="Q371" s="1">
        <f t="shared" si="20"/>
        <v>44562</v>
      </c>
      <c r="R371">
        <f t="shared" si="21"/>
        <v>9</v>
      </c>
      <c r="S371" s="6">
        <f t="shared" si="22"/>
        <v>35172.417000000001</v>
      </c>
    </row>
    <row r="372" spans="1:19" x14ac:dyDescent="0.25">
      <c r="A372" t="s">
        <v>37</v>
      </c>
      <c r="B372" t="s">
        <v>15</v>
      </c>
      <c r="C372" t="s">
        <v>1</v>
      </c>
      <c r="D372" t="s">
        <v>2</v>
      </c>
      <c r="E372" s="1">
        <v>44562</v>
      </c>
      <c r="F372">
        <v>10</v>
      </c>
      <c r="G372" s="6">
        <v>30398.028999999999</v>
      </c>
      <c r="I372" t="s">
        <v>37</v>
      </c>
      <c r="J372" t="s">
        <v>16</v>
      </c>
      <c r="K372" t="s">
        <v>1</v>
      </c>
      <c r="L372" t="s">
        <v>2</v>
      </c>
      <c r="M372" s="1">
        <v>44562</v>
      </c>
      <c r="N372">
        <v>10</v>
      </c>
      <c r="O372">
        <v>4347.38</v>
      </c>
      <c r="Q372" s="1">
        <f t="shared" si="20"/>
        <v>44562</v>
      </c>
      <c r="R372">
        <f t="shared" si="21"/>
        <v>10</v>
      </c>
      <c r="S372" s="6">
        <f t="shared" si="22"/>
        <v>34745.409</v>
      </c>
    </row>
    <row r="373" spans="1:19" x14ac:dyDescent="0.25">
      <c r="A373" t="s">
        <v>37</v>
      </c>
      <c r="B373" t="s">
        <v>15</v>
      </c>
      <c r="C373" t="s">
        <v>1</v>
      </c>
      <c r="D373" t="s">
        <v>2</v>
      </c>
      <c r="E373" s="1">
        <v>44562</v>
      </c>
      <c r="F373">
        <v>11</v>
      </c>
      <c r="G373" s="6">
        <v>30470.780999999999</v>
      </c>
      <c r="I373" t="s">
        <v>37</v>
      </c>
      <c r="J373" t="s">
        <v>16</v>
      </c>
      <c r="K373" t="s">
        <v>1</v>
      </c>
      <c r="L373" t="s">
        <v>2</v>
      </c>
      <c r="M373" s="1">
        <v>44562</v>
      </c>
      <c r="N373">
        <v>11</v>
      </c>
      <c r="O373">
        <v>4358.2290000000003</v>
      </c>
      <c r="Q373" s="1">
        <f t="shared" si="20"/>
        <v>44562</v>
      </c>
      <c r="R373">
        <f t="shared" si="21"/>
        <v>11</v>
      </c>
      <c r="S373" s="6">
        <f t="shared" si="22"/>
        <v>34829.01</v>
      </c>
    </row>
    <row r="374" spans="1:19" x14ac:dyDescent="0.25">
      <c r="A374" t="s">
        <v>37</v>
      </c>
      <c r="B374" t="s">
        <v>15</v>
      </c>
      <c r="C374" t="s">
        <v>1</v>
      </c>
      <c r="D374" t="s">
        <v>2</v>
      </c>
      <c r="E374" s="1">
        <v>44562</v>
      </c>
      <c r="F374">
        <v>12</v>
      </c>
      <c r="G374" s="6">
        <v>30698.207999999999</v>
      </c>
      <c r="I374" t="s">
        <v>37</v>
      </c>
      <c r="J374" t="s">
        <v>16</v>
      </c>
      <c r="K374" t="s">
        <v>1</v>
      </c>
      <c r="L374" t="s">
        <v>2</v>
      </c>
      <c r="M374" s="1">
        <v>44562</v>
      </c>
      <c r="N374">
        <v>12</v>
      </c>
      <c r="O374">
        <v>4390.6120000000001</v>
      </c>
      <c r="Q374" s="1">
        <f t="shared" si="20"/>
        <v>44562</v>
      </c>
      <c r="R374">
        <f t="shared" si="21"/>
        <v>12</v>
      </c>
      <c r="S374" s="6">
        <f t="shared" si="22"/>
        <v>35088.82</v>
      </c>
    </row>
    <row r="375" spans="1:19" x14ac:dyDescent="0.25">
      <c r="A375" t="s">
        <v>37</v>
      </c>
      <c r="B375" t="s">
        <v>15</v>
      </c>
      <c r="C375" t="s">
        <v>1</v>
      </c>
      <c r="D375" t="s">
        <v>2</v>
      </c>
      <c r="E375" s="1">
        <v>44562</v>
      </c>
      <c r="F375">
        <v>13</v>
      </c>
      <c r="G375" s="6">
        <v>29464.594000000001</v>
      </c>
      <c r="I375" t="s">
        <v>37</v>
      </c>
      <c r="J375" t="s">
        <v>16</v>
      </c>
      <c r="K375" t="s">
        <v>1</v>
      </c>
      <c r="L375" t="s">
        <v>2</v>
      </c>
      <c r="M375" s="1">
        <v>44562</v>
      </c>
      <c r="N375">
        <v>13</v>
      </c>
      <c r="O375">
        <v>4219.442</v>
      </c>
      <c r="Q375" s="1">
        <f t="shared" si="20"/>
        <v>44562</v>
      </c>
      <c r="R375">
        <f t="shared" si="21"/>
        <v>13</v>
      </c>
      <c r="S375" s="6">
        <f t="shared" si="22"/>
        <v>33684.036</v>
      </c>
    </row>
    <row r="376" spans="1:19" x14ac:dyDescent="0.25">
      <c r="A376" t="s">
        <v>37</v>
      </c>
      <c r="B376" t="s">
        <v>15</v>
      </c>
      <c r="C376" t="s">
        <v>1</v>
      </c>
      <c r="D376" t="s">
        <v>2</v>
      </c>
      <c r="E376" s="1">
        <v>44562</v>
      </c>
      <c r="F376">
        <v>14</v>
      </c>
      <c r="G376" s="6">
        <v>31704.392</v>
      </c>
      <c r="I376" t="s">
        <v>37</v>
      </c>
      <c r="J376" t="s">
        <v>16</v>
      </c>
      <c r="K376" t="s">
        <v>1</v>
      </c>
      <c r="L376" t="s">
        <v>2</v>
      </c>
      <c r="M376" s="1">
        <v>44562</v>
      </c>
      <c r="N376">
        <v>14</v>
      </c>
      <c r="O376">
        <v>4529.3990000000003</v>
      </c>
      <c r="Q376" s="1">
        <f t="shared" si="20"/>
        <v>44562</v>
      </c>
      <c r="R376">
        <f t="shared" si="21"/>
        <v>14</v>
      </c>
      <c r="S376" s="6">
        <f t="shared" si="22"/>
        <v>36233.790999999997</v>
      </c>
    </row>
    <row r="377" spans="1:19" x14ac:dyDescent="0.25">
      <c r="A377" t="s">
        <v>37</v>
      </c>
      <c r="B377" t="s">
        <v>15</v>
      </c>
      <c r="C377" t="s">
        <v>1</v>
      </c>
      <c r="D377" t="s">
        <v>2</v>
      </c>
      <c r="E377" s="1">
        <v>44562</v>
      </c>
      <c r="F377">
        <v>15</v>
      </c>
      <c r="G377" s="6">
        <v>30567.317999999999</v>
      </c>
      <c r="I377" t="s">
        <v>37</v>
      </c>
      <c r="J377" t="s">
        <v>16</v>
      </c>
      <c r="K377" t="s">
        <v>1</v>
      </c>
      <c r="L377" t="s">
        <v>2</v>
      </c>
      <c r="M377" s="1">
        <v>44562</v>
      </c>
      <c r="N377">
        <v>15</v>
      </c>
      <c r="O377">
        <v>4374.1570000000002</v>
      </c>
      <c r="Q377" s="1">
        <f t="shared" si="20"/>
        <v>44562</v>
      </c>
      <c r="R377">
        <f t="shared" si="21"/>
        <v>15</v>
      </c>
      <c r="S377" s="6">
        <f t="shared" si="22"/>
        <v>34941.474999999999</v>
      </c>
    </row>
    <row r="378" spans="1:19" x14ac:dyDescent="0.25">
      <c r="A378" t="s">
        <v>37</v>
      </c>
      <c r="B378" t="s">
        <v>15</v>
      </c>
      <c r="C378" t="s">
        <v>1</v>
      </c>
      <c r="D378" t="s">
        <v>2</v>
      </c>
      <c r="E378" s="1">
        <v>44562</v>
      </c>
      <c r="F378">
        <v>16</v>
      </c>
      <c r="G378" s="6">
        <v>30601.668000000001</v>
      </c>
      <c r="I378" t="s">
        <v>37</v>
      </c>
      <c r="J378" t="s">
        <v>16</v>
      </c>
      <c r="K378" t="s">
        <v>1</v>
      </c>
      <c r="L378" t="s">
        <v>2</v>
      </c>
      <c r="M378" s="1">
        <v>44562</v>
      </c>
      <c r="N378">
        <v>16</v>
      </c>
      <c r="O378">
        <v>4374.6850000000004</v>
      </c>
      <c r="Q378" s="1">
        <f t="shared" si="20"/>
        <v>44562</v>
      </c>
      <c r="R378">
        <f t="shared" si="21"/>
        <v>16</v>
      </c>
      <c r="S378" s="6">
        <f t="shared" si="22"/>
        <v>34976.353000000003</v>
      </c>
    </row>
    <row r="379" spans="1:19" x14ac:dyDescent="0.25">
      <c r="A379" t="s">
        <v>37</v>
      </c>
      <c r="B379" t="s">
        <v>15</v>
      </c>
      <c r="C379" t="s">
        <v>1</v>
      </c>
      <c r="D379" t="s">
        <v>2</v>
      </c>
      <c r="E379" s="1">
        <v>44562</v>
      </c>
      <c r="F379">
        <v>17</v>
      </c>
      <c r="G379" s="6">
        <v>30451.248</v>
      </c>
      <c r="I379" t="s">
        <v>37</v>
      </c>
      <c r="J379" t="s">
        <v>16</v>
      </c>
      <c r="K379" t="s">
        <v>1</v>
      </c>
      <c r="L379" t="s">
        <v>2</v>
      </c>
      <c r="M379" s="1">
        <v>44562</v>
      </c>
      <c r="N379">
        <v>17</v>
      </c>
      <c r="O379">
        <v>4355.6189999999997</v>
      </c>
      <c r="Q379" s="1">
        <f t="shared" si="20"/>
        <v>44562</v>
      </c>
      <c r="R379">
        <f t="shared" si="21"/>
        <v>17</v>
      </c>
      <c r="S379" s="6">
        <f t="shared" si="22"/>
        <v>34806.866999999998</v>
      </c>
    </row>
    <row r="380" spans="1:19" x14ac:dyDescent="0.25">
      <c r="A380" t="s">
        <v>37</v>
      </c>
      <c r="B380" t="s">
        <v>15</v>
      </c>
      <c r="C380" t="s">
        <v>1</v>
      </c>
      <c r="D380" t="s">
        <v>2</v>
      </c>
      <c r="E380" s="1">
        <v>44562</v>
      </c>
      <c r="F380">
        <v>18</v>
      </c>
      <c r="G380" s="6">
        <v>30717.738000000001</v>
      </c>
      <c r="I380" t="s">
        <v>37</v>
      </c>
      <c r="J380" t="s">
        <v>16</v>
      </c>
      <c r="K380" t="s">
        <v>1</v>
      </c>
      <c r="L380" t="s">
        <v>2</v>
      </c>
      <c r="M380" s="1">
        <v>44562</v>
      </c>
      <c r="N380">
        <v>18</v>
      </c>
      <c r="O380">
        <v>4393.223</v>
      </c>
      <c r="Q380" s="1">
        <f t="shared" si="20"/>
        <v>44562</v>
      </c>
      <c r="R380">
        <f t="shared" si="21"/>
        <v>18</v>
      </c>
      <c r="S380" s="6">
        <f t="shared" si="22"/>
        <v>35110.961000000003</v>
      </c>
    </row>
    <row r="381" spans="1:19" x14ac:dyDescent="0.25">
      <c r="A381" t="s">
        <v>37</v>
      </c>
      <c r="B381" t="s">
        <v>15</v>
      </c>
      <c r="C381" t="s">
        <v>1</v>
      </c>
      <c r="D381" t="s">
        <v>2</v>
      </c>
      <c r="E381" s="1">
        <v>44562</v>
      </c>
      <c r="F381">
        <v>19</v>
      </c>
      <c r="G381" s="6">
        <v>30868.746999999999</v>
      </c>
      <c r="I381" t="s">
        <v>37</v>
      </c>
      <c r="J381" t="s">
        <v>16</v>
      </c>
      <c r="K381" t="s">
        <v>1</v>
      </c>
      <c r="L381" t="s">
        <v>2</v>
      </c>
      <c r="M381" s="1">
        <v>44562</v>
      </c>
      <c r="N381">
        <v>19</v>
      </c>
      <c r="O381">
        <v>4415.28</v>
      </c>
      <c r="Q381" s="1">
        <f t="shared" si="20"/>
        <v>44562</v>
      </c>
      <c r="R381">
        <f t="shared" si="21"/>
        <v>19</v>
      </c>
      <c r="S381" s="6">
        <f t="shared" si="22"/>
        <v>35284.027000000002</v>
      </c>
    </row>
    <row r="382" spans="1:19" x14ac:dyDescent="0.25">
      <c r="A382" t="s">
        <v>37</v>
      </c>
      <c r="B382" t="s">
        <v>15</v>
      </c>
      <c r="C382" t="s">
        <v>1</v>
      </c>
      <c r="D382" t="s">
        <v>2</v>
      </c>
      <c r="E382" s="1">
        <v>44562</v>
      </c>
      <c r="F382">
        <v>20</v>
      </c>
      <c r="G382" s="6">
        <v>30300.239000000001</v>
      </c>
      <c r="I382" t="s">
        <v>37</v>
      </c>
      <c r="J382" t="s">
        <v>16</v>
      </c>
      <c r="K382" t="s">
        <v>1</v>
      </c>
      <c r="L382" t="s">
        <v>2</v>
      </c>
      <c r="M382" s="1">
        <v>44562</v>
      </c>
      <c r="N382">
        <v>20</v>
      </c>
      <c r="O382">
        <v>4333.5619999999999</v>
      </c>
      <c r="Q382" s="1">
        <f t="shared" si="20"/>
        <v>44562</v>
      </c>
      <c r="R382">
        <f t="shared" si="21"/>
        <v>20</v>
      </c>
      <c r="S382" s="6">
        <f t="shared" si="22"/>
        <v>34633.800999999999</v>
      </c>
    </row>
    <row r="383" spans="1:19" x14ac:dyDescent="0.25">
      <c r="A383" t="s">
        <v>37</v>
      </c>
      <c r="B383" t="s">
        <v>15</v>
      </c>
      <c r="C383" t="s">
        <v>1</v>
      </c>
      <c r="D383" t="s">
        <v>2</v>
      </c>
      <c r="E383" s="1">
        <v>44562</v>
      </c>
      <c r="F383">
        <v>21</v>
      </c>
      <c r="G383" s="6">
        <v>30816.030999999999</v>
      </c>
      <c r="I383" t="s">
        <v>37</v>
      </c>
      <c r="J383" t="s">
        <v>16</v>
      </c>
      <c r="K383" t="s">
        <v>1</v>
      </c>
      <c r="L383" t="s">
        <v>2</v>
      </c>
      <c r="M383" s="1">
        <v>44562</v>
      </c>
      <c r="N383">
        <v>21</v>
      </c>
      <c r="O383">
        <v>4405.4629999999997</v>
      </c>
      <c r="Q383" s="1">
        <f t="shared" si="20"/>
        <v>44562</v>
      </c>
      <c r="R383">
        <f t="shared" si="21"/>
        <v>21</v>
      </c>
      <c r="S383" s="6">
        <f t="shared" si="22"/>
        <v>35221.493999999999</v>
      </c>
    </row>
    <row r="384" spans="1:19" x14ac:dyDescent="0.25">
      <c r="A384" t="s">
        <v>37</v>
      </c>
      <c r="B384" t="s">
        <v>15</v>
      </c>
      <c r="C384" t="s">
        <v>1</v>
      </c>
      <c r="D384" t="s">
        <v>2</v>
      </c>
      <c r="E384" s="1">
        <v>44562</v>
      </c>
      <c r="F384">
        <v>22</v>
      </c>
      <c r="G384" s="6">
        <v>30352.955000000002</v>
      </c>
      <c r="I384" t="s">
        <v>37</v>
      </c>
      <c r="J384" t="s">
        <v>16</v>
      </c>
      <c r="K384" t="s">
        <v>1</v>
      </c>
      <c r="L384" t="s">
        <v>2</v>
      </c>
      <c r="M384" s="1">
        <v>44562</v>
      </c>
      <c r="N384">
        <v>22</v>
      </c>
      <c r="O384">
        <v>4343.3789999999999</v>
      </c>
      <c r="Q384" s="1">
        <f t="shared" si="20"/>
        <v>44562</v>
      </c>
      <c r="R384">
        <f t="shared" si="21"/>
        <v>22</v>
      </c>
      <c r="S384" s="6">
        <f t="shared" si="22"/>
        <v>34696.334000000003</v>
      </c>
    </row>
    <row r="385" spans="1:19" x14ac:dyDescent="0.25">
      <c r="A385" t="s">
        <v>37</v>
      </c>
      <c r="B385" t="s">
        <v>15</v>
      </c>
      <c r="C385" t="s">
        <v>1</v>
      </c>
      <c r="D385" t="s">
        <v>2</v>
      </c>
      <c r="E385" s="1">
        <v>44562</v>
      </c>
      <c r="F385">
        <v>23</v>
      </c>
      <c r="G385" s="6">
        <v>30728.512999999999</v>
      </c>
      <c r="I385" t="s">
        <v>37</v>
      </c>
      <c r="J385" t="s">
        <v>16</v>
      </c>
      <c r="K385" t="s">
        <v>1</v>
      </c>
      <c r="L385" t="s">
        <v>2</v>
      </c>
      <c r="M385" s="1">
        <v>44562</v>
      </c>
      <c r="N385">
        <v>23</v>
      </c>
      <c r="O385">
        <v>4395.5240000000003</v>
      </c>
      <c r="Q385" s="1">
        <f t="shared" si="20"/>
        <v>44562</v>
      </c>
      <c r="R385">
        <f t="shared" si="21"/>
        <v>23</v>
      </c>
      <c r="S385" s="6">
        <f t="shared" si="22"/>
        <v>35124.036999999997</v>
      </c>
    </row>
    <row r="386" spans="1:19" x14ac:dyDescent="0.25">
      <c r="A386" t="s">
        <v>37</v>
      </c>
      <c r="B386" t="s">
        <v>15</v>
      </c>
      <c r="C386" t="s">
        <v>1</v>
      </c>
      <c r="D386" t="s">
        <v>2</v>
      </c>
      <c r="E386" s="1">
        <v>44562</v>
      </c>
      <c r="F386">
        <v>24</v>
      </c>
      <c r="G386" s="6">
        <v>30440.472000000002</v>
      </c>
      <c r="I386" t="s">
        <v>37</v>
      </c>
      <c r="J386" t="s">
        <v>16</v>
      </c>
      <c r="K386" t="s">
        <v>1</v>
      </c>
      <c r="L386" t="s">
        <v>2</v>
      </c>
      <c r="M386" s="1">
        <v>44562</v>
      </c>
      <c r="N386">
        <v>24</v>
      </c>
      <c r="O386">
        <v>4353.3180000000002</v>
      </c>
      <c r="Q386" s="1">
        <f t="shared" si="20"/>
        <v>44562</v>
      </c>
      <c r="R386">
        <f t="shared" si="21"/>
        <v>24</v>
      </c>
      <c r="S386" s="6">
        <f t="shared" si="22"/>
        <v>34793.79</v>
      </c>
    </row>
    <row r="387" spans="1:19" x14ac:dyDescent="0.25">
      <c r="A387" t="s">
        <v>37</v>
      </c>
      <c r="B387" t="s">
        <v>15</v>
      </c>
      <c r="C387" t="s">
        <v>1</v>
      </c>
      <c r="D387" t="s">
        <v>2</v>
      </c>
      <c r="E387" s="1">
        <v>44562</v>
      </c>
      <c r="F387">
        <v>25</v>
      </c>
      <c r="G387" s="6">
        <v>30570.478999999999</v>
      </c>
      <c r="I387" t="s">
        <v>37</v>
      </c>
      <c r="J387" t="s">
        <v>16</v>
      </c>
      <c r="K387" t="s">
        <v>1</v>
      </c>
      <c r="L387" t="s">
        <v>2</v>
      </c>
      <c r="M387" s="1">
        <v>44562</v>
      </c>
      <c r="N387">
        <v>25</v>
      </c>
      <c r="O387">
        <v>4372.6139999999996</v>
      </c>
      <c r="Q387" s="1">
        <f t="shared" si="20"/>
        <v>44562</v>
      </c>
      <c r="R387">
        <f t="shared" si="21"/>
        <v>25</v>
      </c>
      <c r="S387" s="6">
        <f t="shared" si="22"/>
        <v>34943.093000000001</v>
      </c>
    </row>
    <row r="388" spans="1:19" x14ac:dyDescent="0.25">
      <c r="A388" t="s">
        <v>37</v>
      </c>
      <c r="B388" t="s">
        <v>15</v>
      </c>
      <c r="C388" t="s">
        <v>1</v>
      </c>
      <c r="D388" t="s">
        <v>2</v>
      </c>
      <c r="E388" s="1">
        <v>44562</v>
      </c>
      <c r="F388">
        <v>26</v>
      </c>
      <c r="G388" s="6">
        <v>30598.510999999999</v>
      </c>
      <c r="I388" t="s">
        <v>37</v>
      </c>
      <c r="J388" t="s">
        <v>16</v>
      </c>
      <c r="K388" t="s">
        <v>1</v>
      </c>
      <c r="L388" t="s">
        <v>2</v>
      </c>
      <c r="M388" s="1">
        <v>44562</v>
      </c>
      <c r="N388">
        <v>26</v>
      </c>
      <c r="O388">
        <v>4376.2269999999999</v>
      </c>
      <c r="Q388" s="1">
        <f t="shared" si="20"/>
        <v>44562</v>
      </c>
      <c r="R388">
        <f t="shared" si="21"/>
        <v>26</v>
      </c>
      <c r="S388" s="6">
        <f t="shared" si="22"/>
        <v>34974.737999999998</v>
      </c>
    </row>
    <row r="389" spans="1:19" x14ac:dyDescent="0.25">
      <c r="A389" t="s">
        <v>37</v>
      </c>
      <c r="B389" t="s">
        <v>15</v>
      </c>
      <c r="C389" t="s">
        <v>1</v>
      </c>
      <c r="D389" t="s">
        <v>2</v>
      </c>
      <c r="E389" s="1">
        <v>44562</v>
      </c>
      <c r="F389">
        <v>27</v>
      </c>
      <c r="G389" s="6">
        <v>29910.988000000001</v>
      </c>
      <c r="I389" t="s">
        <v>37</v>
      </c>
      <c r="J389" t="s">
        <v>16</v>
      </c>
      <c r="K389" t="s">
        <v>1</v>
      </c>
      <c r="L389" t="s">
        <v>2</v>
      </c>
      <c r="M389" s="1">
        <v>44562</v>
      </c>
      <c r="N389">
        <v>27</v>
      </c>
      <c r="O389">
        <v>4280.2790000000005</v>
      </c>
      <c r="Q389" s="1">
        <f t="shared" si="20"/>
        <v>44562</v>
      </c>
      <c r="R389">
        <f t="shared" si="21"/>
        <v>27</v>
      </c>
      <c r="S389" s="6">
        <f t="shared" si="22"/>
        <v>34191.267</v>
      </c>
    </row>
    <row r="390" spans="1:19" x14ac:dyDescent="0.25">
      <c r="A390" t="s">
        <v>37</v>
      </c>
      <c r="B390" t="s">
        <v>15</v>
      </c>
      <c r="C390" t="s">
        <v>1</v>
      </c>
      <c r="D390" t="s">
        <v>2</v>
      </c>
      <c r="E390" s="1">
        <v>44562</v>
      </c>
      <c r="F390">
        <v>28</v>
      </c>
      <c r="G390" s="6">
        <v>31258</v>
      </c>
      <c r="I390" t="s">
        <v>37</v>
      </c>
      <c r="J390" t="s">
        <v>16</v>
      </c>
      <c r="K390" t="s">
        <v>1</v>
      </c>
      <c r="L390" t="s">
        <v>2</v>
      </c>
      <c r="M390" s="1">
        <v>44562</v>
      </c>
      <c r="N390">
        <v>28</v>
      </c>
      <c r="O390">
        <v>4468.5619999999999</v>
      </c>
      <c r="Q390" s="1">
        <f t="shared" ref="Q390:Q453" si="23">M390</f>
        <v>44562</v>
      </c>
      <c r="R390">
        <f t="shared" ref="R390:R453" si="24">N390</f>
        <v>28</v>
      </c>
      <c r="S390" s="6">
        <f t="shared" ref="S390:S453" si="25">G390+O390</f>
        <v>35726.561999999998</v>
      </c>
    </row>
    <row r="391" spans="1:19" x14ac:dyDescent="0.25">
      <c r="A391" t="s">
        <v>37</v>
      </c>
      <c r="B391" t="s">
        <v>15</v>
      </c>
      <c r="C391" t="s">
        <v>1</v>
      </c>
      <c r="D391" t="s">
        <v>2</v>
      </c>
      <c r="E391" s="1">
        <v>44562</v>
      </c>
      <c r="F391">
        <v>29</v>
      </c>
      <c r="G391" s="6">
        <v>31111.901000000002</v>
      </c>
      <c r="I391" t="s">
        <v>37</v>
      </c>
      <c r="J391" t="s">
        <v>16</v>
      </c>
      <c r="K391" t="s">
        <v>1</v>
      </c>
      <c r="L391" t="s">
        <v>2</v>
      </c>
      <c r="M391" s="1">
        <v>44562</v>
      </c>
      <c r="N391">
        <v>29</v>
      </c>
      <c r="O391">
        <v>4449.8519999999999</v>
      </c>
      <c r="Q391" s="1">
        <f t="shared" si="23"/>
        <v>44562</v>
      </c>
      <c r="R391">
        <f t="shared" si="24"/>
        <v>29</v>
      </c>
      <c r="S391" s="6">
        <f t="shared" si="25"/>
        <v>35561.753000000004</v>
      </c>
    </row>
    <row r="392" spans="1:19" x14ac:dyDescent="0.25">
      <c r="A392" t="s">
        <v>37</v>
      </c>
      <c r="B392" t="s">
        <v>15</v>
      </c>
      <c r="C392" t="s">
        <v>1</v>
      </c>
      <c r="D392" t="s">
        <v>2</v>
      </c>
      <c r="E392" s="1">
        <v>44562</v>
      </c>
      <c r="F392">
        <v>30</v>
      </c>
      <c r="G392" s="6">
        <v>30057.085999999999</v>
      </c>
      <c r="I392" t="s">
        <v>37</v>
      </c>
      <c r="J392" t="s">
        <v>16</v>
      </c>
      <c r="K392" t="s">
        <v>1</v>
      </c>
      <c r="L392" t="s">
        <v>2</v>
      </c>
      <c r="M392" s="1">
        <v>44562</v>
      </c>
      <c r="N392">
        <v>30</v>
      </c>
      <c r="O392">
        <v>4298.99</v>
      </c>
      <c r="Q392" s="1">
        <f t="shared" si="23"/>
        <v>44562</v>
      </c>
      <c r="R392">
        <f t="shared" si="24"/>
        <v>30</v>
      </c>
      <c r="S392" s="6">
        <f t="shared" si="25"/>
        <v>34356.076000000001</v>
      </c>
    </row>
    <row r="393" spans="1:19" x14ac:dyDescent="0.25">
      <c r="A393" t="s">
        <v>37</v>
      </c>
      <c r="B393" t="s">
        <v>15</v>
      </c>
      <c r="C393" t="s">
        <v>1</v>
      </c>
      <c r="D393" t="s">
        <v>2</v>
      </c>
      <c r="E393" s="1">
        <v>44562</v>
      </c>
      <c r="F393">
        <v>31</v>
      </c>
      <c r="G393" s="6">
        <v>30252.260999999999</v>
      </c>
      <c r="I393" t="s">
        <v>37</v>
      </c>
      <c r="J393" t="s">
        <v>16</v>
      </c>
      <c r="K393" t="s">
        <v>1</v>
      </c>
      <c r="L393" t="s">
        <v>2</v>
      </c>
      <c r="M393" s="1">
        <v>44562</v>
      </c>
      <c r="N393">
        <v>31</v>
      </c>
      <c r="O393">
        <v>4327.7659999999996</v>
      </c>
      <c r="Q393" s="1">
        <f t="shared" si="23"/>
        <v>44562</v>
      </c>
      <c r="R393">
        <f t="shared" si="24"/>
        <v>31</v>
      </c>
      <c r="S393" s="6">
        <f t="shared" si="25"/>
        <v>34580.027000000002</v>
      </c>
    </row>
    <row r="394" spans="1:19" x14ac:dyDescent="0.25">
      <c r="A394" t="s">
        <v>37</v>
      </c>
      <c r="B394" t="s">
        <v>15</v>
      </c>
      <c r="C394" t="s">
        <v>1</v>
      </c>
      <c r="D394" t="s">
        <v>2</v>
      </c>
      <c r="E394" s="1">
        <v>44562</v>
      </c>
      <c r="F394">
        <v>32</v>
      </c>
      <c r="G394" s="6">
        <v>30916.723999999998</v>
      </c>
      <c r="I394" t="s">
        <v>37</v>
      </c>
      <c r="J394" t="s">
        <v>16</v>
      </c>
      <c r="K394" t="s">
        <v>1</v>
      </c>
      <c r="L394" t="s">
        <v>2</v>
      </c>
      <c r="M394" s="1">
        <v>44562</v>
      </c>
      <c r="N394">
        <v>32</v>
      </c>
      <c r="O394">
        <v>4421.076</v>
      </c>
      <c r="Q394" s="1">
        <f t="shared" si="23"/>
        <v>44562</v>
      </c>
      <c r="R394">
        <f t="shared" si="24"/>
        <v>32</v>
      </c>
      <c r="S394" s="6">
        <f t="shared" si="25"/>
        <v>35337.799999999996</v>
      </c>
    </row>
    <row r="395" spans="1:19" x14ac:dyDescent="0.25">
      <c r="A395" t="s">
        <v>37</v>
      </c>
      <c r="B395" t="s">
        <v>15</v>
      </c>
      <c r="C395" t="s">
        <v>1</v>
      </c>
      <c r="D395" t="s">
        <v>2</v>
      </c>
      <c r="E395" s="1">
        <v>44562</v>
      </c>
      <c r="F395">
        <v>33</v>
      </c>
      <c r="G395" s="6">
        <v>30061.738000000001</v>
      </c>
      <c r="I395" t="s">
        <v>37</v>
      </c>
      <c r="J395" t="s">
        <v>16</v>
      </c>
      <c r="K395" t="s">
        <v>1</v>
      </c>
      <c r="L395" t="s">
        <v>2</v>
      </c>
      <c r="M395" s="1">
        <v>44562</v>
      </c>
      <c r="N395">
        <v>33</v>
      </c>
      <c r="O395">
        <v>4301.2839999999997</v>
      </c>
      <c r="Q395" s="1">
        <f t="shared" si="23"/>
        <v>44562</v>
      </c>
      <c r="R395">
        <f t="shared" si="24"/>
        <v>33</v>
      </c>
      <c r="S395" s="6">
        <f t="shared" si="25"/>
        <v>34363.021999999997</v>
      </c>
    </row>
    <row r="396" spans="1:19" x14ac:dyDescent="0.25">
      <c r="A396" t="s">
        <v>37</v>
      </c>
      <c r="B396" t="s">
        <v>15</v>
      </c>
      <c r="C396" t="s">
        <v>1</v>
      </c>
      <c r="D396" t="s">
        <v>2</v>
      </c>
      <c r="E396" s="1">
        <v>44562</v>
      </c>
      <c r="F396">
        <v>34</v>
      </c>
      <c r="G396" s="6">
        <v>31107.249</v>
      </c>
      <c r="I396" t="s">
        <v>37</v>
      </c>
      <c r="J396" t="s">
        <v>16</v>
      </c>
      <c r="K396" t="s">
        <v>1</v>
      </c>
      <c r="L396" t="s">
        <v>2</v>
      </c>
      <c r="M396" s="1">
        <v>44562</v>
      </c>
      <c r="N396">
        <v>34</v>
      </c>
      <c r="O396">
        <v>4447.5569999999998</v>
      </c>
      <c r="Q396" s="1">
        <f t="shared" si="23"/>
        <v>44562</v>
      </c>
      <c r="R396">
        <f t="shared" si="24"/>
        <v>34</v>
      </c>
      <c r="S396" s="6">
        <f t="shared" si="25"/>
        <v>35554.805999999997</v>
      </c>
    </row>
    <row r="397" spans="1:19" x14ac:dyDescent="0.25">
      <c r="A397" t="s">
        <v>37</v>
      </c>
      <c r="B397" t="s">
        <v>15</v>
      </c>
      <c r="C397" t="s">
        <v>1</v>
      </c>
      <c r="D397" t="s">
        <v>2</v>
      </c>
      <c r="E397" s="1">
        <v>44562</v>
      </c>
      <c r="F397">
        <v>35</v>
      </c>
      <c r="G397" s="6">
        <v>30889.915000000001</v>
      </c>
      <c r="I397" t="s">
        <v>37</v>
      </c>
      <c r="J397" t="s">
        <v>16</v>
      </c>
      <c r="K397" t="s">
        <v>1</v>
      </c>
      <c r="L397" t="s">
        <v>2</v>
      </c>
      <c r="M397" s="1">
        <v>44562</v>
      </c>
      <c r="N397">
        <v>35</v>
      </c>
      <c r="O397">
        <v>4418.3609999999999</v>
      </c>
      <c r="Q397" s="1">
        <f t="shared" si="23"/>
        <v>44562</v>
      </c>
      <c r="R397">
        <f t="shared" si="24"/>
        <v>35</v>
      </c>
      <c r="S397" s="6">
        <f t="shared" si="25"/>
        <v>35308.275999999998</v>
      </c>
    </row>
    <row r="398" spans="1:19" x14ac:dyDescent="0.25">
      <c r="A398" t="s">
        <v>37</v>
      </c>
      <c r="B398" t="s">
        <v>15</v>
      </c>
      <c r="C398" t="s">
        <v>1</v>
      </c>
      <c r="D398" t="s">
        <v>2</v>
      </c>
      <c r="E398" s="1">
        <v>44562</v>
      </c>
      <c r="F398">
        <v>36</v>
      </c>
      <c r="G398" s="6">
        <v>30279.072</v>
      </c>
      <c r="I398" t="s">
        <v>37</v>
      </c>
      <c r="J398" t="s">
        <v>16</v>
      </c>
      <c r="K398" t="s">
        <v>1</v>
      </c>
      <c r="L398" t="s">
        <v>2</v>
      </c>
      <c r="M398" s="1">
        <v>44562</v>
      </c>
      <c r="N398">
        <v>36</v>
      </c>
      <c r="O398">
        <v>4330.4799999999996</v>
      </c>
      <c r="Q398" s="1">
        <f t="shared" si="23"/>
        <v>44562</v>
      </c>
      <c r="R398">
        <f t="shared" si="24"/>
        <v>36</v>
      </c>
      <c r="S398" s="6">
        <f t="shared" si="25"/>
        <v>34609.551999999996</v>
      </c>
    </row>
    <row r="399" spans="1:19" x14ac:dyDescent="0.25">
      <c r="A399" t="s">
        <v>37</v>
      </c>
      <c r="B399" t="s">
        <v>15</v>
      </c>
      <c r="C399" t="s">
        <v>1</v>
      </c>
      <c r="D399" t="s">
        <v>2</v>
      </c>
      <c r="E399" s="1">
        <v>44562</v>
      </c>
      <c r="F399">
        <v>37</v>
      </c>
      <c r="G399" s="6">
        <v>30364.518</v>
      </c>
      <c r="I399" t="s">
        <v>37</v>
      </c>
      <c r="J399" t="s">
        <v>16</v>
      </c>
      <c r="K399" t="s">
        <v>1</v>
      </c>
      <c r="L399" t="s">
        <v>2</v>
      </c>
      <c r="M399" s="1">
        <v>44562</v>
      </c>
      <c r="N399">
        <v>37</v>
      </c>
      <c r="O399">
        <v>4344.1350000000002</v>
      </c>
      <c r="Q399" s="1">
        <f t="shared" si="23"/>
        <v>44562</v>
      </c>
      <c r="R399">
        <f t="shared" si="24"/>
        <v>37</v>
      </c>
      <c r="S399" s="6">
        <f t="shared" si="25"/>
        <v>34708.652999999998</v>
      </c>
    </row>
    <row r="400" spans="1:19" x14ac:dyDescent="0.25">
      <c r="A400" t="s">
        <v>37</v>
      </c>
      <c r="B400" t="s">
        <v>15</v>
      </c>
      <c r="C400" t="s">
        <v>1</v>
      </c>
      <c r="D400" t="s">
        <v>2</v>
      </c>
      <c r="E400" s="1">
        <v>44562</v>
      </c>
      <c r="F400">
        <v>38</v>
      </c>
      <c r="G400" s="6">
        <v>30804.468000000001</v>
      </c>
      <c r="I400" t="s">
        <v>37</v>
      </c>
      <c r="J400" t="s">
        <v>16</v>
      </c>
      <c r="K400" t="s">
        <v>1</v>
      </c>
      <c r="L400" t="s">
        <v>2</v>
      </c>
      <c r="M400" s="1">
        <v>44562</v>
      </c>
      <c r="N400">
        <v>38</v>
      </c>
      <c r="O400">
        <v>4404.7060000000001</v>
      </c>
      <c r="Q400" s="1">
        <f t="shared" si="23"/>
        <v>44562</v>
      </c>
      <c r="R400">
        <f t="shared" si="24"/>
        <v>38</v>
      </c>
      <c r="S400" s="6">
        <f t="shared" si="25"/>
        <v>35209.173999999999</v>
      </c>
    </row>
    <row r="401" spans="1:19" x14ac:dyDescent="0.25">
      <c r="A401" t="s">
        <v>37</v>
      </c>
      <c r="B401" t="s">
        <v>15</v>
      </c>
      <c r="C401" t="s">
        <v>1</v>
      </c>
      <c r="D401" t="s">
        <v>2</v>
      </c>
      <c r="E401" s="1">
        <v>44562</v>
      </c>
      <c r="F401">
        <v>39</v>
      </c>
      <c r="G401" s="6">
        <v>31477.557000000001</v>
      </c>
      <c r="I401" t="s">
        <v>37</v>
      </c>
      <c r="J401" t="s">
        <v>16</v>
      </c>
      <c r="K401" t="s">
        <v>1</v>
      </c>
      <c r="L401" t="s">
        <v>2</v>
      </c>
      <c r="M401" s="1">
        <v>44562</v>
      </c>
      <c r="N401">
        <v>39</v>
      </c>
      <c r="O401">
        <v>4499.7209999999995</v>
      </c>
      <c r="Q401" s="1">
        <f t="shared" si="23"/>
        <v>44562</v>
      </c>
      <c r="R401">
        <f t="shared" si="24"/>
        <v>39</v>
      </c>
      <c r="S401" s="6">
        <f t="shared" si="25"/>
        <v>35977.277999999998</v>
      </c>
    </row>
    <row r="402" spans="1:19" x14ac:dyDescent="0.25">
      <c r="A402" t="s">
        <v>37</v>
      </c>
      <c r="B402" t="s">
        <v>15</v>
      </c>
      <c r="C402" t="s">
        <v>1</v>
      </c>
      <c r="D402" t="s">
        <v>2</v>
      </c>
      <c r="E402" s="1">
        <v>44562</v>
      </c>
      <c r="F402">
        <v>40</v>
      </c>
      <c r="G402" s="6">
        <v>29691.431</v>
      </c>
      <c r="I402" t="s">
        <v>37</v>
      </c>
      <c r="J402" t="s">
        <v>16</v>
      </c>
      <c r="K402" t="s">
        <v>1</v>
      </c>
      <c r="L402" t="s">
        <v>2</v>
      </c>
      <c r="M402" s="1">
        <v>44562</v>
      </c>
      <c r="N402">
        <v>40</v>
      </c>
      <c r="O402">
        <v>4249.12</v>
      </c>
      <c r="Q402" s="1">
        <f t="shared" si="23"/>
        <v>44562</v>
      </c>
      <c r="R402">
        <f t="shared" si="24"/>
        <v>40</v>
      </c>
      <c r="S402" s="6">
        <f t="shared" si="25"/>
        <v>33940.550999999999</v>
      </c>
    </row>
    <row r="403" spans="1:19" x14ac:dyDescent="0.25">
      <c r="A403" t="s">
        <v>37</v>
      </c>
      <c r="B403" t="s">
        <v>15</v>
      </c>
      <c r="C403" t="s">
        <v>1</v>
      </c>
      <c r="D403" t="s">
        <v>2</v>
      </c>
      <c r="E403" s="1">
        <v>44562</v>
      </c>
      <c r="F403">
        <v>41</v>
      </c>
      <c r="G403" s="6">
        <v>30439.502</v>
      </c>
      <c r="I403" t="s">
        <v>37</v>
      </c>
      <c r="J403" t="s">
        <v>16</v>
      </c>
      <c r="K403" t="s">
        <v>1</v>
      </c>
      <c r="L403" t="s">
        <v>2</v>
      </c>
      <c r="M403" s="1">
        <v>44562</v>
      </c>
      <c r="N403">
        <v>41</v>
      </c>
      <c r="O403">
        <v>4354.5600000000004</v>
      </c>
      <c r="Q403" s="1">
        <f t="shared" si="23"/>
        <v>44562</v>
      </c>
      <c r="R403">
        <f t="shared" si="24"/>
        <v>41</v>
      </c>
      <c r="S403" s="6">
        <f t="shared" si="25"/>
        <v>34794.061999999998</v>
      </c>
    </row>
    <row r="404" spans="1:19" x14ac:dyDescent="0.25">
      <c r="A404" t="s">
        <v>37</v>
      </c>
      <c r="B404" t="s">
        <v>15</v>
      </c>
      <c r="C404" t="s">
        <v>1</v>
      </c>
      <c r="D404" t="s">
        <v>2</v>
      </c>
      <c r="E404" s="1">
        <v>44562</v>
      </c>
      <c r="F404">
        <v>42</v>
      </c>
      <c r="G404" s="6">
        <v>30729.486000000001</v>
      </c>
      <c r="I404" t="s">
        <v>37</v>
      </c>
      <c r="J404" t="s">
        <v>16</v>
      </c>
      <c r="K404" t="s">
        <v>1</v>
      </c>
      <c r="L404" t="s">
        <v>2</v>
      </c>
      <c r="M404" s="1">
        <v>44562</v>
      </c>
      <c r="N404">
        <v>42</v>
      </c>
      <c r="O404">
        <v>4394.2830000000004</v>
      </c>
      <c r="Q404" s="1">
        <f t="shared" si="23"/>
        <v>44562</v>
      </c>
      <c r="R404">
        <f t="shared" si="24"/>
        <v>42</v>
      </c>
      <c r="S404" s="6">
        <f t="shared" si="25"/>
        <v>35123.769</v>
      </c>
    </row>
    <row r="405" spans="1:19" x14ac:dyDescent="0.25">
      <c r="A405" t="s">
        <v>37</v>
      </c>
      <c r="B405" t="s">
        <v>15</v>
      </c>
      <c r="C405" t="s">
        <v>1</v>
      </c>
      <c r="D405" t="s">
        <v>2</v>
      </c>
      <c r="E405" s="1">
        <v>44562</v>
      </c>
      <c r="F405">
        <v>43</v>
      </c>
      <c r="G405" s="6">
        <v>29941.041000000001</v>
      </c>
      <c r="I405" t="s">
        <v>37</v>
      </c>
      <c r="J405" t="s">
        <v>16</v>
      </c>
      <c r="K405" t="s">
        <v>1</v>
      </c>
      <c r="L405" t="s">
        <v>2</v>
      </c>
      <c r="M405" s="1">
        <v>44562</v>
      </c>
      <c r="N405">
        <v>43</v>
      </c>
      <c r="O405">
        <v>4283.3220000000001</v>
      </c>
      <c r="Q405" s="1">
        <f t="shared" si="23"/>
        <v>44562</v>
      </c>
      <c r="R405">
        <f t="shared" si="24"/>
        <v>43</v>
      </c>
      <c r="S405" s="6">
        <f t="shared" si="25"/>
        <v>34224.362999999998</v>
      </c>
    </row>
    <row r="406" spans="1:19" x14ac:dyDescent="0.25">
      <c r="A406" t="s">
        <v>37</v>
      </c>
      <c r="B406" t="s">
        <v>15</v>
      </c>
      <c r="C406" t="s">
        <v>1</v>
      </c>
      <c r="D406" t="s">
        <v>2</v>
      </c>
      <c r="E406" s="1">
        <v>44562</v>
      </c>
      <c r="F406">
        <v>44</v>
      </c>
      <c r="G406" s="6">
        <v>31227.946</v>
      </c>
      <c r="I406" t="s">
        <v>37</v>
      </c>
      <c r="J406" t="s">
        <v>16</v>
      </c>
      <c r="K406" t="s">
        <v>1</v>
      </c>
      <c r="L406" t="s">
        <v>2</v>
      </c>
      <c r="M406" s="1">
        <v>44562</v>
      </c>
      <c r="N406">
        <v>44</v>
      </c>
      <c r="O406">
        <v>4465.5190000000002</v>
      </c>
      <c r="Q406" s="1">
        <f t="shared" si="23"/>
        <v>44562</v>
      </c>
      <c r="R406">
        <f t="shared" si="24"/>
        <v>44</v>
      </c>
      <c r="S406" s="6">
        <f t="shared" si="25"/>
        <v>35693.464999999997</v>
      </c>
    </row>
    <row r="407" spans="1:19" x14ac:dyDescent="0.25">
      <c r="A407" t="s">
        <v>37</v>
      </c>
      <c r="B407" t="s">
        <v>15</v>
      </c>
      <c r="C407" t="s">
        <v>1</v>
      </c>
      <c r="D407" t="s">
        <v>2</v>
      </c>
      <c r="E407" s="1">
        <v>44562</v>
      </c>
      <c r="F407">
        <v>45</v>
      </c>
      <c r="G407" s="6">
        <v>30595.592000000001</v>
      </c>
      <c r="I407" t="s">
        <v>37</v>
      </c>
      <c r="J407" t="s">
        <v>16</v>
      </c>
      <c r="K407" t="s">
        <v>1</v>
      </c>
      <c r="L407" t="s">
        <v>2</v>
      </c>
      <c r="M407" s="1">
        <v>44562</v>
      </c>
      <c r="N407">
        <v>45</v>
      </c>
      <c r="O407">
        <v>4374.9030000000002</v>
      </c>
      <c r="Q407" s="1">
        <f t="shared" si="23"/>
        <v>44562</v>
      </c>
      <c r="R407">
        <f t="shared" si="24"/>
        <v>45</v>
      </c>
      <c r="S407" s="6">
        <f t="shared" si="25"/>
        <v>34970.495000000003</v>
      </c>
    </row>
    <row r="408" spans="1:19" x14ac:dyDescent="0.25">
      <c r="A408" t="s">
        <v>37</v>
      </c>
      <c r="B408" t="s">
        <v>15</v>
      </c>
      <c r="C408" t="s">
        <v>1</v>
      </c>
      <c r="D408" t="s">
        <v>2</v>
      </c>
      <c r="E408" s="1">
        <v>44562</v>
      </c>
      <c r="F408">
        <v>46</v>
      </c>
      <c r="G408" s="6">
        <v>30573.394</v>
      </c>
      <c r="I408" t="s">
        <v>37</v>
      </c>
      <c r="J408" t="s">
        <v>16</v>
      </c>
      <c r="K408" t="s">
        <v>1</v>
      </c>
      <c r="L408" t="s">
        <v>2</v>
      </c>
      <c r="M408" s="1">
        <v>44562</v>
      </c>
      <c r="N408">
        <v>46</v>
      </c>
      <c r="O408">
        <v>4373.9380000000001</v>
      </c>
      <c r="Q408" s="1">
        <f t="shared" si="23"/>
        <v>44562</v>
      </c>
      <c r="R408">
        <f t="shared" si="24"/>
        <v>46</v>
      </c>
      <c r="S408" s="6">
        <f t="shared" si="25"/>
        <v>34947.332000000002</v>
      </c>
    </row>
    <row r="409" spans="1:19" x14ac:dyDescent="0.25">
      <c r="A409" t="s">
        <v>37</v>
      </c>
      <c r="B409" t="s">
        <v>15</v>
      </c>
      <c r="C409" t="s">
        <v>1</v>
      </c>
      <c r="D409" t="s">
        <v>2</v>
      </c>
      <c r="E409" s="1">
        <v>44562</v>
      </c>
      <c r="F409">
        <v>47</v>
      </c>
      <c r="G409" s="6">
        <v>30696.667000000001</v>
      </c>
      <c r="I409" t="s">
        <v>37</v>
      </c>
      <c r="J409" t="s">
        <v>16</v>
      </c>
      <c r="K409" t="s">
        <v>1</v>
      </c>
      <c r="L409" t="s">
        <v>2</v>
      </c>
      <c r="M409" s="1">
        <v>44562</v>
      </c>
      <c r="N409">
        <v>47</v>
      </c>
      <c r="O409">
        <v>4390.63</v>
      </c>
      <c r="Q409" s="1">
        <f t="shared" si="23"/>
        <v>44562</v>
      </c>
      <c r="R409">
        <f t="shared" si="24"/>
        <v>47</v>
      </c>
      <c r="S409" s="6">
        <f t="shared" si="25"/>
        <v>35087.296999999999</v>
      </c>
    </row>
    <row r="410" spans="1:19" x14ac:dyDescent="0.25">
      <c r="A410" t="s">
        <v>37</v>
      </c>
      <c r="B410" t="s">
        <v>15</v>
      </c>
      <c r="C410" t="s">
        <v>1</v>
      </c>
      <c r="D410" t="s">
        <v>2</v>
      </c>
      <c r="E410" s="1">
        <v>44562</v>
      </c>
      <c r="F410">
        <v>48</v>
      </c>
      <c r="G410" s="6">
        <v>30472.317999999999</v>
      </c>
      <c r="I410" t="s">
        <v>37</v>
      </c>
      <c r="J410" t="s">
        <v>16</v>
      </c>
      <c r="K410" t="s">
        <v>1</v>
      </c>
      <c r="L410" t="s">
        <v>2</v>
      </c>
      <c r="M410" s="1">
        <v>44562</v>
      </c>
      <c r="N410">
        <v>48</v>
      </c>
      <c r="O410">
        <v>4358.2120000000004</v>
      </c>
      <c r="Q410" s="1">
        <f t="shared" si="23"/>
        <v>44562</v>
      </c>
      <c r="R410">
        <f t="shared" si="24"/>
        <v>48</v>
      </c>
      <c r="S410" s="6">
        <f t="shared" si="25"/>
        <v>34830.53</v>
      </c>
    </row>
    <row r="411" spans="1:19" x14ac:dyDescent="0.25">
      <c r="A411" t="s">
        <v>37</v>
      </c>
      <c r="B411" t="s">
        <v>15</v>
      </c>
      <c r="C411" t="s">
        <v>1</v>
      </c>
      <c r="D411" t="s">
        <v>2</v>
      </c>
      <c r="E411" s="1">
        <v>44562</v>
      </c>
      <c r="F411">
        <v>49</v>
      </c>
      <c r="G411" s="6">
        <v>30788.058000000001</v>
      </c>
      <c r="I411" t="s">
        <v>37</v>
      </c>
      <c r="J411" t="s">
        <v>16</v>
      </c>
      <c r="K411" t="s">
        <v>1</v>
      </c>
      <c r="L411" t="s">
        <v>2</v>
      </c>
      <c r="M411" s="1">
        <v>44562</v>
      </c>
      <c r="N411">
        <v>49</v>
      </c>
      <c r="O411">
        <v>4404.6940000000004</v>
      </c>
      <c r="Q411" s="1">
        <f t="shared" si="23"/>
        <v>44562</v>
      </c>
      <c r="R411">
        <f t="shared" si="24"/>
        <v>49</v>
      </c>
      <c r="S411" s="6">
        <f t="shared" si="25"/>
        <v>35192.752</v>
      </c>
    </row>
    <row r="412" spans="1:19" x14ac:dyDescent="0.25">
      <c r="A412" t="s">
        <v>37</v>
      </c>
      <c r="B412" t="s">
        <v>15</v>
      </c>
      <c r="C412" t="s">
        <v>1</v>
      </c>
      <c r="D412" t="s">
        <v>2</v>
      </c>
      <c r="E412" s="1">
        <v>44562</v>
      </c>
      <c r="F412">
        <v>50</v>
      </c>
      <c r="G412" s="6">
        <v>30380.93</v>
      </c>
      <c r="I412" t="s">
        <v>37</v>
      </c>
      <c r="J412" t="s">
        <v>16</v>
      </c>
      <c r="K412" t="s">
        <v>1</v>
      </c>
      <c r="L412" t="s">
        <v>2</v>
      </c>
      <c r="M412" s="1">
        <v>44562</v>
      </c>
      <c r="N412">
        <v>50</v>
      </c>
      <c r="O412">
        <v>4344.1480000000001</v>
      </c>
      <c r="Q412" s="1">
        <f t="shared" si="23"/>
        <v>44562</v>
      </c>
      <c r="R412">
        <f t="shared" si="24"/>
        <v>50</v>
      </c>
      <c r="S412" s="6">
        <f t="shared" si="25"/>
        <v>34725.078000000001</v>
      </c>
    </row>
    <row r="413" spans="1:19" x14ac:dyDescent="0.25">
      <c r="A413" t="s">
        <v>37</v>
      </c>
      <c r="B413" t="s">
        <v>15</v>
      </c>
      <c r="C413" t="s">
        <v>1</v>
      </c>
      <c r="D413" t="s">
        <v>2</v>
      </c>
      <c r="E413" s="1">
        <v>44927</v>
      </c>
      <c r="F413" t="s">
        <v>3</v>
      </c>
      <c r="G413" s="6">
        <v>30939.129000000001</v>
      </c>
      <c r="I413" t="s">
        <v>37</v>
      </c>
      <c r="J413" t="s">
        <v>16</v>
      </c>
      <c r="K413" t="s">
        <v>1</v>
      </c>
      <c r="L413" t="s">
        <v>2</v>
      </c>
      <c r="M413" s="1">
        <v>44927</v>
      </c>
      <c r="N413" t="s">
        <v>3</v>
      </c>
      <c r="O413">
        <v>4443.3019999999997</v>
      </c>
      <c r="Q413" s="1">
        <f t="shared" si="23"/>
        <v>44927</v>
      </c>
      <c r="R413" t="str">
        <f t="shared" si="24"/>
        <v>Expected Values</v>
      </c>
      <c r="S413" s="6">
        <f t="shared" si="25"/>
        <v>35382.430999999997</v>
      </c>
    </row>
    <row r="414" spans="1:19" x14ac:dyDescent="0.25">
      <c r="A414" t="s">
        <v>37</v>
      </c>
      <c r="B414" t="s">
        <v>15</v>
      </c>
      <c r="C414" t="s">
        <v>1</v>
      </c>
      <c r="D414" t="s">
        <v>2</v>
      </c>
      <c r="E414" s="1">
        <v>44927</v>
      </c>
      <c r="F414">
        <v>1</v>
      </c>
      <c r="G414" s="6">
        <v>30113.366999999998</v>
      </c>
      <c r="I414" t="s">
        <v>37</v>
      </c>
      <c r="J414" t="s">
        <v>16</v>
      </c>
      <c r="K414" t="s">
        <v>1</v>
      </c>
      <c r="L414" t="s">
        <v>2</v>
      </c>
      <c r="M414" s="1">
        <v>44927</v>
      </c>
      <c r="N414">
        <v>1</v>
      </c>
      <c r="O414">
        <v>4327.1030000000001</v>
      </c>
      <c r="Q414" s="1">
        <f t="shared" si="23"/>
        <v>44927</v>
      </c>
      <c r="R414">
        <f t="shared" si="24"/>
        <v>1</v>
      </c>
      <c r="S414" s="6">
        <f t="shared" si="25"/>
        <v>34440.47</v>
      </c>
    </row>
    <row r="415" spans="1:19" x14ac:dyDescent="0.25">
      <c r="A415" t="s">
        <v>37</v>
      </c>
      <c r="B415" t="s">
        <v>15</v>
      </c>
      <c r="C415" t="s">
        <v>1</v>
      </c>
      <c r="D415" t="s">
        <v>2</v>
      </c>
      <c r="E415" s="1">
        <v>44927</v>
      </c>
      <c r="F415">
        <v>2</v>
      </c>
      <c r="G415" s="6">
        <v>31764.892</v>
      </c>
      <c r="I415" t="s">
        <v>37</v>
      </c>
      <c r="J415" t="s">
        <v>16</v>
      </c>
      <c r="K415" t="s">
        <v>1</v>
      </c>
      <c r="L415" t="s">
        <v>2</v>
      </c>
      <c r="M415" s="1">
        <v>44927</v>
      </c>
      <c r="N415">
        <v>2</v>
      </c>
      <c r="O415">
        <v>4559.5</v>
      </c>
      <c r="Q415" s="1">
        <f t="shared" si="23"/>
        <v>44927</v>
      </c>
      <c r="R415">
        <f t="shared" si="24"/>
        <v>2</v>
      </c>
      <c r="S415" s="6">
        <f t="shared" si="25"/>
        <v>36324.392</v>
      </c>
    </row>
    <row r="416" spans="1:19" x14ac:dyDescent="0.25">
      <c r="A416" t="s">
        <v>37</v>
      </c>
      <c r="B416" t="s">
        <v>15</v>
      </c>
      <c r="C416" t="s">
        <v>1</v>
      </c>
      <c r="D416" t="s">
        <v>2</v>
      </c>
      <c r="E416" s="1">
        <v>44927</v>
      </c>
      <c r="F416">
        <v>3</v>
      </c>
      <c r="G416" s="6">
        <v>30638.404999999999</v>
      </c>
      <c r="I416" t="s">
        <v>37</v>
      </c>
      <c r="J416" t="s">
        <v>16</v>
      </c>
      <c r="K416" t="s">
        <v>1</v>
      </c>
      <c r="L416" t="s">
        <v>2</v>
      </c>
      <c r="M416" s="1">
        <v>44927</v>
      </c>
      <c r="N416">
        <v>3</v>
      </c>
      <c r="O416">
        <v>4402.223</v>
      </c>
      <c r="Q416" s="1">
        <f t="shared" si="23"/>
        <v>44927</v>
      </c>
      <c r="R416">
        <f t="shared" si="24"/>
        <v>3</v>
      </c>
      <c r="S416" s="6">
        <f t="shared" si="25"/>
        <v>35040.627999999997</v>
      </c>
    </row>
    <row r="417" spans="1:19" x14ac:dyDescent="0.25">
      <c r="A417" t="s">
        <v>37</v>
      </c>
      <c r="B417" t="s">
        <v>15</v>
      </c>
      <c r="C417" t="s">
        <v>1</v>
      </c>
      <c r="D417" t="s">
        <v>2</v>
      </c>
      <c r="E417" s="1">
        <v>44927</v>
      </c>
      <c r="F417">
        <v>4</v>
      </c>
      <c r="G417" s="6">
        <v>31239.850999999999</v>
      </c>
      <c r="I417" t="s">
        <v>37</v>
      </c>
      <c r="J417" t="s">
        <v>16</v>
      </c>
      <c r="K417" t="s">
        <v>1</v>
      </c>
      <c r="L417" t="s">
        <v>2</v>
      </c>
      <c r="M417" s="1">
        <v>44927</v>
      </c>
      <c r="N417">
        <v>4</v>
      </c>
      <c r="O417">
        <v>4484.38</v>
      </c>
      <c r="Q417" s="1">
        <f t="shared" si="23"/>
        <v>44927</v>
      </c>
      <c r="R417">
        <f t="shared" si="24"/>
        <v>4</v>
      </c>
      <c r="S417" s="6">
        <f t="shared" si="25"/>
        <v>35724.231</v>
      </c>
    </row>
    <row r="418" spans="1:19" x14ac:dyDescent="0.25">
      <c r="A418" t="s">
        <v>37</v>
      </c>
      <c r="B418" t="s">
        <v>15</v>
      </c>
      <c r="C418" t="s">
        <v>1</v>
      </c>
      <c r="D418" t="s">
        <v>2</v>
      </c>
      <c r="E418" s="1">
        <v>44927</v>
      </c>
      <c r="F418">
        <v>5</v>
      </c>
      <c r="G418" s="6">
        <v>30674.804</v>
      </c>
      <c r="I418" t="s">
        <v>37</v>
      </c>
      <c r="J418" t="s">
        <v>16</v>
      </c>
      <c r="K418" t="s">
        <v>1</v>
      </c>
      <c r="L418" t="s">
        <v>2</v>
      </c>
      <c r="M418" s="1">
        <v>44927</v>
      </c>
      <c r="N418">
        <v>5</v>
      </c>
      <c r="O418">
        <v>4407.6409999999996</v>
      </c>
      <c r="Q418" s="1">
        <f t="shared" si="23"/>
        <v>44927</v>
      </c>
      <c r="R418">
        <f t="shared" si="24"/>
        <v>5</v>
      </c>
      <c r="S418" s="6">
        <f t="shared" si="25"/>
        <v>35082.445</v>
      </c>
    </row>
    <row r="419" spans="1:19" x14ac:dyDescent="0.25">
      <c r="A419" t="s">
        <v>37</v>
      </c>
      <c r="B419" t="s">
        <v>15</v>
      </c>
      <c r="C419" t="s">
        <v>1</v>
      </c>
      <c r="D419" t="s">
        <v>2</v>
      </c>
      <c r="E419" s="1">
        <v>44927</v>
      </c>
      <c r="F419">
        <v>6</v>
      </c>
      <c r="G419" s="6">
        <v>31203.452000000001</v>
      </c>
      <c r="I419" t="s">
        <v>37</v>
      </c>
      <c r="J419" t="s">
        <v>16</v>
      </c>
      <c r="K419" t="s">
        <v>1</v>
      </c>
      <c r="L419" t="s">
        <v>2</v>
      </c>
      <c r="M419" s="1">
        <v>44927</v>
      </c>
      <c r="N419">
        <v>6</v>
      </c>
      <c r="O419">
        <v>4478.9620000000004</v>
      </c>
      <c r="Q419" s="1">
        <f t="shared" si="23"/>
        <v>44927</v>
      </c>
      <c r="R419">
        <f t="shared" si="24"/>
        <v>6</v>
      </c>
      <c r="S419" s="6">
        <f t="shared" si="25"/>
        <v>35682.414000000004</v>
      </c>
    </row>
    <row r="420" spans="1:19" x14ac:dyDescent="0.25">
      <c r="A420" t="s">
        <v>37</v>
      </c>
      <c r="B420" t="s">
        <v>15</v>
      </c>
      <c r="C420" t="s">
        <v>1</v>
      </c>
      <c r="D420" t="s">
        <v>2</v>
      </c>
      <c r="E420" s="1">
        <v>44927</v>
      </c>
      <c r="F420">
        <v>7</v>
      </c>
      <c r="G420" s="6">
        <v>30311.022000000001</v>
      </c>
      <c r="I420" t="s">
        <v>37</v>
      </c>
      <c r="J420" t="s">
        <v>16</v>
      </c>
      <c r="K420" t="s">
        <v>1</v>
      </c>
      <c r="L420" t="s">
        <v>2</v>
      </c>
      <c r="M420" s="1">
        <v>44927</v>
      </c>
      <c r="N420">
        <v>7</v>
      </c>
      <c r="O420">
        <v>4354.41</v>
      </c>
      <c r="Q420" s="1">
        <f t="shared" si="23"/>
        <v>44927</v>
      </c>
      <c r="R420">
        <f t="shared" si="24"/>
        <v>7</v>
      </c>
      <c r="S420" s="6">
        <f t="shared" si="25"/>
        <v>34665.432000000001</v>
      </c>
    </row>
    <row r="421" spans="1:19" x14ac:dyDescent="0.25">
      <c r="A421" t="s">
        <v>37</v>
      </c>
      <c r="B421" t="s">
        <v>15</v>
      </c>
      <c r="C421" t="s">
        <v>1</v>
      </c>
      <c r="D421" t="s">
        <v>2</v>
      </c>
      <c r="E421" s="1">
        <v>44927</v>
      </c>
      <c r="F421">
        <v>8</v>
      </c>
      <c r="G421" s="6">
        <v>31567.238000000001</v>
      </c>
      <c r="I421" t="s">
        <v>37</v>
      </c>
      <c r="J421" t="s">
        <v>16</v>
      </c>
      <c r="K421" t="s">
        <v>1</v>
      </c>
      <c r="L421" t="s">
        <v>2</v>
      </c>
      <c r="M421" s="1">
        <v>44927</v>
      </c>
      <c r="N421">
        <v>8</v>
      </c>
      <c r="O421">
        <v>4532.1940000000004</v>
      </c>
      <c r="Q421" s="1">
        <f t="shared" si="23"/>
        <v>44927</v>
      </c>
      <c r="R421">
        <f t="shared" si="24"/>
        <v>8</v>
      </c>
      <c r="S421" s="6">
        <f t="shared" si="25"/>
        <v>36099.432000000001</v>
      </c>
    </row>
    <row r="422" spans="1:19" x14ac:dyDescent="0.25">
      <c r="A422" t="s">
        <v>37</v>
      </c>
      <c r="B422" t="s">
        <v>15</v>
      </c>
      <c r="C422" t="s">
        <v>1</v>
      </c>
      <c r="D422" t="s">
        <v>2</v>
      </c>
      <c r="E422" s="1">
        <v>44927</v>
      </c>
      <c r="F422">
        <v>9</v>
      </c>
      <c r="G422" s="6">
        <v>31579.86</v>
      </c>
      <c r="I422" t="s">
        <v>37</v>
      </c>
      <c r="J422" t="s">
        <v>16</v>
      </c>
      <c r="K422" t="s">
        <v>1</v>
      </c>
      <c r="L422" t="s">
        <v>2</v>
      </c>
      <c r="M422" s="1">
        <v>44927</v>
      </c>
      <c r="N422">
        <v>9</v>
      </c>
      <c r="O422">
        <v>4534.75</v>
      </c>
      <c r="Q422" s="1">
        <f t="shared" si="23"/>
        <v>44927</v>
      </c>
      <c r="R422">
        <f t="shared" si="24"/>
        <v>9</v>
      </c>
      <c r="S422" s="6">
        <f t="shared" si="25"/>
        <v>36114.61</v>
      </c>
    </row>
    <row r="423" spans="1:19" x14ac:dyDescent="0.25">
      <c r="A423" t="s">
        <v>37</v>
      </c>
      <c r="B423" t="s">
        <v>15</v>
      </c>
      <c r="C423" t="s">
        <v>1</v>
      </c>
      <c r="D423" t="s">
        <v>2</v>
      </c>
      <c r="E423" s="1">
        <v>44927</v>
      </c>
      <c r="F423">
        <v>10</v>
      </c>
      <c r="G423" s="6">
        <v>30298.401999999998</v>
      </c>
      <c r="I423" t="s">
        <v>37</v>
      </c>
      <c r="J423" t="s">
        <v>16</v>
      </c>
      <c r="K423" t="s">
        <v>1</v>
      </c>
      <c r="L423" t="s">
        <v>2</v>
      </c>
      <c r="M423" s="1">
        <v>44927</v>
      </c>
      <c r="N423">
        <v>10</v>
      </c>
      <c r="O423">
        <v>4351.8540000000003</v>
      </c>
      <c r="Q423" s="1">
        <f t="shared" si="23"/>
        <v>44927</v>
      </c>
      <c r="R423">
        <f t="shared" si="24"/>
        <v>10</v>
      </c>
      <c r="S423" s="6">
        <f t="shared" si="25"/>
        <v>34650.256000000001</v>
      </c>
    </row>
    <row r="424" spans="1:19" x14ac:dyDescent="0.25">
      <c r="A424" t="s">
        <v>37</v>
      </c>
      <c r="B424" t="s">
        <v>15</v>
      </c>
      <c r="C424" t="s">
        <v>1</v>
      </c>
      <c r="D424" t="s">
        <v>2</v>
      </c>
      <c r="E424" s="1">
        <v>44927</v>
      </c>
      <c r="F424">
        <v>11</v>
      </c>
      <c r="G424" s="6">
        <v>31213.694</v>
      </c>
      <c r="I424" t="s">
        <v>37</v>
      </c>
      <c r="J424" t="s">
        <v>16</v>
      </c>
      <c r="K424" t="s">
        <v>1</v>
      </c>
      <c r="L424" t="s">
        <v>2</v>
      </c>
      <c r="M424" s="1">
        <v>44927</v>
      </c>
      <c r="N424">
        <v>11</v>
      </c>
      <c r="O424">
        <v>4482.2219999999998</v>
      </c>
      <c r="Q424" s="1">
        <f t="shared" si="23"/>
        <v>44927</v>
      </c>
      <c r="R424">
        <f t="shared" si="24"/>
        <v>11</v>
      </c>
      <c r="S424" s="6">
        <f t="shared" si="25"/>
        <v>35695.915999999997</v>
      </c>
    </row>
    <row r="425" spans="1:19" x14ac:dyDescent="0.25">
      <c r="A425" t="s">
        <v>37</v>
      </c>
      <c r="B425" t="s">
        <v>15</v>
      </c>
      <c r="C425" t="s">
        <v>1</v>
      </c>
      <c r="D425" t="s">
        <v>2</v>
      </c>
      <c r="E425" s="1">
        <v>44927</v>
      </c>
      <c r="F425">
        <v>12</v>
      </c>
      <c r="G425" s="6">
        <v>30664.562000000002</v>
      </c>
      <c r="I425" t="s">
        <v>37</v>
      </c>
      <c r="J425" t="s">
        <v>16</v>
      </c>
      <c r="K425" t="s">
        <v>1</v>
      </c>
      <c r="L425" t="s">
        <v>2</v>
      </c>
      <c r="M425" s="1">
        <v>44927</v>
      </c>
      <c r="N425">
        <v>12</v>
      </c>
      <c r="O425">
        <v>4404.3810000000003</v>
      </c>
      <c r="Q425" s="1">
        <f t="shared" si="23"/>
        <v>44927</v>
      </c>
      <c r="R425">
        <f t="shared" si="24"/>
        <v>12</v>
      </c>
      <c r="S425" s="6">
        <f t="shared" si="25"/>
        <v>35068.942999999999</v>
      </c>
    </row>
    <row r="426" spans="1:19" x14ac:dyDescent="0.25">
      <c r="A426" t="s">
        <v>37</v>
      </c>
      <c r="B426" t="s">
        <v>15</v>
      </c>
      <c r="C426" t="s">
        <v>1</v>
      </c>
      <c r="D426" t="s">
        <v>2</v>
      </c>
      <c r="E426" s="1">
        <v>44927</v>
      </c>
      <c r="F426">
        <v>13</v>
      </c>
      <c r="G426" s="6">
        <v>30565.805</v>
      </c>
      <c r="I426" t="s">
        <v>37</v>
      </c>
      <c r="J426" t="s">
        <v>16</v>
      </c>
      <c r="K426" t="s">
        <v>1</v>
      </c>
      <c r="L426" t="s">
        <v>2</v>
      </c>
      <c r="M426" s="1">
        <v>44927</v>
      </c>
      <c r="N426">
        <v>13</v>
      </c>
      <c r="O426">
        <v>4394.384</v>
      </c>
      <c r="Q426" s="1">
        <f t="shared" si="23"/>
        <v>44927</v>
      </c>
      <c r="R426">
        <f t="shared" si="24"/>
        <v>13</v>
      </c>
      <c r="S426" s="6">
        <f t="shared" si="25"/>
        <v>34960.188999999998</v>
      </c>
    </row>
    <row r="427" spans="1:19" x14ac:dyDescent="0.25">
      <c r="A427" t="s">
        <v>37</v>
      </c>
      <c r="B427" t="s">
        <v>15</v>
      </c>
      <c r="C427" t="s">
        <v>1</v>
      </c>
      <c r="D427" t="s">
        <v>2</v>
      </c>
      <c r="E427" s="1">
        <v>44927</v>
      </c>
      <c r="F427">
        <v>14</v>
      </c>
      <c r="G427" s="6">
        <v>31312.452000000001</v>
      </c>
      <c r="I427" t="s">
        <v>37</v>
      </c>
      <c r="J427" t="s">
        <v>16</v>
      </c>
      <c r="K427" t="s">
        <v>1</v>
      </c>
      <c r="L427" t="s">
        <v>2</v>
      </c>
      <c r="M427" s="1">
        <v>44927</v>
      </c>
      <c r="N427">
        <v>14</v>
      </c>
      <c r="O427">
        <v>4492.2190000000001</v>
      </c>
      <c r="Q427" s="1">
        <f t="shared" si="23"/>
        <v>44927</v>
      </c>
      <c r="R427">
        <f t="shared" si="24"/>
        <v>14</v>
      </c>
      <c r="S427" s="6">
        <f t="shared" si="25"/>
        <v>35804.671000000002</v>
      </c>
    </row>
    <row r="428" spans="1:19" x14ac:dyDescent="0.25">
      <c r="A428" t="s">
        <v>37</v>
      </c>
      <c r="B428" t="s">
        <v>15</v>
      </c>
      <c r="C428" t="s">
        <v>1</v>
      </c>
      <c r="D428" t="s">
        <v>2</v>
      </c>
      <c r="E428" s="1">
        <v>44927</v>
      </c>
      <c r="F428">
        <v>15</v>
      </c>
      <c r="G428" s="6">
        <v>31151.528999999999</v>
      </c>
      <c r="I428" t="s">
        <v>37</v>
      </c>
      <c r="J428" t="s">
        <v>16</v>
      </c>
      <c r="K428" t="s">
        <v>1</v>
      </c>
      <c r="L428" t="s">
        <v>2</v>
      </c>
      <c r="M428" s="1">
        <v>44927</v>
      </c>
      <c r="N428">
        <v>15</v>
      </c>
      <c r="O428">
        <v>4474.5959999999995</v>
      </c>
      <c r="Q428" s="1">
        <f t="shared" si="23"/>
        <v>44927</v>
      </c>
      <c r="R428">
        <f t="shared" si="24"/>
        <v>15</v>
      </c>
      <c r="S428" s="6">
        <f t="shared" si="25"/>
        <v>35626.125</v>
      </c>
    </row>
    <row r="429" spans="1:19" x14ac:dyDescent="0.25">
      <c r="A429" t="s">
        <v>37</v>
      </c>
      <c r="B429" t="s">
        <v>15</v>
      </c>
      <c r="C429" t="s">
        <v>1</v>
      </c>
      <c r="D429" t="s">
        <v>2</v>
      </c>
      <c r="E429" s="1">
        <v>44927</v>
      </c>
      <c r="F429">
        <v>16</v>
      </c>
      <c r="G429" s="6">
        <v>30726.726999999999</v>
      </c>
      <c r="I429" t="s">
        <v>37</v>
      </c>
      <c r="J429" t="s">
        <v>16</v>
      </c>
      <c r="K429" t="s">
        <v>1</v>
      </c>
      <c r="L429" t="s">
        <v>2</v>
      </c>
      <c r="M429" s="1">
        <v>44927</v>
      </c>
      <c r="N429">
        <v>16</v>
      </c>
      <c r="O429">
        <v>4412.0069999999996</v>
      </c>
      <c r="Q429" s="1">
        <f t="shared" si="23"/>
        <v>44927</v>
      </c>
      <c r="R429">
        <f t="shared" si="24"/>
        <v>16</v>
      </c>
      <c r="S429" s="6">
        <f t="shared" si="25"/>
        <v>35138.733999999997</v>
      </c>
    </row>
    <row r="430" spans="1:19" x14ac:dyDescent="0.25">
      <c r="A430" t="s">
        <v>37</v>
      </c>
      <c r="B430" t="s">
        <v>15</v>
      </c>
      <c r="C430" t="s">
        <v>1</v>
      </c>
      <c r="D430" t="s">
        <v>2</v>
      </c>
      <c r="E430" s="1">
        <v>44927</v>
      </c>
      <c r="F430">
        <v>17</v>
      </c>
      <c r="G430" s="6">
        <v>30615.982</v>
      </c>
      <c r="I430" t="s">
        <v>37</v>
      </c>
      <c r="J430" t="s">
        <v>16</v>
      </c>
      <c r="K430" t="s">
        <v>1</v>
      </c>
      <c r="L430" t="s">
        <v>2</v>
      </c>
      <c r="M430" s="1">
        <v>44927</v>
      </c>
      <c r="N430">
        <v>17</v>
      </c>
      <c r="O430">
        <v>4397.2619999999997</v>
      </c>
      <c r="Q430" s="1">
        <f t="shared" si="23"/>
        <v>44927</v>
      </c>
      <c r="R430">
        <f t="shared" si="24"/>
        <v>17</v>
      </c>
      <c r="S430" s="6">
        <f t="shared" si="25"/>
        <v>35013.243999999999</v>
      </c>
    </row>
    <row r="431" spans="1:19" x14ac:dyDescent="0.25">
      <c r="A431" t="s">
        <v>37</v>
      </c>
      <c r="B431" t="s">
        <v>15</v>
      </c>
      <c r="C431" t="s">
        <v>1</v>
      </c>
      <c r="D431" t="s">
        <v>2</v>
      </c>
      <c r="E431" s="1">
        <v>44927</v>
      </c>
      <c r="F431">
        <v>18</v>
      </c>
      <c r="G431" s="6">
        <v>31262.274000000001</v>
      </c>
      <c r="I431" t="s">
        <v>37</v>
      </c>
      <c r="J431" t="s">
        <v>16</v>
      </c>
      <c r="K431" t="s">
        <v>1</v>
      </c>
      <c r="L431" t="s">
        <v>2</v>
      </c>
      <c r="M431" s="1">
        <v>44927</v>
      </c>
      <c r="N431">
        <v>18</v>
      </c>
      <c r="O431">
        <v>4489.3410000000003</v>
      </c>
      <c r="Q431" s="1">
        <f t="shared" si="23"/>
        <v>44927</v>
      </c>
      <c r="R431">
        <f t="shared" si="24"/>
        <v>18</v>
      </c>
      <c r="S431" s="6">
        <f t="shared" si="25"/>
        <v>35751.615000000005</v>
      </c>
    </row>
    <row r="432" spans="1:19" x14ac:dyDescent="0.25">
      <c r="A432" t="s">
        <v>37</v>
      </c>
      <c r="B432" t="s">
        <v>15</v>
      </c>
      <c r="C432" t="s">
        <v>1</v>
      </c>
      <c r="D432" t="s">
        <v>2</v>
      </c>
      <c r="E432" s="1">
        <v>44927</v>
      </c>
      <c r="F432">
        <v>19</v>
      </c>
      <c r="G432" s="6">
        <v>30810.233</v>
      </c>
      <c r="I432" t="s">
        <v>37</v>
      </c>
      <c r="J432" t="s">
        <v>16</v>
      </c>
      <c r="K432" t="s">
        <v>1</v>
      </c>
      <c r="L432" t="s">
        <v>2</v>
      </c>
      <c r="M432" s="1">
        <v>44927</v>
      </c>
      <c r="N432">
        <v>19</v>
      </c>
      <c r="O432">
        <v>4425.223</v>
      </c>
      <c r="Q432" s="1">
        <f t="shared" si="23"/>
        <v>44927</v>
      </c>
      <c r="R432">
        <f t="shared" si="24"/>
        <v>19</v>
      </c>
      <c r="S432" s="6">
        <f t="shared" si="25"/>
        <v>35235.455999999998</v>
      </c>
    </row>
    <row r="433" spans="1:19" x14ac:dyDescent="0.25">
      <c r="A433" t="s">
        <v>37</v>
      </c>
      <c r="B433" t="s">
        <v>15</v>
      </c>
      <c r="C433" t="s">
        <v>1</v>
      </c>
      <c r="D433" t="s">
        <v>2</v>
      </c>
      <c r="E433" s="1">
        <v>44927</v>
      </c>
      <c r="F433">
        <v>20</v>
      </c>
      <c r="G433" s="6">
        <v>31068.026000000002</v>
      </c>
      <c r="I433" t="s">
        <v>37</v>
      </c>
      <c r="J433" t="s">
        <v>16</v>
      </c>
      <c r="K433" t="s">
        <v>1</v>
      </c>
      <c r="L433" t="s">
        <v>2</v>
      </c>
      <c r="M433" s="1">
        <v>44927</v>
      </c>
      <c r="N433">
        <v>20</v>
      </c>
      <c r="O433">
        <v>4461.3810000000003</v>
      </c>
      <c r="Q433" s="1">
        <f t="shared" si="23"/>
        <v>44927</v>
      </c>
      <c r="R433">
        <f t="shared" si="24"/>
        <v>20</v>
      </c>
      <c r="S433" s="6">
        <f t="shared" si="25"/>
        <v>35529.406999999999</v>
      </c>
    </row>
    <row r="434" spans="1:19" x14ac:dyDescent="0.25">
      <c r="A434" t="s">
        <v>37</v>
      </c>
      <c r="B434" t="s">
        <v>15</v>
      </c>
      <c r="C434" t="s">
        <v>1</v>
      </c>
      <c r="D434" t="s">
        <v>2</v>
      </c>
      <c r="E434" s="1">
        <v>44927</v>
      </c>
      <c r="F434">
        <v>21</v>
      </c>
      <c r="G434" s="6">
        <v>30572.001</v>
      </c>
      <c r="I434" t="s">
        <v>37</v>
      </c>
      <c r="J434" t="s">
        <v>16</v>
      </c>
      <c r="K434" t="s">
        <v>1</v>
      </c>
      <c r="L434" t="s">
        <v>2</v>
      </c>
      <c r="M434" s="1">
        <v>44927</v>
      </c>
      <c r="N434">
        <v>21</v>
      </c>
      <c r="O434">
        <v>4391.6049999999996</v>
      </c>
      <c r="Q434" s="1">
        <f t="shared" si="23"/>
        <v>44927</v>
      </c>
      <c r="R434">
        <f t="shared" si="24"/>
        <v>21</v>
      </c>
      <c r="S434" s="6">
        <f t="shared" si="25"/>
        <v>34963.606</v>
      </c>
    </row>
    <row r="435" spans="1:19" x14ac:dyDescent="0.25">
      <c r="A435" t="s">
        <v>37</v>
      </c>
      <c r="B435" t="s">
        <v>15</v>
      </c>
      <c r="C435" t="s">
        <v>1</v>
      </c>
      <c r="D435" t="s">
        <v>2</v>
      </c>
      <c r="E435" s="1">
        <v>44927</v>
      </c>
      <c r="F435">
        <v>22</v>
      </c>
      <c r="G435" s="6">
        <v>31306.258000000002</v>
      </c>
      <c r="I435" t="s">
        <v>37</v>
      </c>
      <c r="J435" t="s">
        <v>16</v>
      </c>
      <c r="K435" t="s">
        <v>1</v>
      </c>
      <c r="L435" t="s">
        <v>2</v>
      </c>
      <c r="M435" s="1">
        <v>44927</v>
      </c>
      <c r="N435">
        <v>22</v>
      </c>
      <c r="O435">
        <v>4494.9970000000003</v>
      </c>
      <c r="Q435" s="1">
        <f t="shared" si="23"/>
        <v>44927</v>
      </c>
      <c r="R435">
        <f t="shared" si="24"/>
        <v>22</v>
      </c>
      <c r="S435" s="6">
        <f t="shared" si="25"/>
        <v>35801.255000000005</v>
      </c>
    </row>
    <row r="436" spans="1:19" x14ac:dyDescent="0.25">
      <c r="A436" t="s">
        <v>37</v>
      </c>
      <c r="B436" t="s">
        <v>15</v>
      </c>
      <c r="C436" t="s">
        <v>1</v>
      </c>
      <c r="D436" t="s">
        <v>2</v>
      </c>
      <c r="E436" s="1">
        <v>44927</v>
      </c>
      <c r="F436">
        <v>23</v>
      </c>
      <c r="G436" s="6">
        <v>30524.788</v>
      </c>
      <c r="I436" t="s">
        <v>37</v>
      </c>
      <c r="J436" t="s">
        <v>16</v>
      </c>
      <c r="K436" t="s">
        <v>1</v>
      </c>
      <c r="L436" t="s">
        <v>2</v>
      </c>
      <c r="M436" s="1">
        <v>44927</v>
      </c>
      <c r="N436">
        <v>23</v>
      </c>
      <c r="O436">
        <v>4386.6899999999996</v>
      </c>
      <c r="Q436" s="1">
        <f t="shared" si="23"/>
        <v>44927</v>
      </c>
      <c r="R436">
        <f t="shared" si="24"/>
        <v>23</v>
      </c>
      <c r="S436" s="6">
        <f t="shared" si="25"/>
        <v>34911.478000000003</v>
      </c>
    </row>
    <row r="437" spans="1:19" x14ac:dyDescent="0.25">
      <c r="A437" t="s">
        <v>37</v>
      </c>
      <c r="B437" t="s">
        <v>15</v>
      </c>
      <c r="C437" t="s">
        <v>1</v>
      </c>
      <c r="D437" t="s">
        <v>2</v>
      </c>
      <c r="E437" s="1">
        <v>44927</v>
      </c>
      <c r="F437">
        <v>24</v>
      </c>
      <c r="G437" s="6">
        <v>31353.469000000001</v>
      </c>
      <c r="I437" t="s">
        <v>37</v>
      </c>
      <c r="J437" t="s">
        <v>16</v>
      </c>
      <c r="K437" t="s">
        <v>1</v>
      </c>
      <c r="L437" t="s">
        <v>2</v>
      </c>
      <c r="M437" s="1">
        <v>44927</v>
      </c>
      <c r="N437">
        <v>24</v>
      </c>
      <c r="O437">
        <v>4499.9129999999996</v>
      </c>
      <c r="Q437" s="1">
        <f t="shared" si="23"/>
        <v>44927</v>
      </c>
      <c r="R437">
        <f t="shared" si="24"/>
        <v>24</v>
      </c>
      <c r="S437" s="6">
        <f t="shared" si="25"/>
        <v>35853.381999999998</v>
      </c>
    </row>
    <row r="438" spans="1:19" x14ac:dyDescent="0.25">
      <c r="A438" t="s">
        <v>37</v>
      </c>
      <c r="B438" t="s">
        <v>15</v>
      </c>
      <c r="C438" t="s">
        <v>1</v>
      </c>
      <c r="D438" t="s">
        <v>2</v>
      </c>
      <c r="E438" s="1">
        <v>44927</v>
      </c>
      <c r="F438">
        <v>25</v>
      </c>
      <c r="G438" s="6">
        <v>31545.144</v>
      </c>
      <c r="I438" t="s">
        <v>37</v>
      </c>
      <c r="J438" t="s">
        <v>16</v>
      </c>
      <c r="K438" t="s">
        <v>1</v>
      </c>
      <c r="L438" t="s">
        <v>2</v>
      </c>
      <c r="M438" s="1">
        <v>44927</v>
      </c>
      <c r="N438">
        <v>25</v>
      </c>
      <c r="O438">
        <v>4529.6580000000004</v>
      </c>
      <c r="Q438" s="1">
        <f t="shared" si="23"/>
        <v>44927</v>
      </c>
      <c r="R438">
        <f t="shared" si="24"/>
        <v>25</v>
      </c>
      <c r="S438" s="6">
        <f t="shared" si="25"/>
        <v>36074.802000000003</v>
      </c>
    </row>
    <row r="439" spans="1:19" x14ac:dyDescent="0.25">
      <c r="A439" t="s">
        <v>37</v>
      </c>
      <c r="B439" t="s">
        <v>15</v>
      </c>
      <c r="C439" t="s">
        <v>1</v>
      </c>
      <c r="D439" t="s">
        <v>2</v>
      </c>
      <c r="E439" s="1">
        <v>44927</v>
      </c>
      <c r="F439">
        <v>26</v>
      </c>
      <c r="G439" s="6">
        <v>30333.113000000001</v>
      </c>
      <c r="I439" t="s">
        <v>37</v>
      </c>
      <c r="J439" t="s">
        <v>16</v>
      </c>
      <c r="K439" t="s">
        <v>1</v>
      </c>
      <c r="L439" t="s">
        <v>2</v>
      </c>
      <c r="M439" s="1">
        <v>44927</v>
      </c>
      <c r="N439">
        <v>26</v>
      </c>
      <c r="O439">
        <v>4356.9459999999999</v>
      </c>
      <c r="Q439" s="1">
        <f t="shared" si="23"/>
        <v>44927</v>
      </c>
      <c r="R439">
        <f t="shared" si="24"/>
        <v>26</v>
      </c>
      <c r="S439" s="6">
        <f t="shared" si="25"/>
        <v>34690.059000000001</v>
      </c>
    </row>
    <row r="440" spans="1:19" x14ac:dyDescent="0.25">
      <c r="A440" t="s">
        <v>37</v>
      </c>
      <c r="B440" t="s">
        <v>15</v>
      </c>
      <c r="C440" t="s">
        <v>1</v>
      </c>
      <c r="D440" t="s">
        <v>2</v>
      </c>
      <c r="E440" s="1">
        <v>44927</v>
      </c>
      <c r="F440">
        <v>27</v>
      </c>
      <c r="G440" s="6">
        <v>30799.11</v>
      </c>
      <c r="I440" t="s">
        <v>37</v>
      </c>
      <c r="J440" t="s">
        <v>16</v>
      </c>
      <c r="K440" t="s">
        <v>1</v>
      </c>
      <c r="L440" t="s">
        <v>2</v>
      </c>
      <c r="M440" s="1">
        <v>44927</v>
      </c>
      <c r="N440">
        <v>27</v>
      </c>
      <c r="O440">
        <v>4425.4110000000001</v>
      </c>
      <c r="Q440" s="1">
        <f t="shared" si="23"/>
        <v>44927</v>
      </c>
      <c r="R440">
        <f t="shared" si="24"/>
        <v>27</v>
      </c>
      <c r="S440" s="6">
        <f t="shared" si="25"/>
        <v>35224.521000000001</v>
      </c>
    </row>
    <row r="441" spans="1:19" x14ac:dyDescent="0.25">
      <c r="A441" t="s">
        <v>37</v>
      </c>
      <c r="B441" t="s">
        <v>15</v>
      </c>
      <c r="C441" t="s">
        <v>1</v>
      </c>
      <c r="D441" t="s">
        <v>2</v>
      </c>
      <c r="E441" s="1">
        <v>44927</v>
      </c>
      <c r="F441">
        <v>28</v>
      </c>
      <c r="G441" s="6">
        <v>31079.149000000001</v>
      </c>
      <c r="I441" t="s">
        <v>37</v>
      </c>
      <c r="J441" t="s">
        <v>16</v>
      </c>
      <c r="K441" t="s">
        <v>1</v>
      </c>
      <c r="L441" t="s">
        <v>2</v>
      </c>
      <c r="M441" s="1">
        <v>44927</v>
      </c>
      <c r="N441">
        <v>28</v>
      </c>
      <c r="O441">
        <v>4461.192</v>
      </c>
      <c r="Q441" s="1">
        <f t="shared" si="23"/>
        <v>44927</v>
      </c>
      <c r="R441">
        <f t="shared" si="24"/>
        <v>28</v>
      </c>
      <c r="S441" s="6">
        <f t="shared" si="25"/>
        <v>35540.341</v>
      </c>
    </row>
    <row r="442" spans="1:19" x14ac:dyDescent="0.25">
      <c r="A442" t="s">
        <v>37</v>
      </c>
      <c r="B442" t="s">
        <v>15</v>
      </c>
      <c r="C442" t="s">
        <v>1</v>
      </c>
      <c r="D442" t="s">
        <v>2</v>
      </c>
      <c r="E442" s="1">
        <v>44927</v>
      </c>
      <c r="F442">
        <v>29</v>
      </c>
      <c r="G442" s="6">
        <v>30848.427</v>
      </c>
      <c r="I442" t="s">
        <v>37</v>
      </c>
      <c r="J442" t="s">
        <v>16</v>
      </c>
      <c r="K442" t="s">
        <v>1</v>
      </c>
      <c r="L442" t="s">
        <v>2</v>
      </c>
      <c r="M442" s="1">
        <v>44927</v>
      </c>
      <c r="N442">
        <v>29</v>
      </c>
      <c r="O442">
        <v>4429.6949999999997</v>
      </c>
      <c r="Q442" s="1">
        <f t="shared" si="23"/>
        <v>44927</v>
      </c>
      <c r="R442">
        <f t="shared" si="24"/>
        <v>29</v>
      </c>
      <c r="S442" s="6">
        <f t="shared" si="25"/>
        <v>35278.122000000003</v>
      </c>
    </row>
    <row r="443" spans="1:19" x14ac:dyDescent="0.25">
      <c r="A443" t="s">
        <v>37</v>
      </c>
      <c r="B443" t="s">
        <v>15</v>
      </c>
      <c r="C443" t="s">
        <v>1</v>
      </c>
      <c r="D443" t="s">
        <v>2</v>
      </c>
      <c r="E443" s="1">
        <v>44927</v>
      </c>
      <c r="F443">
        <v>30</v>
      </c>
      <c r="G443" s="6">
        <v>31029.83</v>
      </c>
      <c r="I443" t="s">
        <v>37</v>
      </c>
      <c r="J443" t="s">
        <v>16</v>
      </c>
      <c r="K443" t="s">
        <v>1</v>
      </c>
      <c r="L443" t="s">
        <v>2</v>
      </c>
      <c r="M443" s="1">
        <v>44927</v>
      </c>
      <c r="N443">
        <v>30</v>
      </c>
      <c r="O443">
        <v>4456.9080000000004</v>
      </c>
      <c r="Q443" s="1">
        <f t="shared" si="23"/>
        <v>44927</v>
      </c>
      <c r="R443">
        <f t="shared" si="24"/>
        <v>30</v>
      </c>
      <c r="S443" s="6">
        <f t="shared" si="25"/>
        <v>35486.738000000005</v>
      </c>
    </row>
    <row r="444" spans="1:19" x14ac:dyDescent="0.25">
      <c r="A444" t="s">
        <v>37</v>
      </c>
      <c r="B444" t="s">
        <v>15</v>
      </c>
      <c r="C444" t="s">
        <v>1</v>
      </c>
      <c r="D444" t="s">
        <v>2</v>
      </c>
      <c r="E444" s="1">
        <v>44927</v>
      </c>
      <c r="F444">
        <v>31</v>
      </c>
      <c r="G444" s="6">
        <v>30953.298999999999</v>
      </c>
      <c r="I444" t="s">
        <v>37</v>
      </c>
      <c r="J444" t="s">
        <v>16</v>
      </c>
      <c r="K444" t="s">
        <v>1</v>
      </c>
      <c r="L444" t="s">
        <v>2</v>
      </c>
      <c r="M444" s="1">
        <v>44927</v>
      </c>
      <c r="N444">
        <v>31</v>
      </c>
      <c r="O444">
        <v>4447.3969999999999</v>
      </c>
      <c r="Q444" s="1">
        <f t="shared" si="23"/>
        <v>44927</v>
      </c>
      <c r="R444">
        <f t="shared" si="24"/>
        <v>31</v>
      </c>
      <c r="S444" s="6">
        <f t="shared" si="25"/>
        <v>35400.695999999996</v>
      </c>
    </row>
    <row r="445" spans="1:19" x14ac:dyDescent="0.25">
      <c r="A445" t="s">
        <v>37</v>
      </c>
      <c r="B445" t="s">
        <v>15</v>
      </c>
      <c r="C445" t="s">
        <v>1</v>
      </c>
      <c r="D445" t="s">
        <v>2</v>
      </c>
      <c r="E445" s="1">
        <v>44927</v>
      </c>
      <c r="F445">
        <v>32</v>
      </c>
      <c r="G445" s="6">
        <v>30924.956999999999</v>
      </c>
      <c r="I445" t="s">
        <v>37</v>
      </c>
      <c r="J445" t="s">
        <v>16</v>
      </c>
      <c r="K445" t="s">
        <v>1</v>
      </c>
      <c r="L445" t="s">
        <v>2</v>
      </c>
      <c r="M445" s="1">
        <v>44927</v>
      </c>
      <c r="N445">
        <v>32</v>
      </c>
      <c r="O445">
        <v>4439.2060000000001</v>
      </c>
      <c r="Q445" s="1">
        <f t="shared" si="23"/>
        <v>44927</v>
      </c>
      <c r="R445">
        <f t="shared" si="24"/>
        <v>32</v>
      </c>
      <c r="S445" s="6">
        <f t="shared" si="25"/>
        <v>35364.163</v>
      </c>
    </row>
    <row r="446" spans="1:19" x14ac:dyDescent="0.25">
      <c r="A446" t="s">
        <v>37</v>
      </c>
      <c r="B446" t="s">
        <v>15</v>
      </c>
      <c r="C446" t="s">
        <v>1</v>
      </c>
      <c r="D446" t="s">
        <v>2</v>
      </c>
      <c r="E446" s="1">
        <v>44927</v>
      </c>
      <c r="F446">
        <v>33</v>
      </c>
      <c r="G446" s="6">
        <v>30882.641</v>
      </c>
      <c r="I446" t="s">
        <v>37</v>
      </c>
      <c r="J446" t="s">
        <v>16</v>
      </c>
      <c r="K446" t="s">
        <v>1</v>
      </c>
      <c r="L446" t="s">
        <v>2</v>
      </c>
      <c r="M446" s="1">
        <v>44927</v>
      </c>
      <c r="N446">
        <v>33</v>
      </c>
      <c r="O446">
        <v>4437.0280000000002</v>
      </c>
      <c r="Q446" s="1">
        <f t="shared" si="23"/>
        <v>44927</v>
      </c>
      <c r="R446">
        <f t="shared" si="24"/>
        <v>33</v>
      </c>
      <c r="S446" s="6">
        <f t="shared" si="25"/>
        <v>35319.669000000002</v>
      </c>
    </row>
    <row r="447" spans="1:19" x14ac:dyDescent="0.25">
      <c r="A447" t="s">
        <v>37</v>
      </c>
      <c r="B447" t="s">
        <v>15</v>
      </c>
      <c r="C447" t="s">
        <v>1</v>
      </c>
      <c r="D447" t="s">
        <v>2</v>
      </c>
      <c r="E447" s="1">
        <v>44927</v>
      </c>
      <c r="F447">
        <v>34</v>
      </c>
      <c r="G447" s="6">
        <v>30995.616000000002</v>
      </c>
      <c r="I447" t="s">
        <v>37</v>
      </c>
      <c r="J447" t="s">
        <v>16</v>
      </c>
      <c r="K447" t="s">
        <v>1</v>
      </c>
      <c r="L447" t="s">
        <v>2</v>
      </c>
      <c r="M447" s="1">
        <v>44927</v>
      </c>
      <c r="N447">
        <v>34</v>
      </c>
      <c r="O447">
        <v>4449.5749999999998</v>
      </c>
      <c r="Q447" s="1">
        <f t="shared" si="23"/>
        <v>44927</v>
      </c>
      <c r="R447">
        <f t="shared" si="24"/>
        <v>34</v>
      </c>
      <c r="S447" s="6">
        <f t="shared" si="25"/>
        <v>35445.190999999999</v>
      </c>
    </row>
    <row r="448" spans="1:19" x14ac:dyDescent="0.25">
      <c r="A448" t="s">
        <v>37</v>
      </c>
      <c r="B448" t="s">
        <v>15</v>
      </c>
      <c r="C448" t="s">
        <v>1</v>
      </c>
      <c r="D448" t="s">
        <v>2</v>
      </c>
      <c r="E448" s="1">
        <v>44927</v>
      </c>
      <c r="F448">
        <v>35</v>
      </c>
      <c r="G448" s="6">
        <v>30291.985000000001</v>
      </c>
      <c r="I448" t="s">
        <v>37</v>
      </c>
      <c r="J448" t="s">
        <v>16</v>
      </c>
      <c r="K448" t="s">
        <v>1</v>
      </c>
      <c r="L448" t="s">
        <v>2</v>
      </c>
      <c r="M448" s="1">
        <v>44927</v>
      </c>
      <c r="N448">
        <v>35</v>
      </c>
      <c r="O448">
        <v>4351.5190000000002</v>
      </c>
      <c r="Q448" s="1">
        <f t="shared" si="23"/>
        <v>44927</v>
      </c>
      <c r="R448">
        <f t="shared" si="24"/>
        <v>35</v>
      </c>
      <c r="S448" s="6">
        <f t="shared" si="25"/>
        <v>34643.504000000001</v>
      </c>
    </row>
    <row r="449" spans="1:19" x14ac:dyDescent="0.25">
      <c r="A449" t="s">
        <v>37</v>
      </c>
      <c r="B449" t="s">
        <v>15</v>
      </c>
      <c r="C449" t="s">
        <v>1</v>
      </c>
      <c r="D449" t="s">
        <v>2</v>
      </c>
      <c r="E449" s="1">
        <v>44927</v>
      </c>
      <c r="F449">
        <v>36</v>
      </c>
      <c r="G449" s="6">
        <v>31586.274000000001</v>
      </c>
      <c r="I449" t="s">
        <v>37</v>
      </c>
      <c r="J449" t="s">
        <v>16</v>
      </c>
      <c r="K449" t="s">
        <v>1</v>
      </c>
      <c r="L449" t="s">
        <v>2</v>
      </c>
      <c r="M449" s="1">
        <v>44927</v>
      </c>
      <c r="N449">
        <v>36</v>
      </c>
      <c r="O449">
        <v>4535.085</v>
      </c>
      <c r="Q449" s="1">
        <f t="shared" si="23"/>
        <v>44927</v>
      </c>
      <c r="R449">
        <f t="shared" si="24"/>
        <v>36</v>
      </c>
      <c r="S449" s="6">
        <f t="shared" si="25"/>
        <v>36121.359000000004</v>
      </c>
    </row>
    <row r="450" spans="1:19" x14ac:dyDescent="0.25">
      <c r="A450" t="s">
        <v>37</v>
      </c>
      <c r="B450" t="s">
        <v>15</v>
      </c>
      <c r="C450" t="s">
        <v>1</v>
      </c>
      <c r="D450" t="s">
        <v>2</v>
      </c>
      <c r="E450" s="1">
        <v>44927</v>
      </c>
      <c r="F450">
        <v>37</v>
      </c>
      <c r="G450" s="6">
        <v>30517.936000000002</v>
      </c>
      <c r="I450" t="s">
        <v>37</v>
      </c>
      <c r="J450" t="s">
        <v>16</v>
      </c>
      <c r="K450" t="s">
        <v>1</v>
      </c>
      <c r="L450" t="s">
        <v>2</v>
      </c>
      <c r="M450" s="1">
        <v>44927</v>
      </c>
      <c r="N450">
        <v>37</v>
      </c>
      <c r="O450">
        <v>4382.4780000000001</v>
      </c>
      <c r="Q450" s="1">
        <f t="shared" si="23"/>
        <v>44927</v>
      </c>
      <c r="R450">
        <f t="shared" si="24"/>
        <v>37</v>
      </c>
      <c r="S450" s="6">
        <f t="shared" si="25"/>
        <v>34900.414000000004</v>
      </c>
    </row>
    <row r="451" spans="1:19" x14ac:dyDescent="0.25">
      <c r="A451" t="s">
        <v>37</v>
      </c>
      <c r="B451" t="s">
        <v>15</v>
      </c>
      <c r="C451" t="s">
        <v>1</v>
      </c>
      <c r="D451" t="s">
        <v>2</v>
      </c>
      <c r="E451" s="1">
        <v>44927</v>
      </c>
      <c r="F451">
        <v>38</v>
      </c>
      <c r="G451" s="6">
        <v>31360.322</v>
      </c>
      <c r="I451" t="s">
        <v>37</v>
      </c>
      <c r="J451" t="s">
        <v>16</v>
      </c>
      <c r="K451" t="s">
        <v>1</v>
      </c>
      <c r="L451" t="s">
        <v>2</v>
      </c>
      <c r="M451" s="1">
        <v>44927</v>
      </c>
      <c r="N451">
        <v>38</v>
      </c>
      <c r="O451">
        <v>4504.1260000000002</v>
      </c>
      <c r="Q451" s="1">
        <f t="shared" si="23"/>
        <v>44927</v>
      </c>
      <c r="R451">
        <f t="shared" si="24"/>
        <v>38</v>
      </c>
      <c r="S451" s="6">
        <f t="shared" si="25"/>
        <v>35864.448000000004</v>
      </c>
    </row>
    <row r="452" spans="1:19" x14ac:dyDescent="0.25">
      <c r="A452" t="s">
        <v>37</v>
      </c>
      <c r="B452" t="s">
        <v>15</v>
      </c>
      <c r="C452" t="s">
        <v>1</v>
      </c>
      <c r="D452" t="s">
        <v>2</v>
      </c>
      <c r="E452" s="1">
        <v>44927</v>
      </c>
      <c r="F452">
        <v>39</v>
      </c>
      <c r="G452" s="6">
        <v>31143.634999999998</v>
      </c>
      <c r="I452" t="s">
        <v>37</v>
      </c>
      <c r="J452" t="s">
        <v>16</v>
      </c>
      <c r="K452" t="s">
        <v>1</v>
      </c>
      <c r="L452" t="s">
        <v>2</v>
      </c>
      <c r="M452" s="1">
        <v>44927</v>
      </c>
      <c r="N452">
        <v>39</v>
      </c>
      <c r="O452">
        <v>4472.4369999999999</v>
      </c>
      <c r="Q452" s="1">
        <f t="shared" si="23"/>
        <v>44927</v>
      </c>
      <c r="R452">
        <f t="shared" si="24"/>
        <v>39</v>
      </c>
      <c r="S452" s="6">
        <f t="shared" si="25"/>
        <v>35616.072</v>
      </c>
    </row>
    <row r="453" spans="1:19" x14ac:dyDescent="0.25">
      <c r="A453" t="s">
        <v>37</v>
      </c>
      <c r="B453" t="s">
        <v>15</v>
      </c>
      <c r="C453" t="s">
        <v>1</v>
      </c>
      <c r="D453" t="s">
        <v>2</v>
      </c>
      <c r="E453" s="1">
        <v>44927</v>
      </c>
      <c r="F453">
        <v>40</v>
      </c>
      <c r="G453" s="6">
        <v>30734.624</v>
      </c>
      <c r="I453" t="s">
        <v>37</v>
      </c>
      <c r="J453" t="s">
        <v>16</v>
      </c>
      <c r="K453" t="s">
        <v>1</v>
      </c>
      <c r="L453" t="s">
        <v>2</v>
      </c>
      <c r="M453" s="1">
        <v>44927</v>
      </c>
      <c r="N453">
        <v>40</v>
      </c>
      <c r="O453">
        <v>4414.1660000000002</v>
      </c>
      <c r="Q453" s="1">
        <f t="shared" si="23"/>
        <v>44927</v>
      </c>
      <c r="R453">
        <f t="shared" si="24"/>
        <v>40</v>
      </c>
      <c r="S453" s="6">
        <f t="shared" si="25"/>
        <v>35148.79</v>
      </c>
    </row>
    <row r="454" spans="1:19" x14ac:dyDescent="0.25">
      <c r="A454" t="s">
        <v>37</v>
      </c>
      <c r="B454" t="s">
        <v>15</v>
      </c>
      <c r="C454" t="s">
        <v>1</v>
      </c>
      <c r="D454" t="s">
        <v>2</v>
      </c>
      <c r="E454" s="1">
        <v>44927</v>
      </c>
      <c r="F454">
        <v>41</v>
      </c>
      <c r="G454" s="6">
        <v>30658.92</v>
      </c>
      <c r="I454" t="s">
        <v>37</v>
      </c>
      <c r="J454" t="s">
        <v>16</v>
      </c>
      <c r="K454" t="s">
        <v>1</v>
      </c>
      <c r="L454" t="s">
        <v>2</v>
      </c>
      <c r="M454" s="1">
        <v>44927</v>
      </c>
      <c r="N454">
        <v>41</v>
      </c>
      <c r="O454">
        <v>4404.5590000000002</v>
      </c>
      <c r="Q454" s="1">
        <f t="shared" ref="Q454:Q517" si="26">M454</f>
        <v>44927</v>
      </c>
      <c r="R454">
        <f t="shared" ref="R454:R517" si="27">N454</f>
        <v>41</v>
      </c>
      <c r="S454" s="6">
        <f t="shared" ref="S454:S517" si="28">G454+O454</f>
        <v>35063.478999999999</v>
      </c>
    </row>
    <row r="455" spans="1:19" x14ac:dyDescent="0.25">
      <c r="A455" t="s">
        <v>37</v>
      </c>
      <c r="B455" t="s">
        <v>15</v>
      </c>
      <c r="C455" t="s">
        <v>1</v>
      </c>
      <c r="D455" t="s">
        <v>2</v>
      </c>
      <c r="E455" s="1">
        <v>44927</v>
      </c>
      <c r="F455">
        <v>42</v>
      </c>
      <c r="G455" s="6">
        <v>31219.337</v>
      </c>
      <c r="I455" t="s">
        <v>37</v>
      </c>
      <c r="J455" t="s">
        <v>16</v>
      </c>
      <c r="K455" t="s">
        <v>1</v>
      </c>
      <c r="L455" t="s">
        <v>2</v>
      </c>
      <c r="M455" s="1">
        <v>44927</v>
      </c>
      <c r="N455">
        <v>42</v>
      </c>
      <c r="O455">
        <v>4482.0439999999999</v>
      </c>
      <c r="Q455" s="1">
        <f t="shared" si="26"/>
        <v>44927</v>
      </c>
      <c r="R455">
        <f t="shared" si="27"/>
        <v>42</v>
      </c>
      <c r="S455" s="6">
        <f t="shared" si="28"/>
        <v>35701.381000000001</v>
      </c>
    </row>
    <row r="456" spans="1:19" x14ac:dyDescent="0.25">
      <c r="A456" t="s">
        <v>37</v>
      </c>
      <c r="B456" t="s">
        <v>15</v>
      </c>
      <c r="C456" t="s">
        <v>1</v>
      </c>
      <c r="D456" t="s">
        <v>2</v>
      </c>
      <c r="E456" s="1">
        <v>44927</v>
      </c>
      <c r="F456">
        <v>43</v>
      </c>
      <c r="G456" s="6">
        <v>30520.858</v>
      </c>
      <c r="I456" t="s">
        <v>37</v>
      </c>
      <c r="J456" t="s">
        <v>16</v>
      </c>
      <c r="K456" t="s">
        <v>1</v>
      </c>
      <c r="L456" t="s">
        <v>2</v>
      </c>
      <c r="M456" s="1">
        <v>44927</v>
      </c>
      <c r="N456">
        <v>43</v>
      </c>
      <c r="O456">
        <v>4381.1639999999998</v>
      </c>
      <c r="Q456" s="1">
        <f t="shared" si="26"/>
        <v>44927</v>
      </c>
      <c r="R456">
        <f t="shared" si="27"/>
        <v>43</v>
      </c>
      <c r="S456" s="6">
        <f t="shared" si="28"/>
        <v>34902.021999999997</v>
      </c>
    </row>
    <row r="457" spans="1:19" x14ac:dyDescent="0.25">
      <c r="A457" t="s">
        <v>37</v>
      </c>
      <c r="B457" t="s">
        <v>15</v>
      </c>
      <c r="C457" t="s">
        <v>1</v>
      </c>
      <c r="D457" t="s">
        <v>2</v>
      </c>
      <c r="E457" s="1">
        <v>44927</v>
      </c>
      <c r="F457">
        <v>44</v>
      </c>
      <c r="G457" s="6">
        <v>31357.4</v>
      </c>
      <c r="I457" t="s">
        <v>37</v>
      </c>
      <c r="J457" t="s">
        <v>16</v>
      </c>
      <c r="K457" t="s">
        <v>1</v>
      </c>
      <c r="L457" t="s">
        <v>2</v>
      </c>
      <c r="M457" s="1">
        <v>44927</v>
      </c>
      <c r="N457">
        <v>44</v>
      </c>
      <c r="O457">
        <v>4505.4399999999996</v>
      </c>
      <c r="Q457" s="1">
        <f t="shared" si="26"/>
        <v>44927</v>
      </c>
      <c r="R457">
        <f t="shared" si="27"/>
        <v>44</v>
      </c>
      <c r="S457" s="6">
        <f t="shared" si="28"/>
        <v>35862.840000000004</v>
      </c>
    </row>
    <row r="458" spans="1:19" x14ac:dyDescent="0.25">
      <c r="A458" t="s">
        <v>37</v>
      </c>
      <c r="B458" t="s">
        <v>15</v>
      </c>
      <c r="C458" t="s">
        <v>1</v>
      </c>
      <c r="D458" t="s">
        <v>2</v>
      </c>
      <c r="E458" s="1">
        <v>44927</v>
      </c>
      <c r="F458">
        <v>45</v>
      </c>
      <c r="G458" s="6">
        <v>30617.379000000001</v>
      </c>
      <c r="I458" t="s">
        <v>37</v>
      </c>
      <c r="J458" t="s">
        <v>16</v>
      </c>
      <c r="K458" t="s">
        <v>1</v>
      </c>
      <c r="L458" t="s">
        <v>2</v>
      </c>
      <c r="M458" s="1">
        <v>44927</v>
      </c>
      <c r="N458">
        <v>45</v>
      </c>
      <c r="O458">
        <v>4399.5020000000004</v>
      </c>
      <c r="Q458" s="1">
        <f t="shared" si="26"/>
        <v>44927</v>
      </c>
      <c r="R458">
        <f t="shared" si="27"/>
        <v>45</v>
      </c>
      <c r="S458" s="6">
        <f t="shared" si="28"/>
        <v>35016.881000000001</v>
      </c>
    </row>
    <row r="459" spans="1:19" x14ac:dyDescent="0.25">
      <c r="A459" t="s">
        <v>37</v>
      </c>
      <c r="B459" t="s">
        <v>15</v>
      </c>
      <c r="C459" t="s">
        <v>1</v>
      </c>
      <c r="D459" t="s">
        <v>2</v>
      </c>
      <c r="E459" s="1">
        <v>44927</v>
      </c>
      <c r="F459">
        <v>46</v>
      </c>
      <c r="G459" s="6">
        <v>31260.880000000001</v>
      </c>
      <c r="I459" t="s">
        <v>37</v>
      </c>
      <c r="J459" t="s">
        <v>16</v>
      </c>
      <c r="K459" t="s">
        <v>1</v>
      </c>
      <c r="L459" t="s">
        <v>2</v>
      </c>
      <c r="M459" s="1">
        <v>44927</v>
      </c>
      <c r="N459">
        <v>46</v>
      </c>
      <c r="O459">
        <v>4487.1009999999997</v>
      </c>
      <c r="Q459" s="1">
        <f t="shared" si="26"/>
        <v>44927</v>
      </c>
      <c r="R459">
        <f t="shared" si="27"/>
        <v>46</v>
      </c>
      <c r="S459" s="6">
        <f t="shared" si="28"/>
        <v>35747.981</v>
      </c>
    </row>
    <row r="460" spans="1:19" x14ac:dyDescent="0.25">
      <c r="A460" t="s">
        <v>37</v>
      </c>
      <c r="B460" t="s">
        <v>15</v>
      </c>
      <c r="C460" t="s">
        <v>1</v>
      </c>
      <c r="D460" t="s">
        <v>2</v>
      </c>
      <c r="E460" s="1">
        <v>44927</v>
      </c>
      <c r="F460">
        <v>47</v>
      </c>
      <c r="G460" s="6">
        <v>31546.826000000001</v>
      </c>
      <c r="I460" t="s">
        <v>37</v>
      </c>
      <c r="J460" t="s">
        <v>16</v>
      </c>
      <c r="K460" t="s">
        <v>1</v>
      </c>
      <c r="L460" t="s">
        <v>2</v>
      </c>
      <c r="M460" s="1">
        <v>44927</v>
      </c>
      <c r="N460">
        <v>47</v>
      </c>
      <c r="O460">
        <v>4530.625</v>
      </c>
      <c r="Q460" s="1">
        <f t="shared" si="26"/>
        <v>44927</v>
      </c>
      <c r="R460">
        <f t="shared" si="27"/>
        <v>47</v>
      </c>
      <c r="S460" s="6">
        <f t="shared" si="28"/>
        <v>36077.451000000001</v>
      </c>
    </row>
    <row r="461" spans="1:19" x14ac:dyDescent="0.25">
      <c r="A461" t="s">
        <v>37</v>
      </c>
      <c r="B461" t="s">
        <v>15</v>
      </c>
      <c r="C461" t="s">
        <v>1</v>
      </c>
      <c r="D461" t="s">
        <v>2</v>
      </c>
      <c r="E461" s="1">
        <v>44927</v>
      </c>
      <c r="F461">
        <v>48</v>
      </c>
      <c r="G461" s="6">
        <v>30331.434000000001</v>
      </c>
      <c r="I461" t="s">
        <v>37</v>
      </c>
      <c r="J461" t="s">
        <v>16</v>
      </c>
      <c r="K461" t="s">
        <v>1</v>
      </c>
      <c r="L461" t="s">
        <v>2</v>
      </c>
      <c r="M461" s="1">
        <v>44927</v>
      </c>
      <c r="N461">
        <v>48</v>
      </c>
      <c r="O461">
        <v>4355.9780000000001</v>
      </c>
      <c r="Q461" s="1">
        <f t="shared" si="26"/>
        <v>44927</v>
      </c>
      <c r="R461">
        <f t="shared" si="27"/>
        <v>48</v>
      </c>
      <c r="S461" s="6">
        <f t="shared" si="28"/>
        <v>34687.412000000004</v>
      </c>
    </row>
    <row r="462" spans="1:19" x14ac:dyDescent="0.25">
      <c r="A462" t="s">
        <v>37</v>
      </c>
      <c r="B462" t="s">
        <v>15</v>
      </c>
      <c r="C462" t="s">
        <v>1</v>
      </c>
      <c r="D462" t="s">
        <v>2</v>
      </c>
      <c r="E462" s="1">
        <v>44927</v>
      </c>
      <c r="F462">
        <v>49</v>
      </c>
      <c r="G462" s="6">
        <v>31611.17</v>
      </c>
      <c r="I462" t="s">
        <v>37</v>
      </c>
      <c r="J462" t="s">
        <v>16</v>
      </c>
      <c r="K462" t="s">
        <v>1</v>
      </c>
      <c r="L462" t="s">
        <v>2</v>
      </c>
      <c r="M462" s="1">
        <v>44927</v>
      </c>
      <c r="N462">
        <v>49</v>
      </c>
      <c r="O462">
        <v>4536.2160000000003</v>
      </c>
      <c r="Q462" s="1">
        <f t="shared" si="26"/>
        <v>44927</v>
      </c>
      <c r="R462">
        <f t="shared" si="27"/>
        <v>49</v>
      </c>
      <c r="S462" s="6">
        <f t="shared" si="28"/>
        <v>36147.385999999999</v>
      </c>
    </row>
    <row r="463" spans="1:19" x14ac:dyDescent="0.25">
      <c r="A463" t="s">
        <v>37</v>
      </c>
      <c r="B463" t="s">
        <v>15</v>
      </c>
      <c r="C463" t="s">
        <v>1</v>
      </c>
      <c r="D463" t="s">
        <v>2</v>
      </c>
      <c r="E463" s="1">
        <v>44927</v>
      </c>
      <c r="F463">
        <v>50</v>
      </c>
      <c r="G463" s="6">
        <v>30267.088</v>
      </c>
      <c r="I463" t="s">
        <v>37</v>
      </c>
      <c r="J463" t="s">
        <v>16</v>
      </c>
      <c r="K463" t="s">
        <v>1</v>
      </c>
      <c r="L463" t="s">
        <v>2</v>
      </c>
      <c r="M463" s="1">
        <v>44927</v>
      </c>
      <c r="N463">
        <v>50</v>
      </c>
      <c r="O463">
        <v>4350.3869999999997</v>
      </c>
      <c r="Q463" s="1">
        <f t="shared" si="26"/>
        <v>44927</v>
      </c>
      <c r="R463">
        <f t="shared" si="27"/>
        <v>50</v>
      </c>
      <c r="S463" s="6">
        <f t="shared" si="28"/>
        <v>34617.474999999999</v>
      </c>
    </row>
    <row r="464" spans="1:19" x14ac:dyDescent="0.25">
      <c r="A464" t="s">
        <v>37</v>
      </c>
      <c r="B464" t="s">
        <v>15</v>
      </c>
      <c r="C464" t="s">
        <v>1</v>
      </c>
      <c r="D464" t="s">
        <v>2</v>
      </c>
      <c r="E464" s="1">
        <v>45292</v>
      </c>
      <c r="F464" t="s">
        <v>3</v>
      </c>
      <c r="G464" s="6">
        <v>31322.9</v>
      </c>
      <c r="I464" t="s">
        <v>37</v>
      </c>
      <c r="J464" t="s">
        <v>16</v>
      </c>
      <c r="K464" t="s">
        <v>1</v>
      </c>
      <c r="L464" t="s">
        <v>2</v>
      </c>
      <c r="M464" s="1">
        <v>45292</v>
      </c>
      <c r="N464" t="s">
        <v>3</v>
      </c>
      <c r="O464">
        <v>4516.6499999999996</v>
      </c>
      <c r="Q464" s="1">
        <f t="shared" si="26"/>
        <v>45292</v>
      </c>
      <c r="R464" t="str">
        <f t="shared" si="27"/>
        <v>Expected Values</v>
      </c>
      <c r="S464" s="6">
        <f t="shared" si="28"/>
        <v>35839.550000000003</v>
      </c>
    </row>
    <row r="465" spans="1:19" x14ac:dyDescent="0.25">
      <c r="A465" t="s">
        <v>37</v>
      </c>
      <c r="B465" t="s">
        <v>15</v>
      </c>
      <c r="C465" t="s">
        <v>1</v>
      </c>
      <c r="D465" t="s">
        <v>2</v>
      </c>
      <c r="E465" s="1">
        <v>45292</v>
      </c>
      <c r="F465">
        <v>1</v>
      </c>
      <c r="G465" s="6">
        <v>32031.668000000001</v>
      </c>
      <c r="I465" t="s">
        <v>37</v>
      </c>
      <c r="J465" t="s">
        <v>16</v>
      </c>
      <c r="K465" t="s">
        <v>1</v>
      </c>
      <c r="L465" t="s">
        <v>2</v>
      </c>
      <c r="M465" s="1">
        <v>45292</v>
      </c>
      <c r="N465">
        <v>1</v>
      </c>
      <c r="O465">
        <v>4616.7250000000004</v>
      </c>
      <c r="Q465" s="1">
        <f t="shared" si="26"/>
        <v>45292</v>
      </c>
      <c r="R465">
        <f t="shared" si="27"/>
        <v>1</v>
      </c>
      <c r="S465" s="6">
        <f t="shared" si="28"/>
        <v>36648.393000000004</v>
      </c>
    </row>
    <row r="466" spans="1:19" x14ac:dyDescent="0.25">
      <c r="A466" t="s">
        <v>37</v>
      </c>
      <c r="B466" t="s">
        <v>15</v>
      </c>
      <c r="C466" t="s">
        <v>1</v>
      </c>
      <c r="D466" t="s">
        <v>2</v>
      </c>
      <c r="E466" s="1">
        <v>45292</v>
      </c>
      <c r="F466">
        <v>2</v>
      </c>
      <c r="G466" s="6">
        <v>30614.132000000001</v>
      </c>
      <c r="I466" t="s">
        <v>37</v>
      </c>
      <c r="J466" t="s">
        <v>16</v>
      </c>
      <c r="K466" t="s">
        <v>1</v>
      </c>
      <c r="L466" t="s">
        <v>2</v>
      </c>
      <c r="M466" s="1">
        <v>45292</v>
      </c>
      <c r="N466">
        <v>2</v>
      </c>
      <c r="O466">
        <v>4416.5749999999998</v>
      </c>
      <c r="Q466" s="1">
        <f t="shared" si="26"/>
        <v>45292</v>
      </c>
      <c r="R466">
        <f t="shared" si="27"/>
        <v>2</v>
      </c>
      <c r="S466" s="6">
        <f t="shared" si="28"/>
        <v>35030.707000000002</v>
      </c>
    </row>
    <row r="467" spans="1:19" x14ac:dyDescent="0.25">
      <c r="A467" t="s">
        <v>37</v>
      </c>
      <c r="B467" t="s">
        <v>15</v>
      </c>
      <c r="C467" t="s">
        <v>1</v>
      </c>
      <c r="D467" t="s">
        <v>2</v>
      </c>
      <c r="E467" s="1">
        <v>45292</v>
      </c>
      <c r="F467">
        <v>3</v>
      </c>
      <c r="G467" s="6">
        <v>30931.758000000002</v>
      </c>
      <c r="I467" t="s">
        <v>37</v>
      </c>
      <c r="J467" t="s">
        <v>16</v>
      </c>
      <c r="K467" t="s">
        <v>1</v>
      </c>
      <c r="L467" t="s">
        <v>2</v>
      </c>
      <c r="M467" s="1">
        <v>45292</v>
      </c>
      <c r="N467">
        <v>3</v>
      </c>
      <c r="O467">
        <v>4462.1809999999996</v>
      </c>
      <c r="Q467" s="1">
        <f t="shared" si="26"/>
        <v>45292</v>
      </c>
      <c r="R467">
        <f t="shared" si="27"/>
        <v>3</v>
      </c>
      <c r="S467" s="6">
        <f t="shared" si="28"/>
        <v>35393.938999999998</v>
      </c>
    </row>
    <row r="468" spans="1:19" x14ac:dyDescent="0.25">
      <c r="A468" t="s">
        <v>37</v>
      </c>
      <c r="B468" t="s">
        <v>15</v>
      </c>
      <c r="C468" t="s">
        <v>1</v>
      </c>
      <c r="D468" t="s">
        <v>2</v>
      </c>
      <c r="E468" s="1">
        <v>45292</v>
      </c>
      <c r="F468">
        <v>4</v>
      </c>
      <c r="G468" s="6">
        <v>31714.043000000001</v>
      </c>
      <c r="I468" t="s">
        <v>37</v>
      </c>
      <c r="J468" t="s">
        <v>16</v>
      </c>
      <c r="K468" t="s">
        <v>1</v>
      </c>
      <c r="L468" t="s">
        <v>2</v>
      </c>
      <c r="M468" s="1">
        <v>45292</v>
      </c>
      <c r="N468">
        <v>4</v>
      </c>
      <c r="O468">
        <v>4571.1189999999997</v>
      </c>
      <c r="Q468" s="1">
        <f t="shared" si="26"/>
        <v>45292</v>
      </c>
      <c r="R468">
        <f t="shared" si="27"/>
        <v>4</v>
      </c>
      <c r="S468" s="6">
        <f t="shared" si="28"/>
        <v>36285.162000000004</v>
      </c>
    </row>
    <row r="469" spans="1:19" x14ac:dyDescent="0.25">
      <c r="A469" t="s">
        <v>37</v>
      </c>
      <c r="B469" t="s">
        <v>15</v>
      </c>
      <c r="C469" t="s">
        <v>1</v>
      </c>
      <c r="D469" t="s">
        <v>2</v>
      </c>
      <c r="E469" s="1">
        <v>45292</v>
      </c>
      <c r="F469">
        <v>5</v>
      </c>
      <c r="G469" s="6">
        <v>32025.399000000001</v>
      </c>
      <c r="I469" t="s">
        <v>37</v>
      </c>
      <c r="J469" t="s">
        <v>16</v>
      </c>
      <c r="K469" t="s">
        <v>1</v>
      </c>
      <c r="L469" t="s">
        <v>2</v>
      </c>
      <c r="M469" s="1">
        <v>45292</v>
      </c>
      <c r="N469">
        <v>5</v>
      </c>
      <c r="O469">
        <v>4616.9319999999998</v>
      </c>
      <c r="Q469" s="1">
        <f t="shared" si="26"/>
        <v>45292</v>
      </c>
      <c r="R469">
        <f t="shared" si="27"/>
        <v>5</v>
      </c>
      <c r="S469" s="6">
        <f t="shared" si="28"/>
        <v>36642.330999999998</v>
      </c>
    </row>
    <row r="470" spans="1:19" x14ac:dyDescent="0.25">
      <c r="A470" t="s">
        <v>37</v>
      </c>
      <c r="B470" t="s">
        <v>15</v>
      </c>
      <c r="C470" t="s">
        <v>1</v>
      </c>
      <c r="D470" t="s">
        <v>2</v>
      </c>
      <c r="E470" s="1">
        <v>45292</v>
      </c>
      <c r="F470">
        <v>6</v>
      </c>
      <c r="G470" s="6">
        <v>30620.400000000001</v>
      </c>
      <c r="I470" t="s">
        <v>37</v>
      </c>
      <c r="J470" t="s">
        <v>16</v>
      </c>
      <c r="K470" t="s">
        <v>1</v>
      </c>
      <c r="L470" t="s">
        <v>2</v>
      </c>
      <c r="M470" s="1">
        <v>45292</v>
      </c>
      <c r="N470">
        <v>6</v>
      </c>
      <c r="O470">
        <v>4416.3670000000002</v>
      </c>
      <c r="Q470" s="1">
        <f t="shared" si="26"/>
        <v>45292</v>
      </c>
      <c r="R470">
        <f t="shared" si="27"/>
        <v>6</v>
      </c>
      <c r="S470" s="6">
        <f t="shared" si="28"/>
        <v>35036.767</v>
      </c>
    </row>
    <row r="471" spans="1:19" x14ac:dyDescent="0.25">
      <c r="A471" t="s">
        <v>37</v>
      </c>
      <c r="B471" t="s">
        <v>15</v>
      </c>
      <c r="C471" t="s">
        <v>1</v>
      </c>
      <c r="D471" t="s">
        <v>2</v>
      </c>
      <c r="E471" s="1">
        <v>45292</v>
      </c>
      <c r="F471">
        <v>7</v>
      </c>
      <c r="G471" s="6">
        <v>31470.13</v>
      </c>
      <c r="I471" t="s">
        <v>37</v>
      </c>
      <c r="J471" t="s">
        <v>16</v>
      </c>
      <c r="K471" t="s">
        <v>1</v>
      </c>
      <c r="L471" t="s">
        <v>2</v>
      </c>
      <c r="M471" s="1">
        <v>45292</v>
      </c>
      <c r="N471">
        <v>7</v>
      </c>
      <c r="O471">
        <v>4536.0360000000001</v>
      </c>
      <c r="Q471" s="1">
        <f t="shared" si="26"/>
        <v>45292</v>
      </c>
      <c r="R471">
        <f t="shared" si="27"/>
        <v>7</v>
      </c>
      <c r="S471" s="6">
        <f t="shared" si="28"/>
        <v>36006.165999999997</v>
      </c>
    </row>
    <row r="472" spans="1:19" x14ac:dyDescent="0.25">
      <c r="A472" t="s">
        <v>37</v>
      </c>
      <c r="B472" t="s">
        <v>15</v>
      </c>
      <c r="C472" t="s">
        <v>1</v>
      </c>
      <c r="D472" t="s">
        <v>2</v>
      </c>
      <c r="E472" s="1">
        <v>45292</v>
      </c>
      <c r="F472">
        <v>8</v>
      </c>
      <c r="G472" s="6">
        <v>31175.670999999998</v>
      </c>
      <c r="I472" t="s">
        <v>37</v>
      </c>
      <c r="J472" t="s">
        <v>16</v>
      </c>
      <c r="K472" t="s">
        <v>1</v>
      </c>
      <c r="L472" t="s">
        <v>2</v>
      </c>
      <c r="M472" s="1">
        <v>45292</v>
      </c>
      <c r="N472">
        <v>8</v>
      </c>
      <c r="O472">
        <v>4497.2640000000001</v>
      </c>
      <c r="Q472" s="1">
        <f t="shared" si="26"/>
        <v>45292</v>
      </c>
      <c r="R472">
        <f t="shared" si="27"/>
        <v>8</v>
      </c>
      <c r="S472" s="6">
        <f t="shared" si="28"/>
        <v>35672.934999999998</v>
      </c>
    </row>
    <row r="473" spans="1:19" x14ac:dyDescent="0.25">
      <c r="A473" t="s">
        <v>37</v>
      </c>
      <c r="B473" t="s">
        <v>15</v>
      </c>
      <c r="C473" t="s">
        <v>1</v>
      </c>
      <c r="D473" t="s">
        <v>2</v>
      </c>
      <c r="E473" s="1">
        <v>45292</v>
      </c>
      <c r="F473">
        <v>9</v>
      </c>
      <c r="G473" s="6">
        <v>32026.080000000002</v>
      </c>
      <c r="I473" t="s">
        <v>37</v>
      </c>
      <c r="J473" t="s">
        <v>16</v>
      </c>
      <c r="K473" t="s">
        <v>1</v>
      </c>
      <c r="L473" t="s">
        <v>2</v>
      </c>
      <c r="M473" s="1">
        <v>45292</v>
      </c>
      <c r="N473">
        <v>9</v>
      </c>
      <c r="O473">
        <v>4616.902</v>
      </c>
      <c r="Q473" s="1">
        <f t="shared" si="26"/>
        <v>45292</v>
      </c>
      <c r="R473">
        <f t="shared" si="27"/>
        <v>9</v>
      </c>
      <c r="S473" s="6">
        <f t="shared" si="28"/>
        <v>36642.982000000004</v>
      </c>
    </row>
    <row r="474" spans="1:19" x14ac:dyDescent="0.25">
      <c r="A474" t="s">
        <v>37</v>
      </c>
      <c r="B474" t="s">
        <v>15</v>
      </c>
      <c r="C474" t="s">
        <v>1</v>
      </c>
      <c r="D474" t="s">
        <v>2</v>
      </c>
      <c r="E474" s="1">
        <v>45292</v>
      </c>
      <c r="F474">
        <v>10</v>
      </c>
      <c r="G474" s="6">
        <v>30619.72</v>
      </c>
      <c r="I474" t="s">
        <v>37</v>
      </c>
      <c r="J474" t="s">
        <v>16</v>
      </c>
      <c r="K474" t="s">
        <v>1</v>
      </c>
      <c r="L474" t="s">
        <v>2</v>
      </c>
      <c r="M474" s="1">
        <v>45292</v>
      </c>
      <c r="N474">
        <v>10</v>
      </c>
      <c r="O474">
        <v>4416.3990000000003</v>
      </c>
      <c r="Q474" s="1">
        <f t="shared" si="26"/>
        <v>45292</v>
      </c>
      <c r="R474">
        <f t="shared" si="27"/>
        <v>10</v>
      </c>
      <c r="S474" s="6">
        <f t="shared" si="28"/>
        <v>35036.118999999999</v>
      </c>
    </row>
    <row r="475" spans="1:19" x14ac:dyDescent="0.25">
      <c r="A475" t="s">
        <v>37</v>
      </c>
      <c r="B475" t="s">
        <v>15</v>
      </c>
      <c r="C475" t="s">
        <v>1</v>
      </c>
      <c r="D475" t="s">
        <v>2</v>
      </c>
      <c r="E475" s="1">
        <v>45292</v>
      </c>
      <c r="F475">
        <v>11</v>
      </c>
      <c r="G475" s="6">
        <v>31802.559000000001</v>
      </c>
      <c r="I475" t="s">
        <v>37</v>
      </c>
      <c r="J475" t="s">
        <v>16</v>
      </c>
      <c r="K475" t="s">
        <v>1</v>
      </c>
      <c r="L475" t="s">
        <v>2</v>
      </c>
      <c r="M475" s="1">
        <v>45292</v>
      </c>
      <c r="N475">
        <v>11</v>
      </c>
      <c r="O475">
        <v>4583.8450000000003</v>
      </c>
      <c r="Q475" s="1">
        <f t="shared" si="26"/>
        <v>45292</v>
      </c>
      <c r="R475">
        <f t="shared" si="27"/>
        <v>11</v>
      </c>
      <c r="S475" s="6">
        <f t="shared" si="28"/>
        <v>36386.404000000002</v>
      </c>
    </row>
    <row r="476" spans="1:19" x14ac:dyDescent="0.25">
      <c r="A476" t="s">
        <v>37</v>
      </c>
      <c r="B476" t="s">
        <v>15</v>
      </c>
      <c r="C476" t="s">
        <v>1</v>
      </c>
      <c r="D476" t="s">
        <v>2</v>
      </c>
      <c r="E476" s="1">
        <v>45292</v>
      </c>
      <c r="F476">
        <v>12</v>
      </c>
      <c r="G476" s="6">
        <v>30843.239000000001</v>
      </c>
      <c r="I476" t="s">
        <v>37</v>
      </c>
      <c r="J476" t="s">
        <v>16</v>
      </c>
      <c r="K476" t="s">
        <v>1</v>
      </c>
      <c r="L476" t="s">
        <v>2</v>
      </c>
      <c r="M476" s="1">
        <v>45292</v>
      </c>
      <c r="N476">
        <v>12</v>
      </c>
      <c r="O476">
        <v>4449.4549999999999</v>
      </c>
      <c r="Q476" s="1">
        <f t="shared" si="26"/>
        <v>45292</v>
      </c>
      <c r="R476">
        <f t="shared" si="27"/>
        <v>12</v>
      </c>
      <c r="S476" s="6">
        <f t="shared" si="28"/>
        <v>35292.694000000003</v>
      </c>
    </row>
    <row r="477" spans="1:19" x14ac:dyDescent="0.25">
      <c r="A477" t="s">
        <v>37</v>
      </c>
      <c r="B477" t="s">
        <v>15</v>
      </c>
      <c r="C477" t="s">
        <v>1</v>
      </c>
      <c r="D477" t="s">
        <v>2</v>
      </c>
      <c r="E477" s="1">
        <v>45292</v>
      </c>
      <c r="F477">
        <v>13</v>
      </c>
      <c r="G477" s="6">
        <v>31850.873</v>
      </c>
      <c r="I477" t="s">
        <v>37</v>
      </c>
      <c r="J477" t="s">
        <v>16</v>
      </c>
      <c r="K477" t="s">
        <v>1</v>
      </c>
      <c r="L477" t="s">
        <v>2</v>
      </c>
      <c r="M477" s="1">
        <v>45292</v>
      </c>
      <c r="N477">
        <v>13</v>
      </c>
      <c r="O477">
        <v>4592.9589999999998</v>
      </c>
      <c r="Q477" s="1">
        <f t="shared" si="26"/>
        <v>45292</v>
      </c>
      <c r="R477">
        <f t="shared" si="27"/>
        <v>13</v>
      </c>
      <c r="S477" s="6">
        <f t="shared" si="28"/>
        <v>36443.832000000002</v>
      </c>
    </row>
    <row r="478" spans="1:19" x14ac:dyDescent="0.25">
      <c r="A478" t="s">
        <v>37</v>
      </c>
      <c r="B478" t="s">
        <v>15</v>
      </c>
      <c r="C478" t="s">
        <v>1</v>
      </c>
      <c r="D478" t="s">
        <v>2</v>
      </c>
      <c r="E478" s="1">
        <v>45292</v>
      </c>
      <c r="F478">
        <v>14</v>
      </c>
      <c r="G478" s="6">
        <v>30794.927</v>
      </c>
      <c r="I478" t="s">
        <v>37</v>
      </c>
      <c r="J478" t="s">
        <v>16</v>
      </c>
      <c r="K478" t="s">
        <v>1</v>
      </c>
      <c r="L478" t="s">
        <v>2</v>
      </c>
      <c r="M478" s="1">
        <v>45292</v>
      </c>
      <c r="N478">
        <v>14</v>
      </c>
      <c r="O478">
        <v>4440.3419999999996</v>
      </c>
      <c r="Q478" s="1">
        <f t="shared" si="26"/>
        <v>45292</v>
      </c>
      <c r="R478">
        <f t="shared" si="27"/>
        <v>14</v>
      </c>
      <c r="S478" s="6">
        <f t="shared" si="28"/>
        <v>35235.269</v>
      </c>
    </row>
    <row r="479" spans="1:19" x14ac:dyDescent="0.25">
      <c r="A479" t="s">
        <v>37</v>
      </c>
      <c r="B479" t="s">
        <v>15</v>
      </c>
      <c r="C479" t="s">
        <v>1</v>
      </c>
      <c r="D479" t="s">
        <v>2</v>
      </c>
      <c r="E479" s="1">
        <v>45292</v>
      </c>
      <c r="F479">
        <v>15</v>
      </c>
      <c r="G479" s="6">
        <v>31308.62</v>
      </c>
      <c r="I479" t="s">
        <v>37</v>
      </c>
      <c r="J479" t="s">
        <v>16</v>
      </c>
      <c r="K479" t="s">
        <v>1</v>
      </c>
      <c r="L479" t="s">
        <v>2</v>
      </c>
      <c r="M479" s="1">
        <v>45292</v>
      </c>
      <c r="N479">
        <v>15</v>
      </c>
      <c r="O479">
        <v>4513.0259999999998</v>
      </c>
      <c r="Q479" s="1">
        <f t="shared" si="26"/>
        <v>45292</v>
      </c>
      <c r="R479">
        <f t="shared" si="27"/>
        <v>15</v>
      </c>
      <c r="S479" s="6">
        <f t="shared" si="28"/>
        <v>35821.646000000001</v>
      </c>
    </row>
    <row r="480" spans="1:19" x14ac:dyDescent="0.25">
      <c r="A480" t="s">
        <v>37</v>
      </c>
      <c r="B480" t="s">
        <v>15</v>
      </c>
      <c r="C480" t="s">
        <v>1</v>
      </c>
      <c r="D480" t="s">
        <v>2</v>
      </c>
      <c r="E480" s="1">
        <v>45292</v>
      </c>
      <c r="F480">
        <v>16</v>
      </c>
      <c r="G480" s="6">
        <v>31337.18</v>
      </c>
      <c r="I480" t="s">
        <v>37</v>
      </c>
      <c r="J480" t="s">
        <v>16</v>
      </c>
      <c r="K480" t="s">
        <v>1</v>
      </c>
      <c r="L480" t="s">
        <v>2</v>
      </c>
      <c r="M480" s="1">
        <v>45292</v>
      </c>
      <c r="N480">
        <v>16</v>
      </c>
      <c r="O480">
        <v>4520.2749999999996</v>
      </c>
      <c r="Q480" s="1">
        <f t="shared" si="26"/>
        <v>45292</v>
      </c>
      <c r="R480">
        <f t="shared" si="27"/>
        <v>16</v>
      </c>
      <c r="S480" s="6">
        <f t="shared" si="28"/>
        <v>35857.455000000002</v>
      </c>
    </row>
    <row r="481" spans="1:19" x14ac:dyDescent="0.25">
      <c r="A481" t="s">
        <v>37</v>
      </c>
      <c r="B481" t="s">
        <v>15</v>
      </c>
      <c r="C481" t="s">
        <v>1</v>
      </c>
      <c r="D481" t="s">
        <v>2</v>
      </c>
      <c r="E481" s="1">
        <v>45292</v>
      </c>
      <c r="F481">
        <v>17</v>
      </c>
      <c r="G481" s="6">
        <v>31386.495999999999</v>
      </c>
      <c r="I481" t="s">
        <v>37</v>
      </c>
      <c r="J481" t="s">
        <v>16</v>
      </c>
      <c r="K481" t="s">
        <v>1</v>
      </c>
      <c r="L481" t="s">
        <v>2</v>
      </c>
      <c r="M481" s="1">
        <v>45292</v>
      </c>
      <c r="N481">
        <v>17</v>
      </c>
      <c r="O481">
        <v>4526.05</v>
      </c>
      <c r="Q481" s="1">
        <f t="shared" si="26"/>
        <v>45292</v>
      </c>
      <c r="R481">
        <f t="shared" si="27"/>
        <v>17</v>
      </c>
      <c r="S481" s="6">
        <f t="shared" si="28"/>
        <v>35912.546000000002</v>
      </c>
    </row>
    <row r="482" spans="1:19" x14ac:dyDescent="0.25">
      <c r="A482" t="s">
        <v>37</v>
      </c>
      <c r="B482" t="s">
        <v>15</v>
      </c>
      <c r="C482" t="s">
        <v>1</v>
      </c>
      <c r="D482" t="s">
        <v>2</v>
      </c>
      <c r="E482" s="1">
        <v>45292</v>
      </c>
      <c r="F482">
        <v>18</v>
      </c>
      <c r="G482" s="6">
        <v>31259.302</v>
      </c>
      <c r="I482" t="s">
        <v>37</v>
      </c>
      <c r="J482" t="s">
        <v>16</v>
      </c>
      <c r="K482" t="s">
        <v>1</v>
      </c>
      <c r="L482" t="s">
        <v>2</v>
      </c>
      <c r="M482" s="1">
        <v>45292</v>
      </c>
      <c r="N482">
        <v>18</v>
      </c>
      <c r="O482">
        <v>4507.25</v>
      </c>
      <c r="Q482" s="1">
        <f t="shared" si="26"/>
        <v>45292</v>
      </c>
      <c r="R482">
        <f t="shared" si="27"/>
        <v>18</v>
      </c>
      <c r="S482" s="6">
        <f t="shared" si="28"/>
        <v>35766.551999999996</v>
      </c>
    </row>
    <row r="483" spans="1:19" x14ac:dyDescent="0.25">
      <c r="A483" t="s">
        <v>37</v>
      </c>
      <c r="B483" t="s">
        <v>15</v>
      </c>
      <c r="C483" t="s">
        <v>1</v>
      </c>
      <c r="D483" t="s">
        <v>2</v>
      </c>
      <c r="E483" s="1">
        <v>45292</v>
      </c>
      <c r="F483">
        <v>19</v>
      </c>
      <c r="G483" s="6">
        <v>31964.888999999999</v>
      </c>
      <c r="I483" t="s">
        <v>37</v>
      </c>
      <c r="J483" t="s">
        <v>16</v>
      </c>
      <c r="K483" t="s">
        <v>1</v>
      </c>
      <c r="L483" t="s">
        <v>2</v>
      </c>
      <c r="M483" s="1">
        <v>45292</v>
      </c>
      <c r="N483">
        <v>19</v>
      </c>
      <c r="O483">
        <v>4605.1000000000004</v>
      </c>
      <c r="Q483" s="1">
        <f t="shared" si="26"/>
        <v>45292</v>
      </c>
      <c r="R483">
        <f t="shared" si="27"/>
        <v>19</v>
      </c>
      <c r="S483" s="6">
        <f t="shared" si="28"/>
        <v>36569.989000000001</v>
      </c>
    </row>
    <row r="484" spans="1:19" x14ac:dyDescent="0.25">
      <c r="A484" t="s">
        <v>37</v>
      </c>
      <c r="B484" t="s">
        <v>15</v>
      </c>
      <c r="C484" t="s">
        <v>1</v>
      </c>
      <c r="D484" t="s">
        <v>2</v>
      </c>
      <c r="E484" s="1">
        <v>45292</v>
      </c>
      <c r="F484">
        <v>20</v>
      </c>
      <c r="G484" s="6">
        <v>30680.912</v>
      </c>
      <c r="I484" t="s">
        <v>37</v>
      </c>
      <c r="J484" t="s">
        <v>16</v>
      </c>
      <c r="K484" t="s">
        <v>1</v>
      </c>
      <c r="L484" t="s">
        <v>2</v>
      </c>
      <c r="M484" s="1">
        <v>45292</v>
      </c>
      <c r="N484">
        <v>20</v>
      </c>
      <c r="O484">
        <v>4428.2</v>
      </c>
      <c r="Q484" s="1">
        <f t="shared" si="26"/>
        <v>45292</v>
      </c>
      <c r="R484">
        <f t="shared" si="27"/>
        <v>20</v>
      </c>
      <c r="S484" s="6">
        <f t="shared" si="28"/>
        <v>35109.112000000001</v>
      </c>
    </row>
    <row r="485" spans="1:19" x14ac:dyDescent="0.25">
      <c r="A485" t="s">
        <v>37</v>
      </c>
      <c r="B485" t="s">
        <v>15</v>
      </c>
      <c r="C485" t="s">
        <v>1</v>
      </c>
      <c r="D485" t="s">
        <v>2</v>
      </c>
      <c r="E485" s="1">
        <v>45292</v>
      </c>
      <c r="F485">
        <v>21</v>
      </c>
      <c r="G485" s="6">
        <v>31193.407999999999</v>
      </c>
      <c r="I485" t="s">
        <v>37</v>
      </c>
      <c r="J485" t="s">
        <v>16</v>
      </c>
      <c r="K485" t="s">
        <v>1</v>
      </c>
      <c r="L485" t="s">
        <v>2</v>
      </c>
      <c r="M485" s="1">
        <v>45292</v>
      </c>
      <c r="N485">
        <v>21</v>
      </c>
      <c r="O485">
        <v>4500.1840000000002</v>
      </c>
      <c r="Q485" s="1">
        <f t="shared" si="26"/>
        <v>45292</v>
      </c>
      <c r="R485">
        <f t="shared" si="27"/>
        <v>21</v>
      </c>
      <c r="S485" s="6">
        <f t="shared" si="28"/>
        <v>35693.591999999997</v>
      </c>
    </row>
    <row r="486" spans="1:19" x14ac:dyDescent="0.25">
      <c r="A486" t="s">
        <v>37</v>
      </c>
      <c r="B486" t="s">
        <v>15</v>
      </c>
      <c r="C486" t="s">
        <v>1</v>
      </c>
      <c r="D486" t="s">
        <v>2</v>
      </c>
      <c r="E486" s="1">
        <v>45292</v>
      </c>
      <c r="F486">
        <v>22</v>
      </c>
      <c r="G486" s="6">
        <v>31452.388999999999</v>
      </c>
      <c r="I486" t="s">
        <v>37</v>
      </c>
      <c r="J486" t="s">
        <v>16</v>
      </c>
      <c r="K486" t="s">
        <v>1</v>
      </c>
      <c r="L486" t="s">
        <v>2</v>
      </c>
      <c r="M486" s="1">
        <v>45292</v>
      </c>
      <c r="N486">
        <v>22</v>
      </c>
      <c r="O486">
        <v>4533.116</v>
      </c>
      <c r="Q486" s="1">
        <f t="shared" si="26"/>
        <v>45292</v>
      </c>
      <c r="R486">
        <f t="shared" si="27"/>
        <v>22</v>
      </c>
      <c r="S486" s="6">
        <f t="shared" si="28"/>
        <v>35985.504999999997</v>
      </c>
    </row>
    <row r="487" spans="1:19" x14ac:dyDescent="0.25">
      <c r="A487" t="s">
        <v>37</v>
      </c>
      <c r="B487" t="s">
        <v>15</v>
      </c>
      <c r="C487" t="s">
        <v>1</v>
      </c>
      <c r="D487" t="s">
        <v>2</v>
      </c>
      <c r="E487" s="1">
        <v>45292</v>
      </c>
      <c r="F487">
        <v>23</v>
      </c>
      <c r="G487" s="6">
        <v>31250.880000000001</v>
      </c>
      <c r="I487" t="s">
        <v>37</v>
      </c>
      <c r="J487" t="s">
        <v>16</v>
      </c>
      <c r="K487" t="s">
        <v>1</v>
      </c>
      <c r="L487" t="s">
        <v>2</v>
      </c>
      <c r="M487" s="1">
        <v>45292</v>
      </c>
      <c r="N487">
        <v>23</v>
      </c>
      <c r="O487">
        <v>4505.9960000000001</v>
      </c>
      <c r="Q487" s="1">
        <f t="shared" si="26"/>
        <v>45292</v>
      </c>
      <c r="R487">
        <f t="shared" si="27"/>
        <v>23</v>
      </c>
      <c r="S487" s="6">
        <f t="shared" si="28"/>
        <v>35756.876000000004</v>
      </c>
    </row>
    <row r="488" spans="1:19" x14ac:dyDescent="0.25">
      <c r="A488" t="s">
        <v>37</v>
      </c>
      <c r="B488" t="s">
        <v>15</v>
      </c>
      <c r="C488" t="s">
        <v>1</v>
      </c>
      <c r="D488" t="s">
        <v>2</v>
      </c>
      <c r="E488" s="1">
        <v>45292</v>
      </c>
      <c r="F488">
        <v>24</v>
      </c>
      <c r="G488" s="6">
        <v>31394.920999999998</v>
      </c>
      <c r="I488" t="s">
        <v>37</v>
      </c>
      <c r="J488" t="s">
        <v>16</v>
      </c>
      <c r="K488" t="s">
        <v>1</v>
      </c>
      <c r="L488" t="s">
        <v>2</v>
      </c>
      <c r="M488" s="1">
        <v>45292</v>
      </c>
      <c r="N488">
        <v>24</v>
      </c>
      <c r="O488">
        <v>4527.3040000000001</v>
      </c>
      <c r="Q488" s="1">
        <f t="shared" si="26"/>
        <v>45292</v>
      </c>
      <c r="R488">
        <f t="shared" si="27"/>
        <v>24</v>
      </c>
      <c r="S488" s="6">
        <f t="shared" si="28"/>
        <v>35922.224999999999</v>
      </c>
    </row>
    <row r="489" spans="1:19" x14ac:dyDescent="0.25">
      <c r="A489" t="s">
        <v>37</v>
      </c>
      <c r="B489" t="s">
        <v>15</v>
      </c>
      <c r="C489" t="s">
        <v>1</v>
      </c>
      <c r="D489" t="s">
        <v>2</v>
      </c>
      <c r="E489" s="1">
        <v>45292</v>
      </c>
      <c r="F489">
        <v>25</v>
      </c>
      <c r="G489" s="6">
        <v>31477.66</v>
      </c>
      <c r="I489" t="s">
        <v>37</v>
      </c>
      <c r="J489" t="s">
        <v>16</v>
      </c>
      <c r="K489" t="s">
        <v>1</v>
      </c>
      <c r="L489" t="s">
        <v>2</v>
      </c>
      <c r="M489" s="1">
        <v>45292</v>
      </c>
      <c r="N489">
        <v>25</v>
      </c>
      <c r="O489">
        <v>4537.951</v>
      </c>
      <c r="Q489" s="1">
        <f t="shared" si="26"/>
        <v>45292</v>
      </c>
      <c r="R489">
        <f t="shared" si="27"/>
        <v>25</v>
      </c>
      <c r="S489" s="6">
        <f t="shared" si="28"/>
        <v>36015.610999999997</v>
      </c>
    </row>
    <row r="490" spans="1:19" x14ac:dyDescent="0.25">
      <c r="A490" t="s">
        <v>37</v>
      </c>
      <c r="B490" t="s">
        <v>15</v>
      </c>
      <c r="C490" t="s">
        <v>1</v>
      </c>
      <c r="D490" t="s">
        <v>2</v>
      </c>
      <c r="E490" s="1">
        <v>45292</v>
      </c>
      <c r="F490">
        <v>26</v>
      </c>
      <c r="G490" s="6">
        <v>31168.138999999999</v>
      </c>
      <c r="I490" t="s">
        <v>37</v>
      </c>
      <c r="J490" t="s">
        <v>16</v>
      </c>
      <c r="K490" t="s">
        <v>1</v>
      </c>
      <c r="L490" t="s">
        <v>2</v>
      </c>
      <c r="M490" s="1">
        <v>45292</v>
      </c>
      <c r="N490">
        <v>26</v>
      </c>
      <c r="O490">
        <v>4495.3490000000002</v>
      </c>
      <c r="Q490" s="1">
        <f t="shared" si="26"/>
        <v>45292</v>
      </c>
      <c r="R490">
        <f t="shared" si="27"/>
        <v>26</v>
      </c>
      <c r="S490" s="6">
        <f t="shared" si="28"/>
        <v>35663.487999999998</v>
      </c>
    </row>
    <row r="491" spans="1:19" x14ac:dyDescent="0.25">
      <c r="A491" t="s">
        <v>37</v>
      </c>
      <c r="B491" t="s">
        <v>15</v>
      </c>
      <c r="C491" t="s">
        <v>1</v>
      </c>
      <c r="D491" t="s">
        <v>2</v>
      </c>
      <c r="E491" s="1">
        <v>45292</v>
      </c>
      <c r="F491">
        <v>27</v>
      </c>
      <c r="G491" s="6">
        <v>30290.41</v>
      </c>
      <c r="I491" t="s">
        <v>37</v>
      </c>
      <c r="J491" t="s">
        <v>16</v>
      </c>
      <c r="K491" t="s">
        <v>1</v>
      </c>
      <c r="L491" t="s">
        <v>2</v>
      </c>
      <c r="M491" s="1">
        <v>45292</v>
      </c>
      <c r="N491">
        <v>27</v>
      </c>
      <c r="O491">
        <v>4368.1180000000004</v>
      </c>
      <c r="Q491" s="1">
        <f t="shared" si="26"/>
        <v>45292</v>
      </c>
      <c r="R491">
        <f t="shared" si="27"/>
        <v>27</v>
      </c>
      <c r="S491" s="6">
        <f t="shared" si="28"/>
        <v>34658.527999999998</v>
      </c>
    </row>
    <row r="492" spans="1:19" x14ac:dyDescent="0.25">
      <c r="A492" t="s">
        <v>37</v>
      </c>
      <c r="B492" t="s">
        <v>15</v>
      </c>
      <c r="C492" t="s">
        <v>1</v>
      </c>
      <c r="D492" t="s">
        <v>2</v>
      </c>
      <c r="E492" s="1">
        <v>45292</v>
      </c>
      <c r="F492">
        <v>28</v>
      </c>
      <c r="G492" s="6">
        <v>32355.391</v>
      </c>
      <c r="I492" t="s">
        <v>37</v>
      </c>
      <c r="J492" t="s">
        <v>16</v>
      </c>
      <c r="K492" t="s">
        <v>1</v>
      </c>
      <c r="L492" t="s">
        <v>2</v>
      </c>
      <c r="M492" s="1">
        <v>45292</v>
      </c>
      <c r="N492">
        <v>28</v>
      </c>
      <c r="O492">
        <v>4665.1819999999998</v>
      </c>
      <c r="Q492" s="1">
        <f t="shared" si="26"/>
        <v>45292</v>
      </c>
      <c r="R492">
        <f t="shared" si="27"/>
        <v>28</v>
      </c>
      <c r="S492" s="6">
        <f t="shared" si="28"/>
        <v>37020.572999999997</v>
      </c>
    </row>
    <row r="493" spans="1:19" x14ac:dyDescent="0.25">
      <c r="A493" t="s">
        <v>37</v>
      </c>
      <c r="B493" t="s">
        <v>15</v>
      </c>
      <c r="C493" t="s">
        <v>1</v>
      </c>
      <c r="D493" t="s">
        <v>2</v>
      </c>
      <c r="E493" s="1">
        <v>45292</v>
      </c>
      <c r="F493">
        <v>29</v>
      </c>
      <c r="G493" s="6">
        <v>31373.57</v>
      </c>
      <c r="I493" t="s">
        <v>37</v>
      </c>
      <c r="J493" t="s">
        <v>16</v>
      </c>
      <c r="K493" t="s">
        <v>1</v>
      </c>
      <c r="L493" t="s">
        <v>2</v>
      </c>
      <c r="M493" s="1">
        <v>45292</v>
      </c>
      <c r="N493">
        <v>29</v>
      </c>
      <c r="O493">
        <v>4526.0219999999999</v>
      </c>
      <c r="Q493" s="1">
        <f t="shared" si="26"/>
        <v>45292</v>
      </c>
      <c r="R493">
        <f t="shared" si="27"/>
        <v>29</v>
      </c>
      <c r="S493" s="6">
        <f t="shared" si="28"/>
        <v>35899.591999999997</v>
      </c>
    </row>
    <row r="494" spans="1:19" x14ac:dyDescent="0.25">
      <c r="A494" t="s">
        <v>37</v>
      </c>
      <c r="B494" t="s">
        <v>15</v>
      </c>
      <c r="C494" t="s">
        <v>1</v>
      </c>
      <c r="D494" t="s">
        <v>2</v>
      </c>
      <c r="E494" s="1">
        <v>45292</v>
      </c>
      <c r="F494">
        <v>30</v>
      </c>
      <c r="G494" s="6">
        <v>31272.227999999999</v>
      </c>
      <c r="I494" t="s">
        <v>37</v>
      </c>
      <c r="J494" t="s">
        <v>16</v>
      </c>
      <c r="K494" t="s">
        <v>1</v>
      </c>
      <c r="L494" t="s">
        <v>2</v>
      </c>
      <c r="M494" s="1">
        <v>45292</v>
      </c>
      <c r="N494">
        <v>30</v>
      </c>
      <c r="O494">
        <v>4507.2780000000002</v>
      </c>
      <c r="Q494" s="1">
        <f t="shared" si="26"/>
        <v>45292</v>
      </c>
      <c r="R494">
        <f t="shared" si="27"/>
        <v>30</v>
      </c>
      <c r="S494" s="6">
        <f t="shared" si="28"/>
        <v>35779.506000000001</v>
      </c>
    </row>
    <row r="495" spans="1:19" x14ac:dyDescent="0.25">
      <c r="A495" t="s">
        <v>37</v>
      </c>
      <c r="B495" t="s">
        <v>15</v>
      </c>
      <c r="C495" t="s">
        <v>1</v>
      </c>
      <c r="D495" t="s">
        <v>2</v>
      </c>
      <c r="E495" s="1">
        <v>45292</v>
      </c>
      <c r="F495">
        <v>31</v>
      </c>
      <c r="G495" s="6">
        <v>31650.899000000001</v>
      </c>
      <c r="I495" t="s">
        <v>37</v>
      </c>
      <c r="J495" t="s">
        <v>16</v>
      </c>
      <c r="K495" t="s">
        <v>1</v>
      </c>
      <c r="L495" t="s">
        <v>2</v>
      </c>
      <c r="M495" s="1">
        <v>45292</v>
      </c>
      <c r="N495">
        <v>31</v>
      </c>
      <c r="O495">
        <v>4563.0889999999999</v>
      </c>
      <c r="Q495" s="1">
        <f t="shared" si="26"/>
        <v>45292</v>
      </c>
      <c r="R495">
        <f t="shared" si="27"/>
        <v>31</v>
      </c>
      <c r="S495" s="6">
        <f t="shared" si="28"/>
        <v>36213.987999999998</v>
      </c>
    </row>
    <row r="496" spans="1:19" x14ac:dyDescent="0.25">
      <c r="A496" t="s">
        <v>37</v>
      </c>
      <c r="B496" t="s">
        <v>15</v>
      </c>
      <c r="C496" t="s">
        <v>1</v>
      </c>
      <c r="D496" t="s">
        <v>2</v>
      </c>
      <c r="E496" s="1">
        <v>45292</v>
      </c>
      <c r="F496">
        <v>32</v>
      </c>
      <c r="G496" s="6">
        <v>30994.898000000001</v>
      </c>
      <c r="I496" t="s">
        <v>37</v>
      </c>
      <c r="J496" t="s">
        <v>16</v>
      </c>
      <c r="K496" t="s">
        <v>1</v>
      </c>
      <c r="L496" t="s">
        <v>2</v>
      </c>
      <c r="M496" s="1">
        <v>45292</v>
      </c>
      <c r="N496">
        <v>32</v>
      </c>
      <c r="O496">
        <v>4470.2110000000002</v>
      </c>
      <c r="Q496" s="1">
        <f t="shared" si="26"/>
        <v>45292</v>
      </c>
      <c r="R496">
        <f t="shared" si="27"/>
        <v>32</v>
      </c>
      <c r="S496" s="6">
        <f t="shared" si="28"/>
        <v>35465.109000000004</v>
      </c>
    </row>
    <row r="497" spans="1:19" x14ac:dyDescent="0.25">
      <c r="A497" t="s">
        <v>37</v>
      </c>
      <c r="B497" t="s">
        <v>15</v>
      </c>
      <c r="C497" t="s">
        <v>1</v>
      </c>
      <c r="D497" t="s">
        <v>2</v>
      </c>
      <c r="E497" s="1">
        <v>45292</v>
      </c>
      <c r="F497">
        <v>33</v>
      </c>
      <c r="G497" s="6">
        <v>31600.155999999999</v>
      </c>
      <c r="I497" t="s">
        <v>37</v>
      </c>
      <c r="J497" t="s">
        <v>16</v>
      </c>
      <c r="K497" t="s">
        <v>1</v>
      </c>
      <c r="L497" t="s">
        <v>2</v>
      </c>
      <c r="M497" s="1">
        <v>45292</v>
      </c>
      <c r="N497">
        <v>33</v>
      </c>
      <c r="O497">
        <v>4557.1030000000001</v>
      </c>
      <c r="Q497" s="1">
        <f t="shared" si="26"/>
        <v>45292</v>
      </c>
      <c r="R497">
        <f t="shared" si="27"/>
        <v>33</v>
      </c>
      <c r="S497" s="6">
        <f t="shared" si="28"/>
        <v>36157.258999999998</v>
      </c>
    </row>
    <row r="498" spans="1:19" x14ac:dyDescent="0.25">
      <c r="A498" t="s">
        <v>37</v>
      </c>
      <c r="B498" t="s">
        <v>15</v>
      </c>
      <c r="C498" t="s">
        <v>1</v>
      </c>
      <c r="D498" t="s">
        <v>2</v>
      </c>
      <c r="E498" s="1">
        <v>45292</v>
      </c>
      <c r="F498">
        <v>34</v>
      </c>
      <c r="G498" s="6">
        <v>31045.643</v>
      </c>
      <c r="I498" t="s">
        <v>37</v>
      </c>
      <c r="J498" t="s">
        <v>16</v>
      </c>
      <c r="K498" t="s">
        <v>1</v>
      </c>
      <c r="L498" t="s">
        <v>2</v>
      </c>
      <c r="M498" s="1">
        <v>45292</v>
      </c>
      <c r="N498">
        <v>34</v>
      </c>
      <c r="O498">
        <v>4476.1970000000001</v>
      </c>
      <c r="Q498" s="1">
        <f t="shared" si="26"/>
        <v>45292</v>
      </c>
      <c r="R498">
        <f t="shared" si="27"/>
        <v>34</v>
      </c>
      <c r="S498" s="6">
        <f t="shared" si="28"/>
        <v>35521.839999999997</v>
      </c>
    </row>
    <row r="499" spans="1:19" x14ac:dyDescent="0.25">
      <c r="A499" t="s">
        <v>37</v>
      </c>
      <c r="B499" t="s">
        <v>15</v>
      </c>
      <c r="C499" t="s">
        <v>1</v>
      </c>
      <c r="D499" t="s">
        <v>2</v>
      </c>
      <c r="E499" s="1">
        <v>45292</v>
      </c>
      <c r="F499">
        <v>35</v>
      </c>
      <c r="G499" s="6">
        <v>31485.412</v>
      </c>
      <c r="I499" t="s">
        <v>37</v>
      </c>
      <c r="J499" t="s">
        <v>16</v>
      </c>
      <c r="K499" t="s">
        <v>1</v>
      </c>
      <c r="L499" t="s">
        <v>2</v>
      </c>
      <c r="M499" s="1">
        <v>45292</v>
      </c>
      <c r="N499">
        <v>35</v>
      </c>
      <c r="O499">
        <v>4540.4319999999998</v>
      </c>
      <c r="Q499" s="1">
        <f t="shared" si="26"/>
        <v>45292</v>
      </c>
      <c r="R499">
        <f t="shared" si="27"/>
        <v>35</v>
      </c>
      <c r="S499" s="6">
        <f t="shared" si="28"/>
        <v>36025.843999999997</v>
      </c>
    </row>
    <row r="500" spans="1:19" x14ac:dyDescent="0.25">
      <c r="A500" t="s">
        <v>37</v>
      </c>
      <c r="B500" t="s">
        <v>15</v>
      </c>
      <c r="C500" t="s">
        <v>1</v>
      </c>
      <c r="D500" t="s">
        <v>2</v>
      </c>
      <c r="E500" s="1">
        <v>45292</v>
      </c>
      <c r="F500">
        <v>36</v>
      </c>
      <c r="G500" s="6">
        <v>31160.388999999999</v>
      </c>
      <c r="I500" t="s">
        <v>37</v>
      </c>
      <c r="J500" t="s">
        <v>16</v>
      </c>
      <c r="K500" t="s">
        <v>1</v>
      </c>
      <c r="L500" t="s">
        <v>2</v>
      </c>
      <c r="M500" s="1">
        <v>45292</v>
      </c>
      <c r="N500">
        <v>36</v>
      </c>
      <c r="O500">
        <v>4492.8680000000004</v>
      </c>
      <c r="Q500" s="1">
        <f t="shared" si="26"/>
        <v>45292</v>
      </c>
      <c r="R500">
        <f t="shared" si="27"/>
        <v>36</v>
      </c>
      <c r="S500" s="6">
        <f t="shared" si="28"/>
        <v>35653.256999999998</v>
      </c>
    </row>
    <row r="501" spans="1:19" x14ac:dyDescent="0.25">
      <c r="A501" t="s">
        <v>37</v>
      </c>
      <c r="B501" t="s">
        <v>15</v>
      </c>
      <c r="C501" t="s">
        <v>1</v>
      </c>
      <c r="D501" t="s">
        <v>2</v>
      </c>
      <c r="E501" s="1">
        <v>45292</v>
      </c>
      <c r="F501">
        <v>37</v>
      </c>
      <c r="G501" s="6">
        <v>31723.71</v>
      </c>
      <c r="I501" t="s">
        <v>37</v>
      </c>
      <c r="J501" t="s">
        <v>16</v>
      </c>
      <c r="K501" t="s">
        <v>1</v>
      </c>
      <c r="L501" t="s">
        <v>2</v>
      </c>
      <c r="M501" s="1">
        <v>45292</v>
      </c>
      <c r="N501">
        <v>37</v>
      </c>
      <c r="O501">
        <v>4570.7730000000001</v>
      </c>
      <c r="Q501" s="1">
        <f t="shared" si="26"/>
        <v>45292</v>
      </c>
      <c r="R501">
        <f t="shared" si="27"/>
        <v>37</v>
      </c>
      <c r="S501" s="6">
        <f t="shared" si="28"/>
        <v>36294.483</v>
      </c>
    </row>
    <row r="502" spans="1:19" x14ac:dyDescent="0.25">
      <c r="A502" t="s">
        <v>37</v>
      </c>
      <c r="B502" t="s">
        <v>15</v>
      </c>
      <c r="C502" t="s">
        <v>1</v>
      </c>
      <c r="D502" t="s">
        <v>2</v>
      </c>
      <c r="E502" s="1">
        <v>45292</v>
      </c>
      <c r="F502">
        <v>38</v>
      </c>
      <c r="G502" s="6">
        <v>30922.089</v>
      </c>
      <c r="I502" t="s">
        <v>37</v>
      </c>
      <c r="J502" t="s">
        <v>16</v>
      </c>
      <c r="K502" t="s">
        <v>1</v>
      </c>
      <c r="L502" t="s">
        <v>2</v>
      </c>
      <c r="M502" s="1">
        <v>45292</v>
      </c>
      <c r="N502">
        <v>38</v>
      </c>
      <c r="O502">
        <v>4462.527</v>
      </c>
      <c r="Q502" s="1">
        <f t="shared" si="26"/>
        <v>45292</v>
      </c>
      <c r="R502">
        <f t="shared" si="27"/>
        <v>38</v>
      </c>
      <c r="S502" s="6">
        <f t="shared" si="28"/>
        <v>35384.616000000002</v>
      </c>
    </row>
    <row r="503" spans="1:19" x14ac:dyDescent="0.25">
      <c r="A503" t="s">
        <v>37</v>
      </c>
      <c r="B503" t="s">
        <v>15</v>
      </c>
      <c r="C503" t="s">
        <v>1</v>
      </c>
      <c r="D503" t="s">
        <v>2</v>
      </c>
      <c r="E503" s="1">
        <v>45292</v>
      </c>
      <c r="F503">
        <v>39</v>
      </c>
      <c r="G503" s="6">
        <v>31918.422999999999</v>
      </c>
      <c r="I503" t="s">
        <v>37</v>
      </c>
      <c r="J503" t="s">
        <v>16</v>
      </c>
      <c r="K503" t="s">
        <v>1</v>
      </c>
      <c r="L503" t="s">
        <v>2</v>
      </c>
      <c r="M503" s="1">
        <v>45292</v>
      </c>
      <c r="N503">
        <v>39</v>
      </c>
      <c r="O503">
        <v>4603.8329999999996</v>
      </c>
      <c r="Q503" s="1">
        <f t="shared" si="26"/>
        <v>45292</v>
      </c>
      <c r="R503">
        <f t="shared" si="27"/>
        <v>39</v>
      </c>
      <c r="S503" s="6">
        <f t="shared" si="28"/>
        <v>36522.256000000001</v>
      </c>
    </row>
    <row r="504" spans="1:19" x14ac:dyDescent="0.25">
      <c r="A504" t="s">
        <v>37</v>
      </c>
      <c r="B504" t="s">
        <v>15</v>
      </c>
      <c r="C504" t="s">
        <v>1</v>
      </c>
      <c r="D504" t="s">
        <v>2</v>
      </c>
      <c r="E504" s="1">
        <v>45292</v>
      </c>
      <c r="F504">
        <v>40</v>
      </c>
      <c r="G504" s="6">
        <v>30727.376</v>
      </c>
      <c r="I504" t="s">
        <v>37</v>
      </c>
      <c r="J504" t="s">
        <v>16</v>
      </c>
      <c r="K504" t="s">
        <v>1</v>
      </c>
      <c r="L504" t="s">
        <v>2</v>
      </c>
      <c r="M504" s="1">
        <v>45292</v>
      </c>
      <c r="N504">
        <v>40</v>
      </c>
      <c r="O504">
        <v>4429.4669999999996</v>
      </c>
      <c r="Q504" s="1">
        <f t="shared" si="26"/>
        <v>45292</v>
      </c>
      <c r="R504">
        <f t="shared" si="27"/>
        <v>40</v>
      </c>
      <c r="S504" s="6">
        <f t="shared" si="28"/>
        <v>35156.843000000001</v>
      </c>
    </row>
    <row r="505" spans="1:19" x14ac:dyDescent="0.25">
      <c r="A505" t="s">
        <v>37</v>
      </c>
      <c r="B505" t="s">
        <v>15</v>
      </c>
      <c r="C505" t="s">
        <v>1</v>
      </c>
      <c r="D505" t="s">
        <v>2</v>
      </c>
      <c r="E505" s="1">
        <v>45292</v>
      </c>
      <c r="F505">
        <v>41</v>
      </c>
      <c r="G505" s="6">
        <v>31782.491000000002</v>
      </c>
      <c r="I505" t="s">
        <v>37</v>
      </c>
      <c r="J505" t="s">
        <v>16</v>
      </c>
      <c r="K505" t="s">
        <v>1</v>
      </c>
      <c r="L505" t="s">
        <v>2</v>
      </c>
      <c r="M505" s="1">
        <v>45292</v>
      </c>
      <c r="N505">
        <v>41</v>
      </c>
      <c r="O505">
        <v>4582.3890000000001</v>
      </c>
      <c r="Q505" s="1">
        <f t="shared" si="26"/>
        <v>45292</v>
      </c>
      <c r="R505">
        <f t="shared" si="27"/>
        <v>41</v>
      </c>
      <c r="S505" s="6">
        <f t="shared" si="28"/>
        <v>36364.880000000005</v>
      </c>
    </row>
    <row r="506" spans="1:19" x14ac:dyDescent="0.25">
      <c r="A506" t="s">
        <v>37</v>
      </c>
      <c r="B506" t="s">
        <v>15</v>
      </c>
      <c r="C506" t="s">
        <v>1</v>
      </c>
      <c r="D506" t="s">
        <v>2</v>
      </c>
      <c r="E506" s="1">
        <v>45292</v>
      </c>
      <c r="F506">
        <v>42</v>
      </c>
      <c r="G506" s="6">
        <v>30863.312999999998</v>
      </c>
      <c r="I506" t="s">
        <v>37</v>
      </c>
      <c r="J506" t="s">
        <v>16</v>
      </c>
      <c r="K506" t="s">
        <v>1</v>
      </c>
      <c r="L506" t="s">
        <v>2</v>
      </c>
      <c r="M506" s="1">
        <v>45292</v>
      </c>
      <c r="N506">
        <v>42</v>
      </c>
      <c r="O506">
        <v>4450.9110000000001</v>
      </c>
      <c r="Q506" s="1">
        <f t="shared" si="26"/>
        <v>45292</v>
      </c>
      <c r="R506">
        <f t="shared" si="27"/>
        <v>42</v>
      </c>
      <c r="S506" s="6">
        <f t="shared" si="28"/>
        <v>35314.224000000002</v>
      </c>
    </row>
    <row r="507" spans="1:19" x14ac:dyDescent="0.25">
      <c r="A507" t="s">
        <v>37</v>
      </c>
      <c r="B507" t="s">
        <v>15</v>
      </c>
      <c r="C507" t="s">
        <v>1</v>
      </c>
      <c r="D507" t="s">
        <v>2</v>
      </c>
      <c r="E507" s="1">
        <v>45292</v>
      </c>
      <c r="F507">
        <v>43</v>
      </c>
      <c r="G507" s="6">
        <v>31276.057000000001</v>
      </c>
      <c r="I507" t="s">
        <v>37</v>
      </c>
      <c r="J507" t="s">
        <v>16</v>
      </c>
      <c r="K507" t="s">
        <v>1</v>
      </c>
      <c r="L507" t="s">
        <v>2</v>
      </c>
      <c r="M507" s="1">
        <v>45292</v>
      </c>
      <c r="N507">
        <v>43</v>
      </c>
      <c r="O507">
        <v>4512.1390000000001</v>
      </c>
      <c r="Q507" s="1">
        <f t="shared" si="26"/>
        <v>45292</v>
      </c>
      <c r="R507">
        <f t="shared" si="27"/>
        <v>43</v>
      </c>
      <c r="S507" s="6">
        <f t="shared" si="28"/>
        <v>35788.196000000004</v>
      </c>
    </row>
    <row r="508" spans="1:19" x14ac:dyDescent="0.25">
      <c r="A508" t="s">
        <v>37</v>
      </c>
      <c r="B508" t="s">
        <v>15</v>
      </c>
      <c r="C508" t="s">
        <v>1</v>
      </c>
      <c r="D508" t="s">
        <v>2</v>
      </c>
      <c r="E508" s="1">
        <v>45292</v>
      </c>
      <c r="F508">
        <v>44</v>
      </c>
      <c r="G508" s="6">
        <v>31369.742999999999</v>
      </c>
      <c r="I508" t="s">
        <v>37</v>
      </c>
      <c r="J508" t="s">
        <v>16</v>
      </c>
      <c r="K508" t="s">
        <v>1</v>
      </c>
      <c r="L508" t="s">
        <v>2</v>
      </c>
      <c r="M508" s="1">
        <v>45292</v>
      </c>
      <c r="N508">
        <v>44</v>
      </c>
      <c r="O508">
        <v>4521.1620000000003</v>
      </c>
      <c r="Q508" s="1">
        <f t="shared" si="26"/>
        <v>45292</v>
      </c>
      <c r="R508">
        <f t="shared" si="27"/>
        <v>44</v>
      </c>
      <c r="S508" s="6">
        <f t="shared" si="28"/>
        <v>35890.904999999999</v>
      </c>
    </row>
    <row r="509" spans="1:19" x14ac:dyDescent="0.25">
      <c r="A509" t="s">
        <v>37</v>
      </c>
      <c r="B509" t="s">
        <v>15</v>
      </c>
      <c r="C509" t="s">
        <v>1</v>
      </c>
      <c r="D509" t="s">
        <v>2</v>
      </c>
      <c r="E509" s="1">
        <v>45292</v>
      </c>
      <c r="F509">
        <v>45</v>
      </c>
      <c r="G509" s="6">
        <v>31034.562999999998</v>
      </c>
      <c r="I509" t="s">
        <v>37</v>
      </c>
      <c r="J509" t="s">
        <v>16</v>
      </c>
      <c r="K509" t="s">
        <v>1</v>
      </c>
      <c r="L509" t="s">
        <v>2</v>
      </c>
      <c r="M509" s="1">
        <v>45292</v>
      </c>
      <c r="N509">
        <v>45</v>
      </c>
      <c r="O509">
        <v>4474.8909999999996</v>
      </c>
      <c r="Q509" s="1">
        <f t="shared" si="26"/>
        <v>45292</v>
      </c>
      <c r="R509">
        <f t="shared" si="27"/>
        <v>45</v>
      </c>
      <c r="S509" s="6">
        <f t="shared" si="28"/>
        <v>35509.453999999998</v>
      </c>
    </row>
    <row r="510" spans="1:19" x14ac:dyDescent="0.25">
      <c r="A510" t="s">
        <v>37</v>
      </c>
      <c r="B510" t="s">
        <v>15</v>
      </c>
      <c r="C510" t="s">
        <v>1</v>
      </c>
      <c r="D510" t="s">
        <v>2</v>
      </c>
      <c r="E510" s="1">
        <v>45292</v>
      </c>
      <c r="F510">
        <v>46</v>
      </c>
      <c r="G510" s="6">
        <v>31611.236000000001</v>
      </c>
      <c r="I510" t="s">
        <v>37</v>
      </c>
      <c r="J510" t="s">
        <v>16</v>
      </c>
      <c r="K510" t="s">
        <v>1</v>
      </c>
      <c r="L510" t="s">
        <v>2</v>
      </c>
      <c r="M510" s="1">
        <v>45292</v>
      </c>
      <c r="N510">
        <v>46</v>
      </c>
      <c r="O510">
        <v>4558.41</v>
      </c>
      <c r="Q510" s="1">
        <f t="shared" si="26"/>
        <v>45292</v>
      </c>
      <c r="R510">
        <f t="shared" si="27"/>
        <v>46</v>
      </c>
      <c r="S510" s="6">
        <f t="shared" si="28"/>
        <v>36169.646000000001</v>
      </c>
    </row>
    <row r="511" spans="1:19" x14ac:dyDescent="0.25">
      <c r="A511" t="s">
        <v>37</v>
      </c>
      <c r="B511" t="s">
        <v>15</v>
      </c>
      <c r="C511" t="s">
        <v>1</v>
      </c>
      <c r="D511" t="s">
        <v>2</v>
      </c>
      <c r="E511" s="1">
        <v>45292</v>
      </c>
      <c r="F511">
        <v>47</v>
      </c>
      <c r="G511" s="6">
        <v>31492.524000000001</v>
      </c>
      <c r="I511" t="s">
        <v>37</v>
      </c>
      <c r="J511" t="s">
        <v>16</v>
      </c>
      <c r="K511" t="s">
        <v>1</v>
      </c>
      <c r="L511" t="s">
        <v>2</v>
      </c>
      <c r="M511" s="1">
        <v>45292</v>
      </c>
      <c r="N511">
        <v>47</v>
      </c>
      <c r="O511">
        <v>4542.3</v>
      </c>
      <c r="Q511" s="1">
        <f t="shared" si="26"/>
        <v>45292</v>
      </c>
      <c r="R511">
        <f t="shared" si="27"/>
        <v>47</v>
      </c>
      <c r="S511" s="6">
        <f t="shared" si="28"/>
        <v>36034.824000000001</v>
      </c>
    </row>
    <row r="512" spans="1:19" x14ac:dyDescent="0.25">
      <c r="A512" t="s">
        <v>37</v>
      </c>
      <c r="B512" t="s">
        <v>15</v>
      </c>
      <c r="C512" t="s">
        <v>1</v>
      </c>
      <c r="D512" t="s">
        <v>2</v>
      </c>
      <c r="E512" s="1">
        <v>45292</v>
      </c>
      <c r="F512">
        <v>48</v>
      </c>
      <c r="G512" s="6">
        <v>31153.278999999999</v>
      </c>
      <c r="I512" t="s">
        <v>37</v>
      </c>
      <c r="J512" t="s">
        <v>16</v>
      </c>
      <c r="K512" t="s">
        <v>1</v>
      </c>
      <c r="L512" t="s">
        <v>2</v>
      </c>
      <c r="M512" s="1">
        <v>45292</v>
      </c>
      <c r="N512">
        <v>48</v>
      </c>
      <c r="O512">
        <v>4491</v>
      </c>
      <c r="Q512" s="1">
        <f t="shared" si="26"/>
        <v>45292</v>
      </c>
      <c r="R512">
        <f t="shared" si="27"/>
        <v>48</v>
      </c>
      <c r="S512" s="6">
        <f t="shared" si="28"/>
        <v>35644.278999999995</v>
      </c>
    </row>
    <row r="513" spans="1:19" x14ac:dyDescent="0.25">
      <c r="A513" t="s">
        <v>37</v>
      </c>
      <c r="B513" t="s">
        <v>15</v>
      </c>
      <c r="C513" t="s">
        <v>1</v>
      </c>
      <c r="D513" t="s">
        <v>2</v>
      </c>
      <c r="E513" s="1">
        <v>45292</v>
      </c>
      <c r="F513">
        <v>49</v>
      </c>
      <c r="G513" s="6">
        <v>31503.368999999999</v>
      </c>
      <c r="I513" t="s">
        <v>37</v>
      </c>
      <c r="J513" t="s">
        <v>16</v>
      </c>
      <c r="K513" t="s">
        <v>1</v>
      </c>
      <c r="L513" t="s">
        <v>2</v>
      </c>
      <c r="M513" s="1">
        <v>45292</v>
      </c>
      <c r="N513">
        <v>49</v>
      </c>
      <c r="O513">
        <v>4543.982</v>
      </c>
      <c r="Q513" s="1">
        <f t="shared" si="26"/>
        <v>45292</v>
      </c>
      <c r="R513">
        <f t="shared" si="27"/>
        <v>49</v>
      </c>
      <c r="S513" s="6">
        <f t="shared" si="28"/>
        <v>36047.350999999995</v>
      </c>
    </row>
    <row r="514" spans="1:19" x14ac:dyDescent="0.25">
      <c r="A514" t="s">
        <v>37</v>
      </c>
      <c r="B514" t="s">
        <v>15</v>
      </c>
      <c r="C514" t="s">
        <v>1</v>
      </c>
      <c r="D514" t="s">
        <v>2</v>
      </c>
      <c r="E514" s="1">
        <v>45292</v>
      </c>
      <c r="F514">
        <v>50</v>
      </c>
      <c r="G514" s="6">
        <v>31142.432000000001</v>
      </c>
      <c r="I514" t="s">
        <v>37</v>
      </c>
      <c r="J514" t="s">
        <v>16</v>
      </c>
      <c r="K514" t="s">
        <v>1</v>
      </c>
      <c r="L514" t="s">
        <v>2</v>
      </c>
      <c r="M514" s="1">
        <v>45292</v>
      </c>
      <c r="N514">
        <v>50</v>
      </c>
      <c r="O514">
        <v>4489.3180000000002</v>
      </c>
      <c r="Q514" s="1">
        <f t="shared" si="26"/>
        <v>45292</v>
      </c>
      <c r="R514">
        <f t="shared" si="27"/>
        <v>50</v>
      </c>
      <c r="S514" s="6">
        <f t="shared" si="28"/>
        <v>35631.75</v>
      </c>
    </row>
    <row r="515" spans="1:19" x14ac:dyDescent="0.25">
      <c r="A515" t="s">
        <v>37</v>
      </c>
      <c r="B515" t="s">
        <v>15</v>
      </c>
      <c r="C515" t="s">
        <v>1</v>
      </c>
      <c r="D515" t="s">
        <v>2</v>
      </c>
      <c r="E515" s="1">
        <v>45658</v>
      </c>
      <c r="F515" t="s">
        <v>3</v>
      </c>
      <c r="G515" s="6">
        <v>31668.615000000002</v>
      </c>
      <c r="I515" t="s">
        <v>37</v>
      </c>
      <c r="J515" t="s">
        <v>16</v>
      </c>
      <c r="K515" t="s">
        <v>1</v>
      </c>
      <c r="L515" t="s">
        <v>2</v>
      </c>
      <c r="M515" s="1">
        <v>45658</v>
      </c>
      <c r="N515" t="s">
        <v>3</v>
      </c>
      <c r="O515">
        <v>4585.3220000000001</v>
      </c>
      <c r="Q515" s="1">
        <f t="shared" si="26"/>
        <v>45658</v>
      </c>
      <c r="R515" t="str">
        <f t="shared" si="27"/>
        <v>Expected Values</v>
      </c>
      <c r="S515" s="6">
        <f t="shared" si="28"/>
        <v>36253.937000000005</v>
      </c>
    </row>
    <row r="516" spans="1:19" x14ac:dyDescent="0.25">
      <c r="A516" t="s">
        <v>37</v>
      </c>
      <c r="B516" t="s">
        <v>15</v>
      </c>
      <c r="C516" t="s">
        <v>1</v>
      </c>
      <c r="D516" t="s">
        <v>2</v>
      </c>
      <c r="E516" s="1">
        <v>45658</v>
      </c>
      <c r="F516">
        <v>1</v>
      </c>
      <c r="G516" s="6">
        <v>31692.142</v>
      </c>
      <c r="I516" t="s">
        <v>37</v>
      </c>
      <c r="J516" t="s">
        <v>16</v>
      </c>
      <c r="K516" t="s">
        <v>1</v>
      </c>
      <c r="L516" t="s">
        <v>2</v>
      </c>
      <c r="M516" s="1">
        <v>45658</v>
      </c>
      <c r="N516">
        <v>1</v>
      </c>
      <c r="O516">
        <v>4588.9219999999996</v>
      </c>
      <c r="Q516" s="1">
        <f t="shared" si="26"/>
        <v>45658</v>
      </c>
      <c r="R516">
        <f t="shared" si="27"/>
        <v>1</v>
      </c>
      <c r="S516" s="6">
        <f t="shared" si="28"/>
        <v>36281.063999999998</v>
      </c>
    </row>
    <row r="517" spans="1:19" x14ac:dyDescent="0.25">
      <c r="A517" t="s">
        <v>37</v>
      </c>
      <c r="B517" t="s">
        <v>15</v>
      </c>
      <c r="C517" t="s">
        <v>1</v>
      </c>
      <c r="D517" t="s">
        <v>2</v>
      </c>
      <c r="E517" s="1">
        <v>45658</v>
      </c>
      <c r="F517">
        <v>2</v>
      </c>
      <c r="G517" s="6">
        <v>31645.088</v>
      </c>
      <c r="I517" t="s">
        <v>37</v>
      </c>
      <c r="J517" t="s">
        <v>16</v>
      </c>
      <c r="K517" t="s">
        <v>1</v>
      </c>
      <c r="L517" t="s">
        <v>2</v>
      </c>
      <c r="M517" s="1">
        <v>45658</v>
      </c>
      <c r="N517">
        <v>2</v>
      </c>
      <c r="O517">
        <v>4581.723</v>
      </c>
      <c r="Q517" s="1">
        <f t="shared" si="26"/>
        <v>45658</v>
      </c>
      <c r="R517">
        <f t="shared" si="27"/>
        <v>2</v>
      </c>
      <c r="S517" s="6">
        <f t="shared" si="28"/>
        <v>36226.811000000002</v>
      </c>
    </row>
    <row r="518" spans="1:19" x14ac:dyDescent="0.25">
      <c r="A518" t="s">
        <v>37</v>
      </c>
      <c r="B518" t="s">
        <v>15</v>
      </c>
      <c r="C518" t="s">
        <v>1</v>
      </c>
      <c r="D518" t="s">
        <v>2</v>
      </c>
      <c r="E518" s="1">
        <v>45658</v>
      </c>
      <c r="F518">
        <v>3</v>
      </c>
      <c r="G518" s="6">
        <v>31793.199000000001</v>
      </c>
      <c r="I518" t="s">
        <v>37</v>
      </c>
      <c r="J518" t="s">
        <v>16</v>
      </c>
      <c r="K518" t="s">
        <v>1</v>
      </c>
      <c r="L518" t="s">
        <v>2</v>
      </c>
      <c r="M518" s="1">
        <v>45658</v>
      </c>
      <c r="N518">
        <v>3</v>
      </c>
      <c r="O518">
        <v>4602.1859999999997</v>
      </c>
      <c r="Q518" s="1">
        <f t="shared" ref="Q518:Q581" si="29">M518</f>
        <v>45658</v>
      </c>
      <c r="R518">
        <f t="shared" ref="R518:R581" si="30">N518</f>
        <v>3</v>
      </c>
      <c r="S518" s="6">
        <f t="shared" ref="S518:S581" si="31">G518+O518</f>
        <v>36395.385000000002</v>
      </c>
    </row>
    <row r="519" spans="1:19" x14ac:dyDescent="0.25">
      <c r="A519" t="s">
        <v>37</v>
      </c>
      <c r="B519" t="s">
        <v>15</v>
      </c>
      <c r="C519" t="s">
        <v>1</v>
      </c>
      <c r="D519" t="s">
        <v>2</v>
      </c>
      <c r="E519" s="1">
        <v>45658</v>
      </c>
      <c r="F519">
        <v>4</v>
      </c>
      <c r="G519" s="6">
        <v>31544.031999999999</v>
      </c>
      <c r="I519" t="s">
        <v>37</v>
      </c>
      <c r="J519" t="s">
        <v>16</v>
      </c>
      <c r="K519" t="s">
        <v>1</v>
      </c>
      <c r="L519" t="s">
        <v>2</v>
      </c>
      <c r="M519" s="1">
        <v>45658</v>
      </c>
      <c r="N519">
        <v>4</v>
      </c>
      <c r="O519">
        <v>4568.4579999999996</v>
      </c>
      <c r="Q519" s="1">
        <f t="shared" si="29"/>
        <v>45658</v>
      </c>
      <c r="R519">
        <f t="shared" si="30"/>
        <v>4</v>
      </c>
      <c r="S519" s="6">
        <f t="shared" si="31"/>
        <v>36112.49</v>
      </c>
    </row>
    <row r="520" spans="1:19" x14ac:dyDescent="0.25">
      <c r="A520" t="s">
        <v>37</v>
      </c>
      <c r="B520" t="s">
        <v>15</v>
      </c>
      <c r="C520" t="s">
        <v>1</v>
      </c>
      <c r="D520" t="s">
        <v>2</v>
      </c>
      <c r="E520" s="1">
        <v>45658</v>
      </c>
      <c r="F520">
        <v>5</v>
      </c>
      <c r="G520" s="6">
        <v>31378.117999999999</v>
      </c>
      <c r="I520" t="s">
        <v>37</v>
      </c>
      <c r="J520" t="s">
        <v>16</v>
      </c>
      <c r="K520" t="s">
        <v>1</v>
      </c>
      <c r="L520" t="s">
        <v>2</v>
      </c>
      <c r="M520" s="1">
        <v>45658</v>
      </c>
      <c r="N520">
        <v>5</v>
      </c>
      <c r="O520">
        <v>4543.7709999999997</v>
      </c>
      <c r="Q520" s="1">
        <f t="shared" si="29"/>
        <v>45658</v>
      </c>
      <c r="R520">
        <f t="shared" si="30"/>
        <v>5</v>
      </c>
      <c r="S520" s="6">
        <f t="shared" si="31"/>
        <v>35921.888999999996</v>
      </c>
    </row>
    <row r="521" spans="1:19" x14ac:dyDescent="0.25">
      <c r="A521" t="s">
        <v>37</v>
      </c>
      <c r="B521" t="s">
        <v>15</v>
      </c>
      <c r="C521" t="s">
        <v>1</v>
      </c>
      <c r="D521" t="s">
        <v>2</v>
      </c>
      <c r="E521" s="1">
        <v>45658</v>
      </c>
      <c r="F521">
        <v>6</v>
      </c>
      <c r="G521" s="6">
        <v>31959.112000000001</v>
      </c>
      <c r="I521" t="s">
        <v>37</v>
      </c>
      <c r="J521" t="s">
        <v>16</v>
      </c>
      <c r="K521" t="s">
        <v>1</v>
      </c>
      <c r="L521" t="s">
        <v>2</v>
      </c>
      <c r="M521" s="1">
        <v>45658</v>
      </c>
      <c r="N521">
        <v>6</v>
      </c>
      <c r="O521">
        <v>4626.8739999999998</v>
      </c>
      <c r="Q521" s="1">
        <f t="shared" si="29"/>
        <v>45658</v>
      </c>
      <c r="R521">
        <f t="shared" si="30"/>
        <v>6</v>
      </c>
      <c r="S521" s="6">
        <f t="shared" si="31"/>
        <v>36585.986000000004</v>
      </c>
    </row>
    <row r="522" spans="1:19" x14ac:dyDescent="0.25">
      <c r="A522" t="s">
        <v>37</v>
      </c>
      <c r="B522" t="s">
        <v>15</v>
      </c>
      <c r="C522" t="s">
        <v>1</v>
      </c>
      <c r="D522" t="s">
        <v>2</v>
      </c>
      <c r="E522" s="1">
        <v>45658</v>
      </c>
      <c r="F522">
        <v>7</v>
      </c>
      <c r="G522" s="6">
        <v>32203.159</v>
      </c>
      <c r="I522" t="s">
        <v>37</v>
      </c>
      <c r="J522" t="s">
        <v>16</v>
      </c>
      <c r="K522" t="s">
        <v>1</v>
      </c>
      <c r="L522" t="s">
        <v>2</v>
      </c>
      <c r="M522" s="1">
        <v>45658</v>
      </c>
      <c r="N522">
        <v>7</v>
      </c>
      <c r="O522">
        <v>4660.9530000000004</v>
      </c>
      <c r="Q522" s="1">
        <f t="shared" si="29"/>
        <v>45658</v>
      </c>
      <c r="R522">
        <f t="shared" si="30"/>
        <v>7</v>
      </c>
      <c r="S522" s="6">
        <f t="shared" si="31"/>
        <v>36864.112000000001</v>
      </c>
    </row>
    <row r="523" spans="1:19" x14ac:dyDescent="0.25">
      <c r="A523" t="s">
        <v>37</v>
      </c>
      <c r="B523" t="s">
        <v>15</v>
      </c>
      <c r="C523" t="s">
        <v>1</v>
      </c>
      <c r="D523" t="s">
        <v>2</v>
      </c>
      <c r="E523" s="1">
        <v>45658</v>
      </c>
      <c r="F523">
        <v>8</v>
      </c>
      <c r="G523" s="6">
        <v>31134.072</v>
      </c>
      <c r="I523" t="s">
        <v>37</v>
      </c>
      <c r="J523" t="s">
        <v>16</v>
      </c>
      <c r="K523" t="s">
        <v>1</v>
      </c>
      <c r="L523" t="s">
        <v>2</v>
      </c>
      <c r="M523" s="1">
        <v>45658</v>
      </c>
      <c r="N523">
        <v>8</v>
      </c>
      <c r="O523">
        <v>4509.6909999999998</v>
      </c>
      <c r="Q523" s="1">
        <f t="shared" si="29"/>
        <v>45658</v>
      </c>
      <c r="R523">
        <f t="shared" si="30"/>
        <v>8</v>
      </c>
      <c r="S523" s="6">
        <f t="shared" si="31"/>
        <v>35643.762999999999</v>
      </c>
    </row>
    <row r="524" spans="1:19" x14ac:dyDescent="0.25">
      <c r="A524" t="s">
        <v>37</v>
      </c>
      <c r="B524" t="s">
        <v>15</v>
      </c>
      <c r="C524" t="s">
        <v>1</v>
      </c>
      <c r="D524" t="s">
        <v>2</v>
      </c>
      <c r="E524" s="1">
        <v>45658</v>
      </c>
      <c r="F524">
        <v>9</v>
      </c>
      <c r="G524" s="6">
        <v>31631.597000000002</v>
      </c>
      <c r="I524" t="s">
        <v>37</v>
      </c>
      <c r="J524" t="s">
        <v>16</v>
      </c>
      <c r="K524" t="s">
        <v>1</v>
      </c>
      <c r="L524" t="s">
        <v>2</v>
      </c>
      <c r="M524" s="1">
        <v>45658</v>
      </c>
      <c r="N524">
        <v>9</v>
      </c>
      <c r="O524">
        <v>4581.5559999999996</v>
      </c>
      <c r="Q524" s="1">
        <f t="shared" si="29"/>
        <v>45658</v>
      </c>
      <c r="R524">
        <f t="shared" si="30"/>
        <v>9</v>
      </c>
      <c r="S524" s="6">
        <f t="shared" si="31"/>
        <v>36213.152999999998</v>
      </c>
    </row>
    <row r="525" spans="1:19" x14ac:dyDescent="0.25">
      <c r="A525" t="s">
        <v>37</v>
      </c>
      <c r="B525" t="s">
        <v>15</v>
      </c>
      <c r="C525" t="s">
        <v>1</v>
      </c>
      <c r="D525" t="s">
        <v>2</v>
      </c>
      <c r="E525" s="1">
        <v>45658</v>
      </c>
      <c r="F525">
        <v>10</v>
      </c>
      <c r="G525" s="6">
        <v>31705.634999999998</v>
      </c>
      <c r="I525" t="s">
        <v>37</v>
      </c>
      <c r="J525" t="s">
        <v>16</v>
      </c>
      <c r="K525" t="s">
        <v>1</v>
      </c>
      <c r="L525" t="s">
        <v>2</v>
      </c>
      <c r="M525" s="1">
        <v>45658</v>
      </c>
      <c r="N525">
        <v>10</v>
      </c>
      <c r="O525">
        <v>4589.0879999999997</v>
      </c>
      <c r="Q525" s="1">
        <f t="shared" si="29"/>
        <v>45658</v>
      </c>
      <c r="R525">
        <f t="shared" si="30"/>
        <v>10</v>
      </c>
      <c r="S525" s="6">
        <f t="shared" si="31"/>
        <v>36294.722999999998</v>
      </c>
    </row>
    <row r="526" spans="1:19" x14ac:dyDescent="0.25">
      <c r="A526" t="s">
        <v>37</v>
      </c>
      <c r="B526" t="s">
        <v>15</v>
      </c>
      <c r="C526" t="s">
        <v>1</v>
      </c>
      <c r="D526" t="s">
        <v>2</v>
      </c>
      <c r="E526" s="1">
        <v>45658</v>
      </c>
      <c r="F526">
        <v>11</v>
      </c>
      <c r="G526" s="6">
        <v>31561.334999999999</v>
      </c>
      <c r="I526" t="s">
        <v>37</v>
      </c>
      <c r="J526" t="s">
        <v>16</v>
      </c>
      <c r="K526" t="s">
        <v>1</v>
      </c>
      <c r="L526" t="s">
        <v>2</v>
      </c>
      <c r="M526" s="1">
        <v>45658</v>
      </c>
      <c r="N526">
        <v>11</v>
      </c>
      <c r="O526">
        <v>4567.3209999999999</v>
      </c>
      <c r="Q526" s="1">
        <f t="shared" si="29"/>
        <v>45658</v>
      </c>
      <c r="R526">
        <f t="shared" si="30"/>
        <v>11</v>
      </c>
      <c r="S526" s="6">
        <f t="shared" si="31"/>
        <v>36128.656000000003</v>
      </c>
    </row>
    <row r="527" spans="1:19" x14ac:dyDescent="0.25">
      <c r="A527" t="s">
        <v>37</v>
      </c>
      <c r="B527" t="s">
        <v>15</v>
      </c>
      <c r="C527" t="s">
        <v>1</v>
      </c>
      <c r="D527" t="s">
        <v>2</v>
      </c>
      <c r="E527" s="1">
        <v>45658</v>
      </c>
      <c r="F527">
        <v>12</v>
      </c>
      <c r="G527" s="6">
        <v>31775.894</v>
      </c>
      <c r="I527" t="s">
        <v>37</v>
      </c>
      <c r="J527" t="s">
        <v>16</v>
      </c>
      <c r="K527" t="s">
        <v>1</v>
      </c>
      <c r="L527" t="s">
        <v>2</v>
      </c>
      <c r="M527" s="1">
        <v>45658</v>
      </c>
      <c r="N527">
        <v>12</v>
      </c>
      <c r="O527">
        <v>4603.3239999999996</v>
      </c>
      <c r="Q527" s="1">
        <f t="shared" si="29"/>
        <v>45658</v>
      </c>
      <c r="R527">
        <f t="shared" si="30"/>
        <v>12</v>
      </c>
      <c r="S527" s="6">
        <f t="shared" si="31"/>
        <v>36379.218000000001</v>
      </c>
    </row>
    <row r="528" spans="1:19" x14ac:dyDescent="0.25">
      <c r="A528" t="s">
        <v>37</v>
      </c>
      <c r="B528" t="s">
        <v>15</v>
      </c>
      <c r="C528" t="s">
        <v>1</v>
      </c>
      <c r="D528" t="s">
        <v>2</v>
      </c>
      <c r="E528" s="1">
        <v>45658</v>
      </c>
      <c r="F528">
        <v>13</v>
      </c>
      <c r="G528" s="6">
        <v>31467.038</v>
      </c>
      <c r="I528" t="s">
        <v>37</v>
      </c>
      <c r="J528" t="s">
        <v>16</v>
      </c>
      <c r="K528" t="s">
        <v>1</v>
      </c>
      <c r="L528" t="s">
        <v>2</v>
      </c>
      <c r="M528" s="1">
        <v>45658</v>
      </c>
      <c r="N528">
        <v>13</v>
      </c>
      <c r="O528">
        <v>4557.5969999999998</v>
      </c>
      <c r="Q528" s="1">
        <f t="shared" si="29"/>
        <v>45658</v>
      </c>
      <c r="R528">
        <f t="shared" si="30"/>
        <v>13</v>
      </c>
      <c r="S528" s="6">
        <f t="shared" si="31"/>
        <v>36024.635000000002</v>
      </c>
    </row>
    <row r="529" spans="1:19" x14ac:dyDescent="0.25">
      <c r="A529" t="s">
        <v>37</v>
      </c>
      <c r="B529" t="s">
        <v>15</v>
      </c>
      <c r="C529" t="s">
        <v>1</v>
      </c>
      <c r="D529" t="s">
        <v>2</v>
      </c>
      <c r="E529" s="1">
        <v>45658</v>
      </c>
      <c r="F529">
        <v>14</v>
      </c>
      <c r="G529" s="6">
        <v>31870.195</v>
      </c>
      <c r="I529" t="s">
        <v>37</v>
      </c>
      <c r="J529" t="s">
        <v>16</v>
      </c>
      <c r="K529" t="s">
        <v>1</v>
      </c>
      <c r="L529" t="s">
        <v>2</v>
      </c>
      <c r="M529" s="1">
        <v>45658</v>
      </c>
      <c r="N529">
        <v>14</v>
      </c>
      <c r="O529">
        <v>4613.0479999999998</v>
      </c>
      <c r="Q529" s="1">
        <f t="shared" si="29"/>
        <v>45658</v>
      </c>
      <c r="R529">
        <f t="shared" si="30"/>
        <v>14</v>
      </c>
      <c r="S529" s="6">
        <f t="shared" si="31"/>
        <v>36483.243000000002</v>
      </c>
    </row>
    <row r="530" spans="1:19" x14ac:dyDescent="0.25">
      <c r="A530" t="s">
        <v>37</v>
      </c>
      <c r="B530" t="s">
        <v>15</v>
      </c>
      <c r="C530" t="s">
        <v>1</v>
      </c>
      <c r="D530" t="s">
        <v>2</v>
      </c>
      <c r="E530" s="1">
        <v>45658</v>
      </c>
      <c r="F530">
        <v>15</v>
      </c>
      <c r="G530" s="6">
        <v>32622.291000000001</v>
      </c>
      <c r="I530" t="s">
        <v>37</v>
      </c>
      <c r="J530" t="s">
        <v>16</v>
      </c>
      <c r="K530" t="s">
        <v>1</v>
      </c>
      <c r="L530" t="s">
        <v>2</v>
      </c>
      <c r="M530" s="1">
        <v>45658</v>
      </c>
      <c r="N530">
        <v>15</v>
      </c>
      <c r="O530">
        <v>4720.8779999999997</v>
      </c>
      <c r="Q530" s="1">
        <f t="shared" si="29"/>
        <v>45658</v>
      </c>
      <c r="R530">
        <f t="shared" si="30"/>
        <v>15</v>
      </c>
      <c r="S530" s="6">
        <f t="shared" si="31"/>
        <v>37343.169000000002</v>
      </c>
    </row>
    <row r="531" spans="1:19" x14ac:dyDescent="0.25">
      <c r="A531" t="s">
        <v>37</v>
      </c>
      <c r="B531" t="s">
        <v>15</v>
      </c>
      <c r="C531" t="s">
        <v>1</v>
      </c>
      <c r="D531" t="s">
        <v>2</v>
      </c>
      <c r="E531" s="1">
        <v>45658</v>
      </c>
      <c r="F531">
        <v>16</v>
      </c>
      <c r="G531" s="6">
        <v>30714.937999999998</v>
      </c>
      <c r="I531" t="s">
        <v>37</v>
      </c>
      <c r="J531" t="s">
        <v>16</v>
      </c>
      <c r="K531" t="s">
        <v>1</v>
      </c>
      <c r="L531" t="s">
        <v>2</v>
      </c>
      <c r="M531" s="1">
        <v>45658</v>
      </c>
      <c r="N531">
        <v>16</v>
      </c>
      <c r="O531">
        <v>4449.7669999999998</v>
      </c>
      <c r="Q531" s="1">
        <f t="shared" si="29"/>
        <v>45658</v>
      </c>
      <c r="R531">
        <f t="shared" si="30"/>
        <v>16</v>
      </c>
      <c r="S531" s="6">
        <f t="shared" si="31"/>
        <v>35164.705000000002</v>
      </c>
    </row>
    <row r="532" spans="1:19" x14ac:dyDescent="0.25">
      <c r="A532" t="s">
        <v>37</v>
      </c>
      <c r="B532" t="s">
        <v>15</v>
      </c>
      <c r="C532" t="s">
        <v>1</v>
      </c>
      <c r="D532" t="s">
        <v>2</v>
      </c>
      <c r="E532" s="1">
        <v>45658</v>
      </c>
      <c r="F532">
        <v>17</v>
      </c>
      <c r="G532" s="6">
        <v>31316.384999999998</v>
      </c>
      <c r="I532" t="s">
        <v>37</v>
      </c>
      <c r="J532" t="s">
        <v>16</v>
      </c>
      <c r="K532" t="s">
        <v>1</v>
      </c>
      <c r="L532" t="s">
        <v>2</v>
      </c>
      <c r="M532" s="1">
        <v>45658</v>
      </c>
      <c r="N532">
        <v>17</v>
      </c>
      <c r="O532">
        <v>4533.4170000000004</v>
      </c>
      <c r="Q532" s="1">
        <f t="shared" si="29"/>
        <v>45658</v>
      </c>
      <c r="R532">
        <f t="shared" si="30"/>
        <v>17</v>
      </c>
      <c r="S532" s="6">
        <f t="shared" si="31"/>
        <v>35849.801999999996</v>
      </c>
    </row>
    <row r="533" spans="1:19" x14ac:dyDescent="0.25">
      <c r="A533" t="s">
        <v>37</v>
      </c>
      <c r="B533" t="s">
        <v>15</v>
      </c>
      <c r="C533" t="s">
        <v>1</v>
      </c>
      <c r="D533" t="s">
        <v>2</v>
      </c>
      <c r="E533" s="1">
        <v>45658</v>
      </c>
      <c r="F533">
        <v>18</v>
      </c>
      <c r="G533" s="6">
        <v>32020.846000000001</v>
      </c>
      <c r="I533" t="s">
        <v>37</v>
      </c>
      <c r="J533" t="s">
        <v>16</v>
      </c>
      <c r="K533" t="s">
        <v>1</v>
      </c>
      <c r="L533" t="s">
        <v>2</v>
      </c>
      <c r="M533" s="1">
        <v>45658</v>
      </c>
      <c r="N533">
        <v>18</v>
      </c>
      <c r="O533">
        <v>4637.2280000000001</v>
      </c>
      <c r="Q533" s="1">
        <f t="shared" si="29"/>
        <v>45658</v>
      </c>
      <c r="R533">
        <f t="shared" si="30"/>
        <v>18</v>
      </c>
      <c r="S533" s="6">
        <f t="shared" si="31"/>
        <v>36658.074000000001</v>
      </c>
    </row>
    <row r="534" spans="1:19" x14ac:dyDescent="0.25">
      <c r="A534" t="s">
        <v>37</v>
      </c>
      <c r="B534" t="s">
        <v>15</v>
      </c>
      <c r="C534" t="s">
        <v>1</v>
      </c>
      <c r="D534" t="s">
        <v>2</v>
      </c>
      <c r="E534" s="1">
        <v>45658</v>
      </c>
      <c r="F534">
        <v>19</v>
      </c>
      <c r="G534" s="6">
        <v>31719.95</v>
      </c>
      <c r="I534" t="s">
        <v>37</v>
      </c>
      <c r="J534" t="s">
        <v>16</v>
      </c>
      <c r="K534" t="s">
        <v>1</v>
      </c>
      <c r="L534" t="s">
        <v>2</v>
      </c>
      <c r="M534" s="1">
        <v>45658</v>
      </c>
      <c r="N534">
        <v>19</v>
      </c>
      <c r="O534">
        <v>4588.2449999999999</v>
      </c>
      <c r="Q534" s="1">
        <f t="shared" si="29"/>
        <v>45658</v>
      </c>
      <c r="R534">
        <f t="shared" si="30"/>
        <v>19</v>
      </c>
      <c r="S534" s="6">
        <f t="shared" si="31"/>
        <v>36308.195</v>
      </c>
    </row>
    <row r="535" spans="1:19" x14ac:dyDescent="0.25">
      <c r="A535" t="s">
        <v>37</v>
      </c>
      <c r="B535" t="s">
        <v>15</v>
      </c>
      <c r="C535" t="s">
        <v>1</v>
      </c>
      <c r="D535" t="s">
        <v>2</v>
      </c>
      <c r="E535" s="1">
        <v>45658</v>
      </c>
      <c r="F535">
        <v>20</v>
      </c>
      <c r="G535" s="6">
        <v>31617.279999999999</v>
      </c>
      <c r="I535" t="s">
        <v>37</v>
      </c>
      <c r="J535" t="s">
        <v>16</v>
      </c>
      <c r="K535" t="s">
        <v>1</v>
      </c>
      <c r="L535" t="s">
        <v>2</v>
      </c>
      <c r="M535" s="1">
        <v>45658</v>
      </c>
      <c r="N535">
        <v>20</v>
      </c>
      <c r="O535">
        <v>4582.3999999999996</v>
      </c>
      <c r="Q535" s="1">
        <f t="shared" si="29"/>
        <v>45658</v>
      </c>
      <c r="R535">
        <f t="shared" si="30"/>
        <v>20</v>
      </c>
      <c r="S535" s="6">
        <f t="shared" si="31"/>
        <v>36199.68</v>
      </c>
    </row>
    <row r="536" spans="1:19" x14ac:dyDescent="0.25">
      <c r="A536" t="s">
        <v>37</v>
      </c>
      <c r="B536" t="s">
        <v>15</v>
      </c>
      <c r="C536" t="s">
        <v>1</v>
      </c>
      <c r="D536" t="s">
        <v>2</v>
      </c>
      <c r="E536" s="1">
        <v>45658</v>
      </c>
      <c r="F536">
        <v>21</v>
      </c>
      <c r="G536" s="6">
        <v>31401.597000000002</v>
      </c>
      <c r="I536" t="s">
        <v>37</v>
      </c>
      <c r="J536" t="s">
        <v>16</v>
      </c>
      <c r="K536" t="s">
        <v>1</v>
      </c>
      <c r="L536" t="s">
        <v>2</v>
      </c>
      <c r="M536" s="1">
        <v>45658</v>
      </c>
      <c r="N536">
        <v>21</v>
      </c>
      <c r="O536">
        <v>4549.9359999999997</v>
      </c>
      <c r="Q536" s="1">
        <f t="shared" si="29"/>
        <v>45658</v>
      </c>
      <c r="R536">
        <f t="shared" si="30"/>
        <v>21</v>
      </c>
      <c r="S536" s="6">
        <f t="shared" si="31"/>
        <v>35951.533000000003</v>
      </c>
    </row>
    <row r="537" spans="1:19" x14ac:dyDescent="0.25">
      <c r="A537" t="s">
        <v>37</v>
      </c>
      <c r="B537" t="s">
        <v>15</v>
      </c>
      <c r="C537" t="s">
        <v>1</v>
      </c>
      <c r="D537" t="s">
        <v>2</v>
      </c>
      <c r="E537" s="1">
        <v>45658</v>
      </c>
      <c r="F537">
        <v>22</v>
      </c>
      <c r="G537" s="6">
        <v>31935.632000000001</v>
      </c>
      <c r="I537" t="s">
        <v>37</v>
      </c>
      <c r="J537" t="s">
        <v>16</v>
      </c>
      <c r="K537" t="s">
        <v>1</v>
      </c>
      <c r="L537" t="s">
        <v>2</v>
      </c>
      <c r="M537" s="1">
        <v>45658</v>
      </c>
      <c r="N537">
        <v>22</v>
      </c>
      <c r="O537">
        <v>4620.7089999999998</v>
      </c>
      <c r="Q537" s="1">
        <f t="shared" si="29"/>
        <v>45658</v>
      </c>
      <c r="R537">
        <f t="shared" si="30"/>
        <v>22</v>
      </c>
      <c r="S537" s="6">
        <f t="shared" si="31"/>
        <v>36556.341</v>
      </c>
    </row>
    <row r="538" spans="1:19" x14ac:dyDescent="0.25">
      <c r="A538" t="s">
        <v>37</v>
      </c>
      <c r="B538" t="s">
        <v>15</v>
      </c>
      <c r="C538" t="s">
        <v>1</v>
      </c>
      <c r="D538" t="s">
        <v>2</v>
      </c>
      <c r="E538" s="1">
        <v>45658</v>
      </c>
      <c r="F538">
        <v>23</v>
      </c>
      <c r="G538" s="6">
        <v>31644.728999999999</v>
      </c>
      <c r="I538" t="s">
        <v>37</v>
      </c>
      <c r="J538" t="s">
        <v>16</v>
      </c>
      <c r="K538" t="s">
        <v>1</v>
      </c>
      <c r="L538" t="s">
        <v>2</v>
      </c>
      <c r="M538" s="1">
        <v>45658</v>
      </c>
      <c r="N538">
        <v>23</v>
      </c>
      <c r="O538">
        <v>4583.7820000000002</v>
      </c>
      <c r="Q538" s="1">
        <f t="shared" si="29"/>
        <v>45658</v>
      </c>
      <c r="R538">
        <f t="shared" si="30"/>
        <v>23</v>
      </c>
      <c r="S538" s="6">
        <f t="shared" si="31"/>
        <v>36228.510999999999</v>
      </c>
    </row>
    <row r="539" spans="1:19" x14ac:dyDescent="0.25">
      <c r="A539" t="s">
        <v>37</v>
      </c>
      <c r="B539" t="s">
        <v>15</v>
      </c>
      <c r="C539" t="s">
        <v>1</v>
      </c>
      <c r="D539" t="s">
        <v>2</v>
      </c>
      <c r="E539" s="1">
        <v>45658</v>
      </c>
      <c r="F539">
        <v>24</v>
      </c>
      <c r="G539" s="6">
        <v>31692.502</v>
      </c>
      <c r="I539" t="s">
        <v>37</v>
      </c>
      <c r="J539" t="s">
        <v>16</v>
      </c>
      <c r="K539" t="s">
        <v>1</v>
      </c>
      <c r="L539" t="s">
        <v>2</v>
      </c>
      <c r="M539" s="1">
        <v>45658</v>
      </c>
      <c r="N539">
        <v>24</v>
      </c>
      <c r="O539">
        <v>4586.8630000000003</v>
      </c>
      <c r="Q539" s="1">
        <f t="shared" si="29"/>
        <v>45658</v>
      </c>
      <c r="R539">
        <f t="shared" si="30"/>
        <v>24</v>
      </c>
      <c r="S539" s="6">
        <f t="shared" si="31"/>
        <v>36279.364999999998</v>
      </c>
    </row>
    <row r="540" spans="1:19" x14ac:dyDescent="0.25">
      <c r="A540" t="s">
        <v>37</v>
      </c>
      <c r="B540" t="s">
        <v>15</v>
      </c>
      <c r="C540" t="s">
        <v>1</v>
      </c>
      <c r="D540" t="s">
        <v>2</v>
      </c>
      <c r="E540" s="1">
        <v>45658</v>
      </c>
      <c r="F540">
        <v>25</v>
      </c>
      <c r="G540" s="6">
        <v>31358.63</v>
      </c>
      <c r="I540" t="s">
        <v>37</v>
      </c>
      <c r="J540" t="s">
        <v>16</v>
      </c>
      <c r="K540" t="s">
        <v>1</v>
      </c>
      <c r="L540" t="s">
        <v>2</v>
      </c>
      <c r="M540" s="1">
        <v>45658</v>
      </c>
      <c r="N540">
        <v>25</v>
      </c>
      <c r="O540">
        <v>4544.8180000000002</v>
      </c>
      <c r="Q540" s="1">
        <f t="shared" si="29"/>
        <v>45658</v>
      </c>
      <c r="R540">
        <f t="shared" si="30"/>
        <v>25</v>
      </c>
      <c r="S540" s="6">
        <f t="shared" si="31"/>
        <v>35903.448000000004</v>
      </c>
    </row>
    <row r="541" spans="1:19" x14ac:dyDescent="0.25">
      <c r="A541" t="s">
        <v>37</v>
      </c>
      <c r="B541" t="s">
        <v>15</v>
      </c>
      <c r="C541" t="s">
        <v>1</v>
      </c>
      <c r="D541" t="s">
        <v>2</v>
      </c>
      <c r="E541" s="1">
        <v>45658</v>
      </c>
      <c r="F541">
        <v>26</v>
      </c>
      <c r="G541" s="6">
        <v>31978.600999999999</v>
      </c>
      <c r="I541" t="s">
        <v>37</v>
      </c>
      <c r="J541" t="s">
        <v>16</v>
      </c>
      <c r="K541" t="s">
        <v>1</v>
      </c>
      <c r="L541" t="s">
        <v>2</v>
      </c>
      <c r="M541" s="1">
        <v>45658</v>
      </c>
      <c r="N541">
        <v>26</v>
      </c>
      <c r="O541">
        <v>4625.8270000000002</v>
      </c>
      <c r="Q541" s="1">
        <f t="shared" si="29"/>
        <v>45658</v>
      </c>
      <c r="R541">
        <f t="shared" si="30"/>
        <v>26</v>
      </c>
      <c r="S541" s="6">
        <f t="shared" si="31"/>
        <v>36604.428</v>
      </c>
    </row>
    <row r="542" spans="1:19" x14ac:dyDescent="0.25">
      <c r="A542" t="s">
        <v>37</v>
      </c>
      <c r="B542" t="s">
        <v>15</v>
      </c>
      <c r="C542" t="s">
        <v>1</v>
      </c>
      <c r="D542" t="s">
        <v>2</v>
      </c>
      <c r="E542" s="1">
        <v>45658</v>
      </c>
      <c r="F542">
        <v>27</v>
      </c>
      <c r="G542" s="6">
        <v>32430.643</v>
      </c>
      <c r="I542" t="s">
        <v>37</v>
      </c>
      <c r="J542" t="s">
        <v>16</v>
      </c>
      <c r="K542" t="s">
        <v>1</v>
      </c>
      <c r="L542" t="s">
        <v>2</v>
      </c>
      <c r="M542" s="1">
        <v>45658</v>
      </c>
      <c r="N542">
        <v>27</v>
      </c>
      <c r="O542">
        <v>4694.2759999999998</v>
      </c>
      <c r="Q542" s="1">
        <f t="shared" si="29"/>
        <v>45658</v>
      </c>
      <c r="R542">
        <f t="shared" si="30"/>
        <v>27</v>
      </c>
      <c r="S542" s="6">
        <f t="shared" si="31"/>
        <v>37124.919000000002</v>
      </c>
    </row>
    <row r="543" spans="1:19" x14ac:dyDescent="0.25">
      <c r="A543" t="s">
        <v>37</v>
      </c>
      <c r="B543" t="s">
        <v>15</v>
      </c>
      <c r="C543" t="s">
        <v>1</v>
      </c>
      <c r="D543" t="s">
        <v>2</v>
      </c>
      <c r="E543" s="1">
        <v>45658</v>
      </c>
      <c r="F543">
        <v>28</v>
      </c>
      <c r="G543" s="6">
        <v>30906.59</v>
      </c>
      <c r="I543" t="s">
        <v>37</v>
      </c>
      <c r="J543" t="s">
        <v>16</v>
      </c>
      <c r="K543" t="s">
        <v>1</v>
      </c>
      <c r="L543" t="s">
        <v>2</v>
      </c>
      <c r="M543" s="1">
        <v>45658</v>
      </c>
      <c r="N543">
        <v>28</v>
      </c>
      <c r="O543">
        <v>4476.3689999999997</v>
      </c>
      <c r="Q543" s="1">
        <f t="shared" si="29"/>
        <v>45658</v>
      </c>
      <c r="R543">
        <f t="shared" si="30"/>
        <v>28</v>
      </c>
      <c r="S543" s="6">
        <f t="shared" si="31"/>
        <v>35382.959000000003</v>
      </c>
    </row>
    <row r="544" spans="1:19" x14ac:dyDescent="0.25">
      <c r="A544" t="s">
        <v>37</v>
      </c>
      <c r="B544" t="s">
        <v>15</v>
      </c>
      <c r="C544" t="s">
        <v>1</v>
      </c>
      <c r="D544" t="s">
        <v>2</v>
      </c>
      <c r="E544" s="1">
        <v>45658</v>
      </c>
      <c r="F544">
        <v>29</v>
      </c>
      <c r="G544" s="6">
        <v>32249.725999999999</v>
      </c>
      <c r="I544" t="s">
        <v>37</v>
      </c>
      <c r="J544" t="s">
        <v>16</v>
      </c>
      <c r="K544" t="s">
        <v>1</v>
      </c>
      <c r="L544" t="s">
        <v>2</v>
      </c>
      <c r="M544" s="1">
        <v>45658</v>
      </c>
      <c r="N544">
        <v>29</v>
      </c>
      <c r="O544">
        <v>4670.34</v>
      </c>
      <c r="Q544" s="1">
        <f t="shared" si="29"/>
        <v>45658</v>
      </c>
      <c r="R544">
        <f t="shared" si="30"/>
        <v>29</v>
      </c>
      <c r="S544" s="6">
        <f t="shared" si="31"/>
        <v>36920.065999999999</v>
      </c>
    </row>
    <row r="545" spans="1:19" x14ac:dyDescent="0.25">
      <c r="A545" t="s">
        <v>37</v>
      </c>
      <c r="B545" t="s">
        <v>15</v>
      </c>
      <c r="C545" t="s">
        <v>1</v>
      </c>
      <c r="D545" t="s">
        <v>2</v>
      </c>
      <c r="E545" s="1">
        <v>45658</v>
      </c>
      <c r="F545">
        <v>30</v>
      </c>
      <c r="G545" s="6">
        <v>31087.503000000001</v>
      </c>
      <c r="I545" t="s">
        <v>37</v>
      </c>
      <c r="J545" t="s">
        <v>16</v>
      </c>
      <c r="K545" t="s">
        <v>1</v>
      </c>
      <c r="L545" t="s">
        <v>2</v>
      </c>
      <c r="M545" s="1">
        <v>45658</v>
      </c>
      <c r="N545">
        <v>30</v>
      </c>
      <c r="O545">
        <v>4500.3040000000001</v>
      </c>
      <c r="Q545" s="1">
        <f t="shared" si="29"/>
        <v>45658</v>
      </c>
      <c r="R545">
        <f t="shared" si="30"/>
        <v>30</v>
      </c>
      <c r="S545" s="6">
        <f t="shared" si="31"/>
        <v>35587.807000000001</v>
      </c>
    </row>
    <row r="546" spans="1:19" x14ac:dyDescent="0.25">
      <c r="A546" t="s">
        <v>37</v>
      </c>
      <c r="B546" t="s">
        <v>15</v>
      </c>
      <c r="C546" t="s">
        <v>1</v>
      </c>
      <c r="D546" t="s">
        <v>2</v>
      </c>
      <c r="E546" s="1">
        <v>45658</v>
      </c>
      <c r="F546">
        <v>31</v>
      </c>
      <c r="G546" s="6">
        <v>31450.501</v>
      </c>
      <c r="I546" t="s">
        <v>37</v>
      </c>
      <c r="J546" t="s">
        <v>16</v>
      </c>
      <c r="K546" t="s">
        <v>1</v>
      </c>
      <c r="L546" t="s">
        <v>2</v>
      </c>
      <c r="M546" s="1">
        <v>45658</v>
      </c>
      <c r="N546">
        <v>31</v>
      </c>
      <c r="O546">
        <v>4552.7420000000002</v>
      </c>
      <c r="Q546" s="1">
        <f t="shared" si="29"/>
        <v>45658</v>
      </c>
      <c r="R546">
        <f t="shared" si="30"/>
        <v>31</v>
      </c>
      <c r="S546" s="6">
        <f t="shared" si="31"/>
        <v>36003.243000000002</v>
      </c>
    </row>
    <row r="547" spans="1:19" x14ac:dyDescent="0.25">
      <c r="A547" t="s">
        <v>37</v>
      </c>
      <c r="B547" t="s">
        <v>15</v>
      </c>
      <c r="C547" t="s">
        <v>1</v>
      </c>
      <c r="D547" t="s">
        <v>2</v>
      </c>
      <c r="E547" s="1">
        <v>45658</v>
      </c>
      <c r="F547">
        <v>32</v>
      </c>
      <c r="G547" s="6">
        <v>31886.732</v>
      </c>
      <c r="I547" t="s">
        <v>37</v>
      </c>
      <c r="J547" t="s">
        <v>16</v>
      </c>
      <c r="K547" t="s">
        <v>1</v>
      </c>
      <c r="L547" t="s">
        <v>2</v>
      </c>
      <c r="M547" s="1">
        <v>45658</v>
      </c>
      <c r="N547">
        <v>32</v>
      </c>
      <c r="O547">
        <v>4617.902</v>
      </c>
      <c r="Q547" s="1">
        <f t="shared" si="29"/>
        <v>45658</v>
      </c>
      <c r="R547">
        <f t="shared" si="30"/>
        <v>32</v>
      </c>
      <c r="S547" s="6">
        <f t="shared" si="31"/>
        <v>36504.633999999998</v>
      </c>
    </row>
    <row r="548" spans="1:19" x14ac:dyDescent="0.25">
      <c r="A548" t="s">
        <v>37</v>
      </c>
      <c r="B548" t="s">
        <v>15</v>
      </c>
      <c r="C548" t="s">
        <v>1</v>
      </c>
      <c r="D548" t="s">
        <v>2</v>
      </c>
      <c r="E548" s="1">
        <v>45658</v>
      </c>
      <c r="F548">
        <v>33</v>
      </c>
      <c r="G548" s="6">
        <v>30869.665000000001</v>
      </c>
      <c r="I548" t="s">
        <v>37</v>
      </c>
      <c r="J548" t="s">
        <v>16</v>
      </c>
      <c r="K548" t="s">
        <v>1</v>
      </c>
      <c r="L548" t="s">
        <v>2</v>
      </c>
      <c r="M548" s="1">
        <v>45658</v>
      </c>
      <c r="N548">
        <v>33</v>
      </c>
      <c r="O548">
        <v>4471.1229999999996</v>
      </c>
      <c r="Q548" s="1">
        <f t="shared" si="29"/>
        <v>45658</v>
      </c>
      <c r="R548">
        <f t="shared" si="30"/>
        <v>33</v>
      </c>
      <c r="S548" s="6">
        <f t="shared" si="31"/>
        <v>35340.788</v>
      </c>
    </row>
    <row r="549" spans="1:19" x14ac:dyDescent="0.25">
      <c r="A549" t="s">
        <v>37</v>
      </c>
      <c r="B549" t="s">
        <v>15</v>
      </c>
      <c r="C549" t="s">
        <v>1</v>
      </c>
      <c r="D549" t="s">
        <v>2</v>
      </c>
      <c r="E549" s="1">
        <v>45658</v>
      </c>
      <c r="F549">
        <v>34</v>
      </c>
      <c r="G549" s="6">
        <v>32467.562999999998</v>
      </c>
      <c r="I549" t="s">
        <v>37</v>
      </c>
      <c r="J549" t="s">
        <v>16</v>
      </c>
      <c r="K549" t="s">
        <v>1</v>
      </c>
      <c r="L549" t="s">
        <v>2</v>
      </c>
      <c r="M549" s="1">
        <v>45658</v>
      </c>
      <c r="N549">
        <v>34</v>
      </c>
      <c r="O549">
        <v>4699.5219999999999</v>
      </c>
      <c r="Q549" s="1">
        <f t="shared" si="29"/>
        <v>45658</v>
      </c>
      <c r="R549">
        <f t="shared" si="30"/>
        <v>34</v>
      </c>
      <c r="S549" s="6">
        <f t="shared" si="31"/>
        <v>37167.084999999999</v>
      </c>
    </row>
    <row r="550" spans="1:19" x14ac:dyDescent="0.25">
      <c r="A550" t="s">
        <v>37</v>
      </c>
      <c r="B550" t="s">
        <v>15</v>
      </c>
      <c r="C550" t="s">
        <v>1</v>
      </c>
      <c r="D550" t="s">
        <v>2</v>
      </c>
      <c r="E550" s="1">
        <v>45658</v>
      </c>
      <c r="F550">
        <v>35</v>
      </c>
      <c r="G550" s="6">
        <v>31650.777999999998</v>
      </c>
      <c r="I550" t="s">
        <v>37</v>
      </c>
      <c r="J550" t="s">
        <v>16</v>
      </c>
      <c r="K550" t="s">
        <v>1</v>
      </c>
      <c r="L550" t="s">
        <v>2</v>
      </c>
      <c r="M550" s="1">
        <v>45658</v>
      </c>
      <c r="N550">
        <v>35</v>
      </c>
      <c r="O550">
        <v>4582.8519999999999</v>
      </c>
      <c r="Q550" s="1">
        <f t="shared" si="29"/>
        <v>45658</v>
      </c>
      <c r="R550">
        <f t="shared" si="30"/>
        <v>35</v>
      </c>
      <c r="S550" s="6">
        <f t="shared" si="31"/>
        <v>36233.629999999997</v>
      </c>
    </row>
    <row r="551" spans="1:19" x14ac:dyDescent="0.25">
      <c r="A551" t="s">
        <v>37</v>
      </c>
      <c r="B551" t="s">
        <v>15</v>
      </c>
      <c r="C551" t="s">
        <v>1</v>
      </c>
      <c r="D551" t="s">
        <v>2</v>
      </c>
      <c r="E551" s="1">
        <v>45658</v>
      </c>
      <c r="F551">
        <v>36</v>
      </c>
      <c r="G551" s="6">
        <v>31686.454000000002</v>
      </c>
      <c r="I551" t="s">
        <v>37</v>
      </c>
      <c r="J551" t="s">
        <v>16</v>
      </c>
      <c r="K551" t="s">
        <v>1</v>
      </c>
      <c r="L551" t="s">
        <v>2</v>
      </c>
      <c r="M551" s="1">
        <v>45658</v>
      </c>
      <c r="N551">
        <v>36</v>
      </c>
      <c r="O551">
        <v>4587.7929999999997</v>
      </c>
      <c r="Q551" s="1">
        <f t="shared" si="29"/>
        <v>45658</v>
      </c>
      <c r="R551">
        <f t="shared" si="30"/>
        <v>36</v>
      </c>
      <c r="S551" s="6">
        <f t="shared" si="31"/>
        <v>36274.247000000003</v>
      </c>
    </row>
    <row r="552" spans="1:19" x14ac:dyDescent="0.25">
      <c r="A552" t="s">
        <v>37</v>
      </c>
      <c r="B552" t="s">
        <v>15</v>
      </c>
      <c r="C552" t="s">
        <v>1</v>
      </c>
      <c r="D552" t="s">
        <v>2</v>
      </c>
      <c r="E552" s="1">
        <v>45658</v>
      </c>
      <c r="F552">
        <v>37</v>
      </c>
      <c r="G552" s="6">
        <v>31841.388999999999</v>
      </c>
      <c r="I552" t="s">
        <v>37</v>
      </c>
      <c r="J552" t="s">
        <v>16</v>
      </c>
      <c r="K552" t="s">
        <v>1</v>
      </c>
      <c r="L552" t="s">
        <v>2</v>
      </c>
      <c r="M552" s="1">
        <v>45658</v>
      </c>
      <c r="N552">
        <v>37</v>
      </c>
      <c r="O552">
        <v>4609.0230000000001</v>
      </c>
      <c r="Q552" s="1">
        <f t="shared" si="29"/>
        <v>45658</v>
      </c>
      <c r="R552">
        <f t="shared" si="30"/>
        <v>37</v>
      </c>
      <c r="S552" s="6">
        <f t="shared" si="31"/>
        <v>36450.411999999997</v>
      </c>
    </row>
    <row r="553" spans="1:19" x14ac:dyDescent="0.25">
      <c r="A553" t="s">
        <v>37</v>
      </c>
      <c r="B553" t="s">
        <v>15</v>
      </c>
      <c r="C553" t="s">
        <v>1</v>
      </c>
      <c r="D553" t="s">
        <v>2</v>
      </c>
      <c r="E553" s="1">
        <v>45658</v>
      </c>
      <c r="F553">
        <v>38</v>
      </c>
      <c r="G553" s="6">
        <v>31495.841</v>
      </c>
      <c r="I553" t="s">
        <v>37</v>
      </c>
      <c r="J553" t="s">
        <v>16</v>
      </c>
      <c r="K553" t="s">
        <v>1</v>
      </c>
      <c r="L553" t="s">
        <v>2</v>
      </c>
      <c r="M553" s="1">
        <v>45658</v>
      </c>
      <c r="N553">
        <v>38</v>
      </c>
      <c r="O553">
        <v>4561.6220000000003</v>
      </c>
      <c r="Q553" s="1">
        <f t="shared" si="29"/>
        <v>45658</v>
      </c>
      <c r="R553">
        <f t="shared" si="30"/>
        <v>38</v>
      </c>
      <c r="S553" s="6">
        <f t="shared" si="31"/>
        <v>36057.463000000003</v>
      </c>
    </row>
    <row r="554" spans="1:19" x14ac:dyDescent="0.25">
      <c r="A554" t="s">
        <v>37</v>
      </c>
      <c r="B554" t="s">
        <v>15</v>
      </c>
      <c r="C554" t="s">
        <v>1</v>
      </c>
      <c r="D554" t="s">
        <v>2</v>
      </c>
      <c r="E554" s="1">
        <v>45658</v>
      </c>
      <c r="F554">
        <v>39</v>
      </c>
      <c r="G554" s="6">
        <v>31433.017</v>
      </c>
      <c r="I554" t="s">
        <v>37</v>
      </c>
      <c r="J554" t="s">
        <v>16</v>
      </c>
      <c r="K554" t="s">
        <v>1</v>
      </c>
      <c r="L554" t="s">
        <v>2</v>
      </c>
      <c r="M554" s="1">
        <v>45658</v>
      </c>
      <c r="N554">
        <v>39</v>
      </c>
      <c r="O554">
        <v>4551.3490000000002</v>
      </c>
      <c r="Q554" s="1">
        <f t="shared" si="29"/>
        <v>45658</v>
      </c>
      <c r="R554">
        <f t="shared" si="30"/>
        <v>39</v>
      </c>
      <c r="S554" s="6">
        <f t="shared" si="31"/>
        <v>35984.366000000002</v>
      </c>
    </row>
    <row r="555" spans="1:19" x14ac:dyDescent="0.25">
      <c r="A555" t="s">
        <v>37</v>
      </c>
      <c r="B555" t="s">
        <v>15</v>
      </c>
      <c r="C555" t="s">
        <v>1</v>
      </c>
      <c r="D555" t="s">
        <v>2</v>
      </c>
      <c r="E555" s="1">
        <v>45658</v>
      </c>
      <c r="F555">
        <v>40</v>
      </c>
      <c r="G555" s="6">
        <v>31904.216</v>
      </c>
      <c r="I555" t="s">
        <v>37</v>
      </c>
      <c r="J555" t="s">
        <v>16</v>
      </c>
      <c r="K555" t="s">
        <v>1</v>
      </c>
      <c r="L555" t="s">
        <v>2</v>
      </c>
      <c r="M555" s="1">
        <v>45658</v>
      </c>
      <c r="N555">
        <v>40</v>
      </c>
      <c r="O555">
        <v>4619.2960000000003</v>
      </c>
      <c r="Q555" s="1">
        <f t="shared" si="29"/>
        <v>45658</v>
      </c>
      <c r="R555">
        <f t="shared" si="30"/>
        <v>40</v>
      </c>
      <c r="S555" s="6">
        <f t="shared" si="31"/>
        <v>36523.512000000002</v>
      </c>
    </row>
    <row r="556" spans="1:19" x14ac:dyDescent="0.25">
      <c r="A556" t="s">
        <v>37</v>
      </c>
      <c r="B556" t="s">
        <v>15</v>
      </c>
      <c r="C556" t="s">
        <v>1</v>
      </c>
      <c r="D556" t="s">
        <v>2</v>
      </c>
      <c r="E556" s="1">
        <v>45658</v>
      </c>
      <c r="F556">
        <v>41</v>
      </c>
      <c r="G556" s="6">
        <v>31694.794000000002</v>
      </c>
      <c r="I556" t="s">
        <v>37</v>
      </c>
      <c r="J556" t="s">
        <v>16</v>
      </c>
      <c r="K556" t="s">
        <v>1</v>
      </c>
      <c r="L556" t="s">
        <v>2</v>
      </c>
      <c r="M556" s="1">
        <v>45658</v>
      </c>
      <c r="N556">
        <v>41</v>
      </c>
      <c r="O556">
        <v>4587.0649999999996</v>
      </c>
      <c r="Q556" s="1">
        <f t="shared" si="29"/>
        <v>45658</v>
      </c>
      <c r="R556">
        <f t="shared" si="30"/>
        <v>41</v>
      </c>
      <c r="S556" s="6">
        <f t="shared" si="31"/>
        <v>36281.859000000004</v>
      </c>
    </row>
    <row r="557" spans="1:19" x14ac:dyDescent="0.25">
      <c r="A557" t="s">
        <v>37</v>
      </c>
      <c r="B557" t="s">
        <v>15</v>
      </c>
      <c r="C557" t="s">
        <v>1</v>
      </c>
      <c r="D557" t="s">
        <v>2</v>
      </c>
      <c r="E557" s="1">
        <v>45658</v>
      </c>
      <c r="F557">
        <v>42</v>
      </c>
      <c r="G557" s="6">
        <v>31642.437000000002</v>
      </c>
      <c r="I557" t="s">
        <v>37</v>
      </c>
      <c r="J557" t="s">
        <v>16</v>
      </c>
      <c r="K557" t="s">
        <v>1</v>
      </c>
      <c r="L557" t="s">
        <v>2</v>
      </c>
      <c r="M557" s="1">
        <v>45658</v>
      </c>
      <c r="N557">
        <v>42</v>
      </c>
      <c r="O557">
        <v>4583.58</v>
      </c>
      <c r="Q557" s="1">
        <f t="shared" si="29"/>
        <v>45658</v>
      </c>
      <c r="R557">
        <f t="shared" si="30"/>
        <v>42</v>
      </c>
      <c r="S557" s="6">
        <f t="shared" si="31"/>
        <v>36226.017</v>
      </c>
    </row>
    <row r="558" spans="1:19" x14ac:dyDescent="0.25">
      <c r="A558" t="s">
        <v>37</v>
      </c>
      <c r="B558" t="s">
        <v>15</v>
      </c>
      <c r="C558" t="s">
        <v>1</v>
      </c>
      <c r="D558" t="s">
        <v>2</v>
      </c>
      <c r="E558" s="1">
        <v>45658</v>
      </c>
      <c r="F558">
        <v>43</v>
      </c>
      <c r="G558" s="6">
        <v>32528.735000000001</v>
      </c>
      <c r="I558" t="s">
        <v>37</v>
      </c>
      <c r="J558" t="s">
        <v>16</v>
      </c>
      <c r="K558" t="s">
        <v>1</v>
      </c>
      <c r="L558" t="s">
        <v>2</v>
      </c>
      <c r="M558" s="1">
        <v>45658</v>
      </c>
      <c r="N558">
        <v>43</v>
      </c>
      <c r="O558">
        <v>4708.7470000000003</v>
      </c>
      <c r="Q558" s="1">
        <f t="shared" si="29"/>
        <v>45658</v>
      </c>
      <c r="R558">
        <f t="shared" si="30"/>
        <v>43</v>
      </c>
      <c r="S558" s="6">
        <f t="shared" si="31"/>
        <v>37237.482000000004</v>
      </c>
    </row>
    <row r="559" spans="1:19" x14ac:dyDescent="0.25">
      <c r="A559" t="s">
        <v>37</v>
      </c>
      <c r="B559" t="s">
        <v>15</v>
      </c>
      <c r="C559" t="s">
        <v>1</v>
      </c>
      <c r="D559" t="s">
        <v>2</v>
      </c>
      <c r="E559" s="1">
        <v>45658</v>
      </c>
      <c r="F559">
        <v>44</v>
      </c>
      <c r="G559" s="6">
        <v>30808.495999999999</v>
      </c>
      <c r="I559" t="s">
        <v>37</v>
      </c>
      <c r="J559" t="s">
        <v>16</v>
      </c>
      <c r="K559" t="s">
        <v>1</v>
      </c>
      <c r="L559" t="s">
        <v>2</v>
      </c>
      <c r="M559" s="1">
        <v>45658</v>
      </c>
      <c r="N559">
        <v>44</v>
      </c>
      <c r="O559">
        <v>4461.8980000000001</v>
      </c>
      <c r="Q559" s="1">
        <f t="shared" si="29"/>
        <v>45658</v>
      </c>
      <c r="R559">
        <f t="shared" si="30"/>
        <v>44</v>
      </c>
      <c r="S559" s="6">
        <f t="shared" si="31"/>
        <v>35270.394</v>
      </c>
    </row>
    <row r="560" spans="1:19" x14ac:dyDescent="0.25">
      <c r="A560" t="s">
        <v>37</v>
      </c>
      <c r="B560" t="s">
        <v>15</v>
      </c>
      <c r="C560" t="s">
        <v>1</v>
      </c>
      <c r="D560" t="s">
        <v>2</v>
      </c>
      <c r="E560" s="1">
        <v>45658</v>
      </c>
      <c r="F560">
        <v>45</v>
      </c>
      <c r="G560" s="6">
        <v>31197.271000000001</v>
      </c>
      <c r="I560" t="s">
        <v>37</v>
      </c>
      <c r="J560" t="s">
        <v>16</v>
      </c>
      <c r="K560" t="s">
        <v>1</v>
      </c>
      <c r="L560" t="s">
        <v>2</v>
      </c>
      <c r="M560" s="1">
        <v>45658</v>
      </c>
      <c r="N560">
        <v>45</v>
      </c>
      <c r="O560">
        <v>4517.91</v>
      </c>
      <c r="Q560" s="1">
        <f t="shared" si="29"/>
        <v>45658</v>
      </c>
      <c r="R560">
        <f t="shared" si="30"/>
        <v>45</v>
      </c>
      <c r="S560" s="6">
        <f t="shared" si="31"/>
        <v>35715.180999999997</v>
      </c>
    </row>
    <row r="561" spans="1:19" x14ac:dyDescent="0.25">
      <c r="A561" t="s">
        <v>37</v>
      </c>
      <c r="B561" t="s">
        <v>15</v>
      </c>
      <c r="C561" t="s">
        <v>1</v>
      </c>
      <c r="D561" t="s">
        <v>2</v>
      </c>
      <c r="E561" s="1">
        <v>45658</v>
      </c>
      <c r="F561">
        <v>46</v>
      </c>
      <c r="G561" s="6">
        <v>32139.96</v>
      </c>
      <c r="I561" t="s">
        <v>37</v>
      </c>
      <c r="J561" t="s">
        <v>16</v>
      </c>
      <c r="K561" t="s">
        <v>1</v>
      </c>
      <c r="L561" t="s">
        <v>2</v>
      </c>
      <c r="M561" s="1">
        <v>45658</v>
      </c>
      <c r="N561">
        <v>46</v>
      </c>
      <c r="O561">
        <v>4652.7349999999997</v>
      </c>
      <c r="Q561" s="1">
        <f t="shared" si="29"/>
        <v>45658</v>
      </c>
      <c r="R561">
        <f t="shared" si="30"/>
        <v>46</v>
      </c>
      <c r="S561" s="6">
        <f t="shared" si="31"/>
        <v>36792.695</v>
      </c>
    </row>
    <row r="562" spans="1:19" x14ac:dyDescent="0.25">
      <c r="A562" t="s">
        <v>37</v>
      </c>
      <c r="B562" t="s">
        <v>15</v>
      </c>
      <c r="C562" t="s">
        <v>1</v>
      </c>
      <c r="D562" t="s">
        <v>2</v>
      </c>
      <c r="E562" s="1">
        <v>45658</v>
      </c>
      <c r="F562">
        <v>47</v>
      </c>
      <c r="G562" s="6">
        <v>31857.842000000001</v>
      </c>
      <c r="I562" t="s">
        <v>37</v>
      </c>
      <c r="J562" t="s">
        <v>16</v>
      </c>
      <c r="K562" t="s">
        <v>1</v>
      </c>
      <c r="L562" t="s">
        <v>2</v>
      </c>
      <c r="M562" s="1">
        <v>45658</v>
      </c>
      <c r="N562">
        <v>47</v>
      </c>
      <c r="O562">
        <v>4611.0479999999998</v>
      </c>
      <c r="Q562" s="1">
        <f t="shared" si="29"/>
        <v>45658</v>
      </c>
      <c r="R562">
        <f t="shared" si="30"/>
        <v>47</v>
      </c>
      <c r="S562" s="6">
        <f t="shared" si="31"/>
        <v>36468.89</v>
      </c>
    </row>
    <row r="563" spans="1:19" x14ac:dyDescent="0.25">
      <c r="A563" t="s">
        <v>37</v>
      </c>
      <c r="B563" t="s">
        <v>15</v>
      </c>
      <c r="C563" t="s">
        <v>1</v>
      </c>
      <c r="D563" t="s">
        <v>2</v>
      </c>
      <c r="E563" s="1">
        <v>45658</v>
      </c>
      <c r="F563">
        <v>48</v>
      </c>
      <c r="G563" s="6">
        <v>31479.387999999999</v>
      </c>
      <c r="I563" t="s">
        <v>37</v>
      </c>
      <c r="J563" t="s">
        <v>16</v>
      </c>
      <c r="K563" t="s">
        <v>1</v>
      </c>
      <c r="L563" t="s">
        <v>2</v>
      </c>
      <c r="M563" s="1">
        <v>45658</v>
      </c>
      <c r="N563">
        <v>48</v>
      </c>
      <c r="O563">
        <v>4559.5969999999998</v>
      </c>
      <c r="Q563" s="1">
        <f t="shared" si="29"/>
        <v>45658</v>
      </c>
      <c r="R563">
        <f t="shared" si="30"/>
        <v>48</v>
      </c>
      <c r="S563" s="6">
        <f t="shared" si="31"/>
        <v>36038.985000000001</v>
      </c>
    </row>
    <row r="564" spans="1:19" x14ac:dyDescent="0.25">
      <c r="A564" t="s">
        <v>37</v>
      </c>
      <c r="B564" t="s">
        <v>15</v>
      </c>
      <c r="C564" t="s">
        <v>1</v>
      </c>
      <c r="D564" t="s">
        <v>2</v>
      </c>
      <c r="E564" s="1">
        <v>45658</v>
      </c>
      <c r="F564">
        <v>49</v>
      </c>
      <c r="G564" s="6">
        <v>31875.091</v>
      </c>
      <c r="I564" t="s">
        <v>37</v>
      </c>
      <c r="J564" t="s">
        <v>16</v>
      </c>
      <c r="K564" t="s">
        <v>1</v>
      </c>
      <c r="L564" t="s">
        <v>2</v>
      </c>
      <c r="M564" s="1">
        <v>45658</v>
      </c>
      <c r="N564">
        <v>49</v>
      </c>
      <c r="O564">
        <v>4617.8360000000002</v>
      </c>
      <c r="Q564" s="1">
        <f t="shared" si="29"/>
        <v>45658</v>
      </c>
      <c r="R564">
        <f t="shared" si="30"/>
        <v>49</v>
      </c>
      <c r="S564" s="6">
        <f t="shared" si="31"/>
        <v>36492.927000000003</v>
      </c>
    </row>
    <row r="565" spans="1:19" x14ac:dyDescent="0.25">
      <c r="A565" t="s">
        <v>37</v>
      </c>
      <c r="B565" t="s">
        <v>15</v>
      </c>
      <c r="C565" t="s">
        <v>1</v>
      </c>
      <c r="D565" t="s">
        <v>2</v>
      </c>
      <c r="E565" s="1">
        <v>45658</v>
      </c>
      <c r="F565">
        <v>50</v>
      </c>
      <c r="G565" s="6">
        <v>31462.138999999999</v>
      </c>
      <c r="I565" t="s">
        <v>37</v>
      </c>
      <c r="J565" t="s">
        <v>16</v>
      </c>
      <c r="K565" t="s">
        <v>1</v>
      </c>
      <c r="L565" t="s">
        <v>2</v>
      </c>
      <c r="M565" s="1">
        <v>45658</v>
      </c>
      <c r="N565">
        <v>50</v>
      </c>
      <c r="O565">
        <v>4552.8100000000004</v>
      </c>
      <c r="Q565" s="1">
        <f t="shared" si="29"/>
        <v>45658</v>
      </c>
      <c r="R565">
        <f t="shared" si="30"/>
        <v>50</v>
      </c>
      <c r="S565" s="6">
        <f t="shared" si="31"/>
        <v>36014.949000000001</v>
      </c>
    </row>
    <row r="566" spans="1:19" x14ac:dyDescent="0.25">
      <c r="A566" t="s">
        <v>37</v>
      </c>
      <c r="B566" t="s">
        <v>15</v>
      </c>
      <c r="C566" t="s">
        <v>1</v>
      </c>
      <c r="D566" t="s">
        <v>2</v>
      </c>
      <c r="E566" s="1">
        <v>46023</v>
      </c>
      <c r="F566" t="s">
        <v>3</v>
      </c>
      <c r="G566" s="6">
        <v>32069.093000000001</v>
      </c>
      <c r="I566" t="s">
        <v>37</v>
      </c>
      <c r="J566" t="s">
        <v>16</v>
      </c>
      <c r="K566" t="s">
        <v>1</v>
      </c>
      <c r="L566" t="s">
        <v>2</v>
      </c>
      <c r="M566" s="1">
        <v>46023</v>
      </c>
      <c r="N566" t="s">
        <v>3</v>
      </c>
      <c r="O566">
        <v>4661.3789999999999</v>
      </c>
      <c r="Q566" s="1">
        <f t="shared" si="29"/>
        <v>46023</v>
      </c>
      <c r="R566" t="str">
        <f t="shared" si="30"/>
        <v>Expected Values</v>
      </c>
      <c r="S566" s="6">
        <f t="shared" si="31"/>
        <v>36730.472000000002</v>
      </c>
    </row>
    <row r="567" spans="1:19" x14ac:dyDescent="0.25">
      <c r="A567" t="s">
        <v>37</v>
      </c>
      <c r="B567" t="s">
        <v>15</v>
      </c>
      <c r="C567" t="s">
        <v>1</v>
      </c>
      <c r="D567" t="s">
        <v>2</v>
      </c>
      <c r="E567" s="1">
        <v>46023</v>
      </c>
      <c r="F567">
        <v>1</v>
      </c>
      <c r="G567" s="6">
        <v>31716.098999999998</v>
      </c>
      <c r="I567" t="s">
        <v>37</v>
      </c>
      <c r="J567" t="s">
        <v>16</v>
      </c>
      <c r="K567" t="s">
        <v>1</v>
      </c>
      <c r="L567" t="s">
        <v>2</v>
      </c>
      <c r="M567" s="1">
        <v>46023</v>
      </c>
      <c r="N567">
        <v>1</v>
      </c>
      <c r="O567">
        <v>4610.7309999999998</v>
      </c>
      <c r="Q567" s="1">
        <f t="shared" si="29"/>
        <v>46023</v>
      </c>
      <c r="R567">
        <f t="shared" si="30"/>
        <v>1</v>
      </c>
      <c r="S567" s="6">
        <f t="shared" si="31"/>
        <v>36326.83</v>
      </c>
    </row>
    <row r="568" spans="1:19" x14ac:dyDescent="0.25">
      <c r="A568" t="s">
        <v>37</v>
      </c>
      <c r="B568" t="s">
        <v>15</v>
      </c>
      <c r="C568" t="s">
        <v>1</v>
      </c>
      <c r="D568" t="s">
        <v>2</v>
      </c>
      <c r="E568" s="1">
        <v>46023</v>
      </c>
      <c r="F568">
        <v>2</v>
      </c>
      <c r="G568" s="6">
        <v>32422.089</v>
      </c>
      <c r="I568" t="s">
        <v>37</v>
      </c>
      <c r="J568" t="s">
        <v>16</v>
      </c>
      <c r="K568" t="s">
        <v>1</v>
      </c>
      <c r="L568" t="s">
        <v>2</v>
      </c>
      <c r="M568" s="1">
        <v>46023</v>
      </c>
      <c r="N568">
        <v>2</v>
      </c>
      <c r="O568">
        <v>4712.0259999999998</v>
      </c>
      <c r="Q568" s="1">
        <f t="shared" si="29"/>
        <v>46023</v>
      </c>
      <c r="R568">
        <f t="shared" si="30"/>
        <v>2</v>
      </c>
      <c r="S568" s="6">
        <f t="shared" si="31"/>
        <v>37134.114999999998</v>
      </c>
    </row>
    <row r="569" spans="1:19" x14ac:dyDescent="0.25">
      <c r="A569" t="s">
        <v>37</v>
      </c>
      <c r="B569" t="s">
        <v>15</v>
      </c>
      <c r="C569" t="s">
        <v>1</v>
      </c>
      <c r="D569" t="s">
        <v>2</v>
      </c>
      <c r="E569" s="1">
        <v>46023</v>
      </c>
      <c r="F569">
        <v>3</v>
      </c>
      <c r="G569" s="6">
        <v>32211.048999999999</v>
      </c>
      <c r="I569" t="s">
        <v>37</v>
      </c>
      <c r="J569" t="s">
        <v>16</v>
      </c>
      <c r="K569" t="s">
        <v>1</v>
      </c>
      <c r="L569" t="s">
        <v>2</v>
      </c>
      <c r="M569" s="1">
        <v>46023</v>
      </c>
      <c r="N569">
        <v>3</v>
      </c>
      <c r="O569">
        <v>4681.1390000000001</v>
      </c>
      <c r="Q569" s="1">
        <f t="shared" si="29"/>
        <v>46023</v>
      </c>
      <c r="R569">
        <f t="shared" si="30"/>
        <v>3</v>
      </c>
      <c r="S569" s="6">
        <f t="shared" si="31"/>
        <v>36892.188000000002</v>
      </c>
    </row>
    <row r="570" spans="1:19" x14ac:dyDescent="0.25">
      <c r="A570" t="s">
        <v>37</v>
      </c>
      <c r="B570" t="s">
        <v>15</v>
      </c>
      <c r="C570" t="s">
        <v>1</v>
      </c>
      <c r="D570" t="s">
        <v>2</v>
      </c>
      <c r="E570" s="1">
        <v>46023</v>
      </c>
      <c r="F570">
        <v>4</v>
      </c>
      <c r="G570" s="6">
        <v>31927.135999999999</v>
      </c>
      <c r="I570" t="s">
        <v>37</v>
      </c>
      <c r="J570" t="s">
        <v>16</v>
      </c>
      <c r="K570" t="s">
        <v>1</v>
      </c>
      <c r="L570" t="s">
        <v>2</v>
      </c>
      <c r="M570" s="1">
        <v>46023</v>
      </c>
      <c r="N570">
        <v>4</v>
      </c>
      <c r="O570">
        <v>4641.6180000000004</v>
      </c>
      <c r="Q570" s="1">
        <f t="shared" si="29"/>
        <v>46023</v>
      </c>
      <c r="R570">
        <f t="shared" si="30"/>
        <v>4</v>
      </c>
      <c r="S570" s="6">
        <f t="shared" si="31"/>
        <v>36568.754000000001</v>
      </c>
    </row>
    <row r="571" spans="1:19" x14ac:dyDescent="0.25">
      <c r="A571" t="s">
        <v>37</v>
      </c>
      <c r="B571" t="s">
        <v>15</v>
      </c>
      <c r="C571" t="s">
        <v>1</v>
      </c>
      <c r="D571" t="s">
        <v>2</v>
      </c>
      <c r="E571" s="1">
        <v>46023</v>
      </c>
      <c r="F571">
        <v>5</v>
      </c>
      <c r="G571" s="6">
        <v>31590.954000000002</v>
      </c>
      <c r="I571" t="s">
        <v>37</v>
      </c>
      <c r="J571" t="s">
        <v>16</v>
      </c>
      <c r="K571" t="s">
        <v>1</v>
      </c>
      <c r="L571" t="s">
        <v>2</v>
      </c>
      <c r="M571" s="1">
        <v>46023</v>
      </c>
      <c r="N571">
        <v>5</v>
      </c>
      <c r="O571">
        <v>4590.5879999999997</v>
      </c>
      <c r="Q571" s="1">
        <f t="shared" si="29"/>
        <v>46023</v>
      </c>
      <c r="R571">
        <f t="shared" si="30"/>
        <v>5</v>
      </c>
      <c r="S571" s="6">
        <f t="shared" si="31"/>
        <v>36181.542000000001</v>
      </c>
    </row>
    <row r="572" spans="1:19" x14ac:dyDescent="0.25">
      <c r="A572" t="s">
        <v>37</v>
      </c>
      <c r="B572" t="s">
        <v>15</v>
      </c>
      <c r="C572" t="s">
        <v>1</v>
      </c>
      <c r="D572" t="s">
        <v>2</v>
      </c>
      <c r="E572" s="1">
        <v>46023</v>
      </c>
      <c r="F572">
        <v>6</v>
      </c>
      <c r="G572" s="6">
        <v>32547.234</v>
      </c>
      <c r="I572" t="s">
        <v>37</v>
      </c>
      <c r="J572" t="s">
        <v>16</v>
      </c>
      <c r="K572" t="s">
        <v>1</v>
      </c>
      <c r="L572" t="s">
        <v>2</v>
      </c>
      <c r="M572" s="1">
        <v>46023</v>
      </c>
      <c r="N572">
        <v>6</v>
      </c>
      <c r="O572">
        <v>4732.17</v>
      </c>
      <c r="Q572" s="1">
        <f t="shared" si="29"/>
        <v>46023</v>
      </c>
      <c r="R572">
        <f t="shared" si="30"/>
        <v>6</v>
      </c>
      <c r="S572" s="6">
        <f t="shared" si="31"/>
        <v>37279.404000000002</v>
      </c>
    </row>
    <row r="573" spans="1:19" x14ac:dyDescent="0.25">
      <c r="A573" t="s">
        <v>37</v>
      </c>
      <c r="B573" t="s">
        <v>15</v>
      </c>
      <c r="C573" t="s">
        <v>1</v>
      </c>
      <c r="D573" t="s">
        <v>2</v>
      </c>
      <c r="E573" s="1">
        <v>46023</v>
      </c>
      <c r="F573">
        <v>7</v>
      </c>
      <c r="G573" s="6">
        <v>32126.142</v>
      </c>
      <c r="I573" t="s">
        <v>37</v>
      </c>
      <c r="J573" t="s">
        <v>16</v>
      </c>
      <c r="K573" t="s">
        <v>1</v>
      </c>
      <c r="L573" t="s">
        <v>2</v>
      </c>
      <c r="M573" s="1">
        <v>46023</v>
      </c>
      <c r="N573">
        <v>7</v>
      </c>
      <c r="O573">
        <v>4667.4639999999999</v>
      </c>
      <c r="Q573" s="1">
        <f t="shared" si="29"/>
        <v>46023</v>
      </c>
      <c r="R573">
        <f t="shared" si="30"/>
        <v>7</v>
      </c>
      <c r="S573" s="6">
        <f t="shared" si="31"/>
        <v>36793.606</v>
      </c>
    </row>
    <row r="574" spans="1:19" x14ac:dyDescent="0.25">
      <c r="A574" t="s">
        <v>37</v>
      </c>
      <c r="B574" t="s">
        <v>15</v>
      </c>
      <c r="C574" t="s">
        <v>1</v>
      </c>
      <c r="D574" t="s">
        <v>2</v>
      </c>
      <c r="E574" s="1">
        <v>46023</v>
      </c>
      <c r="F574">
        <v>8</v>
      </c>
      <c r="G574" s="6">
        <v>32012.045999999998</v>
      </c>
      <c r="I574" t="s">
        <v>37</v>
      </c>
      <c r="J574" t="s">
        <v>16</v>
      </c>
      <c r="K574" t="s">
        <v>1</v>
      </c>
      <c r="L574" t="s">
        <v>2</v>
      </c>
      <c r="M574" s="1">
        <v>46023</v>
      </c>
      <c r="N574">
        <v>8</v>
      </c>
      <c r="O574">
        <v>4655.2939999999999</v>
      </c>
      <c r="Q574" s="1">
        <f t="shared" si="29"/>
        <v>46023</v>
      </c>
      <c r="R574">
        <f t="shared" si="30"/>
        <v>8</v>
      </c>
      <c r="S574" s="6">
        <f t="shared" si="31"/>
        <v>36667.339999999997</v>
      </c>
    </row>
    <row r="575" spans="1:19" x14ac:dyDescent="0.25">
      <c r="A575" t="s">
        <v>37</v>
      </c>
      <c r="B575" t="s">
        <v>15</v>
      </c>
      <c r="C575" t="s">
        <v>1</v>
      </c>
      <c r="D575" t="s">
        <v>2</v>
      </c>
      <c r="E575" s="1">
        <v>46023</v>
      </c>
      <c r="F575">
        <v>9</v>
      </c>
      <c r="G575" s="6">
        <v>31549.969000000001</v>
      </c>
      <c r="I575" t="s">
        <v>37</v>
      </c>
      <c r="J575" t="s">
        <v>16</v>
      </c>
      <c r="K575" t="s">
        <v>1</v>
      </c>
      <c r="L575" t="s">
        <v>2</v>
      </c>
      <c r="M575" s="1">
        <v>46023</v>
      </c>
      <c r="N575">
        <v>9</v>
      </c>
      <c r="O575">
        <v>4589.0159999999996</v>
      </c>
      <c r="Q575" s="1">
        <f t="shared" si="29"/>
        <v>46023</v>
      </c>
      <c r="R575">
        <f t="shared" si="30"/>
        <v>9</v>
      </c>
      <c r="S575" s="6">
        <f t="shared" si="31"/>
        <v>36138.985000000001</v>
      </c>
    </row>
    <row r="576" spans="1:19" x14ac:dyDescent="0.25">
      <c r="A576" t="s">
        <v>37</v>
      </c>
      <c r="B576" t="s">
        <v>15</v>
      </c>
      <c r="C576" t="s">
        <v>1</v>
      </c>
      <c r="D576" t="s">
        <v>2</v>
      </c>
      <c r="E576" s="1">
        <v>46023</v>
      </c>
      <c r="F576">
        <v>10</v>
      </c>
      <c r="G576" s="6">
        <v>32588.215</v>
      </c>
      <c r="I576" t="s">
        <v>37</v>
      </c>
      <c r="J576" t="s">
        <v>16</v>
      </c>
      <c r="K576" t="s">
        <v>1</v>
      </c>
      <c r="L576" t="s">
        <v>2</v>
      </c>
      <c r="M576" s="1">
        <v>46023</v>
      </c>
      <c r="N576">
        <v>10</v>
      </c>
      <c r="O576">
        <v>4733.7420000000002</v>
      </c>
      <c r="Q576" s="1">
        <f t="shared" si="29"/>
        <v>46023</v>
      </c>
      <c r="R576">
        <f t="shared" si="30"/>
        <v>10</v>
      </c>
      <c r="S576" s="6">
        <f t="shared" si="31"/>
        <v>37321.957000000002</v>
      </c>
    </row>
    <row r="577" spans="1:19" x14ac:dyDescent="0.25">
      <c r="A577" t="s">
        <v>37</v>
      </c>
      <c r="B577" t="s">
        <v>15</v>
      </c>
      <c r="C577" t="s">
        <v>1</v>
      </c>
      <c r="D577" t="s">
        <v>2</v>
      </c>
      <c r="E577" s="1">
        <v>46023</v>
      </c>
      <c r="F577">
        <v>11</v>
      </c>
      <c r="G577" s="6">
        <v>31623.698</v>
      </c>
      <c r="I577" t="s">
        <v>37</v>
      </c>
      <c r="J577" t="s">
        <v>16</v>
      </c>
      <c r="K577" t="s">
        <v>1</v>
      </c>
      <c r="L577" t="s">
        <v>2</v>
      </c>
      <c r="M577" s="1">
        <v>46023</v>
      </c>
      <c r="N577">
        <v>11</v>
      </c>
      <c r="O577">
        <v>4593.973</v>
      </c>
      <c r="Q577" s="1">
        <f t="shared" si="29"/>
        <v>46023</v>
      </c>
      <c r="R577">
        <f t="shared" si="30"/>
        <v>11</v>
      </c>
      <c r="S577" s="6">
        <f t="shared" si="31"/>
        <v>36217.671000000002</v>
      </c>
    </row>
    <row r="578" spans="1:19" x14ac:dyDescent="0.25">
      <c r="A578" t="s">
        <v>37</v>
      </c>
      <c r="B578" t="s">
        <v>15</v>
      </c>
      <c r="C578" t="s">
        <v>1</v>
      </c>
      <c r="D578" t="s">
        <v>2</v>
      </c>
      <c r="E578" s="1">
        <v>46023</v>
      </c>
      <c r="F578">
        <v>12</v>
      </c>
      <c r="G578" s="6">
        <v>32514.489000000001</v>
      </c>
      <c r="I578" t="s">
        <v>37</v>
      </c>
      <c r="J578" t="s">
        <v>16</v>
      </c>
      <c r="K578" t="s">
        <v>1</v>
      </c>
      <c r="L578" t="s">
        <v>2</v>
      </c>
      <c r="M578" s="1">
        <v>46023</v>
      </c>
      <c r="N578">
        <v>12</v>
      </c>
      <c r="O578">
        <v>4728.7849999999999</v>
      </c>
      <c r="Q578" s="1">
        <f t="shared" si="29"/>
        <v>46023</v>
      </c>
      <c r="R578">
        <f t="shared" si="30"/>
        <v>12</v>
      </c>
      <c r="S578" s="6">
        <f t="shared" si="31"/>
        <v>37243.274000000005</v>
      </c>
    </row>
    <row r="579" spans="1:19" x14ac:dyDescent="0.25">
      <c r="A579" t="s">
        <v>37</v>
      </c>
      <c r="B579" t="s">
        <v>15</v>
      </c>
      <c r="C579" t="s">
        <v>1</v>
      </c>
      <c r="D579" t="s">
        <v>2</v>
      </c>
      <c r="E579" s="1">
        <v>46023</v>
      </c>
      <c r="F579">
        <v>13</v>
      </c>
      <c r="G579" s="6">
        <v>31758.986000000001</v>
      </c>
      <c r="I579" t="s">
        <v>37</v>
      </c>
      <c r="J579" t="s">
        <v>16</v>
      </c>
      <c r="K579" t="s">
        <v>1</v>
      </c>
      <c r="L579" t="s">
        <v>2</v>
      </c>
      <c r="M579" s="1">
        <v>46023</v>
      </c>
      <c r="N579">
        <v>13</v>
      </c>
      <c r="O579">
        <v>4616.174</v>
      </c>
      <c r="Q579" s="1">
        <f t="shared" si="29"/>
        <v>46023</v>
      </c>
      <c r="R579">
        <f t="shared" si="30"/>
        <v>13</v>
      </c>
      <c r="S579" s="6">
        <f t="shared" si="31"/>
        <v>36375.160000000003</v>
      </c>
    </row>
    <row r="580" spans="1:19" x14ac:dyDescent="0.25">
      <c r="A580" t="s">
        <v>37</v>
      </c>
      <c r="B580" t="s">
        <v>15</v>
      </c>
      <c r="C580" t="s">
        <v>1</v>
      </c>
      <c r="D580" t="s">
        <v>2</v>
      </c>
      <c r="E580" s="1">
        <v>46023</v>
      </c>
      <c r="F580">
        <v>14</v>
      </c>
      <c r="G580" s="6">
        <v>32379.198</v>
      </c>
      <c r="I580" t="s">
        <v>37</v>
      </c>
      <c r="J580" t="s">
        <v>16</v>
      </c>
      <c r="K580" t="s">
        <v>1</v>
      </c>
      <c r="L580" t="s">
        <v>2</v>
      </c>
      <c r="M580" s="1">
        <v>46023</v>
      </c>
      <c r="N580">
        <v>14</v>
      </c>
      <c r="O580">
        <v>4706.5829999999996</v>
      </c>
      <c r="Q580" s="1">
        <f t="shared" si="29"/>
        <v>46023</v>
      </c>
      <c r="R580">
        <f t="shared" si="30"/>
        <v>14</v>
      </c>
      <c r="S580" s="6">
        <f t="shared" si="31"/>
        <v>37085.781000000003</v>
      </c>
    </row>
    <row r="581" spans="1:19" x14ac:dyDescent="0.25">
      <c r="A581" t="s">
        <v>37</v>
      </c>
      <c r="B581" t="s">
        <v>15</v>
      </c>
      <c r="C581" t="s">
        <v>1</v>
      </c>
      <c r="D581" t="s">
        <v>2</v>
      </c>
      <c r="E581" s="1">
        <v>46023</v>
      </c>
      <c r="F581">
        <v>15</v>
      </c>
      <c r="G581" s="6">
        <v>31935.498</v>
      </c>
      <c r="I581" t="s">
        <v>37</v>
      </c>
      <c r="J581" t="s">
        <v>16</v>
      </c>
      <c r="K581" t="s">
        <v>1</v>
      </c>
      <c r="L581" t="s">
        <v>2</v>
      </c>
      <c r="M581" s="1">
        <v>46023</v>
      </c>
      <c r="N581">
        <v>15</v>
      </c>
      <c r="O581">
        <v>4641.3310000000001</v>
      </c>
      <c r="Q581" s="1">
        <f t="shared" si="29"/>
        <v>46023</v>
      </c>
      <c r="R581">
        <f t="shared" si="30"/>
        <v>15</v>
      </c>
      <c r="S581" s="6">
        <f t="shared" si="31"/>
        <v>36576.828999999998</v>
      </c>
    </row>
    <row r="582" spans="1:19" x14ac:dyDescent="0.25">
      <c r="A582" t="s">
        <v>37</v>
      </c>
      <c r="B582" t="s">
        <v>15</v>
      </c>
      <c r="C582" t="s">
        <v>1</v>
      </c>
      <c r="D582" t="s">
        <v>2</v>
      </c>
      <c r="E582" s="1">
        <v>46023</v>
      </c>
      <c r="F582">
        <v>16</v>
      </c>
      <c r="G582" s="6">
        <v>32202.687000000002</v>
      </c>
      <c r="I582" t="s">
        <v>37</v>
      </c>
      <c r="J582" t="s">
        <v>16</v>
      </c>
      <c r="K582" t="s">
        <v>1</v>
      </c>
      <c r="L582" t="s">
        <v>2</v>
      </c>
      <c r="M582" s="1">
        <v>46023</v>
      </c>
      <c r="N582">
        <v>16</v>
      </c>
      <c r="O582">
        <v>4681.4269999999997</v>
      </c>
      <c r="Q582" s="1">
        <f t="shared" ref="Q582:Q645" si="32">M582</f>
        <v>46023</v>
      </c>
      <c r="R582">
        <f t="shared" ref="R582:R645" si="33">N582</f>
        <v>16</v>
      </c>
      <c r="S582" s="6">
        <f t="shared" ref="S582:S645" si="34">G582+O582</f>
        <v>36884.114000000001</v>
      </c>
    </row>
    <row r="583" spans="1:19" x14ac:dyDescent="0.25">
      <c r="A583" t="s">
        <v>37</v>
      </c>
      <c r="B583" t="s">
        <v>15</v>
      </c>
      <c r="C583" t="s">
        <v>1</v>
      </c>
      <c r="D583" t="s">
        <v>2</v>
      </c>
      <c r="E583" s="1">
        <v>46023</v>
      </c>
      <c r="F583">
        <v>17</v>
      </c>
      <c r="G583" s="6">
        <v>32468.798999999999</v>
      </c>
      <c r="I583" t="s">
        <v>37</v>
      </c>
      <c r="J583" t="s">
        <v>16</v>
      </c>
      <c r="K583" t="s">
        <v>1</v>
      </c>
      <c r="L583" t="s">
        <v>2</v>
      </c>
      <c r="M583" s="1">
        <v>46023</v>
      </c>
      <c r="N583">
        <v>17</v>
      </c>
      <c r="O583">
        <v>4716.9719999999998</v>
      </c>
      <c r="Q583" s="1">
        <f t="shared" si="32"/>
        <v>46023</v>
      </c>
      <c r="R583">
        <f t="shared" si="33"/>
        <v>17</v>
      </c>
      <c r="S583" s="6">
        <f t="shared" si="34"/>
        <v>37185.771000000001</v>
      </c>
    </row>
    <row r="584" spans="1:19" x14ac:dyDescent="0.25">
      <c r="A584" t="s">
        <v>37</v>
      </c>
      <c r="B584" t="s">
        <v>15</v>
      </c>
      <c r="C584" t="s">
        <v>1</v>
      </c>
      <c r="D584" t="s">
        <v>2</v>
      </c>
      <c r="E584" s="1">
        <v>46023</v>
      </c>
      <c r="F584">
        <v>18</v>
      </c>
      <c r="G584" s="6">
        <v>31669.384999999998</v>
      </c>
      <c r="I584" t="s">
        <v>37</v>
      </c>
      <c r="J584" t="s">
        <v>16</v>
      </c>
      <c r="K584" t="s">
        <v>1</v>
      </c>
      <c r="L584" t="s">
        <v>2</v>
      </c>
      <c r="M584" s="1">
        <v>46023</v>
      </c>
      <c r="N584">
        <v>18</v>
      </c>
      <c r="O584">
        <v>4605.7849999999999</v>
      </c>
      <c r="Q584" s="1">
        <f t="shared" si="32"/>
        <v>46023</v>
      </c>
      <c r="R584">
        <f t="shared" si="33"/>
        <v>18</v>
      </c>
      <c r="S584" s="6">
        <f t="shared" si="34"/>
        <v>36275.17</v>
      </c>
    </row>
    <row r="585" spans="1:19" x14ac:dyDescent="0.25">
      <c r="A585" t="s">
        <v>37</v>
      </c>
      <c r="B585" t="s">
        <v>15</v>
      </c>
      <c r="C585" t="s">
        <v>1</v>
      </c>
      <c r="D585" t="s">
        <v>2</v>
      </c>
      <c r="E585" s="1">
        <v>46023</v>
      </c>
      <c r="F585">
        <v>19</v>
      </c>
      <c r="G585" s="6">
        <v>32112.505000000001</v>
      </c>
      <c r="I585" t="s">
        <v>37</v>
      </c>
      <c r="J585" t="s">
        <v>16</v>
      </c>
      <c r="K585" t="s">
        <v>1</v>
      </c>
      <c r="L585" t="s">
        <v>2</v>
      </c>
      <c r="M585" s="1">
        <v>46023</v>
      </c>
      <c r="N585">
        <v>19</v>
      </c>
      <c r="O585">
        <v>4668.83</v>
      </c>
      <c r="Q585" s="1">
        <f t="shared" si="32"/>
        <v>46023</v>
      </c>
      <c r="R585">
        <f t="shared" si="33"/>
        <v>19</v>
      </c>
      <c r="S585" s="6">
        <f t="shared" si="34"/>
        <v>36781.334999999999</v>
      </c>
    </row>
    <row r="586" spans="1:19" x14ac:dyDescent="0.25">
      <c r="A586" t="s">
        <v>37</v>
      </c>
      <c r="B586" t="s">
        <v>15</v>
      </c>
      <c r="C586" t="s">
        <v>1</v>
      </c>
      <c r="D586" t="s">
        <v>2</v>
      </c>
      <c r="E586" s="1">
        <v>46023</v>
      </c>
      <c r="F586">
        <v>20</v>
      </c>
      <c r="G586" s="6">
        <v>32025.681</v>
      </c>
      <c r="I586" t="s">
        <v>37</v>
      </c>
      <c r="J586" t="s">
        <v>16</v>
      </c>
      <c r="K586" t="s">
        <v>1</v>
      </c>
      <c r="L586" t="s">
        <v>2</v>
      </c>
      <c r="M586" s="1">
        <v>46023</v>
      </c>
      <c r="N586">
        <v>20</v>
      </c>
      <c r="O586">
        <v>4653.9269999999997</v>
      </c>
      <c r="Q586" s="1">
        <f t="shared" si="32"/>
        <v>46023</v>
      </c>
      <c r="R586">
        <f t="shared" si="33"/>
        <v>20</v>
      </c>
      <c r="S586" s="6">
        <f t="shared" si="34"/>
        <v>36679.608</v>
      </c>
    </row>
    <row r="587" spans="1:19" x14ac:dyDescent="0.25">
      <c r="A587" t="s">
        <v>37</v>
      </c>
      <c r="B587" t="s">
        <v>15</v>
      </c>
      <c r="C587" t="s">
        <v>1</v>
      </c>
      <c r="D587" t="s">
        <v>2</v>
      </c>
      <c r="E587" s="1">
        <v>46023</v>
      </c>
      <c r="F587">
        <v>21</v>
      </c>
      <c r="G587" s="6">
        <v>32080.421999999999</v>
      </c>
      <c r="I587" t="s">
        <v>37</v>
      </c>
      <c r="J587" t="s">
        <v>16</v>
      </c>
      <c r="K587" t="s">
        <v>1</v>
      </c>
      <c r="L587" t="s">
        <v>2</v>
      </c>
      <c r="M587" s="1">
        <v>46023</v>
      </c>
      <c r="N587">
        <v>21</v>
      </c>
      <c r="O587">
        <v>4661.9780000000001</v>
      </c>
      <c r="Q587" s="1">
        <f t="shared" si="32"/>
        <v>46023</v>
      </c>
      <c r="R587">
        <f t="shared" si="33"/>
        <v>21</v>
      </c>
      <c r="S587" s="6">
        <f t="shared" si="34"/>
        <v>36742.400000000001</v>
      </c>
    </row>
    <row r="588" spans="1:19" x14ac:dyDescent="0.25">
      <c r="A588" t="s">
        <v>37</v>
      </c>
      <c r="B588" t="s">
        <v>15</v>
      </c>
      <c r="C588" t="s">
        <v>1</v>
      </c>
      <c r="D588" t="s">
        <v>2</v>
      </c>
      <c r="E588" s="1">
        <v>46023</v>
      </c>
      <c r="F588">
        <v>22</v>
      </c>
      <c r="G588" s="6">
        <v>32057.763999999999</v>
      </c>
      <c r="I588" t="s">
        <v>37</v>
      </c>
      <c r="J588" t="s">
        <v>16</v>
      </c>
      <c r="K588" t="s">
        <v>1</v>
      </c>
      <c r="L588" t="s">
        <v>2</v>
      </c>
      <c r="M588" s="1">
        <v>46023</v>
      </c>
      <c r="N588">
        <v>22</v>
      </c>
      <c r="O588">
        <v>4660.7790000000005</v>
      </c>
      <c r="Q588" s="1">
        <f t="shared" si="32"/>
        <v>46023</v>
      </c>
      <c r="R588">
        <f t="shared" si="33"/>
        <v>22</v>
      </c>
      <c r="S588" s="6">
        <f t="shared" si="34"/>
        <v>36718.542999999998</v>
      </c>
    </row>
    <row r="589" spans="1:19" x14ac:dyDescent="0.25">
      <c r="A589" t="s">
        <v>37</v>
      </c>
      <c r="B589" t="s">
        <v>15</v>
      </c>
      <c r="C589" t="s">
        <v>1</v>
      </c>
      <c r="D589" t="s">
        <v>2</v>
      </c>
      <c r="E589" s="1">
        <v>46023</v>
      </c>
      <c r="F589">
        <v>23</v>
      </c>
      <c r="G589" s="6">
        <v>32608.317999999999</v>
      </c>
      <c r="I589" t="s">
        <v>37</v>
      </c>
      <c r="J589" t="s">
        <v>16</v>
      </c>
      <c r="K589" t="s">
        <v>1</v>
      </c>
      <c r="L589" t="s">
        <v>2</v>
      </c>
      <c r="M589" s="1">
        <v>46023</v>
      </c>
      <c r="N589">
        <v>23</v>
      </c>
      <c r="O589">
        <v>4742.0020000000004</v>
      </c>
      <c r="Q589" s="1">
        <f t="shared" si="32"/>
        <v>46023</v>
      </c>
      <c r="R589">
        <f t="shared" si="33"/>
        <v>23</v>
      </c>
      <c r="S589" s="6">
        <f t="shared" si="34"/>
        <v>37350.32</v>
      </c>
    </row>
    <row r="590" spans="1:19" x14ac:dyDescent="0.25">
      <c r="A590" t="s">
        <v>37</v>
      </c>
      <c r="B590" t="s">
        <v>15</v>
      </c>
      <c r="C590" t="s">
        <v>1</v>
      </c>
      <c r="D590" t="s">
        <v>2</v>
      </c>
      <c r="E590" s="1">
        <v>46023</v>
      </c>
      <c r="F590">
        <v>24</v>
      </c>
      <c r="G590" s="6">
        <v>31529.868999999999</v>
      </c>
      <c r="I590" t="s">
        <v>37</v>
      </c>
      <c r="J590" t="s">
        <v>16</v>
      </c>
      <c r="K590" t="s">
        <v>1</v>
      </c>
      <c r="L590" t="s">
        <v>2</v>
      </c>
      <c r="M590" s="1">
        <v>46023</v>
      </c>
      <c r="N590">
        <v>24</v>
      </c>
      <c r="O590">
        <v>4580.7560000000003</v>
      </c>
      <c r="Q590" s="1">
        <f t="shared" si="32"/>
        <v>46023</v>
      </c>
      <c r="R590">
        <f t="shared" si="33"/>
        <v>24</v>
      </c>
      <c r="S590" s="6">
        <f t="shared" si="34"/>
        <v>36110.625</v>
      </c>
    </row>
    <row r="591" spans="1:19" x14ac:dyDescent="0.25">
      <c r="A591" t="s">
        <v>37</v>
      </c>
      <c r="B591" t="s">
        <v>15</v>
      </c>
      <c r="C591" t="s">
        <v>1</v>
      </c>
      <c r="D591" t="s">
        <v>2</v>
      </c>
      <c r="E591" s="1">
        <v>46023</v>
      </c>
      <c r="F591">
        <v>25</v>
      </c>
      <c r="G591" s="6">
        <v>32002.057000000001</v>
      </c>
      <c r="I591" t="s">
        <v>37</v>
      </c>
      <c r="J591" t="s">
        <v>16</v>
      </c>
      <c r="K591" t="s">
        <v>1</v>
      </c>
      <c r="L591" t="s">
        <v>2</v>
      </c>
      <c r="M591" s="1">
        <v>46023</v>
      </c>
      <c r="N591">
        <v>25</v>
      </c>
      <c r="O591">
        <v>4653.8609999999999</v>
      </c>
      <c r="Q591" s="1">
        <f t="shared" si="32"/>
        <v>46023</v>
      </c>
      <c r="R591">
        <f t="shared" si="33"/>
        <v>25</v>
      </c>
      <c r="S591" s="6">
        <f t="shared" si="34"/>
        <v>36655.917999999998</v>
      </c>
    </row>
    <row r="592" spans="1:19" x14ac:dyDescent="0.25">
      <c r="A592" t="s">
        <v>37</v>
      </c>
      <c r="B592" t="s">
        <v>15</v>
      </c>
      <c r="C592" t="s">
        <v>1</v>
      </c>
      <c r="D592" t="s">
        <v>2</v>
      </c>
      <c r="E592" s="1">
        <v>46023</v>
      </c>
      <c r="F592">
        <v>26</v>
      </c>
      <c r="G592" s="6">
        <v>32136.129000000001</v>
      </c>
      <c r="I592" t="s">
        <v>37</v>
      </c>
      <c r="J592" t="s">
        <v>16</v>
      </c>
      <c r="K592" t="s">
        <v>1</v>
      </c>
      <c r="L592" t="s">
        <v>2</v>
      </c>
      <c r="M592" s="1">
        <v>46023</v>
      </c>
      <c r="N592">
        <v>26</v>
      </c>
      <c r="O592">
        <v>4668.8969999999999</v>
      </c>
      <c r="Q592" s="1">
        <f t="shared" si="32"/>
        <v>46023</v>
      </c>
      <c r="R592">
        <f t="shared" si="33"/>
        <v>26</v>
      </c>
      <c r="S592" s="6">
        <f t="shared" si="34"/>
        <v>36805.025999999998</v>
      </c>
    </row>
    <row r="593" spans="1:19" x14ac:dyDescent="0.25">
      <c r="A593" t="s">
        <v>37</v>
      </c>
      <c r="B593" t="s">
        <v>15</v>
      </c>
      <c r="C593" t="s">
        <v>1</v>
      </c>
      <c r="D593" t="s">
        <v>2</v>
      </c>
      <c r="E593" s="1">
        <v>46023</v>
      </c>
      <c r="F593">
        <v>27</v>
      </c>
      <c r="G593" s="6">
        <v>32146.48</v>
      </c>
      <c r="I593" t="s">
        <v>37</v>
      </c>
      <c r="J593" t="s">
        <v>16</v>
      </c>
      <c r="K593" t="s">
        <v>1</v>
      </c>
      <c r="L593" t="s">
        <v>2</v>
      </c>
      <c r="M593" s="1">
        <v>46023</v>
      </c>
      <c r="N593">
        <v>27</v>
      </c>
      <c r="O593">
        <v>4672.5010000000002</v>
      </c>
      <c r="Q593" s="1">
        <f t="shared" si="32"/>
        <v>46023</v>
      </c>
      <c r="R593">
        <f t="shared" si="33"/>
        <v>27</v>
      </c>
      <c r="S593" s="6">
        <f t="shared" si="34"/>
        <v>36818.981</v>
      </c>
    </row>
    <row r="594" spans="1:19" x14ac:dyDescent="0.25">
      <c r="A594" t="s">
        <v>37</v>
      </c>
      <c r="B594" t="s">
        <v>15</v>
      </c>
      <c r="C594" t="s">
        <v>1</v>
      </c>
      <c r="D594" t="s">
        <v>2</v>
      </c>
      <c r="E594" s="1">
        <v>46023</v>
      </c>
      <c r="F594">
        <v>28</v>
      </c>
      <c r="G594" s="6">
        <v>31991.705000000002</v>
      </c>
      <c r="I594" t="s">
        <v>37</v>
      </c>
      <c r="J594" t="s">
        <v>16</v>
      </c>
      <c r="K594" t="s">
        <v>1</v>
      </c>
      <c r="L594" t="s">
        <v>2</v>
      </c>
      <c r="M594" s="1">
        <v>46023</v>
      </c>
      <c r="N594">
        <v>28</v>
      </c>
      <c r="O594">
        <v>4650.2560000000003</v>
      </c>
      <c r="Q594" s="1">
        <f t="shared" si="32"/>
        <v>46023</v>
      </c>
      <c r="R594">
        <f t="shared" si="33"/>
        <v>28</v>
      </c>
      <c r="S594" s="6">
        <f t="shared" si="34"/>
        <v>36641.961000000003</v>
      </c>
    </row>
    <row r="595" spans="1:19" x14ac:dyDescent="0.25">
      <c r="A595" t="s">
        <v>37</v>
      </c>
      <c r="B595" t="s">
        <v>15</v>
      </c>
      <c r="C595" t="s">
        <v>1</v>
      </c>
      <c r="D595" t="s">
        <v>2</v>
      </c>
      <c r="E595" s="1">
        <v>46023</v>
      </c>
      <c r="F595">
        <v>29</v>
      </c>
      <c r="G595" s="6">
        <v>31728.353999999999</v>
      </c>
      <c r="I595" t="s">
        <v>37</v>
      </c>
      <c r="J595" t="s">
        <v>16</v>
      </c>
      <c r="K595" t="s">
        <v>1</v>
      </c>
      <c r="L595" t="s">
        <v>2</v>
      </c>
      <c r="M595" s="1">
        <v>46023</v>
      </c>
      <c r="N595">
        <v>29</v>
      </c>
      <c r="O595">
        <v>4613.9930000000004</v>
      </c>
      <c r="Q595" s="1">
        <f t="shared" si="32"/>
        <v>46023</v>
      </c>
      <c r="R595">
        <f t="shared" si="33"/>
        <v>29</v>
      </c>
      <c r="S595" s="6">
        <f t="shared" si="34"/>
        <v>36342.347000000002</v>
      </c>
    </row>
    <row r="596" spans="1:19" x14ac:dyDescent="0.25">
      <c r="A596" t="s">
        <v>37</v>
      </c>
      <c r="B596" t="s">
        <v>15</v>
      </c>
      <c r="C596" t="s">
        <v>1</v>
      </c>
      <c r="D596" t="s">
        <v>2</v>
      </c>
      <c r="E596" s="1">
        <v>46023</v>
      </c>
      <c r="F596">
        <v>30</v>
      </c>
      <c r="G596" s="6">
        <v>32409.83</v>
      </c>
      <c r="I596" t="s">
        <v>37</v>
      </c>
      <c r="J596" t="s">
        <v>16</v>
      </c>
      <c r="K596" t="s">
        <v>1</v>
      </c>
      <c r="L596" t="s">
        <v>2</v>
      </c>
      <c r="M596" s="1">
        <v>46023</v>
      </c>
      <c r="N596">
        <v>30</v>
      </c>
      <c r="O596">
        <v>4708.7650000000003</v>
      </c>
      <c r="Q596" s="1">
        <f t="shared" si="32"/>
        <v>46023</v>
      </c>
      <c r="R596">
        <f t="shared" si="33"/>
        <v>30</v>
      </c>
      <c r="S596" s="6">
        <f t="shared" si="34"/>
        <v>37118.595000000001</v>
      </c>
    </row>
    <row r="597" spans="1:19" x14ac:dyDescent="0.25">
      <c r="A597" t="s">
        <v>37</v>
      </c>
      <c r="B597" t="s">
        <v>15</v>
      </c>
      <c r="C597" t="s">
        <v>1</v>
      </c>
      <c r="D597" t="s">
        <v>2</v>
      </c>
      <c r="E597" s="1">
        <v>46023</v>
      </c>
      <c r="F597">
        <v>31</v>
      </c>
      <c r="G597" s="6">
        <v>31783.932000000001</v>
      </c>
      <c r="I597" t="s">
        <v>37</v>
      </c>
      <c r="J597" t="s">
        <v>16</v>
      </c>
      <c r="K597" t="s">
        <v>1</v>
      </c>
      <c r="L597" t="s">
        <v>2</v>
      </c>
      <c r="M597" s="1">
        <v>46023</v>
      </c>
      <c r="N597">
        <v>31</v>
      </c>
      <c r="O597">
        <v>4618.08</v>
      </c>
      <c r="Q597" s="1">
        <f t="shared" si="32"/>
        <v>46023</v>
      </c>
      <c r="R597">
        <f t="shared" si="33"/>
        <v>31</v>
      </c>
      <c r="S597" s="6">
        <f t="shared" si="34"/>
        <v>36402.012000000002</v>
      </c>
    </row>
    <row r="598" spans="1:19" x14ac:dyDescent="0.25">
      <c r="A598" t="s">
        <v>37</v>
      </c>
      <c r="B598" t="s">
        <v>15</v>
      </c>
      <c r="C598" t="s">
        <v>1</v>
      </c>
      <c r="D598" t="s">
        <v>2</v>
      </c>
      <c r="E598" s="1">
        <v>46023</v>
      </c>
      <c r="F598">
        <v>32</v>
      </c>
      <c r="G598" s="6">
        <v>32354.254000000001</v>
      </c>
      <c r="I598" t="s">
        <v>37</v>
      </c>
      <c r="J598" t="s">
        <v>16</v>
      </c>
      <c r="K598" t="s">
        <v>1</v>
      </c>
      <c r="L598" t="s">
        <v>2</v>
      </c>
      <c r="M598" s="1">
        <v>46023</v>
      </c>
      <c r="N598">
        <v>32</v>
      </c>
      <c r="O598">
        <v>4704.6779999999999</v>
      </c>
      <c r="Q598" s="1">
        <f t="shared" si="32"/>
        <v>46023</v>
      </c>
      <c r="R598">
        <f t="shared" si="33"/>
        <v>32</v>
      </c>
      <c r="S598" s="6">
        <f t="shared" si="34"/>
        <v>37058.932000000001</v>
      </c>
    </row>
    <row r="599" spans="1:19" x14ac:dyDescent="0.25">
      <c r="A599" t="s">
        <v>37</v>
      </c>
      <c r="B599" t="s">
        <v>15</v>
      </c>
      <c r="C599" t="s">
        <v>1</v>
      </c>
      <c r="D599" t="s">
        <v>2</v>
      </c>
      <c r="E599" s="1">
        <v>46023</v>
      </c>
      <c r="F599">
        <v>33</v>
      </c>
      <c r="G599" s="6">
        <v>32062.208999999999</v>
      </c>
      <c r="I599" t="s">
        <v>37</v>
      </c>
      <c r="J599" t="s">
        <v>16</v>
      </c>
      <c r="K599" t="s">
        <v>1</v>
      </c>
      <c r="L599" t="s">
        <v>2</v>
      </c>
      <c r="M599" s="1">
        <v>46023</v>
      </c>
      <c r="N599">
        <v>33</v>
      </c>
      <c r="O599">
        <v>4658.8029999999999</v>
      </c>
      <c r="Q599" s="1">
        <f t="shared" si="32"/>
        <v>46023</v>
      </c>
      <c r="R599">
        <f t="shared" si="33"/>
        <v>33</v>
      </c>
      <c r="S599" s="6">
        <f t="shared" si="34"/>
        <v>36721.012000000002</v>
      </c>
    </row>
    <row r="600" spans="1:19" x14ac:dyDescent="0.25">
      <c r="A600" t="s">
        <v>37</v>
      </c>
      <c r="B600" t="s">
        <v>15</v>
      </c>
      <c r="C600" t="s">
        <v>1</v>
      </c>
      <c r="D600" t="s">
        <v>2</v>
      </c>
      <c r="E600" s="1">
        <v>46023</v>
      </c>
      <c r="F600">
        <v>34</v>
      </c>
      <c r="G600" s="6">
        <v>32075.975999999999</v>
      </c>
      <c r="I600" t="s">
        <v>37</v>
      </c>
      <c r="J600" t="s">
        <v>16</v>
      </c>
      <c r="K600" t="s">
        <v>1</v>
      </c>
      <c r="L600" t="s">
        <v>2</v>
      </c>
      <c r="M600" s="1">
        <v>46023</v>
      </c>
      <c r="N600">
        <v>34</v>
      </c>
      <c r="O600">
        <v>4663.9549999999999</v>
      </c>
      <c r="Q600" s="1">
        <f t="shared" si="32"/>
        <v>46023</v>
      </c>
      <c r="R600">
        <f t="shared" si="33"/>
        <v>34</v>
      </c>
      <c r="S600" s="6">
        <f t="shared" si="34"/>
        <v>36739.930999999997</v>
      </c>
    </row>
    <row r="601" spans="1:19" x14ac:dyDescent="0.25">
      <c r="A601" t="s">
        <v>37</v>
      </c>
      <c r="B601" t="s">
        <v>15</v>
      </c>
      <c r="C601" t="s">
        <v>1</v>
      </c>
      <c r="D601" t="s">
        <v>2</v>
      </c>
      <c r="E601" s="1">
        <v>46023</v>
      </c>
      <c r="F601">
        <v>35</v>
      </c>
      <c r="G601" s="6">
        <v>31491.032999999999</v>
      </c>
      <c r="I601" t="s">
        <v>37</v>
      </c>
      <c r="J601" t="s">
        <v>16</v>
      </c>
      <c r="K601" t="s">
        <v>1</v>
      </c>
      <c r="L601" t="s">
        <v>2</v>
      </c>
      <c r="M601" s="1">
        <v>46023</v>
      </c>
      <c r="N601">
        <v>35</v>
      </c>
      <c r="O601">
        <v>4582.5209999999997</v>
      </c>
      <c r="Q601" s="1">
        <f t="shared" si="32"/>
        <v>46023</v>
      </c>
      <c r="R601">
        <f t="shared" si="33"/>
        <v>35</v>
      </c>
      <c r="S601" s="6">
        <f t="shared" si="34"/>
        <v>36073.553999999996</v>
      </c>
    </row>
    <row r="602" spans="1:19" x14ac:dyDescent="0.25">
      <c r="A602" t="s">
        <v>37</v>
      </c>
      <c r="B602" t="s">
        <v>15</v>
      </c>
      <c r="C602" t="s">
        <v>1</v>
      </c>
      <c r="D602" t="s">
        <v>2</v>
      </c>
      <c r="E602" s="1">
        <v>46023</v>
      </c>
      <c r="F602">
        <v>36</v>
      </c>
      <c r="G602" s="6">
        <v>32647.152999999998</v>
      </c>
      <c r="I602" t="s">
        <v>37</v>
      </c>
      <c r="J602" t="s">
        <v>16</v>
      </c>
      <c r="K602" t="s">
        <v>1</v>
      </c>
      <c r="L602" t="s">
        <v>2</v>
      </c>
      <c r="M602" s="1">
        <v>46023</v>
      </c>
      <c r="N602">
        <v>36</v>
      </c>
      <c r="O602">
        <v>4740.2359999999999</v>
      </c>
      <c r="Q602" s="1">
        <f t="shared" si="32"/>
        <v>46023</v>
      </c>
      <c r="R602">
        <f t="shared" si="33"/>
        <v>36</v>
      </c>
      <c r="S602" s="6">
        <f t="shared" si="34"/>
        <v>37387.388999999996</v>
      </c>
    </row>
    <row r="603" spans="1:19" x14ac:dyDescent="0.25">
      <c r="A603" t="s">
        <v>37</v>
      </c>
      <c r="B603" t="s">
        <v>15</v>
      </c>
      <c r="C603" t="s">
        <v>1</v>
      </c>
      <c r="D603" t="s">
        <v>2</v>
      </c>
      <c r="E603" s="1">
        <v>46023</v>
      </c>
      <c r="F603">
        <v>37</v>
      </c>
      <c r="G603" s="6">
        <v>32446.124</v>
      </c>
      <c r="I603" t="s">
        <v>37</v>
      </c>
      <c r="J603" t="s">
        <v>16</v>
      </c>
      <c r="K603" t="s">
        <v>1</v>
      </c>
      <c r="L603" t="s">
        <v>2</v>
      </c>
      <c r="M603" s="1">
        <v>46023</v>
      </c>
      <c r="N603">
        <v>37</v>
      </c>
      <c r="O603">
        <v>4713.2110000000002</v>
      </c>
      <c r="Q603" s="1">
        <f t="shared" si="32"/>
        <v>46023</v>
      </c>
      <c r="R603">
        <f t="shared" si="33"/>
        <v>37</v>
      </c>
      <c r="S603" s="6">
        <f t="shared" si="34"/>
        <v>37159.334999999999</v>
      </c>
    </row>
    <row r="604" spans="1:19" x14ac:dyDescent="0.25">
      <c r="A604" t="s">
        <v>37</v>
      </c>
      <c r="B604" t="s">
        <v>15</v>
      </c>
      <c r="C604" t="s">
        <v>1</v>
      </c>
      <c r="D604" t="s">
        <v>2</v>
      </c>
      <c r="E604" s="1">
        <v>46023</v>
      </c>
      <c r="F604">
        <v>38</v>
      </c>
      <c r="G604" s="6">
        <v>31692.062999999998</v>
      </c>
      <c r="I604" t="s">
        <v>37</v>
      </c>
      <c r="J604" t="s">
        <v>16</v>
      </c>
      <c r="K604" t="s">
        <v>1</v>
      </c>
      <c r="L604" t="s">
        <v>2</v>
      </c>
      <c r="M604" s="1">
        <v>46023</v>
      </c>
      <c r="N604">
        <v>38</v>
      </c>
      <c r="O604">
        <v>4609.5460000000003</v>
      </c>
      <c r="Q604" s="1">
        <f t="shared" si="32"/>
        <v>46023</v>
      </c>
      <c r="R604">
        <f t="shared" si="33"/>
        <v>38</v>
      </c>
      <c r="S604" s="6">
        <f t="shared" si="34"/>
        <v>36301.608999999997</v>
      </c>
    </row>
    <row r="605" spans="1:19" x14ac:dyDescent="0.25">
      <c r="A605" t="s">
        <v>37</v>
      </c>
      <c r="B605" t="s">
        <v>15</v>
      </c>
      <c r="C605" t="s">
        <v>1</v>
      </c>
      <c r="D605" t="s">
        <v>2</v>
      </c>
      <c r="E605" s="1">
        <v>46023</v>
      </c>
      <c r="F605">
        <v>39</v>
      </c>
      <c r="G605" s="6">
        <v>31582.929</v>
      </c>
      <c r="I605" t="s">
        <v>37</v>
      </c>
      <c r="J605" t="s">
        <v>16</v>
      </c>
      <c r="K605" t="s">
        <v>1</v>
      </c>
      <c r="L605" t="s">
        <v>2</v>
      </c>
      <c r="M605" s="1">
        <v>46023</v>
      </c>
      <c r="N605">
        <v>39</v>
      </c>
      <c r="O605">
        <v>4593.5230000000001</v>
      </c>
      <c r="Q605" s="1">
        <f t="shared" si="32"/>
        <v>46023</v>
      </c>
      <c r="R605">
        <f t="shared" si="33"/>
        <v>39</v>
      </c>
      <c r="S605" s="6">
        <f t="shared" si="34"/>
        <v>36176.451999999997</v>
      </c>
    </row>
    <row r="606" spans="1:19" x14ac:dyDescent="0.25">
      <c r="A606" t="s">
        <v>37</v>
      </c>
      <c r="B606" t="s">
        <v>15</v>
      </c>
      <c r="C606" t="s">
        <v>1</v>
      </c>
      <c r="D606" t="s">
        <v>2</v>
      </c>
      <c r="E606" s="1">
        <v>46023</v>
      </c>
      <c r="F606">
        <v>40</v>
      </c>
      <c r="G606" s="6">
        <v>32555.256000000001</v>
      </c>
      <c r="I606" t="s">
        <v>37</v>
      </c>
      <c r="J606" t="s">
        <v>16</v>
      </c>
      <c r="K606" t="s">
        <v>1</v>
      </c>
      <c r="L606" t="s">
        <v>2</v>
      </c>
      <c r="M606" s="1">
        <v>46023</v>
      </c>
      <c r="N606">
        <v>40</v>
      </c>
      <c r="O606">
        <v>4729.2340000000004</v>
      </c>
      <c r="Q606" s="1">
        <f t="shared" si="32"/>
        <v>46023</v>
      </c>
      <c r="R606">
        <f t="shared" si="33"/>
        <v>40</v>
      </c>
      <c r="S606" s="6">
        <f t="shared" si="34"/>
        <v>37284.490000000005</v>
      </c>
    </row>
    <row r="607" spans="1:19" x14ac:dyDescent="0.25">
      <c r="A607" t="s">
        <v>37</v>
      </c>
      <c r="B607" t="s">
        <v>15</v>
      </c>
      <c r="C607" t="s">
        <v>1</v>
      </c>
      <c r="D607" t="s">
        <v>2</v>
      </c>
      <c r="E607" s="1">
        <v>46023</v>
      </c>
      <c r="F607">
        <v>41</v>
      </c>
      <c r="G607" s="6">
        <v>31980.11</v>
      </c>
      <c r="I607" t="s">
        <v>37</v>
      </c>
      <c r="J607" t="s">
        <v>16</v>
      </c>
      <c r="K607" t="s">
        <v>1</v>
      </c>
      <c r="L607" t="s">
        <v>2</v>
      </c>
      <c r="M607" s="1">
        <v>46023</v>
      </c>
      <c r="N607">
        <v>41</v>
      </c>
      <c r="O607">
        <v>4645.7039999999997</v>
      </c>
      <c r="Q607" s="1">
        <f t="shared" si="32"/>
        <v>46023</v>
      </c>
      <c r="R607">
        <f t="shared" si="33"/>
        <v>41</v>
      </c>
      <c r="S607" s="6">
        <f t="shared" si="34"/>
        <v>36625.813999999998</v>
      </c>
    </row>
    <row r="608" spans="1:19" x14ac:dyDescent="0.25">
      <c r="A608" t="s">
        <v>37</v>
      </c>
      <c r="B608" t="s">
        <v>15</v>
      </c>
      <c r="C608" t="s">
        <v>1</v>
      </c>
      <c r="D608" t="s">
        <v>2</v>
      </c>
      <c r="E608" s="1">
        <v>46023</v>
      </c>
      <c r="F608">
        <v>42</v>
      </c>
      <c r="G608" s="6">
        <v>32158.076000000001</v>
      </c>
      <c r="I608" t="s">
        <v>37</v>
      </c>
      <c r="J608" t="s">
        <v>16</v>
      </c>
      <c r="K608" t="s">
        <v>1</v>
      </c>
      <c r="L608" t="s">
        <v>2</v>
      </c>
      <c r="M608" s="1">
        <v>46023</v>
      </c>
      <c r="N608">
        <v>42</v>
      </c>
      <c r="O608">
        <v>4677.0540000000001</v>
      </c>
      <c r="Q608" s="1">
        <f t="shared" si="32"/>
        <v>46023</v>
      </c>
      <c r="R608">
        <f t="shared" si="33"/>
        <v>42</v>
      </c>
      <c r="S608" s="6">
        <f t="shared" si="34"/>
        <v>36835.130000000005</v>
      </c>
    </row>
    <row r="609" spans="1:19" x14ac:dyDescent="0.25">
      <c r="A609" t="s">
        <v>37</v>
      </c>
      <c r="B609" t="s">
        <v>15</v>
      </c>
      <c r="C609" t="s">
        <v>1</v>
      </c>
      <c r="D609" t="s">
        <v>2</v>
      </c>
      <c r="E609" s="1">
        <v>46023</v>
      </c>
      <c r="F609">
        <v>43</v>
      </c>
      <c r="G609" s="6">
        <v>32781.292000000001</v>
      </c>
      <c r="I609" t="s">
        <v>37</v>
      </c>
      <c r="J609" t="s">
        <v>16</v>
      </c>
      <c r="K609" t="s">
        <v>1</v>
      </c>
      <c r="L609" t="s">
        <v>2</v>
      </c>
      <c r="M609" s="1">
        <v>46023</v>
      </c>
      <c r="N609">
        <v>43</v>
      </c>
      <c r="O609">
        <v>4761.4449999999997</v>
      </c>
      <c r="Q609" s="1">
        <f t="shared" si="32"/>
        <v>46023</v>
      </c>
      <c r="R609">
        <f t="shared" si="33"/>
        <v>43</v>
      </c>
      <c r="S609" s="6">
        <f t="shared" si="34"/>
        <v>37542.737000000001</v>
      </c>
    </row>
    <row r="610" spans="1:19" x14ac:dyDescent="0.25">
      <c r="A610" t="s">
        <v>37</v>
      </c>
      <c r="B610" t="s">
        <v>15</v>
      </c>
      <c r="C610" t="s">
        <v>1</v>
      </c>
      <c r="D610" t="s">
        <v>2</v>
      </c>
      <c r="E610" s="1">
        <v>46023</v>
      </c>
      <c r="F610">
        <v>44</v>
      </c>
      <c r="G610" s="6">
        <v>31356.894</v>
      </c>
      <c r="I610" t="s">
        <v>37</v>
      </c>
      <c r="J610" t="s">
        <v>16</v>
      </c>
      <c r="K610" t="s">
        <v>1</v>
      </c>
      <c r="L610" t="s">
        <v>2</v>
      </c>
      <c r="M610" s="1">
        <v>46023</v>
      </c>
      <c r="N610">
        <v>44</v>
      </c>
      <c r="O610">
        <v>4561.3119999999999</v>
      </c>
      <c r="Q610" s="1">
        <f t="shared" si="32"/>
        <v>46023</v>
      </c>
      <c r="R610">
        <f t="shared" si="33"/>
        <v>44</v>
      </c>
      <c r="S610" s="6">
        <f t="shared" si="34"/>
        <v>35918.205999999998</v>
      </c>
    </row>
    <row r="611" spans="1:19" x14ac:dyDescent="0.25">
      <c r="A611" t="s">
        <v>37</v>
      </c>
      <c r="B611" t="s">
        <v>15</v>
      </c>
      <c r="C611" t="s">
        <v>1</v>
      </c>
      <c r="D611" t="s">
        <v>2</v>
      </c>
      <c r="E611" s="1">
        <v>46023</v>
      </c>
      <c r="F611">
        <v>45</v>
      </c>
      <c r="G611" s="6">
        <v>31864.072</v>
      </c>
      <c r="I611" t="s">
        <v>37</v>
      </c>
      <c r="J611" t="s">
        <v>16</v>
      </c>
      <c r="K611" t="s">
        <v>1</v>
      </c>
      <c r="L611" t="s">
        <v>2</v>
      </c>
      <c r="M611" s="1">
        <v>46023</v>
      </c>
      <c r="N611">
        <v>45</v>
      </c>
      <c r="O611">
        <v>4632.598</v>
      </c>
      <c r="Q611" s="1">
        <f t="shared" si="32"/>
        <v>46023</v>
      </c>
      <c r="R611">
        <f t="shared" si="33"/>
        <v>45</v>
      </c>
      <c r="S611" s="6">
        <f t="shared" si="34"/>
        <v>36496.67</v>
      </c>
    </row>
    <row r="612" spans="1:19" x14ac:dyDescent="0.25">
      <c r="A612" t="s">
        <v>37</v>
      </c>
      <c r="B612" t="s">
        <v>15</v>
      </c>
      <c r="C612" t="s">
        <v>1</v>
      </c>
      <c r="D612" t="s">
        <v>2</v>
      </c>
      <c r="E612" s="1">
        <v>46023</v>
      </c>
      <c r="F612">
        <v>46</v>
      </c>
      <c r="G612" s="6">
        <v>32274.112000000001</v>
      </c>
      <c r="I612" t="s">
        <v>37</v>
      </c>
      <c r="J612" t="s">
        <v>16</v>
      </c>
      <c r="K612" t="s">
        <v>1</v>
      </c>
      <c r="L612" t="s">
        <v>2</v>
      </c>
      <c r="M612" s="1">
        <v>46023</v>
      </c>
      <c r="N612">
        <v>46</v>
      </c>
      <c r="O612">
        <v>4690.1589999999997</v>
      </c>
      <c r="Q612" s="1">
        <f t="shared" si="32"/>
        <v>46023</v>
      </c>
      <c r="R612">
        <f t="shared" si="33"/>
        <v>46</v>
      </c>
      <c r="S612" s="6">
        <f t="shared" si="34"/>
        <v>36964.271000000001</v>
      </c>
    </row>
    <row r="613" spans="1:19" x14ac:dyDescent="0.25">
      <c r="A613" t="s">
        <v>37</v>
      </c>
      <c r="B613" t="s">
        <v>15</v>
      </c>
      <c r="C613" t="s">
        <v>1</v>
      </c>
      <c r="D613" t="s">
        <v>2</v>
      </c>
      <c r="E613" s="1">
        <v>46023</v>
      </c>
      <c r="F613">
        <v>47</v>
      </c>
      <c r="G613" s="6">
        <v>32165.008999999998</v>
      </c>
      <c r="I613" t="s">
        <v>37</v>
      </c>
      <c r="J613" t="s">
        <v>16</v>
      </c>
      <c r="K613" t="s">
        <v>1</v>
      </c>
      <c r="L613" t="s">
        <v>2</v>
      </c>
      <c r="M613" s="1">
        <v>46023</v>
      </c>
      <c r="N613">
        <v>47</v>
      </c>
      <c r="O613">
        <v>4673.884</v>
      </c>
      <c r="Q613" s="1">
        <f t="shared" si="32"/>
        <v>46023</v>
      </c>
      <c r="R613">
        <f t="shared" si="33"/>
        <v>47</v>
      </c>
      <c r="S613" s="6">
        <f t="shared" si="34"/>
        <v>36838.892999999996</v>
      </c>
    </row>
    <row r="614" spans="1:19" x14ac:dyDescent="0.25">
      <c r="A614" t="s">
        <v>37</v>
      </c>
      <c r="B614" t="s">
        <v>15</v>
      </c>
      <c r="C614" t="s">
        <v>1</v>
      </c>
      <c r="D614" t="s">
        <v>2</v>
      </c>
      <c r="E614" s="1">
        <v>46023</v>
      </c>
      <c r="F614">
        <v>48</v>
      </c>
      <c r="G614" s="6">
        <v>31973.177</v>
      </c>
      <c r="I614" t="s">
        <v>37</v>
      </c>
      <c r="J614" t="s">
        <v>16</v>
      </c>
      <c r="K614" t="s">
        <v>1</v>
      </c>
      <c r="L614" t="s">
        <v>2</v>
      </c>
      <c r="M614" s="1">
        <v>46023</v>
      </c>
      <c r="N614">
        <v>48</v>
      </c>
      <c r="O614">
        <v>4648.8739999999998</v>
      </c>
      <c r="Q614" s="1">
        <f t="shared" si="32"/>
        <v>46023</v>
      </c>
      <c r="R614">
        <f t="shared" si="33"/>
        <v>48</v>
      </c>
      <c r="S614" s="6">
        <f t="shared" si="34"/>
        <v>36622.050999999999</v>
      </c>
    </row>
    <row r="615" spans="1:19" x14ac:dyDescent="0.25">
      <c r="A615" t="s">
        <v>37</v>
      </c>
      <c r="B615" t="s">
        <v>15</v>
      </c>
      <c r="C615" t="s">
        <v>1</v>
      </c>
      <c r="D615" t="s">
        <v>2</v>
      </c>
      <c r="E615" s="1">
        <v>46023</v>
      </c>
      <c r="F615">
        <v>49</v>
      </c>
      <c r="G615" s="6">
        <v>31624.156999999999</v>
      </c>
      <c r="I615" t="s">
        <v>37</v>
      </c>
      <c r="J615" t="s">
        <v>16</v>
      </c>
      <c r="K615" t="s">
        <v>1</v>
      </c>
      <c r="L615" t="s">
        <v>2</v>
      </c>
      <c r="M615" s="1">
        <v>46023</v>
      </c>
      <c r="N615">
        <v>49</v>
      </c>
      <c r="O615">
        <v>4600.0600000000004</v>
      </c>
      <c r="Q615" s="1">
        <f t="shared" si="32"/>
        <v>46023</v>
      </c>
      <c r="R615">
        <f t="shared" si="33"/>
        <v>49</v>
      </c>
      <c r="S615" s="6">
        <f t="shared" si="34"/>
        <v>36224.216999999997</v>
      </c>
    </row>
    <row r="616" spans="1:19" x14ac:dyDescent="0.25">
      <c r="A616" t="s">
        <v>37</v>
      </c>
      <c r="B616" t="s">
        <v>15</v>
      </c>
      <c r="C616" t="s">
        <v>1</v>
      </c>
      <c r="D616" t="s">
        <v>2</v>
      </c>
      <c r="E616" s="1">
        <v>46023</v>
      </c>
      <c r="F616">
        <v>50</v>
      </c>
      <c r="G616" s="6">
        <v>32514.027999999998</v>
      </c>
      <c r="I616" t="s">
        <v>37</v>
      </c>
      <c r="J616" t="s">
        <v>16</v>
      </c>
      <c r="K616" t="s">
        <v>1</v>
      </c>
      <c r="L616" t="s">
        <v>2</v>
      </c>
      <c r="M616" s="1">
        <v>46023</v>
      </c>
      <c r="N616">
        <v>50</v>
      </c>
      <c r="O616">
        <v>4722.6980000000003</v>
      </c>
      <c r="Q616" s="1">
        <f t="shared" si="32"/>
        <v>46023</v>
      </c>
      <c r="R616">
        <f t="shared" si="33"/>
        <v>50</v>
      </c>
      <c r="S616" s="6">
        <f t="shared" si="34"/>
        <v>37236.725999999995</v>
      </c>
    </row>
    <row r="617" spans="1:19" x14ac:dyDescent="0.25">
      <c r="A617" t="s">
        <v>37</v>
      </c>
      <c r="B617" t="s">
        <v>15</v>
      </c>
      <c r="C617" t="s">
        <v>1</v>
      </c>
      <c r="D617" t="s">
        <v>2</v>
      </c>
      <c r="E617" s="1">
        <v>46388</v>
      </c>
      <c r="F617" t="s">
        <v>3</v>
      </c>
      <c r="G617" s="6">
        <v>32477.192999999999</v>
      </c>
      <c r="I617" t="s">
        <v>37</v>
      </c>
      <c r="J617" t="s">
        <v>16</v>
      </c>
      <c r="K617" t="s">
        <v>1</v>
      </c>
      <c r="L617" t="s">
        <v>2</v>
      </c>
      <c r="M617" s="1">
        <v>46388</v>
      </c>
      <c r="N617" t="s">
        <v>3</v>
      </c>
      <c r="O617">
        <v>4739.7139999999999</v>
      </c>
      <c r="Q617" s="1">
        <f t="shared" si="32"/>
        <v>46388</v>
      </c>
      <c r="R617" t="str">
        <f t="shared" si="33"/>
        <v>Expected Values</v>
      </c>
      <c r="S617" s="6">
        <f t="shared" si="34"/>
        <v>37216.906999999999</v>
      </c>
    </row>
    <row r="618" spans="1:19" x14ac:dyDescent="0.25">
      <c r="A618" t="s">
        <v>37</v>
      </c>
      <c r="B618" t="s">
        <v>15</v>
      </c>
      <c r="C618" t="s">
        <v>1</v>
      </c>
      <c r="D618" t="s">
        <v>2</v>
      </c>
      <c r="E618" s="1">
        <v>46388</v>
      </c>
      <c r="F618">
        <v>1</v>
      </c>
      <c r="G618" s="6">
        <v>31823.214</v>
      </c>
      <c r="I618" t="s">
        <v>37</v>
      </c>
      <c r="J618" t="s">
        <v>16</v>
      </c>
      <c r="K618" t="s">
        <v>1</v>
      </c>
      <c r="L618" t="s">
        <v>2</v>
      </c>
      <c r="M618" s="1">
        <v>46388</v>
      </c>
      <c r="N618">
        <v>1</v>
      </c>
      <c r="O618">
        <v>4647.652</v>
      </c>
      <c r="Q618" s="1">
        <f t="shared" si="32"/>
        <v>46388</v>
      </c>
      <c r="R618">
        <f t="shared" si="33"/>
        <v>1</v>
      </c>
      <c r="S618" s="6">
        <f t="shared" si="34"/>
        <v>36470.866000000002</v>
      </c>
    </row>
    <row r="619" spans="1:19" x14ac:dyDescent="0.25">
      <c r="A619" t="s">
        <v>37</v>
      </c>
      <c r="B619" t="s">
        <v>15</v>
      </c>
      <c r="C619" t="s">
        <v>1</v>
      </c>
      <c r="D619" t="s">
        <v>2</v>
      </c>
      <c r="E619" s="1">
        <v>46388</v>
      </c>
      <c r="F619">
        <v>2</v>
      </c>
      <c r="G619" s="6">
        <v>33131.169000000002</v>
      </c>
      <c r="I619" t="s">
        <v>37</v>
      </c>
      <c r="J619" t="s">
        <v>16</v>
      </c>
      <c r="K619" t="s">
        <v>1</v>
      </c>
      <c r="L619" t="s">
        <v>2</v>
      </c>
      <c r="M619" s="1">
        <v>46388</v>
      </c>
      <c r="N619">
        <v>2</v>
      </c>
      <c r="O619">
        <v>4831.7759999999998</v>
      </c>
      <c r="Q619" s="1">
        <f t="shared" si="32"/>
        <v>46388</v>
      </c>
      <c r="R619">
        <f t="shared" si="33"/>
        <v>2</v>
      </c>
      <c r="S619" s="6">
        <f t="shared" si="34"/>
        <v>37962.945</v>
      </c>
    </row>
    <row r="620" spans="1:19" x14ac:dyDescent="0.25">
      <c r="A620" t="s">
        <v>37</v>
      </c>
      <c r="B620" t="s">
        <v>15</v>
      </c>
      <c r="C620" t="s">
        <v>1</v>
      </c>
      <c r="D620" t="s">
        <v>2</v>
      </c>
      <c r="E620" s="1">
        <v>46388</v>
      </c>
      <c r="F620">
        <v>3</v>
      </c>
      <c r="G620" s="6">
        <v>32583.315999999999</v>
      </c>
      <c r="I620" t="s">
        <v>37</v>
      </c>
      <c r="J620" t="s">
        <v>16</v>
      </c>
      <c r="K620" t="s">
        <v>1</v>
      </c>
      <c r="L620" t="s">
        <v>2</v>
      </c>
      <c r="M620" s="1">
        <v>46388</v>
      </c>
      <c r="N620">
        <v>3</v>
      </c>
      <c r="O620">
        <v>4751.808</v>
      </c>
      <c r="Q620" s="1">
        <f t="shared" si="32"/>
        <v>46388</v>
      </c>
      <c r="R620">
        <f t="shared" si="33"/>
        <v>3</v>
      </c>
      <c r="S620" s="6">
        <f t="shared" si="34"/>
        <v>37335.123999999996</v>
      </c>
    </row>
    <row r="621" spans="1:19" x14ac:dyDescent="0.25">
      <c r="A621" t="s">
        <v>37</v>
      </c>
      <c r="B621" t="s">
        <v>15</v>
      </c>
      <c r="C621" t="s">
        <v>1</v>
      </c>
      <c r="D621" t="s">
        <v>2</v>
      </c>
      <c r="E621" s="1">
        <v>46388</v>
      </c>
      <c r="F621">
        <v>4</v>
      </c>
      <c r="G621" s="6">
        <v>32371.071</v>
      </c>
      <c r="I621" t="s">
        <v>37</v>
      </c>
      <c r="J621" t="s">
        <v>16</v>
      </c>
      <c r="K621" t="s">
        <v>1</v>
      </c>
      <c r="L621" t="s">
        <v>2</v>
      </c>
      <c r="M621" s="1">
        <v>46388</v>
      </c>
      <c r="N621">
        <v>4</v>
      </c>
      <c r="O621">
        <v>4727.62</v>
      </c>
      <c r="Q621" s="1">
        <f t="shared" si="32"/>
        <v>46388</v>
      </c>
      <c r="R621">
        <f t="shared" si="33"/>
        <v>4</v>
      </c>
      <c r="S621" s="6">
        <f t="shared" si="34"/>
        <v>37098.690999999999</v>
      </c>
    </row>
    <row r="622" spans="1:19" x14ac:dyDescent="0.25">
      <c r="A622" t="s">
        <v>37</v>
      </c>
      <c r="B622" t="s">
        <v>15</v>
      </c>
      <c r="C622" t="s">
        <v>1</v>
      </c>
      <c r="D622" t="s">
        <v>2</v>
      </c>
      <c r="E622" s="1">
        <v>46388</v>
      </c>
      <c r="F622">
        <v>5</v>
      </c>
      <c r="G622" s="6">
        <v>32251.952000000001</v>
      </c>
      <c r="I622" t="s">
        <v>37</v>
      </c>
      <c r="J622" t="s">
        <v>16</v>
      </c>
      <c r="K622" t="s">
        <v>1</v>
      </c>
      <c r="L622" t="s">
        <v>2</v>
      </c>
      <c r="M622" s="1">
        <v>46388</v>
      </c>
      <c r="N622">
        <v>5</v>
      </c>
      <c r="O622">
        <v>4706.0309999999999</v>
      </c>
      <c r="Q622" s="1">
        <f t="shared" si="32"/>
        <v>46388</v>
      </c>
      <c r="R622">
        <f t="shared" si="33"/>
        <v>5</v>
      </c>
      <c r="S622" s="6">
        <f t="shared" si="34"/>
        <v>36957.983</v>
      </c>
    </row>
    <row r="623" spans="1:19" x14ac:dyDescent="0.25">
      <c r="A623" t="s">
        <v>37</v>
      </c>
      <c r="B623" t="s">
        <v>15</v>
      </c>
      <c r="C623" t="s">
        <v>1</v>
      </c>
      <c r="D623" t="s">
        <v>2</v>
      </c>
      <c r="E623" s="1">
        <v>46388</v>
      </c>
      <c r="F623">
        <v>6</v>
      </c>
      <c r="G623" s="6">
        <v>32702.433000000001</v>
      </c>
      <c r="I623" t="s">
        <v>37</v>
      </c>
      <c r="J623" t="s">
        <v>16</v>
      </c>
      <c r="K623" t="s">
        <v>1</v>
      </c>
      <c r="L623" t="s">
        <v>2</v>
      </c>
      <c r="M623" s="1">
        <v>46388</v>
      </c>
      <c r="N623">
        <v>6</v>
      </c>
      <c r="O623">
        <v>4773.3969999999999</v>
      </c>
      <c r="Q623" s="1">
        <f t="shared" si="32"/>
        <v>46388</v>
      </c>
      <c r="R623">
        <f t="shared" si="33"/>
        <v>6</v>
      </c>
      <c r="S623" s="6">
        <f t="shared" si="34"/>
        <v>37475.83</v>
      </c>
    </row>
    <row r="624" spans="1:19" x14ac:dyDescent="0.25">
      <c r="A624" t="s">
        <v>37</v>
      </c>
      <c r="B624" t="s">
        <v>15</v>
      </c>
      <c r="C624" t="s">
        <v>1</v>
      </c>
      <c r="D624" t="s">
        <v>2</v>
      </c>
      <c r="E624" s="1">
        <v>46388</v>
      </c>
      <c r="F624">
        <v>7</v>
      </c>
      <c r="G624" s="6">
        <v>32084.227999999999</v>
      </c>
      <c r="I624" t="s">
        <v>37</v>
      </c>
      <c r="J624" t="s">
        <v>16</v>
      </c>
      <c r="K624" t="s">
        <v>1</v>
      </c>
      <c r="L624" t="s">
        <v>2</v>
      </c>
      <c r="M624" s="1">
        <v>46388</v>
      </c>
      <c r="N624">
        <v>7</v>
      </c>
      <c r="O624">
        <v>4685.8379999999997</v>
      </c>
      <c r="Q624" s="1">
        <f t="shared" si="32"/>
        <v>46388</v>
      </c>
      <c r="R624">
        <f t="shared" si="33"/>
        <v>7</v>
      </c>
      <c r="S624" s="6">
        <f t="shared" si="34"/>
        <v>36770.065999999999</v>
      </c>
    </row>
    <row r="625" spans="1:19" x14ac:dyDescent="0.25">
      <c r="A625" t="s">
        <v>37</v>
      </c>
      <c r="B625" t="s">
        <v>15</v>
      </c>
      <c r="C625" t="s">
        <v>1</v>
      </c>
      <c r="D625" t="s">
        <v>2</v>
      </c>
      <c r="E625" s="1">
        <v>46388</v>
      </c>
      <c r="F625">
        <v>8</v>
      </c>
      <c r="G625" s="6">
        <v>32870.156000000003</v>
      </c>
      <c r="I625" t="s">
        <v>37</v>
      </c>
      <c r="J625" t="s">
        <v>16</v>
      </c>
      <c r="K625" t="s">
        <v>1</v>
      </c>
      <c r="L625" t="s">
        <v>2</v>
      </c>
      <c r="M625" s="1">
        <v>46388</v>
      </c>
      <c r="N625">
        <v>8</v>
      </c>
      <c r="O625">
        <v>4793.59</v>
      </c>
      <c r="Q625" s="1">
        <f t="shared" si="32"/>
        <v>46388</v>
      </c>
      <c r="R625">
        <f t="shared" si="33"/>
        <v>8</v>
      </c>
      <c r="S625" s="6">
        <f t="shared" si="34"/>
        <v>37663.745999999999</v>
      </c>
    </row>
    <row r="626" spans="1:19" x14ac:dyDescent="0.25">
      <c r="A626" t="s">
        <v>37</v>
      </c>
      <c r="B626" t="s">
        <v>15</v>
      </c>
      <c r="C626" t="s">
        <v>1</v>
      </c>
      <c r="D626" t="s">
        <v>2</v>
      </c>
      <c r="E626" s="1">
        <v>46388</v>
      </c>
      <c r="F626">
        <v>9</v>
      </c>
      <c r="G626" s="6">
        <v>32041.936000000002</v>
      </c>
      <c r="I626" t="s">
        <v>37</v>
      </c>
      <c r="J626" t="s">
        <v>16</v>
      </c>
      <c r="K626" t="s">
        <v>1</v>
      </c>
      <c r="L626" t="s">
        <v>2</v>
      </c>
      <c r="M626" s="1">
        <v>46388</v>
      </c>
      <c r="N626">
        <v>9</v>
      </c>
      <c r="O626">
        <v>4680.2740000000003</v>
      </c>
      <c r="Q626" s="1">
        <f t="shared" si="32"/>
        <v>46388</v>
      </c>
      <c r="R626">
        <f t="shared" si="33"/>
        <v>9</v>
      </c>
      <c r="S626" s="6">
        <f t="shared" si="34"/>
        <v>36722.21</v>
      </c>
    </row>
    <row r="627" spans="1:19" x14ac:dyDescent="0.25">
      <c r="A627" t="s">
        <v>37</v>
      </c>
      <c r="B627" t="s">
        <v>15</v>
      </c>
      <c r="C627" t="s">
        <v>1</v>
      </c>
      <c r="D627" t="s">
        <v>2</v>
      </c>
      <c r="E627" s="1">
        <v>46388</v>
      </c>
      <c r="F627">
        <v>10</v>
      </c>
      <c r="G627" s="6">
        <v>32912.451999999997</v>
      </c>
      <c r="I627" t="s">
        <v>37</v>
      </c>
      <c r="J627" t="s">
        <v>16</v>
      </c>
      <c r="K627" t="s">
        <v>1</v>
      </c>
      <c r="L627" t="s">
        <v>2</v>
      </c>
      <c r="M627" s="1">
        <v>46388</v>
      </c>
      <c r="N627">
        <v>10</v>
      </c>
      <c r="O627">
        <v>4799.1540000000005</v>
      </c>
      <c r="Q627" s="1">
        <f t="shared" si="32"/>
        <v>46388</v>
      </c>
      <c r="R627">
        <f t="shared" si="33"/>
        <v>10</v>
      </c>
      <c r="S627" s="6">
        <f t="shared" si="34"/>
        <v>37711.606</v>
      </c>
    </row>
    <row r="628" spans="1:19" x14ac:dyDescent="0.25">
      <c r="A628" t="s">
        <v>37</v>
      </c>
      <c r="B628" t="s">
        <v>15</v>
      </c>
      <c r="C628" t="s">
        <v>1</v>
      </c>
      <c r="D628" t="s">
        <v>2</v>
      </c>
      <c r="E628" s="1">
        <v>46388</v>
      </c>
      <c r="F628">
        <v>11</v>
      </c>
      <c r="G628" s="6">
        <v>32777.313000000002</v>
      </c>
      <c r="I628" t="s">
        <v>37</v>
      </c>
      <c r="J628" t="s">
        <v>16</v>
      </c>
      <c r="K628" t="s">
        <v>1</v>
      </c>
      <c r="L628" t="s">
        <v>2</v>
      </c>
      <c r="M628" s="1">
        <v>46388</v>
      </c>
      <c r="N628">
        <v>11</v>
      </c>
      <c r="O628">
        <v>4785.1130000000003</v>
      </c>
      <c r="Q628" s="1">
        <f t="shared" si="32"/>
        <v>46388</v>
      </c>
      <c r="R628">
        <f t="shared" si="33"/>
        <v>11</v>
      </c>
      <c r="S628" s="6">
        <f t="shared" si="34"/>
        <v>37562.425999999999</v>
      </c>
    </row>
    <row r="629" spans="1:19" x14ac:dyDescent="0.25">
      <c r="A629" t="s">
        <v>37</v>
      </c>
      <c r="B629" t="s">
        <v>15</v>
      </c>
      <c r="C629" t="s">
        <v>1</v>
      </c>
      <c r="D629" t="s">
        <v>2</v>
      </c>
      <c r="E629" s="1">
        <v>46388</v>
      </c>
      <c r="F629">
        <v>12</v>
      </c>
      <c r="G629" s="6">
        <v>32177.072</v>
      </c>
      <c r="I629" t="s">
        <v>37</v>
      </c>
      <c r="J629" t="s">
        <v>16</v>
      </c>
      <c r="K629" t="s">
        <v>1</v>
      </c>
      <c r="L629" t="s">
        <v>2</v>
      </c>
      <c r="M629" s="1">
        <v>46388</v>
      </c>
      <c r="N629">
        <v>12</v>
      </c>
      <c r="O629">
        <v>4694.3140000000003</v>
      </c>
      <c r="Q629" s="1">
        <f t="shared" si="32"/>
        <v>46388</v>
      </c>
      <c r="R629">
        <f t="shared" si="33"/>
        <v>12</v>
      </c>
      <c r="S629" s="6">
        <f t="shared" si="34"/>
        <v>36871.385999999999</v>
      </c>
    </row>
    <row r="630" spans="1:19" x14ac:dyDescent="0.25">
      <c r="A630" t="s">
        <v>37</v>
      </c>
      <c r="B630" t="s">
        <v>15</v>
      </c>
      <c r="C630" t="s">
        <v>1</v>
      </c>
      <c r="D630" t="s">
        <v>2</v>
      </c>
      <c r="E630" s="1">
        <v>46388</v>
      </c>
      <c r="F630">
        <v>13</v>
      </c>
      <c r="G630" s="6">
        <v>32552.321</v>
      </c>
      <c r="I630" t="s">
        <v>37</v>
      </c>
      <c r="J630" t="s">
        <v>16</v>
      </c>
      <c r="K630" t="s">
        <v>1</v>
      </c>
      <c r="L630" t="s">
        <v>2</v>
      </c>
      <c r="M630" s="1">
        <v>46388</v>
      </c>
      <c r="N630">
        <v>13</v>
      </c>
      <c r="O630">
        <v>4751.7569999999996</v>
      </c>
      <c r="Q630" s="1">
        <f t="shared" si="32"/>
        <v>46388</v>
      </c>
      <c r="R630">
        <f t="shared" si="33"/>
        <v>13</v>
      </c>
      <c r="S630" s="6">
        <f t="shared" si="34"/>
        <v>37304.078000000001</v>
      </c>
    </row>
    <row r="631" spans="1:19" x14ac:dyDescent="0.25">
      <c r="A631" t="s">
        <v>37</v>
      </c>
      <c r="B631" t="s">
        <v>15</v>
      </c>
      <c r="C631" t="s">
        <v>1</v>
      </c>
      <c r="D631" t="s">
        <v>2</v>
      </c>
      <c r="E631" s="1">
        <v>46388</v>
      </c>
      <c r="F631">
        <v>14</v>
      </c>
      <c r="G631" s="6">
        <v>32402.063999999998</v>
      </c>
      <c r="I631" t="s">
        <v>37</v>
      </c>
      <c r="J631" t="s">
        <v>16</v>
      </c>
      <c r="K631" t="s">
        <v>1</v>
      </c>
      <c r="L631" t="s">
        <v>2</v>
      </c>
      <c r="M631" s="1">
        <v>46388</v>
      </c>
      <c r="N631">
        <v>14</v>
      </c>
      <c r="O631">
        <v>4727.6719999999996</v>
      </c>
      <c r="Q631" s="1">
        <f t="shared" si="32"/>
        <v>46388</v>
      </c>
      <c r="R631">
        <f t="shared" si="33"/>
        <v>14</v>
      </c>
      <c r="S631" s="6">
        <f t="shared" si="34"/>
        <v>37129.735999999997</v>
      </c>
    </row>
    <row r="632" spans="1:19" x14ac:dyDescent="0.25">
      <c r="A632" t="s">
        <v>37</v>
      </c>
      <c r="B632" t="s">
        <v>15</v>
      </c>
      <c r="C632" t="s">
        <v>1</v>
      </c>
      <c r="D632" t="s">
        <v>2</v>
      </c>
      <c r="E632" s="1">
        <v>46388</v>
      </c>
      <c r="F632">
        <v>15</v>
      </c>
      <c r="G632" s="6">
        <v>32040.781999999999</v>
      </c>
      <c r="I632" t="s">
        <v>37</v>
      </c>
      <c r="J632" t="s">
        <v>16</v>
      </c>
      <c r="K632" t="s">
        <v>1</v>
      </c>
      <c r="L632" t="s">
        <v>2</v>
      </c>
      <c r="M632" s="1">
        <v>46388</v>
      </c>
      <c r="N632">
        <v>15</v>
      </c>
      <c r="O632">
        <v>4676.63</v>
      </c>
      <c r="Q632" s="1">
        <f t="shared" si="32"/>
        <v>46388</v>
      </c>
      <c r="R632">
        <f t="shared" si="33"/>
        <v>15</v>
      </c>
      <c r="S632" s="6">
        <f t="shared" si="34"/>
        <v>36717.411999999997</v>
      </c>
    </row>
    <row r="633" spans="1:19" x14ac:dyDescent="0.25">
      <c r="A633" t="s">
        <v>37</v>
      </c>
      <c r="B633" t="s">
        <v>15</v>
      </c>
      <c r="C633" t="s">
        <v>1</v>
      </c>
      <c r="D633" t="s">
        <v>2</v>
      </c>
      <c r="E633" s="1">
        <v>46388</v>
      </c>
      <c r="F633">
        <v>16</v>
      </c>
      <c r="G633" s="6">
        <v>32913.603999999999</v>
      </c>
      <c r="I633" t="s">
        <v>37</v>
      </c>
      <c r="J633" t="s">
        <v>16</v>
      </c>
      <c r="K633" t="s">
        <v>1</v>
      </c>
      <c r="L633" t="s">
        <v>2</v>
      </c>
      <c r="M633" s="1">
        <v>46388</v>
      </c>
      <c r="N633">
        <v>16</v>
      </c>
      <c r="O633">
        <v>4802.799</v>
      </c>
      <c r="Q633" s="1">
        <f t="shared" si="32"/>
        <v>46388</v>
      </c>
      <c r="R633">
        <f t="shared" si="33"/>
        <v>16</v>
      </c>
      <c r="S633" s="6">
        <f t="shared" si="34"/>
        <v>37716.402999999998</v>
      </c>
    </row>
    <row r="634" spans="1:19" x14ac:dyDescent="0.25">
      <c r="A634" t="s">
        <v>37</v>
      </c>
      <c r="B634" t="s">
        <v>15</v>
      </c>
      <c r="C634" t="s">
        <v>1</v>
      </c>
      <c r="D634" t="s">
        <v>2</v>
      </c>
      <c r="E634" s="1">
        <v>46388</v>
      </c>
      <c r="F634">
        <v>17</v>
      </c>
      <c r="G634" s="6">
        <v>32208.721000000001</v>
      </c>
      <c r="I634" t="s">
        <v>37</v>
      </c>
      <c r="J634" t="s">
        <v>16</v>
      </c>
      <c r="K634" t="s">
        <v>1</v>
      </c>
      <c r="L634" t="s">
        <v>2</v>
      </c>
      <c r="M634" s="1">
        <v>46388</v>
      </c>
      <c r="N634">
        <v>17</v>
      </c>
      <c r="O634">
        <v>4704.3639999999996</v>
      </c>
      <c r="Q634" s="1">
        <f t="shared" si="32"/>
        <v>46388</v>
      </c>
      <c r="R634">
        <f t="shared" si="33"/>
        <v>17</v>
      </c>
      <c r="S634" s="6">
        <f t="shared" si="34"/>
        <v>36913.084999999999</v>
      </c>
    </row>
    <row r="635" spans="1:19" x14ac:dyDescent="0.25">
      <c r="A635" t="s">
        <v>37</v>
      </c>
      <c r="B635" t="s">
        <v>15</v>
      </c>
      <c r="C635" t="s">
        <v>1</v>
      </c>
      <c r="D635" t="s">
        <v>2</v>
      </c>
      <c r="E635" s="1">
        <v>46388</v>
      </c>
      <c r="F635">
        <v>18</v>
      </c>
      <c r="G635" s="6">
        <v>32745.665000000001</v>
      </c>
      <c r="I635" t="s">
        <v>37</v>
      </c>
      <c r="J635" t="s">
        <v>16</v>
      </c>
      <c r="K635" t="s">
        <v>1</v>
      </c>
      <c r="L635" t="s">
        <v>2</v>
      </c>
      <c r="M635" s="1">
        <v>46388</v>
      </c>
      <c r="N635">
        <v>18</v>
      </c>
      <c r="O635">
        <v>4775.0640000000003</v>
      </c>
      <c r="Q635" s="1">
        <f t="shared" si="32"/>
        <v>46388</v>
      </c>
      <c r="R635">
        <f t="shared" si="33"/>
        <v>18</v>
      </c>
      <c r="S635" s="6">
        <f t="shared" si="34"/>
        <v>37520.728999999999</v>
      </c>
    </row>
    <row r="636" spans="1:19" x14ac:dyDescent="0.25">
      <c r="A636" t="s">
        <v>37</v>
      </c>
      <c r="B636" t="s">
        <v>15</v>
      </c>
      <c r="C636" t="s">
        <v>1</v>
      </c>
      <c r="D636" t="s">
        <v>2</v>
      </c>
      <c r="E636" s="1">
        <v>46388</v>
      </c>
      <c r="F636">
        <v>19</v>
      </c>
      <c r="G636" s="6">
        <v>32488.852999999999</v>
      </c>
      <c r="I636" t="s">
        <v>37</v>
      </c>
      <c r="J636" t="s">
        <v>16</v>
      </c>
      <c r="K636" t="s">
        <v>1</v>
      </c>
      <c r="L636" t="s">
        <v>2</v>
      </c>
      <c r="M636" s="1">
        <v>46388</v>
      </c>
      <c r="N636">
        <v>19</v>
      </c>
      <c r="O636">
        <v>4743.6540000000005</v>
      </c>
      <c r="Q636" s="1">
        <f t="shared" si="32"/>
        <v>46388</v>
      </c>
      <c r="R636">
        <f t="shared" si="33"/>
        <v>19</v>
      </c>
      <c r="S636" s="6">
        <f t="shared" si="34"/>
        <v>37232.506999999998</v>
      </c>
    </row>
    <row r="637" spans="1:19" x14ac:dyDescent="0.25">
      <c r="A637" t="s">
        <v>37</v>
      </c>
      <c r="B637" t="s">
        <v>15</v>
      </c>
      <c r="C637" t="s">
        <v>1</v>
      </c>
      <c r="D637" t="s">
        <v>2</v>
      </c>
      <c r="E637" s="1">
        <v>46388</v>
      </c>
      <c r="F637">
        <v>20</v>
      </c>
      <c r="G637" s="6">
        <v>32465.534</v>
      </c>
      <c r="I637" t="s">
        <v>37</v>
      </c>
      <c r="J637" t="s">
        <v>16</v>
      </c>
      <c r="K637" t="s">
        <v>1</v>
      </c>
      <c r="L637" t="s">
        <v>2</v>
      </c>
      <c r="M637" s="1">
        <v>46388</v>
      </c>
      <c r="N637">
        <v>20</v>
      </c>
      <c r="O637">
        <v>4735.7740000000003</v>
      </c>
      <c r="Q637" s="1">
        <f t="shared" si="32"/>
        <v>46388</v>
      </c>
      <c r="R637">
        <f t="shared" si="33"/>
        <v>20</v>
      </c>
      <c r="S637" s="6">
        <f t="shared" si="34"/>
        <v>37201.307999999997</v>
      </c>
    </row>
    <row r="638" spans="1:19" x14ac:dyDescent="0.25">
      <c r="A638" t="s">
        <v>37</v>
      </c>
      <c r="B638" t="s">
        <v>15</v>
      </c>
      <c r="C638" t="s">
        <v>1</v>
      </c>
      <c r="D638" t="s">
        <v>2</v>
      </c>
      <c r="E638" s="1">
        <v>46388</v>
      </c>
      <c r="F638">
        <v>21</v>
      </c>
      <c r="G638" s="6">
        <v>32448.541000000001</v>
      </c>
      <c r="I638" t="s">
        <v>37</v>
      </c>
      <c r="J638" t="s">
        <v>16</v>
      </c>
      <c r="K638" t="s">
        <v>1</v>
      </c>
      <c r="L638" t="s">
        <v>2</v>
      </c>
      <c r="M638" s="1">
        <v>46388</v>
      </c>
      <c r="N638">
        <v>21</v>
      </c>
      <c r="O638">
        <v>4734.2020000000002</v>
      </c>
      <c r="Q638" s="1">
        <f t="shared" si="32"/>
        <v>46388</v>
      </c>
      <c r="R638">
        <f t="shared" si="33"/>
        <v>21</v>
      </c>
      <c r="S638" s="6">
        <f t="shared" si="34"/>
        <v>37182.743000000002</v>
      </c>
    </row>
    <row r="639" spans="1:19" x14ac:dyDescent="0.25">
      <c r="A639" t="s">
        <v>37</v>
      </c>
      <c r="B639" t="s">
        <v>15</v>
      </c>
      <c r="C639" t="s">
        <v>1</v>
      </c>
      <c r="D639" t="s">
        <v>2</v>
      </c>
      <c r="E639" s="1">
        <v>46388</v>
      </c>
      <c r="F639">
        <v>22</v>
      </c>
      <c r="G639" s="6">
        <v>32505.843000000001</v>
      </c>
      <c r="I639" t="s">
        <v>37</v>
      </c>
      <c r="J639" t="s">
        <v>16</v>
      </c>
      <c r="K639" t="s">
        <v>1</v>
      </c>
      <c r="L639" t="s">
        <v>2</v>
      </c>
      <c r="M639" s="1">
        <v>46388</v>
      </c>
      <c r="N639">
        <v>22</v>
      </c>
      <c r="O639">
        <v>4745.2259999999997</v>
      </c>
      <c r="Q639" s="1">
        <f t="shared" si="32"/>
        <v>46388</v>
      </c>
      <c r="R639">
        <f t="shared" si="33"/>
        <v>22</v>
      </c>
      <c r="S639" s="6">
        <f t="shared" si="34"/>
        <v>37251.069000000003</v>
      </c>
    </row>
    <row r="640" spans="1:19" x14ac:dyDescent="0.25">
      <c r="A640" t="s">
        <v>37</v>
      </c>
      <c r="B640" t="s">
        <v>15</v>
      </c>
      <c r="C640" t="s">
        <v>1</v>
      </c>
      <c r="D640" t="s">
        <v>2</v>
      </c>
      <c r="E640" s="1">
        <v>46388</v>
      </c>
      <c r="F640">
        <v>23</v>
      </c>
      <c r="G640" s="6">
        <v>33018.050000000003</v>
      </c>
      <c r="I640" t="s">
        <v>37</v>
      </c>
      <c r="J640" t="s">
        <v>16</v>
      </c>
      <c r="K640" t="s">
        <v>1</v>
      </c>
      <c r="L640" t="s">
        <v>2</v>
      </c>
      <c r="M640" s="1">
        <v>46388</v>
      </c>
      <c r="N640">
        <v>23</v>
      </c>
      <c r="O640">
        <v>4820.9539999999997</v>
      </c>
      <c r="Q640" s="1">
        <f t="shared" si="32"/>
        <v>46388</v>
      </c>
      <c r="R640">
        <f t="shared" si="33"/>
        <v>23</v>
      </c>
      <c r="S640" s="6">
        <f t="shared" si="34"/>
        <v>37839.004000000001</v>
      </c>
    </row>
    <row r="641" spans="1:19" x14ac:dyDescent="0.25">
      <c r="A641" t="s">
        <v>37</v>
      </c>
      <c r="B641" t="s">
        <v>15</v>
      </c>
      <c r="C641" t="s">
        <v>1</v>
      </c>
      <c r="D641" t="s">
        <v>2</v>
      </c>
      <c r="E641" s="1">
        <v>46388</v>
      </c>
      <c r="F641">
        <v>24</v>
      </c>
      <c r="G641" s="6">
        <v>31936.334999999999</v>
      </c>
      <c r="I641" t="s">
        <v>37</v>
      </c>
      <c r="J641" t="s">
        <v>16</v>
      </c>
      <c r="K641" t="s">
        <v>1</v>
      </c>
      <c r="L641" t="s">
        <v>2</v>
      </c>
      <c r="M641" s="1">
        <v>46388</v>
      </c>
      <c r="N641">
        <v>24</v>
      </c>
      <c r="O641">
        <v>4658.4750000000004</v>
      </c>
      <c r="Q641" s="1">
        <f t="shared" si="32"/>
        <v>46388</v>
      </c>
      <c r="R641">
        <f t="shared" si="33"/>
        <v>24</v>
      </c>
      <c r="S641" s="6">
        <f t="shared" si="34"/>
        <v>36594.81</v>
      </c>
    </row>
    <row r="642" spans="1:19" x14ac:dyDescent="0.25">
      <c r="A642" t="s">
        <v>37</v>
      </c>
      <c r="B642" t="s">
        <v>15</v>
      </c>
      <c r="C642" t="s">
        <v>1</v>
      </c>
      <c r="D642" t="s">
        <v>2</v>
      </c>
      <c r="E642" s="1">
        <v>46388</v>
      </c>
      <c r="F642">
        <v>25</v>
      </c>
      <c r="G642" s="6">
        <v>32207.012999999999</v>
      </c>
      <c r="I642" t="s">
        <v>37</v>
      </c>
      <c r="J642" t="s">
        <v>16</v>
      </c>
      <c r="K642" t="s">
        <v>1</v>
      </c>
      <c r="L642" t="s">
        <v>2</v>
      </c>
      <c r="M642" s="1">
        <v>46388</v>
      </c>
      <c r="N642">
        <v>25</v>
      </c>
      <c r="O642">
        <v>4702.1629999999996</v>
      </c>
      <c r="Q642" s="1">
        <f t="shared" si="32"/>
        <v>46388</v>
      </c>
      <c r="R642">
        <f t="shared" si="33"/>
        <v>25</v>
      </c>
      <c r="S642" s="6">
        <f t="shared" si="34"/>
        <v>36909.175999999999</v>
      </c>
    </row>
    <row r="643" spans="1:19" x14ac:dyDescent="0.25">
      <c r="A643" t="s">
        <v>37</v>
      </c>
      <c r="B643" t="s">
        <v>15</v>
      </c>
      <c r="C643" t="s">
        <v>1</v>
      </c>
      <c r="D643" t="s">
        <v>2</v>
      </c>
      <c r="E643" s="1">
        <v>46388</v>
      </c>
      <c r="F643">
        <v>26</v>
      </c>
      <c r="G643" s="6">
        <v>32747.375</v>
      </c>
      <c r="I643" t="s">
        <v>37</v>
      </c>
      <c r="J643" t="s">
        <v>16</v>
      </c>
      <c r="K643" t="s">
        <v>1</v>
      </c>
      <c r="L643" t="s">
        <v>2</v>
      </c>
      <c r="M643" s="1">
        <v>46388</v>
      </c>
      <c r="N643">
        <v>26</v>
      </c>
      <c r="O643">
        <v>4777.2659999999996</v>
      </c>
      <c r="Q643" s="1">
        <f t="shared" si="32"/>
        <v>46388</v>
      </c>
      <c r="R643">
        <f t="shared" si="33"/>
        <v>26</v>
      </c>
      <c r="S643" s="6">
        <f t="shared" si="34"/>
        <v>37524.641000000003</v>
      </c>
    </row>
    <row r="644" spans="1:19" x14ac:dyDescent="0.25">
      <c r="A644" t="s">
        <v>37</v>
      </c>
      <c r="B644" t="s">
        <v>15</v>
      </c>
      <c r="C644" t="s">
        <v>1</v>
      </c>
      <c r="D644" t="s">
        <v>2</v>
      </c>
      <c r="E644" s="1">
        <v>46388</v>
      </c>
      <c r="F644">
        <v>27</v>
      </c>
      <c r="G644" s="6">
        <v>32478.219000000001</v>
      </c>
      <c r="I644" t="s">
        <v>37</v>
      </c>
      <c r="J644" t="s">
        <v>16</v>
      </c>
      <c r="K644" t="s">
        <v>1</v>
      </c>
      <c r="L644" t="s">
        <v>2</v>
      </c>
      <c r="M644" s="1">
        <v>46388</v>
      </c>
      <c r="N644">
        <v>27</v>
      </c>
      <c r="O644">
        <v>4737.6030000000001</v>
      </c>
      <c r="Q644" s="1">
        <f t="shared" si="32"/>
        <v>46388</v>
      </c>
      <c r="R644">
        <f t="shared" si="33"/>
        <v>27</v>
      </c>
      <c r="S644" s="6">
        <f t="shared" si="34"/>
        <v>37215.822</v>
      </c>
    </row>
    <row r="645" spans="1:19" x14ac:dyDescent="0.25">
      <c r="A645" t="s">
        <v>37</v>
      </c>
      <c r="B645" t="s">
        <v>15</v>
      </c>
      <c r="C645" t="s">
        <v>1</v>
      </c>
      <c r="D645" t="s">
        <v>2</v>
      </c>
      <c r="E645" s="1">
        <v>46388</v>
      </c>
      <c r="F645">
        <v>28</v>
      </c>
      <c r="G645" s="6">
        <v>32476.165000000001</v>
      </c>
      <c r="I645" t="s">
        <v>37</v>
      </c>
      <c r="J645" t="s">
        <v>16</v>
      </c>
      <c r="K645" t="s">
        <v>1</v>
      </c>
      <c r="L645" t="s">
        <v>2</v>
      </c>
      <c r="M645" s="1">
        <v>46388</v>
      </c>
      <c r="N645">
        <v>28</v>
      </c>
      <c r="O645">
        <v>4741.8249999999998</v>
      </c>
      <c r="Q645" s="1">
        <f t="shared" si="32"/>
        <v>46388</v>
      </c>
      <c r="R645">
        <f t="shared" si="33"/>
        <v>28</v>
      </c>
      <c r="S645" s="6">
        <f t="shared" si="34"/>
        <v>37217.99</v>
      </c>
    </row>
    <row r="646" spans="1:19" x14ac:dyDescent="0.25">
      <c r="A646" t="s">
        <v>37</v>
      </c>
      <c r="B646" t="s">
        <v>15</v>
      </c>
      <c r="C646" t="s">
        <v>1</v>
      </c>
      <c r="D646" t="s">
        <v>2</v>
      </c>
      <c r="E646" s="1">
        <v>46388</v>
      </c>
      <c r="F646">
        <v>29</v>
      </c>
      <c r="G646" s="6">
        <v>32395.398000000001</v>
      </c>
      <c r="I646" t="s">
        <v>37</v>
      </c>
      <c r="J646" t="s">
        <v>16</v>
      </c>
      <c r="K646" t="s">
        <v>1</v>
      </c>
      <c r="L646" t="s">
        <v>2</v>
      </c>
      <c r="M646" s="1">
        <v>46388</v>
      </c>
      <c r="N646">
        <v>29</v>
      </c>
      <c r="O646">
        <v>4729.2659999999996</v>
      </c>
      <c r="Q646" s="1">
        <f t="shared" ref="Q646:Q709" si="35">M646</f>
        <v>46388</v>
      </c>
      <c r="R646">
        <f t="shared" ref="R646:R709" si="36">N646</f>
        <v>29</v>
      </c>
      <c r="S646" s="6">
        <f t="shared" ref="S646:S709" si="37">G646+O646</f>
        <v>37124.664000000004</v>
      </c>
    </row>
    <row r="647" spans="1:19" x14ac:dyDescent="0.25">
      <c r="A647" t="s">
        <v>37</v>
      </c>
      <c r="B647" t="s">
        <v>15</v>
      </c>
      <c r="C647" t="s">
        <v>1</v>
      </c>
      <c r="D647" t="s">
        <v>2</v>
      </c>
      <c r="E647" s="1">
        <v>46388</v>
      </c>
      <c r="F647">
        <v>30</v>
      </c>
      <c r="G647" s="6">
        <v>32558.99</v>
      </c>
      <c r="I647" t="s">
        <v>37</v>
      </c>
      <c r="J647" t="s">
        <v>16</v>
      </c>
      <c r="K647" t="s">
        <v>1</v>
      </c>
      <c r="L647" t="s">
        <v>2</v>
      </c>
      <c r="M647" s="1">
        <v>46388</v>
      </c>
      <c r="N647">
        <v>30</v>
      </c>
      <c r="O647">
        <v>4750.1620000000003</v>
      </c>
      <c r="Q647" s="1">
        <f t="shared" si="35"/>
        <v>46388</v>
      </c>
      <c r="R647">
        <f t="shared" si="36"/>
        <v>30</v>
      </c>
      <c r="S647" s="6">
        <f t="shared" si="37"/>
        <v>37309.152000000002</v>
      </c>
    </row>
    <row r="648" spans="1:19" x14ac:dyDescent="0.25">
      <c r="A648" t="s">
        <v>37</v>
      </c>
      <c r="B648" t="s">
        <v>15</v>
      </c>
      <c r="C648" t="s">
        <v>1</v>
      </c>
      <c r="D648" t="s">
        <v>2</v>
      </c>
      <c r="E648" s="1">
        <v>46388</v>
      </c>
      <c r="F648">
        <v>31</v>
      </c>
      <c r="G648" s="6">
        <v>32574.587</v>
      </c>
      <c r="I648" t="s">
        <v>37</v>
      </c>
      <c r="J648" t="s">
        <v>16</v>
      </c>
      <c r="K648" t="s">
        <v>1</v>
      </c>
      <c r="L648" t="s">
        <v>2</v>
      </c>
      <c r="M648" s="1">
        <v>46388</v>
      </c>
      <c r="N648">
        <v>31</v>
      </c>
      <c r="O648">
        <v>4755.6459999999997</v>
      </c>
      <c r="Q648" s="1">
        <f t="shared" si="35"/>
        <v>46388</v>
      </c>
      <c r="R648">
        <f t="shared" si="36"/>
        <v>31</v>
      </c>
      <c r="S648" s="6">
        <f t="shared" si="37"/>
        <v>37330.233</v>
      </c>
    </row>
    <row r="649" spans="1:19" x14ac:dyDescent="0.25">
      <c r="A649" t="s">
        <v>37</v>
      </c>
      <c r="B649" t="s">
        <v>15</v>
      </c>
      <c r="C649" t="s">
        <v>1</v>
      </c>
      <c r="D649" t="s">
        <v>2</v>
      </c>
      <c r="E649" s="1">
        <v>46388</v>
      </c>
      <c r="F649">
        <v>32</v>
      </c>
      <c r="G649" s="6">
        <v>32379.798999999999</v>
      </c>
      <c r="I649" t="s">
        <v>37</v>
      </c>
      <c r="J649" t="s">
        <v>16</v>
      </c>
      <c r="K649" t="s">
        <v>1</v>
      </c>
      <c r="L649" t="s">
        <v>2</v>
      </c>
      <c r="M649" s="1">
        <v>46388</v>
      </c>
      <c r="N649">
        <v>32</v>
      </c>
      <c r="O649">
        <v>4723.7820000000002</v>
      </c>
      <c r="Q649" s="1">
        <f t="shared" si="35"/>
        <v>46388</v>
      </c>
      <c r="R649">
        <f t="shared" si="36"/>
        <v>32</v>
      </c>
      <c r="S649" s="6">
        <f t="shared" si="37"/>
        <v>37103.580999999998</v>
      </c>
    </row>
    <row r="650" spans="1:19" x14ac:dyDescent="0.25">
      <c r="A650" t="s">
        <v>37</v>
      </c>
      <c r="B650" t="s">
        <v>15</v>
      </c>
      <c r="C650" t="s">
        <v>1</v>
      </c>
      <c r="D650" t="s">
        <v>2</v>
      </c>
      <c r="E650" s="1">
        <v>46388</v>
      </c>
      <c r="F650">
        <v>33</v>
      </c>
      <c r="G650" s="6">
        <v>32738.376</v>
      </c>
      <c r="I650" t="s">
        <v>37</v>
      </c>
      <c r="J650" t="s">
        <v>16</v>
      </c>
      <c r="K650" t="s">
        <v>1</v>
      </c>
      <c r="L650" t="s">
        <v>2</v>
      </c>
      <c r="M650" s="1">
        <v>46388</v>
      </c>
      <c r="N650">
        <v>33</v>
      </c>
      <c r="O650">
        <v>4775.6809999999996</v>
      </c>
      <c r="Q650" s="1">
        <f t="shared" si="35"/>
        <v>46388</v>
      </c>
      <c r="R650">
        <f t="shared" si="36"/>
        <v>33</v>
      </c>
      <c r="S650" s="6">
        <f t="shared" si="37"/>
        <v>37514.057000000001</v>
      </c>
    </row>
    <row r="651" spans="1:19" x14ac:dyDescent="0.25">
      <c r="A651" t="s">
        <v>37</v>
      </c>
      <c r="B651" t="s">
        <v>15</v>
      </c>
      <c r="C651" t="s">
        <v>1</v>
      </c>
      <c r="D651" t="s">
        <v>2</v>
      </c>
      <c r="E651" s="1">
        <v>46388</v>
      </c>
      <c r="F651">
        <v>34</v>
      </c>
      <c r="G651" s="6">
        <v>32216.008999999998</v>
      </c>
      <c r="I651" t="s">
        <v>37</v>
      </c>
      <c r="J651" t="s">
        <v>16</v>
      </c>
      <c r="K651" t="s">
        <v>1</v>
      </c>
      <c r="L651" t="s">
        <v>2</v>
      </c>
      <c r="M651" s="1">
        <v>46388</v>
      </c>
      <c r="N651">
        <v>34</v>
      </c>
      <c r="O651">
        <v>4703.7479999999996</v>
      </c>
      <c r="Q651" s="1">
        <f t="shared" si="35"/>
        <v>46388</v>
      </c>
      <c r="R651">
        <f t="shared" si="36"/>
        <v>34</v>
      </c>
      <c r="S651" s="6">
        <f t="shared" si="37"/>
        <v>36919.756999999998</v>
      </c>
    </row>
    <row r="652" spans="1:19" x14ac:dyDescent="0.25">
      <c r="A652" t="s">
        <v>37</v>
      </c>
      <c r="B652" t="s">
        <v>15</v>
      </c>
      <c r="C652" t="s">
        <v>1</v>
      </c>
      <c r="D652" t="s">
        <v>2</v>
      </c>
      <c r="E652" s="1">
        <v>46388</v>
      </c>
      <c r="F652">
        <v>35</v>
      </c>
      <c r="G652" s="6">
        <v>31982.826000000001</v>
      </c>
      <c r="I652" t="s">
        <v>37</v>
      </c>
      <c r="J652" t="s">
        <v>16</v>
      </c>
      <c r="K652" t="s">
        <v>1</v>
      </c>
      <c r="L652" t="s">
        <v>2</v>
      </c>
      <c r="M652" s="1">
        <v>46388</v>
      </c>
      <c r="N652">
        <v>35</v>
      </c>
      <c r="O652">
        <v>4665.3059999999996</v>
      </c>
      <c r="Q652" s="1">
        <f t="shared" si="35"/>
        <v>46388</v>
      </c>
      <c r="R652">
        <f t="shared" si="36"/>
        <v>35</v>
      </c>
      <c r="S652" s="6">
        <f t="shared" si="37"/>
        <v>36648.131999999998</v>
      </c>
    </row>
    <row r="653" spans="1:19" x14ac:dyDescent="0.25">
      <c r="A653" t="s">
        <v>37</v>
      </c>
      <c r="B653" t="s">
        <v>15</v>
      </c>
      <c r="C653" t="s">
        <v>1</v>
      </c>
      <c r="D653" t="s">
        <v>2</v>
      </c>
      <c r="E653" s="1">
        <v>46388</v>
      </c>
      <c r="F653">
        <v>36</v>
      </c>
      <c r="G653" s="6">
        <v>32971.557999999997</v>
      </c>
      <c r="I653" t="s">
        <v>37</v>
      </c>
      <c r="J653" t="s">
        <v>16</v>
      </c>
      <c r="K653" t="s">
        <v>1</v>
      </c>
      <c r="L653" t="s">
        <v>2</v>
      </c>
      <c r="M653" s="1">
        <v>46388</v>
      </c>
      <c r="N653">
        <v>36</v>
      </c>
      <c r="O653">
        <v>4814.1220000000003</v>
      </c>
      <c r="Q653" s="1">
        <f t="shared" si="35"/>
        <v>46388</v>
      </c>
      <c r="R653">
        <f t="shared" si="36"/>
        <v>36</v>
      </c>
      <c r="S653" s="6">
        <f t="shared" si="37"/>
        <v>37785.68</v>
      </c>
    </row>
    <row r="654" spans="1:19" x14ac:dyDescent="0.25">
      <c r="A654" t="s">
        <v>37</v>
      </c>
      <c r="B654" t="s">
        <v>15</v>
      </c>
      <c r="C654" t="s">
        <v>1</v>
      </c>
      <c r="D654" t="s">
        <v>2</v>
      </c>
      <c r="E654" s="1">
        <v>46388</v>
      </c>
      <c r="F654">
        <v>37</v>
      </c>
      <c r="G654" s="6">
        <v>33036.601000000002</v>
      </c>
      <c r="I654" t="s">
        <v>37</v>
      </c>
      <c r="J654" t="s">
        <v>16</v>
      </c>
      <c r="K654" t="s">
        <v>1</v>
      </c>
      <c r="L654" t="s">
        <v>2</v>
      </c>
      <c r="M654" s="1">
        <v>46388</v>
      </c>
      <c r="N654">
        <v>37</v>
      </c>
      <c r="O654">
        <v>4822.3509999999997</v>
      </c>
      <c r="Q654" s="1">
        <f t="shared" si="35"/>
        <v>46388</v>
      </c>
      <c r="R654">
        <f t="shared" si="36"/>
        <v>37</v>
      </c>
      <c r="S654" s="6">
        <f t="shared" si="37"/>
        <v>37858.952000000005</v>
      </c>
    </row>
    <row r="655" spans="1:19" x14ac:dyDescent="0.25">
      <c r="A655" t="s">
        <v>37</v>
      </c>
      <c r="B655" t="s">
        <v>15</v>
      </c>
      <c r="C655" t="s">
        <v>1</v>
      </c>
      <c r="D655" t="s">
        <v>2</v>
      </c>
      <c r="E655" s="1">
        <v>46388</v>
      </c>
      <c r="F655">
        <v>38</v>
      </c>
      <c r="G655" s="6">
        <v>31917.786</v>
      </c>
      <c r="I655" t="s">
        <v>37</v>
      </c>
      <c r="J655" t="s">
        <v>16</v>
      </c>
      <c r="K655" t="s">
        <v>1</v>
      </c>
      <c r="L655" t="s">
        <v>2</v>
      </c>
      <c r="M655" s="1">
        <v>46388</v>
      </c>
      <c r="N655">
        <v>38</v>
      </c>
      <c r="O655">
        <v>4657.0780000000004</v>
      </c>
      <c r="Q655" s="1">
        <f t="shared" si="35"/>
        <v>46388</v>
      </c>
      <c r="R655">
        <f t="shared" si="36"/>
        <v>38</v>
      </c>
      <c r="S655" s="6">
        <f t="shared" si="37"/>
        <v>36574.864000000001</v>
      </c>
    </row>
    <row r="656" spans="1:19" x14ac:dyDescent="0.25">
      <c r="A656" t="s">
        <v>37</v>
      </c>
      <c r="B656" t="s">
        <v>15</v>
      </c>
      <c r="C656" t="s">
        <v>1</v>
      </c>
      <c r="D656" t="s">
        <v>2</v>
      </c>
      <c r="E656" s="1">
        <v>46388</v>
      </c>
      <c r="F656">
        <v>39</v>
      </c>
      <c r="G656" s="6">
        <v>32723.332999999999</v>
      </c>
      <c r="I656" t="s">
        <v>37</v>
      </c>
      <c r="J656" t="s">
        <v>16</v>
      </c>
      <c r="K656" t="s">
        <v>1</v>
      </c>
      <c r="L656" t="s">
        <v>2</v>
      </c>
      <c r="M656" s="1">
        <v>46388</v>
      </c>
      <c r="N656">
        <v>39</v>
      </c>
      <c r="O656">
        <v>4770.2169999999996</v>
      </c>
      <c r="Q656" s="1">
        <f t="shared" si="35"/>
        <v>46388</v>
      </c>
      <c r="R656">
        <f t="shared" si="36"/>
        <v>39</v>
      </c>
      <c r="S656" s="6">
        <f t="shared" si="37"/>
        <v>37493.549999999996</v>
      </c>
    </row>
    <row r="657" spans="1:19" x14ac:dyDescent="0.25">
      <c r="A657" t="s">
        <v>37</v>
      </c>
      <c r="B657" t="s">
        <v>15</v>
      </c>
      <c r="C657" t="s">
        <v>1</v>
      </c>
      <c r="D657" t="s">
        <v>2</v>
      </c>
      <c r="E657" s="1">
        <v>46388</v>
      </c>
      <c r="F657">
        <v>40</v>
      </c>
      <c r="G657" s="6">
        <v>32231.056</v>
      </c>
      <c r="I657" t="s">
        <v>37</v>
      </c>
      <c r="J657" t="s">
        <v>16</v>
      </c>
      <c r="K657" t="s">
        <v>1</v>
      </c>
      <c r="L657" t="s">
        <v>2</v>
      </c>
      <c r="M657" s="1">
        <v>46388</v>
      </c>
      <c r="N657">
        <v>40</v>
      </c>
      <c r="O657">
        <v>4709.2110000000002</v>
      </c>
      <c r="Q657" s="1">
        <f t="shared" si="35"/>
        <v>46388</v>
      </c>
      <c r="R657">
        <f t="shared" si="36"/>
        <v>40</v>
      </c>
      <c r="S657" s="6">
        <f t="shared" si="37"/>
        <v>36940.267</v>
      </c>
    </row>
    <row r="658" spans="1:19" x14ac:dyDescent="0.25">
      <c r="A658" t="s">
        <v>37</v>
      </c>
      <c r="B658" t="s">
        <v>15</v>
      </c>
      <c r="C658" t="s">
        <v>1</v>
      </c>
      <c r="D658" t="s">
        <v>2</v>
      </c>
      <c r="E658" s="1">
        <v>46388</v>
      </c>
      <c r="F658">
        <v>41</v>
      </c>
      <c r="G658" s="6">
        <v>32512.648000000001</v>
      </c>
      <c r="I658" t="s">
        <v>37</v>
      </c>
      <c r="J658" t="s">
        <v>16</v>
      </c>
      <c r="K658" t="s">
        <v>1</v>
      </c>
      <c r="L658" t="s">
        <v>2</v>
      </c>
      <c r="M658" s="1">
        <v>46388</v>
      </c>
      <c r="N658">
        <v>41</v>
      </c>
      <c r="O658">
        <v>4746.375</v>
      </c>
      <c r="Q658" s="1">
        <f t="shared" si="35"/>
        <v>46388</v>
      </c>
      <c r="R658">
        <f t="shared" si="36"/>
        <v>41</v>
      </c>
      <c r="S658" s="6">
        <f t="shared" si="37"/>
        <v>37259.023000000001</v>
      </c>
    </row>
    <row r="659" spans="1:19" x14ac:dyDescent="0.25">
      <c r="A659" t="s">
        <v>37</v>
      </c>
      <c r="B659" t="s">
        <v>15</v>
      </c>
      <c r="C659" t="s">
        <v>1</v>
      </c>
      <c r="D659" t="s">
        <v>2</v>
      </c>
      <c r="E659" s="1">
        <v>46388</v>
      </c>
      <c r="F659">
        <v>42</v>
      </c>
      <c r="G659" s="6">
        <v>32441.736000000001</v>
      </c>
      <c r="I659" t="s">
        <v>37</v>
      </c>
      <c r="J659" t="s">
        <v>16</v>
      </c>
      <c r="K659" t="s">
        <v>1</v>
      </c>
      <c r="L659" t="s">
        <v>2</v>
      </c>
      <c r="M659" s="1">
        <v>46388</v>
      </c>
      <c r="N659">
        <v>42</v>
      </c>
      <c r="O659">
        <v>4733.0529999999999</v>
      </c>
      <c r="Q659" s="1">
        <f t="shared" si="35"/>
        <v>46388</v>
      </c>
      <c r="R659">
        <f t="shared" si="36"/>
        <v>42</v>
      </c>
      <c r="S659" s="6">
        <f t="shared" si="37"/>
        <v>37174.789000000004</v>
      </c>
    </row>
    <row r="660" spans="1:19" x14ac:dyDescent="0.25">
      <c r="A660" t="s">
        <v>37</v>
      </c>
      <c r="B660" t="s">
        <v>15</v>
      </c>
      <c r="C660" t="s">
        <v>1</v>
      </c>
      <c r="D660" t="s">
        <v>2</v>
      </c>
      <c r="E660" s="1">
        <v>46388</v>
      </c>
      <c r="F660">
        <v>43</v>
      </c>
      <c r="G660" s="6">
        <v>31862.967000000001</v>
      </c>
      <c r="I660" t="s">
        <v>37</v>
      </c>
      <c r="J660" t="s">
        <v>16</v>
      </c>
      <c r="K660" t="s">
        <v>1</v>
      </c>
      <c r="L660" t="s">
        <v>2</v>
      </c>
      <c r="M660" s="1">
        <v>46388</v>
      </c>
      <c r="N660">
        <v>43</v>
      </c>
      <c r="O660">
        <v>4651.8810000000003</v>
      </c>
      <c r="Q660" s="1">
        <f t="shared" si="35"/>
        <v>46388</v>
      </c>
      <c r="R660">
        <f t="shared" si="36"/>
        <v>43</v>
      </c>
      <c r="S660" s="6">
        <f t="shared" si="37"/>
        <v>36514.847999999998</v>
      </c>
    </row>
    <row r="661" spans="1:19" x14ac:dyDescent="0.25">
      <c r="A661" t="s">
        <v>37</v>
      </c>
      <c r="B661" t="s">
        <v>15</v>
      </c>
      <c r="C661" t="s">
        <v>1</v>
      </c>
      <c r="D661" t="s">
        <v>2</v>
      </c>
      <c r="E661" s="1">
        <v>46388</v>
      </c>
      <c r="F661">
        <v>44</v>
      </c>
      <c r="G661" s="6">
        <v>33091.42</v>
      </c>
      <c r="I661" t="s">
        <v>37</v>
      </c>
      <c r="J661" t="s">
        <v>16</v>
      </c>
      <c r="K661" t="s">
        <v>1</v>
      </c>
      <c r="L661" t="s">
        <v>2</v>
      </c>
      <c r="M661" s="1">
        <v>46388</v>
      </c>
      <c r="N661">
        <v>44</v>
      </c>
      <c r="O661">
        <v>4827.5469999999996</v>
      </c>
      <c r="Q661" s="1">
        <f t="shared" si="35"/>
        <v>46388</v>
      </c>
      <c r="R661">
        <f t="shared" si="36"/>
        <v>44</v>
      </c>
      <c r="S661" s="6">
        <f t="shared" si="37"/>
        <v>37918.966999999997</v>
      </c>
    </row>
    <row r="662" spans="1:19" x14ac:dyDescent="0.25">
      <c r="A662" t="s">
        <v>37</v>
      </c>
      <c r="B662" t="s">
        <v>15</v>
      </c>
      <c r="C662" t="s">
        <v>1</v>
      </c>
      <c r="D662" t="s">
        <v>2</v>
      </c>
      <c r="E662" s="1">
        <v>46388</v>
      </c>
      <c r="F662">
        <v>45</v>
      </c>
      <c r="G662" s="6">
        <v>32203.113000000001</v>
      </c>
      <c r="I662" t="s">
        <v>37</v>
      </c>
      <c r="J662" t="s">
        <v>16</v>
      </c>
      <c r="K662" t="s">
        <v>1</v>
      </c>
      <c r="L662" t="s">
        <v>2</v>
      </c>
      <c r="M662" s="1">
        <v>46388</v>
      </c>
      <c r="N662">
        <v>45</v>
      </c>
      <c r="O662">
        <v>4701.509</v>
      </c>
      <c r="Q662" s="1">
        <f t="shared" si="35"/>
        <v>46388</v>
      </c>
      <c r="R662">
        <f t="shared" si="36"/>
        <v>45</v>
      </c>
      <c r="S662" s="6">
        <f t="shared" si="37"/>
        <v>36904.622000000003</v>
      </c>
    </row>
    <row r="663" spans="1:19" x14ac:dyDescent="0.25">
      <c r="A663" t="s">
        <v>37</v>
      </c>
      <c r="B663" t="s">
        <v>15</v>
      </c>
      <c r="C663" t="s">
        <v>1</v>
      </c>
      <c r="D663" t="s">
        <v>2</v>
      </c>
      <c r="E663" s="1">
        <v>46388</v>
      </c>
      <c r="F663">
        <v>46</v>
      </c>
      <c r="G663" s="6">
        <v>32751.272000000001</v>
      </c>
      <c r="I663" t="s">
        <v>37</v>
      </c>
      <c r="J663" t="s">
        <v>16</v>
      </c>
      <c r="K663" t="s">
        <v>1</v>
      </c>
      <c r="L663" t="s">
        <v>2</v>
      </c>
      <c r="M663" s="1">
        <v>46388</v>
      </c>
      <c r="N663">
        <v>46</v>
      </c>
      <c r="O663">
        <v>4777.9189999999999</v>
      </c>
      <c r="Q663" s="1">
        <f t="shared" si="35"/>
        <v>46388</v>
      </c>
      <c r="R663">
        <f t="shared" si="36"/>
        <v>46</v>
      </c>
      <c r="S663" s="6">
        <f t="shared" si="37"/>
        <v>37529.190999999999</v>
      </c>
    </row>
    <row r="664" spans="1:19" x14ac:dyDescent="0.25">
      <c r="A664" t="s">
        <v>37</v>
      </c>
      <c r="B664" t="s">
        <v>15</v>
      </c>
      <c r="C664" t="s">
        <v>1</v>
      </c>
      <c r="D664" t="s">
        <v>2</v>
      </c>
      <c r="E664" s="1">
        <v>46388</v>
      </c>
      <c r="F664">
        <v>47</v>
      </c>
      <c r="G664" s="6">
        <v>32701.279999999999</v>
      </c>
      <c r="I664" t="s">
        <v>37</v>
      </c>
      <c r="J664" t="s">
        <v>16</v>
      </c>
      <c r="K664" t="s">
        <v>1</v>
      </c>
      <c r="L664" t="s">
        <v>2</v>
      </c>
      <c r="M664" s="1">
        <v>46388</v>
      </c>
      <c r="N664">
        <v>47</v>
      </c>
      <c r="O664">
        <v>4771.9179999999997</v>
      </c>
      <c r="Q664" s="1">
        <f t="shared" si="35"/>
        <v>46388</v>
      </c>
      <c r="R664">
        <f t="shared" si="36"/>
        <v>47</v>
      </c>
      <c r="S664" s="6">
        <f t="shared" si="37"/>
        <v>37473.197999999997</v>
      </c>
    </row>
    <row r="665" spans="1:19" x14ac:dyDescent="0.25">
      <c r="A665" t="s">
        <v>37</v>
      </c>
      <c r="B665" t="s">
        <v>15</v>
      </c>
      <c r="C665" t="s">
        <v>1</v>
      </c>
      <c r="D665" t="s">
        <v>2</v>
      </c>
      <c r="E665" s="1">
        <v>46388</v>
      </c>
      <c r="F665">
        <v>48</v>
      </c>
      <c r="G665" s="6">
        <v>32253.106</v>
      </c>
      <c r="I665" t="s">
        <v>37</v>
      </c>
      <c r="J665" t="s">
        <v>16</v>
      </c>
      <c r="K665" t="s">
        <v>1</v>
      </c>
      <c r="L665" t="s">
        <v>2</v>
      </c>
      <c r="M665" s="1">
        <v>46388</v>
      </c>
      <c r="N665">
        <v>48</v>
      </c>
      <c r="O665">
        <v>4707.5110000000004</v>
      </c>
      <c r="Q665" s="1">
        <f t="shared" si="35"/>
        <v>46388</v>
      </c>
      <c r="R665">
        <f t="shared" si="36"/>
        <v>48</v>
      </c>
      <c r="S665" s="6">
        <f t="shared" si="37"/>
        <v>36960.616999999998</v>
      </c>
    </row>
    <row r="666" spans="1:19" x14ac:dyDescent="0.25">
      <c r="A666" t="s">
        <v>37</v>
      </c>
      <c r="B666" t="s">
        <v>15</v>
      </c>
      <c r="C666" t="s">
        <v>1</v>
      </c>
      <c r="D666" t="s">
        <v>2</v>
      </c>
      <c r="E666" s="1">
        <v>46388</v>
      </c>
      <c r="F666">
        <v>49</v>
      </c>
      <c r="G666" s="6">
        <v>32859.955999999998</v>
      </c>
      <c r="I666" t="s">
        <v>37</v>
      </c>
      <c r="J666" t="s">
        <v>16</v>
      </c>
      <c r="K666" t="s">
        <v>1</v>
      </c>
      <c r="L666" t="s">
        <v>2</v>
      </c>
      <c r="M666" s="1">
        <v>46388</v>
      </c>
      <c r="N666">
        <v>49</v>
      </c>
      <c r="O666">
        <v>4796.7560000000003</v>
      </c>
      <c r="Q666" s="1">
        <f t="shared" si="35"/>
        <v>46388</v>
      </c>
      <c r="R666">
        <f t="shared" si="36"/>
        <v>49</v>
      </c>
      <c r="S666" s="6">
        <f t="shared" si="37"/>
        <v>37656.712</v>
      </c>
    </row>
    <row r="667" spans="1:19" x14ac:dyDescent="0.25">
      <c r="A667" t="s">
        <v>37</v>
      </c>
      <c r="B667" t="s">
        <v>15</v>
      </c>
      <c r="C667" t="s">
        <v>1</v>
      </c>
      <c r="D667" t="s">
        <v>2</v>
      </c>
      <c r="E667" s="1">
        <v>46388</v>
      </c>
      <c r="F667">
        <v>50</v>
      </c>
      <c r="G667" s="6">
        <v>32094.428</v>
      </c>
      <c r="I667" t="s">
        <v>37</v>
      </c>
      <c r="J667" t="s">
        <v>16</v>
      </c>
      <c r="K667" t="s">
        <v>1</v>
      </c>
      <c r="L667" t="s">
        <v>2</v>
      </c>
      <c r="M667" s="1">
        <v>46388</v>
      </c>
      <c r="N667">
        <v>50</v>
      </c>
      <c r="O667">
        <v>4682.6719999999996</v>
      </c>
      <c r="Q667" s="1">
        <f t="shared" si="35"/>
        <v>46388</v>
      </c>
      <c r="R667">
        <f t="shared" si="36"/>
        <v>50</v>
      </c>
      <c r="S667" s="6">
        <f t="shared" si="37"/>
        <v>36777.1</v>
      </c>
    </row>
    <row r="668" spans="1:19" x14ac:dyDescent="0.25">
      <c r="A668" t="s">
        <v>37</v>
      </c>
      <c r="B668" t="s">
        <v>15</v>
      </c>
      <c r="C668" t="s">
        <v>1</v>
      </c>
      <c r="D668" t="s">
        <v>2</v>
      </c>
      <c r="E668" s="1">
        <v>46753</v>
      </c>
      <c r="F668" t="s">
        <v>3</v>
      </c>
      <c r="G668" s="6">
        <v>32972.305</v>
      </c>
      <c r="I668" t="s">
        <v>37</v>
      </c>
      <c r="J668" t="s">
        <v>16</v>
      </c>
      <c r="K668" t="s">
        <v>1</v>
      </c>
      <c r="L668" t="s">
        <v>2</v>
      </c>
      <c r="M668" s="1">
        <v>46753</v>
      </c>
      <c r="N668" t="s">
        <v>3</v>
      </c>
      <c r="O668">
        <v>4832.9380000000001</v>
      </c>
      <c r="Q668" s="1">
        <f t="shared" si="35"/>
        <v>46753</v>
      </c>
      <c r="R668" t="str">
        <f t="shared" si="36"/>
        <v>Expected Values</v>
      </c>
      <c r="S668" s="6">
        <f t="shared" si="37"/>
        <v>37805.243000000002</v>
      </c>
    </row>
    <row r="669" spans="1:19" x14ac:dyDescent="0.25">
      <c r="A669" t="s">
        <v>37</v>
      </c>
      <c r="B669" t="s">
        <v>15</v>
      </c>
      <c r="C669" t="s">
        <v>1</v>
      </c>
      <c r="D669" t="s">
        <v>2</v>
      </c>
      <c r="E669" s="1">
        <v>46753</v>
      </c>
      <c r="F669">
        <v>1</v>
      </c>
      <c r="G669" s="6">
        <v>32778.237999999998</v>
      </c>
      <c r="I669" t="s">
        <v>37</v>
      </c>
      <c r="J669" t="s">
        <v>16</v>
      </c>
      <c r="K669" t="s">
        <v>1</v>
      </c>
      <c r="L669" t="s">
        <v>2</v>
      </c>
      <c r="M669" s="1">
        <v>46753</v>
      </c>
      <c r="N669">
        <v>1</v>
      </c>
      <c r="O669">
        <v>4810.4889999999996</v>
      </c>
      <c r="Q669" s="1">
        <f t="shared" si="35"/>
        <v>46753</v>
      </c>
      <c r="R669">
        <f t="shared" si="36"/>
        <v>1</v>
      </c>
      <c r="S669" s="6">
        <f t="shared" si="37"/>
        <v>37588.726999999999</v>
      </c>
    </row>
    <row r="670" spans="1:19" x14ac:dyDescent="0.25">
      <c r="A670" t="s">
        <v>37</v>
      </c>
      <c r="B670" t="s">
        <v>15</v>
      </c>
      <c r="C670" t="s">
        <v>1</v>
      </c>
      <c r="D670" t="s">
        <v>2</v>
      </c>
      <c r="E670" s="1">
        <v>46753</v>
      </c>
      <c r="F670">
        <v>2</v>
      </c>
      <c r="G670" s="6">
        <v>33166.372000000003</v>
      </c>
      <c r="I670" t="s">
        <v>37</v>
      </c>
      <c r="J670" t="s">
        <v>16</v>
      </c>
      <c r="K670" t="s">
        <v>1</v>
      </c>
      <c r="L670" t="s">
        <v>2</v>
      </c>
      <c r="M670" s="1">
        <v>46753</v>
      </c>
      <c r="N670">
        <v>2</v>
      </c>
      <c r="O670">
        <v>4855.3860000000004</v>
      </c>
      <c r="Q670" s="1">
        <f t="shared" si="35"/>
        <v>46753</v>
      </c>
      <c r="R670">
        <f t="shared" si="36"/>
        <v>2</v>
      </c>
      <c r="S670" s="6">
        <f t="shared" si="37"/>
        <v>38021.758000000002</v>
      </c>
    </row>
    <row r="671" spans="1:19" x14ac:dyDescent="0.25">
      <c r="A671" t="s">
        <v>37</v>
      </c>
      <c r="B671" t="s">
        <v>15</v>
      </c>
      <c r="C671" t="s">
        <v>1</v>
      </c>
      <c r="D671" t="s">
        <v>2</v>
      </c>
      <c r="E671" s="1">
        <v>46753</v>
      </c>
      <c r="F671">
        <v>3</v>
      </c>
      <c r="G671" s="6">
        <v>33653.870000000003</v>
      </c>
      <c r="I671" t="s">
        <v>37</v>
      </c>
      <c r="J671" t="s">
        <v>16</v>
      </c>
      <c r="K671" t="s">
        <v>1</v>
      </c>
      <c r="L671" t="s">
        <v>2</v>
      </c>
      <c r="M671" s="1">
        <v>46753</v>
      </c>
      <c r="N671">
        <v>3</v>
      </c>
      <c r="O671">
        <v>4929.7700000000004</v>
      </c>
      <c r="Q671" s="1">
        <f t="shared" si="35"/>
        <v>46753</v>
      </c>
      <c r="R671">
        <f t="shared" si="36"/>
        <v>3</v>
      </c>
      <c r="S671" s="6">
        <f t="shared" si="37"/>
        <v>38583.64</v>
      </c>
    </row>
    <row r="672" spans="1:19" x14ac:dyDescent="0.25">
      <c r="A672" t="s">
        <v>37</v>
      </c>
      <c r="B672" t="s">
        <v>15</v>
      </c>
      <c r="C672" t="s">
        <v>1</v>
      </c>
      <c r="D672" t="s">
        <v>2</v>
      </c>
      <c r="E672" s="1">
        <v>46753</v>
      </c>
      <c r="F672">
        <v>4</v>
      </c>
      <c r="G672" s="6">
        <v>32290.741000000002</v>
      </c>
      <c r="I672" t="s">
        <v>37</v>
      </c>
      <c r="J672" t="s">
        <v>16</v>
      </c>
      <c r="K672" t="s">
        <v>1</v>
      </c>
      <c r="L672" t="s">
        <v>2</v>
      </c>
      <c r="M672" s="1">
        <v>46753</v>
      </c>
      <c r="N672">
        <v>4</v>
      </c>
      <c r="O672">
        <v>4736.1059999999998</v>
      </c>
      <c r="Q672" s="1">
        <f t="shared" si="35"/>
        <v>46753</v>
      </c>
      <c r="R672">
        <f t="shared" si="36"/>
        <v>4</v>
      </c>
      <c r="S672" s="6">
        <f t="shared" si="37"/>
        <v>37026.847000000002</v>
      </c>
    </row>
    <row r="673" spans="1:19" x14ac:dyDescent="0.25">
      <c r="A673" t="s">
        <v>37</v>
      </c>
      <c r="B673" t="s">
        <v>15</v>
      </c>
      <c r="C673" t="s">
        <v>1</v>
      </c>
      <c r="D673" t="s">
        <v>2</v>
      </c>
      <c r="E673" s="1">
        <v>46753</v>
      </c>
      <c r="F673">
        <v>5</v>
      </c>
      <c r="G673" s="6">
        <v>33881.71</v>
      </c>
      <c r="I673" t="s">
        <v>37</v>
      </c>
      <c r="J673" t="s">
        <v>16</v>
      </c>
      <c r="K673" t="s">
        <v>1</v>
      </c>
      <c r="L673" t="s">
        <v>2</v>
      </c>
      <c r="M673" s="1">
        <v>46753</v>
      </c>
      <c r="N673">
        <v>5</v>
      </c>
      <c r="O673">
        <v>4962.9210000000003</v>
      </c>
      <c r="Q673" s="1">
        <f t="shared" si="35"/>
        <v>46753</v>
      </c>
      <c r="R673">
        <f t="shared" si="36"/>
        <v>5</v>
      </c>
      <c r="S673" s="6">
        <f t="shared" si="37"/>
        <v>38844.631000000001</v>
      </c>
    </row>
    <row r="674" spans="1:19" x14ac:dyDescent="0.25">
      <c r="A674" t="s">
        <v>37</v>
      </c>
      <c r="B674" t="s">
        <v>15</v>
      </c>
      <c r="C674" t="s">
        <v>1</v>
      </c>
      <c r="D674" t="s">
        <v>2</v>
      </c>
      <c r="E674" s="1">
        <v>46753</v>
      </c>
      <c r="F674">
        <v>6</v>
      </c>
      <c r="G674" s="6">
        <v>32062.901000000002</v>
      </c>
      <c r="I674" t="s">
        <v>37</v>
      </c>
      <c r="J674" t="s">
        <v>16</v>
      </c>
      <c r="K674" t="s">
        <v>1</v>
      </c>
      <c r="L674" t="s">
        <v>2</v>
      </c>
      <c r="M674" s="1">
        <v>46753</v>
      </c>
      <c r="N674">
        <v>6</v>
      </c>
      <c r="O674">
        <v>4702.9539999999997</v>
      </c>
      <c r="Q674" s="1">
        <f t="shared" si="35"/>
        <v>46753</v>
      </c>
      <c r="R674">
        <f t="shared" si="36"/>
        <v>6</v>
      </c>
      <c r="S674" s="6">
        <f t="shared" si="37"/>
        <v>36765.855000000003</v>
      </c>
    </row>
    <row r="675" spans="1:19" x14ac:dyDescent="0.25">
      <c r="A675" t="s">
        <v>37</v>
      </c>
      <c r="B675" t="s">
        <v>15</v>
      </c>
      <c r="C675" t="s">
        <v>1</v>
      </c>
      <c r="D675" t="s">
        <v>2</v>
      </c>
      <c r="E675" s="1">
        <v>46753</v>
      </c>
      <c r="F675">
        <v>7</v>
      </c>
      <c r="G675" s="6">
        <v>32539.463</v>
      </c>
      <c r="I675" t="s">
        <v>37</v>
      </c>
      <c r="J675" t="s">
        <v>16</v>
      </c>
      <c r="K675" t="s">
        <v>1</v>
      </c>
      <c r="L675" t="s">
        <v>2</v>
      </c>
      <c r="M675" s="1">
        <v>46753</v>
      </c>
      <c r="N675">
        <v>7</v>
      </c>
      <c r="O675">
        <v>4772.5969999999998</v>
      </c>
      <c r="Q675" s="1">
        <f t="shared" si="35"/>
        <v>46753</v>
      </c>
      <c r="R675">
        <f t="shared" si="36"/>
        <v>7</v>
      </c>
      <c r="S675" s="6">
        <f t="shared" si="37"/>
        <v>37312.06</v>
      </c>
    </row>
    <row r="676" spans="1:19" x14ac:dyDescent="0.25">
      <c r="A676" t="s">
        <v>37</v>
      </c>
      <c r="B676" t="s">
        <v>15</v>
      </c>
      <c r="C676" t="s">
        <v>1</v>
      </c>
      <c r="D676" t="s">
        <v>2</v>
      </c>
      <c r="E676" s="1">
        <v>46753</v>
      </c>
      <c r="F676">
        <v>8</v>
      </c>
      <c r="G676" s="6">
        <v>33405.144999999997</v>
      </c>
      <c r="I676" t="s">
        <v>37</v>
      </c>
      <c r="J676" t="s">
        <v>16</v>
      </c>
      <c r="K676" t="s">
        <v>1</v>
      </c>
      <c r="L676" t="s">
        <v>2</v>
      </c>
      <c r="M676" s="1">
        <v>46753</v>
      </c>
      <c r="N676">
        <v>8</v>
      </c>
      <c r="O676">
        <v>4893.2780000000002</v>
      </c>
      <c r="Q676" s="1">
        <f t="shared" si="35"/>
        <v>46753</v>
      </c>
      <c r="R676">
        <f t="shared" si="36"/>
        <v>8</v>
      </c>
      <c r="S676" s="6">
        <f t="shared" si="37"/>
        <v>38298.422999999995</v>
      </c>
    </row>
    <row r="677" spans="1:19" x14ac:dyDescent="0.25">
      <c r="A677" t="s">
        <v>37</v>
      </c>
      <c r="B677" t="s">
        <v>15</v>
      </c>
      <c r="C677" t="s">
        <v>1</v>
      </c>
      <c r="D677" t="s">
        <v>2</v>
      </c>
      <c r="E677" s="1">
        <v>46753</v>
      </c>
      <c r="F677">
        <v>9</v>
      </c>
      <c r="G677" s="6">
        <v>32911.302000000003</v>
      </c>
      <c r="I677" t="s">
        <v>37</v>
      </c>
      <c r="J677" t="s">
        <v>16</v>
      </c>
      <c r="K677" t="s">
        <v>1</v>
      </c>
      <c r="L677" t="s">
        <v>2</v>
      </c>
      <c r="M677" s="1">
        <v>46753</v>
      </c>
      <c r="N677">
        <v>9</v>
      </c>
      <c r="O677">
        <v>4822.4930000000004</v>
      </c>
      <c r="Q677" s="1">
        <f t="shared" si="35"/>
        <v>46753</v>
      </c>
      <c r="R677">
        <f t="shared" si="36"/>
        <v>9</v>
      </c>
      <c r="S677" s="6">
        <f t="shared" si="37"/>
        <v>37733.795000000006</v>
      </c>
    </row>
    <row r="678" spans="1:19" x14ac:dyDescent="0.25">
      <c r="A678" t="s">
        <v>37</v>
      </c>
      <c r="B678" t="s">
        <v>15</v>
      </c>
      <c r="C678" t="s">
        <v>1</v>
      </c>
      <c r="D678" t="s">
        <v>2</v>
      </c>
      <c r="E678" s="1">
        <v>46753</v>
      </c>
      <c r="F678">
        <v>10</v>
      </c>
      <c r="G678" s="6">
        <v>33033.309000000001</v>
      </c>
      <c r="I678" t="s">
        <v>37</v>
      </c>
      <c r="J678" t="s">
        <v>16</v>
      </c>
      <c r="K678" t="s">
        <v>1</v>
      </c>
      <c r="L678" t="s">
        <v>2</v>
      </c>
      <c r="M678" s="1">
        <v>46753</v>
      </c>
      <c r="N678">
        <v>10</v>
      </c>
      <c r="O678">
        <v>4843.3829999999998</v>
      </c>
      <c r="Q678" s="1">
        <f t="shared" si="35"/>
        <v>46753</v>
      </c>
      <c r="R678">
        <f t="shared" si="36"/>
        <v>10</v>
      </c>
      <c r="S678" s="6">
        <f t="shared" si="37"/>
        <v>37876.692000000003</v>
      </c>
    </row>
    <row r="679" spans="1:19" x14ac:dyDescent="0.25">
      <c r="A679" t="s">
        <v>37</v>
      </c>
      <c r="B679" t="s">
        <v>15</v>
      </c>
      <c r="C679" t="s">
        <v>1</v>
      </c>
      <c r="D679" t="s">
        <v>2</v>
      </c>
      <c r="E679" s="1">
        <v>46753</v>
      </c>
      <c r="F679">
        <v>11</v>
      </c>
      <c r="G679" s="6">
        <v>32592.954000000002</v>
      </c>
      <c r="I679" t="s">
        <v>37</v>
      </c>
      <c r="J679" t="s">
        <v>16</v>
      </c>
      <c r="K679" t="s">
        <v>1</v>
      </c>
      <c r="L679" t="s">
        <v>2</v>
      </c>
      <c r="M679" s="1">
        <v>46753</v>
      </c>
      <c r="N679">
        <v>11</v>
      </c>
      <c r="O679">
        <v>4781.2250000000004</v>
      </c>
      <c r="Q679" s="1">
        <f t="shared" si="35"/>
        <v>46753</v>
      </c>
      <c r="R679">
        <f t="shared" si="36"/>
        <v>11</v>
      </c>
      <c r="S679" s="6">
        <f t="shared" si="37"/>
        <v>37374.179000000004</v>
      </c>
    </row>
    <row r="680" spans="1:19" x14ac:dyDescent="0.25">
      <c r="A680" t="s">
        <v>37</v>
      </c>
      <c r="B680" t="s">
        <v>15</v>
      </c>
      <c r="C680" t="s">
        <v>1</v>
      </c>
      <c r="D680" t="s">
        <v>2</v>
      </c>
      <c r="E680" s="1">
        <v>46753</v>
      </c>
      <c r="F680">
        <v>12</v>
      </c>
      <c r="G680" s="6">
        <v>33351.654000000002</v>
      </c>
      <c r="I680" t="s">
        <v>37</v>
      </c>
      <c r="J680" t="s">
        <v>16</v>
      </c>
      <c r="K680" t="s">
        <v>1</v>
      </c>
      <c r="L680" t="s">
        <v>2</v>
      </c>
      <c r="M680" s="1">
        <v>46753</v>
      </c>
      <c r="N680">
        <v>12</v>
      </c>
      <c r="O680">
        <v>4884.6499999999996</v>
      </c>
      <c r="Q680" s="1">
        <f t="shared" si="35"/>
        <v>46753</v>
      </c>
      <c r="R680">
        <f t="shared" si="36"/>
        <v>12</v>
      </c>
      <c r="S680" s="6">
        <f t="shared" si="37"/>
        <v>38236.304000000004</v>
      </c>
    </row>
    <row r="681" spans="1:19" x14ac:dyDescent="0.25">
      <c r="A681" t="s">
        <v>37</v>
      </c>
      <c r="B681" t="s">
        <v>15</v>
      </c>
      <c r="C681" t="s">
        <v>1</v>
      </c>
      <c r="D681" t="s">
        <v>2</v>
      </c>
      <c r="E681" s="1">
        <v>46753</v>
      </c>
      <c r="F681">
        <v>13</v>
      </c>
      <c r="G681" s="6">
        <v>33411.218999999997</v>
      </c>
      <c r="I681" t="s">
        <v>37</v>
      </c>
      <c r="J681" t="s">
        <v>16</v>
      </c>
      <c r="K681" t="s">
        <v>1</v>
      </c>
      <c r="L681" t="s">
        <v>2</v>
      </c>
      <c r="M681" s="1">
        <v>46753</v>
      </c>
      <c r="N681">
        <v>13</v>
      </c>
      <c r="O681">
        <v>4895.3950000000004</v>
      </c>
      <c r="Q681" s="1">
        <f t="shared" si="35"/>
        <v>46753</v>
      </c>
      <c r="R681">
        <f t="shared" si="36"/>
        <v>13</v>
      </c>
      <c r="S681" s="6">
        <f t="shared" si="37"/>
        <v>38306.614000000001</v>
      </c>
    </row>
    <row r="682" spans="1:19" x14ac:dyDescent="0.25">
      <c r="A682" t="s">
        <v>37</v>
      </c>
      <c r="B682" t="s">
        <v>15</v>
      </c>
      <c r="C682" t="s">
        <v>1</v>
      </c>
      <c r="D682" t="s">
        <v>2</v>
      </c>
      <c r="E682" s="1">
        <v>46753</v>
      </c>
      <c r="F682">
        <v>14</v>
      </c>
      <c r="G682" s="6">
        <v>32533.391</v>
      </c>
      <c r="I682" t="s">
        <v>37</v>
      </c>
      <c r="J682" t="s">
        <v>16</v>
      </c>
      <c r="K682" t="s">
        <v>1</v>
      </c>
      <c r="L682" t="s">
        <v>2</v>
      </c>
      <c r="M682" s="1">
        <v>46753</v>
      </c>
      <c r="N682">
        <v>14</v>
      </c>
      <c r="O682">
        <v>4770.4799999999996</v>
      </c>
      <c r="Q682" s="1">
        <f t="shared" si="35"/>
        <v>46753</v>
      </c>
      <c r="R682">
        <f t="shared" si="36"/>
        <v>14</v>
      </c>
      <c r="S682" s="6">
        <f t="shared" si="37"/>
        <v>37303.870999999999</v>
      </c>
    </row>
    <row r="683" spans="1:19" x14ac:dyDescent="0.25">
      <c r="A683" t="s">
        <v>37</v>
      </c>
      <c r="B683" t="s">
        <v>15</v>
      </c>
      <c r="C683" t="s">
        <v>1</v>
      </c>
      <c r="D683" t="s">
        <v>2</v>
      </c>
      <c r="E683" s="1">
        <v>46753</v>
      </c>
      <c r="F683">
        <v>15</v>
      </c>
      <c r="G683" s="6">
        <v>32848.802000000003</v>
      </c>
      <c r="I683" t="s">
        <v>37</v>
      </c>
      <c r="J683" t="s">
        <v>16</v>
      </c>
      <c r="K683" t="s">
        <v>1</v>
      </c>
      <c r="L683" t="s">
        <v>2</v>
      </c>
      <c r="M683" s="1">
        <v>46753</v>
      </c>
      <c r="N683">
        <v>15</v>
      </c>
      <c r="O683">
        <v>4815.598</v>
      </c>
      <c r="Q683" s="1">
        <f t="shared" si="35"/>
        <v>46753</v>
      </c>
      <c r="R683">
        <f t="shared" si="36"/>
        <v>15</v>
      </c>
      <c r="S683" s="6">
        <f t="shared" si="37"/>
        <v>37664.400000000001</v>
      </c>
    </row>
    <row r="684" spans="1:19" x14ac:dyDescent="0.25">
      <c r="A684" t="s">
        <v>37</v>
      </c>
      <c r="B684" t="s">
        <v>15</v>
      </c>
      <c r="C684" t="s">
        <v>1</v>
      </c>
      <c r="D684" t="s">
        <v>2</v>
      </c>
      <c r="E684" s="1">
        <v>46753</v>
      </c>
      <c r="F684">
        <v>16</v>
      </c>
      <c r="G684" s="6">
        <v>33095.809000000001</v>
      </c>
      <c r="I684" t="s">
        <v>37</v>
      </c>
      <c r="J684" t="s">
        <v>16</v>
      </c>
      <c r="K684" t="s">
        <v>1</v>
      </c>
      <c r="L684" t="s">
        <v>2</v>
      </c>
      <c r="M684" s="1">
        <v>46753</v>
      </c>
      <c r="N684">
        <v>16</v>
      </c>
      <c r="O684">
        <v>4850.277</v>
      </c>
      <c r="Q684" s="1">
        <f t="shared" si="35"/>
        <v>46753</v>
      </c>
      <c r="R684">
        <f t="shared" si="36"/>
        <v>16</v>
      </c>
      <c r="S684" s="6">
        <f t="shared" si="37"/>
        <v>37946.086000000003</v>
      </c>
    </row>
    <row r="685" spans="1:19" x14ac:dyDescent="0.25">
      <c r="A685" t="s">
        <v>37</v>
      </c>
      <c r="B685" t="s">
        <v>15</v>
      </c>
      <c r="C685" t="s">
        <v>1</v>
      </c>
      <c r="D685" t="s">
        <v>2</v>
      </c>
      <c r="E685" s="1">
        <v>46753</v>
      </c>
      <c r="F685">
        <v>17</v>
      </c>
      <c r="G685" s="6">
        <v>33079.233999999997</v>
      </c>
      <c r="I685" t="s">
        <v>37</v>
      </c>
      <c r="J685" t="s">
        <v>16</v>
      </c>
      <c r="K685" t="s">
        <v>1</v>
      </c>
      <c r="L685" t="s">
        <v>2</v>
      </c>
      <c r="M685" s="1">
        <v>46753</v>
      </c>
      <c r="N685">
        <v>17</v>
      </c>
      <c r="O685">
        <v>4848.1130000000003</v>
      </c>
      <c r="Q685" s="1">
        <f t="shared" si="35"/>
        <v>46753</v>
      </c>
      <c r="R685">
        <f t="shared" si="36"/>
        <v>17</v>
      </c>
      <c r="S685" s="6">
        <f t="shared" si="37"/>
        <v>37927.346999999994</v>
      </c>
    </row>
    <row r="686" spans="1:19" x14ac:dyDescent="0.25">
      <c r="A686" t="s">
        <v>37</v>
      </c>
      <c r="B686" t="s">
        <v>15</v>
      </c>
      <c r="C686" t="s">
        <v>1</v>
      </c>
      <c r="D686" t="s">
        <v>2</v>
      </c>
      <c r="E686" s="1">
        <v>46753</v>
      </c>
      <c r="F686">
        <v>18</v>
      </c>
      <c r="G686" s="6">
        <v>32865.377</v>
      </c>
      <c r="I686" t="s">
        <v>37</v>
      </c>
      <c r="J686" t="s">
        <v>16</v>
      </c>
      <c r="K686" t="s">
        <v>1</v>
      </c>
      <c r="L686" t="s">
        <v>2</v>
      </c>
      <c r="M686" s="1">
        <v>46753</v>
      </c>
      <c r="N686">
        <v>18</v>
      </c>
      <c r="O686">
        <v>4817.7629999999999</v>
      </c>
      <c r="Q686" s="1">
        <f t="shared" si="35"/>
        <v>46753</v>
      </c>
      <c r="R686">
        <f t="shared" si="36"/>
        <v>18</v>
      </c>
      <c r="S686" s="6">
        <f t="shared" si="37"/>
        <v>37683.14</v>
      </c>
    </row>
    <row r="687" spans="1:19" x14ac:dyDescent="0.25">
      <c r="A687" t="s">
        <v>37</v>
      </c>
      <c r="B687" t="s">
        <v>15</v>
      </c>
      <c r="C687" t="s">
        <v>1</v>
      </c>
      <c r="D687" t="s">
        <v>2</v>
      </c>
      <c r="E687" s="1">
        <v>46753</v>
      </c>
      <c r="F687">
        <v>19</v>
      </c>
      <c r="G687" s="6">
        <v>32998.171999999999</v>
      </c>
      <c r="I687" t="s">
        <v>37</v>
      </c>
      <c r="J687" t="s">
        <v>16</v>
      </c>
      <c r="K687" t="s">
        <v>1</v>
      </c>
      <c r="L687" t="s">
        <v>2</v>
      </c>
      <c r="M687" s="1">
        <v>46753</v>
      </c>
      <c r="N687">
        <v>19</v>
      </c>
      <c r="O687">
        <v>4835.3379999999997</v>
      </c>
      <c r="Q687" s="1">
        <f t="shared" si="35"/>
        <v>46753</v>
      </c>
      <c r="R687">
        <f t="shared" si="36"/>
        <v>19</v>
      </c>
      <c r="S687" s="6">
        <f t="shared" si="37"/>
        <v>37833.509999999995</v>
      </c>
    </row>
    <row r="688" spans="1:19" x14ac:dyDescent="0.25">
      <c r="A688" t="s">
        <v>37</v>
      </c>
      <c r="B688" t="s">
        <v>15</v>
      </c>
      <c r="C688" t="s">
        <v>1</v>
      </c>
      <c r="D688" t="s">
        <v>2</v>
      </c>
      <c r="E688" s="1">
        <v>46753</v>
      </c>
      <c r="F688">
        <v>20</v>
      </c>
      <c r="G688" s="6">
        <v>32946.440999999999</v>
      </c>
      <c r="I688" t="s">
        <v>37</v>
      </c>
      <c r="J688" t="s">
        <v>16</v>
      </c>
      <c r="K688" t="s">
        <v>1</v>
      </c>
      <c r="L688" t="s">
        <v>2</v>
      </c>
      <c r="M688" s="1">
        <v>46753</v>
      </c>
      <c r="N688">
        <v>20</v>
      </c>
      <c r="O688">
        <v>4830.5370000000003</v>
      </c>
      <c r="Q688" s="1">
        <f t="shared" si="35"/>
        <v>46753</v>
      </c>
      <c r="R688">
        <f t="shared" si="36"/>
        <v>20</v>
      </c>
      <c r="S688" s="6">
        <f t="shared" si="37"/>
        <v>37776.978000000003</v>
      </c>
    </row>
    <row r="689" spans="1:19" x14ac:dyDescent="0.25">
      <c r="A689" t="s">
        <v>37</v>
      </c>
      <c r="B689" t="s">
        <v>15</v>
      </c>
      <c r="C689" t="s">
        <v>1</v>
      </c>
      <c r="D689" t="s">
        <v>2</v>
      </c>
      <c r="E689" s="1">
        <v>46753</v>
      </c>
      <c r="F689">
        <v>21</v>
      </c>
      <c r="G689" s="6">
        <v>32403.263999999999</v>
      </c>
      <c r="I689" t="s">
        <v>37</v>
      </c>
      <c r="J689" t="s">
        <v>16</v>
      </c>
      <c r="K689" t="s">
        <v>1</v>
      </c>
      <c r="L689" t="s">
        <v>2</v>
      </c>
      <c r="M689" s="1">
        <v>46753</v>
      </c>
      <c r="N689">
        <v>21</v>
      </c>
      <c r="O689">
        <v>4750.0010000000002</v>
      </c>
      <c r="Q689" s="1">
        <f t="shared" si="35"/>
        <v>46753</v>
      </c>
      <c r="R689">
        <f t="shared" si="36"/>
        <v>21</v>
      </c>
      <c r="S689" s="6">
        <f t="shared" si="37"/>
        <v>37153.264999999999</v>
      </c>
    </row>
    <row r="690" spans="1:19" x14ac:dyDescent="0.25">
      <c r="A690" t="s">
        <v>37</v>
      </c>
      <c r="B690" t="s">
        <v>15</v>
      </c>
      <c r="C690" t="s">
        <v>1</v>
      </c>
      <c r="D690" t="s">
        <v>2</v>
      </c>
      <c r="E690" s="1">
        <v>46753</v>
      </c>
      <c r="F690">
        <v>22</v>
      </c>
      <c r="G690" s="6">
        <v>33541.347999999998</v>
      </c>
      <c r="I690" t="s">
        <v>37</v>
      </c>
      <c r="J690" t="s">
        <v>16</v>
      </c>
      <c r="K690" t="s">
        <v>1</v>
      </c>
      <c r="L690" t="s">
        <v>2</v>
      </c>
      <c r="M690" s="1">
        <v>46753</v>
      </c>
      <c r="N690">
        <v>22</v>
      </c>
      <c r="O690">
        <v>4915.8739999999998</v>
      </c>
      <c r="Q690" s="1">
        <f t="shared" si="35"/>
        <v>46753</v>
      </c>
      <c r="R690">
        <f t="shared" si="36"/>
        <v>22</v>
      </c>
      <c r="S690" s="6">
        <f t="shared" si="37"/>
        <v>38457.221999999994</v>
      </c>
    </row>
    <row r="691" spans="1:19" x14ac:dyDescent="0.25">
      <c r="A691" t="s">
        <v>37</v>
      </c>
      <c r="B691" t="s">
        <v>15</v>
      </c>
      <c r="C691" t="s">
        <v>1</v>
      </c>
      <c r="D691" t="s">
        <v>2</v>
      </c>
      <c r="E691" s="1">
        <v>46753</v>
      </c>
      <c r="F691">
        <v>23</v>
      </c>
      <c r="G691" s="6">
        <v>32507.712</v>
      </c>
      <c r="I691" t="s">
        <v>37</v>
      </c>
      <c r="J691" t="s">
        <v>16</v>
      </c>
      <c r="K691" t="s">
        <v>1</v>
      </c>
      <c r="L691" t="s">
        <v>2</v>
      </c>
      <c r="M691" s="1">
        <v>46753</v>
      </c>
      <c r="N691">
        <v>23</v>
      </c>
      <c r="O691">
        <v>4766.8549999999996</v>
      </c>
      <c r="Q691" s="1">
        <f t="shared" si="35"/>
        <v>46753</v>
      </c>
      <c r="R691">
        <f t="shared" si="36"/>
        <v>23</v>
      </c>
      <c r="S691" s="6">
        <f t="shared" si="37"/>
        <v>37274.566999999995</v>
      </c>
    </row>
    <row r="692" spans="1:19" x14ac:dyDescent="0.25">
      <c r="A692" t="s">
        <v>37</v>
      </c>
      <c r="B692" t="s">
        <v>15</v>
      </c>
      <c r="C692" t="s">
        <v>1</v>
      </c>
      <c r="D692" t="s">
        <v>2</v>
      </c>
      <c r="E692" s="1">
        <v>46753</v>
      </c>
      <c r="F692">
        <v>24</v>
      </c>
      <c r="G692" s="6">
        <v>33436.898000000001</v>
      </c>
      <c r="I692" t="s">
        <v>37</v>
      </c>
      <c r="J692" t="s">
        <v>16</v>
      </c>
      <c r="K692" t="s">
        <v>1</v>
      </c>
      <c r="L692" t="s">
        <v>2</v>
      </c>
      <c r="M692" s="1">
        <v>46753</v>
      </c>
      <c r="N692">
        <v>24</v>
      </c>
      <c r="O692">
        <v>4899.0209999999997</v>
      </c>
      <c r="Q692" s="1">
        <f t="shared" si="35"/>
        <v>46753</v>
      </c>
      <c r="R692">
        <f t="shared" si="36"/>
        <v>24</v>
      </c>
      <c r="S692" s="6">
        <f t="shared" si="37"/>
        <v>38335.919000000002</v>
      </c>
    </row>
    <row r="693" spans="1:19" x14ac:dyDescent="0.25">
      <c r="A693" t="s">
        <v>37</v>
      </c>
      <c r="B693" t="s">
        <v>15</v>
      </c>
      <c r="C693" t="s">
        <v>1</v>
      </c>
      <c r="D693" t="s">
        <v>2</v>
      </c>
      <c r="E693" s="1">
        <v>46753</v>
      </c>
      <c r="F693">
        <v>25</v>
      </c>
      <c r="G693" s="6">
        <v>32499.988000000001</v>
      </c>
      <c r="I693" t="s">
        <v>37</v>
      </c>
      <c r="J693" t="s">
        <v>16</v>
      </c>
      <c r="K693" t="s">
        <v>1</v>
      </c>
      <c r="L693" t="s">
        <v>2</v>
      </c>
      <c r="M693" s="1">
        <v>46753</v>
      </c>
      <c r="N693">
        <v>25</v>
      </c>
      <c r="O693">
        <v>4764.0609999999997</v>
      </c>
      <c r="Q693" s="1">
        <f t="shared" si="35"/>
        <v>46753</v>
      </c>
      <c r="R693">
        <f t="shared" si="36"/>
        <v>25</v>
      </c>
      <c r="S693" s="6">
        <f t="shared" si="37"/>
        <v>37264.048999999999</v>
      </c>
    </row>
    <row r="694" spans="1:19" x14ac:dyDescent="0.25">
      <c r="A694" t="s">
        <v>37</v>
      </c>
      <c r="B694" t="s">
        <v>15</v>
      </c>
      <c r="C694" t="s">
        <v>1</v>
      </c>
      <c r="D694" t="s">
        <v>2</v>
      </c>
      <c r="E694" s="1">
        <v>46753</v>
      </c>
      <c r="F694">
        <v>26</v>
      </c>
      <c r="G694" s="6">
        <v>33444.624000000003</v>
      </c>
      <c r="I694" t="s">
        <v>37</v>
      </c>
      <c r="J694" t="s">
        <v>16</v>
      </c>
      <c r="K694" t="s">
        <v>1</v>
      </c>
      <c r="L694" t="s">
        <v>2</v>
      </c>
      <c r="M694" s="1">
        <v>46753</v>
      </c>
      <c r="N694">
        <v>26</v>
      </c>
      <c r="O694">
        <v>4901.8140000000003</v>
      </c>
      <c r="Q694" s="1">
        <f t="shared" si="35"/>
        <v>46753</v>
      </c>
      <c r="R694">
        <f t="shared" si="36"/>
        <v>26</v>
      </c>
      <c r="S694" s="6">
        <f t="shared" si="37"/>
        <v>38346.438000000002</v>
      </c>
    </row>
    <row r="695" spans="1:19" x14ac:dyDescent="0.25">
      <c r="A695" t="s">
        <v>37</v>
      </c>
      <c r="B695" t="s">
        <v>15</v>
      </c>
      <c r="C695" t="s">
        <v>1</v>
      </c>
      <c r="D695" t="s">
        <v>2</v>
      </c>
      <c r="E695" s="1">
        <v>46753</v>
      </c>
      <c r="F695">
        <v>27</v>
      </c>
      <c r="G695" s="6">
        <v>32897.635000000002</v>
      </c>
      <c r="I695" t="s">
        <v>37</v>
      </c>
      <c r="J695" t="s">
        <v>16</v>
      </c>
      <c r="K695" t="s">
        <v>1</v>
      </c>
      <c r="L695" t="s">
        <v>2</v>
      </c>
      <c r="M695" s="1">
        <v>46753</v>
      </c>
      <c r="N695">
        <v>27</v>
      </c>
      <c r="O695">
        <v>4819.3149999999996</v>
      </c>
      <c r="Q695" s="1">
        <f t="shared" si="35"/>
        <v>46753</v>
      </c>
      <c r="R695">
        <f t="shared" si="36"/>
        <v>27</v>
      </c>
      <c r="S695" s="6">
        <f t="shared" si="37"/>
        <v>37716.950000000004</v>
      </c>
    </row>
    <row r="696" spans="1:19" x14ac:dyDescent="0.25">
      <c r="A696" t="s">
        <v>37</v>
      </c>
      <c r="B696" t="s">
        <v>15</v>
      </c>
      <c r="C696" t="s">
        <v>1</v>
      </c>
      <c r="D696" t="s">
        <v>2</v>
      </c>
      <c r="E696" s="1">
        <v>46753</v>
      </c>
      <c r="F696">
        <v>28</v>
      </c>
      <c r="G696" s="6">
        <v>33046.976000000002</v>
      </c>
      <c r="I696" t="s">
        <v>37</v>
      </c>
      <c r="J696" t="s">
        <v>16</v>
      </c>
      <c r="K696" t="s">
        <v>1</v>
      </c>
      <c r="L696" t="s">
        <v>2</v>
      </c>
      <c r="M696" s="1">
        <v>46753</v>
      </c>
      <c r="N696">
        <v>28</v>
      </c>
      <c r="O696">
        <v>4846.5600000000004</v>
      </c>
      <c r="Q696" s="1">
        <f t="shared" si="35"/>
        <v>46753</v>
      </c>
      <c r="R696">
        <f t="shared" si="36"/>
        <v>28</v>
      </c>
      <c r="S696" s="6">
        <f t="shared" si="37"/>
        <v>37893.536</v>
      </c>
    </row>
    <row r="697" spans="1:19" x14ac:dyDescent="0.25">
      <c r="A697" t="s">
        <v>37</v>
      </c>
      <c r="B697" t="s">
        <v>15</v>
      </c>
      <c r="C697" t="s">
        <v>1</v>
      </c>
      <c r="D697" t="s">
        <v>2</v>
      </c>
      <c r="E697" s="1">
        <v>46753</v>
      </c>
      <c r="F697">
        <v>29</v>
      </c>
      <c r="G697" s="6">
        <v>32670.57</v>
      </c>
      <c r="I697" t="s">
        <v>37</v>
      </c>
      <c r="J697" t="s">
        <v>16</v>
      </c>
      <c r="K697" t="s">
        <v>1</v>
      </c>
      <c r="L697" t="s">
        <v>2</v>
      </c>
      <c r="M697" s="1">
        <v>46753</v>
      </c>
      <c r="N697">
        <v>29</v>
      </c>
      <c r="O697">
        <v>4788.6639999999998</v>
      </c>
      <c r="Q697" s="1">
        <f t="shared" si="35"/>
        <v>46753</v>
      </c>
      <c r="R697">
        <f t="shared" si="36"/>
        <v>29</v>
      </c>
      <c r="S697" s="6">
        <f t="shared" si="37"/>
        <v>37459.233999999997</v>
      </c>
    </row>
    <row r="698" spans="1:19" x14ac:dyDescent="0.25">
      <c r="A698" t="s">
        <v>37</v>
      </c>
      <c r="B698" t="s">
        <v>15</v>
      </c>
      <c r="C698" t="s">
        <v>1</v>
      </c>
      <c r="D698" t="s">
        <v>2</v>
      </c>
      <c r="E698" s="1">
        <v>46753</v>
      </c>
      <c r="F698">
        <v>30</v>
      </c>
      <c r="G698" s="6">
        <v>33274.042000000001</v>
      </c>
      <c r="I698" t="s">
        <v>37</v>
      </c>
      <c r="J698" t="s">
        <v>16</v>
      </c>
      <c r="K698" t="s">
        <v>1</v>
      </c>
      <c r="L698" t="s">
        <v>2</v>
      </c>
      <c r="M698" s="1">
        <v>46753</v>
      </c>
      <c r="N698">
        <v>30</v>
      </c>
      <c r="O698">
        <v>4877.2120000000004</v>
      </c>
      <c r="Q698" s="1">
        <f t="shared" si="35"/>
        <v>46753</v>
      </c>
      <c r="R698">
        <f t="shared" si="36"/>
        <v>30</v>
      </c>
      <c r="S698" s="6">
        <f t="shared" si="37"/>
        <v>38151.254000000001</v>
      </c>
    </row>
    <row r="699" spans="1:19" x14ac:dyDescent="0.25">
      <c r="A699" t="s">
        <v>37</v>
      </c>
      <c r="B699" t="s">
        <v>15</v>
      </c>
      <c r="C699" t="s">
        <v>1</v>
      </c>
      <c r="D699" t="s">
        <v>2</v>
      </c>
      <c r="E699" s="1">
        <v>46753</v>
      </c>
      <c r="F699">
        <v>31</v>
      </c>
      <c r="G699" s="6">
        <v>32718.431</v>
      </c>
      <c r="I699" t="s">
        <v>37</v>
      </c>
      <c r="J699" t="s">
        <v>16</v>
      </c>
      <c r="K699" t="s">
        <v>1</v>
      </c>
      <c r="L699" t="s">
        <v>2</v>
      </c>
      <c r="M699" s="1">
        <v>46753</v>
      </c>
      <c r="N699">
        <v>31</v>
      </c>
      <c r="O699">
        <v>4795.4520000000002</v>
      </c>
      <c r="Q699" s="1">
        <f t="shared" si="35"/>
        <v>46753</v>
      </c>
      <c r="R699">
        <f t="shared" si="36"/>
        <v>31</v>
      </c>
      <c r="S699" s="6">
        <f t="shared" si="37"/>
        <v>37513.883000000002</v>
      </c>
    </row>
    <row r="700" spans="1:19" x14ac:dyDescent="0.25">
      <c r="A700" t="s">
        <v>37</v>
      </c>
      <c r="B700" t="s">
        <v>15</v>
      </c>
      <c r="C700" t="s">
        <v>1</v>
      </c>
      <c r="D700" t="s">
        <v>2</v>
      </c>
      <c r="E700" s="1">
        <v>46753</v>
      </c>
      <c r="F700">
        <v>32</v>
      </c>
      <c r="G700" s="6">
        <v>33226.18</v>
      </c>
      <c r="I700" t="s">
        <v>37</v>
      </c>
      <c r="J700" t="s">
        <v>16</v>
      </c>
      <c r="K700" t="s">
        <v>1</v>
      </c>
      <c r="L700" t="s">
        <v>2</v>
      </c>
      <c r="M700" s="1">
        <v>46753</v>
      </c>
      <c r="N700">
        <v>32</v>
      </c>
      <c r="O700">
        <v>4870.424</v>
      </c>
      <c r="Q700" s="1">
        <f t="shared" si="35"/>
        <v>46753</v>
      </c>
      <c r="R700">
        <f t="shared" si="36"/>
        <v>32</v>
      </c>
      <c r="S700" s="6">
        <f t="shared" si="37"/>
        <v>38096.603999999999</v>
      </c>
    </row>
    <row r="701" spans="1:19" x14ac:dyDescent="0.25">
      <c r="A701" t="s">
        <v>37</v>
      </c>
      <c r="B701" t="s">
        <v>15</v>
      </c>
      <c r="C701" t="s">
        <v>1</v>
      </c>
      <c r="D701" t="s">
        <v>2</v>
      </c>
      <c r="E701" s="1">
        <v>46753</v>
      </c>
      <c r="F701">
        <v>33</v>
      </c>
      <c r="G701" s="6">
        <v>32261.185000000001</v>
      </c>
      <c r="I701" t="s">
        <v>37</v>
      </c>
      <c r="J701" t="s">
        <v>16</v>
      </c>
      <c r="K701" t="s">
        <v>1</v>
      </c>
      <c r="L701" t="s">
        <v>2</v>
      </c>
      <c r="M701" s="1">
        <v>46753</v>
      </c>
      <c r="N701">
        <v>33</v>
      </c>
      <c r="O701">
        <v>4729.8419999999996</v>
      </c>
      <c r="Q701" s="1">
        <f t="shared" si="35"/>
        <v>46753</v>
      </c>
      <c r="R701">
        <f t="shared" si="36"/>
        <v>33</v>
      </c>
      <c r="S701" s="6">
        <f t="shared" si="37"/>
        <v>36991.027000000002</v>
      </c>
    </row>
    <row r="702" spans="1:19" x14ac:dyDescent="0.25">
      <c r="A702" t="s">
        <v>37</v>
      </c>
      <c r="B702" t="s">
        <v>15</v>
      </c>
      <c r="C702" t="s">
        <v>1</v>
      </c>
      <c r="D702" t="s">
        <v>2</v>
      </c>
      <c r="E702" s="1">
        <v>46753</v>
      </c>
      <c r="F702">
        <v>34</v>
      </c>
      <c r="G702" s="6">
        <v>33683.423000000003</v>
      </c>
      <c r="I702" t="s">
        <v>37</v>
      </c>
      <c r="J702" t="s">
        <v>16</v>
      </c>
      <c r="K702" t="s">
        <v>1</v>
      </c>
      <c r="L702" t="s">
        <v>2</v>
      </c>
      <c r="M702" s="1">
        <v>46753</v>
      </c>
      <c r="N702">
        <v>34</v>
      </c>
      <c r="O702">
        <v>4936.0339999999997</v>
      </c>
      <c r="Q702" s="1">
        <f t="shared" si="35"/>
        <v>46753</v>
      </c>
      <c r="R702">
        <f t="shared" si="36"/>
        <v>34</v>
      </c>
      <c r="S702" s="6">
        <f t="shared" si="37"/>
        <v>38619.457000000002</v>
      </c>
    </row>
    <row r="703" spans="1:19" x14ac:dyDescent="0.25">
      <c r="A703" t="s">
        <v>37</v>
      </c>
      <c r="B703" t="s">
        <v>15</v>
      </c>
      <c r="C703" t="s">
        <v>1</v>
      </c>
      <c r="D703" t="s">
        <v>2</v>
      </c>
      <c r="E703" s="1">
        <v>46753</v>
      </c>
      <c r="F703">
        <v>35</v>
      </c>
      <c r="G703" s="6">
        <v>32923.997000000003</v>
      </c>
      <c r="I703" t="s">
        <v>37</v>
      </c>
      <c r="J703" t="s">
        <v>16</v>
      </c>
      <c r="K703" t="s">
        <v>1</v>
      </c>
      <c r="L703" t="s">
        <v>2</v>
      </c>
      <c r="M703" s="1">
        <v>46753</v>
      </c>
      <c r="N703">
        <v>35</v>
      </c>
      <c r="O703">
        <v>4824.4279999999999</v>
      </c>
      <c r="Q703" s="1">
        <f t="shared" si="35"/>
        <v>46753</v>
      </c>
      <c r="R703">
        <f t="shared" si="36"/>
        <v>35</v>
      </c>
      <c r="S703" s="6">
        <f t="shared" si="37"/>
        <v>37748.425000000003</v>
      </c>
    </row>
    <row r="704" spans="1:19" x14ac:dyDescent="0.25">
      <c r="A704" t="s">
        <v>37</v>
      </c>
      <c r="B704" t="s">
        <v>15</v>
      </c>
      <c r="C704" t="s">
        <v>1</v>
      </c>
      <c r="D704" t="s">
        <v>2</v>
      </c>
      <c r="E704" s="1">
        <v>46753</v>
      </c>
      <c r="F704">
        <v>36</v>
      </c>
      <c r="G704" s="6">
        <v>33020.612000000001</v>
      </c>
      <c r="I704" t="s">
        <v>37</v>
      </c>
      <c r="J704" t="s">
        <v>16</v>
      </c>
      <c r="K704" t="s">
        <v>1</v>
      </c>
      <c r="L704" t="s">
        <v>2</v>
      </c>
      <c r="M704" s="1">
        <v>46753</v>
      </c>
      <c r="N704">
        <v>36</v>
      </c>
      <c r="O704">
        <v>4841.4470000000001</v>
      </c>
      <c r="Q704" s="1">
        <f t="shared" si="35"/>
        <v>46753</v>
      </c>
      <c r="R704">
        <f t="shared" si="36"/>
        <v>36</v>
      </c>
      <c r="S704" s="6">
        <f t="shared" si="37"/>
        <v>37862.059000000001</v>
      </c>
    </row>
    <row r="705" spans="1:19" x14ac:dyDescent="0.25">
      <c r="A705" t="s">
        <v>37</v>
      </c>
      <c r="B705" t="s">
        <v>15</v>
      </c>
      <c r="C705" t="s">
        <v>1</v>
      </c>
      <c r="D705" t="s">
        <v>2</v>
      </c>
      <c r="E705" s="1">
        <v>46753</v>
      </c>
      <c r="F705">
        <v>37</v>
      </c>
      <c r="G705" s="6">
        <v>32968.211000000003</v>
      </c>
      <c r="I705" t="s">
        <v>37</v>
      </c>
      <c r="J705" t="s">
        <v>16</v>
      </c>
      <c r="K705" t="s">
        <v>1</v>
      </c>
      <c r="L705" t="s">
        <v>2</v>
      </c>
      <c r="M705" s="1">
        <v>46753</v>
      </c>
      <c r="N705">
        <v>37</v>
      </c>
      <c r="O705">
        <v>4834.3940000000002</v>
      </c>
      <c r="Q705" s="1">
        <f t="shared" si="35"/>
        <v>46753</v>
      </c>
      <c r="R705">
        <f t="shared" si="36"/>
        <v>37</v>
      </c>
      <c r="S705" s="6">
        <f t="shared" si="37"/>
        <v>37802.605000000003</v>
      </c>
    </row>
    <row r="706" spans="1:19" x14ac:dyDescent="0.25">
      <c r="A706" t="s">
        <v>37</v>
      </c>
      <c r="B706" t="s">
        <v>15</v>
      </c>
      <c r="C706" t="s">
        <v>1</v>
      </c>
      <c r="D706" t="s">
        <v>2</v>
      </c>
      <c r="E706" s="1">
        <v>46753</v>
      </c>
      <c r="F706">
        <v>38</v>
      </c>
      <c r="G706" s="6">
        <v>32976.396999999997</v>
      </c>
      <c r="I706" t="s">
        <v>37</v>
      </c>
      <c r="J706" t="s">
        <v>16</v>
      </c>
      <c r="K706" t="s">
        <v>1</v>
      </c>
      <c r="L706" t="s">
        <v>2</v>
      </c>
      <c r="M706" s="1">
        <v>46753</v>
      </c>
      <c r="N706">
        <v>38</v>
      </c>
      <c r="O706">
        <v>4831.4809999999998</v>
      </c>
      <c r="Q706" s="1">
        <f t="shared" si="35"/>
        <v>46753</v>
      </c>
      <c r="R706">
        <f t="shared" si="36"/>
        <v>38</v>
      </c>
      <c r="S706" s="6">
        <f t="shared" si="37"/>
        <v>37807.877999999997</v>
      </c>
    </row>
    <row r="707" spans="1:19" x14ac:dyDescent="0.25">
      <c r="A707" t="s">
        <v>37</v>
      </c>
      <c r="B707" t="s">
        <v>15</v>
      </c>
      <c r="C707" t="s">
        <v>1</v>
      </c>
      <c r="D707" t="s">
        <v>2</v>
      </c>
      <c r="E707" s="1">
        <v>46753</v>
      </c>
      <c r="F707">
        <v>39</v>
      </c>
      <c r="G707" s="6">
        <v>32879.427000000003</v>
      </c>
      <c r="I707" t="s">
        <v>37</v>
      </c>
      <c r="J707" t="s">
        <v>16</v>
      </c>
      <c r="K707" t="s">
        <v>1</v>
      </c>
      <c r="L707" t="s">
        <v>2</v>
      </c>
      <c r="M707" s="1">
        <v>46753</v>
      </c>
      <c r="N707">
        <v>39</v>
      </c>
      <c r="O707">
        <v>4820.0230000000001</v>
      </c>
      <c r="Q707" s="1">
        <f t="shared" si="35"/>
        <v>46753</v>
      </c>
      <c r="R707">
        <f t="shared" si="36"/>
        <v>39</v>
      </c>
      <c r="S707" s="6">
        <f t="shared" si="37"/>
        <v>37699.450000000004</v>
      </c>
    </row>
    <row r="708" spans="1:19" x14ac:dyDescent="0.25">
      <c r="A708" t="s">
        <v>37</v>
      </c>
      <c r="B708" t="s">
        <v>15</v>
      </c>
      <c r="C708" t="s">
        <v>1</v>
      </c>
      <c r="D708" t="s">
        <v>2</v>
      </c>
      <c r="E708" s="1">
        <v>46753</v>
      </c>
      <c r="F708">
        <v>40</v>
      </c>
      <c r="G708" s="6">
        <v>33065.184999999998</v>
      </c>
      <c r="I708" t="s">
        <v>37</v>
      </c>
      <c r="J708" t="s">
        <v>16</v>
      </c>
      <c r="K708" t="s">
        <v>1</v>
      </c>
      <c r="L708" t="s">
        <v>2</v>
      </c>
      <c r="M708" s="1">
        <v>46753</v>
      </c>
      <c r="N708">
        <v>40</v>
      </c>
      <c r="O708">
        <v>4845.8519999999999</v>
      </c>
      <c r="Q708" s="1">
        <f t="shared" si="35"/>
        <v>46753</v>
      </c>
      <c r="R708">
        <f t="shared" si="36"/>
        <v>40</v>
      </c>
      <c r="S708" s="6">
        <f t="shared" si="37"/>
        <v>37911.036999999997</v>
      </c>
    </row>
    <row r="709" spans="1:19" x14ac:dyDescent="0.25">
      <c r="A709" t="s">
        <v>37</v>
      </c>
      <c r="B709" t="s">
        <v>15</v>
      </c>
      <c r="C709" t="s">
        <v>1</v>
      </c>
      <c r="D709" t="s">
        <v>2</v>
      </c>
      <c r="E709" s="1">
        <v>46753</v>
      </c>
      <c r="F709">
        <v>41</v>
      </c>
      <c r="G709" s="6">
        <v>31645.567999999999</v>
      </c>
      <c r="I709" t="s">
        <v>37</v>
      </c>
      <c r="J709" t="s">
        <v>16</v>
      </c>
      <c r="K709" t="s">
        <v>1</v>
      </c>
      <c r="L709" t="s">
        <v>2</v>
      </c>
      <c r="M709" s="1">
        <v>46753</v>
      </c>
      <c r="N709">
        <v>41</v>
      </c>
      <c r="O709">
        <v>4639.6109999999999</v>
      </c>
      <c r="Q709" s="1">
        <f t="shared" si="35"/>
        <v>46753</v>
      </c>
      <c r="R709">
        <f t="shared" si="36"/>
        <v>41</v>
      </c>
      <c r="S709" s="6">
        <f t="shared" si="37"/>
        <v>36285.178999999996</v>
      </c>
    </row>
    <row r="710" spans="1:19" x14ac:dyDescent="0.25">
      <c r="A710" t="s">
        <v>37</v>
      </c>
      <c r="B710" t="s">
        <v>15</v>
      </c>
      <c r="C710" t="s">
        <v>1</v>
      </c>
      <c r="D710" t="s">
        <v>2</v>
      </c>
      <c r="E710" s="1">
        <v>46753</v>
      </c>
      <c r="F710">
        <v>42</v>
      </c>
      <c r="G710" s="6">
        <v>34299.040999999997</v>
      </c>
      <c r="I710" t="s">
        <v>37</v>
      </c>
      <c r="J710" t="s">
        <v>16</v>
      </c>
      <c r="K710" t="s">
        <v>1</v>
      </c>
      <c r="L710" t="s">
        <v>2</v>
      </c>
      <c r="M710" s="1">
        <v>46753</v>
      </c>
      <c r="N710">
        <v>42</v>
      </c>
      <c r="O710">
        <v>5026.2650000000003</v>
      </c>
      <c r="Q710" s="1">
        <f t="shared" ref="Q710:Q773" si="38">M710</f>
        <v>46753</v>
      </c>
      <c r="R710">
        <f t="shared" ref="R710:R773" si="39">N710</f>
        <v>42</v>
      </c>
      <c r="S710" s="6">
        <f t="shared" ref="S710:S773" si="40">G710+O710</f>
        <v>39325.305999999997</v>
      </c>
    </row>
    <row r="711" spans="1:19" x14ac:dyDescent="0.25">
      <c r="A711" t="s">
        <v>37</v>
      </c>
      <c r="B711" t="s">
        <v>15</v>
      </c>
      <c r="C711" t="s">
        <v>1</v>
      </c>
      <c r="D711" t="s">
        <v>2</v>
      </c>
      <c r="E711" s="1">
        <v>46753</v>
      </c>
      <c r="F711">
        <v>43</v>
      </c>
      <c r="G711" s="6">
        <v>33505.536</v>
      </c>
      <c r="I711" t="s">
        <v>37</v>
      </c>
      <c r="J711" t="s">
        <v>16</v>
      </c>
      <c r="K711" t="s">
        <v>1</v>
      </c>
      <c r="L711" t="s">
        <v>2</v>
      </c>
      <c r="M711" s="1">
        <v>46753</v>
      </c>
      <c r="N711">
        <v>43</v>
      </c>
      <c r="O711">
        <v>4908.0069999999996</v>
      </c>
      <c r="Q711" s="1">
        <f t="shared" si="38"/>
        <v>46753</v>
      </c>
      <c r="R711">
        <f t="shared" si="39"/>
        <v>43</v>
      </c>
      <c r="S711" s="6">
        <f t="shared" si="40"/>
        <v>38413.542999999998</v>
      </c>
    </row>
    <row r="712" spans="1:19" x14ac:dyDescent="0.25">
      <c r="A712" t="s">
        <v>37</v>
      </c>
      <c r="B712" t="s">
        <v>15</v>
      </c>
      <c r="C712" t="s">
        <v>1</v>
      </c>
      <c r="D712" t="s">
        <v>2</v>
      </c>
      <c r="E712" s="1">
        <v>46753</v>
      </c>
      <c r="F712">
        <v>44</v>
      </c>
      <c r="G712" s="6">
        <v>32439.073</v>
      </c>
      <c r="I712" t="s">
        <v>37</v>
      </c>
      <c r="J712" t="s">
        <v>16</v>
      </c>
      <c r="K712" t="s">
        <v>1</v>
      </c>
      <c r="L712" t="s">
        <v>2</v>
      </c>
      <c r="M712" s="1">
        <v>46753</v>
      </c>
      <c r="N712">
        <v>44</v>
      </c>
      <c r="O712">
        <v>4757.8689999999997</v>
      </c>
      <c r="Q712" s="1">
        <f t="shared" si="38"/>
        <v>46753</v>
      </c>
      <c r="R712">
        <f t="shared" si="39"/>
        <v>44</v>
      </c>
      <c r="S712" s="6">
        <f t="shared" si="40"/>
        <v>37196.942000000003</v>
      </c>
    </row>
    <row r="713" spans="1:19" x14ac:dyDescent="0.25">
      <c r="A713" t="s">
        <v>37</v>
      </c>
      <c r="B713" t="s">
        <v>15</v>
      </c>
      <c r="C713" t="s">
        <v>1</v>
      </c>
      <c r="D713" t="s">
        <v>2</v>
      </c>
      <c r="E713" s="1">
        <v>46753</v>
      </c>
      <c r="F713">
        <v>45</v>
      </c>
      <c r="G713" s="6">
        <v>32545.837</v>
      </c>
      <c r="I713" t="s">
        <v>37</v>
      </c>
      <c r="J713" t="s">
        <v>16</v>
      </c>
      <c r="K713" t="s">
        <v>1</v>
      </c>
      <c r="L713" t="s">
        <v>2</v>
      </c>
      <c r="M713" s="1">
        <v>46753</v>
      </c>
      <c r="N713">
        <v>45</v>
      </c>
      <c r="O713">
        <v>4769.7259999999997</v>
      </c>
      <c r="Q713" s="1">
        <f t="shared" si="38"/>
        <v>46753</v>
      </c>
      <c r="R713">
        <f t="shared" si="39"/>
        <v>45</v>
      </c>
      <c r="S713" s="6">
        <f t="shared" si="40"/>
        <v>37315.563000000002</v>
      </c>
    </row>
    <row r="714" spans="1:19" x14ac:dyDescent="0.25">
      <c r="A714" t="s">
        <v>37</v>
      </c>
      <c r="B714" t="s">
        <v>15</v>
      </c>
      <c r="C714" t="s">
        <v>1</v>
      </c>
      <c r="D714" t="s">
        <v>2</v>
      </c>
      <c r="E714" s="1">
        <v>46753</v>
      </c>
      <c r="F714">
        <v>46</v>
      </c>
      <c r="G714" s="6">
        <v>33398.773999999998</v>
      </c>
      <c r="I714" t="s">
        <v>37</v>
      </c>
      <c r="J714" t="s">
        <v>16</v>
      </c>
      <c r="K714" t="s">
        <v>1</v>
      </c>
      <c r="L714" t="s">
        <v>2</v>
      </c>
      <c r="M714" s="1">
        <v>46753</v>
      </c>
      <c r="N714">
        <v>46</v>
      </c>
      <c r="O714">
        <v>4896.1490000000003</v>
      </c>
      <c r="Q714" s="1">
        <f t="shared" si="38"/>
        <v>46753</v>
      </c>
      <c r="R714">
        <f t="shared" si="39"/>
        <v>46</v>
      </c>
      <c r="S714" s="6">
        <f t="shared" si="40"/>
        <v>38294.922999999995</v>
      </c>
    </row>
    <row r="715" spans="1:19" x14ac:dyDescent="0.25">
      <c r="A715" t="s">
        <v>37</v>
      </c>
      <c r="B715" t="s">
        <v>15</v>
      </c>
      <c r="C715" t="s">
        <v>1</v>
      </c>
      <c r="D715" t="s">
        <v>2</v>
      </c>
      <c r="E715" s="1">
        <v>46753</v>
      </c>
      <c r="F715">
        <v>47</v>
      </c>
      <c r="G715" s="6">
        <v>32767.445</v>
      </c>
      <c r="I715" t="s">
        <v>37</v>
      </c>
      <c r="J715" t="s">
        <v>16</v>
      </c>
      <c r="K715" t="s">
        <v>1</v>
      </c>
      <c r="L715" t="s">
        <v>2</v>
      </c>
      <c r="M715" s="1">
        <v>46753</v>
      </c>
      <c r="N715">
        <v>47</v>
      </c>
      <c r="O715">
        <v>4804.9679999999998</v>
      </c>
      <c r="Q715" s="1">
        <f t="shared" si="38"/>
        <v>46753</v>
      </c>
      <c r="R715">
        <f t="shared" si="39"/>
        <v>47</v>
      </c>
      <c r="S715" s="6">
        <f t="shared" si="40"/>
        <v>37572.413</v>
      </c>
    </row>
    <row r="716" spans="1:19" x14ac:dyDescent="0.25">
      <c r="A716" t="s">
        <v>37</v>
      </c>
      <c r="B716" t="s">
        <v>15</v>
      </c>
      <c r="C716" t="s">
        <v>1</v>
      </c>
      <c r="D716" t="s">
        <v>2</v>
      </c>
      <c r="E716" s="1">
        <v>46753</v>
      </c>
      <c r="F716">
        <v>48</v>
      </c>
      <c r="G716" s="6">
        <v>33177.163999999997</v>
      </c>
      <c r="I716" t="s">
        <v>37</v>
      </c>
      <c r="J716" t="s">
        <v>16</v>
      </c>
      <c r="K716" t="s">
        <v>1</v>
      </c>
      <c r="L716" t="s">
        <v>2</v>
      </c>
      <c r="M716" s="1">
        <v>46753</v>
      </c>
      <c r="N716">
        <v>48</v>
      </c>
      <c r="O716">
        <v>4860.9080000000004</v>
      </c>
      <c r="Q716" s="1">
        <f t="shared" si="38"/>
        <v>46753</v>
      </c>
      <c r="R716">
        <f t="shared" si="39"/>
        <v>48</v>
      </c>
      <c r="S716" s="6">
        <f t="shared" si="40"/>
        <v>38038.072</v>
      </c>
    </row>
    <row r="717" spans="1:19" x14ac:dyDescent="0.25">
      <c r="A717" t="s">
        <v>37</v>
      </c>
      <c r="B717" t="s">
        <v>15</v>
      </c>
      <c r="C717" t="s">
        <v>1</v>
      </c>
      <c r="D717" t="s">
        <v>2</v>
      </c>
      <c r="E717" s="1">
        <v>46753</v>
      </c>
      <c r="F717">
        <v>49</v>
      </c>
      <c r="G717" s="6">
        <v>33033.527000000002</v>
      </c>
      <c r="I717" t="s">
        <v>37</v>
      </c>
      <c r="J717" t="s">
        <v>16</v>
      </c>
      <c r="K717" t="s">
        <v>1</v>
      </c>
      <c r="L717" t="s">
        <v>2</v>
      </c>
      <c r="M717" s="1">
        <v>46753</v>
      </c>
      <c r="N717">
        <v>49</v>
      </c>
      <c r="O717">
        <v>4838.8559999999998</v>
      </c>
      <c r="Q717" s="1">
        <f t="shared" si="38"/>
        <v>46753</v>
      </c>
      <c r="R717">
        <f t="shared" si="39"/>
        <v>49</v>
      </c>
      <c r="S717" s="6">
        <f t="shared" si="40"/>
        <v>37872.383000000002</v>
      </c>
    </row>
    <row r="718" spans="1:19" x14ac:dyDescent="0.25">
      <c r="A718" t="s">
        <v>37</v>
      </c>
      <c r="B718" t="s">
        <v>15</v>
      </c>
      <c r="C718" t="s">
        <v>1</v>
      </c>
      <c r="D718" t="s">
        <v>2</v>
      </c>
      <c r="E718" s="1">
        <v>46753</v>
      </c>
      <c r="F718">
        <v>50</v>
      </c>
      <c r="G718" s="6">
        <v>32911.082000000002</v>
      </c>
      <c r="I718" t="s">
        <v>37</v>
      </c>
      <c r="J718" t="s">
        <v>16</v>
      </c>
      <c r="K718" t="s">
        <v>1</v>
      </c>
      <c r="L718" t="s">
        <v>2</v>
      </c>
      <c r="M718" s="1">
        <v>46753</v>
      </c>
      <c r="N718">
        <v>50</v>
      </c>
      <c r="O718">
        <v>4827.0200000000004</v>
      </c>
      <c r="Q718" s="1">
        <f t="shared" si="38"/>
        <v>46753</v>
      </c>
      <c r="R718">
        <f t="shared" si="39"/>
        <v>50</v>
      </c>
      <c r="S718" s="6">
        <f t="shared" si="40"/>
        <v>37738.101999999999</v>
      </c>
    </row>
    <row r="719" spans="1:19" x14ac:dyDescent="0.25">
      <c r="A719" t="s">
        <v>37</v>
      </c>
      <c r="B719" t="s">
        <v>15</v>
      </c>
      <c r="C719" t="s">
        <v>1</v>
      </c>
      <c r="D719" t="s">
        <v>2</v>
      </c>
      <c r="E719" s="1">
        <v>47119</v>
      </c>
      <c r="F719" t="s">
        <v>3</v>
      </c>
      <c r="G719" s="6">
        <v>33268.756999999998</v>
      </c>
      <c r="I719" t="s">
        <v>37</v>
      </c>
      <c r="J719" t="s">
        <v>16</v>
      </c>
      <c r="K719" t="s">
        <v>1</v>
      </c>
      <c r="L719" t="s">
        <v>2</v>
      </c>
      <c r="M719" s="1">
        <v>47119</v>
      </c>
      <c r="N719" t="s">
        <v>3</v>
      </c>
      <c r="O719">
        <v>4892.0050000000001</v>
      </c>
      <c r="Q719" s="1">
        <f t="shared" si="38"/>
        <v>47119</v>
      </c>
      <c r="R719" t="str">
        <f t="shared" si="39"/>
        <v>Expected Values</v>
      </c>
      <c r="S719" s="6">
        <f t="shared" si="40"/>
        <v>38160.761999999995</v>
      </c>
    </row>
    <row r="720" spans="1:19" x14ac:dyDescent="0.25">
      <c r="A720" t="s">
        <v>37</v>
      </c>
      <c r="B720" t="s">
        <v>15</v>
      </c>
      <c r="C720" t="s">
        <v>1</v>
      </c>
      <c r="D720" t="s">
        <v>2</v>
      </c>
      <c r="E720" s="1">
        <v>47119</v>
      </c>
      <c r="F720">
        <v>1</v>
      </c>
      <c r="G720" s="6">
        <v>32053.241000000002</v>
      </c>
      <c r="I720" t="s">
        <v>37</v>
      </c>
      <c r="J720" t="s">
        <v>16</v>
      </c>
      <c r="K720" t="s">
        <v>1</v>
      </c>
      <c r="L720" t="s">
        <v>2</v>
      </c>
      <c r="M720" s="1">
        <v>47119</v>
      </c>
      <c r="N720">
        <v>1</v>
      </c>
      <c r="O720">
        <v>4717.2049999999999</v>
      </c>
      <c r="Q720" s="1">
        <f t="shared" si="38"/>
        <v>47119</v>
      </c>
      <c r="R720">
        <f t="shared" si="39"/>
        <v>1</v>
      </c>
      <c r="S720" s="6">
        <f t="shared" si="40"/>
        <v>36770.446000000004</v>
      </c>
    </row>
    <row r="721" spans="1:19" x14ac:dyDescent="0.25">
      <c r="A721" t="s">
        <v>37</v>
      </c>
      <c r="B721" t="s">
        <v>15</v>
      </c>
      <c r="C721" t="s">
        <v>1</v>
      </c>
      <c r="D721" t="s">
        <v>2</v>
      </c>
      <c r="E721" s="1">
        <v>47119</v>
      </c>
      <c r="F721">
        <v>2</v>
      </c>
      <c r="G721" s="6">
        <v>34484.271000000001</v>
      </c>
      <c r="I721" t="s">
        <v>37</v>
      </c>
      <c r="J721" t="s">
        <v>16</v>
      </c>
      <c r="K721" t="s">
        <v>1</v>
      </c>
      <c r="L721" t="s">
        <v>2</v>
      </c>
      <c r="M721" s="1">
        <v>47119</v>
      </c>
      <c r="N721">
        <v>2</v>
      </c>
      <c r="O721">
        <v>5066.8050000000003</v>
      </c>
      <c r="Q721" s="1">
        <f t="shared" si="38"/>
        <v>47119</v>
      </c>
      <c r="R721">
        <f t="shared" si="39"/>
        <v>2</v>
      </c>
      <c r="S721" s="6">
        <f t="shared" si="40"/>
        <v>39551.076000000001</v>
      </c>
    </row>
    <row r="722" spans="1:19" x14ac:dyDescent="0.25">
      <c r="A722" t="s">
        <v>37</v>
      </c>
      <c r="B722" t="s">
        <v>15</v>
      </c>
      <c r="C722" t="s">
        <v>1</v>
      </c>
      <c r="D722" t="s">
        <v>2</v>
      </c>
      <c r="E722" s="1">
        <v>47119</v>
      </c>
      <c r="F722">
        <v>3</v>
      </c>
      <c r="G722" s="6">
        <v>32910.618999999999</v>
      </c>
      <c r="I722" t="s">
        <v>37</v>
      </c>
      <c r="J722" t="s">
        <v>16</v>
      </c>
      <c r="K722" t="s">
        <v>1</v>
      </c>
      <c r="L722" t="s">
        <v>2</v>
      </c>
      <c r="M722" s="1">
        <v>47119</v>
      </c>
      <c r="N722">
        <v>3</v>
      </c>
      <c r="O722">
        <v>4840.0450000000001</v>
      </c>
      <c r="Q722" s="1">
        <f t="shared" si="38"/>
        <v>47119</v>
      </c>
      <c r="R722">
        <f t="shared" si="39"/>
        <v>3</v>
      </c>
      <c r="S722" s="6">
        <f t="shared" si="40"/>
        <v>37750.663999999997</v>
      </c>
    </row>
    <row r="723" spans="1:19" x14ac:dyDescent="0.25">
      <c r="A723" t="s">
        <v>37</v>
      </c>
      <c r="B723" t="s">
        <v>15</v>
      </c>
      <c r="C723" t="s">
        <v>1</v>
      </c>
      <c r="D723" t="s">
        <v>2</v>
      </c>
      <c r="E723" s="1">
        <v>47119</v>
      </c>
      <c r="F723">
        <v>4</v>
      </c>
      <c r="G723" s="6">
        <v>33626.894</v>
      </c>
      <c r="I723" t="s">
        <v>37</v>
      </c>
      <c r="J723" t="s">
        <v>16</v>
      </c>
      <c r="K723" t="s">
        <v>1</v>
      </c>
      <c r="L723" t="s">
        <v>2</v>
      </c>
      <c r="M723" s="1">
        <v>47119</v>
      </c>
      <c r="N723">
        <v>4</v>
      </c>
      <c r="O723">
        <v>4943.9650000000001</v>
      </c>
      <c r="Q723" s="1">
        <f t="shared" si="38"/>
        <v>47119</v>
      </c>
      <c r="R723">
        <f t="shared" si="39"/>
        <v>4</v>
      </c>
      <c r="S723" s="6">
        <f t="shared" si="40"/>
        <v>38570.858999999997</v>
      </c>
    </row>
    <row r="724" spans="1:19" x14ac:dyDescent="0.25">
      <c r="A724" t="s">
        <v>37</v>
      </c>
      <c r="B724" t="s">
        <v>15</v>
      </c>
      <c r="C724" t="s">
        <v>1</v>
      </c>
      <c r="D724" t="s">
        <v>2</v>
      </c>
      <c r="E724" s="1">
        <v>47119</v>
      </c>
      <c r="F724">
        <v>5</v>
      </c>
      <c r="G724" s="6">
        <v>33419.781000000003</v>
      </c>
      <c r="I724" t="s">
        <v>37</v>
      </c>
      <c r="J724" t="s">
        <v>16</v>
      </c>
      <c r="K724" t="s">
        <v>1</v>
      </c>
      <c r="L724" t="s">
        <v>2</v>
      </c>
      <c r="M724" s="1">
        <v>47119</v>
      </c>
      <c r="N724">
        <v>5</v>
      </c>
      <c r="O724">
        <v>4913.7470000000003</v>
      </c>
      <c r="Q724" s="1">
        <f t="shared" si="38"/>
        <v>47119</v>
      </c>
      <c r="R724">
        <f t="shared" si="39"/>
        <v>5</v>
      </c>
      <c r="S724" s="6">
        <f t="shared" si="40"/>
        <v>38333.528000000006</v>
      </c>
    </row>
    <row r="725" spans="1:19" x14ac:dyDescent="0.25">
      <c r="A725" t="s">
        <v>37</v>
      </c>
      <c r="B725" t="s">
        <v>15</v>
      </c>
      <c r="C725" t="s">
        <v>1</v>
      </c>
      <c r="D725" t="s">
        <v>2</v>
      </c>
      <c r="E725" s="1">
        <v>47119</v>
      </c>
      <c r="F725">
        <v>6</v>
      </c>
      <c r="G725" s="6">
        <v>33117.733</v>
      </c>
      <c r="I725" t="s">
        <v>37</v>
      </c>
      <c r="J725" t="s">
        <v>16</v>
      </c>
      <c r="K725" t="s">
        <v>1</v>
      </c>
      <c r="L725" t="s">
        <v>2</v>
      </c>
      <c r="M725" s="1">
        <v>47119</v>
      </c>
      <c r="N725">
        <v>6</v>
      </c>
      <c r="O725">
        <v>4870.2629999999999</v>
      </c>
      <c r="Q725" s="1">
        <f t="shared" si="38"/>
        <v>47119</v>
      </c>
      <c r="R725">
        <f t="shared" si="39"/>
        <v>6</v>
      </c>
      <c r="S725" s="6">
        <f t="shared" si="40"/>
        <v>37987.995999999999</v>
      </c>
    </row>
    <row r="726" spans="1:19" x14ac:dyDescent="0.25">
      <c r="A726" t="s">
        <v>37</v>
      </c>
      <c r="B726" t="s">
        <v>15</v>
      </c>
      <c r="C726" t="s">
        <v>1</v>
      </c>
      <c r="D726" t="s">
        <v>2</v>
      </c>
      <c r="E726" s="1">
        <v>47119</v>
      </c>
      <c r="F726">
        <v>7</v>
      </c>
      <c r="G726" s="6">
        <v>33798.415000000001</v>
      </c>
      <c r="I726" t="s">
        <v>37</v>
      </c>
      <c r="J726" t="s">
        <v>16</v>
      </c>
      <c r="K726" t="s">
        <v>1</v>
      </c>
      <c r="L726" t="s">
        <v>2</v>
      </c>
      <c r="M726" s="1">
        <v>47119</v>
      </c>
      <c r="N726">
        <v>7</v>
      </c>
      <c r="O726">
        <v>4968.2340000000004</v>
      </c>
      <c r="Q726" s="1">
        <f t="shared" si="38"/>
        <v>47119</v>
      </c>
      <c r="R726">
        <f t="shared" si="39"/>
        <v>7</v>
      </c>
      <c r="S726" s="6">
        <f t="shared" si="40"/>
        <v>38766.649000000005</v>
      </c>
    </row>
    <row r="727" spans="1:19" x14ac:dyDescent="0.25">
      <c r="A727" t="s">
        <v>37</v>
      </c>
      <c r="B727" t="s">
        <v>15</v>
      </c>
      <c r="C727" t="s">
        <v>1</v>
      </c>
      <c r="D727" t="s">
        <v>2</v>
      </c>
      <c r="E727" s="1">
        <v>47119</v>
      </c>
      <c r="F727">
        <v>8</v>
      </c>
      <c r="G727" s="6">
        <v>32739.1</v>
      </c>
      <c r="I727" t="s">
        <v>37</v>
      </c>
      <c r="J727" t="s">
        <v>16</v>
      </c>
      <c r="K727" t="s">
        <v>1</v>
      </c>
      <c r="L727" t="s">
        <v>2</v>
      </c>
      <c r="M727" s="1">
        <v>47119</v>
      </c>
      <c r="N727">
        <v>8</v>
      </c>
      <c r="O727">
        <v>4815.7759999999998</v>
      </c>
      <c r="Q727" s="1">
        <f t="shared" si="38"/>
        <v>47119</v>
      </c>
      <c r="R727">
        <f t="shared" si="39"/>
        <v>8</v>
      </c>
      <c r="S727" s="6">
        <f t="shared" si="40"/>
        <v>37554.875999999997</v>
      </c>
    </row>
    <row r="728" spans="1:19" x14ac:dyDescent="0.25">
      <c r="A728" t="s">
        <v>37</v>
      </c>
      <c r="B728" t="s">
        <v>15</v>
      </c>
      <c r="C728" t="s">
        <v>1</v>
      </c>
      <c r="D728" t="s">
        <v>2</v>
      </c>
      <c r="E728" s="1">
        <v>47119</v>
      </c>
      <c r="F728">
        <v>9</v>
      </c>
      <c r="G728" s="6">
        <v>33249.271000000001</v>
      </c>
      <c r="I728" t="s">
        <v>37</v>
      </c>
      <c r="J728" t="s">
        <v>16</v>
      </c>
      <c r="K728" t="s">
        <v>1</v>
      </c>
      <c r="L728" t="s">
        <v>2</v>
      </c>
      <c r="M728" s="1">
        <v>47119</v>
      </c>
      <c r="N728">
        <v>9</v>
      </c>
      <c r="O728">
        <v>4891.7780000000002</v>
      </c>
      <c r="Q728" s="1">
        <f t="shared" si="38"/>
        <v>47119</v>
      </c>
      <c r="R728">
        <f t="shared" si="39"/>
        <v>9</v>
      </c>
      <c r="S728" s="6">
        <f t="shared" si="40"/>
        <v>38141.048999999999</v>
      </c>
    </row>
    <row r="729" spans="1:19" x14ac:dyDescent="0.25">
      <c r="A729" t="s">
        <v>37</v>
      </c>
      <c r="B729" t="s">
        <v>15</v>
      </c>
      <c r="C729" t="s">
        <v>1</v>
      </c>
      <c r="D729" t="s">
        <v>2</v>
      </c>
      <c r="E729" s="1">
        <v>47119</v>
      </c>
      <c r="F729">
        <v>10</v>
      </c>
      <c r="G729" s="6">
        <v>33288.243999999999</v>
      </c>
      <c r="I729" t="s">
        <v>37</v>
      </c>
      <c r="J729" t="s">
        <v>16</v>
      </c>
      <c r="K729" t="s">
        <v>1</v>
      </c>
      <c r="L729" t="s">
        <v>2</v>
      </c>
      <c r="M729" s="1">
        <v>47119</v>
      </c>
      <c r="N729">
        <v>10</v>
      </c>
      <c r="O729">
        <v>4892.2309999999998</v>
      </c>
      <c r="Q729" s="1">
        <f t="shared" si="38"/>
        <v>47119</v>
      </c>
      <c r="R729">
        <f t="shared" si="39"/>
        <v>10</v>
      </c>
      <c r="S729" s="6">
        <f t="shared" si="40"/>
        <v>38180.474999999999</v>
      </c>
    </row>
    <row r="730" spans="1:19" x14ac:dyDescent="0.25">
      <c r="A730" t="s">
        <v>37</v>
      </c>
      <c r="B730" t="s">
        <v>15</v>
      </c>
      <c r="C730" t="s">
        <v>1</v>
      </c>
      <c r="D730" t="s">
        <v>2</v>
      </c>
      <c r="E730" s="1">
        <v>47119</v>
      </c>
      <c r="F730">
        <v>11</v>
      </c>
      <c r="G730" s="6">
        <v>33604.625999999997</v>
      </c>
      <c r="I730" t="s">
        <v>37</v>
      </c>
      <c r="J730" t="s">
        <v>16</v>
      </c>
      <c r="K730" t="s">
        <v>1</v>
      </c>
      <c r="L730" t="s">
        <v>2</v>
      </c>
      <c r="M730" s="1">
        <v>47119</v>
      </c>
      <c r="N730">
        <v>11</v>
      </c>
      <c r="O730">
        <v>4941.6379999999999</v>
      </c>
      <c r="Q730" s="1">
        <f t="shared" si="38"/>
        <v>47119</v>
      </c>
      <c r="R730">
        <f t="shared" si="39"/>
        <v>11</v>
      </c>
      <c r="S730" s="6">
        <f t="shared" si="40"/>
        <v>38546.263999999996</v>
      </c>
    </row>
    <row r="731" spans="1:19" x14ac:dyDescent="0.25">
      <c r="A731" t="s">
        <v>37</v>
      </c>
      <c r="B731" t="s">
        <v>15</v>
      </c>
      <c r="C731" t="s">
        <v>1</v>
      </c>
      <c r="D731" t="s">
        <v>2</v>
      </c>
      <c r="E731" s="1">
        <v>47119</v>
      </c>
      <c r="F731">
        <v>12</v>
      </c>
      <c r="G731" s="6">
        <v>32932.891000000003</v>
      </c>
      <c r="I731" t="s">
        <v>37</v>
      </c>
      <c r="J731" t="s">
        <v>16</v>
      </c>
      <c r="K731" t="s">
        <v>1</v>
      </c>
      <c r="L731" t="s">
        <v>2</v>
      </c>
      <c r="M731" s="1">
        <v>47119</v>
      </c>
      <c r="N731">
        <v>12</v>
      </c>
      <c r="O731">
        <v>4842.3710000000001</v>
      </c>
      <c r="Q731" s="1">
        <f t="shared" si="38"/>
        <v>47119</v>
      </c>
      <c r="R731">
        <f t="shared" si="39"/>
        <v>12</v>
      </c>
      <c r="S731" s="6">
        <f t="shared" si="40"/>
        <v>37775.262000000002</v>
      </c>
    </row>
    <row r="732" spans="1:19" x14ac:dyDescent="0.25">
      <c r="A732" t="s">
        <v>37</v>
      </c>
      <c r="B732" t="s">
        <v>15</v>
      </c>
      <c r="C732" t="s">
        <v>1</v>
      </c>
      <c r="D732" t="s">
        <v>2</v>
      </c>
      <c r="E732" s="1">
        <v>47119</v>
      </c>
      <c r="F732">
        <v>13</v>
      </c>
      <c r="G732" s="6">
        <v>33460.097000000002</v>
      </c>
      <c r="I732" t="s">
        <v>37</v>
      </c>
      <c r="J732" t="s">
        <v>16</v>
      </c>
      <c r="K732" t="s">
        <v>1</v>
      </c>
      <c r="L732" t="s">
        <v>2</v>
      </c>
      <c r="M732" s="1">
        <v>47119</v>
      </c>
      <c r="N732">
        <v>13</v>
      </c>
      <c r="O732">
        <v>4918.7939999999999</v>
      </c>
      <c r="Q732" s="1">
        <f t="shared" si="38"/>
        <v>47119</v>
      </c>
      <c r="R732">
        <f t="shared" si="39"/>
        <v>13</v>
      </c>
      <c r="S732" s="6">
        <f t="shared" si="40"/>
        <v>38378.891000000003</v>
      </c>
    </row>
    <row r="733" spans="1:19" x14ac:dyDescent="0.25">
      <c r="A733" t="s">
        <v>37</v>
      </c>
      <c r="B733" t="s">
        <v>15</v>
      </c>
      <c r="C733" t="s">
        <v>1</v>
      </c>
      <c r="D733" t="s">
        <v>2</v>
      </c>
      <c r="E733" s="1">
        <v>47119</v>
      </c>
      <c r="F733">
        <v>14</v>
      </c>
      <c r="G733" s="6">
        <v>33077.417999999998</v>
      </c>
      <c r="I733" t="s">
        <v>37</v>
      </c>
      <c r="J733" t="s">
        <v>16</v>
      </c>
      <c r="K733" t="s">
        <v>1</v>
      </c>
      <c r="L733" t="s">
        <v>2</v>
      </c>
      <c r="M733" s="1">
        <v>47119</v>
      </c>
      <c r="N733">
        <v>14</v>
      </c>
      <c r="O733">
        <v>4865.2160000000003</v>
      </c>
      <c r="Q733" s="1">
        <f t="shared" si="38"/>
        <v>47119</v>
      </c>
      <c r="R733">
        <f t="shared" si="39"/>
        <v>14</v>
      </c>
      <c r="S733" s="6">
        <f t="shared" si="40"/>
        <v>37942.633999999998</v>
      </c>
    </row>
    <row r="734" spans="1:19" x14ac:dyDescent="0.25">
      <c r="A734" t="s">
        <v>37</v>
      </c>
      <c r="B734" t="s">
        <v>15</v>
      </c>
      <c r="C734" t="s">
        <v>1</v>
      </c>
      <c r="D734" t="s">
        <v>2</v>
      </c>
      <c r="E734" s="1">
        <v>47119</v>
      </c>
      <c r="F734">
        <v>15</v>
      </c>
      <c r="G734" s="6">
        <v>33763.125</v>
      </c>
      <c r="I734" t="s">
        <v>37</v>
      </c>
      <c r="J734" t="s">
        <v>16</v>
      </c>
      <c r="K734" t="s">
        <v>1</v>
      </c>
      <c r="L734" t="s">
        <v>2</v>
      </c>
      <c r="M734" s="1">
        <v>47119</v>
      </c>
      <c r="N734">
        <v>15</v>
      </c>
      <c r="O734">
        <v>4964.6049999999996</v>
      </c>
      <c r="Q734" s="1">
        <f t="shared" si="38"/>
        <v>47119</v>
      </c>
      <c r="R734">
        <f t="shared" si="39"/>
        <v>15</v>
      </c>
      <c r="S734" s="6">
        <f t="shared" si="40"/>
        <v>38727.729999999996</v>
      </c>
    </row>
    <row r="735" spans="1:19" x14ac:dyDescent="0.25">
      <c r="A735" t="s">
        <v>37</v>
      </c>
      <c r="B735" t="s">
        <v>15</v>
      </c>
      <c r="C735" t="s">
        <v>1</v>
      </c>
      <c r="D735" t="s">
        <v>2</v>
      </c>
      <c r="E735" s="1">
        <v>47119</v>
      </c>
      <c r="F735">
        <v>16</v>
      </c>
      <c r="G735" s="6">
        <v>32774.392999999996</v>
      </c>
      <c r="I735" t="s">
        <v>37</v>
      </c>
      <c r="J735" t="s">
        <v>16</v>
      </c>
      <c r="K735" t="s">
        <v>1</v>
      </c>
      <c r="L735" t="s">
        <v>2</v>
      </c>
      <c r="M735" s="1">
        <v>47119</v>
      </c>
      <c r="N735">
        <v>16</v>
      </c>
      <c r="O735">
        <v>4819.4040000000005</v>
      </c>
      <c r="Q735" s="1">
        <f t="shared" si="38"/>
        <v>47119</v>
      </c>
      <c r="R735">
        <f t="shared" si="39"/>
        <v>16</v>
      </c>
      <c r="S735" s="6">
        <f t="shared" si="40"/>
        <v>37593.796999999999</v>
      </c>
    </row>
    <row r="736" spans="1:19" x14ac:dyDescent="0.25">
      <c r="A736" t="s">
        <v>37</v>
      </c>
      <c r="B736" t="s">
        <v>15</v>
      </c>
      <c r="C736" t="s">
        <v>1</v>
      </c>
      <c r="D736" t="s">
        <v>2</v>
      </c>
      <c r="E736" s="1">
        <v>47119</v>
      </c>
      <c r="F736">
        <v>17</v>
      </c>
      <c r="G736" s="6">
        <v>32777.800000000003</v>
      </c>
      <c r="I736" t="s">
        <v>37</v>
      </c>
      <c r="J736" t="s">
        <v>16</v>
      </c>
      <c r="K736" t="s">
        <v>1</v>
      </c>
      <c r="L736" t="s">
        <v>2</v>
      </c>
      <c r="M736" s="1">
        <v>47119</v>
      </c>
      <c r="N736">
        <v>17</v>
      </c>
      <c r="O736">
        <v>4819.2830000000004</v>
      </c>
      <c r="Q736" s="1">
        <f t="shared" si="38"/>
        <v>47119</v>
      </c>
      <c r="R736">
        <f t="shared" si="39"/>
        <v>17</v>
      </c>
      <c r="S736" s="6">
        <f t="shared" si="40"/>
        <v>37597.083000000006</v>
      </c>
    </row>
    <row r="737" spans="1:19" x14ac:dyDescent="0.25">
      <c r="A737" t="s">
        <v>37</v>
      </c>
      <c r="B737" t="s">
        <v>15</v>
      </c>
      <c r="C737" t="s">
        <v>1</v>
      </c>
      <c r="D737" t="s">
        <v>2</v>
      </c>
      <c r="E737" s="1">
        <v>47119</v>
      </c>
      <c r="F737">
        <v>18</v>
      </c>
      <c r="G737" s="6">
        <v>33759.714</v>
      </c>
      <c r="I737" t="s">
        <v>37</v>
      </c>
      <c r="J737" t="s">
        <v>16</v>
      </c>
      <c r="K737" t="s">
        <v>1</v>
      </c>
      <c r="L737" t="s">
        <v>2</v>
      </c>
      <c r="M737" s="1">
        <v>47119</v>
      </c>
      <c r="N737">
        <v>18</v>
      </c>
      <c r="O737">
        <v>4964.7280000000001</v>
      </c>
      <c r="Q737" s="1">
        <f t="shared" si="38"/>
        <v>47119</v>
      </c>
      <c r="R737">
        <f t="shared" si="39"/>
        <v>18</v>
      </c>
      <c r="S737" s="6">
        <f t="shared" si="40"/>
        <v>38724.442000000003</v>
      </c>
    </row>
    <row r="738" spans="1:19" x14ac:dyDescent="0.25">
      <c r="A738" t="s">
        <v>37</v>
      </c>
      <c r="B738" t="s">
        <v>15</v>
      </c>
      <c r="C738" t="s">
        <v>1</v>
      </c>
      <c r="D738" t="s">
        <v>2</v>
      </c>
      <c r="E738" s="1">
        <v>47119</v>
      </c>
      <c r="F738">
        <v>19</v>
      </c>
      <c r="G738" s="6">
        <v>33905.091999999997</v>
      </c>
      <c r="I738" t="s">
        <v>37</v>
      </c>
      <c r="J738" t="s">
        <v>16</v>
      </c>
      <c r="K738" t="s">
        <v>1</v>
      </c>
      <c r="L738" t="s">
        <v>2</v>
      </c>
      <c r="M738" s="1">
        <v>47119</v>
      </c>
      <c r="N738">
        <v>19</v>
      </c>
      <c r="O738">
        <v>4983.942</v>
      </c>
      <c r="Q738" s="1">
        <f t="shared" si="38"/>
        <v>47119</v>
      </c>
      <c r="R738">
        <f t="shared" si="39"/>
        <v>19</v>
      </c>
      <c r="S738" s="6">
        <f t="shared" si="40"/>
        <v>38889.034</v>
      </c>
    </row>
    <row r="739" spans="1:19" x14ac:dyDescent="0.25">
      <c r="A739" t="s">
        <v>37</v>
      </c>
      <c r="B739" t="s">
        <v>15</v>
      </c>
      <c r="C739" t="s">
        <v>1</v>
      </c>
      <c r="D739" t="s">
        <v>2</v>
      </c>
      <c r="E739" s="1">
        <v>47119</v>
      </c>
      <c r="F739">
        <v>20</v>
      </c>
      <c r="G739" s="6">
        <v>32632.423999999999</v>
      </c>
      <c r="I739" t="s">
        <v>37</v>
      </c>
      <c r="J739" t="s">
        <v>16</v>
      </c>
      <c r="K739" t="s">
        <v>1</v>
      </c>
      <c r="L739" t="s">
        <v>2</v>
      </c>
      <c r="M739" s="1">
        <v>47119</v>
      </c>
      <c r="N739">
        <v>20</v>
      </c>
      <c r="O739">
        <v>4800.067</v>
      </c>
      <c r="Q739" s="1">
        <f t="shared" si="38"/>
        <v>47119</v>
      </c>
      <c r="R739">
        <f t="shared" si="39"/>
        <v>20</v>
      </c>
      <c r="S739" s="6">
        <f t="shared" si="40"/>
        <v>37432.491000000002</v>
      </c>
    </row>
    <row r="740" spans="1:19" x14ac:dyDescent="0.25">
      <c r="A740" t="s">
        <v>37</v>
      </c>
      <c r="B740" t="s">
        <v>15</v>
      </c>
      <c r="C740" t="s">
        <v>1</v>
      </c>
      <c r="D740" t="s">
        <v>2</v>
      </c>
      <c r="E740" s="1">
        <v>47119</v>
      </c>
      <c r="F740">
        <v>21</v>
      </c>
      <c r="G740" s="6">
        <v>33442.088000000003</v>
      </c>
      <c r="I740" t="s">
        <v>37</v>
      </c>
      <c r="J740" t="s">
        <v>16</v>
      </c>
      <c r="K740" t="s">
        <v>1</v>
      </c>
      <c r="L740" t="s">
        <v>2</v>
      </c>
      <c r="M740" s="1">
        <v>47119</v>
      </c>
      <c r="N740">
        <v>21</v>
      </c>
      <c r="O740">
        <v>4917.9030000000002</v>
      </c>
      <c r="Q740" s="1">
        <f t="shared" si="38"/>
        <v>47119</v>
      </c>
      <c r="R740">
        <f t="shared" si="39"/>
        <v>21</v>
      </c>
      <c r="S740" s="6">
        <f t="shared" si="40"/>
        <v>38359.991000000002</v>
      </c>
    </row>
    <row r="741" spans="1:19" x14ac:dyDescent="0.25">
      <c r="A741" t="s">
        <v>37</v>
      </c>
      <c r="B741" t="s">
        <v>15</v>
      </c>
      <c r="C741" t="s">
        <v>1</v>
      </c>
      <c r="D741" t="s">
        <v>2</v>
      </c>
      <c r="E741" s="1">
        <v>47119</v>
      </c>
      <c r="F741">
        <v>22</v>
      </c>
      <c r="G741" s="6">
        <v>33095.425999999999</v>
      </c>
      <c r="I741" t="s">
        <v>37</v>
      </c>
      <c r="J741" t="s">
        <v>16</v>
      </c>
      <c r="K741" t="s">
        <v>1</v>
      </c>
      <c r="L741" t="s">
        <v>2</v>
      </c>
      <c r="M741" s="1">
        <v>47119</v>
      </c>
      <c r="N741">
        <v>22</v>
      </c>
      <c r="O741">
        <v>4866.1059999999998</v>
      </c>
      <c r="Q741" s="1">
        <f t="shared" si="38"/>
        <v>47119</v>
      </c>
      <c r="R741">
        <f t="shared" si="39"/>
        <v>22</v>
      </c>
      <c r="S741" s="6">
        <f t="shared" si="40"/>
        <v>37961.531999999999</v>
      </c>
    </row>
    <row r="742" spans="1:19" x14ac:dyDescent="0.25">
      <c r="A742" t="s">
        <v>37</v>
      </c>
      <c r="B742" t="s">
        <v>15</v>
      </c>
      <c r="C742" t="s">
        <v>1</v>
      </c>
      <c r="D742" t="s">
        <v>2</v>
      </c>
      <c r="E742" s="1">
        <v>47119</v>
      </c>
      <c r="F742">
        <v>23</v>
      </c>
      <c r="G742" s="6">
        <v>33712.92</v>
      </c>
      <c r="I742" t="s">
        <v>37</v>
      </c>
      <c r="J742" t="s">
        <v>16</v>
      </c>
      <c r="K742" t="s">
        <v>1</v>
      </c>
      <c r="L742" t="s">
        <v>2</v>
      </c>
      <c r="M742" s="1">
        <v>47119</v>
      </c>
      <c r="N742">
        <v>23</v>
      </c>
      <c r="O742">
        <v>4956.393</v>
      </c>
      <c r="Q742" s="1">
        <f t="shared" si="38"/>
        <v>47119</v>
      </c>
      <c r="R742">
        <f t="shared" si="39"/>
        <v>23</v>
      </c>
      <c r="S742" s="6">
        <f t="shared" si="40"/>
        <v>38669.312999999995</v>
      </c>
    </row>
    <row r="743" spans="1:19" x14ac:dyDescent="0.25">
      <c r="A743" t="s">
        <v>37</v>
      </c>
      <c r="B743" t="s">
        <v>15</v>
      </c>
      <c r="C743" t="s">
        <v>1</v>
      </c>
      <c r="D743" t="s">
        <v>2</v>
      </c>
      <c r="E743" s="1">
        <v>47119</v>
      </c>
      <c r="F743">
        <v>24</v>
      </c>
      <c r="G743" s="6">
        <v>32824.595000000001</v>
      </c>
      <c r="I743" t="s">
        <v>37</v>
      </c>
      <c r="J743" t="s">
        <v>16</v>
      </c>
      <c r="K743" t="s">
        <v>1</v>
      </c>
      <c r="L743" t="s">
        <v>2</v>
      </c>
      <c r="M743" s="1">
        <v>47119</v>
      </c>
      <c r="N743">
        <v>24</v>
      </c>
      <c r="O743">
        <v>4827.616</v>
      </c>
      <c r="Q743" s="1">
        <f t="shared" si="38"/>
        <v>47119</v>
      </c>
      <c r="R743">
        <f t="shared" si="39"/>
        <v>24</v>
      </c>
      <c r="S743" s="6">
        <f t="shared" si="40"/>
        <v>37652.211000000003</v>
      </c>
    </row>
    <row r="744" spans="1:19" x14ac:dyDescent="0.25">
      <c r="A744" t="s">
        <v>37</v>
      </c>
      <c r="B744" t="s">
        <v>15</v>
      </c>
      <c r="C744" t="s">
        <v>1</v>
      </c>
      <c r="D744" t="s">
        <v>2</v>
      </c>
      <c r="E744" s="1">
        <v>47119</v>
      </c>
      <c r="F744">
        <v>25</v>
      </c>
      <c r="G744" s="6">
        <v>33525.067999999999</v>
      </c>
      <c r="I744" t="s">
        <v>37</v>
      </c>
      <c r="J744" t="s">
        <v>16</v>
      </c>
      <c r="K744" t="s">
        <v>1</v>
      </c>
      <c r="L744" t="s">
        <v>2</v>
      </c>
      <c r="M744" s="1">
        <v>47119</v>
      </c>
      <c r="N744">
        <v>25</v>
      </c>
      <c r="O744">
        <v>4933.49</v>
      </c>
      <c r="Q744" s="1">
        <f t="shared" si="38"/>
        <v>47119</v>
      </c>
      <c r="R744">
        <f t="shared" si="39"/>
        <v>25</v>
      </c>
      <c r="S744" s="6">
        <f t="shared" si="40"/>
        <v>38458.557999999997</v>
      </c>
    </row>
    <row r="745" spans="1:19" x14ac:dyDescent="0.25">
      <c r="A745" t="s">
        <v>37</v>
      </c>
      <c r="B745" t="s">
        <v>15</v>
      </c>
      <c r="C745" t="s">
        <v>1</v>
      </c>
      <c r="D745" t="s">
        <v>2</v>
      </c>
      <c r="E745" s="1">
        <v>47119</v>
      </c>
      <c r="F745">
        <v>26</v>
      </c>
      <c r="G745" s="6">
        <v>33012.447999999997</v>
      </c>
      <c r="I745" t="s">
        <v>37</v>
      </c>
      <c r="J745" t="s">
        <v>16</v>
      </c>
      <c r="K745" t="s">
        <v>1</v>
      </c>
      <c r="L745" t="s">
        <v>2</v>
      </c>
      <c r="M745" s="1">
        <v>47119</v>
      </c>
      <c r="N745">
        <v>26</v>
      </c>
      <c r="O745">
        <v>4850.5200000000004</v>
      </c>
      <c r="Q745" s="1">
        <f t="shared" si="38"/>
        <v>47119</v>
      </c>
      <c r="R745">
        <f t="shared" si="39"/>
        <v>26</v>
      </c>
      <c r="S745" s="6">
        <f t="shared" si="40"/>
        <v>37862.967999999993</v>
      </c>
    </row>
    <row r="746" spans="1:19" x14ac:dyDescent="0.25">
      <c r="A746" t="s">
        <v>37</v>
      </c>
      <c r="B746" t="s">
        <v>15</v>
      </c>
      <c r="C746" t="s">
        <v>1</v>
      </c>
      <c r="D746" t="s">
        <v>2</v>
      </c>
      <c r="E746" s="1">
        <v>47119</v>
      </c>
      <c r="F746">
        <v>27</v>
      </c>
      <c r="G746" s="6">
        <v>32785.695</v>
      </c>
      <c r="I746" t="s">
        <v>37</v>
      </c>
      <c r="J746" t="s">
        <v>16</v>
      </c>
      <c r="K746" t="s">
        <v>1</v>
      </c>
      <c r="L746" t="s">
        <v>2</v>
      </c>
      <c r="M746" s="1">
        <v>47119</v>
      </c>
      <c r="N746">
        <v>27</v>
      </c>
      <c r="O746">
        <v>4822.6109999999999</v>
      </c>
      <c r="Q746" s="1">
        <f t="shared" si="38"/>
        <v>47119</v>
      </c>
      <c r="R746">
        <f t="shared" si="39"/>
        <v>27</v>
      </c>
      <c r="S746" s="6">
        <f t="shared" si="40"/>
        <v>37608.305999999997</v>
      </c>
    </row>
    <row r="747" spans="1:19" x14ac:dyDescent="0.25">
      <c r="A747" t="s">
        <v>37</v>
      </c>
      <c r="B747" t="s">
        <v>15</v>
      </c>
      <c r="C747" t="s">
        <v>1</v>
      </c>
      <c r="D747" t="s">
        <v>2</v>
      </c>
      <c r="E747" s="1">
        <v>47119</v>
      </c>
      <c r="F747">
        <v>28</v>
      </c>
      <c r="G747" s="6">
        <v>33751.817999999999</v>
      </c>
      <c r="I747" t="s">
        <v>37</v>
      </c>
      <c r="J747" t="s">
        <v>16</v>
      </c>
      <c r="K747" t="s">
        <v>1</v>
      </c>
      <c r="L747" t="s">
        <v>2</v>
      </c>
      <c r="M747" s="1">
        <v>47119</v>
      </c>
      <c r="N747">
        <v>28</v>
      </c>
      <c r="O747">
        <v>4961.3980000000001</v>
      </c>
      <c r="Q747" s="1">
        <f t="shared" si="38"/>
        <v>47119</v>
      </c>
      <c r="R747">
        <f t="shared" si="39"/>
        <v>28</v>
      </c>
      <c r="S747" s="6">
        <f t="shared" si="40"/>
        <v>38713.216</v>
      </c>
    </row>
    <row r="748" spans="1:19" x14ac:dyDescent="0.25">
      <c r="A748" t="s">
        <v>37</v>
      </c>
      <c r="B748" t="s">
        <v>15</v>
      </c>
      <c r="C748" t="s">
        <v>1</v>
      </c>
      <c r="D748" t="s">
        <v>2</v>
      </c>
      <c r="E748" s="1">
        <v>47119</v>
      </c>
      <c r="F748">
        <v>29</v>
      </c>
      <c r="G748" s="6">
        <v>34060.908000000003</v>
      </c>
      <c r="I748" t="s">
        <v>37</v>
      </c>
      <c r="J748" t="s">
        <v>16</v>
      </c>
      <c r="K748" t="s">
        <v>1</v>
      </c>
      <c r="L748" t="s">
        <v>2</v>
      </c>
      <c r="M748" s="1">
        <v>47119</v>
      </c>
      <c r="N748">
        <v>29</v>
      </c>
      <c r="O748">
        <v>5005.4709999999995</v>
      </c>
      <c r="Q748" s="1">
        <f t="shared" si="38"/>
        <v>47119</v>
      </c>
      <c r="R748">
        <f t="shared" si="39"/>
        <v>29</v>
      </c>
      <c r="S748" s="6">
        <f t="shared" si="40"/>
        <v>39066.379000000001</v>
      </c>
    </row>
    <row r="749" spans="1:19" x14ac:dyDescent="0.25">
      <c r="A749" t="s">
        <v>37</v>
      </c>
      <c r="B749" t="s">
        <v>15</v>
      </c>
      <c r="C749" t="s">
        <v>1</v>
      </c>
      <c r="D749" t="s">
        <v>2</v>
      </c>
      <c r="E749" s="1">
        <v>47119</v>
      </c>
      <c r="F749">
        <v>30</v>
      </c>
      <c r="G749" s="6">
        <v>32476.608</v>
      </c>
      <c r="I749" t="s">
        <v>37</v>
      </c>
      <c r="J749" t="s">
        <v>16</v>
      </c>
      <c r="K749" t="s">
        <v>1</v>
      </c>
      <c r="L749" t="s">
        <v>2</v>
      </c>
      <c r="M749" s="1">
        <v>47119</v>
      </c>
      <c r="N749">
        <v>30</v>
      </c>
      <c r="O749">
        <v>4778.5379999999996</v>
      </c>
      <c r="Q749" s="1">
        <f t="shared" si="38"/>
        <v>47119</v>
      </c>
      <c r="R749">
        <f t="shared" si="39"/>
        <v>30</v>
      </c>
      <c r="S749" s="6">
        <f t="shared" si="40"/>
        <v>37255.146000000001</v>
      </c>
    </row>
    <row r="750" spans="1:19" x14ac:dyDescent="0.25">
      <c r="A750" t="s">
        <v>37</v>
      </c>
      <c r="B750" t="s">
        <v>15</v>
      </c>
      <c r="C750" t="s">
        <v>1</v>
      </c>
      <c r="D750" t="s">
        <v>2</v>
      </c>
      <c r="E750" s="1">
        <v>47119</v>
      </c>
      <c r="F750">
        <v>31</v>
      </c>
      <c r="G750" s="6">
        <v>33715.275000000001</v>
      </c>
      <c r="I750" t="s">
        <v>37</v>
      </c>
      <c r="J750" t="s">
        <v>16</v>
      </c>
      <c r="K750" t="s">
        <v>1</v>
      </c>
      <c r="L750" t="s">
        <v>2</v>
      </c>
      <c r="M750" s="1">
        <v>47119</v>
      </c>
      <c r="N750">
        <v>31</v>
      </c>
      <c r="O750">
        <v>4955.3249999999998</v>
      </c>
      <c r="Q750" s="1">
        <f t="shared" si="38"/>
        <v>47119</v>
      </c>
      <c r="R750">
        <f t="shared" si="39"/>
        <v>31</v>
      </c>
      <c r="S750" s="6">
        <f t="shared" si="40"/>
        <v>38670.6</v>
      </c>
    </row>
    <row r="751" spans="1:19" x14ac:dyDescent="0.25">
      <c r="A751" t="s">
        <v>37</v>
      </c>
      <c r="B751" t="s">
        <v>15</v>
      </c>
      <c r="C751" t="s">
        <v>1</v>
      </c>
      <c r="D751" t="s">
        <v>2</v>
      </c>
      <c r="E751" s="1">
        <v>47119</v>
      </c>
      <c r="F751">
        <v>32</v>
      </c>
      <c r="G751" s="6">
        <v>32822.241000000002</v>
      </c>
      <c r="I751" t="s">
        <v>37</v>
      </c>
      <c r="J751" t="s">
        <v>16</v>
      </c>
      <c r="K751" t="s">
        <v>1</v>
      </c>
      <c r="L751" t="s">
        <v>2</v>
      </c>
      <c r="M751" s="1">
        <v>47119</v>
      </c>
      <c r="N751">
        <v>32</v>
      </c>
      <c r="O751">
        <v>4828.6840000000002</v>
      </c>
      <c r="Q751" s="1">
        <f t="shared" si="38"/>
        <v>47119</v>
      </c>
      <c r="R751">
        <f t="shared" si="39"/>
        <v>32</v>
      </c>
      <c r="S751" s="6">
        <f t="shared" si="40"/>
        <v>37650.925000000003</v>
      </c>
    </row>
    <row r="752" spans="1:19" x14ac:dyDescent="0.25">
      <c r="A752" t="s">
        <v>37</v>
      </c>
      <c r="B752" t="s">
        <v>15</v>
      </c>
      <c r="C752" t="s">
        <v>1</v>
      </c>
      <c r="D752" t="s">
        <v>2</v>
      </c>
      <c r="E752" s="1">
        <v>47119</v>
      </c>
      <c r="F752">
        <v>33</v>
      </c>
      <c r="G752" s="6">
        <v>32656.687999999998</v>
      </c>
      <c r="I752" t="s">
        <v>37</v>
      </c>
      <c r="J752" t="s">
        <v>16</v>
      </c>
      <c r="K752" t="s">
        <v>1</v>
      </c>
      <c r="L752" t="s">
        <v>2</v>
      </c>
      <c r="M752" s="1">
        <v>47119</v>
      </c>
      <c r="N752">
        <v>33</v>
      </c>
      <c r="O752">
        <v>4805.7780000000002</v>
      </c>
      <c r="Q752" s="1">
        <f t="shared" si="38"/>
        <v>47119</v>
      </c>
      <c r="R752">
        <f t="shared" si="39"/>
        <v>33</v>
      </c>
      <c r="S752" s="6">
        <f t="shared" si="40"/>
        <v>37462.466</v>
      </c>
    </row>
    <row r="753" spans="1:19" x14ac:dyDescent="0.25">
      <c r="A753" t="s">
        <v>37</v>
      </c>
      <c r="B753" t="s">
        <v>15</v>
      </c>
      <c r="C753" t="s">
        <v>1</v>
      </c>
      <c r="D753" t="s">
        <v>2</v>
      </c>
      <c r="E753" s="1">
        <v>47119</v>
      </c>
      <c r="F753">
        <v>34</v>
      </c>
      <c r="G753" s="6">
        <v>33880.826000000001</v>
      </c>
      <c r="I753" t="s">
        <v>37</v>
      </c>
      <c r="J753" t="s">
        <v>16</v>
      </c>
      <c r="K753" t="s">
        <v>1</v>
      </c>
      <c r="L753" t="s">
        <v>2</v>
      </c>
      <c r="M753" s="1">
        <v>47119</v>
      </c>
      <c r="N753">
        <v>34</v>
      </c>
      <c r="O753">
        <v>4978.232</v>
      </c>
      <c r="Q753" s="1">
        <f t="shared" si="38"/>
        <v>47119</v>
      </c>
      <c r="R753">
        <f t="shared" si="39"/>
        <v>34</v>
      </c>
      <c r="S753" s="6">
        <f t="shared" si="40"/>
        <v>38859.058000000005</v>
      </c>
    </row>
    <row r="754" spans="1:19" x14ac:dyDescent="0.25">
      <c r="A754" t="s">
        <v>37</v>
      </c>
      <c r="B754" t="s">
        <v>15</v>
      </c>
      <c r="C754" t="s">
        <v>1</v>
      </c>
      <c r="D754" t="s">
        <v>2</v>
      </c>
      <c r="E754" s="1">
        <v>47119</v>
      </c>
      <c r="F754">
        <v>35</v>
      </c>
      <c r="G754" s="6">
        <v>33280.406000000003</v>
      </c>
      <c r="I754" t="s">
        <v>37</v>
      </c>
      <c r="J754" t="s">
        <v>16</v>
      </c>
      <c r="K754" t="s">
        <v>1</v>
      </c>
      <c r="L754" t="s">
        <v>2</v>
      </c>
      <c r="M754" s="1">
        <v>47119</v>
      </c>
      <c r="N754">
        <v>35</v>
      </c>
      <c r="O754">
        <v>4895.9179999999997</v>
      </c>
      <c r="Q754" s="1">
        <f t="shared" si="38"/>
        <v>47119</v>
      </c>
      <c r="R754">
        <f t="shared" si="39"/>
        <v>35</v>
      </c>
      <c r="S754" s="6">
        <f t="shared" si="40"/>
        <v>38176.324000000001</v>
      </c>
    </row>
    <row r="755" spans="1:19" x14ac:dyDescent="0.25">
      <c r="A755" t="s">
        <v>37</v>
      </c>
      <c r="B755" t="s">
        <v>15</v>
      </c>
      <c r="C755" t="s">
        <v>1</v>
      </c>
      <c r="D755" t="s">
        <v>2</v>
      </c>
      <c r="E755" s="1">
        <v>47119</v>
      </c>
      <c r="F755">
        <v>36</v>
      </c>
      <c r="G755" s="6">
        <v>33257.107000000004</v>
      </c>
      <c r="I755" t="s">
        <v>37</v>
      </c>
      <c r="J755" t="s">
        <v>16</v>
      </c>
      <c r="K755" t="s">
        <v>1</v>
      </c>
      <c r="L755" t="s">
        <v>2</v>
      </c>
      <c r="M755" s="1">
        <v>47119</v>
      </c>
      <c r="N755">
        <v>36</v>
      </c>
      <c r="O755">
        <v>4888.0919999999996</v>
      </c>
      <c r="Q755" s="1">
        <f t="shared" si="38"/>
        <v>47119</v>
      </c>
      <c r="R755">
        <f t="shared" si="39"/>
        <v>36</v>
      </c>
      <c r="S755" s="6">
        <f t="shared" si="40"/>
        <v>38145.199000000001</v>
      </c>
    </row>
    <row r="756" spans="1:19" x14ac:dyDescent="0.25">
      <c r="A756" t="s">
        <v>37</v>
      </c>
      <c r="B756" t="s">
        <v>15</v>
      </c>
      <c r="C756" t="s">
        <v>1</v>
      </c>
      <c r="D756" t="s">
        <v>2</v>
      </c>
      <c r="E756" s="1">
        <v>47119</v>
      </c>
      <c r="F756">
        <v>37</v>
      </c>
      <c r="G756" s="6">
        <v>32836.616000000002</v>
      </c>
      <c r="I756" t="s">
        <v>37</v>
      </c>
      <c r="J756" t="s">
        <v>16</v>
      </c>
      <c r="K756" t="s">
        <v>1</v>
      </c>
      <c r="L756" t="s">
        <v>2</v>
      </c>
      <c r="M756" s="1">
        <v>47119</v>
      </c>
      <c r="N756">
        <v>37</v>
      </c>
      <c r="O756">
        <v>4825.7049999999999</v>
      </c>
      <c r="Q756" s="1">
        <f t="shared" si="38"/>
        <v>47119</v>
      </c>
      <c r="R756">
        <f t="shared" si="39"/>
        <v>37</v>
      </c>
      <c r="S756" s="6">
        <f t="shared" si="40"/>
        <v>37662.321000000004</v>
      </c>
    </row>
    <row r="757" spans="1:19" x14ac:dyDescent="0.25">
      <c r="A757" t="s">
        <v>37</v>
      </c>
      <c r="B757" t="s">
        <v>15</v>
      </c>
      <c r="C757" t="s">
        <v>1</v>
      </c>
      <c r="D757" t="s">
        <v>2</v>
      </c>
      <c r="E757" s="1">
        <v>47119</v>
      </c>
      <c r="F757">
        <v>38</v>
      </c>
      <c r="G757" s="6">
        <v>33700.898000000001</v>
      </c>
      <c r="I757" t="s">
        <v>37</v>
      </c>
      <c r="J757" t="s">
        <v>16</v>
      </c>
      <c r="K757" t="s">
        <v>1</v>
      </c>
      <c r="L757" t="s">
        <v>2</v>
      </c>
      <c r="M757" s="1">
        <v>47119</v>
      </c>
      <c r="N757">
        <v>38</v>
      </c>
      <c r="O757">
        <v>4958.3040000000001</v>
      </c>
      <c r="Q757" s="1">
        <f t="shared" si="38"/>
        <v>47119</v>
      </c>
      <c r="R757">
        <f t="shared" si="39"/>
        <v>38</v>
      </c>
      <c r="S757" s="6">
        <f t="shared" si="40"/>
        <v>38659.202000000005</v>
      </c>
    </row>
    <row r="758" spans="1:19" x14ac:dyDescent="0.25">
      <c r="A758" t="s">
        <v>37</v>
      </c>
      <c r="B758" t="s">
        <v>15</v>
      </c>
      <c r="C758" t="s">
        <v>1</v>
      </c>
      <c r="D758" t="s">
        <v>2</v>
      </c>
      <c r="E758" s="1">
        <v>47119</v>
      </c>
      <c r="F758">
        <v>39</v>
      </c>
      <c r="G758" s="6">
        <v>32933.919999999998</v>
      </c>
      <c r="I758" t="s">
        <v>37</v>
      </c>
      <c r="J758" t="s">
        <v>16</v>
      </c>
      <c r="K758" t="s">
        <v>1</v>
      </c>
      <c r="L758" t="s">
        <v>2</v>
      </c>
      <c r="M758" s="1">
        <v>47119</v>
      </c>
      <c r="N758">
        <v>39</v>
      </c>
      <c r="O758">
        <v>4840.7669999999998</v>
      </c>
      <c r="Q758" s="1">
        <f t="shared" si="38"/>
        <v>47119</v>
      </c>
      <c r="R758">
        <f t="shared" si="39"/>
        <v>39</v>
      </c>
      <c r="S758" s="6">
        <f t="shared" si="40"/>
        <v>37774.686999999998</v>
      </c>
    </row>
    <row r="759" spans="1:19" x14ac:dyDescent="0.25">
      <c r="A759" t="s">
        <v>37</v>
      </c>
      <c r="B759" t="s">
        <v>15</v>
      </c>
      <c r="C759" t="s">
        <v>1</v>
      </c>
      <c r="D759" t="s">
        <v>2</v>
      </c>
      <c r="E759" s="1">
        <v>47119</v>
      </c>
      <c r="F759">
        <v>40</v>
      </c>
      <c r="G759" s="6">
        <v>33603.595999999998</v>
      </c>
      <c r="I759" t="s">
        <v>37</v>
      </c>
      <c r="J759" t="s">
        <v>16</v>
      </c>
      <c r="K759" t="s">
        <v>1</v>
      </c>
      <c r="L759" t="s">
        <v>2</v>
      </c>
      <c r="M759" s="1">
        <v>47119</v>
      </c>
      <c r="N759">
        <v>40</v>
      </c>
      <c r="O759">
        <v>4943.2420000000002</v>
      </c>
      <c r="Q759" s="1">
        <f t="shared" si="38"/>
        <v>47119</v>
      </c>
      <c r="R759">
        <f t="shared" si="39"/>
        <v>40</v>
      </c>
      <c r="S759" s="6">
        <f t="shared" si="40"/>
        <v>38546.837999999996</v>
      </c>
    </row>
    <row r="760" spans="1:19" x14ac:dyDescent="0.25">
      <c r="A760" t="s">
        <v>37</v>
      </c>
      <c r="B760" t="s">
        <v>15</v>
      </c>
      <c r="C760" t="s">
        <v>1</v>
      </c>
      <c r="D760" t="s">
        <v>2</v>
      </c>
      <c r="E760" s="1">
        <v>47119</v>
      </c>
      <c r="F760">
        <v>41</v>
      </c>
      <c r="G760" s="6">
        <v>33419.317999999999</v>
      </c>
      <c r="I760" t="s">
        <v>37</v>
      </c>
      <c r="J760" t="s">
        <v>16</v>
      </c>
      <c r="K760" t="s">
        <v>1</v>
      </c>
      <c r="L760" t="s">
        <v>2</v>
      </c>
      <c r="M760" s="1">
        <v>47119</v>
      </c>
      <c r="N760">
        <v>41</v>
      </c>
      <c r="O760">
        <v>4914.3620000000001</v>
      </c>
      <c r="Q760" s="1">
        <f t="shared" si="38"/>
        <v>47119</v>
      </c>
      <c r="R760">
        <f t="shared" si="39"/>
        <v>41</v>
      </c>
      <c r="S760" s="6">
        <f t="shared" si="40"/>
        <v>38333.68</v>
      </c>
    </row>
    <row r="761" spans="1:19" x14ac:dyDescent="0.25">
      <c r="A761" t="s">
        <v>37</v>
      </c>
      <c r="B761" t="s">
        <v>15</v>
      </c>
      <c r="C761" t="s">
        <v>1</v>
      </c>
      <c r="D761" t="s">
        <v>2</v>
      </c>
      <c r="E761" s="1">
        <v>47119</v>
      </c>
      <c r="F761">
        <v>42</v>
      </c>
      <c r="G761" s="6">
        <v>33118.195</v>
      </c>
      <c r="I761" t="s">
        <v>37</v>
      </c>
      <c r="J761" t="s">
        <v>16</v>
      </c>
      <c r="K761" t="s">
        <v>1</v>
      </c>
      <c r="L761" t="s">
        <v>2</v>
      </c>
      <c r="M761" s="1">
        <v>47119</v>
      </c>
      <c r="N761">
        <v>42</v>
      </c>
      <c r="O761">
        <v>4869.6480000000001</v>
      </c>
      <c r="Q761" s="1">
        <f t="shared" si="38"/>
        <v>47119</v>
      </c>
      <c r="R761">
        <f t="shared" si="39"/>
        <v>42</v>
      </c>
      <c r="S761" s="6">
        <f t="shared" si="40"/>
        <v>37987.843000000001</v>
      </c>
    </row>
    <row r="762" spans="1:19" x14ac:dyDescent="0.25">
      <c r="A762" t="s">
        <v>37</v>
      </c>
      <c r="B762" t="s">
        <v>15</v>
      </c>
      <c r="C762" t="s">
        <v>1</v>
      </c>
      <c r="D762" t="s">
        <v>2</v>
      </c>
      <c r="E762" s="1">
        <v>47119</v>
      </c>
      <c r="F762">
        <v>43</v>
      </c>
      <c r="G762" s="6">
        <v>33453.552000000003</v>
      </c>
      <c r="I762" t="s">
        <v>37</v>
      </c>
      <c r="J762" t="s">
        <v>16</v>
      </c>
      <c r="K762" t="s">
        <v>1</v>
      </c>
      <c r="L762" t="s">
        <v>2</v>
      </c>
      <c r="M762" s="1">
        <v>47119</v>
      </c>
      <c r="N762">
        <v>43</v>
      </c>
      <c r="O762">
        <v>4918.2910000000002</v>
      </c>
      <c r="Q762" s="1">
        <f t="shared" si="38"/>
        <v>47119</v>
      </c>
      <c r="R762">
        <f t="shared" si="39"/>
        <v>43</v>
      </c>
      <c r="S762" s="6">
        <f t="shared" si="40"/>
        <v>38371.843000000001</v>
      </c>
    </row>
    <row r="763" spans="1:19" x14ac:dyDescent="0.25">
      <c r="A763" t="s">
        <v>37</v>
      </c>
      <c r="B763" t="s">
        <v>15</v>
      </c>
      <c r="C763" t="s">
        <v>1</v>
      </c>
      <c r="D763" t="s">
        <v>2</v>
      </c>
      <c r="E763" s="1">
        <v>47119</v>
      </c>
      <c r="F763">
        <v>44</v>
      </c>
      <c r="G763" s="6">
        <v>33083.961000000003</v>
      </c>
      <c r="I763" t="s">
        <v>37</v>
      </c>
      <c r="J763" t="s">
        <v>16</v>
      </c>
      <c r="K763" t="s">
        <v>1</v>
      </c>
      <c r="L763" t="s">
        <v>2</v>
      </c>
      <c r="M763" s="1">
        <v>47119</v>
      </c>
      <c r="N763">
        <v>44</v>
      </c>
      <c r="O763">
        <v>4865.7190000000001</v>
      </c>
      <c r="Q763" s="1">
        <f t="shared" si="38"/>
        <v>47119</v>
      </c>
      <c r="R763">
        <f t="shared" si="39"/>
        <v>44</v>
      </c>
      <c r="S763" s="6">
        <f t="shared" si="40"/>
        <v>37949.68</v>
      </c>
    </row>
    <row r="764" spans="1:19" x14ac:dyDescent="0.25">
      <c r="A764" t="s">
        <v>37</v>
      </c>
      <c r="B764" t="s">
        <v>15</v>
      </c>
      <c r="C764" t="s">
        <v>1</v>
      </c>
      <c r="D764" t="s">
        <v>2</v>
      </c>
      <c r="E764" s="1">
        <v>47119</v>
      </c>
      <c r="F764">
        <v>45</v>
      </c>
      <c r="G764" s="6">
        <v>33001.050999999999</v>
      </c>
      <c r="I764" t="s">
        <v>37</v>
      </c>
      <c r="J764" t="s">
        <v>16</v>
      </c>
      <c r="K764" t="s">
        <v>1</v>
      </c>
      <c r="L764" t="s">
        <v>2</v>
      </c>
      <c r="M764" s="1">
        <v>47119</v>
      </c>
      <c r="N764">
        <v>45</v>
      </c>
      <c r="O764">
        <v>4851.4089999999997</v>
      </c>
      <c r="Q764" s="1">
        <f t="shared" si="38"/>
        <v>47119</v>
      </c>
      <c r="R764">
        <f t="shared" si="39"/>
        <v>45</v>
      </c>
      <c r="S764" s="6">
        <f t="shared" si="40"/>
        <v>37852.46</v>
      </c>
    </row>
    <row r="765" spans="1:19" x14ac:dyDescent="0.25">
      <c r="A765" t="s">
        <v>37</v>
      </c>
      <c r="B765" t="s">
        <v>15</v>
      </c>
      <c r="C765" t="s">
        <v>1</v>
      </c>
      <c r="D765" t="s">
        <v>2</v>
      </c>
      <c r="E765" s="1">
        <v>47119</v>
      </c>
      <c r="F765">
        <v>46</v>
      </c>
      <c r="G765" s="6">
        <v>33536.463000000003</v>
      </c>
      <c r="I765" t="s">
        <v>37</v>
      </c>
      <c r="J765" t="s">
        <v>16</v>
      </c>
      <c r="K765" t="s">
        <v>1</v>
      </c>
      <c r="L765" t="s">
        <v>2</v>
      </c>
      <c r="M765" s="1">
        <v>47119</v>
      </c>
      <c r="N765">
        <v>46</v>
      </c>
      <c r="O765">
        <v>4932.6000000000004</v>
      </c>
      <c r="Q765" s="1">
        <f t="shared" si="38"/>
        <v>47119</v>
      </c>
      <c r="R765">
        <f t="shared" si="39"/>
        <v>46</v>
      </c>
      <c r="S765" s="6">
        <f t="shared" si="40"/>
        <v>38469.063000000002</v>
      </c>
    </row>
    <row r="766" spans="1:19" x14ac:dyDescent="0.25">
      <c r="A766" t="s">
        <v>37</v>
      </c>
      <c r="B766" t="s">
        <v>15</v>
      </c>
      <c r="C766" t="s">
        <v>1</v>
      </c>
      <c r="D766" t="s">
        <v>2</v>
      </c>
      <c r="E766" s="1">
        <v>47119</v>
      </c>
      <c r="F766">
        <v>47</v>
      </c>
      <c r="G766" s="6">
        <v>34128.050000000003</v>
      </c>
      <c r="I766" t="s">
        <v>37</v>
      </c>
      <c r="J766" t="s">
        <v>16</v>
      </c>
      <c r="K766" t="s">
        <v>1</v>
      </c>
      <c r="L766" t="s">
        <v>2</v>
      </c>
      <c r="M766" s="1">
        <v>47119</v>
      </c>
      <c r="N766">
        <v>47</v>
      </c>
      <c r="O766">
        <v>5019.6260000000002</v>
      </c>
      <c r="Q766" s="1">
        <f t="shared" si="38"/>
        <v>47119</v>
      </c>
      <c r="R766">
        <f t="shared" si="39"/>
        <v>47</v>
      </c>
      <c r="S766" s="6">
        <f t="shared" si="40"/>
        <v>39147.676000000007</v>
      </c>
    </row>
    <row r="767" spans="1:19" x14ac:dyDescent="0.25">
      <c r="A767" t="s">
        <v>37</v>
      </c>
      <c r="B767" t="s">
        <v>15</v>
      </c>
      <c r="C767" t="s">
        <v>1</v>
      </c>
      <c r="D767" t="s">
        <v>2</v>
      </c>
      <c r="E767" s="1">
        <v>47119</v>
      </c>
      <c r="F767">
        <v>48</v>
      </c>
      <c r="G767" s="6">
        <v>32409.465</v>
      </c>
      <c r="I767" t="s">
        <v>37</v>
      </c>
      <c r="J767" t="s">
        <v>16</v>
      </c>
      <c r="K767" t="s">
        <v>1</v>
      </c>
      <c r="L767" t="s">
        <v>2</v>
      </c>
      <c r="M767" s="1">
        <v>47119</v>
      </c>
      <c r="N767">
        <v>48</v>
      </c>
      <c r="O767">
        <v>4764.384</v>
      </c>
      <c r="Q767" s="1">
        <f t="shared" si="38"/>
        <v>47119</v>
      </c>
      <c r="R767">
        <f t="shared" si="39"/>
        <v>48</v>
      </c>
      <c r="S767" s="6">
        <f t="shared" si="40"/>
        <v>37173.849000000002</v>
      </c>
    </row>
    <row r="768" spans="1:19" x14ac:dyDescent="0.25">
      <c r="A768" t="s">
        <v>37</v>
      </c>
      <c r="B768" t="s">
        <v>15</v>
      </c>
      <c r="C768" t="s">
        <v>1</v>
      </c>
      <c r="D768" t="s">
        <v>2</v>
      </c>
      <c r="E768" s="1">
        <v>47119</v>
      </c>
      <c r="F768">
        <v>49</v>
      </c>
      <c r="G768" s="6">
        <v>32814.993000000002</v>
      </c>
      <c r="I768" t="s">
        <v>37</v>
      </c>
      <c r="J768" t="s">
        <v>16</v>
      </c>
      <c r="K768" t="s">
        <v>1</v>
      </c>
      <c r="L768" t="s">
        <v>2</v>
      </c>
      <c r="M768" s="1">
        <v>47119</v>
      </c>
      <c r="N768">
        <v>49</v>
      </c>
      <c r="O768">
        <v>4826.6840000000002</v>
      </c>
      <c r="Q768" s="1">
        <f t="shared" si="38"/>
        <v>47119</v>
      </c>
      <c r="R768">
        <f t="shared" si="39"/>
        <v>49</v>
      </c>
      <c r="S768" s="6">
        <f t="shared" si="40"/>
        <v>37641.677000000003</v>
      </c>
    </row>
    <row r="769" spans="1:19" x14ac:dyDescent="0.25">
      <c r="A769" t="s">
        <v>37</v>
      </c>
      <c r="B769" t="s">
        <v>15</v>
      </c>
      <c r="C769" t="s">
        <v>1</v>
      </c>
      <c r="D769" t="s">
        <v>2</v>
      </c>
      <c r="E769" s="1">
        <v>47119</v>
      </c>
      <c r="F769">
        <v>50</v>
      </c>
      <c r="G769" s="6">
        <v>33722.519999999997</v>
      </c>
      <c r="I769" t="s">
        <v>37</v>
      </c>
      <c r="J769" t="s">
        <v>16</v>
      </c>
      <c r="K769" t="s">
        <v>1</v>
      </c>
      <c r="L769" t="s">
        <v>2</v>
      </c>
      <c r="M769" s="1">
        <v>47119</v>
      </c>
      <c r="N769">
        <v>50</v>
      </c>
      <c r="O769">
        <v>4957.3249999999998</v>
      </c>
      <c r="Q769" s="1">
        <f t="shared" si="38"/>
        <v>47119</v>
      </c>
      <c r="R769">
        <f t="shared" si="39"/>
        <v>50</v>
      </c>
      <c r="S769" s="6">
        <f t="shared" si="40"/>
        <v>38679.844999999994</v>
      </c>
    </row>
    <row r="770" spans="1:19" x14ac:dyDescent="0.25">
      <c r="A770" t="s">
        <v>37</v>
      </c>
      <c r="B770" t="s">
        <v>15</v>
      </c>
      <c r="C770" t="s">
        <v>1</v>
      </c>
      <c r="D770" t="s">
        <v>2</v>
      </c>
      <c r="E770" s="1">
        <v>47484</v>
      </c>
      <c r="F770" t="s">
        <v>3</v>
      </c>
      <c r="G770" s="6">
        <v>33689.017</v>
      </c>
      <c r="I770" t="s">
        <v>37</v>
      </c>
      <c r="J770" t="s">
        <v>16</v>
      </c>
      <c r="K770" t="s">
        <v>1</v>
      </c>
      <c r="L770" t="s">
        <v>2</v>
      </c>
      <c r="M770" s="1">
        <v>47484</v>
      </c>
      <c r="N770" t="s">
        <v>3</v>
      </c>
      <c r="O770">
        <v>4972.3310000000001</v>
      </c>
      <c r="Q770" s="1">
        <f t="shared" si="38"/>
        <v>47484</v>
      </c>
      <c r="R770" t="str">
        <f t="shared" si="39"/>
        <v>Expected Values</v>
      </c>
      <c r="S770" s="6">
        <f t="shared" si="40"/>
        <v>38661.347999999998</v>
      </c>
    </row>
    <row r="771" spans="1:19" x14ac:dyDescent="0.25">
      <c r="A771" t="s">
        <v>37</v>
      </c>
      <c r="B771" t="s">
        <v>15</v>
      </c>
      <c r="C771" t="s">
        <v>1</v>
      </c>
      <c r="D771" t="s">
        <v>2</v>
      </c>
      <c r="E771" s="1">
        <v>47484</v>
      </c>
      <c r="F771">
        <v>1</v>
      </c>
      <c r="G771" s="6">
        <v>33372.514999999999</v>
      </c>
      <c r="I771" t="s">
        <v>37</v>
      </c>
      <c r="J771" t="s">
        <v>16</v>
      </c>
      <c r="K771" t="s">
        <v>1</v>
      </c>
      <c r="L771" t="s">
        <v>2</v>
      </c>
      <c r="M771" s="1">
        <v>47484</v>
      </c>
      <c r="N771">
        <v>1</v>
      </c>
      <c r="O771">
        <v>4925.7690000000002</v>
      </c>
      <c r="Q771" s="1">
        <f t="shared" si="38"/>
        <v>47484</v>
      </c>
      <c r="R771">
        <f t="shared" si="39"/>
        <v>1</v>
      </c>
      <c r="S771" s="6">
        <f t="shared" si="40"/>
        <v>38298.284</v>
      </c>
    </row>
    <row r="772" spans="1:19" x14ac:dyDescent="0.25">
      <c r="A772" t="s">
        <v>37</v>
      </c>
      <c r="B772" t="s">
        <v>15</v>
      </c>
      <c r="C772" t="s">
        <v>1</v>
      </c>
      <c r="D772" t="s">
        <v>2</v>
      </c>
      <c r="E772" s="1">
        <v>47484</v>
      </c>
      <c r="F772">
        <v>2</v>
      </c>
      <c r="G772" s="6">
        <v>34005.519</v>
      </c>
      <c r="I772" t="s">
        <v>37</v>
      </c>
      <c r="J772" t="s">
        <v>16</v>
      </c>
      <c r="K772" t="s">
        <v>1</v>
      </c>
      <c r="L772" t="s">
        <v>2</v>
      </c>
      <c r="M772" s="1">
        <v>47484</v>
      </c>
      <c r="N772">
        <v>2</v>
      </c>
      <c r="O772">
        <v>5018.8919999999998</v>
      </c>
      <c r="Q772" s="1">
        <f t="shared" si="38"/>
        <v>47484</v>
      </c>
      <c r="R772">
        <f t="shared" si="39"/>
        <v>2</v>
      </c>
      <c r="S772" s="6">
        <f t="shared" si="40"/>
        <v>39024.411</v>
      </c>
    </row>
    <row r="773" spans="1:19" x14ac:dyDescent="0.25">
      <c r="A773" t="s">
        <v>37</v>
      </c>
      <c r="B773" t="s">
        <v>15</v>
      </c>
      <c r="C773" t="s">
        <v>1</v>
      </c>
      <c r="D773" t="s">
        <v>2</v>
      </c>
      <c r="E773" s="1">
        <v>47484</v>
      </c>
      <c r="F773">
        <v>3</v>
      </c>
      <c r="G773" s="6">
        <v>33671.750999999997</v>
      </c>
      <c r="I773" t="s">
        <v>37</v>
      </c>
      <c r="J773" t="s">
        <v>16</v>
      </c>
      <c r="K773" t="s">
        <v>1</v>
      </c>
      <c r="L773" t="s">
        <v>2</v>
      </c>
      <c r="M773" s="1">
        <v>47484</v>
      </c>
      <c r="N773">
        <v>3</v>
      </c>
      <c r="O773">
        <v>4971.4719999999998</v>
      </c>
      <c r="Q773" s="1">
        <f t="shared" si="38"/>
        <v>47484</v>
      </c>
      <c r="R773">
        <f t="shared" si="39"/>
        <v>3</v>
      </c>
      <c r="S773" s="6">
        <f t="shared" si="40"/>
        <v>38643.222999999998</v>
      </c>
    </row>
    <row r="774" spans="1:19" x14ac:dyDescent="0.25">
      <c r="A774" t="s">
        <v>37</v>
      </c>
      <c r="B774" t="s">
        <v>15</v>
      </c>
      <c r="C774" t="s">
        <v>1</v>
      </c>
      <c r="D774" t="s">
        <v>2</v>
      </c>
      <c r="E774" s="1">
        <v>47484</v>
      </c>
      <c r="F774">
        <v>4</v>
      </c>
      <c r="G774" s="6">
        <v>33706.284</v>
      </c>
      <c r="I774" t="s">
        <v>37</v>
      </c>
      <c r="J774" t="s">
        <v>16</v>
      </c>
      <c r="K774" t="s">
        <v>1</v>
      </c>
      <c r="L774" t="s">
        <v>2</v>
      </c>
      <c r="M774" s="1">
        <v>47484</v>
      </c>
      <c r="N774">
        <v>4</v>
      </c>
      <c r="O774">
        <v>4973.1899999999996</v>
      </c>
      <c r="Q774" s="1">
        <f t="shared" ref="Q774:Q837" si="41">M774</f>
        <v>47484</v>
      </c>
      <c r="R774">
        <f t="shared" ref="R774:R837" si="42">N774</f>
        <v>4</v>
      </c>
      <c r="S774" s="6">
        <f t="shared" ref="S774:S837" si="43">G774+O774</f>
        <v>38679.474000000002</v>
      </c>
    </row>
    <row r="775" spans="1:19" x14ac:dyDescent="0.25">
      <c r="A775" t="s">
        <v>37</v>
      </c>
      <c r="B775" t="s">
        <v>15</v>
      </c>
      <c r="C775" t="s">
        <v>1</v>
      </c>
      <c r="D775" t="s">
        <v>2</v>
      </c>
      <c r="E775" s="1">
        <v>47484</v>
      </c>
      <c r="F775">
        <v>5</v>
      </c>
      <c r="G775" s="6">
        <v>33632.154000000002</v>
      </c>
      <c r="I775" t="s">
        <v>37</v>
      </c>
      <c r="J775" t="s">
        <v>16</v>
      </c>
      <c r="K775" t="s">
        <v>1</v>
      </c>
      <c r="L775" t="s">
        <v>2</v>
      </c>
      <c r="M775" s="1">
        <v>47484</v>
      </c>
      <c r="N775">
        <v>5</v>
      </c>
      <c r="O775">
        <v>4966.2219999999998</v>
      </c>
      <c r="Q775" s="1">
        <f t="shared" si="41"/>
        <v>47484</v>
      </c>
      <c r="R775">
        <f t="shared" si="42"/>
        <v>5</v>
      </c>
      <c r="S775" s="6">
        <f t="shared" si="43"/>
        <v>38598.376000000004</v>
      </c>
    </row>
    <row r="776" spans="1:19" x14ac:dyDescent="0.25">
      <c r="A776" t="s">
        <v>37</v>
      </c>
      <c r="B776" t="s">
        <v>15</v>
      </c>
      <c r="C776" t="s">
        <v>1</v>
      </c>
      <c r="D776" t="s">
        <v>2</v>
      </c>
      <c r="E776" s="1">
        <v>47484</v>
      </c>
      <c r="F776">
        <v>6</v>
      </c>
      <c r="G776" s="6">
        <v>33745.881000000001</v>
      </c>
      <c r="I776" t="s">
        <v>37</v>
      </c>
      <c r="J776" t="s">
        <v>16</v>
      </c>
      <c r="K776" t="s">
        <v>1</v>
      </c>
      <c r="L776" t="s">
        <v>2</v>
      </c>
      <c r="M776" s="1">
        <v>47484</v>
      </c>
      <c r="N776">
        <v>6</v>
      </c>
      <c r="O776">
        <v>4978.4399999999996</v>
      </c>
      <c r="Q776" s="1">
        <f t="shared" si="41"/>
        <v>47484</v>
      </c>
      <c r="R776">
        <f t="shared" si="42"/>
        <v>6</v>
      </c>
      <c r="S776" s="6">
        <f t="shared" si="43"/>
        <v>38724.321000000004</v>
      </c>
    </row>
    <row r="777" spans="1:19" x14ac:dyDescent="0.25">
      <c r="A777" t="s">
        <v>37</v>
      </c>
      <c r="B777" t="s">
        <v>15</v>
      </c>
      <c r="C777" t="s">
        <v>1</v>
      </c>
      <c r="D777" t="s">
        <v>2</v>
      </c>
      <c r="E777" s="1">
        <v>47484</v>
      </c>
      <c r="F777">
        <v>7</v>
      </c>
      <c r="G777" s="6">
        <v>33011.722999999998</v>
      </c>
      <c r="I777" t="s">
        <v>37</v>
      </c>
      <c r="J777" t="s">
        <v>16</v>
      </c>
      <c r="K777" t="s">
        <v>1</v>
      </c>
      <c r="L777" t="s">
        <v>2</v>
      </c>
      <c r="M777" s="1">
        <v>47484</v>
      </c>
      <c r="N777">
        <v>7</v>
      </c>
      <c r="O777">
        <v>4875.6099999999997</v>
      </c>
      <c r="Q777" s="1">
        <f t="shared" si="41"/>
        <v>47484</v>
      </c>
      <c r="R777">
        <f t="shared" si="42"/>
        <v>7</v>
      </c>
      <c r="S777" s="6">
        <f t="shared" si="43"/>
        <v>37887.332999999999</v>
      </c>
    </row>
    <row r="778" spans="1:19" x14ac:dyDescent="0.25">
      <c r="A778" t="s">
        <v>37</v>
      </c>
      <c r="B778" t="s">
        <v>15</v>
      </c>
      <c r="C778" t="s">
        <v>1</v>
      </c>
      <c r="D778" t="s">
        <v>2</v>
      </c>
      <c r="E778" s="1">
        <v>47484</v>
      </c>
      <c r="F778">
        <v>8</v>
      </c>
      <c r="G778" s="6">
        <v>34366.307999999997</v>
      </c>
      <c r="I778" t="s">
        <v>37</v>
      </c>
      <c r="J778" t="s">
        <v>16</v>
      </c>
      <c r="K778" t="s">
        <v>1</v>
      </c>
      <c r="L778" t="s">
        <v>2</v>
      </c>
      <c r="M778" s="1">
        <v>47484</v>
      </c>
      <c r="N778">
        <v>8</v>
      </c>
      <c r="O778">
        <v>5069.0510000000004</v>
      </c>
      <c r="Q778" s="1">
        <f t="shared" si="41"/>
        <v>47484</v>
      </c>
      <c r="R778">
        <f t="shared" si="42"/>
        <v>8</v>
      </c>
      <c r="S778" s="6">
        <f t="shared" si="43"/>
        <v>39435.358999999997</v>
      </c>
    </row>
    <row r="779" spans="1:19" x14ac:dyDescent="0.25">
      <c r="A779" t="s">
        <v>37</v>
      </c>
      <c r="B779" t="s">
        <v>15</v>
      </c>
      <c r="C779" t="s">
        <v>1</v>
      </c>
      <c r="D779" t="s">
        <v>2</v>
      </c>
      <c r="E779" s="1">
        <v>47484</v>
      </c>
      <c r="F779">
        <v>9</v>
      </c>
      <c r="G779" s="6">
        <v>33681.339999999997</v>
      </c>
      <c r="I779" t="s">
        <v>37</v>
      </c>
      <c r="J779" t="s">
        <v>16</v>
      </c>
      <c r="K779" t="s">
        <v>1</v>
      </c>
      <c r="L779" t="s">
        <v>2</v>
      </c>
      <c r="M779" s="1">
        <v>47484</v>
      </c>
      <c r="N779">
        <v>9</v>
      </c>
      <c r="O779">
        <v>4970.9650000000001</v>
      </c>
      <c r="Q779" s="1">
        <f t="shared" si="41"/>
        <v>47484</v>
      </c>
      <c r="R779">
        <f t="shared" si="42"/>
        <v>9</v>
      </c>
      <c r="S779" s="6">
        <f t="shared" si="43"/>
        <v>38652.304999999993</v>
      </c>
    </row>
    <row r="780" spans="1:19" x14ac:dyDescent="0.25">
      <c r="A780" t="s">
        <v>37</v>
      </c>
      <c r="B780" t="s">
        <v>15</v>
      </c>
      <c r="C780" t="s">
        <v>1</v>
      </c>
      <c r="D780" t="s">
        <v>2</v>
      </c>
      <c r="E780" s="1">
        <v>47484</v>
      </c>
      <c r="F780">
        <v>10</v>
      </c>
      <c r="G780" s="6">
        <v>33696.692000000003</v>
      </c>
      <c r="I780" t="s">
        <v>37</v>
      </c>
      <c r="J780" t="s">
        <v>16</v>
      </c>
      <c r="K780" t="s">
        <v>1</v>
      </c>
      <c r="L780" t="s">
        <v>2</v>
      </c>
      <c r="M780" s="1">
        <v>47484</v>
      </c>
      <c r="N780">
        <v>10</v>
      </c>
      <c r="O780">
        <v>4973.6959999999999</v>
      </c>
      <c r="Q780" s="1">
        <f t="shared" si="41"/>
        <v>47484</v>
      </c>
      <c r="R780">
        <f t="shared" si="42"/>
        <v>10</v>
      </c>
      <c r="S780" s="6">
        <f t="shared" si="43"/>
        <v>38670.388000000006</v>
      </c>
    </row>
    <row r="781" spans="1:19" x14ac:dyDescent="0.25">
      <c r="A781" t="s">
        <v>37</v>
      </c>
      <c r="B781" t="s">
        <v>15</v>
      </c>
      <c r="C781" t="s">
        <v>1</v>
      </c>
      <c r="D781" t="s">
        <v>2</v>
      </c>
      <c r="E781" s="1">
        <v>47484</v>
      </c>
      <c r="F781">
        <v>11</v>
      </c>
      <c r="G781" s="6">
        <v>34275.347999999998</v>
      </c>
      <c r="I781" t="s">
        <v>37</v>
      </c>
      <c r="J781" t="s">
        <v>16</v>
      </c>
      <c r="K781" t="s">
        <v>1</v>
      </c>
      <c r="L781" t="s">
        <v>2</v>
      </c>
      <c r="M781" s="1">
        <v>47484</v>
      </c>
      <c r="N781">
        <v>11</v>
      </c>
      <c r="O781">
        <v>5055.7560000000003</v>
      </c>
      <c r="Q781" s="1">
        <f t="shared" si="41"/>
        <v>47484</v>
      </c>
      <c r="R781">
        <f t="shared" si="42"/>
        <v>11</v>
      </c>
      <c r="S781" s="6">
        <f t="shared" si="43"/>
        <v>39331.103999999999</v>
      </c>
    </row>
    <row r="782" spans="1:19" x14ac:dyDescent="0.25">
      <c r="A782" t="s">
        <v>37</v>
      </c>
      <c r="B782" t="s">
        <v>15</v>
      </c>
      <c r="C782" t="s">
        <v>1</v>
      </c>
      <c r="D782" t="s">
        <v>2</v>
      </c>
      <c r="E782" s="1">
        <v>47484</v>
      </c>
      <c r="F782">
        <v>12</v>
      </c>
      <c r="G782" s="6">
        <v>33102.684000000001</v>
      </c>
      <c r="I782" t="s">
        <v>37</v>
      </c>
      <c r="J782" t="s">
        <v>16</v>
      </c>
      <c r="K782" t="s">
        <v>1</v>
      </c>
      <c r="L782" t="s">
        <v>2</v>
      </c>
      <c r="M782" s="1">
        <v>47484</v>
      </c>
      <c r="N782">
        <v>12</v>
      </c>
      <c r="O782">
        <v>4888.9049999999997</v>
      </c>
      <c r="Q782" s="1">
        <f t="shared" si="41"/>
        <v>47484</v>
      </c>
      <c r="R782">
        <f t="shared" si="42"/>
        <v>12</v>
      </c>
      <c r="S782" s="6">
        <f t="shared" si="43"/>
        <v>37991.589</v>
      </c>
    </row>
    <row r="783" spans="1:19" x14ac:dyDescent="0.25">
      <c r="A783" t="s">
        <v>37</v>
      </c>
      <c r="B783" t="s">
        <v>15</v>
      </c>
      <c r="C783" t="s">
        <v>1</v>
      </c>
      <c r="D783" t="s">
        <v>2</v>
      </c>
      <c r="E783" s="1">
        <v>47484</v>
      </c>
      <c r="F783">
        <v>13</v>
      </c>
      <c r="G783" s="6">
        <v>33683.144999999997</v>
      </c>
      <c r="I783" t="s">
        <v>37</v>
      </c>
      <c r="J783" t="s">
        <v>16</v>
      </c>
      <c r="K783" t="s">
        <v>1</v>
      </c>
      <c r="L783" t="s">
        <v>2</v>
      </c>
      <c r="M783" s="1">
        <v>47484</v>
      </c>
      <c r="N783">
        <v>13</v>
      </c>
      <c r="O783">
        <v>4969.8869999999997</v>
      </c>
      <c r="Q783" s="1">
        <f t="shared" si="41"/>
        <v>47484</v>
      </c>
      <c r="R783">
        <f t="shared" si="42"/>
        <v>13</v>
      </c>
      <c r="S783" s="6">
        <f t="shared" si="43"/>
        <v>38653.031999999999</v>
      </c>
    </row>
    <row r="784" spans="1:19" x14ac:dyDescent="0.25">
      <c r="A784" t="s">
        <v>37</v>
      </c>
      <c r="B784" t="s">
        <v>15</v>
      </c>
      <c r="C784" t="s">
        <v>1</v>
      </c>
      <c r="D784" t="s">
        <v>2</v>
      </c>
      <c r="E784" s="1">
        <v>47484</v>
      </c>
      <c r="F784">
        <v>14</v>
      </c>
      <c r="G784" s="6">
        <v>33694.887000000002</v>
      </c>
      <c r="I784" t="s">
        <v>37</v>
      </c>
      <c r="J784" t="s">
        <v>16</v>
      </c>
      <c r="K784" t="s">
        <v>1</v>
      </c>
      <c r="L784" t="s">
        <v>2</v>
      </c>
      <c r="M784" s="1">
        <v>47484</v>
      </c>
      <c r="N784">
        <v>14</v>
      </c>
      <c r="O784">
        <v>4974.7740000000003</v>
      </c>
      <c r="Q784" s="1">
        <f t="shared" si="41"/>
        <v>47484</v>
      </c>
      <c r="R784">
        <f t="shared" si="42"/>
        <v>14</v>
      </c>
      <c r="S784" s="6">
        <f t="shared" si="43"/>
        <v>38669.661</v>
      </c>
    </row>
    <row r="785" spans="1:19" x14ac:dyDescent="0.25">
      <c r="A785" t="s">
        <v>37</v>
      </c>
      <c r="B785" t="s">
        <v>15</v>
      </c>
      <c r="C785" t="s">
        <v>1</v>
      </c>
      <c r="D785" t="s">
        <v>2</v>
      </c>
      <c r="E785" s="1">
        <v>47484</v>
      </c>
      <c r="F785">
        <v>15</v>
      </c>
      <c r="G785" s="6">
        <v>34081.677000000003</v>
      </c>
      <c r="I785" t="s">
        <v>37</v>
      </c>
      <c r="J785" t="s">
        <v>16</v>
      </c>
      <c r="K785" t="s">
        <v>1</v>
      </c>
      <c r="L785" t="s">
        <v>2</v>
      </c>
      <c r="M785" s="1">
        <v>47484</v>
      </c>
      <c r="N785">
        <v>15</v>
      </c>
      <c r="O785">
        <v>5030.4040000000005</v>
      </c>
      <c r="Q785" s="1">
        <f t="shared" si="41"/>
        <v>47484</v>
      </c>
      <c r="R785">
        <f t="shared" si="42"/>
        <v>15</v>
      </c>
      <c r="S785" s="6">
        <f t="shared" si="43"/>
        <v>39112.081000000006</v>
      </c>
    </row>
    <row r="786" spans="1:19" x14ac:dyDescent="0.25">
      <c r="A786" t="s">
        <v>37</v>
      </c>
      <c r="B786" t="s">
        <v>15</v>
      </c>
      <c r="C786" t="s">
        <v>1</v>
      </c>
      <c r="D786" t="s">
        <v>2</v>
      </c>
      <c r="E786" s="1">
        <v>47484</v>
      </c>
      <c r="F786">
        <v>16</v>
      </c>
      <c r="G786" s="6">
        <v>33296.357000000004</v>
      </c>
      <c r="I786" t="s">
        <v>37</v>
      </c>
      <c r="J786" t="s">
        <v>16</v>
      </c>
      <c r="K786" t="s">
        <v>1</v>
      </c>
      <c r="L786" t="s">
        <v>2</v>
      </c>
      <c r="M786" s="1">
        <v>47484</v>
      </c>
      <c r="N786">
        <v>16</v>
      </c>
      <c r="O786">
        <v>4914.2579999999998</v>
      </c>
      <c r="Q786" s="1">
        <f t="shared" si="41"/>
        <v>47484</v>
      </c>
      <c r="R786">
        <f t="shared" si="42"/>
        <v>16</v>
      </c>
      <c r="S786" s="6">
        <f t="shared" si="43"/>
        <v>38210.615000000005</v>
      </c>
    </row>
    <row r="787" spans="1:19" x14ac:dyDescent="0.25">
      <c r="A787" t="s">
        <v>37</v>
      </c>
      <c r="B787" t="s">
        <v>15</v>
      </c>
      <c r="C787" t="s">
        <v>1</v>
      </c>
      <c r="D787" t="s">
        <v>2</v>
      </c>
      <c r="E787" s="1">
        <v>47484</v>
      </c>
      <c r="F787">
        <v>17</v>
      </c>
      <c r="G787" s="6">
        <v>34499.440999999999</v>
      </c>
      <c r="I787" t="s">
        <v>37</v>
      </c>
      <c r="J787" t="s">
        <v>16</v>
      </c>
      <c r="K787" t="s">
        <v>1</v>
      </c>
      <c r="L787" t="s">
        <v>2</v>
      </c>
      <c r="M787" s="1">
        <v>47484</v>
      </c>
      <c r="N787">
        <v>17</v>
      </c>
      <c r="O787">
        <v>5090.018</v>
      </c>
      <c r="Q787" s="1">
        <f t="shared" si="41"/>
        <v>47484</v>
      </c>
      <c r="R787">
        <f t="shared" si="42"/>
        <v>17</v>
      </c>
      <c r="S787" s="6">
        <f t="shared" si="43"/>
        <v>39589.459000000003</v>
      </c>
    </row>
    <row r="788" spans="1:19" x14ac:dyDescent="0.25">
      <c r="A788" t="s">
        <v>37</v>
      </c>
      <c r="B788" t="s">
        <v>15</v>
      </c>
      <c r="C788" t="s">
        <v>1</v>
      </c>
      <c r="D788" t="s">
        <v>2</v>
      </c>
      <c r="E788" s="1">
        <v>47484</v>
      </c>
      <c r="F788">
        <v>18</v>
      </c>
      <c r="G788" s="6">
        <v>32878.591999999997</v>
      </c>
      <c r="I788" t="s">
        <v>37</v>
      </c>
      <c r="J788" t="s">
        <v>16</v>
      </c>
      <c r="K788" t="s">
        <v>1</v>
      </c>
      <c r="L788" t="s">
        <v>2</v>
      </c>
      <c r="M788" s="1">
        <v>47484</v>
      </c>
      <c r="N788">
        <v>18</v>
      </c>
      <c r="O788">
        <v>4854.6440000000002</v>
      </c>
      <c r="Q788" s="1">
        <f t="shared" si="41"/>
        <v>47484</v>
      </c>
      <c r="R788">
        <f t="shared" si="42"/>
        <v>18</v>
      </c>
      <c r="S788" s="6">
        <f t="shared" si="43"/>
        <v>37733.235999999997</v>
      </c>
    </row>
    <row r="789" spans="1:19" x14ac:dyDescent="0.25">
      <c r="A789" t="s">
        <v>37</v>
      </c>
      <c r="B789" t="s">
        <v>15</v>
      </c>
      <c r="C789" t="s">
        <v>1</v>
      </c>
      <c r="D789" t="s">
        <v>2</v>
      </c>
      <c r="E789" s="1">
        <v>47484</v>
      </c>
      <c r="F789">
        <v>19</v>
      </c>
      <c r="G789" s="6">
        <v>34265.245000000003</v>
      </c>
      <c r="I789" t="s">
        <v>37</v>
      </c>
      <c r="J789" t="s">
        <v>16</v>
      </c>
      <c r="K789" t="s">
        <v>1</v>
      </c>
      <c r="L789" t="s">
        <v>2</v>
      </c>
      <c r="M789" s="1">
        <v>47484</v>
      </c>
      <c r="N789">
        <v>19</v>
      </c>
      <c r="O789">
        <v>5054.451</v>
      </c>
      <c r="Q789" s="1">
        <f t="shared" si="41"/>
        <v>47484</v>
      </c>
      <c r="R789">
        <f t="shared" si="42"/>
        <v>19</v>
      </c>
      <c r="S789" s="6">
        <f t="shared" si="43"/>
        <v>39319.696000000004</v>
      </c>
    </row>
    <row r="790" spans="1:19" x14ac:dyDescent="0.25">
      <c r="A790" t="s">
        <v>37</v>
      </c>
      <c r="B790" t="s">
        <v>15</v>
      </c>
      <c r="C790" t="s">
        <v>1</v>
      </c>
      <c r="D790" t="s">
        <v>2</v>
      </c>
      <c r="E790" s="1">
        <v>47484</v>
      </c>
      <c r="F790">
        <v>20</v>
      </c>
      <c r="G790" s="6">
        <v>33112.786</v>
      </c>
      <c r="I790" t="s">
        <v>37</v>
      </c>
      <c r="J790" t="s">
        <v>16</v>
      </c>
      <c r="K790" t="s">
        <v>1</v>
      </c>
      <c r="L790" t="s">
        <v>2</v>
      </c>
      <c r="M790" s="1">
        <v>47484</v>
      </c>
      <c r="N790">
        <v>20</v>
      </c>
      <c r="O790">
        <v>4890.21</v>
      </c>
      <c r="Q790" s="1">
        <f t="shared" si="41"/>
        <v>47484</v>
      </c>
      <c r="R790">
        <f t="shared" si="42"/>
        <v>20</v>
      </c>
      <c r="S790" s="6">
        <f t="shared" si="43"/>
        <v>38002.995999999999</v>
      </c>
    </row>
    <row r="791" spans="1:19" x14ac:dyDescent="0.25">
      <c r="A791" t="s">
        <v>37</v>
      </c>
      <c r="B791" t="s">
        <v>15</v>
      </c>
      <c r="C791" t="s">
        <v>1</v>
      </c>
      <c r="D791" t="s">
        <v>2</v>
      </c>
      <c r="E791" s="1">
        <v>47484</v>
      </c>
      <c r="F791">
        <v>21</v>
      </c>
      <c r="G791" s="6">
        <v>33581.591</v>
      </c>
      <c r="I791" t="s">
        <v>37</v>
      </c>
      <c r="J791" t="s">
        <v>16</v>
      </c>
      <c r="K791" t="s">
        <v>1</v>
      </c>
      <c r="L791" t="s">
        <v>2</v>
      </c>
      <c r="M791" s="1">
        <v>47484</v>
      </c>
      <c r="N791">
        <v>21</v>
      </c>
      <c r="O791">
        <v>4953.2939999999999</v>
      </c>
      <c r="Q791" s="1">
        <f t="shared" si="41"/>
        <v>47484</v>
      </c>
      <c r="R791">
        <f t="shared" si="42"/>
        <v>21</v>
      </c>
      <c r="S791" s="6">
        <f t="shared" si="43"/>
        <v>38534.885000000002</v>
      </c>
    </row>
    <row r="792" spans="1:19" x14ac:dyDescent="0.25">
      <c r="A792" t="s">
        <v>37</v>
      </c>
      <c r="B792" t="s">
        <v>15</v>
      </c>
      <c r="C792" t="s">
        <v>1</v>
      </c>
      <c r="D792" t="s">
        <v>2</v>
      </c>
      <c r="E792" s="1">
        <v>47484</v>
      </c>
      <c r="F792">
        <v>22</v>
      </c>
      <c r="G792" s="6">
        <v>33796.442000000003</v>
      </c>
      <c r="I792" t="s">
        <v>37</v>
      </c>
      <c r="J792" t="s">
        <v>16</v>
      </c>
      <c r="K792" t="s">
        <v>1</v>
      </c>
      <c r="L792" t="s">
        <v>2</v>
      </c>
      <c r="M792" s="1">
        <v>47484</v>
      </c>
      <c r="N792">
        <v>22</v>
      </c>
      <c r="O792">
        <v>4991.3680000000004</v>
      </c>
      <c r="Q792" s="1">
        <f t="shared" si="41"/>
        <v>47484</v>
      </c>
      <c r="R792">
        <f t="shared" si="42"/>
        <v>22</v>
      </c>
      <c r="S792" s="6">
        <f t="shared" si="43"/>
        <v>38787.810000000005</v>
      </c>
    </row>
    <row r="793" spans="1:19" x14ac:dyDescent="0.25">
      <c r="A793" t="s">
        <v>37</v>
      </c>
      <c r="B793" t="s">
        <v>15</v>
      </c>
      <c r="C793" t="s">
        <v>1</v>
      </c>
      <c r="D793" t="s">
        <v>2</v>
      </c>
      <c r="E793" s="1">
        <v>47484</v>
      </c>
      <c r="F793">
        <v>23</v>
      </c>
      <c r="G793" s="6">
        <v>32839.245999999999</v>
      </c>
      <c r="I793" t="s">
        <v>37</v>
      </c>
      <c r="J793" t="s">
        <v>16</v>
      </c>
      <c r="K793" t="s">
        <v>1</v>
      </c>
      <c r="L793" t="s">
        <v>2</v>
      </c>
      <c r="M793" s="1">
        <v>47484</v>
      </c>
      <c r="N793">
        <v>23</v>
      </c>
      <c r="O793">
        <v>4850.4059999999999</v>
      </c>
      <c r="Q793" s="1">
        <f t="shared" si="41"/>
        <v>47484</v>
      </c>
      <c r="R793">
        <f t="shared" si="42"/>
        <v>23</v>
      </c>
      <c r="S793" s="6">
        <f t="shared" si="43"/>
        <v>37689.652000000002</v>
      </c>
    </row>
    <row r="794" spans="1:19" x14ac:dyDescent="0.25">
      <c r="A794" t="s">
        <v>37</v>
      </c>
      <c r="B794" t="s">
        <v>15</v>
      </c>
      <c r="C794" t="s">
        <v>1</v>
      </c>
      <c r="D794" t="s">
        <v>2</v>
      </c>
      <c r="E794" s="1">
        <v>47484</v>
      </c>
      <c r="F794">
        <v>24</v>
      </c>
      <c r="G794" s="6">
        <v>34538.788</v>
      </c>
      <c r="I794" t="s">
        <v>37</v>
      </c>
      <c r="J794" t="s">
        <v>16</v>
      </c>
      <c r="K794" t="s">
        <v>1</v>
      </c>
      <c r="L794" t="s">
        <v>2</v>
      </c>
      <c r="M794" s="1">
        <v>47484</v>
      </c>
      <c r="N794">
        <v>24</v>
      </c>
      <c r="O794">
        <v>5094.2550000000001</v>
      </c>
      <c r="Q794" s="1">
        <f t="shared" si="41"/>
        <v>47484</v>
      </c>
      <c r="R794">
        <f t="shared" si="42"/>
        <v>24</v>
      </c>
      <c r="S794" s="6">
        <f t="shared" si="43"/>
        <v>39633.042999999998</v>
      </c>
    </row>
    <row r="795" spans="1:19" x14ac:dyDescent="0.25">
      <c r="A795" t="s">
        <v>37</v>
      </c>
      <c r="B795" t="s">
        <v>15</v>
      </c>
      <c r="C795" t="s">
        <v>1</v>
      </c>
      <c r="D795" t="s">
        <v>2</v>
      </c>
      <c r="E795" s="1">
        <v>47484</v>
      </c>
      <c r="F795">
        <v>25</v>
      </c>
      <c r="G795" s="6">
        <v>34242.756999999998</v>
      </c>
      <c r="I795" t="s">
        <v>37</v>
      </c>
      <c r="J795" t="s">
        <v>16</v>
      </c>
      <c r="K795" t="s">
        <v>1</v>
      </c>
      <c r="L795" t="s">
        <v>2</v>
      </c>
      <c r="M795" s="1">
        <v>47484</v>
      </c>
      <c r="N795">
        <v>25</v>
      </c>
      <c r="O795">
        <v>5052.8459999999995</v>
      </c>
      <c r="Q795" s="1">
        <f t="shared" si="41"/>
        <v>47484</v>
      </c>
      <c r="R795">
        <f t="shared" si="42"/>
        <v>25</v>
      </c>
      <c r="S795" s="6">
        <f t="shared" si="43"/>
        <v>39295.602999999996</v>
      </c>
    </row>
    <row r="796" spans="1:19" x14ac:dyDescent="0.25">
      <c r="A796" t="s">
        <v>37</v>
      </c>
      <c r="B796" t="s">
        <v>15</v>
      </c>
      <c r="C796" t="s">
        <v>1</v>
      </c>
      <c r="D796" t="s">
        <v>2</v>
      </c>
      <c r="E796" s="1">
        <v>47484</v>
      </c>
      <c r="F796">
        <v>26</v>
      </c>
      <c r="G796" s="6">
        <v>33135.275999999998</v>
      </c>
      <c r="I796" t="s">
        <v>37</v>
      </c>
      <c r="J796" t="s">
        <v>16</v>
      </c>
      <c r="K796" t="s">
        <v>1</v>
      </c>
      <c r="L796" t="s">
        <v>2</v>
      </c>
      <c r="M796" s="1">
        <v>47484</v>
      </c>
      <c r="N796">
        <v>26</v>
      </c>
      <c r="O796">
        <v>4891.8149999999996</v>
      </c>
      <c r="Q796" s="1">
        <f t="shared" si="41"/>
        <v>47484</v>
      </c>
      <c r="R796">
        <f t="shared" si="42"/>
        <v>26</v>
      </c>
      <c r="S796" s="6">
        <f t="shared" si="43"/>
        <v>38027.091</v>
      </c>
    </row>
    <row r="797" spans="1:19" x14ac:dyDescent="0.25">
      <c r="A797" t="s">
        <v>37</v>
      </c>
      <c r="B797" t="s">
        <v>15</v>
      </c>
      <c r="C797" t="s">
        <v>1</v>
      </c>
      <c r="D797" t="s">
        <v>2</v>
      </c>
      <c r="E797" s="1">
        <v>47484</v>
      </c>
      <c r="F797">
        <v>27</v>
      </c>
      <c r="G797" s="6">
        <v>33739.455999999998</v>
      </c>
      <c r="I797" t="s">
        <v>37</v>
      </c>
      <c r="J797" t="s">
        <v>16</v>
      </c>
      <c r="K797" t="s">
        <v>1</v>
      </c>
      <c r="L797" t="s">
        <v>2</v>
      </c>
      <c r="M797" s="1">
        <v>47484</v>
      </c>
      <c r="N797">
        <v>27</v>
      </c>
      <c r="O797">
        <v>4977.3230000000003</v>
      </c>
      <c r="Q797" s="1">
        <f t="shared" si="41"/>
        <v>47484</v>
      </c>
      <c r="R797">
        <f t="shared" si="42"/>
        <v>27</v>
      </c>
      <c r="S797" s="6">
        <f t="shared" si="43"/>
        <v>38716.778999999995</v>
      </c>
    </row>
    <row r="798" spans="1:19" x14ac:dyDescent="0.25">
      <c r="A798" t="s">
        <v>37</v>
      </c>
      <c r="B798" t="s">
        <v>15</v>
      </c>
      <c r="C798" t="s">
        <v>1</v>
      </c>
      <c r="D798" t="s">
        <v>2</v>
      </c>
      <c r="E798" s="1">
        <v>47484</v>
      </c>
      <c r="F798">
        <v>28</v>
      </c>
      <c r="G798" s="6">
        <v>33638.574999999997</v>
      </c>
      <c r="I798" t="s">
        <v>37</v>
      </c>
      <c r="J798" t="s">
        <v>16</v>
      </c>
      <c r="K798" t="s">
        <v>1</v>
      </c>
      <c r="L798" t="s">
        <v>2</v>
      </c>
      <c r="M798" s="1">
        <v>47484</v>
      </c>
      <c r="N798">
        <v>28</v>
      </c>
      <c r="O798">
        <v>4967.3379999999997</v>
      </c>
      <c r="Q798" s="1">
        <f t="shared" si="41"/>
        <v>47484</v>
      </c>
      <c r="R798">
        <f t="shared" si="42"/>
        <v>28</v>
      </c>
      <c r="S798" s="6">
        <f t="shared" si="43"/>
        <v>38605.913</v>
      </c>
    </row>
    <row r="799" spans="1:19" x14ac:dyDescent="0.25">
      <c r="A799" t="s">
        <v>37</v>
      </c>
      <c r="B799" t="s">
        <v>15</v>
      </c>
      <c r="C799" t="s">
        <v>1</v>
      </c>
      <c r="D799" t="s">
        <v>2</v>
      </c>
      <c r="E799" s="1">
        <v>47484</v>
      </c>
      <c r="F799">
        <v>29</v>
      </c>
      <c r="G799" s="6">
        <v>32968.514000000003</v>
      </c>
      <c r="I799" t="s">
        <v>37</v>
      </c>
      <c r="J799" t="s">
        <v>16</v>
      </c>
      <c r="K799" t="s">
        <v>1</v>
      </c>
      <c r="L799" t="s">
        <v>2</v>
      </c>
      <c r="M799" s="1">
        <v>47484</v>
      </c>
      <c r="N799">
        <v>29</v>
      </c>
      <c r="O799">
        <v>4867.9939999999997</v>
      </c>
      <c r="Q799" s="1">
        <f t="shared" si="41"/>
        <v>47484</v>
      </c>
      <c r="R799">
        <f t="shared" si="42"/>
        <v>29</v>
      </c>
      <c r="S799" s="6">
        <f t="shared" si="43"/>
        <v>37836.508000000002</v>
      </c>
    </row>
    <row r="800" spans="1:19" x14ac:dyDescent="0.25">
      <c r="A800" t="s">
        <v>37</v>
      </c>
      <c r="B800" t="s">
        <v>15</v>
      </c>
      <c r="C800" t="s">
        <v>1</v>
      </c>
      <c r="D800" t="s">
        <v>2</v>
      </c>
      <c r="E800" s="1">
        <v>47484</v>
      </c>
      <c r="F800">
        <v>30</v>
      </c>
      <c r="G800" s="6">
        <v>34409.519999999997</v>
      </c>
      <c r="I800" t="s">
        <v>37</v>
      </c>
      <c r="J800" t="s">
        <v>16</v>
      </c>
      <c r="K800" t="s">
        <v>1</v>
      </c>
      <c r="L800" t="s">
        <v>2</v>
      </c>
      <c r="M800" s="1">
        <v>47484</v>
      </c>
      <c r="N800">
        <v>30</v>
      </c>
      <c r="O800">
        <v>5076.6679999999997</v>
      </c>
      <c r="Q800" s="1">
        <f t="shared" si="41"/>
        <v>47484</v>
      </c>
      <c r="R800">
        <f t="shared" si="42"/>
        <v>30</v>
      </c>
      <c r="S800" s="6">
        <f t="shared" si="43"/>
        <v>39486.187999999995</v>
      </c>
    </row>
    <row r="801" spans="1:19" x14ac:dyDescent="0.25">
      <c r="A801" t="s">
        <v>37</v>
      </c>
      <c r="B801" t="s">
        <v>15</v>
      </c>
      <c r="C801" t="s">
        <v>1</v>
      </c>
      <c r="D801" t="s">
        <v>2</v>
      </c>
      <c r="E801" s="1">
        <v>47484</v>
      </c>
      <c r="F801">
        <v>31</v>
      </c>
      <c r="G801" s="6">
        <v>34030.508999999998</v>
      </c>
      <c r="I801" t="s">
        <v>37</v>
      </c>
      <c r="J801" t="s">
        <v>16</v>
      </c>
      <c r="K801" t="s">
        <v>1</v>
      </c>
      <c r="L801" t="s">
        <v>2</v>
      </c>
      <c r="M801" s="1">
        <v>47484</v>
      </c>
      <c r="N801">
        <v>31</v>
      </c>
      <c r="O801">
        <v>5022.3239999999996</v>
      </c>
      <c r="Q801" s="1">
        <f t="shared" si="41"/>
        <v>47484</v>
      </c>
      <c r="R801">
        <f t="shared" si="42"/>
        <v>31</v>
      </c>
      <c r="S801" s="6">
        <f t="shared" si="43"/>
        <v>39052.832999999999</v>
      </c>
    </row>
    <row r="802" spans="1:19" x14ac:dyDescent="0.25">
      <c r="A802" t="s">
        <v>37</v>
      </c>
      <c r="B802" t="s">
        <v>15</v>
      </c>
      <c r="C802" t="s">
        <v>1</v>
      </c>
      <c r="D802" t="s">
        <v>2</v>
      </c>
      <c r="E802" s="1">
        <v>47484</v>
      </c>
      <c r="F802">
        <v>32</v>
      </c>
      <c r="G802" s="6">
        <v>33347.523999999998</v>
      </c>
      <c r="I802" t="s">
        <v>37</v>
      </c>
      <c r="J802" t="s">
        <v>16</v>
      </c>
      <c r="K802" t="s">
        <v>1</v>
      </c>
      <c r="L802" t="s">
        <v>2</v>
      </c>
      <c r="M802" s="1">
        <v>47484</v>
      </c>
      <c r="N802">
        <v>32</v>
      </c>
      <c r="O802">
        <v>4922.3370000000004</v>
      </c>
      <c r="Q802" s="1">
        <f t="shared" si="41"/>
        <v>47484</v>
      </c>
      <c r="R802">
        <f t="shared" si="42"/>
        <v>32</v>
      </c>
      <c r="S802" s="6">
        <f t="shared" si="43"/>
        <v>38269.860999999997</v>
      </c>
    </row>
    <row r="803" spans="1:19" x14ac:dyDescent="0.25">
      <c r="A803" t="s">
        <v>37</v>
      </c>
      <c r="B803" t="s">
        <v>15</v>
      </c>
      <c r="C803" t="s">
        <v>1</v>
      </c>
      <c r="D803" t="s">
        <v>2</v>
      </c>
      <c r="E803" s="1">
        <v>47484</v>
      </c>
      <c r="F803">
        <v>33</v>
      </c>
      <c r="G803" s="6">
        <v>32803.652999999998</v>
      </c>
      <c r="I803" t="s">
        <v>37</v>
      </c>
      <c r="J803" t="s">
        <v>16</v>
      </c>
      <c r="K803" t="s">
        <v>1</v>
      </c>
      <c r="L803" t="s">
        <v>2</v>
      </c>
      <c r="M803" s="1">
        <v>47484</v>
      </c>
      <c r="N803">
        <v>33</v>
      </c>
      <c r="O803">
        <v>4841.9440000000004</v>
      </c>
      <c r="Q803" s="1">
        <f t="shared" si="41"/>
        <v>47484</v>
      </c>
      <c r="R803">
        <f t="shared" si="42"/>
        <v>33</v>
      </c>
      <c r="S803" s="6">
        <f t="shared" si="43"/>
        <v>37645.597000000002</v>
      </c>
    </row>
    <row r="804" spans="1:19" x14ac:dyDescent="0.25">
      <c r="A804" t="s">
        <v>37</v>
      </c>
      <c r="B804" t="s">
        <v>15</v>
      </c>
      <c r="C804" t="s">
        <v>1</v>
      </c>
      <c r="D804" t="s">
        <v>2</v>
      </c>
      <c r="E804" s="1">
        <v>47484</v>
      </c>
      <c r="F804">
        <v>34</v>
      </c>
      <c r="G804" s="6">
        <v>34574.379999999997</v>
      </c>
      <c r="I804" t="s">
        <v>37</v>
      </c>
      <c r="J804" t="s">
        <v>16</v>
      </c>
      <c r="K804" t="s">
        <v>1</v>
      </c>
      <c r="L804" t="s">
        <v>2</v>
      </c>
      <c r="M804" s="1">
        <v>47484</v>
      </c>
      <c r="N804">
        <v>34</v>
      </c>
      <c r="O804">
        <v>5102.7179999999998</v>
      </c>
      <c r="Q804" s="1">
        <f t="shared" si="41"/>
        <v>47484</v>
      </c>
      <c r="R804">
        <f t="shared" si="42"/>
        <v>34</v>
      </c>
      <c r="S804" s="6">
        <f t="shared" si="43"/>
        <v>39677.097999999998</v>
      </c>
    </row>
    <row r="805" spans="1:19" x14ac:dyDescent="0.25">
      <c r="A805" t="s">
        <v>37</v>
      </c>
      <c r="B805" t="s">
        <v>15</v>
      </c>
      <c r="C805" t="s">
        <v>1</v>
      </c>
      <c r="D805" t="s">
        <v>2</v>
      </c>
      <c r="E805" s="1">
        <v>47484</v>
      </c>
      <c r="F805">
        <v>35</v>
      </c>
      <c r="G805" s="6">
        <v>34017.425999999999</v>
      </c>
      <c r="I805" t="s">
        <v>37</v>
      </c>
      <c r="J805" t="s">
        <v>16</v>
      </c>
      <c r="K805" t="s">
        <v>1</v>
      </c>
      <c r="L805" t="s">
        <v>2</v>
      </c>
      <c r="M805" s="1">
        <v>47484</v>
      </c>
      <c r="N805">
        <v>35</v>
      </c>
      <c r="O805">
        <v>5019.5320000000002</v>
      </c>
      <c r="Q805" s="1">
        <f t="shared" si="41"/>
        <v>47484</v>
      </c>
      <c r="R805">
        <f t="shared" si="42"/>
        <v>35</v>
      </c>
      <c r="S805" s="6">
        <f t="shared" si="43"/>
        <v>39036.957999999999</v>
      </c>
    </row>
    <row r="806" spans="1:19" x14ac:dyDescent="0.25">
      <c r="A806" t="s">
        <v>37</v>
      </c>
      <c r="B806" t="s">
        <v>15</v>
      </c>
      <c r="C806" t="s">
        <v>1</v>
      </c>
      <c r="D806" t="s">
        <v>2</v>
      </c>
      <c r="E806" s="1">
        <v>47484</v>
      </c>
      <c r="F806">
        <v>36</v>
      </c>
      <c r="G806" s="6">
        <v>33360.610999999997</v>
      </c>
      <c r="I806" t="s">
        <v>37</v>
      </c>
      <c r="J806" t="s">
        <v>16</v>
      </c>
      <c r="K806" t="s">
        <v>1</v>
      </c>
      <c r="L806" t="s">
        <v>2</v>
      </c>
      <c r="M806" s="1">
        <v>47484</v>
      </c>
      <c r="N806">
        <v>36</v>
      </c>
      <c r="O806">
        <v>4925.13</v>
      </c>
      <c r="Q806" s="1">
        <f t="shared" si="41"/>
        <v>47484</v>
      </c>
      <c r="R806">
        <f t="shared" si="42"/>
        <v>36</v>
      </c>
      <c r="S806" s="6">
        <f t="shared" si="43"/>
        <v>38285.740999999995</v>
      </c>
    </row>
    <row r="807" spans="1:19" x14ac:dyDescent="0.25">
      <c r="A807" t="s">
        <v>37</v>
      </c>
      <c r="B807" t="s">
        <v>15</v>
      </c>
      <c r="C807" t="s">
        <v>1</v>
      </c>
      <c r="D807" t="s">
        <v>2</v>
      </c>
      <c r="E807" s="1">
        <v>47484</v>
      </c>
      <c r="F807">
        <v>37</v>
      </c>
      <c r="G807" s="6">
        <v>33432.141000000003</v>
      </c>
      <c r="I807" t="s">
        <v>37</v>
      </c>
      <c r="J807" t="s">
        <v>16</v>
      </c>
      <c r="K807" t="s">
        <v>1</v>
      </c>
      <c r="L807" t="s">
        <v>2</v>
      </c>
      <c r="M807" s="1">
        <v>47484</v>
      </c>
      <c r="N807">
        <v>37</v>
      </c>
      <c r="O807">
        <v>4932.6779999999999</v>
      </c>
      <c r="Q807" s="1">
        <f t="shared" si="41"/>
        <v>47484</v>
      </c>
      <c r="R807">
        <f t="shared" si="42"/>
        <v>37</v>
      </c>
      <c r="S807" s="6">
        <f t="shared" si="43"/>
        <v>38364.819000000003</v>
      </c>
    </row>
    <row r="808" spans="1:19" x14ac:dyDescent="0.25">
      <c r="A808" t="s">
        <v>37</v>
      </c>
      <c r="B808" t="s">
        <v>15</v>
      </c>
      <c r="C808" t="s">
        <v>1</v>
      </c>
      <c r="D808" t="s">
        <v>2</v>
      </c>
      <c r="E808" s="1">
        <v>47484</v>
      </c>
      <c r="F808">
        <v>38</v>
      </c>
      <c r="G808" s="6">
        <v>33945.892999999996</v>
      </c>
      <c r="I808" t="s">
        <v>37</v>
      </c>
      <c r="J808" t="s">
        <v>16</v>
      </c>
      <c r="K808" t="s">
        <v>1</v>
      </c>
      <c r="L808" t="s">
        <v>2</v>
      </c>
      <c r="M808" s="1">
        <v>47484</v>
      </c>
      <c r="N808">
        <v>38</v>
      </c>
      <c r="O808">
        <v>5011.9830000000002</v>
      </c>
      <c r="Q808" s="1">
        <f t="shared" si="41"/>
        <v>47484</v>
      </c>
      <c r="R808">
        <f t="shared" si="42"/>
        <v>38</v>
      </c>
      <c r="S808" s="6">
        <f t="shared" si="43"/>
        <v>38957.875999999997</v>
      </c>
    </row>
    <row r="809" spans="1:19" x14ac:dyDescent="0.25">
      <c r="A809" t="s">
        <v>37</v>
      </c>
      <c r="B809" t="s">
        <v>15</v>
      </c>
      <c r="C809" t="s">
        <v>1</v>
      </c>
      <c r="D809" t="s">
        <v>2</v>
      </c>
      <c r="E809" s="1">
        <v>47484</v>
      </c>
      <c r="F809">
        <v>39</v>
      </c>
      <c r="G809" s="6">
        <v>33271.777000000002</v>
      </c>
      <c r="I809" t="s">
        <v>37</v>
      </c>
      <c r="J809" t="s">
        <v>16</v>
      </c>
      <c r="K809" t="s">
        <v>1</v>
      </c>
      <c r="L809" t="s">
        <v>2</v>
      </c>
      <c r="M809" s="1">
        <v>47484</v>
      </c>
      <c r="N809">
        <v>39</v>
      </c>
      <c r="O809">
        <v>4912.9170000000004</v>
      </c>
      <c r="Q809" s="1">
        <f t="shared" si="41"/>
        <v>47484</v>
      </c>
      <c r="R809">
        <f t="shared" si="42"/>
        <v>39</v>
      </c>
      <c r="S809" s="6">
        <f t="shared" si="43"/>
        <v>38184.694000000003</v>
      </c>
    </row>
    <row r="810" spans="1:19" x14ac:dyDescent="0.25">
      <c r="A810" t="s">
        <v>37</v>
      </c>
      <c r="B810" t="s">
        <v>15</v>
      </c>
      <c r="C810" t="s">
        <v>1</v>
      </c>
      <c r="D810" t="s">
        <v>2</v>
      </c>
      <c r="E810" s="1">
        <v>47484</v>
      </c>
      <c r="F810">
        <v>40</v>
      </c>
      <c r="G810" s="6">
        <v>34106.26</v>
      </c>
      <c r="I810" t="s">
        <v>37</v>
      </c>
      <c r="J810" t="s">
        <v>16</v>
      </c>
      <c r="K810" t="s">
        <v>1</v>
      </c>
      <c r="L810" t="s">
        <v>2</v>
      </c>
      <c r="M810" s="1">
        <v>47484</v>
      </c>
      <c r="N810">
        <v>40</v>
      </c>
      <c r="O810">
        <v>5031.7449999999999</v>
      </c>
      <c r="Q810" s="1">
        <f t="shared" si="41"/>
        <v>47484</v>
      </c>
      <c r="R810">
        <f t="shared" si="42"/>
        <v>40</v>
      </c>
      <c r="S810" s="6">
        <f t="shared" si="43"/>
        <v>39138.005000000005</v>
      </c>
    </row>
    <row r="811" spans="1:19" x14ac:dyDescent="0.25">
      <c r="A811" t="s">
        <v>37</v>
      </c>
      <c r="B811" t="s">
        <v>15</v>
      </c>
      <c r="C811" t="s">
        <v>1</v>
      </c>
      <c r="D811" t="s">
        <v>2</v>
      </c>
      <c r="E811" s="1">
        <v>47484</v>
      </c>
      <c r="F811">
        <v>41</v>
      </c>
      <c r="G811" s="6">
        <v>33963.277999999998</v>
      </c>
      <c r="I811" t="s">
        <v>37</v>
      </c>
      <c r="J811" t="s">
        <v>16</v>
      </c>
      <c r="K811" t="s">
        <v>1</v>
      </c>
      <c r="L811" t="s">
        <v>2</v>
      </c>
      <c r="M811" s="1">
        <v>47484</v>
      </c>
      <c r="N811">
        <v>41</v>
      </c>
      <c r="O811">
        <v>5011.6679999999997</v>
      </c>
      <c r="Q811" s="1">
        <f t="shared" si="41"/>
        <v>47484</v>
      </c>
      <c r="R811">
        <f t="shared" si="42"/>
        <v>41</v>
      </c>
      <c r="S811" s="6">
        <f t="shared" si="43"/>
        <v>38974.945999999996</v>
      </c>
    </row>
    <row r="812" spans="1:19" x14ac:dyDescent="0.25">
      <c r="A812" t="s">
        <v>37</v>
      </c>
      <c r="B812" t="s">
        <v>15</v>
      </c>
      <c r="C812" t="s">
        <v>1</v>
      </c>
      <c r="D812" t="s">
        <v>2</v>
      </c>
      <c r="E812" s="1">
        <v>47484</v>
      </c>
      <c r="F812">
        <v>42</v>
      </c>
      <c r="G812" s="6">
        <v>33414.754000000001</v>
      </c>
      <c r="I812" t="s">
        <v>37</v>
      </c>
      <c r="J812" t="s">
        <v>16</v>
      </c>
      <c r="K812" t="s">
        <v>1</v>
      </c>
      <c r="L812" t="s">
        <v>2</v>
      </c>
      <c r="M812" s="1">
        <v>47484</v>
      </c>
      <c r="N812">
        <v>42</v>
      </c>
      <c r="O812">
        <v>4932.9939999999997</v>
      </c>
      <c r="Q812" s="1">
        <f t="shared" si="41"/>
        <v>47484</v>
      </c>
      <c r="R812">
        <f t="shared" si="42"/>
        <v>42</v>
      </c>
      <c r="S812" s="6">
        <f t="shared" si="43"/>
        <v>38347.748</v>
      </c>
    </row>
    <row r="813" spans="1:19" x14ac:dyDescent="0.25">
      <c r="A813" t="s">
        <v>37</v>
      </c>
      <c r="B813" t="s">
        <v>15</v>
      </c>
      <c r="C813" t="s">
        <v>1</v>
      </c>
      <c r="D813" t="s">
        <v>2</v>
      </c>
      <c r="E813" s="1">
        <v>47484</v>
      </c>
      <c r="F813">
        <v>43</v>
      </c>
      <c r="G813" s="6">
        <v>33337.686999999998</v>
      </c>
      <c r="I813" t="s">
        <v>37</v>
      </c>
      <c r="J813" t="s">
        <v>16</v>
      </c>
      <c r="K813" t="s">
        <v>1</v>
      </c>
      <c r="L813" t="s">
        <v>2</v>
      </c>
      <c r="M813" s="1">
        <v>47484</v>
      </c>
      <c r="N813">
        <v>43</v>
      </c>
      <c r="O813">
        <v>4921.34</v>
      </c>
      <c r="Q813" s="1">
        <f t="shared" si="41"/>
        <v>47484</v>
      </c>
      <c r="R813">
        <f t="shared" si="42"/>
        <v>43</v>
      </c>
      <c r="S813" s="6">
        <f t="shared" si="43"/>
        <v>38259.027000000002</v>
      </c>
    </row>
    <row r="814" spans="1:19" x14ac:dyDescent="0.25">
      <c r="A814" t="s">
        <v>37</v>
      </c>
      <c r="B814" t="s">
        <v>15</v>
      </c>
      <c r="C814" t="s">
        <v>1</v>
      </c>
      <c r="D814" t="s">
        <v>2</v>
      </c>
      <c r="E814" s="1">
        <v>47484</v>
      </c>
      <c r="F814">
        <v>44</v>
      </c>
      <c r="G814" s="6">
        <v>34040.345999999998</v>
      </c>
      <c r="I814" t="s">
        <v>37</v>
      </c>
      <c r="J814" t="s">
        <v>16</v>
      </c>
      <c r="K814" t="s">
        <v>1</v>
      </c>
      <c r="L814" t="s">
        <v>2</v>
      </c>
      <c r="M814" s="1">
        <v>47484</v>
      </c>
      <c r="N814">
        <v>44</v>
      </c>
      <c r="O814">
        <v>5023.3220000000001</v>
      </c>
      <c r="Q814" s="1">
        <f t="shared" si="41"/>
        <v>47484</v>
      </c>
      <c r="R814">
        <f t="shared" si="42"/>
        <v>44</v>
      </c>
      <c r="S814" s="6">
        <f t="shared" si="43"/>
        <v>39063.667999999998</v>
      </c>
    </row>
    <row r="815" spans="1:19" x14ac:dyDescent="0.25">
      <c r="A815" t="s">
        <v>37</v>
      </c>
      <c r="B815" t="s">
        <v>15</v>
      </c>
      <c r="C815" t="s">
        <v>1</v>
      </c>
      <c r="D815" t="s">
        <v>2</v>
      </c>
      <c r="E815" s="1">
        <v>47484</v>
      </c>
      <c r="F815">
        <v>45</v>
      </c>
      <c r="G815" s="6">
        <v>34185.794000000002</v>
      </c>
      <c r="I815" t="s">
        <v>37</v>
      </c>
      <c r="J815" t="s">
        <v>16</v>
      </c>
      <c r="K815" t="s">
        <v>1</v>
      </c>
      <c r="L815" t="s">
        <v>2</v>
      </c>
      <c r="M815" s="1">
        <v>47484</v>
      </c>
      <c r="N815">
        <v>45</v>
      </c>
      <c r="O815">
        <v>5041.915</v>
      </c>
      <c r="Q815" s="1">
        <f t="shared" si="41"/>
        <v>47484</v>
      </c>
      <c r="R815">
        <f t="shared" si="42"/>
        <v>45</v>
      </c>
      <c r="S815" s="6">
        <f t="shared" si="43"/>
        <v>39227.709000000003</v>
      </c>
    </row>
    <row r="816" spans="1:19" x14ac:dyDescent="0.25">
      <c r="A816" t="s">
        <v>37</v>
      </c>
      <c r="B816" t="s">
        <v>15</v>
      </c>
      <c r="C816" t="s">
        <v>1</v>
      </c>
      <c r="D816" t="s">
        <v>2</v>
      </c>
      <c r="E816" s="1">
        <v>47484</v>
      </c>
      <c r="F816">
        <v>46</v>
      </c>
      <c r="G816" s="6">
        <v>33192.239999999998</v>
      </c>
      <c r="I816" t="s">
        <v>37</v>
      </c>
      <c r="J816" t="s">
        <v>16</v>
      </c>
      <c r="K816" t="s">
        <v>1</v>
      </c>
      <c r="L816" t="s">
        <v>2</v>
      </c>
      <c r="M816" s="1">
        <v>47484</v>
      </c>
      <c r="N816">
        <v>46</v>
      </c>
      <c r="O816">
        <v>4902.7460000000001</v>
      </c>
      <c r="Q816" s="1">
        <f t="shared" si="41"/>
        <v>47484</v>
      </c>
      <c r="R816">
        <f t="shared" si="42"/>
        <v>46</v>
      </c>
      <c r="S816" s="6">
        <f t="shared" si="43"/>
        <v>38094.985999999997</v>
      </c>
    </row>
    <row r="817" spans="1:19" x14ac:dyDescent="0.25">
      <c r="A817" t="s">
        <v>37</v>
      </c>
      <c r="B817" t="s">
        <v>15</v>
      </c>
      <c r="C817" t="s">
        <v>1</v>
      </c>
      <c r="D817" t="s">
        <v>2</v>
      </c>
      <c r="E817" s="1">
        <v>47484</v>
      </c>
      <c r="F817">
        <v>47</v>
      </c>
      <c r="G817" s="6">
        <v>32244.662</v>
      </c>
      <c r="I817" t="s">
        <v>37</v>
      </c>
      <c r="J817" t="s">
        <v>16</v>
      </c>
      <c r="K817" t="s">
        <v>1</v>
      </c>
      <c r="L817" t="s">
        <v>2</v>
      </c>
      <c r="M817" s="1">
        <v>47484</v>
      </c>
      <c r="N817">
        <v>47</v>
      </c>
      <c r="O817">
        <v>4761.8419999999996</v>
      </c>
      <c r="Q817" s="1">
        <f t="shared" si="41"/>
        <v>47484</v>
      </c>
      <c r="R817">
        <f t="shared" si="42"/>
        <v>47</v>
      </c>
      <c r="S817" s="6">
        <f t="shared" si="43"/>
        <v>37006.504000000001</v>
      </c>
    </row>
    <row r="818" spans="1:19" x14ac:dyDescent="0.25">
      <c r="A818" t="s">
        <v>37</v>
      </c>
      <c r="B818" t="s">
        <v>15</v>
      </c>
      <c r="C818" t="s">
        <v>1</v>
      </c>
      <c r="D818" t="s">
        <v>2</v>
      </c>
      <c r="E818" s="1">
        <v>47484</v>
      </c>
      <c r="F818">
        <v>48</v>
      </c>
      <c r="G818" s="6">
        <v>35133.370000000003</v>
      </c>
      <c r="I818" t="s">
        <v>37</v>
      </c>
      <c r="J818" t="s">
        <v>16</v>
      </c>
      <c r="K818" t="s">
        <v>1</v>
      </c>
      <c r="L818" t="s">
        <v>2</v>
      </c>
      <c r="M818" s="1">
        <v>47484</v>
      </c>
      <c r="N818">
        <v>48</v>
      </c>
      <c r="O818">
        <v>5182.8190000000004</v>
      </c>
      <c r="Q818" s="1">
        <f t="shared" si="41"/>
        <v>47484</v>
      </c>
      <c r="R818">
        <f t="shared" si="42"/>
        <v>48</v>
      </c>
      <c r="S818" s="6">
        <f t="shared" si="43"/>
        <v>40316.189000000006</v>
      </c>
    </row>
    <row r="819" spans="1:19" x14ac:dyDescent="0.25">
      <c r="A819" t="s">
        <v>37</v>
      </c>
      <c r="B819" t="s">
        <v>15</v>
      </c>
      <c r="C819" t="s">
        <v>1</v>
      </c>
      <c r="D819" t="s">
        <v>2</v>
      </c>
      <c r="E819" s="1">
        <v>47484</v>
      </c>
      <c r="F819">
        <v>49</v>
      </c>
      <c r="G819" s="6">
        <v>33597.160000000003</v>
      </c>
      <c r="I819" t="s">
        <v>37</v>
      </c>
      <c r="J819" t="s">
        <v>16</v>
      </c>
      <c r="K819" t="s">
        <v>1</v>
      </c>
      <c r="L819" t="s">
        <v>2</v>
      </c>
      <c r="M819" s="1">
        <v>47484</v>
      </c>
      <c r="N819">
        <v>49</v>
      </c>
      <c r="O819">
        <v>4960.2629999999999</v>
      </c>
      <c r="Q819" s="1">
        <f t="shared" si="41"/>
        <v>47484</v>
      </c>
      <c r="R819">
        <f t="shared" si="42"/>
        <v>49</v>
      </c>
      <c r="S819" s="6">
        <f t="shared" si="43"/>
        <v>38557.423000000003</v>
      </c>
    </row>
    <row r="820" spans="1:19" x14ac:dyDescent="0.25">
      <c r="A820" t="s">
        <v>37</v>
      </c>
      <c r="B820" t="s">
        <v>15</v>
      </c>
      <c r="C820" t="s">
        <v>1</v>
      </c>
      <c r="D820" t="s">
        <v>2</v>
      </c>
      <c r="E820" s="1">
        <v>47484</v>
      </c>
      <c r="F820">
        <v>50</v>
      </c>
      <c r="G820" s="6">
        <v>33780.875</v>
      </c>
      <c r="I820" t="s">
        <v>37</v>
      </c>
      <c r="J820" t="s">
        <v>16</v>
      </c>
      <c r="K820" t="s">
        <v>1</v>
      </c>
      <c r="L820" t="s">
        <v>2</v>
      </c>
      <c r="M820" s="1">
        <v>47484</v>
      </c>
      <c r="N820">
        <v>50</v>
      </c>
      <c r="O820">
        <v>4984.3980000000001</v>
      </c>
      <c r="Q820" s="1">
        <f t="shared" si="41"/>
        <v>47484</v>
      </c>
      <c r="R820">
        <f t="shared" si="42"/>
        <v>50</v>
      </c>
      <c r="S820" s="6">
        <f t="shared" si="43"/>
        <v>38765.273000000001</v>
      </c>
    </row>
    <row r="821" spans="1:19" x14ac:dyDescent="0.25">
      <c r="A821" t="s">
        <v>37</v>
      </c>
      <c r="B821" t="s">
        <v>15</v>
      </c>
      <c r="C821" t="s">
        <v>1</v>
      </c>
      <c r="D821" t="s">
        <v>2</v>
      </c>
      <c r="E821" s="1">
        <v>47849</v>
      </c>
      <c r="F821" t="s">
        <v>3</v>
      </c>
      <c r="G821" s="6">
        <v>34156.646999999997</v>
      </c>
      <c r="I821" t="s">
        <v>37</v>
      </c>
      <c r="J821" t="s">
        <v>16</v>
      </c>
      <c r="K821" t="s">
        <v>1</v>
      </c>
      <c r="L821" t="s">
        <v>2</v>
      </c>
      <c r="M821" s="1">
        <v>47849</v>
      </c>
      <c r="N821" t="s">
        <v>3</v>
      </c>
      <c r="O821">
        <v>5062.4920000000002</v>
      </c>
      <c r="Q821" s="1">
        <f t="shared" si="41"/>
        <v>47849</v>
      </c>
      <c r="R821" t="str">
        <f t="shared" si="42"/>
        <v>Expected Values</v>
      </c>
      <c r="S821" s="6">
        <f t="shared" si="43"/>
        <v>39219.138999999996</v>
      </c>
    </row>
    <row r="822" spans="1:19" x14ac:dyDescent="0.25">
      <c r="A822" t="s">
        <v>37</v>
      </c>
      <c r="B822" t="s">
        <v>15</v>
      </c>
      <c r="C822" t="s">
        <v>1</v>
      </c>
      <c r="D822" t="s">
        <v>2</v>
      </c>
      <c r="E822" s="1">
        <v>47849</v>
      </c>
      <c r="F822">
        <v>1</v>
      </c>
      <c r="G822" s="6">
        <v>33890.792999999998</v>
      </c>
      <c r="I822" t="s">
        <v>37</v>
      </c>
      <c r="J822" t="s">
        <v>16</v>
      </c>
      <c r="K822" t="s">
        <v>1</v>
      </c>
      <c r="L822" t="s">
        <v>2</v>
      </c>
      <c r="M822" s="1">
        <v>47849</v>
      </c>
      <c r="N822">
        <v>1</v>
      </c>
      <c r="O822">
        <v>5026.9780000000001</v>
      </c>
      <c r="Q822" s="1">
        <f t="shared" si="41"/>
        <v>47849</v>
      </c>
      <c r="R822">
        <f t="shared" si="42"/>
        <v>1</v>
      </c>
      <c r="S822" s="6">
        <f t="shared" si="43"/>
        <v>38917.771000000001</v>
      </c>
    </row>
    <row r="823" spans="1:19" x14ac:dyDescent="0.25">
      <c r="A823" t="s">
        <v>37</v>
      </c>
      <c r="B823" t="s">
        <v>15</v>
      </c>
      <c r="C823" t="s">
        <v>1</v>
      </c>
      <c r="D823" t="s">
        <v>2</v>
      </c>
      <c r="E823" s="1">
        <v>47849</v>
      </c>
      <c r="F823">
        <v>2</v>
      </c>
      <c r="G823" s="6">
        <v>34422.5</v>
      </c>
      <c r="I823" t="s">
        <v>37</v>
      </c>
      <c r="J823" t="s">
        <v>16</v>
      </c>
      <c r="K823" t="s">
        <v>1</v>
      </c>
      <c r="L823" t="s">
        <v>2</v>
      </c>
      <c r="M823" s="1">
        <v>47849</v>
      </c>
      <c r="N823">
        <v>2</v>
      </c>
      <c r="O823">
        <v>5098.0069999999996</v>
      </c>
      <c r="Q823" s="1">
        <f t="shared" si="41"/>
        <v>47849</v>
      </c>
      <c r="R823">
        <f t="shared" si="42"/>
        <v>2</v>
      </c>
      <c r="S823" s="6">
        <f t="shared" si="43"/>
        <v>39520.506999999998</v>
      </c>
    </row>
    <row r="824" spans="1:19" x14ac:dyDescent="0.25">
      <c r="A824" t="s">
        <v>37</v>
      </c>
      <c r="B824" t="s">
        <v>15</v>
      </c>
      <c r="C824" t="s">
        <v>1</v>
      </c>
      <c r="D824" t="s">
        <v>2</v>
      </c>
      <c r="E824" s="1">
        <v>47849</v>
      </c>
      <c r="F824">
        <v>3</v>
      </c>
      <c r="G824" s="6">
        <v>34339.536</v>
      </c>
      <c r="I824" t="s">
        <v>37</v>
      </c>
      <c r="J824" t="s">
        <v>16</v>
      </c>
      <c r="K824" t="s">
        <v>1</v>
      </c>
      <c r="L824" t="s">
        <v>2</v>
      </c>
      <c r="M824" s="1">
        <v>47849</v>
      </c>
      <c r="N824">
        <v>3</v>
      </c>
      <c r="O824">
        <v>5090.7470000000003</v>
      </c>
      <c r="Q824" s="1">
        <f t="shared" si="41"/>
        <v>47849</v>
      </c>
      <c r="R824">
        <f t="shared" si="42"/>
        <v>3</v>
      </c>
      <c r="S824" s="6">
        <f t="shared" si="43"/>
        <v>39430.283000000003</v>
      </c>
    </row>
    <row r="825" spans="1:19" x14ac:dyDescent="0.25">
      <c r="A825" t="s">
        <v>37</v>
      </c>
      <c r="B825" t="s">
        <v>15</v>
      </c>
      <c r="C825" t="s">
        <v>1</v>
      </c>
      <c r="D825" t="s">
        <v>2</v>
      </c>
      <c r="E825" s="1">
        <v>47849</v>
      </c>
      <c r="F825">
        <v>4</v>
      </c>
      <c r="G825" s="6">
        <v>33973.760000000002</v>
      </c>
      <c r="I825" t="s">
        <v>37</v>
      </c>
      <c r="J825" t="s">
        <v>16</v>
      </c>
      <c r="K825" t="s">
        <v>1</v>
      </c>
      <c r="L825" t="s">
        <v>2</v>
      </c>
      <c r="M825" s="1">
        <v>47849</v>
      </c>
      <c r="N825">
        <v>4</v>
      </c>
      <c r="O825">
        <v>5034.2380000000003</v>
      </c>
      <c r="Q825" s="1">
        <f t="shared" si="41"/>
        <v>47849</v>
      </c>
      <c r="R825">
        <f t="shared" si="42"/>
        <v>4</v>
      </c>
      <c r="S825" s="6">
        <f t="shared" si="43"/>
        <v>39007.998</v>
      </c>
    </row>
    <row r="826" spans="1:19" x14ac:dyDescent="0.25">
      <c r="A826" t="s">
        <v>37</v>
      </c>
      <c r="B826" t="s">
        <v>15</v>
      </c>
      <c r="C826" t="s">
        <v>1</v>
      </c>
      <c r="D826" t="s">
        <v>2</v>
      </c>
      <c r="E826" s="1">
        <v>47849</v>
      </c>
      <c r="F826">
        <v>5</v>
      </c>
      <c r="G826" s="6">
        <v>34879.851000000002</v>
      </c>
      <c r="I826" t="s">
        <v>37</v>
      </c>
      <c r="J826" t="s">
        <v>16</v>
      </c>
      <c r="K826" t="s">
        <v>1</v>
      </c>
      <c r="L826" t="s">
        <v>2</v>
      </c>
      <c r="M826" s="1">
        <v>47849</v>
      </c>
      <c r="N826">
        <v>5</v>
      </c>
      <c r="O826">
        <v>5169.0050000000001</v>
      </c>
      <c r="Q826" s="1">
        <f t="shared" si="41"/>
        <v>47849</v>
      </c>
      <c r="R826">
        <f t="shared" si="42"/>
        <v>5</v>
      </c>
      <c r="S826" s="6">
        <f t="shared" si="43"/>
        <v>40048.856</v>
      </c>
    </row>
    <row r="827" spans="1:19" x14ac:dyDescent="0.25">
      <c r="A827" t="s">
        <v>37</v>
      </c>
      <c r="B827" t="s">
        <v>15</v>
      </c>
      <c r="C827" t="s">
        <v>1</v>
      </c>
      <c r="D827" t="s">
        <v>2</v>
      </c>
      <c r="E827" s="1">
        <v>47849</v>
      </c>
      <c r="F827">
        <v>6</v>
      </c>
      <c r="G827" s="6">
        <v>33433.440999999999</v>
      </c>
      <c r="I827" t="s">
        <v>37</v>
      </c>
      <c r="J827" t="s">
        <v>16</v>
      </c>
      <c r="K827" t="s">
        <v>1</v>
      </c>
      <c r="L827" t="s">
        <v>2</v>
      </c>
      <c r="M827" s="1">
        <v>47849</v>
      </c>
      <c r="N827">
        <v>6</v>
      </c>
      <c r="O827">
        <v>4955.9799999999996</v>
      </c>
      <c r="Q827" s="1">
        <f t="shared" si="41"/>
        <v>47849</v>
      </c>
      <c r="R827">
        <f t="shared" si="42"/>
        <v>6</v>
      </c>
      <c r="S827" s="6">
        <f t="shared" si="43"/>
        <v>38389.421000000002</v>
      </c>
    </row>
    <row r="828" spans="1:19" x14ac:dyDescent="0.25">
      <c r="A828" t="s">
        <v>37</v>
      </c>
      <c r="B828" t="s">
        <v>15</v>
      </c>
      <c r="C828" t="s">
        <v>1</v>
      </c>
      <c r="D828" t="s">
        <v>2</v>
      </c>
      <c r="E828" s="1">
        <v>47849</v>
      </c>
      <c r="F828">
        <v>7</v>
      </c>
      <c r="G828" s="6">
        <v>34334.788999999997</v>
      </c>
      <c r="I828" t="s">
        <v>37</v>
      </c>
      <c r="J828" t="s">
        <v>16</v>
      </c>
      <c r="K828" t="s">
        <v>1</v>
      </c>
      <c r="L828" t="s">
        <v>2</v>
      </c>
      <c r="M828" s="1">
        <v>47849</v>
      </c>
      <c r="N828">
        <v>7</v>
      </c>
      <c r="O828">
        <v>5086.9750000000004</v>
      </c>
      <c r="Q828" s="1">
        <f t="shared" si="41"/>
        <v>47849</v>
      </c>
      <c r="R828">
        <f t="shared" si="42"/>
        <v>7</v>
      </c>
      <c r="S828" s="6">
        <f t="shared" si="43"/>
        <v>39421.763999999996</v>
      </c>
    </row>
    <row r="829" spans="1:19" x14ac:dyDescent="0.25">
      <c r="A829" t="s">
        <v>37</v>
      </c>
      <c r="B829" t="s">
        <v>15</v>
      </c>
      <c r="C829" t="s">
        <v>1</v>
      </c>
      <c r="D829" t="s">
        <v>2</v>
      </c>
      <c r="E829" s="1">
        <v>47849</v>
      </c>
      <c r="F829">
        <v>8</v>
      </c>
      <c r="G829" s="6">
        <v>33978.502</v>
      </c>
      <c r="I829" t="s">
        <v>37</v>
      </c>
      <c r="J829" t="s">
        <v>16</v>
      </c>
      <c r="K829" t="s">
        <v>1</v>
      </c>
      <c r="L829" t="s">
        <v>2</v>
      </c>
      <c r="M829" s="1">
        <v>47849</v>
      </c>
      <c r="N829">
        <v>8</v>
      </c>
      <c r="O829">
        <v>5038.01</v>
      </c>
      <c r="Q829" s="1">
        <f t="shared" si="41"/>
        <v>47849</v>
      </c>
      <c r="R829">
        <f t="shared" si="42"/>
        <v>8</v>
      </c>
      <c r="S829" s="6">
        <f t="shared" si="43"/>
        <v>39016.512000000002</v>
      </c>
    </row>
    <row r="830" spans="1:19" x14ac:dyDescent="0.25">
      <c r="A830" t="s">
        <v>37</v>
      </c>
      <c r="B830" t="s">
        <v>15</v>
      </c>
      <c r="C830" t="s">
        <v>1</v>
      </c>
      <c r="D830" t="s">
        <v>2</v>
      </c>
      <c r="E830" s="1">
        <v>47849</v>
      </c>
      <c r="F830">
        <v>9</v>
      </c>
      <c r="G830" s="6">
        <v>34618.593999999997</v>
      </c>
      <c r="I830" t="s">
        <v>37</v>
      </c>
      <c r="J830" t="s">
        <v>16</v>
      </c>
      <c r="K830" t="s">
        <v>1</v>
      </c>
      <c r="L830" t="s">
        <v>2</v>
      </c>
      <c r="M830" s="1">
        <v>47849</v>
      </c>
      <c r="N830">
        <v>9</v>
      </c>
      <c r="O830">
        <v>5131.2349999999997</v>
      </c>
      <c r="Q830" s="1">
        <f t="shared" si="41"/>
        <v>47849</v>
      </c>
      <c r="R830">
        <f t="shared" si="42"/>
        <v>9</v>
      </c>
      <c r="S830" s="6">
        <f t="shared" si="43"/>
        <v>39749.828999999998</v>
      </c>
    </row>
    <row r="831" spans="1:19" x14ac:dyDescent="0.25">
      <c r="A831" t="s">
        <v>37</v>
      </c>
      <c r="B831" t="s">
        <v>15</v>
      </c>
      <c r="C831" t="s">
        <v>1</v>
      </c>
      <c r="D831" t="s">
        <v>2</v>
      </c>
      <c r="E831" s="1">
        <v>47849</v>
      </c>
      <c r="F831">
        <v>10</v>
      </c>
      <c r="G831" s="6">
        <v>33694.701000000001</v>
      </c>
      <c r="I831" t="s">
        <v>37</v>
      </c>
      <c r="J831" t="s">
        <v>16</v>
      </c>
      <c r="K831" t="s">
        <v>1</v>
      </c>
      <c r="L831" t="s">
        <v>2</v>
      </c>
      <c r="M831" s="1">
        <v>47849</v>
      </c>
      <c r="N831">
        <v>10</v>
      </c>
      <c r="O831">
        <v>4993.75</v>
      </c>
      <c r="Q831" s="1">
        <f t="shared" si="41"/>
        <v>47849</v>
      </c>
      <c r="R831">
        <f t="shared" si="42"/>
        <v>10</v>
      </c>
      <c r="S831" s="6">
        <f t="shared" si="43"/>
        <v>38688.451000000001</v>
      </c>
    </row>
    <row r="832" spans="1:19" x14ac:dyDescent="0.25">
      <c r="A832" t="s">
        <v>37</v>
      </c>
      <c r="B832" t="s">
        <v>15</v>
      </c>
      <c r="C832" t="s">
        <v>1</v>
      </c>
      <c r="D832" t="s">
        <v>2</v>
      </c>
      <c r="E832" s="1">
        <v>47849</v>
      </c>
      <c r="F832">
        <v>11</v>
      </c>
      <c r="G832" s="6">
        <v>33973.587</v>
      </c>
      <c r="I832" t="s">
        <v>37</v>
      </c>
      <c r="J832" t="s">
        <v>16</v>
      </c>
      <c r="K832" t="s">
        <v>1</v>
      </c>
      <c r="L832" t="s">
        <v>2</v>
      </c>
      <c r="M832" s="1">
        <v>47849</v>
      </c>
      <c r="N832">
        <v>11</v>
      </c>
      <c r="O832">
        <v>5034.7039999999997</v>
      </c>
      <c r="Q832" s="1">
        <f t="shared" si="41"/>
        <v>47849</v>
      </c>
      <c r="R832">
        <f t="shared" si="42"/>
        <v>11</v>
      </c>
      <c r="S832" s="6">
        <f t="shared" si="43"/>
        <v>39008.290999999997</v>
      </c>
    </row>
    <row r="833" spans="1:19" x14ac:dyDescent="0.25">
      <c r="A833" t="s">
        <v>37</v>
      </c>
      <c r="B833" t="s">
        <v>15</v>
      </c>
      <c r="C833" t="s">
        <v>1</v>
      </c>
      <c r="D833" t="s">
        <v>2</v>
      </c>
      <c r="E833" s="1">
        <v>47849</v>
      </c>
      <c r="F833">
        <v>12</v>
      </c>
      <c r="G833" s="6">
        <v>34339.707999999999</v>
      </c>
      <c r="I833" t="s">
        <v>37</v>
      </c>
      <c r="J833" t="s">
        <v>16</v>
      </c>
      <c r="K833" t="s">
        <v>1</v>
      </c>
      <c r="L833" t="s">
        <v>2</v>
      </c>
      <c r="M833" s="1">
        <v>47849</v>
      </c>
      <c r="N833">
        <v>12</v>
      </c>
      <c r="O833">
        <v>5090.28</v>
      </c>
      <c r="Q833" s="1">
        <f t="shared" si="41"/>
        <v>47849</v>
      </c>
      <c r="R833">
        <f t="shared" si="42"/>
        <v>12</v>
      </c>
      <c r="S833" s="6">
        <f t="shared" si="43"/>
        <v>39429.987999999998</v>
      </c>
    </row>
    <row r="834" spans="1:19" x14ac:dyDescent="0.25">
      <c r="A834" t="s">
        <v>37</v>
      </c>
      <c r="B834" t="s">
        <v>15</v>
      </c>
      <c r="C834" t="s">
        <v>1</v>
      </c>
      <c r="D834" t="s">
        <v>2</v>
      </c>
      <c r="E834" s="1">
        <v>47849</v>
      </c>
      <c r="F834">
        <v>13</v>
      </c>
      <c r="G834" s="6">
        <v>34435.766000000003</v>
      </c>
      <c r="I834" t="s">
        <v>37</v>
      </c>
      <c r="J834" t="s">
        <v>16</v>
      </c>
      <c r="K834" t="s">
        <v>1</v>
      </c>
      <c r="L834" t="s">
        <v>2</v>
      </c>
      <c r="M834" s="1">
        <v>47849</v>
      </c>
      <c r="N834">
        <v>13</v>
      </c>
      <c r="O834">
        <v>5103.6660000000002</v>
      </c>
      <c r="Q834" s="1">
        <f t="shared" si="41"/>
        <v>47849</v>
      </c>
      <c r="R834">
        <f t="shared" si="42"/>
        <v>13</v>
      </c>
      <c r="S834" s="6">
        <f t="shared" si="43"/>
        <v>39539.432000000001</v>
      </c>
    </row>
    <row r="835" spans="1:19" x14ac:dyDescent="0.25">
      <c r="A835" t="s">
        <v>37</v>
      </c>
      <c r="B835" t="s">
        <v>15</v>
      </c>
      <c r="C835" t="s">
        <v>1</v>
      </c>
      <c r="D835" t="s">
        <v>2</v>
      </c>
      <c r="E835" s="1">
        <v>47849</v>
      </c>
      <c r="F835">
        <v>14</v>
      </c>
      <c r="G835" s="6">
        <v>33877.529000000002</v>
      </c>
      <c r="I835" t="s">
        <v>37</v>
      </c>
      <c r="J835" t="s">
        <v>16</v>
      </c>
      <c r="K835" t="s">
        <v>1</v>
      </c>
      <c r="L835" t="s">
        <v>2</v>
      </c>
      <c r="M835" s="1">
        <v>47849</v>
      </c>
      <c r="N835">
        <v>14</v>
      </c>
      <c r="O835">
        <v>5021.32</v>
      </c>
      <c r="Q835" s="1">
        <f t="shared" si="41"/>
        <v>47849</v>
      </c>
      <c r="R835">
        <f t="shared" si="42"/>
        <v>14</v>
      </c>
      <c r="S835" s="6">
        <f t="shared" si="43"/>
        <v>38898.849000000002</v>
      </c>
    </row>
    <row r="836" spans="1:19" x14ac:dyDescent="0.25">
      <c r="A836" t="s">
        <v>37</v>
      </c>
      <c r="B836" t="s">
        <v>15</v>
      </c>
      <c r="C836" t="s">
        <v>1</v>
      </c>
      <c r="D836" t="s">
        <v>2</v>
      </c>
      <c r="E836" s="1">
        <v>47849</v>
      </c>
      <c r="F836">
        <v>15</v>
      </c>
      <c r="G836" s="6">
        <v>34565.258999999998</v>
      </c>
      <c r="I836" t="s">
        <v>37</v>
      </c>
      <c r="J836" t="s">
        <v>16</v>
      </c>
      <c r="K836" t="s">
        <v>1</v>
      </c>
      <c r="L836" t="s">
        <v>2</v>
      </c>
      <c r="M836" s="1">
        <v>47849</v>
      </c>
      <c r="N836">
        <v>15</v>
      </c>
      <c r="O836">
        <v>5123.1149999999998</v>
      </c>
      <c r="Q836" s="1">
        <f t="shared" si="41"/>
        <v>47849</v>
      </c>
      <c r="R836">
        <f t="shared" si="42"/>
        <v>15</v>
      </c>
      <c r="S836" s="6">
        <f t="shared" si="43"/>
        <v>39688.373999999996</v>
      </c>
    </row>
    <row r="837" spans="1:19" x14ac:dyDescent="0.25">
      <c r="A837" t="s">
        <v>37</v>
      </c>
      <c r="B837" t="s">
        <v>15</v>
      </c>
      <c r="C837" t="s">
        <v>1</v>
      </c>
      <c r="D837" t="s">
        <v>2</v>
      </c>
      <c r="E837" s="1">
        <v>47849</v>
      </c>
      <c r="F837">
        <v>16</v>
      </c>
      <c r="G837" s="6">
        <v>33748.036</v>
      </c>
      <c r="I837" t="s">
        <v>37</v>
      </c>
      <c r="J837" t="s">
        <v>16</v>
      </c>
      <c r="K837" t="s">
        <v>1</v>
      </c>
      <c r="L837" t="s">
        <v>2</v>
      </c>
      <c r="M837" s="1">
        <v>47849</v>
      </c>
      <c r="N837">
        <v>16</v>
      </c>
      <c r="O837">
        <v>5001.8710000000001</v>
      </c>
      <c r="Q837" s="1">
        <f t="shared" si="41"/>
        <v>47849</v>
      </c>
      <c r="R837">
        <f t="shared" si="42"/>
        <v>16</v>
      </c>
      <c r="S837" s="6">
        <f t="shared" si="43"/>
        <v>38749.906999999999</v>
      </c>
    </row>
    <row r="838" spans="1:19" x14ac:dyDescent="0.25">
      <c r="A838" t="s">
        <v>37</v>
      </c>
      <c r="B838" t="s">
        <v>15</v>
      </c>
      <c r="C838" t="s">
        <v>1</v>
      </c>
      <c r="D838" t="s">
        <v>2</v>
      </c>
      <c r="E838" s="1">
        <v>47849</v>
      </c>
      <c r="F838">
        <v>17</v>
      </c>
      <c r="G838" s="6">
        <v>33621.127999999997</v>
      </c>
      <c r="I838" t="s">
        <v>37</v>
      </c>
      <c r="J838" t="s">
        <v>16</v>
      </c>
      <c r="K838" t="s">
        <v>1</v>
      </c>
      <c r="L838" t="s">
        <v>2</v>
      </c>
      <c r="M838" s="1">
        <v>47849</v>
      </c>
      <c r="N838">
        <v>17</v>
      </c>
      <c r="O838">
        <v>4985.7610000000004</v>
      </c>
      <c r="Q838" s="1">
        <f t="shared" ref="Q838:Q901" si="44">M838</f>
        <v>47849</v>
      </c>
      <c r="R838">
        <f t="shared" ref="R838:R901" si="45">N838</f>
        <v>17</v>
      </c>
      <c r="S838" s="6">
        <f t="shared" ref="S838:S901" si="46">G838+O838</f>
        <v>38606.888999999996</v>
      </c>
    </row>
    <row r="839" spans="1:19" x14ac:dyDescent="0.25">
      <c r="A839" t="s">
        <v>37</v>
      </c>
      <c r="B839" t="s">
        <v>15</v>
      </c>
      <c r="C839" t="s">
        <v>1</v>
      </c>
      <c r="D839" t="s">
        <v>2</v>
      </c>
      <c r="E839" s="1">
        <v>47849</v>
      </c>
      <c r="F839">
        <v>18</v>
      </c>
      <c r="G839" s="6">
        <v>34692.167000000001</v>
      </c>
      <c r="I839" t="s">
        <v>37</v>
      </c>
      <c r="J839" t="s">
        <v>16</v>
      </c>
      <c r="K839" t="s">
        <v>1</v>
      </c>
      <c r="L839" t="s">
        <v>2</v>
      </c>
      <c r="M839" s="1">
        <v>47849</v>
      </c>
      <c r="N839">
        <v>18</v>
      </c>
      <c r="O839">
        <v>5139.2240000000002</v>
      </c>
      <c r="Q839" s="1">
        <f t="shared" si="44"/>
        <v>47849</v>
      </c>
      <c r="R839">
        <f t="shared" si="45"/>
        <v>18</v>
      </c>
      <c r="S839" s="6">
        <f t="shared" si="46"/>
        <v>39831.391000000003</v>
      </c>
    </row>
    <row r="840" spans="1:19" x14ac:dyDescent="0.25">
      <c r="A840" t="s">
        <v>37</v>
      </c>
      <c r="B840" t="s">
        <v>15</v>
      </c>
      <c r="C840" t="s">
        <v>1</v>
      </c>
      <c r="D840" t="s">
        <v>2</v>
      </c>
      <c r="E840" s="1">
        <v>47849</v>
      </c>
      <c r="F840">
        <v>19</v>
      </c>
      <c r="G840" s="6">
        <v>34012.175999999999</v>
      </c>
      <c r="I840" t="s">
        <v>37</v>
      </c>
      <c r="J840" t="s">
        <v>16</v>
      </c>
      <c r="K840" t="s">
        <v>1</v>
      </c>
      <c r="L840" t="s">
        <v>2</v>
      </c>
      <c r="M840" s="1">
        <v>47849</v>
      </c>
      <c r="N840">
        <v>19</v>
      </c>
      <c r="O840">
        <v>5039.0559999999996</v>
      </c>
      <c r="Q840" s="1">
        <f t="shared" si="44"/>
        <v>47849</v>
      </c>
      <c r="R840">
        <f t="shared" si="45"/>
        <v>19</v>
      </c>
      <c r="S840" s="6">
        <f t="shared" si="46"/>
        <v>39051.231999999996</v>
      </c>
    </row>
    <row r="841" spans="1:19" x14ac:dyDescent="0.25">
      <c r="A841" t="s">
        <v>37</v>
      </c>
      <c r="B841" t="s">
        <v>15</v>
      </c>
      <c r="C841" t="s">
        <v>1</v>
      </c>
      <c r="D841" t="s">
        <v>2</v>
      </c>
      <c r="E841" s="1">
        <v>47849</v>
      </c>
      <c r="F841">
        <v>20</v>
      </c>
      <c r="G841" s="6">
        <v>34301.118999999999</v>
      </c>
      <c r="I841" t="s">
        <v>37</v>
      </c>
      <c r="J841" t="s">
        <v>16</v>
      </c>
      <c r="K841" t="s">
        <v>1</v>
      </c>
      <c r="L841" t="s">
        <v>2</v>
      </c>
      <c r="M841" s="1">
        <v>47849</v>
      </c>
      <c r="N841">
        <v>20</v>
      </c>
      <c r="O841">
        <v>5085.9290000000001</v>
      </c>
      <c r="Q841" s="1">
        <f t="shared" si="44"/>
        <v>47849</v>
      </c>
      <c r="R841">
        <f t="shared" si="45"/>
        <v>20</v>
      </c>
      <c r="S841" s="6">
        <f t="shared" si="46"/>
        <v>39387.047999999995</v>
      </c>
    </row>
    <row r="842" spans="1:19" x14ac:dyDescent="0.25">
      <c r="A842" t="s">
        <v>37</v>
      </c>
      <c r="B842" t="s">
        <v>15</v>
      </c>
      <c r="C842" t="s">
        <v>1</v>
      </c>
      <c r="D842" t="s">
        <v>2</v>
      </c>
      <c r="E842" s="1">
        <v>47849</v>
      </c>
      <c r="F842">
        <v>21</v>
      </c>
      <c r="G842" s="6">
        <v>34362.754000000001</v>
      </c>
      <c r="I842" t="s">
        <v>37</v>
      </c>
      <c r="J842" t="s">
        <v>16</v>
      </c>
      <c r="K842" t="s">
        <v>1</v>
      </c>
      <c r="L842" t="s">
        <v>2</v>
      </c>
      <c r="M842" s="1">
        <v>47849</v>
      </c>
      <c r="N842">
        <v>21</v>
      </c>
      <c r="O842">
        <v>5092.8779999999997</v>
      </c>
      <c r="Q842" s="1">
        <f t="shared" si="44"/>
        <v>47849</v>
      </c>
      <c r="R842">
        <f t="shared" si="45"/>
        <v>21</v>
      </c>
      <c r="S842" s="6">
        <f t="shared" si="46"/>
        <v>39455.631999999998</v>
      </c>
    </row>
    <row r="843" spans="1:19" x14ac:dyDescent="0.25">
      <c r="A843" t="s">
        <v>37</v>
      </c>
      <c r="B843" t="s">
        <v>15</v>
      </c>
      <c r="C843" t="s">
        <v>1</v>
      </c>
      <c r="D843" t="s">
        <v>2</v>
      </c>
      <c r="E843" s="1">
        <v>47849</v>
      </c>
      <c r="F843">
        <v>22</v>
      </c>
      <c r="G843" s="6">
        <v>33950.54</v>
      </c>
      <c r="I843" t="s">
        <v>37</v>
      </c>
      <c r="J843" t="s">
        <v>16</v>
      </c>
      <c r="K843" t="s">
        <v>1</v>
      </c>
      <c r="L843" t="s">
        <v>2</v>
      </c>
      <c r="M843" s="1">
        <v>47849</v>
      </c>
      <c r="N843">
        <v>22</v>
      </c>
      <c r="O843">
        <v>5032.107</v>
      </c>
      <c r="Q843" s="1">
        <f t="shared" si="44"/>
        <v>47849</v>
      </c>
      <c r="R843">
        <f t="shared" si="45"/>
        <v>22</v>
      </c>
      <c r="S843" s="6">
        <f t="shared" si="46"/>
        <v>38982.646999999997</v>
      </c>
    </row>
    <row r="844" spans="1:19" x14ac:dyDescent="0.25">
      <c r="A844" t="s">
        <v>37</v>
      </c>
      <c r="B844" t="s">
        <v>15</v>
      </c>
      <c r="C844" t="s">
        <v>1</v>
      </c>
      <c r="D844" t="s">
        <v>2</v>
      </c>
      <c r="E844" s="1">
        <v>47849</v>
      </c>
      <c r="F844">
        <v>23</v>
      </c>
      <c r="G844" s="6">
        <v>34880.6</v>
      </c>
      <c r="I844" t="s">
        <v>37</v>
      </c>
      <c r="J844" t="s">
        <v>16</v>
      </c>
      <c r="K844" t="s">
        <v>1</v>
      </c>
      <c r="L844" t="s">
        <v>2</v>
      </c>
      <c r="M844" s="1">
        <v>47849</v>
      </c>
      <c r="N844">
        <v>23</v>
      </c>
      <c r="O844">
        <v>5168.6260000000002</v>
      </c>
      <c r="Q844" s="1">
        <f t="shared" si="44"/>
        <v>47849</v>
      </c>
      <c r="R844">
        <f t="shared" si="45"/>
        <v>23</v>
      </c>
      <c r="S844" s="6">
        <f t="shared" si="46"/>
        <v>40049.225999999995</v>
      </c>
    </row>
    <row r="845" spans="1:19" x14ac:dyDescent="0.25">
      <c r="A845" t="s">
        <v>37</v>
      </c>
      <c r="B845" t="s">
        <v>15</v>
      </c>
      <c r="C845" t="s">
        <v>1</v>
      </c>
      <c r="D845" t="s">
        <v>2</v>
      </c>
      <c r="E845" s="1">
        <v>47849</v>
      </c>
      <c r="F845">
        <v>24</v>
      </c>
      <c r="G845" s="6">
        <v>33432.692999999999</v>
      </c>
      <c r="I845" t="s">
        <v>37</v>
      </c>
      <c r="J845" t="s">
        <v>16</v>
      </c>
      <c r="K845" t="s">
        <v>1</v>
      </c>
      <c r="L845" t="s">
        <v>2</v>
      </c>
      <c r="M845" s="1">
        <v>47849</v>
      </c>
      <c r="N845">
        <v>24</v>
      </c>
      <c r="O845">
        <v>4956.3590000000004</v>
      </c>
      <c r="Q845" s="1">
        <f t="shared" si="44"/>
        <v>47849</v>
      </c>
      <c r="R845">
        <f t="shared" si="45"/>
        <v>24</v>
      </c>
      <c r="S845" s="6">
        <f t="shared" si="46"/>
        <v>38389.051999999996</v>
      </c>
    </row>
    <row r="846" spans="1:19" x14ac:dyDescent="0.25">
      <c r="A846" t="s">
        <v>37</v>
      </c>
      <c r="B846" t="s">
        <v>15</v>
      </c>
      <c r="C846" t="s">
        <v>1</v>
      </c>
      <c r="D846" t="s">
        <v>2</v>
      </c>
      <c r="E846" s="1">
        <v>47849</v>
      </c>
      <c r="F846">
        <v>25</v>
      </c>
      <c r="G846" s="6">
        <v>33976.283000000003</v>
      </c>
      <c r="I846" t="s">
        <v>37</v>
      </c>
      <c r="J846" t="s">
        <v>16</v>
      </c>
      <c r="K846" t="s">
        <v>1</v>
      </c>
      <c r="L846" t="s">
        <v>2</v>
      </c>
      <c r="M846" s="1">
        <v>47849</v>
      </c>
      <c r="N846">
        <v>25</v>
      </c>
      <c r="O846">
        <v>5032.2610000000004</v>
      </c>
      <c r="Q846" s="1">
        <f t="shared" si="44"/>
        <v>47849</v>
      </c>
      <c r="R846">
        <f t="shared" si="45"/>
        <v>25</v>
      </c>
      <c r="S846" s="6">
        <f t="shared" si="46"/>
        <v>39008.544000000002</v>
      </c>
    </row>
    <row r="847" spans="1:19" x14ac:dyDescent="0.25">
      <c r="A847" t="s">
        <v>37</v>
      </c>
      <c r="B847" t="s">
        <v>15</v>
      </c>
      <c r="C847" t="s">
        <v>1</v>
      </c>
      <c r="D847" t="s">
        <v>2</v>
      </c>
      <c r="E847" s="1">
        <v>47849</v>
      </c>
      <c r="F847">
        <v>26</v>
      </c>
      <c r="G847" s="6">
        <v>34337.010999999999</v>
      </c>
      <c r="I847" t="s">
        <v>37</v>
      </c>
      <c r="J847" t="s">
        <v>16</v>
      </c>
      <c r="K847" t="s">
        <v>1</v>
      </c>
      <c r="L847" t="s">
        <v>2</v>
      </c>
      <c r="M847" s="1">
        <v>47849</v>
      </c>
      <c r="N847">
        <v>26</v>
      </c>
      <c r="O847">
        <v>5092.7240000000002</v>
      </c>
      <c r="Q847" s="1">
        <f t="shared" si="44"/>
        <v>47849</v>
      </c>
      <c r="R847">
        <f t="shared" si="45"/>
        <v>26</v>
      </c>
      <c r="S847" s="6">
        <f t="shared" si="46"/>
        <v>39429.735000000001</v>
      </c>
    </row>
    <row r="848" spans="1:19" x14ac:dyDescent="0.25">
      <c r="A848" t="s">
        <v>37</v>
      </c>
      <c r="B848" t="s">
        <v>15</v>
      </c>
      <c r="C848" t="s">
        <v>1</v>
      </c>
      <c r="D848" t="s">
        <v>2</v>
      </c>
      <c r="E848" s="1">
        <v>47849</v>
      </c>
      <c r="F848">
        <v>27</v>
      </c>
      <c r="G848" s="6">
        <v>34055.241000000002</v>
      </c>
      <c r="I848" t="s">
        <v>37</v>
      </c>
      <c r="J848" t="s">
        <v>16</v>
      </c>
      <c r="K848" t="s">
        <v>1</v>
      </c>
      <c r="L848" t="s">
        <v>2</v>
      </c>
      <c r="M848" s="1">
        <v>47849</v>
      </c>
      <c r="N848">
        <v>27</v>
      </c>
      <c r="O848">
        <v>5048.5950000000003</v>
      </c>
      <c r="Q848" s="1">
        <f t="shared" si="44"/>
        <v>47849</v>
      </c>
      <c r="R848">
        <f t="shared" si="45"/>
        <v>27</v>
      </c>
      <c r="S848" s="6">
        <f t="shared" si="46"/>
        <v>39103.836000000003</v>
      </c>
    </row>
    <row r="849" spans="1:19" x14ac:dyDescent="0.25">
      <c r="A849" t="s">
        <v>37</v>
      </c>
      <c r="B849" t="s">
        <v>15</v>
      </c>
      <c r="C849" t="s">
        <v>1</v>
      </c>
      <c r="D849" t="s">
        <v>2</v>
      </c>
      <c r="E849" s="1">
        <v>47849</v>
      </c>
      <c r="F849">
        <v>28</v>
      </c>
      <c r="G849" s="6">
        <v>34258.053999999996</v>
      </c>
      <c r="I849" t="s">
        <v>37</v>
      </c>
      <c r="J849" t="s">
        <v>16</v>
      </c>
      <c r="K849" t="s">
        <v>1</v>
      </c>
      <c r="L849" t="s">
        <v>2</v>
      </c>
      <c r="M849" s="1">
        <v>47849</v>
      </c>
      <c r="N849">
        <v>28</v>
      </c>
      <c r="O849">
        <v>5076.3909999999996</v>
      </c>
      <c r="Q849" s="1">
        <f t="shared" si="44"/>
        <v>47849</v>
      </c>
      <c r="R849">
        <f t="shared" si="45"/>
        <v>28</v>
      </c>
      <c r="S849" s="6">
        <f t="shared" si="46"/>
        <v>39334.444999999992</v>
      </c>
    </row>
    <row r="850" spans="1:19" x14ac:dyDescent="0.25">
      <c r="A850" t="s">
        <v>37</v>
      </c>
      <c r="B850" t="s">
        <v>15</v>
      </c>
      <c r="C850" t="s">
        <v>1</v>
      </c>
      <c r="D850" t="s">
        <v>2</v>
      </c>
      <c r="E850" s="1">
        <v>47849</v>
      </c>
      <c r="F850">
        <v>29</v>
      </c>
      <c r="G850" s="6">
        <v>34212.648000000001</v>
      </c>
      <c r="I850" t="s">
        <v>37</v>
      </c>
      <c r="J850" t="s">
        <v>16</v>
      </c>
      <c r="K850" t="s">
        <v>1</v>
      </c>
      <c r="L850" t="s">
        <v>2</v>
      </c>
      <c r="M850" s="1">
        <v>47849</v>
      </c>
      <c r="N850">
        <v>29</v>
      </c>
      <c r="O850">
        <v>5069.1840000000002</v>
      </c>
      <c r="Q850" s="1">
        <f t="shared" si="44"/>
        <v>47849</v>
      </c>
      <c r="R850">
        <f t="shared" si="45"/>
        <v>29</v>
      </c>
      <c r="S850" s="6">
        <f t="shared" si="46"/>
        <v>39281.832000000002</v>
      </c>
    </row>
    <row r="851" spans="1:19" x14ac:dyDescent="0.25">
      <c r="A851" t="s">
        <v>37</v>
      </c>
      <c r="B851" t="s">
        <v>15</v>
      </c>
      <c r="C851" t="s">
        <v>1</v>
      </c>
      <c r="D851" t="s">
        <v>2</v>
      </c>
      <c r="E851" s="1">
        <v>47849</v>
      </c>
      <c r="F851">
        <v>30</v>
      </c>
      <c r="G851" s="6">
        <v>34100.648000000001</v>
      </c>
      <c r="I851" t="s">
        <v>37</v>
      </c>
      <c r="J851" t="s">
        <v>16</v>
      </c>
      <c r="K851" t="s">
        <v>1</v>
      </c>
      <c r="L851" t="s">
        <v>2</v>
      </c>
      <c r="M851" s="1">
        <v>47849</v>
      </c>
      <c r="N851">
        <v>30</v>
      </c>
      <c r="O851">
        <v>5055.8010000000004</v>
      </c>
      <c r="Q851" s="1">
        <f t="shared" si="44"/>
        <v>47849</v>
      </c>
      <c r="R851">
        <f t="shared" si="45"/>
        <v>30</v>
      </c>
      <c r="S851" s="6">
        <f t="shared" si="46"/>
        <v>39156.449000000001</v>
      </c>
    </row>
    <row r="852" spans="1:19" x14ac:dyDescent="0.25">
      <c r="A852" t="s">
        <v>37</v>
      </c>
      <c r="B852" t="s">
        <v>15</v>
      </c>
      <c r="C852" t="s">
        <v>1</v>
      </c>
      <c r="D852" t="s">
        <v>2</v>
      </c>
      <c r="E852" s="1">
        <v>47849</v>
      </c>
      <c r="F852">
        <v>31</v>
      </c>
      <c r="G852" s="6">
        <v>33747.457000000002</v>
      </c>
      <c r="I852" t="s">
        <v>37</v>
      </c>
      <c r="J852" t="s">
        <v>16</v>
      </c>
      <c r="K852" t="s">
        <v>1</v>
      </c>
      <c r="L852" t="s">
        <v>2</v>
      </c>
      <c r="M852" s="1">
        <v>47849</v>
      </c>
      <c r="N852">
        <v>31</v>
      </c>
      <c r="O852">
        <v>5002.5990000000002</v>
      </c>
      <c r="Q852" s="1">
        <f t="shared" si="44"/>
        <v>47849</v>
      </c>
      <c r="R852">
        <f t="shared" si="45"/>
        <v>31</v>
      </c>
      <c r="S852" s="6">
        <f t="shared" si="46"/>
        <v>38750.056000000004</v>
      </c>
    </row>
    <row r="853" spans="1:19" x14ac:dyDescent="0.25">
      <c r="A853" t="s">
        <v>37</v>
      </c>
      <c r="B853" t="s">
        <v>15</v>
      </c>
      <c r="C853" t="s">
        <v>1</v>
      </c>
      <c r="D853" t="s">
        <v>2</v>
      </c>
      <c r="E853" s="1">
        <v>47849</v>
      </c>
      <c r="F853">
        <v>32</v>
      </c>
      <c r="G853" s="6">
        <v>34565.839</v>
      </c>
      <c r="I853" t="s">
        <v>37</v>
      </c>
      <c r="J853" t="s">
        <v>16</v>
      </c>
      <c r="K853" t="s">
        <v>1</v>
      </c>
      <c r="L853" t="s">
        <v>2</v>
      </c>
      <c r="M853" s="1">
        <v>47849</v>
      </c>
      <c r="N853">
        <v>32</v>
      </c>
      <c r="O853">
        <v>5122.3860000000004</v>
      </c>
      <c r="Q853" s="1">
        <f t="shared" si="44"/>
        <v>47849</v>
      </c>
      <c r="R853">
        <f t="shared" si="45"/>
        <v>32</v>
      </c>
      <c r="S853" s="6">
        <f t="shared" si="46"/>
        <v>39688.224999999999</v>
      </c>
    </row>
    <row r="854" spans="1:19" x14ac:dyDescent="0.25">
      <c r="A854" t="s">
        <v>37</v>
      </c>
      <c r="B854" t="s">
        <v>15</v>
      </c>
      <c r="C854" t="s">
        <v>1</v>
      </c>
      <c r="D854" t="s">
        <v>2</v>
      </c>
      <c r="E854" s="1">
        <v>47849</v>
      </c>
      <c r="F854">
        <v>33</v>
      </c>
      <c r="G854" s="6">
        <v>34195.504000000001</v>
      </c>
      <c r="I854" t="s">
        <v>37</v>
      </c>
      <c r="J854" t="s">
        <v>16</v>
      </c>
      <c r="K854" t="s">
        <v>1</v>
      </c>
      <c r="L854" t="s">
        <v>2</v>
      </c>
      <c r="M854" s="1">
        <v>47849</v>
      </c>
      <c r="N854">
        <v>33</v>
      </c>
      <c r="O854">
        <v>5063.5709999999999</v>
      </c>
      <c r="Q854" s="1">
        <f t="shared" si="44"/>
        <v>47849</v>
      </c>
      <c r="R854">
        <f t="shared" si="45"/>
        <v>33</v>
      </c>
      <c r="S854" s="6">
        <f t="shared" si="46"/>
        <v>39259.074999999997</v>
      </c>
    </row>
    <row r="855" spans="1:19" x14ac:dyDescent="0.25">
      <c r="A855" t="s">
        <v>37</v>
      </c>
      <c r="B855" t="s">
        <v>15</v>
      </c>
      <c r="C855" t="s">
        <v>1</v>
      </c>
      <c r="D855" t="s">
        <v>2</v>
      </c>
      <c r="E855" s="1">
        <v>47849</v>
      </c>
      <c r="F855">
        <v>34</v>
      </c>
      <c r="G855" s="6">
        <v>34117.792000000001</v>
      </c>
      <c r="I855" t="s">
        <v>37</v>
      </c>
      <c r="J855" t="s">
        <v>16</v>
      </c>
      <c r="K855" t="s">
        <v>1</v>
      </c>
      <c r="L855" t="s">
        <v>2</v>
      </c>
      <c r="M855" s="1">
        <v>47849</v>
      </c>
      <c r="N855">
        <v>34</v>
      </c>
      <c r="O855">
        <v>5061.4139999999998</v>
      </c>
      <c r="Q855" s="1">
        <f t="shared" si="44"/>
        <v>47849</v>
      </c>
      <c r="R855">
        <f t="shared" si="45"/>
        <v>34</v>
      </c>
      <c r="S855" s="6">
        <f t="shared" si="46"/>
        <v>39179.205999999998</v>
      </c>
    </row>
    <row r="856" spans="1:19" x14ac:dyDescent="0.25">
      <c r="A856" t="s">
        <v>37</v>
      </c>
      <c r="B856" t="s">
        <v>15</v>
      </c>
      <c r="C856" t="s">
        <v>1</v>
      </c>
      <c r="D856" t="s">
        <v>2</v>
      </c>
      <c r="E856" s="1">
        <v>47849</v>
      </c>
      <c r="F856">
        <v>35</v>
      </c>
      <c r="G856" s="6">
        <v>34117.002</v>
      </c>
      <c r="I856" t="s">
        <v>37</v>
      </c>
      <c r="J856" t="s">
        <v>16</v>
      </c>
      <c r="K856" t="s">
        <v>1</v>
      </c>
      <c r="L856" t="s">
        <v>2</v>
      </c>
      <c r="M856" s="1">
        <v>47849</v>
      </c>
      <c r="N856">
        <v>35</v>
      </c>
      <c r="O856">
        <v>5055.7560000000003</v>
      </c>
      <c r="Q856" s="1">
        <f t="shared" si="44"/>
        <v>47849</v>
      </c>
      <c r="R856">
        <f t="shared" si="45"/>
        <v>35</v>
      </c>
      <c r="S856" s="6">
        <f t="shared" si="46"/>
        <v>39172.758000000002</v>
      </c>
    </row>
    <row r="857" spans="1:19" x14ac:dyDescent="0.25">
      <c r="A857" t="s">
        <v>37</v>
      </c>
      <c r="B857" t="s">
        <v>15</v>
      </c>
      <c r="C857" t="s">
        <v>1</v>
      </c>
      <c r="D857" t="s">
        <v>2</v>
      </c>
      <c r="E857" s="1">
        <v>47849</v>
      </c>
      <c r="F857">
        <v>36</v>
      </c>
      <c r="G857" s="6">
        <v>34196.294999999998</v>
      </c>
      <c r="I857" t="s">
        <v>37</v>
      </c>
      <c r="J857" t="s">
        <v>16</v>
      </c>
      <c r="K857" t="s">
        <v>1</v>
      </c>
      <c r="L857" t="s">
        <v>2</v>
      </c>
      <c r="M857" s="1">
        <v>47849</v>
      </c>
      <c r="N857">
        <v>36</v>
      </c>
      <c r="O857">
        <v>5069.2290000000003</v>
      </c>
      <c r="Q857" s="1">
        <f t="shared" si="44"/>
        <v>47849</v>
      </c>
      <c r="R857">
        <f t="shared" si="45"/>
        <v>36</v>
      </c>
      <c r="S857" s="6">
        <f t="shared" si="46"/>
        <v>39265.523999999998</v>
      </c>
    </row>
    <row r="858" spans="1:19" x14ac:dyDescent="0.25">
      <c r="A858" t="s">
        <v>37</v>
      </c>
      <c r="B858" t="s">
        <v>15</v>
      </c>
      <c r="C858" t="s">
        <v>1</v>
      </c>
      <c r="D858" t="s">
        <v>2</v>
      </c>
      <c r="E858" s="1">
        <v>47849</v>
      </c>
      <c r="F858">
        <v>37</v>
      </c>
      <c r="G858" s="6">
        <v>34258.705999999998</v>
      </c>
      <c r="I858" t="s">
        <v>37</v>
      </c>
      <c r="J858" t="s">
        <v>16</v>
      </c>
      <c r="K858" t="s">
        <v>1</v>
      </c>
      <c r="L858" t="s">
        <v>2</v>
      </c>
      <c r="M858" s="1">
        <v>47849</v>
      </c>
      <c r="N858">
        <v>37</v>
      </c>
      <c r="O858">
        <v>5076.0829999999996</v>
      </c>
      <c r="Q858" s="1">
        <f t="shared" si="44"/>
        <v>47849</v>
      </c>
      <c r="R858">
        <f t="shared" si="45"/>
        <v>37</v>
      </c>
      <c r="S858" s="6">
        <f t="shared" si="46"/>
        <v>39334.788999999997</v>
      </c>
    </row>
    <row r="859" spans="1:19" x14ac:dyDescent="0.25">
      <c r="A859" t="s">
        <v>37</v>
      </c>
      <c r="B859" t="s">
        <v>15</v>
      </c>
      <c r="C859" t="s">
        <v>1</v>
      </c>
      <c r="D859" t="s">
        <v>2</v>
      </c>
      <c r="E859" s="1">
        <v>47849</v>
      </c>
      <c r="F859">
        <v>38</v>
      </c>
      <c r="G859" s="6">
        <v>34054.589999999997</v>
      </c>
      <c r="I859" t="s">
        <v>37</v>
      </c>
      <c r="J859" t="s">
        <v>16</v>
      </c>
      <c r="K859" t="s">
        <v>1</v>
      </c>
      <c r="L859" t="s">
        <v>2</v>
      </c>
      <c r="M859" s="1">
        <v>47849</v>
      </c>
      <c r="N859">
        <v>38</v>
      </c>
      <c r="O859">
        <v>5048.902</v>
      </c>
      <c r="Q859" s="1">
        <f t="shared" si="44"/>
        <v>47849</v>
      </c>
      <c r="R859">
        <f t="shared" si="45"/>
        <v>38</v>
      </c>
      <c r="S859" s="6">
        <f t="shared" si="46"/>
        <v>39103.491999999998</v>
      </c>
    </row>
    <row r="860" spans="1:19" x14ac:dyDescent="0.25">
      <c r="A860" t="s">
        <v>37</v>
      </c>
      <c r="B860" t="s">
        <v>15</v>
      </c>
      <c r="C860" t="s">
        <v>1</v>
      </c>
      <c r="D860" t="s">
        <v>2</v>
      </c>
      <c r="E860" s="1">
        <v>47849</v>
      </c>
      <c r="F860">
        <v>39</v>
      </c>
      <c r="G860" s="6">
        <v>34790.766000000003</v>
      </c>
      <c r="I860" t="s">
        <v>37</v>
      </c>
      <c r="J860" t="s">
        <v>16</v>
      </c>
      <c r="K860" t="s">
        <v>1</v>
      </c>
      <c r="L860" t="s">
        <v>2</v>
      </c>
      <c r="M860" s="1">
        <v>47849</v>
      </c>
      <c r="N860">
        <v>39</v>
      </c>
      <c r="O860">
        <v>5157.9030000000002</v>
      </c>
      <c r="Q860" s="1">
        <f t="shared" si="44"/>
        <v>47849</v>
      </c>
      <c r="R860">
        <f t="shared" si="45"/>
        <v>39</v>
      </c>
      <c r="S860" s="6">
        <f t="shared" si="46"/>
        <v>39948.669000000002</v>
      </c>
    </row>
    <row r="861" spans="1:19" x14ac:dyDescent="0.25">
      <c r="A861" t="s">
        <v>37</v>
      </c>
      <c r="B861" t="s">
        <v>15</v>
      </c>
      <c r="C861" t="s">
        <v>1</v>
      </c>
      <c r="D861" t="s">
        <v>2</v>
      </c>
      <c r="E861" s="1">
        <v>47849</v>
      </c>
      <c r="F861">
        <v>40</v>
      </c>
      <c r="G861" s="6">
        <v>33522.525000000001</v>
      </c>
      <c r="I861" t="s">
        <v>37</v>
      </c>
      <c r="J861" t="s">
        <v>16</v>
      </c>
      <c r="K861" t="s">
        <v>1</v>
      </c>
      <c r="L861" t="s">
        <v>2</v>
      </c>
      <c r="M861" s="1">
        <v>47849</v>
      </c>
      <c r="N861">
        <v>40</v>
      </c>
      <c r="O861">
        <v>4967.0810000000001</v>
      </c>
      <c r="Q861" s="1">
        <f t="shared" si="44"/>
        <v>47849</v>
      </c>
      <c r="R861">
        <f t="shared" si="45"/>
        <v>40</v>
      </c>
      <c r="S861" s="6">
        <f t="shared" si="46"/>
        <v>38489.606</v>
      </c>
    </row>
    <row r="862" spans="1:19" x14ac:dyDescent="0.25">
      <c r="A862" t="s">
        <v>37</v>
      </c>
      <c r="B862" t="s">
        <v>15</v>
      </c>
      <c r="C862" t="s">
        <v>1</v>
      </c>
      <c r="D862" t="s">
        <v>2</v>
      </c>
      <c r="E862" s="1">
        <v>47849</v>
      </c>
      <c r="F862">
        <v>41</v>
      </c>
      <c r="G862" s="6">
        <v>33735.169000000002</v>
      </c>
      <c r="I862" t="s">
        <v>37</v>
      </c>
      <c r="J862" t="s">
        <v>16</v>
      </c>
      <c r="K862" t="s">
        <v>1</v>
      </c>
      <c r="L862" t="s">
        <v>2</v>
      </c>
      <c r="M862" s="1">
        <v>47849</v>
      </c>
      <c r="N862">
        <v>41</v>
      </c>
      <c r="O862">
        <v>4998.5959999999995</v>
      </c>
      <c r="Q862" s="1">
        <f t="shared" si="44"/>
        <v>47849</v>
      </c>
      <c r="R862">
        <f t="shared" si="45"/>
        <v>41</v>
      </c>
      <c r="S862" s="6">
        <f t="shared" si="46"/>
        <v>38733.764999999999</v>
      </c>
    </row>
    <row r="863" spans="1:19" x14ac:dyDescent="0.25">
      <c r="A863" t="s">
        <v>37</v>
      </c>
      <c r="B863" t="s">
        <v>15</v>
      </c>
      <c r="C863" t="s">
        <v>1</v>
      </c>
      <c r="D863" t="s">
        <v>2</v>
      </c>
      <c r="E863" s="1">
        <v>47849</v>
      </c>
      <c r="F863">
        <v>42</v>
      </c>
      <c r="G863" s="6">
        <v>34578.125999999997</v>
      </c>
      <c r="I863" t="s">
        <v>37</v>
      </c>
      <c r="J863" t="s">
        <v>16</v>
      </c>
      <c r="K863" t="s">
        <v>1</v>
      </c>
      <c r="L863" t="s">
        <v>2</v>
      </c>
      <c r="M863" s="1">
        <v>47849</v>
      </c>
      <c r="N863">
        <v>42</v>
      </c>
      <c r="O863">
        <v>5126.3890000000001</v>
      </c>
      <c r="Q863" s="1">
        <f t="shared" si="44"/>
        <v>47849</v>
      </c>
      <c r="R863">
        <f t="shared" si="45"/>
        <v>42</v>
      </c>
      <c r="S863" s="6">
        <f t="shared" si="46"/>
        <v>39704.514999999999</v>
      </c>
    </row>
    <row r="864" spans="1:19" x14ac:dyDescent="0.25">
      <c r="A864" t="s">
        <v>37</v>
      </c>
      <c r="B864" t="s">
        <v>15</v>
      </c>
      <c r="C864" t="s">
        <v>1</v>
      </c>
      <c r="D864" t="s">
        <v>2</v>
      </c>
      <c r="E864" s="1">
        <v>47849</v>
      </c>
      <c r="F864">
        <v>43</v>
      </c>
      <c r="G864" s="6">
        <v>34965.334999999999</v>
      </c>
      <c r="I864" t="s">
        <v>37</v>
      </c>
      <c r="J864" t="s">
        <v>16</v>
      </c>
      <c r="K864" t="s">
        <v>1</v>
      </c>
      <c r="L864" t="s">
        <v>2</v>
      </c>
      <c r="M864" s="1">
        <v>47849</v>
      </c>
      <c r="N864">
        <v>43</v>
      </c>
      <c r="O864">
        <v>5183.0230000000001</v>
      </c>
      <c r="Q864" s="1">
        <f t="shared" si="44"/>
        <v>47849</v>
      </c>
      <c r="R864">
        <f t="shared" si="45"/>
        <v>43</v>
      </c>
      <c r="S864" s="6">
        <f t="shared" si="46"/>
        <v>40148.358</v>
      </c>
    </row>
    <row r="865" spans="1:19" x14ac:dyDescent="0.25">
      <c r="A865" t="s">
        <v>37</v>
      </c>
      <c r="B865" t="s">
        <v>15</v>
      </c>
      <c r="C865" t="s">
        <v>1</v>
      </c>
      <c r="D865" t="s">
        <v>2</v>
      </c>
      <c r="E865" s="1">
        <v>47849</v>
      </c>
      <c r="F865">
        <v>44</v>
      </c>
      <c r="G865" s="6">
        <v>33347.957999999999</v>
      </c>
      <c r="I865" t="s">
        <v>37</v>
      </c>
      <c r="J865" t="s">
        <v>16</v>
      </c>
      <c r="K865" t="s">
        <v>1</v>
      </c>
      <c r="L865" t="s">
        <v>2</v>
      </c>
      <c r="M865" s="1">
        <v>47849</v>
      </c>
      <c r="N865">
        <v>44</v>
      </c>
      <c r="O865">
        <v>4941.9620000000004</v>
      </c>
      <c r="Q865" s="1">
        <f t="shared" si="44"/>
        <v>47849</v>
      </c>
      <c r="R865">
        <f t="shared" si="45"/>
        <v>44</v>
      </c>
      <c r="S865" s="6">
        <f t="shared" si="46"/>
        <v>38289.919999999998</v>
      </c>
    </row>
    <row r="866" spans="1:19" x14ac:dyDescent="0.25">
      <c r="A866" t="s">
        <v>37</v>
      </c>
      <c r="B866" t="s">
        <v>15</v>
      </c>
      <c r="C866" t="s">
        <v>1</v>
      </c>
      <c r="D866" t="s">
        <v>2</v>
      </c>
      <c r="E866" s="1">
        <v>47849</v>
      </c>
      <c r="F866">
        <v>45</v>
      </c>
      <c r="G866" s="6">
        <v>34277.773000000001</v>
      </c>
      <c r="I866" t="s">
        <v>37</v>
      </c>
      <c r="J866" t="s">
        <v>16</v>
      </c>
      <c r="K866" t="s">
        <v>1</v>
      </c>
      <c r="L866" t="s">
        <v>2</v>
      </c>
      <c r="M866" s="1">
        <v>47849</v>
      </c>
      <c r="N866">
        <v>45</v>
      </c>
      <c r="O866">
        <v>5076.7550000000001</v>
      </c>
      <c r="Q866" s="1">
        <f t="shared" si="44"/>
        <v>47849</v>
      </c>
      <c r="R866">
        <f t="shared" si="45"/>
        <v>45</v>
      </c>
      <c r="S866" s="6">
        <f t="shared" si="46"/>
        <v>39354.527999999998</v>
      </c>
    </row>
    <row r="867" spans="1:19" x14ac:dyDescent="0.25">
      <c r="A867" t="s">
        <v>37</v>
      </c>
      <c r="B867" t="s">
        <v>15</v>
      </c>
      <c r="C867" t="s">
        <v>1</v>
      </c>
      <c r="D867" t="s">
        <v>2</v>
      </c>
      <c r="E867" s="1">
        <v>47849</v>
      </c>
      <c r="F867">
        <v>46</v>
      </c>
      <c r="G867" s="6">
        <v>34035.521999999997</v>
      </c>
      <c r="I867" t="s">
        <v>37</v>
      </c>
      <c r="J867" t="s">
        <v>16</v>
      </c>
      <c r="K867" t="s">
        <v>1</v>
      </c>
      <c r="L867" t="s">
        <v>2</v>
      </c>
      <c r="M867" s="1">
        <v>47849</v>
      </c>
      <c r="N867">
        <v>46</v>
      </c>
      <c r="O867">
        <v>5048.2299999999996</v>
      </c>
      <c r="Q867" s="1">
        <f t="shared" si="44"/>
        <v>47849</v>
      </c>
      <c r="R867">
        <f t="shared" si="45"/>
        <v>46</v>
      </c>
      <c r="S867" s="6">
        <f t="shared" si="46"/>
        <v>39083.751999999993</v>
      </c>
    </row>
    <row r="868" spans="1:19" x14ac:dyDescent="0.25">
      <c r="A868" t="s">
        <v>37</v>
      </c>
      <c r="B868" t="s">
        <v>15</v>
      </c>
      <c r="C868" t="s">
        <v>1</v>
      </c>
      <c r="D868" t="s">
        <v>2</v>
      </c>
      <c r="E868" s="1">
        <v>47849</v>
      </c>
      <c r="F868">
        <v>47</v>
      </c>
      <c r="G868" s="6">
        <v>33383.489000000001</v>
      </c>
      <c r="I868" t="s">
        <v>37</v>
      </c>
      <c r="J868" t="s">
        <v>16</v>
      </c>
      <c r="K868" t="s">
        <v>1</v>
      </c>
      <c r="L868" t="s">
        <v>2</v>
      </c>
      <c r="M868" s="1">
        <v>47849</v>
      </c>
      <c r="N868">
        <v>47</v>
      </c>
      <c r="O868">
        <v>4951.3999999999996</v>
      </c>
      <c r="Q868" s="1">
        <f t="shared" si="44"/>
        <v>47849</v>
      </c>
      <c r="R868">
        <f t="shared" si="45"/>
        <v>47</v>
      </c>
      <c r="S868" s="6">
        <f t="shared" si="46"/>
        <v>38334.889000000003</v>
      </c>
    </row>
    <row r="869" spans="1:19" x14ac:dyDescent="0.25">
      <c r="A869" t="s">
        <v>37</v>
      </c>
      <c r="B869" t="s">
        <v>15</v>
      </c>
      <c r="C869" t="s">
        <v>1</v>
      </c>
      <c r="D869" t="s">
        <v>2</v>
      </c>
      <c r="E869" s="1">
        <v>47849</v>
      </c>
      <c r="F869">
        <v>48</v>
      </c>
      <c r="G869" s="6">
        <v>34929.805</v>
      </c>
      <c r="I869" t="s">
        <v>37</v>
      </c>
      <c r="J869" t="s">
        <v>16</v>
      </c>
      <c r="K869" t="s">
        <v>1</v>
      </c>
      <c r="L869" t="s">
        <v>2</v>
      </c>
      <c r="M869" s="1">
        <v>47849</v>
      </c>
      <c r="N869">
        <v>48</v>
      </c>
      <c r="O869">
        <v>5173.585</v>
      </c>
      <c r="Q869" s="1">
        <f t="shared" si="44"/>
        <v>47849</v>
      </c>
      <c r="R869">
        <f t="shared" si="45"/>
        <v>48</v>
      </c>
      <c r="S869" s="6">
        <f t="shared" si="46"/>
        <v>40103.39</v>
      </c>
    </row>
    <row r="870" spans="1:19" x14ac:dyDescent="0.25">
      <c r="A870" t="s">
        <v>37</v>
      </c>
      <c r="B870" t="s">
        <v>15</v>
      </c>
      <c r="C870" t="s">
        <v>1</v>
      </c>
      <c r="D870" t="s">
        <v>2</v>
      </c>
      <c r="E870" s="1">
        <v>47849</v>
      </c>
      <c r="F870">
        <v>49</v>
      </c>
      <c r="G870" s="6">
        <v>34380.03</v>
      </c>
      <c r="I870" t="s">
        <v>37</v>
      </c>
      <c r="J870" t="s">
        <v>16</v>
      </c>
      <c r="K870" t="s">
        <v>1</v>
      </c>
      <c r="L870" t="s">
        <v>2</v>
      </c>
      <c r="M870" s="1">
        <v>47849</v>
      </c>
      <c r="N870">
        <v>49</v>
      </c>
      <c r="O870">
        <v>5097.1549999999997</v>
      </c>
      <c r="Q870" s="1">
        <f t="shared" si="44"/>
        <v>47849</v>
      </c>
      <c r="R870">
        <f t="shared" si="45"/>
        <v>49</v>
      </c>
      <c r="S870" s="6">
        <f t="shared" si="46"/>
        <v>39477.184999999998</v>
      </c>
    </row>
    <row r="871" spans="1:19" x14ac:dyDescent="0.25">
      <c r="A871" t="s">
        <v>37</v>
      </c>
      <c r="B871" t="s">
        <v>15</v>
      </c>
      <c r="C871" t="s">
        <v>1</v>
      </c>
      <c r="D871" t="s">
        <v>2</v>
      </c>
      <c r="E871" s="1">
        <v>47849</v>
      </c>
      <c r="F871">
        <v>50</v>
      </c>
      <c r="G871" s="6">
        <v>33933.262000000002</v>
      </c>
      <c r="I871" t="s">
        <v>37</v>
      </c>
      <c r="J871" t="s">
        <v>16</v>
      </c>
      <c r="K871" t="s">
        <v>1</v>
      </c>
      <c r="L871" t="s">
        <v>2</v>
      </c>
      <c r="M871" s="1">
        <v>47849</v>
      </c>
      <c r="N871">
        <v>50</v>
      </c>
      <c r="O871">
        <v>5027.83</v>
      </c>
      <c r="Q871" s="1">
        <f t="shared" si="44"/>
        <v>47849</v>
      </c>
      <c r="R871">
        <f t="shared" si="45"/>
        <v>50</v>
      </c>
      <c r="S871" s="6">
        <f t="shared" si="46"/>
        <v>38961.092000000004</v>
      </c>
    </row>
    <row r="872" spans="1:19" x14ac:dyDescent="0.25">
      <c r="A872" t="s">
        <v>37</v>
      </c>
      <c r="B872" t="s">
        <v>15</v>
      </c>
      <c r="C872" t="s">
        <v>1</v>
      </c>
      <c r="D872" t="s">
        <v>2</v>
      </c>
      <c r="E872" s="1">
        <v>48214</v>
      </c>
      <c r="F872" t="s">
        <v>3</v>
      </c>
      <c r="G872" s="6">
        <v>34636.106</v>
      </c>
      <c r="I872" t="s">
        <v>37</v>
      </c>
      <c r="J872" t="s">
        <v>16</v>
      </c>
      <c r="K872" t="s">
        <v>1</v>
      </c>
      <c r="L872" t="s">
        <v>2</v>
      </c>
      <c r="M872" s="1">
        <v>48214</v>
      </c>
      <c r="N872" t="s">
        <v>3</v>
      </c>
      <c r="O872">
        <v>5153.0020000000004</v>
      </c>
      <c r="Q872" s="1">
        <f t="shared" si="44"/>
        <v>48214</v>
      </c>
      <c r="R872" t="str">
        <f t="shared" si="45"/>
        <v>Expected Values</v>
      </c>
      <c r="S872" s="6">
        <f t="shared" si="46"/>
        <v>39789.108</v>
      </c>
    </row>
    <row r="873" spans="1:19" x14ac:dyDescent="0.25">
      <c r="A873" t="s">
        <v>37</v>
      </c>
      <c r="B873" t="s">
        <v>15</v>
      </c>
      <c r="C873" t="s">
        <v>1</v>
      </c>
      <c r="D873" t="s">
        <v>2</v>
      </c>
      <c r="E873" s="1">
        <v>48214</v>
      </c>
      <c r="F873">
        <v>1</v>
      </c>
      <c r="G873" s="6">
        <v>34926.076000000001</v>
      </c>
      <c r="I873" t="s">
        <v>37</v>
      </c>
      <c r="J873" t="s">
        <v>16</v>
      </c>
      <c r="K873" t="s">
        <v>1</v>
      </c>
      <c r="L873" t="s">
        <v>2</v>
      </c>
      <c r="M873" s="1">
        <v>48214</v>
      </c>
      <c r="N873">
        <v>1</v>
      </c>
      <c r="O873">
        <v>5192.5450000000001</v>
      </c>
      <c r="Q873" s="1">
        <f t="shared" si="44"/>
        <v>48214</v>
      </c>
      <c r="R873">
        <f t="shared" si="45"/>
        <v>1</v>
      </c>
      <c r="S873" s="6">
        <f t="shared" si="46"/>
        <v>40118.620999999999</v>
      </c>
    </row>
    <row r="874" spans="1:19" x14ac:dyDescent="0.25">
      <c r="A874" t="s">
        <v>37</v>
      </c>
      <c r="B874" t="s">
        <v>15</v>
      </c>
      <c r="C874" t="s">
        <v>1</v>
      </c>
      <c r="D874" t="s">
        <v>2</v>
      </c>
      <c r="E874" s="1">
        <v>48214</v>
      </c>
      <c r="F874">
        <v>2</v>
      </c>
      <c r="G874" s="6">
        <v>34346.133999999998</v>
      </c>
      <c r="I874" t="s">
        <v>37</v>
      </c>
      <c r="J874" t="s">
        <v>16</v>
      </c>
      <c r="K874" t="s">
        <v>1</v>
      </c>
      <c r="L874" t="s">
        <v>2</v>
      </c>
      <c r="M874" s="1">
        <v>48214</v>
      </c>
      <c r="N874">
        <v>2</v>
      </c>
      <c r="O874">
        <v>5113.4589999999998</v>
      </c>
      <c r="Q874" s="1">
        <f t="shared" si="44"/>
        <v>48214</v>
      </c>
      <c r="R874">
        <f t="shared" si="45"/>
        <v>2</v>
      </c>
      <c r="S874" s="6">
        <f t="shared" si="46"/>
        <v>39459.593000000001</v>
      </c>
    </row>
    <row r="875" spans="1:19" x14ac:dyDescent="0.25">
      <c r="A875" t="s">
        <v>37</v>
      </c>
      <c r="B875" t="s">
        <v>15</v>
      </c>
      <c r="C875" t="s">
        <v>1</v>
      </c>
      <c r="D875" t="s">
        <v>2</v>
      </c>
      <c r="E875" s="1">
        <v>48214</v>
      </c>
      <c r="F875">
        <v>3</v>
      </c>
      <c r="G875" s="6">
        <v>35564.78</v>
      </c>
      <c r="I875" t="s">
        <v>37</v>
      </c>
      <c r="J875" t="s">
        <v>16</v>
      </c>
      <c r="K875" t="s">
        <v>1</v>
      </c>
      <c r="L875" t="s">
        <v>2</v>
      </c>
      <c r="M875" s="1">
        <v>48214</v>
      </c>
      <c r="N875">
        <v>3</v>
      </c>
      <c r="O875">
        <v>5287.8590000000004</v>
      </c>
      <c r="Q875" s="1">
        <f t="shared" si="44"/>
        <v>48214</v>
      </c>
      <c r="R875">
        <f t="shared" si="45"/>
        <v>3</v>
      </c>
      <c r="S875" s="6">
        <f t="shared" si="46"/>
        <v>40852.638999999996</v>
      </c>
    </row>
    <row r="876" spans="1:19" x14ac:dyDescent="0.25">
      <c r="A876" t="s">
        <v>37</v>
      </c>
      <c r="B876" t="s">
        <v>15</v>
      </c>
      <c r="C876" t="s">
        <v>1</v>
      </c>
      <c r="D876" t="s">
        <v>2</v>
      </c>
      <c r="E876" s="1">
        <v>48214</v>
      </c>
      <c r="F876">
        <v>4</v>
      </c>
      <c r="G876" s="6">
        <v>33707.436000000002</v>
      </c>
      <c r="I876" t="s">
        <v>37</v>
      </c>
      <c r="J876" t="s">
        <v>16</v>
      </c>
      <c r="K876" t="s">
        <v>1</v>
      </c>
      <c r="L876" t="s">
        <v>2</v>
      </c>
      <c r="M876" s="1">
        <v>48214</v>
      </c>
      <c r="N876">
        <v>4</v>
      </c>
      <c r="O876">
        <v>5018.1450000000004</v>
      </c>
      <c r="Q876" s="1">
        <f t="shared" si="44"/>
        <v>48214</v>
      </c>
      <c r="R876">
        <f t="shared" si="45"/>
        <v>4</v>
      </c>
      <c r="S876" s="6">
        <f t="shared" si="46"/>
        <v>38725.581000000006</v>
      </c>
    </row>
    <row r="877" spans="1:19" x14ac:dyDescent="0.25">
      <c r="A877" t="s">
        <v>37</v>
      </c>
      <c r="B877" t="s">
        <v>15</v>
      </c>
      <c r="C877" t="s">
        <v>1</v>
      </c>
      <c r="D877" t="s">
        <v>2</v>
      </c>
      <c r="E877" s="1">
        <v>48214</v>
      </c>
      <c r="F877">
        <v>5</v>
      </c>
      <c r="G877" s="6">
        <v>34668.364999999998</v>
      </c>
      <c r="I877" t="s">
        <v>37</v>
      </c>
      <c r="J877" t="s">
        <v>16</v>
      </c>
      <c r="K877" t="s">
        <v>1</v>
      </c>
      <c r="L877" t="s">
        <v>2</v>
      </c>
      <c r="M877" s="1">
        <v>48214</v>
      </c>
      <c r="N877">
        <v>5</v>
      </c>
      <c r="O877">
        <v>5157.9260000000004</v>
      </c>
      <c r="Q877" s="1">
        <f t="shared" si="44"/>
        <v>48214</v>
      </c>
      <c r="R877">
        <f t="shared" si="45"/>
        <v>5</v>
      </c>
      <c r="S877" s="6">
        <f t="shared" si="46"/>
        <v>39826.290999999997</v>
      </c>
    </row>
    <row r="878" spans="1:19" x14ac:dyDescent="0.25">
      <c r="A878" t="s">
        <v>37</v>
      </c>
      <c r="B878" t="s">
        <v>15</v>
      </c>
      <c r="C878" t="s">
        <v>1</v>
      </c>
      <c r="D878" t="s">
        <v>2</v>
      </c>
      <c r="E878" s="1">
        <v>48214</v>
      </c>
      <c r="F878">
        <v>6</v>
      </c>
      <c r="G878" s="6">
        <v>34603.845999999998</v>
      </c>
      <c r="I878" t="s">
        <v>37</v>
      </c>
      <c r="J878" t="s">
        <v>16</v>
      </c>
      <c r="K878" t="s">
        <v>1</v>
      </c>
      <c r="L878" t="s">
        <v>2</v>
      </c>
      <c r="M878" s="1">
        <v>48214</v>
      </c>
      <c r="N878">
        <v>6</v>
      </c>
      <c r="O878">
        <v>5148.0770000000002</v>
      </c>
      <c r="Q878" s="1">
        <f t="shared" si="44"/>
        <v>48214</v>
      </c>
      <c r="R878">
        <f t="shared" si="45"/>
        <v>6</v>
      </c>
      <c r="S878" s="6">
        <f t="shared" si="46"/>
        <v>39751.922999999995</v>
      </c>
    </row>
    <row r="879" spans="1:19" x14ac:dyDescent="0.25">
      <c r="A879" t="s">
        <v>37</v>
      </c>
      <c r="B879" t="s">
        <v>15</v>
      </c>
      <c r="C879" t="s">
        <v>1</v>
      </c>
      <c r="D879" t="s">
        <v>2</v>
      </c>
      <c r="E879" s="1">
        <v>48214</v>
      </c>
      <c r="F879">
        <v>7</v>
      </c>
      <c r="G879" s="6">
        <v>34349.254000000001</v>
      </c>
      <c r="I879" t="s">
        <v>37</v>
      </c>
      <c r="J879" t="s">
        <v>16</v>
      </c>
      <c r="K879" t="s">
        <v>1</v>
      </c>
      <c r="L879" t="s">
        <v>2</v>
      </c>
      <c r="M879" s="1">
        <v>48214</v>
      </c>
      <c r="N879">
        <v>7</v>
      </c>
      <c r="O879">
        <v>5112.2759999999998</v>
      </c>
      <c r="Q879" s="1">
        <f t="shared" si="44"/>
        <v>48214</v>
      </c>
      <c r="R879">
        <f t="shared" si="45"/>
        <v>7</v>
      </c>
      <c r="S879" s="6">
        <f t="shared" si="46"/>
        <v>39461.53</v>
      </c>
    </row>
    <row r="880" spans="1:19" x14ac:dyDescent="0.25">
      <c r="A880" t="s">
        <v>37</v>
      </c>
      <c r="B880" t="s">
        <v>15</v>
      </c>
      <c r="C880" t="s">
        <v>1</v>
      </c>
      <c r="D880" t="s">
        <v>2</v>
      </c>
      <c r="E880" s="1">
        <v>48214</v>
      </c>
      <c r="F880">
        <v>8</v>
      </c>
      <c r="G880" s="6">
        <v>34922.959000000003</v>
      </c>
      <c r="I880" t="s">
        <v>37</v>
      </c>
      <c r="J880" t="s">
        <v>16</v>
      </c>
      <c r="K880" t="s">
        <v>1</v>
      </c>
      <c r="L880" t="s">
        <v>2</v>
      </c>
      <c r="M880" s="1">
        <v>48214</v>
      </c>
      <c r="N880">
        <v>8</v>
      </c>
      <c r="O880">
        <v>5193.7269999999999</v>
      </c>
      <c r="Q880" s="1">
        <f t="shared" si="44"/>
        <v>48214</v>
      </c>
      <c r="R880">
        <f t="shared" si="45"/>
        <v>8</v>
      </c>
      <c r="S880" s="6">
        <f t="shared" si="46"/>
        <v>40116.686000000002</v>
      </c>
    </row>
    <row r="881" spans="1:19" x14ac:dyDescent="0.25">
      <c r="A881" t="s">
        <v>37</v>
      </c>
      <c r="B881" t="s">
        <v>15</v>
      </c>
      <c r="C881" t="s">
        <v>1</v>
      </c>
      <c r="D881" t="s">
        <v>2</v>
      </c>
      <c r="E881" s="1">
        <v>48214</v>
      </c>
      <c r="F881">
        <v>9</v>
      </c>
      <c r="G881" s="6">
        <v>34337.932000000001</v>
      </c>
      <c r="I881" t="s">
        <v>37</v>
      </c>
      <c r="J881" t="s">
        <v>16</v>
      </c>
      <c r="K881" t="s">
        <v>1</v>
      </c>
      <c r="L881" t="s">
        <v>2</v>
      </c>
      <c r="M881" s="1">
        <v>48214</v>
      </c>
      <c r="N881">
        <v>9</v>
      </c>
      <c r="O881">
        <v>5110.2150000000001</v>
      </c>
      <c r="Q881" s="1">
        <f t="shared" si="44"/>
        <v>48214</v>
      </c>
      <c r="R881">
        <f t="shared" si="45"/>
        <v>9</v>
      </c>
      <c r="S881" s="6">
        <f t="shared" si="46"/>
        <v>39448.146999999997</v>
      </c>
    </row>
    <row r="882" spans="1:19" x14ac:dyDescent="0.25">
      <c r="A882" t="s">
        <v>37</v>
      </c>
      <c r="B882" t="s">
        <v>15</v>
      </c>
      <c r="C882" t="s">
        <v>1</v>
      </c>
      <c r="D882" t="s">
        <v>2</v>
      </c>
      <c r="E882" s="1">
        <v>48214</v>
      </c>
      <c r="F882">
        <v>10</v>
      </c>
      <c r="G882" s="6">
        <v>34934.277000000002</v>
      </c>
      <c r="I882" t="s">
        <v>37</v>
      </c>
      <c r="J882" t="s">
        <v>16</v>
      </c>
      <c r="K882" t="s">
        <v>1</v>
      </c>
      <c r="L882" t="s">
        <v>2</v>
      </c>
      <c r="M882" s="1">
        <v>48214</v>
      </c>
      <c r="N882">
        <v>10</v>
      </c>
      <c r="O882">
        <v>5195.7879999999996</v>
      </c>
      <c r="Q882" s="1">
        <f t="shared" si="44"/>
        <v>48214</v>
      </c>
      <c r="R882">
        <f t="shared" si="45"/>
        <v>10</v>
      </c>
      <c r="S882" s="6">
        <f t="shared" si="46"/>
        <v>40130.065000000002</v>
      </c>
    </row>
    <row r="883" spans="1:19" x14ac:dyDescent="0.25">
      <c r="A883" t="s">
        <v>37</v>
      </c>
      <c r="B883" t="s">
        <v>15</v>
      </c>
      <c r="C883" t="s">
        <v>1</v>
      </c>
      <c r="D883" t="s">
        <v>2</v>
      </c>
      <c r="E883" s="1">
        <v>48214</v>
      </c>
      <c r="F883">
        <v>11</v>
      </c>
      <c r="G883" s="6">
        <v>33947.722000000002</v>
      </c>
      <c r="I883" t="s">
        <v>37</v>
      </c>
      <c r="J883" t="s">
        <v>16</v>
      </c>
      <c r="K883" t="s">
        <v>1</v>
      </c>
      <c r="L883" t="s">
        <v>2</v>
      </c>
      <c r="M883" s="1">
        <v>48214</v>
      </c>
      <c r="N883">
        <v>11</v>
      </c>
      <c r="O883">
        <v>5054.8209999999999</v>
      </c>
      <c r="Q883" s="1">
        <f t="shared" si="44"/>
        <v>48214</v>
      </c>
      <c r="R883">
        <f t="shared" si="45"/>
        <v>11</v>
      </c>
      <c r="S883" s="6">
        <f t="shared" si="46"/>
        <v>39002.543000000005</v>
      </c>
    </row>
    <row r="884" spans="1:19" x14ac:dyDescent="0.25">
      <c r="A884" t="s">
        <v>37</v>
      </c>
      <c r="B884" t="s">
        <v>15</v>
      </c>
      <c r="C884" t="s">
        <v>1</v>
      </c>
      <c r="D884" t="s">
        <v>2</v>
      </c>
      <c r="E884" s="1">
        <v>48214</v>
      </c>
      <c r="F884">
        <v>12</v>
      </c>
      <c r="G884" s="6">
        <v>35324.49</v>
      </c>
      <c r="I884" t="s">
        <v>37</v>
      </c>
      <c r="J884" t="s">
        <v>16</v>
      </c>
      <c r="K884" t="s">
        <v>1</v>
      </c>
      <c r="L884" t="s">
        <v>2</v>
      </c>
      <c r="M884" s="1">
        <v>48214</v>
      </c>
      <c r="N884">
        <v>12</v>
      </c>
      <c r="O884">
        <v>5251.183</v>
      </c>
      <c r="Q884" s="1">
        <f t="shared" si="44"/>
        <v>48214</v>
      </c>
      <c r="R884">
        <f t="shared" si="45"/>
        <v>12</v>
      </c>
      <c r="S884" s="6">
        <f t="shared" si="46"/>
        <v>40575.672999999995</v>
      </c>
    </row>
    <row r="885" spans="1:19" x14ac:dyDescent="0.25">
      <c r="A885" t="s">
        <v>37</v>
      </c>
      <c r="B885" t="s">
        <v>15</v>
      </c>
      <c r="C885" t="s">
        <v>1</v>
      </c>
      <c r="D885" t="s">
        <v>2</v>
      </c>
      <c r="E885" s="1">
        <v>48214</v>
      </c>
      <c r="F885">
        <v>13</v>
      </c>
      <c r="G885" s="6">
        <v>34291.682000000001</v>
      </c>
      <c r="I885" t="s">
        <v>37</v>
      </c>
      <c r="J885" t="s">
        <v>16</v>
      </c>
      <c r="K885" t="s">
        <v>1</v>
      </c>
      <c r="L885" t="s">
        <v>2</v>
      </c>
      <c r="M885" s="1">
        <v>48214</v>
      </c>
      <c r="N885">
        <v>13</v>
      </c>
      <c r="O885">
        <v>5105.1059999999998</v>
      </c>
      <c r="Q885" s="1">
        <f t="shared" si="44"/>
        <v>48214</v>
      </c>
      <c r="R885">
        <f t="shared" si="45"/>
        <v>13</v>
      </c>
      <c r="S885" s="6">
        <f t="shared" si="46"/>
        <v>39396.788</v>
      </c>
    </row>
    <row r="886" spans="1:19" x14ac:dyDescent="0.25">
      <c r="A886" t="s">
        <v>37</v>
      </c>
      <c r="B886" t="s">
        <v>15</v>
      </c>
      <c r="C886" t="s">
        <v>1</v>
      </c>
      <c r="D886" t="s">
        <v>2</v>
      </c>
      <c r="E886" s="1">
        <v>48214</v>
      </c>
      <c r="F886">
        <v>14</v>
      </c>
      <c r="G886" s="6">
        <v>34980.53</v>
      </c>
      <c r="I886" t="s">
        <v>37</v>
      </c>
      <c r="J886" t="s">
        <v>16</v>
      </c>
      <c r="K886" t="s">
        <v>1</v>
      </c>
      <c r="L886" t="s">
        <v>2</v>
      </c>
      <c r="M886" s="1">
        <v>48214</v>
      </c>
      <c r="N886">
        <v>14</v>
      </c>
      <c r="O886">
        <v>5200.8980000000001</v>
      </c>
      <c r="Q886" s="1">
        <f t="shared" si="44"/>
        <v>48214</v>
      </c>
      <c r="R886">
        <f t="shared" si="45"/>
        <v>14</v>
      </c>
      <c r="S886" s="6">
        <f t="shared" si="46"/>
        <v>40181.428</v>
      </c>
    </row>
    <row r="887" spans="1:19" x14ac:dyDescent="0.25">
      <c r="A887" t="s">
        <v>37</v>
      </c>
      <c r="B887" t="s">
        <v>15</v>
      </c>
      <c r="C887" t="s">
        <v>1</v>
      </c>
      <c r="D887" t="s">
        <v>2</v>
      </c>
      <c r="E887" s="1">
        <v>48214</v>
      </c>
      <c r="F887">
        <v>15</v>
      </c>
      <c r="G887" s="6">
        <v>34108.747000000003</v>
      </c>
      <c r="I887" t="s">
        <v>37</v>
      </c>
      <c r="J887" t="s">
        <v>16</v>
      </c>
      <c r="K887" t="s">
        <v>1</v>
      </c>
      <c r="L887" t="s">
        <v>2</v>
      </c>
      <c r="M887" s="1">
        <v>48214</v>
      </c>
      <c r="N887">
        <v>15</v>
      </c>
      <c r="O887">
        <v>5076.3220000000001</v>
      </c>
      <c r="Q887" s="1">
        <f t="shared" si="44"/>
        <v>48214</v>
      </c>
      <c r="R887">
        <f t="shared" si="45"/>
        <v>15</v>
      </c>
      <c r="S887" s="6">
        <f t="shared" si="46"/>
        <v>39185.069000000003</v>
      </c>
    </row>
    <row r="888" spans="1:19" x14ac:dyDescent="0.25">
      <c r="A888" t="s">
        <v>37</v>
      </c>
      <c r="B888" t="s">
        <v>15</v>
      </c>
      <c r="C888" t="s">
        <v>1</v>
      </c>
      <c r="D888" t="s">
        <v>2</v>
      </c>
      <c r="E888" s="1">
        <v>48214</v>
      </c>
      <c r="F888">
        <v>16</v>
      </c>
      <c r="G888" s="6">
        <v>35163.466999999997</v>
      </c>
      <c r="I888" t="s">
        <v>37</v>
      </c>
      <c r="J888" t="s">
        <v>16</v>
      </c>
      <c r="K888" t="s">
        <v>1</v>
      </c>
      <c r="L888" t="s">
        <v>2</v>
      </c>
      <c r="M888" s="1">
        <v>48214</v>
      </c>
      <c r="N888">
        <v>16</v>
      </c>
      <c r="O888">
        <v>5229.6819999999998</v>
      </c>
      <c r="Q888" s="1">
        <f t="shared" si="44"/>
        <v>48214</v>
      </c>
      <c r="R888">
        <f t="shared" si="45"/>
        <v>16</v>
      </c>
      <c r="S888" s="6">
        <f t="shared" si="46"/>
        <v>40393.148999999998</v>
      </c>
    </row>
    <row r="889" spans="1:19" x14ac:dyDescent="0.25">
      <c r="A889" t="s">
        <v>37</v>
      </c>
      <c r="B889" t="s">
        <v>15</v>
      </c>
      <c r="C889" t="s">
        <v>1</v>
      </c>
      <c r="D889" t="s">
        <v>2</v>
      </c>
      <c r="E889" s="1">
        <v>48214</v>
      </c>
      <c r="F889">
        <v>17</v>
      </c>
      <c r="G889" s="6">
        <v>34781.137999999999</v>
      </c>
      <c r="I889" t="s">
        <v>37</v>
      </c>
      <c r="J889" t="s">
        <v>16</v>
      </c>
      <c r="K889" t="s">
        <v>1</v>
      </c>
      <c r="L889" t="s">
        <v>2</v>
      </c>
      <c r="M889" s="1">
        <v>48214</v>
      </c>
      <c r="N889">
        <v>17</v>
      </c>
      <c r="O889">
        <v>5174.0630000000001</v>
      </c>
      <c r="Q889" s="1">
        <f t="shared" si="44"/>
        <v>48214</v>
      </c>
      <c r="R889">
        <f t="shared" si="45"/>
        <v>17</v>
      </c>
      <c r="S889" s="6">
        <f t="shared" si="46"/>
        <v>39955.201000000001</v>
      </c>
    </row>
    <row r="890" spans="1:19" x14ac:dyDescent="0.25">
      <c r="A890" t="s">
        <v>37</v>
      </c>
      <c r="B890" t="s">
        <v>15</v>
      </c>
      <c r="C890" t="s">
        <v>1</v>
      </c>
      <c r="D890" t="s">
        <v>2</v>
      </c>
      <c r="E890" s="1">
        <v>48214</v>
      </c>
      <c r="F890">
        <v>18</v>
      </c>
      <c r="G890" s="6">
        <v>34491.074000000001</v>
      </c>
      <c r="I890" t="s">
        <v>37</v>
      </c>
      <c r="J890" t="s">
        <v>16</v>
      </c>
      <c r="K890" t="s">
        <v>1</v>
      </c>
      <c r="L890" t="s">
        <v>2</v>
      </c>
      <c r="M890" s="1">
        <v>48214</v>
      </c>
      <c r="N890">
        <v>18</v>
      </c>
      <c r="O890">
        <v>5131.9399999999996</v>
      </c>
      <c r="Q890" s="1">
        <f t="shared" si="44"/>
        <v>48214</v>
      </c>
      <c r="R890">
        <f t="shared" si="45"/>
        <v>18</v>
      </c>
      <c r="S890" s="6">
        <f t="shared" si="46"/>
        <v>39623.014000000003</v>
      </c>
    </row>
    <row r="891" spans="1:19" x14ac:dyDescent="0.25">
      <c r="A891" t="s">
        <v>37</v>
      </c>
      <c r="B891" t="s">
        <v>15</v>
      </c>
      <c r="C891" t="s">
        <v>1</v>
      </c>
      <c r="D891" t="s">
        <v>2</v>
      </c>
      <c r="E891" s="1">
        <v>48214</v>
      </c>
      <c r="F891">
        <v>19</v>
      </c>
      <c r="G891" s="6">
        <v>33988.786</v>
      </c>
      <c r="I891" t="s">
        <v>37</v>
      </c>
      <c r="J891" t="s">
        <v>16</v>
      </c>
      <c r="K891" t="s">
        <v>1</v>
      </c>
      <c r="L891" t="s">
        <v>2</v>
      </c>
      <c r="M891" s="1">
        <v>48214</v>
      </c>
      <c r="N891">
        <v>19</v>
      </c>
      <c r="O891">
        <v>5061.7849999999999</v>
      </c>
      <c r="Q891" s="1">
        <f t="shared" si="44"/>
        <v>48214</v>
      </c>
      <c r="R891">
        <f t="shared" si="45"/>
        <v>19</v>
      </c>
      <c r="S891" s="6">
        <f t="shared" si="46"/>
        <v>39050.570999999996</v>
      </c>
    </row>
    <row r="892" spans="1:19" x14ac:dyDescent="0.25">
      <c r="A892" t="s">
        <v>37</v>
      </c>
      <c r="B892" t="s">
        <v>15</v>
      </c>
      <c r="C892" t="s">
        <v>1</v>
      </c>
      <c r="D892" t="s">
        <v>2</v>
      </c>
      <c r="E892" s="1">
        <v>48214</v>
      </c>
      <c r="F892">
        <v>20</v>
      </c>
      <c r="G892" s="6">
        <v>35283.428</v>
      </c>
      <c r="I892" t="s">
        <v>37</v>
      </c>
      <c r="J892" t="s">
        <v>16</v>
      </c>
      <c r="K892" t="s">
        <v>1</v>
      </c>
      <c r="L892" t="s">
        <v>2</v>
      </c>
      <c r="M892" s="1">
        <v>48214</v>
      </c>
      <c r="N892">
        <v>20</v>
      </c>
      <c r="O892">
        <v>5244.2179999999998</v>
      </c>
      <c r="Q892" s="1">
        <f t="shared" si="44"/>
        <v>48214</v>
      </c>
      <c r="R892">
        <f t="shared" si="45"/>
        <v>20</v>
      </c>
      <c r="S892" s="6">
        <f t="shared" si="46"/>
        <v>40527.646000000001</v>
      </c>
    </row>
    <row r="893" spans="1:19" x14ac:dyDescent="0.25">
      <c r="A893" t="s">
        <v>37</v>
      </c>
      <c r="B893" t="s">
        <v>15</v>
      </c>
      <c r="C893" t="s">
        <v>1</v>
      </c>
      <c r="D893" t="s">
        <v>2</v>
      </c>
      <c r="E893" s="1">
        <v>48214</v>
      </c>
      <c r="F893">
        <v>21</v>
      </c>
      <c r="G893" s="6">
        <v>34733.635000000002</v>
      </c>
      <c r="I893" t="s">
        <v>37</v>
      </c>
      <c r="J893" t="s">
        <v>16</v>
      </c>
      <c r="K893" t="s">
        <v>1</v>
      </c>
      <c r="L893" t="s">
        <v>2</v>
      </c>
      <c r="M893" s="1">
        <v>48214</v>
      </c>
      <c r="N893">
        <v>21</v>
      </c>
      <c r="O893">
        <v>5165.6760000000004</v>
      </c>
      <c r="Q893" s="1">
        <f t="shared" si="44"/>
        <v>48214</v>
      </c>
      <c r="R893">
        <f t="shared" si="45"/>
        <v>21</v>
      </c>
      <c r="S893" s="6">
        <f t="shared" si="46"/>
        <v>39899.311000000002</v>
      </c>
    </row>
    <row r="894" spans="1:19" x14ac:dyDescent="0.25">
      <c r="A894" t="s">
        <v>37</v>
      </c>
      <c r="B894" t="s">
        <v>15</v>
      </c>
      <c r="C894" t="s">
        <v>1</v>
      </c>
      <c r="D894" t="s">
        <v>2</v>
      </c>
      <c r="E894" s="1">
        <v>48214</v>
      </c>
      <c r="F894">
        <v>22</v>
      </c>
      <c r="G894" s="6">
        <v>34538.576000000001</v>
      </c>
      <c r="I894" t="s">
        <v>37</v>
      </c>
      <c r="J894" t="s">
        <v>16</v>
      </c>
      <c r="K894" t="s">
        <v>1</v>
      </c>
      <c r="L894" t="s">
        <v>2</v>
      </c>
      <c r="M894" s="1">
        <v>48214</v>
      </c>
      <c r="N894">
        <v>22</v>
      </c>
      <c r="O894">
        <v>5140.3270000000002</v>
      </c>
      <c r="Q894" s="1">
        <f t="shared" si="44"/>
        <v>48214</v>
      </c>
      <c r="R894">
        <f t="shared" si="45"/>
        <v>22</v>
      </c>
      <c r="S894" s="6">
        <f t="shared" si="46"/>
        <v>39678.902999999998</v>
      </c>
    </row>
    <row r="895" spans="1:19" x14ac:dyDescent="0.25">
      <c r="A895" t="s">
        <v>37</v>
      </c>
      <c r="B895" t="s">
        <v>15</v>
      </c>
      <c r="C895" t="s">
        <v>1</v>
      </c>
      <c r="D895" t="s">
        <v>2</v>
      </c>
      <c r="E895" s="1">
        <v>48214</v>
      </c>
      <c r="F895">
        <v>23</v>
      </c>
      <c r="G895" s="6">
        <v>34410.671000000002</v>
      </c>
      <c r="I895" t="s">
        <v>37</v>
      </c>
      <c r="J895" t="s">
        <v>16</v>
      </c>
      <c r="K895" t="s">
        <v>1</v>
      </c>
      <c r="L895" t="s">
        <v>2</v>
      </c>
      <c r="M895" s="1">
        <v>48214</v>
      </c>
      <c r="N895">
        <v>23</v>
      </c>
      <c r="O895">
        <v>5120.8230000000003</v>
      </c>
      <c r="Q895" s="1">
        <f t="shared" si="44"/>
        <v>48214</v>
      </c>
      <c r="R895">
        <f t="shared" si="45"/>
        <v>23</v>
      </c>
      <c r="S895" s="6">
        <f t="shared" si="46"/>
        <v>39531.494000000006</v>
      </c>
    </row>
    <row r="896" spans="1:19" x14ac:dyDescent="0.25">
      <c r="A896" t="s">
        <v>37</v>
      </c>
      <c r="B896" t="s">
        <v>15</v>
      </c>
      <c r="C896" t="s">
        <v>1</v>
      </c>
      <c r="D896" t="s">
        <v>2</v>
      </c>
      <c r="E896" s="1">
        <v>48214</v>
      </c>
      <c r="F896">
        <v>24</v>
      </c>
      <c r="G896" s="6">
        <v>34861.540999999997</v>
      </c>
      <c r="I896" t="s">
        <v>37</v>
      </c>
      <c r="J896" t="s">
        <v>16</v>
      </c>
      <c r="K896" t="s">
        <v>1</v>
      </c>
      <c r="L896" t="s">
        <v>2</v>
      </c>
      <c r="M896" s="1">
        <v>48214</v>
      </c>
      <c r="N896">
        <v>24</v>
      </c>
      <c r="O896">
        <v>5185.1809999999996</v>
      </c>
      <c r="Q896" s="1">
        <f t="shared" si="44"/>
        <v>48214</v>
      </c>
      <c r="R896">
        <f t="shared" si="45"/>
        <v>24</v>
      </c>
      <c r="S896" s="6">
        <f t="shared" si="46"/>
        <v>40046.721999999994</v>
      </c>
    </row>
    <row r="897" spans="1:19" x14ac:dyDescent="0.25">
      <c r="A897" t="s">
        <v>37</v>
      </c>
      <c r="B897" t="s">
        <v>15</v>
      </c>
      <c r="C897" t="s">
        <v>1</v>
      </c>
      <c r="D897" t="s">
        <v>2</v>
      </c>
      <c r="E897" s="1">
        <v>48214</v>
      </c>
      <c r="F897">
        <v>25</v>
      </c>
      <c r="G897" s="6">
        <v>34220.262000000002</v>
      </c>
      <c r="I897" t="s">
        <v>37</v>
      </c>
      <c r="J897" t="s">
        <v>16</v>
      </c>
      <c r="K897" t="s">
        <v>1</v>
      </c>
      <c r="L897" t="s">
        <v>2</v>
      </c>
      <c r="M897" s="1">
        <v>48214</v>
      </c>
      <c r="N897">
        <v>25</v>
      </c>
      <c r="O897">
        <v>5090.0709999999999</v>
      </c>
      <c r="Q897" s="1">
        <f t="shared" si="44"/>
        <v>48214</v>
      </c>
      <c r="R897">
        <f t="shared" si="45"/>
        <v>25</v>
      </c>
      <c r="S897" s="6">
        <f t="shared" si="46"/>
        <v>39310.332999999999</v>
      </c>
    </row>
    <row r="898" spans="1:19" x14ac:dyDescent="0.25">
      <c r="A898" t="s">
        <v>37</v>
      </c>
      <c r="B898" t="s">
        <v>15</v>
      </c>
      <c r="C898" t="s">
        <v>1</v>
      </c>
      <c r="D898" t="s">
        <v>2</v>
      </c>
      <c r="E898" s="1">
        <v>48214</v>
      </c>
      <c r="F898">
        <v>26</v>
      </c>
      <c r="G898" s="6">
        <v>35051.951000000001</v>
      </c>
      <c r="I898" t="s">
        <v>37</v>
      </c>
      <c r="J898" t="s">
        <v>16</v>
      </c>
      <c r="K898" t="s">
        <v>1</v>
      </c>
      <c r="L898" t="s">
        <v>2</v>
      </c>
      <c r="M898" s="1">
        <v>48214</v>
      </c>
      <c r="N898">
        <v>26</v>
      </c>
      <c r="O898">
        <v>5215.933</v>
      </c>
      <c r="Q898" s="1">
        <f t="shared" si="44"/>
        <v>48214</v>
      </c>
      <c r="R898">
        <f t="shared" si="45"/>
        <v>26</v>
      </c>
      <c r="S898" s="6">
        <f t="shared" si="46"/>
        <v>40267.883999999998</v>
      </c>
    </row>
    <row r="899" spans="1:19" x14ac:dyDescent="0.25">
      <c r="A899" t="s">
        <v>37</v>
      </c>
      <c r="B899" t="s">
        <v>15</v>
      </c>
      <c r="C899" t="s">
        <v>1</v>
      </c>
      <c r="D899" t="s">
        <v>2</v>
      </c>
      <c r="E899" s="1">
        <v>48214</v>
      </c>
      <c r="F899">
        <v>27</v>
      </c>
      <c r="G899" s="6">
        <v>34196.258000000002</v>
      </c>
      <c r="I899" t="s">
        <v>37</v>
      </c>
      <c r="J899" t="s">
        <v>16</v>
      </c>
      <c r="K899" t="s">
        <v>1</v>
      </c>
      <c r="L899" t="s">
        <v>2</v>
      </c>
      <c r="M899" s="1">
        <v>48214</v>
      </c>
      <c r="N899">
        <v>27</v>
      </c>
      <c r="O899">
        <v>5088.4170000000004</v>
      </c>
      <c r="Q899" s="1">
        <f t="shared" si="44"/>
        <v>48214</v>
      </c>
      <c r="R899">
        <f t="shared" si="45"/>
        <v>27</v>
      </c>
      <c r="S899" s="6">
        <f t="shared" si="46"/>
        <v>39284.675000000003</v>
      </c>
    </row>
    <row r="900" spans="1:19" x14ac:dyDescent="0.25">
      <c r="A900" t="s">
        <v>37</v>
      </c>
      <c r="B900" t="s">
        <v>15</v>
      </c>
      <c r="C900" t="s">
        <v>1</v>
      </c>
      <c r="D900" t="s">
        <v>2</v>
      </c>
      <c r="E900" s="1">
        <v>48214</v>
      </c>
      <c r="F900">
        <v>28</v>
      </c>
      <c r="G900" s="6">
        <v>35075.955999999998</v>
      </c>
      <c r="I900" t="s">
        <v>37</v>
      </c>
      <c r="J900" t="s">
        <v>16</v>
      </c>
      <c r="K900" t="s">
        <v>1</v>
      </c>
      <c r="L900" t="s">
        <v>2</v>
      </c>
      <c r="M900" s="1">
        <v>48214</v>
      </c>
      <c r="N900">
        <v>28</v>
      </c>
      <c r="O900">
        <v>5217.5860000000002</v>
      </c>
      <c r="Q900" s="1">
        <f t="shared" si="44"/>
        <v>48214</v>
      </c>
      <c r="R900">
        <f t="shared" si="45"/>
        <v>28</v>
      </c>
      <c r="S900" s="6">
        <f t="shared" si="46"/>
        <v>40293.542000000001</v>
      </c>
    </row>
    <row r="901" spans="1:19" x14ac:dyDescent="0.25">
      <c r="A901" t="s">
        <v>37</v>
      </c>
      <c r="B901" t="s">
        <v>15</v>
      </c>
      <c r="C901" t="s">
        <v>1</v>
      </c>
      <c r="D901" t="s">
        <v>2</v>
      </c>
      <c r="E901" s="1">
        <v>48214</v>
      </c>
      <c r="F901">
        <v>29</v>
      </c>
      <c r="G901" s="6">
        <v>34510.396000000001</v>
      </c>
      <c r="I901" t="s">
        <v>37</v>
      </c>
      <c r="J901" t="s">
        <v>16</v>
      </c>
      <c r="K901" t="s">
        <v>1</v>
      </c>
      <c r="L901" t="s">
        <v>2</v>
      </c>
      <c r="M901" s="1">
        <v>48214</v>
      </c>
      <c r="N901">
        <v>29</v>
      </c>
      <c r="O901">
        <v>5133.8620000000001</v>
      </c>
      <c r="Q901" s="1">
        <f t="shared" si="44"/>
        <v>48214</v>
      </c>
      <c r="R901">
        <f t="shared" si="45"/>
        <v>29</v>
      </c>
      <c r="S901" s="6">
        <f t="shared" si="46"/>
        <v>39644.258000000002</v>
      </c>
    </row>
    <row r="902" spans="1:19" x14ac:dyDescent="0.25">
      <c r="A902" t="s">
        <v>37</v>
      </c>
      <c r="B902" t="s">
        <v>15</v>
      </c>
      <c r="C902" t="s">
        <v>1</v>
      </c>
      <c r="D902" t="s">
        <v>2</v>
      </c>
      <c r="E902" s="1">
        <v>48214</v>
      </c>
      <c r="F902">
        <v>30</v>
      </c>
      <c r="G902" s="6">
        <v>34761.815999999999</v>
      </c>
      <c r="I902" t="s">
        <v>37</v>
      </c>
      <c r="J902" t="s">
        <v>16</v>
      </c>
      <c r="K902" t="s">
        <v>1</v>
      </c>
      <c r="L902" t="s">
        <v>2</v>
      </c>
      <c r="M902" s="1">
        <v>48214</v>
      </c>
      <c r="N902">
        <v>30</v>
      </c>
      <c r="O902">
        <v>5172.1419999999998</v>
      </c>
      <c r="Q902" s="1">
        <f t="shared" ref="Q902:Q965" si="47">M902</f>
        <v>48214</v>
      </c>
      <c r="R902">
        <f t="shared" ref="R902:R965" si="48">N902</f>
        <v>30</v>
      </c>
      <c r="S902" s="6">
        <f t="shared" ref="S902:S965" si="49">G902+O902</f>
        <v>39933.957999999999</v>
      </c>
    </row>
    <row r="903" spans="1:19" x14ac:dyDescent="0.25">
      <c r="A903" t="s">
        <v>37</v>
      </c>
      <c r="B903" t="s">
        <v>15</v>
      </c>
      <c r="C903" t="s">
        <v>1</v>
      </c>
      <c r="D903" t="s">
        <v>2</v>
      </c>
      <c r="E903" s="1">
        <v>48214</v>
      </c>
      <c r="F903">
        <v>31</v>
      </c>
      <c r="G903" s="6">
        <v>34051.565999999999</v>
      </c>
      <c r="I903" t="s">
        <v>37</v>
      </c>
      <c r="J903" t="s">
        <v>16</v>
      </c>
      <c r="K903" t="s">
        <v>1</v>
      </c>
      <c r="L903" t="s">
        <v>2</v>
      </c>
      <c r="M903" s="1">
        <v>48214</v>
      </c>
      <c r="N903">
        <v>31</v>
      </c>
      <c r="O903">
        <v>5068.9229999999998</v>
      </c>
      <c r="Q903" s="1">
        <f t="shared" si="47"/>
        <v>48214</v>
      </c>
      <c r="R903">
        <f t="shared" si="48"/>
        <v>31</v>
      </c>
      <c r="S903" s="6">
        <f t="shared" si="49"/>
        <v>39120.489000000001</v>
      </c>
    </row>
    <row r="904" spans="1:19" x14ac:dyDescent="0.25">
      <c r="A904" t="s">
        <v>37</v>
      </c>
      <c r="B904" t="s">
        <v>15</v>
      </c>
      <c r="C904" t="s">
        <v>1</v>
      </c>
      <c r="D904" t="s">
        <v>2</v>
      </c>
      <c r="E904" s="1">
        <v>48214</v>
      </c>
      <c r="F904">
        <v>32</v>
      </c>
      <c r="G904" s="6">
        <v>35220.648000000001</v>
      </c>
      <c r="I904" t="s">
        <v>37</v>
      </c>
      <c r="J904" t="s">
        <v>16</v>
      </c>
      <c r="K904" t="s">
        <v>1</v>
      </c>
      <c r="L904" t="s">
        <v>2</v>
      </c>
      <c r="M904" s="1">
        <v>48214</v>
      </c>
      <c r="N904">
        <v>32</v>
      </c>
      <c r="O904">
        <v>5237.0810000000001</v>
      </c>
      <c r="Q904" s="1">
        <f t="shared" si="47"/>
        <v>48214</v>
      </c>
      <c r="R904">
        <f t="shared" si="48"/>
        <v>32</v>
      </c>
      <c r="S904" s="6">
        <f t="shared" si="49"/>
        <v>40457.728999999999</v>
      </c>
    </row>
    <row r="905" spans="1:19" x14ac:dyDescent="0.25">
      <c r="A905" t="s">
        <v>37</v>
      </c>
      <c r="B905" t="s">
        <v>15</v>
      </c>
      <c r="C905" t="s">
        <v>1</v>
      </c>
      <c r="D905" t="s">
        <v>2</v>
      </c>
      <c r="E905" s="1">
        <v>48214</v>
      </c>
      <c r="F905">
        <v>33</v>
      </c>
      <c r="G905" s="6">
        <v>35005.313000000002</v>
      </c>
      <c r="I905" t="s">
        <v>37</v>
      </c>
      <c r="J905" t="s">
        <v>16</v>
      </c>
      <c r="K905" t="s">
        <v>1</v>
      </c>
      <c r="L905" t="s">
        <v>2</v>
      </c>
      <c r="M905" s="1">
        <v>48214</v>
      </c>
      <c r="N905">
        <v>33</v>
      </c>
      <c r="O905">
        <v>5207.5910000000003</v>
      </c>
      <c r="Q905" s="1">
        <f t="shared" si="47"/>
        <v>48214</v>
      </c>
      <c r="R905">
        <f t="shared" si="48"/>
        <v>33</v>
      </c>
      <c r="S905" s="6">
        <f t="shared" si="49"/>
        <v>40212.904000000002</v>
      </c>
    </row>
    <row r="906" spans="1:19" x14ac:dyDescent="0.25">
      <c r="A906" t="s">
        <v>37</v>
      </c>
      <c r="B906" t="s">
        <v>15</v>
      </c>
      <c r="C906" t="s">
        <v>1</v>
      </c>
      <c r="D906" t="s">
        <v>2</v>
      </c>
      <c r="E906" s="1">
        <v>48214</v>
      </c>
      <c r="F906">
        <v>34</v>
      </c>
      <c r="G906" s="6">
        <v>34266.9</v>
      </c>
      <c r="I906" t="s">
        <v>37</v>
      </c>
      <c r="J906" t="s">
        <v>16</v>
      </c>
      <c r="K906" t="s">
        <v>1</v>
      </c>
      <c r="L906" t="s">
        <v>2</v>
      </c>
      <c r="M906" s="1">
        <v>48214</v>
      </c>
      <c r="N906">
        <v>34</v>
      </c>
      <c r="O906">
        <v>5098.4129999999996</v>
      </c>
      <c r="Q906" s="1">
        <f t="shared" si="47"/>
        <v>48214</v>
      </c>
      <c r="R906">
        <f t="shared" si="48"/>
        <v>34</v>
      </c>
      <c r="S906" s="6">
        <f t="shared" si="49"/>
        <v>39365.313000000002</v>
      </c>
    </row>
    <row r="907" spans="1:19" x14ac:dyDescent="0.25">
      <c r="A907" t="s">
        <v>37</v>
      </c>
      <c r="B907" t="s">
        <v>15</v>
      </c>
      <c r="C907" t="s">
        <v>1</v>
      </c>
      <c r="D907" t="s">
        <v>2</v>
      </c>
      <c r="E907" s="1">
        <v>48214</v>
      </c>
      <c r="F907">
        <v>35</v>
      </c>
      <c r="G907" s="6">
        <v>35496.468999999997</v>
      </c>
      <c r="I907" t="s">
        <v>37</v>
      </c>
      <c r="J907" t="s">
        <v>16</v>
      </c>
      <c r="K907" t="s">
        <v>1</v>
      </c>
      <c r="L907" t="s">
        <v>2</v>
      </c>
      <c r="M907" s="1">
        <v>48214</v>
      </c>
      <c r="N907">
        <v>35</v>
      </c>
      <c r="O907">
        <v>5280.308</v>
      </c>
      <c r="Q907" s="1">
        <f t="shared" si="47"/>
        <v>48214</v>
      </c>
      <c r="R907">
        <f t="shared" si="48"/>
        <v>35</v>
      </c>
      <c r="S907" s="6">
        <f t="shared" si="49"/>
        <v>40776.776999999995</v>
      </c>
    </row>
    <row r="908" spans="1:19" x14ac:dyDescent="0.25">
      <c r="A908" t="s">
        <v>37</v>
      </c>
      <c r="B908" t="s">
        <v>15</v>
      </c>
      <c r="C908" t="s">
        <v>1</v>
      </c>
      <c r="D908" t="s">
        <v>2</v>
      </c>
      <c r="E908" s="1">
        <v>48214</v>
      </c>
      <c r="F908">
        <v>36</v>
      </c>
      <c r="G908" s="6">
        <v>33775.741000000002</v>
      </c>
      <c r="I908" t="s">
        <v>37</v>
      </c>
      <c r="J908" t="s">
        <v>16</v>
      </c>
      <c r="K908" t="s">
        <v>1</v>
      </c>
      <c r="L908" t="s">
        <v>2</v>
      </c>
      <c r="M908" s="1">
        <v>48214</v>
      </c>
      <c r="N908">
        <v>36</v>
      </c>
      <c r="O908">
        <v>5025.6959999999999</v>
      </c>
      <c r="Q908" s="1">
        <f t="shared" si="47"/>
        <v>48214</v>
      </c>
      <c r="R908">
        <f t="shared" si="48"/>
        <v>36</v>
      </c>
      <c r="S908" s="6">
        <f t="shared" si="49"/>
        <v>38801.437000000005</v>
      </c>
    </row>
    <row r="909" spans="1:19" x14ac:dyDescent="0.25">
      <c r="A909" t="s">
        <v>37</v>
      </c>
      <c r="B909" t="s">
        <v>15</v>
      </c>
      <c r="C909" t="s">
        <v>1</v>
      </c>
      <c r="D909" t="s">
        <v>2</v>
      </c>
      <c r="E909" s="1">
        <v>48214</v>
      </c>
      <c r="F909">
        <v>37</v>
      </c>
      <c r="G909" s="6">
        <v>35069.771999999997</v>
      </c>
      <c r="I909" t="s">
        <v>37</v>
      </c>
      <c r="J909" t="s">
        <v>16</v>
      </c>
      <c r="K909" t="s">
        <v>1</v>
      </c>
      <c r="L909" t="s">
        <v>2</v>
      </c>
      <c r="M909" s="1">
        <v>48214</v>
      </c>
      <c r="N909">
        <v>37</v>
      </c>
      <c r="O909">
        <v>5217.1790000000001</v>
      </c>
      <c r="Q909" s="1">
        <f t="shared" si="47"/>
        <v>48214</v>
      </c>
      <c r="R909">
        <f t="shared" si="48"/>
        <v>37</v>
      </c>
      <c r="S909" s="6">
        <f t="shared" si="49"/>
        <v>40286.951000000001</v>
      </c>
    </row>
    <row r="910" spans="1:19" x14ac:dyDescent="0.25">
      <c r="A910" t="s">
        <v>37</v>
      </c>
      <c r="B910" t="s">
        <v>15</v>
      </c>
      <c r="C910" t="s">
        <v>1</v>
      </c>
      <c r="D910" t="s">
        <v>2</v>
      </c>
      <c r="E910" s="1">
        <v>48214</v>
      </c>
      <c r="F910">
        <v>38</v>
      </c>
      <c r="G910" s="6">
        <v>34202.440999999999</v>
      </c>
      <c r="I910" t="s">
        <v>37</v>
      </c>
      <c r="J910" t="s">
        <v>16</v>
      </c>
      <c r="K910" t="s">
        <v>1</v>
      </c>
      <c r="L910" t="s">
        <v>2</v>
      </c>
      <c r="M910" s="1">
        <v>48214</v>
      </c>
      <c r="N910">
        <v>38</v>
      </c>
      <c r="O910">
        <v>5088.8249999999998</v>
      </c>
      <c r="Q910" s="1">
        <f t="shared" si="47"/>
        <v>48214</v>
      </c>
      <c r="R910">
        <f t="shared" si="48"/>
        <v>38</v>
      </c>
      <c r="S910" s="6">
        <f t="shared" si="49"/>
        <v>39291.265999999996</v>
      </c>
    </row>
    <row r="911" spans="1:19" x14ac:dyDescent="0.25">
      <c r="A911" t="s">
        <v>37</v>
      </c>
      <c r="B911" t="s">
        <v>15</v>
      </c>
      <c r="C911" t="s">
        <v>1</v>
      </c>
      <c r="D911" t="s">
        <v>2</v>
      </c>
      <c r="E911" s="1">
        <v>48214</v>
      </c>
      <c r="F911">
        <v>39</v>
      </c>
      <c r="G911" s="6">
        <v>34156.241000000002</v>
      </c>
      <c r="I911" t="s">
        <v>37</v>
      </c>
      <c r="J911" t="s">
        <v>16</v>
      </c>
      <c r="K911" t="s">
        <v>1</v>
      </c>
      <c r="L911" t="s">
        <v>2</v>
      </c>
      <c r="M911" s="1">
        <v>48214</v>
      </c>
      <c r="N911">
        <v>39</v>
      </c>
      <c r="O911">
        <v>5085.6940000000004</v>
      </c>
      <c r="Q911" s="1">
        <f t="shared" si="47"/>
        <v>48214</v>
      </c>
      <c r="R911">
        <f t="shared" si="48"/>
        <v>39</v>
      </c>
      <c r="S911" s="6">
        <f t="shared" si="49"/>
        <v>39241.935000000005</v>
      </c>
    </row>
    <row r="912" spans="1:19" x14ac:dyDescent="0.25">
      <c r="A912" t="s">
        <v>37</v>
      </c>
      <c r="B912" t="s">
        <v>15</v>
      </c>
      <c r="C912" t="s">
        <v>1</v>
      </c>
      <c r="D912" t="s">
        <v>2</v>
      </c>
      <c r="E912" s="1">
        <v>48214</v>
      </c>
      <c r="F912">
        <v>40</v>
      </c>
      <c r="G912" s="6">
        <v>35115.976000000002</v>
      </c>
      <c r="I912" t="s">
        <v>37</v>
      </c>
      <c r="J912" t="s">
        <v>16</v>
      </c>
      <c r="K912" t="s">
        <v>1</v>
      </c>
      <c r="L912" t="s">
        <v>2</v>
      </c>
      <c r="M912" s="1">
        <v>48214</v>
      </c>
      <c r="N912">
        <v>40</v>
      </c>
      <c r="O912">
        <v>5220.3090000000002</v>
      </c>
      <c r="Q912" s="1">
        <f t="shared" si="47"/>
        <v>48214</v>
      </c>
      <c r="R912">
        <f t="shared" si="48"/>
        <v>40</v>
      </c>
      <c r="S912" s="6">
        <f t="shared" si="49"/>
        <v>40336.285000000003</v>
      </c>
    </row>
    <row r="913" spans="1:19" x14ac:dyDescent="0.25">
      <c r="A913" t="s">
        <v>37</v>
      </c>
      <c r="B913" t="s">
        <v>15</v>
      </c>
      <c r="C913" t="s">
        <v>1</v>
      </c>
      <c r="D913" t="s">
        <v>2</v>
      </c>
      <c r="E913" s="1">
        <v>48214</v>
      </c>
      <c r="F913">
        <v>41</v>
      </c>
      <c r="G913" s="6">
        <v>34529.125999999997</v>
      </c>
      <c r="I913" t="s">
        <v>37</v>
      </c>
      <c r="J913" t="s">
        <v>16</v>
      </c>
      <c r="K913" t="s">
        <v>1</v>
      </c>
      <c r="L913" t="s">
        <v>2</v>
      </c>
      <c r="M913" s="1">
        <v>48214</v>
      </c>
      <c r="N913">
        <v>41</v>
      </c>
      <c r="O913">
        <v>5140.2979999999998</v>
      </c>
      <c r="Q913" s="1">
        <f t="shared" si="47"/>
        <v>48214</v>
      </c>
      <c r="R913">
        <f t="shared" si="48"/>
        <v>41</v>
      </c>
      <c r="S913" s="6">
        <f t="shared" si="49"/>
        <v>39669.423999999999</v>
      </c>
    </row>
    <row r="914" spans="1:19" x14ac:dyDescent="0.25">
      <c r="A914" t="s">
        <v>37</v>
      </c>
      <c r="B914" t="s">
        <v>15</v>
      </c>
      <c r="C914" t="s">
        <v>1</v>
      </c>
      <c r="D914" t="s">
        <v>2</v>
      </c>
      <c r="E914" s="1">
        <v>48214</v>
      </c>
      <c r="F914">
        <v>42</v>
      </c>
      <c r="G914" s="6">
        <v>34743.084000000003</v>
      </c>
      <c r="I914" t="s">
        <v>37</v>
      </c>
      <c r="J914" t="s">
        <v>16</v>
      </c>
      <c r="K914" t="s">
        <v>1</v>
      </c>
      <c r="L914" t="s">
        <v>2</v>
      </c>
      <c r="M914" s="1">
        <v>48214</v>
      </c>
      <c r="N914">
        <v>42</v>
      </c>
      <c r="O914">
        <v>5165.7049999999999</v>
      </c>
      <c r="Q914" s="1">
        <f t="shared" si="47"/>
        <v>48214</v>
      </c>
      <c r="R914">
        <f t="shared" si="48"/>
        <v>42</v>
      </c>
      <c r="S914" s="6">
        <f t="shared" si="49"/>
        <v>39908.789000000004</v>
      </c>
    </row>
    <row r="915" spans="1:19" x14ac:dyDescent="0.25">
      <c r="A915" t="s">
        <v>37</v>
      </c>
      <c r="B915" t="s">
        <v>15</v>
      </c>
      <c r="C915" t="s">
        <v>1</v>
      </c>
      <c r="D915" t="s">
        <v>2</v>
      </c>
      <c r="E915" s="1">
        <v>48214</v>
      </c>
      <c r="F915">
        <v>43</v>
      </c>
      <c r="G915" s="6">
        <v>34259.870999999999</v>
      </c>
      <c r="I915" t="s">
        <v>37</v>
      </c>
      <c r="J915" t="s">
        <v>16</v>
      </c>
      <c r="K915" t="s">
        <v>1</v>
      </c>
      <c r="L915" t="s">
        <v>2</v>
      </c>
      <c r="M915" s="1">
        <v>48214</v>
      </c>
      <c r="N915">
        <v>43</v>
      </c>
      <c r="O915">
        <v>5097.7579999999998</v>
      </c>
      <c r="Q915" s="1">
        <f t="shared" si="47"/>
        <v>48214</v>
      </c>
      <c r="R915">
        <f t="shared" si="48"/>
        <v>43</v>
      </c>
      <c r="S915" s="6">
        <f t="shared" si="49"/>
        <v>39357.629000000001</v>
      </c>
    </row>
    <row r="916" spans="1:19" x14ac:dyDescent="0.25">
      <c r="A916" t="s">
        <v>37</v>
      </c>
      <c r="B916" t="s">
        <v>15</v>
      </c>
      <c r="C916" t="s">
        <v>1</v>
      </c>
      <c r="D916" t="s">
        <v>2</v>
      </c>
      <c r="E916" s="1">
        <v>48214</v>
      </c>
      <c r="F916">
        <v>44</v>
      </c>
      <c r="G916" s="6">
        <v>35012.343000000001</v>
      </c>
      <c r="I916" t="s">
        <v>37</v>
      </c>
      <c r="J916" t="s">
        <v>16</v>
      </c>
      <c r="K916" t="s">
        <v>1</v>
      </c>
      <c r="L916" t="s">
        <v>2</v>
      </c>
      <c r="M916" s="1">
        <v>48214</v>
      </c>
      <c r="N916">
        <v>44</v>
      </c>
      <c r="O916">
        <v>5208.2460000000001</v>
      </c>
      <c r="Q916" s="1">
        <f t="shared" si="47"/>
        <v>48214</v>
      </c>
      <c r="R916">
        <f t="shared" si="48"/>
        <v>44</v>
      </c>
      <c r="S916" s="6">
        <f t="shared" si="49"/>
        <v>40220.589</v>
      </c>
    </row>
    <row r="917" spans="1:19" x14ac:dyDescent="0.25">
      <c r="A917" t="s">
        <v>37</v>
      </c>
      <c r="B917" t="s">
        <v>15</v>
      </c>
      <c r="C917" t="s">
        <v>1</v>
      </c>
      <c r="D917" t="s">
        <v>2</v>
      </c>
      <c r="E917" s="1">
        <v>48214</v>
      </c>
      <c r="F917">
        <v>45</v>
      </c>
      <c r="G917" s="6">
        <v>33251.353999999999</v>
      </c>
      <c r="I917" t="s">
        <v>37</v>
      </c>
      <c r="J917" t="s">
        <v>16</v>
      </c>
      <c r="K917" t="s">
        <v>1</v>
      </c>
      <c r="L917" t="s">
        <v>2</v>
      </c>
      <c r="M917" s="1">
        <v>48214</v>
      </c>
      <c r="N917">
        <v>45</v>
      </c>
      <c r="O917">
        <v>4952.3509999999997</v>
      </c>
      <c r="Q917" s="1">
        <f t="shared" si="47"/>
        <v>48214</v>
      </c>
      <c r="R917">
        <f t="shared" si="48"/>
        <v>45</v>
      </c>
      <c r="S917" s="6">
        <f t="shared" si="49"/>
        <v>38203.705000000002</v>
      </c>
    </row>
    <row r="918" spans="1:19" x14ac:dyDescent="0.25">
      <c r="A918" t="s">
        <v>37</v>
      </c>
      <c r="B918" t="s">
        <v>15</v>
      </c>
      <c r="C918" t="s">
        <v>1</v>
      </c>
      <c r="D918" t="s">
        <v>2</v>
      </c>
      <c r="E918" s="1">
        <v>48214</v>
      </c>
      <c r="F918">
        <v>46</v>
      </c>
      <c r="G918" s="6">
        <v>36020.857000000004</v>
      </c>
      <c r="I918" t="s">
        <v>37</v>
      </c>
      <c r="J918" t="s">
        <v>16</v>
      </c>
      <c r="K918" t="s">
        <v>1</v>
      </c>
      <c r="L918" t="s">
        <v>2</v>
      </c>
      <c r="M918" s="1">
        <v>48214</v>
      </c>
      <c r="N918">
        <v>46</v>
      </c>
      <c r="O918">
        <v>5353.652</v>
      </c>
      <c r="Q918" s="1">
        <f t="shared" si="47"/>
        <v>48214</v>
      </c>
      <c r="R918">
        <f t="shared" si="48"/>
        <v>46</v>
      </c>
      <c r="S918" s="6">
        <f t="shared" si="49"/>
        <v>41374.509000000005</v>
      </c>
    </row>
    <row r="919" spans="1:19" x14ac:dyDescent="0.25">
      <c r="A919" t="s">
        <v>37</v>
      </c>
      <c r="B919" t="s">
        <v>15</v>
      </c>
      <c r="C919" t="s">
        <v>1</v>
      </c>
      <c r="D919" t="s">
        <v>2</v>
      </c>
      <c r="E919" s="1">
        <v>48214</v>
      </c>
      <c r="F919">
        <v>47</v>
      </c>
      <c r="G919" s="6">
        <v>35076.92</v>
      </c>
      <c r="I919" t="s">
        <v>37</v>
      </c>
      <c r="J919" t="s">
        <v>16</v>
      </c>
      <c r="K919" t="s">
        <v>1</v>
      </c>
      <c r="L919" t="s">
        <v>2</v>
      </c>
      <c r="M919" s="1">
        <v>48214</v>
      </c>
      <c r="N919">
        <v>47</v>
      </c>
      <c r="O919">
        <v>5216.1719999999996</v>
      </c>
      <c r="Q919" s="1">
        <f t="shared" si="47"/>
        <v>48214</v>
      </c>
      <c r="R919">
        <f t="shared" si="48"/>
        <v>47</v>
      </c>
      <c r="S919" s="6">
        <f t="shared" si="49"/>
        <v>40293.091999999997</v>
      </c>
    </row>
    <row r="920" spans="1:19" x14ac:dyDescent="0.25">
      <c r="A920" t="s">
        <v>37</v>
      </c>
      <c r="B920" t="s">
        <v>15</v>
      </c>
      <c r="C920" t="s">
        <v>1</v>
      </c>
      <c r="D920" t="s">
        <v>2</v>
      </c>
      <c r="E920" s="1">
        <v>48214</v>
      </c>
      <c r="F920">
        <v>48</v>
      </c>
      <c r="G920" s="6">
        <v>34195.292999999998</v>
      </c>
      <c r="I920" t="s">
        <v>37</v>
      </c>
      <c r="J920" t="s">
        <v>16</v>
      </c>
      <c r="K920" t="s">
        <v>1</v>
      </c>
      <c r="L920" t="s">
        <v>2</v>
      </c>
      <c r="M920" s="1">
        <v>48214</v>
      </c>
      <c r="N920">
        <v>48</v>
      </c>
      <c r="O920">
        <v>5089.8320000000003</v>
      </c>
      <c r="Q920" s="1">
        <f t="shared" si="47"/>
        <v>48214</v>
      </c>
      <c r="R920">
        <f t="shared" si="48"/>
        <v>48</v>
      </c>
      <c r="S920" s="6">
        <f t="shared" si="49"/>
        <v>39285.125</v>
      </c>
    </row>
    <row r="921" spans="1:19" x14ac:dyDescent="0.25">
      <c r="A921" t="s">
        <v>37</v>
      </c>
      <c r="B921" t="s">
        <v>15</v>
      </c>
      <c r="C921" t="s">
        <v>1</v>
      </c>
      <c r="D921" t="s">
        <v>2</v>
      </c>
      <c r="E921" s="1">
        <v>48214</v>
      </c>
      <c r="F921">
        <v>49</v>
      </c>
      <c r="G921" s="6">
        <v>35179.65</v>
      </c>
      <c r="I921" t="s">
        <v>37</v>
      </c>
      <c r="J921" t="s">
        <v>16</v>
      </c>
      <c r="K921" t="s">
        <v>1</v>
      </c>
      <c r="L921" t="s">
        <v>2</v>
      </c>
      <c r="M921" s="1">
        <v>48214</v>
      </c>
      <c r="N921">
        <v>49</v>
      </c>
      <c r="O921">
        <v>5232.6779999999999</v>
      </c>
      <c r="Q921" s="1">
        <f t="shared" si="47"/>
        <v>48214</v>
      </c>
      <c r="R921">
        <f t="shared" si="48"/>
        <v>49</v>
      </c>
      <c r="S921" s="6">
        <f t="shared" si="49"/>
        <v>40412.328000000001</v>
      </c>
    </row>
    <row r="922" spans="1:19" x14ac:dyDescent="0.25">
      <c r="A922" t="s">
        <v>37</v>
      </c>
      <c r="B922" t="s">
        <v>15</v>
      </c>
      <c r="C922" t="s">
        <v>1</v>
      </c>
      <c r="D922" t="s">
        <v>2</v>
      </c>
      <c r="E922" s="1">
        <v>48214</v>
      </c>
      <c r="F922">
        <v>50</v>
      </c>
      <c r="G922" s="6">
        <v>34092.563999999998</v>
      </c>
      <c r="I922" t="s">
        <v>37</v>
      </c>
      <c r="J922" t="s">
        <v>16</v>
      </c>
      <c r="K922" t="s">
        <v>1</v>
      </c>
      <c r="L922" t="s">
        <v>2</v>
      </c>
      <c r="M922" s="1">
        <v>48214</v>
      </c>
      <c r="N922">
        <v>50</v>
      </c>
      <c r="O922">
        <v>5073.3249999999998</v>
      </c>
      <c r="Q922" s="1">
        <f t="shared" si="47"/>
        <v>48214</v>
      </c>
      <c r="R922">
        <f t="shared" si="48"/>
        <v>50</v>
      </c>
      <c r="S922" s="6">
        <f t="shared" si="49"/>
        <v>39165.888999999996</v>
      </c>
    </row>
    <row r="923" spans="1:19" x14ac:dyDescent="0.25">
      <c r="A923" t="s">
        <v>37</v>
      </c>
      <c r="B923" t="s">
        <v>15</v>
      </c>
      <c r="C923" t="s">
        <v>1</v>
      </c>
      <c r="D923" t="s">
        <v>2</v>
      </c>
      <c r="E923" s="1">
        <v>48580</v>
      </c>
      <c r="F923" t="s">
        <v>3</v>
      </c>
      <c r="G923" s="6">
        <v>34997.896999999997</v>
      </c>
      <c r="I923" t="s">
        <v>37</v>
      </c>
      <c r="J923" t="s">
        <v>16</v>
      </c>
      <c r="K923" t="s">
        <v>1</v>
      </c>
      <c r="L923" t="s">
        <v>2</v>
      </c>
      <c r="M923" s="1">
        <v>48580</v>
      </c>
      <c r="N923" t="s">
        <v>3</v>
      </c>
      <c r="O923">
        <v>5223.5200000000004</v>
      </c>
      <c r="Q923" s="1">
        <f t="shared" si="47"/>
        <v>48580</v>
      </c>
      <c r="R923" t="str">
        <f t="shared" si="48"/>
        <v>Expected Values</v>
      </c>
      <c r="S923" s="6">
        <f t="shared" si="49"/>
        <v>40221.417000000001</v>
      </c>
    </row>
    <row r="924" spans="1:19" x14ac:dyDescent="0.25">
      <c r="A924" t="s">
        <v>37</v>
      </c>
      <c r="B924" t="s">
        <v>15</v>
      </c>
      <c r="C924" t="s">
        <v>1</v>
      </c>
      <c r="D924" t="s">
        <v>2</v>
      </c>
      <c r="E924" s="1">
        <v>48580</v>
      </c>
      <c r="F924">
        <v>1</v>
      </c>
      <c r="G924" s="6">
        <v>34807.879999999997</v>
      </c>
      <c r="I924" t="s">
        <v>37</v>
      </c>
      <c r="J924" t="s">
        <v>16</v>
      </c>
      <c r="K924" t="s">
        <v>1</v>
      </c>
      <c r="L924" t="s">
        <v>2</v>
      </c>
      <c r="M924" s="1">
        <v>48580</v>
      </c>
      <c r="N924">
        <v>1</v>
      </c>
      <c r="O924">
        <v>5194.268</v>
      </c>
      <c r="Q924" s="1">
        <f t="shared" si="47"/>
        <v>48580</v>
      </c>
      <c r="R924">
        <f t="shared" si="48"/>
        <v>1</v>
      </c>
      <c r="S924" s="6">
        <f t="shared" si="49"/>
        <v>40002.148000000001</v>
      </c>
    </row>
    <row r="925" spans="1:19" x14ac:dyDescent="0.25">
      <c r="A925" t="s">
        <v>37</v>
      </c>
      <c r="B925" t="s">
        <v>15</v>
      </c>
      <c r="C925" t="s">
        <v>1</v>
      </c>
      <c r="D925" t="s">
        <v>2</v>
      </c>
      <c r="E925" s="1">
        <v>48580</v>
      </c>
      <c r="F925">
        <v>2</v>
      </c>
      <c r="G925" s="6">
        <v>35187.913999999997</v>
      </c>
      <c r="I925" t="s">
        <v>37</v>
      </c>
      <c r="J925" t="s">
        <v>16</v>
      </c>
      <c r="K925" t="s">
        <v>1</v>
      </c>
      <c r="L925" t="s">
        <v>2</v>
      </c>
      <c r="M925" s="1">
        <v>48580</v>
      </c>
      <c r="N925">
        <v>2</v>
      </c>
      <c r="O925">
        <v>5252.7709999999997</v>
      </c>
      <c r="Q925" s="1">
        <f t="shared" si="47"/>
        <v>48580</v>
      </c>
      <c r="R925">
        <f t="shared" si="48"/>
        <v>2</v>
      </c>
      <c r="S925" s="6">
        <f t="shared" si="49"/>
        <v>40440.684999999998</v>
      </c>
    </row>
    <row r="926" spans="1:19" x14ac:dyDescent="0.25">
      <c r="A926" t="s">
        <v>37</v>
      </c>
      <c r="B926" t="s">
        <v>15</v>
      </c>
      <c r="C926" t="s">
        <v>1</v>
      </c>
      <c r="D926" t="s">
        <v>2</v>
      </c>
      <c r="E926" s="1">
        <v>48580</v>
      </c>
      <c r="F926">
        <v>3</v>
      </c>
      <c r="G926" s="6">
        <v>35349.718000000001</v>
      </c>
      <c r="I926" t="s">
        <v>37</v>
      </c>
      <c r="J926" t="s">
        <v>16</v>
      </c>
      <c r="K926" t="s">
        <v>1</v>
      </c>
      <c r="L926" t="s">
        <v>2</v>
      </c>
      <c r="M926" s="1">
        <v>48580</v>
      </c>
      <c r="N926">
        <v>3</v>
      </c>
      <c r="O926">
        <v>5277.4189999999999</v>
      </c>
      <c r="Q926" s="1">
        <f t="shared" si="47"/>
        <v>48580</v>
      </c>
      <c r="R926">
        <f t="shared" si="48"/>
        <v>3</v>
      </c>
      <c r="S926" s="6">
        <f t="shared" si="49"/>
        <v>40627.137000000002</v>
      </c>
    </row>
    <row r="927" spans="1:19" x14ac:dyDescent="0.25">
      <c r="A927" t="s">
        <v>37</v>
      </c>
      <c r="B927" t="s">
        <v>15</v>
      </c>
      <c r="C927" t="s">
        <v>1</v>
      </c>
      <c r="D927" t="s">
        <v>2</v>
      </c>
      <c r="E927" s="1">
        <v>48580</v>
      </c>
      <c r="F927">
        <v>4</v>
      </c>
      <c r="G927" s="6">
        <v>34646.076999999997</v>
      </c>
      <c r="I927" t="s">
        <v>37</v>
      </c>
      <c r="J927" t="s">
        <v>16</v>
      </c>
      <c r="K927" t="s">
        <v>1</v>
      </c>
      <c r="L927" t="s">
        <v>2</v>
      </c>
      <c r="M927" s="1">
        <v>48580</v>
      </c>
      <c r="N927">
        <v>4</v>
      </c>
      <c r="O927">
        <v>5169.6210000000001</v>
      </c>
      <c r="Q927" s="1">
        <f t="shared" si="47"/>
        <v>48580</v>
      </c>
      <c r="R927">
        <f t="shared" si="48"/>
        <v>4</v>
      </c>
      <c r="S927" s="6">
        <f t="shared" si="49"/>
        <v>39815.697999999997</v>
      </c>
    </row>
    <row r="928" spans="1:19" x14ac:dyDescent="0.25">
      <c r="A928" t="s">
        <v>37</v>
      </c>
      <c r="B928" t="s">
        <v>15</v>
      </c>
      <c r="C928" t="s">
        <v>1</v>
      </c>
      <c r="D928" t="s">
        <v>2</v>
      </c>
      <c r="E928" s="1">
        <v>48580</v>
      </c>
      <c r="F928">
        <v>5</v>
      </c>
      <c r="G928" s="6">
        <v>34932.442000000003</v>
      </c>
      <c r="I928" t="s">
        <v>37</v>
      </c>
      <c r="J928" t="s">
        <v>16</v>
      </c>
      <c r="K928" t="s">
        <v>1</v>
      </c>
      <c r="L928" t="s">
        <v>2</v>
      </c>
      <c r="M928" s="1">
        <v>48580</v>
      </c>
      <c r="N928">
        <v>5</v>
      </c>
      <c r="O928">
        <v>5210.8819999999996</v>
      </c>
      <c r="Q928" s="1">
        <f t="shared" si="47"/>
        <v>48580</v>
      </c>
      <c r="R928">
        <f t="shared" si="48"/>
        <v>5</v>
      </c>
      <c r="S928" s="6">
        <f t="shared" si="49"/>
        <v>40143.324000000001</v>
      </c>
    </row>
    <row r="929" spans="1:19" x14ac:dyDescent="0.25">
      <c r="A929" t="s">
        <v>37</v>
      </c>
      <c r="B929" t="s">
        <v>15</v>
      </c>
      <c r="C929" t="s">
        <v>1</v>
      </c>
      <c r="D929" t="s">
        <v>2</v>
      </c>
      <c r="E929" s="1">
        <v>48580</v>
      </c>
      <c r="F929">
        <v>6</v>
      </c>
      <c r="G929" s="6">
        <v>35063.351000000002</v>
      </c>
      <c r="I929" t="s">
        <v>37</v>
      </c>
      <c r="J929" t="s">
        <v>16</v>
      </c>
      <c r="K929" t="s">
        <v>1</v>
      </c>
      <c r="L929" t="s">
        <v>2</v>
      </c>
      <c r="M929" s="1">
        <v>48580</v>
      </c>
      <c r="N929">
        <v>6</v>
      </c>
      <c r="O929">
        <v>5236.1570000000002</v>
      </c>
      <c r="Q929" s="1">
        <f t="shared" si="47"/>
        <v>48580</v>
      </c>
      <c r="R929">
        <f t="shared" si="48"/>
        <v>6</v>
      </c>
      <c r="S929" s="6">
        <f t="shared" si="49"/>
        <v>40299.508000000002</v>
      </c>
    </row>
    <row r="930" spans="1:19" x14ac:dyDescent="0.25">
      <c r="A930" t="s">
        <v>37</v>
      </c>
      <c r="B930" t="s">
        <v>15</v>
      </c>
      <c r="C930" t="s">
        <v>1</v>
      </c>
      <c r="D930" t="s">
        <v>2</v>
      </c>
      <c r="E930" s="1">
        <v>48580</v>
      </c>
      <c r="F930">
        <v>7</v>
      </c>
      <c r="G930" s="6">
        <v>35037.775999999998</v>
      </c>
      <c r="I930" t="s">
        <v>37</v>
      </c>
      <c r="J930" t="s">
        <v>16</v>
      </c>
      <c r="K930" t="s">
        <v>1</v>
      </c>
      <c r="L930" t="s">
        <v>2</v>
      </c>
      <c r="M930" s="1">
        <v>48580</v>
      </c>
      <c r="N930">
        <v>7</v>
      </c>
      <c r="O930">
        <v>5231.616</v>
      </c>
      <c r="Q930" s="1">
        <f t="shared" si="47"/>
        <v>48580</v>
      </c>
      <c r="R930">
        <f t="shared" si="48"/>
        <v>7</v>
      </c>
      <c r="S930" s="6">
        <f t="shared" si="49"/>
        <v>40269.392</v>
      </c>
    </row>
    <row r="931" spans="1:19" x14ac:dyDescent="0.25">
      <c r="A931" t="s">
        <v>37</v>
      </c>
      <c r="B931" t="s">
        <v>15</v>
      </c>
      <c r="C931" t="s">
        <v>1</v>
      </c>
      <c r="D931" t="s">
        <v>2</v>
      </c>
      <c r="E931" s="1">
        <v>48580</v>
      </c>
      <c r="F931">
        <v>8</v>
      </c>
      <c r="G931" s="6">
        <v>34958.017999999996</v>
      </c>
      <c r="I931" t="s">
        <v>37</v>
      </c>
      <c r="J931" t="s">
        <v>16</v>
      </c>
      <c r="K931" t="s">
        <v>1</v>
      </c>
      <c r="L931" t="s">
        <v>2</v>
      </c>
      <c r="M931" s="1">
        <v>48580</v>
      </c>
      <c r="N931">
        <v>8</v>
      </c>
      <c r="O931">
        <v>5215.424</v>
      </c>
      <c r="Q931" s="1">
        <f t="shared" si="47"/>
        <v>48580</v>
      </c>
      <c r="R931">
        <f t="shared" si="48"/>
        <v>8</v>
      </c>
      <c r="S931" s="6">
        <f t="shared" si="49"/>
        <v>40173.441999999995</v>
      </c>
    </row>
    <row r="932" spans="1:19" x14ac:dyDescent="0.25">
      <c r="A932" t="s">
        <v>37</v>
      </c>
      <c r="B932" t="s">
        <v>15</v>
      </c>
      <c r="C932" t="s">
        <v>1</v>
      </c>
      <c r="D932" t="s">
        <v>2</v>
      </c>
      <c r="E932" s="1">
        <v>48580</v>
      </c>
      <c r="F932">
        <v>9</v>
      </c>
      <c r="G932" s="6">
        <v>35506.063999999998</v>
      </c>
      <c r="I932" t="s">
        <v>37</v>
      </c>
      <c r="J932" t="s">
        <v>16</v>
      </c>
      <c r="K932" t="s">
        <v>1</v>
      </c>
      <c r="L932" t="s">
        <v>2</v>
      </c>
      <c r="M932" s="1">
        <v>48580</v>
      </c>
      <c r="N932">
        <v>9</v>
      </c>
      <c r="O932">
        <v>5297.9210000000003</v>
      </c>
      <c r="Q932" s="1">
        <f t="shared" si="47"/>
        <v>48580</v>
      </c>
      <c r="R932">
        <f t="shared" si="48"/>
        <v>9</v>
      </c>
      <c r="S932" s="6">
        <f t="shared" si="49"/>
        <v>40803.985000000001</v>
      </c>
    </row>
    <row r="933" spans="1:19" x14ac:dyDescent="0.25">
      <c r="A933" t="s">
        <v>37</v>
      </c>
      <c r="B933" t="s">
        <v>15</v>
      </c>
      <c r="C933" t="s">
        <v>1</v>
      </c>
      <c r="D933" t="s">
        <v>2</v>
      </c>
      <c r="E933" s="1">
        <v>48580</v>
      </c>
      <c r="F933">
        <v>10</v>
      </c>
      <c r="G933" s="6">
        <v>34489.730000000003</v>
      </c>
      <c r="I933" t="s">
        <v>37</v>
      </c>
      <c r="J933" t="s">
        <v>16</v>
      </c>
      <c r="K933" t="s">
        <v>1</v>
      </c>
      <c r="L933" t="s">
        <v>2</v>
      </c>
      <c r="M933" s="1">
        <v>48580</v>
      </c>
      <c r="N933">
        <v>10</v>
      </c>
      <c r="O933">
        <v>5149.1189999999997</v>
      </c>
      <c r="Q933" s="1">
        <f t="shared" si="47"/>
        <v>48580</v>
      </c>
      <c r="R933">
        <f t="shared" si="48"/>
        <v>10</v>
      </c>
      <c r="S933" s="6">
        <f t="shared" si="49"/>
        <v>39638.849000000002</v>
      </c>
    </row>
    <row r="934" spans="1:19" x14ac:dyDescent="0.25">
      <c r="A934" t="s">
        <v>37</v>
      </c>
      <c r="B934" t="s">
        <v>15</v>
      </c>
      <c r="C934" t="s">
        <v>1</v>
      </c>
      <c r="D934" t="s">
        <v>2</v>
      </c>
      <c r="E934" s="1">
        <v>48580</v>
      </c>
      <c r="F934">
        <v>11</v>
      </c>
      <c r="G934" s="6">
        <v>35796.074000000001</v>
      </c>
      <c r="I934" t="s">
        <v>37</v>
      </c>
      <c r="J934" t="s">
        <v>16</v>
      </c>
      <c r="K934" t="s">
        <v>1</v>
      </c>
      <c r="L934" t="s">
        <v>2</v>
      </c>
      <c r="M934" s="1">
        <v>48580</v>
      </c>
      <c r="N934">
        <v>11</v>
      </c>
      <c r="O934">
        <v>5338.982</v>
      </c>
      <c r="Q934" s="1">
        <f t="shared" si="47"/>
        <v>48580</v>
      </c>
      <c r="R934">
        <f t="shared" si="48"/>
        <v>11</v>
      </c>
      <c r="S934" s="6">
        <f t="shared" si="49"/>
        <v>41135.055999999997</v>
      </c>
    </row>
    <row r="935" spans="1:19" x14ac:dyDescent="0.25">
      <c r="A935" t="s">
        <v>37</v>
      </c>
      <c r="B935" t="s">
        <v>15</v>
      </c>
      <c r="C935" t="s">
        <v>1</v>
      </c>
      <c r="D935" t="s">
        <v>2</v>
      </c>
      <c r="E935" s="1">
        <v>48580</v>
      </c>
      <c r="F935">
        <v>12</v>
      </c>
      <c r="G935" s="6">
        <v>34199.72</v>
      </c>
      <c r="I935" t="s">
        <v>37</v>
      </c>
      <c r="J935" t="s">
        <v>16</v>
      </c>
      <c r="K935" t="s">
        <v>1</v>
      </c>
      <c r="L935" t="s">
        <v>2</v>
      </c>
      <c r="M935" s="1">
        <v>48580</v>
      </c>
      <c r="N935">
        <v>12</v>
      </c>
      <c r="O935">
        <v>5108.058</v>
      </c>
      <c r="Q935" s="1">
        <f t="shared" si="47"/>
        <v>48580</v>
      </c>
      <c r="R935">
        <f t="shared" si="48"/>
        <v>12</v>
      </c>
      <c r="S935" s="6">
        <f t="shared" si="49"/>
        <v>39307.777999999998</v>
      </c>
    </row>
    <row r="936" spans="1:19" x14ac:dyDescent="0.25">
      <c r="A936" t="s">
        <v>37</v>
      </c>
      <c r="B936" t="s">
        <v>15</v>
      </c>
      <c r="C936" t="s">
        <v>1</v>
      </c>
      <c r="D936" t="s">
        <v>2</v>
      </c>
      <c r="E936" s="1">
        <v>48580</v>
      </c>
      <c r="F936">
        <v>13</v>
      </c>
      <c r="G936" s="6">
        <v>35013.360000000001</v>
      </c>
      <c r="I936" t="s">
        <v>37</v>
      </c>
      <c r="J936" t="s">
        <v>16</v>
      </c>
      <c r="K936" t="s">
        <v>1</v>
      </c>
      <c r="L936" t="s">
        <v>2</v>
      </c>
      <c r="M936" s="1">
        <v>48580</v>
      </c>
      <c r="N936">
        <v>13</v>
      </c>
      <c r="O936">
        <v>5222.7749999999996</v>
      </c>
      <c r="Q936" s="1">
        <f t="shared" si="47"/>
        <v>48580</v>
      </c>
      <c r="R936">
        <f t="shared" si="48"/>
        <v>13</v>
      </c>
      <c r="S936" s="6">
        <f t="shared" si="49"/>
        <v>40236.135000000002</v>
      </c>
    </row>
    <row r="937" spans="1:19" x14ac:dyDescent="0.25">
      <c r="A937" t="s">
        <v>37</v>
      </c>
      <c r="B937" t="s">
        <v>15</v>
      </c>
      <c r="C937" t="s">
        <v>1</v>
      </c>
      <c r="D937" t="s">
        <v>2</v>
      </c>
      <c r="E937" s="1">
        <v>48580</v>
      </c>
      <c r="F937">
        <v>14</v>
      </c>
      <c r="G937" s="6">
        <v>34982.430999999997</v>
      </c>
      <c r="I937" t="s">
        <v>37</v>
      </c>
      <c r="J937" t="s">
        <v>16</v>
      </c>
      <c r="K937" t="s">
        <v>1</v>
      </c>
      <c r="L937" t="s">
        <v>2</v>
      </c>
      <c r="M937" s="1">
        <v>48580</v>
      </c>
      <c r="N937">
        <v>14</v>
      </c>
      <c r="O937">
        <v>5224.2640000000001</v>
      </c>
      <c r="Q937" s="1">
        <f t="shared" si="47"/>
        <v>48580</v>
      </c>
      <c r="R937">
        <f t="shared" si="48"/>
        <v>14</v>
      </c>
      <c r="S937" s="6">
        <f t="shared" si="49"/>
        <v>40206.695</v>
      </c>
    </row>
    <row r="938" spans="1:19" x14ac:dyDescent="0.25">
      <c r="A938" t="s">
        <v>37</v>
      </c>
      <c r="B938" t="s">
        <v>15</v>
      </c>
      <c r="C938" t="s">
        <v>1</v>
      </c>
      <c r="D938" t="s">
        <v>2</v>
      </c>
      <c r="E938" s="1">
        <v>48580</v>
      </c>
      <c r="F938">
        <v>15</v>
      </c>
      <c r="G938" s="6">
        <v>34894.860999999997</v>
      </c>
      <c r="I938" t="s">
        <v>37</v>
      </c>
      <c r="J938" t="s">
        <v>16</v>
      </c>
      <c r="K938" t="s">
        <v>1</v>
      </c>
      <c r="L938" t="s">
        <v>2</v>
      </c>
      <c r="M938" s="1">
        <v>48580</v>
      </c>
      <c r="N938">
        <v>15</v>
      </c>
      <c r="O938">
        <v>5209.4009999999998</v>
      </c>
      <c r="Q938" s="1">
        <f t="shared" si="47"/>
        <v>48580</v>
      </c>
      <c r="R938">
        <f t="shared" si="48"/>
        <v>15</v>
      </c>
      <c r="S938" s="6">
        <f t="shared" si="49"/>
        <v>40104.261999999995</v>
      </c>
    </row>
    <row r="939" spans="1:19" x14ac:dyDescent="0.25">
      <c r="A939" t="s">
        <v>37</v>
      </c>
      <c r="B939" t="s">
        <v>15</v>
      </c>
      <c r="C939" t="s">
        <v>1</v>
      </c>
      <c r="D939" t="s">
        <v>2</v>
      </c>
      <c r="E939" s="1">
        <v>48580</v>
      </c>
      <c r="F939">
        <v>16</v>
      </c>
      <c r="G939" s="6">
        <v>35100.93</v>
      </c>
      <c r="I939" t="s">
        <v>37</v>
      </c>
      <c r="J939" t="s">
        <v>16</v>
      </c>
      <c r="K939" t="s">
        <v>1</v>
      </c>
      <c r="L939" t="s">
        <v>2</v>
      </c>
      <c r="M939" s="1">
        <v>48580</v>
      </c>
      <c r="N939">
        <v>16</v>
      </c>
      <c r="O939">
        <v>5237.6390000000001</v>
      </c>
      <c r="Q939" s="1">
        <f t="shared" si="47"/>
        <v>48580</v>
      </c>
      <c r="R939">
        <f t="shared" si="48"/>
        <v>16</v>
      </c>
      <c r="S939" s="6">
        <f t="shared" si="49"/>
        <v>40338.569000000003</v>
      </c>
    </row>
    <row r="940" spans="1:19" x14ac:dyDescent="0.25">
      <c r="A940" t="s">
        <v>37</v>
      </c>
      <c r="B940" t="s">
        <v>15</v>
      </c>
      <c r="C940" t="s">
        <v>1</v>
      </c>
      <c r="D940" t="s">
        <v>2</v>
      </c>
      <c r="E940" s="1">
        <v>48580</v>
      </c>
      <c r="F940">
        <v>17</v>
      </c>
      <c r="G940" s="6">
        <v>35092.389000000003</v>
      </c>
      <c r="I940" t="s">
        <v>37</v>
      </c>
      <c r="J940" t="s">
        <v>16</v>
      </c>
      <c r="K940" t="s">
        <v>1</v>
      </c>
      <c r="L940" t="s">
        <v>2</v>
      </c>
      <c r="M940" s="1">
        <v>48580</v>
      </c>
      <c r="N940">
        <v>17</v>
      </c>
      <c r="O940">
        <v>5235.2</v>
      </c>
      <c r="Q940" s="1">
        <f t="shared" si="47"/>
        <v>48580</v>
      </c>
      <c r="R940">
        <f t="shared" si="48"/>
        <v>17</v>
      </c>
      <c r="S940" s="6">
        <f t="shared" si="49"/>
        <v>40327.589</v>
      </c>
    </row>
    <row r="941" spans="1:19" x14ac:dyDescent="0.25">
      <c r="A941" t="s">
        <v>37</v>
      </c>
      <c r="B941" t="s">
        <v>15</v>
      </c>
      <c r="C941" t="s">
        <v>1</v>
      </c>
      <c r="D941" t="s">
        <v>2</v>
      </c>
      <c r="E941" s="1">
        <v>48580</v>
      </c>
      <c r="F941">
        <v>18</v>
      </c>
      <c r="G941" s="6">
        <v>34903.404000000002</v>
      </c>
      <c r="I941" t="s">
        <v>37</v>
      </c>
      <c r="J941" t="s">
        <v>16</v>
      </c>
      <c r="K941" t="s">
        <v>1</v>
      </c>
      <c r="L941" t="s">
        <v>2</v>
      </c>
      <c r="M941" s="1">
        <v>48580</v>
      </c>
      <c r="N941">
        <v>18</v>
      </c>
      <c r="O941">
        <v>5211.84</v>
      </c>
      <c r="Q941" s="1">
        <f t="shared" si="47"/>
        <v>48580</v>
      </c>
      <c r="R941">
        <f t="shared" si="48"/>
        <v>18</v>
      </c>
      <c r="S941" s="6">
        <f t="shared" si="49"/>
        <v>40115.244000000006</v>
      </c>
    </row>
    <row r="942" spans="1:19" x14ac:dyDescent="0.25">
      <c r="A942" t="s">
        <v>37</v>
      </c>
      <c r="B942" t="s">
        <v>15</v>
      </c>
      <c r="C942" t="s">
        <v>1</v>
      </c>
      <c r="D942" t="s">
        <v>2</v>
      </c>
      <c r="E942" s="1">
        <v>48580</v>
      </c>
      <c r="F942">
        <v>19</v>
      </c>
      <c r="G942" s="6">
        <v>34936.135999999999</v>
      </c>
      <c r="I942" t="s">
        <v>37</v>
      </c>
      <c r="J942" t="s">
        <v>16</v>
      </c>
      <c r="K942" t="s">
        <v>1</v>
      </c>
      <c r="L942" t="s">
        <v>2</v>
      </c>
      <c r="M942" s="1">
        <v>48580</v>
      </c>
      <c r="N942">
        <v>19</v>
      </c>
      <c r="O942">
        <v>5215.7960000000003</v>
      </c>
      <c r="Q942" s="1">
        <f t="shared" si="47"/>
        <v>48580</v>
      </c>
      <c r="R942">
        <f t="shared" si="48"/>
        <v>19</v>
      </c>
      <c r="S942" s="6">
        <f t="shared" si="49"/>
        <v>40151.932000000001</v>
      </c>
    </row>
    <row r="943" spans="1:19" x14ac:dyDescent="0.25">
      <c r="A943" t="s">
        <v>37</v>
      </c>
      <c r="B943" t="s">
        <v>15</v>
      </c>
      <c r="C943" t="s">
        <v>1</v>
      </c>
      <c r="D943" t="s">
        <v>2</v>
      </c>
      <c r="E943" s="1">
        <v>48580</v>
      </c>
      <c r="F943">
        <v>20</v>
      </c>
      <c r="G943" s="6">
        <v>35059.656000000003</v>
      </c>
      <c r="I943" t="s">
        <v>37</v>
      </c>
      <c r="J943" t="s">
        <v>16</v>
      </c>
      <c r="K943" t="s">
        <v>1</v>
      </c>
      <c r="L943" t="s">
        <v>2</v>
      </c>
      <c r="M943" s="1">
        <v>48580</v>
      </c>
      <c r="N943">
        <v>20</v>
      </c>
      <c r="O943">
        <v>5231.2439999999997</v>
      </c>
      <c r="Q943" s="1">
        <f t="shared" si="47"/>
        <v>48580</v>
      </c>
      <c r="R943">
        <f t="shared" si="48"/>
        <v>20</v>
      </c>
      <c r="S943" s="6">
        <f t="shared" si="49"/>
        <v>40290.9</v>
      </c>
    </row>
    <row r="944" spans="1:19" x14ac:dyDescent="0.25">
      <c r="A944" t="s">
        <v>37</v>
      </c>
      <c r="B944" t="s">
        <v>15</v>
      </c>
      <c r="C944" t="s">
        <v>1</v>
      </c>
      <c r="D944" t="s">
        <v>2</v>
      </c>
      <c r="E944" s="1">
        <v>48580</v>
      </c>
      <c r="F944">
        <v>21</v>
      </c>
      <c r="G944" s="6">
        <v>35562.423000000003</v>
      </c>
      <c r="I944" t="s">
        <v>37</v>
      </c>
      <c r="J944" t="s">
        <v>16</v>
      </c>
      <c r="K944" t="s">
        <v>1</v>
      </c>
      <c r="L944" t="s">
        <v>2</v>
      </c>
      <c r="M944" s="1">
        <v>48580</v>
      </c>
      <c r="N944">
        <v>21</v>
      </c>
      <c r="O944">
        <v>5303.0169999999998</v>
      </c>
      <c r="Q944" s="1">
        <f t="shared" si="47"/>
        <v>48580</v>
      </c>
      <c r="R944">
        <f t="shared" si="48"/>
        <v>21</v>
      </c>
      <c r="S944" s="6">
        <f t="shared" si="49"/>
        <v>40865.440000000002</v>
      </c>
    </row>
    <row r="945" spans="1:19" x14ac:dyDescent="0.25">
      <c r="A945" t="s">
        <v>37</v>
      </c>
      <c r="B945" t="s">
        <v>15</v>
      </c>
      <c r="C945" t="s">
        <v>1</v>
      </c>
      <c r="D945" t="s">
        <v>2</v>
      </c>
      <c r="E945" s="1">
        <v>48580</v>
      </c>
      <c r="F945">
        <v>22</v>
      </c>
      <c r="G945" s="6">
        <v>34433.368000000002</v>
      </c>
      <c r="I945" t="s">
        <v>37</v>
      </c>
      <c r="J945" t="s">
        <v>16</v>
      </c>
      <c r="K945" t="s">
        <v>1</v>
      </c>
      <c r="L945" t="s">
        <v>2</v>
      </c>
      <c r="M945" s="1">
        <v>48580</v>
      </c>
      <c r="N945">
        <v>22</v>
      </c>
      <c r="O945">
        <v>5144.0219999999999</v>
      </c>
      <c r="Q945" s="1">
        <f t="shared" si="47"/>
        <v>48580</v>
      </c>
      <c r="R945">
        <f t="shared" si="48"/>
        <v>22</v>
      </c>
      <c r="S945" s="6">
        <f t="shared" si="49"/>
        <v>39577.39</v>
      </c>
    </row>
    <row r="946" spans="1:19" x14ac:dyDescent="0.25">
      <c r="A946" t="s">
        <v>37</v>
      </c>
      <c r="B946" t="s">
        <v>15</v>
      </c>
      <c r="C946" t="s">
        <v>1</v>
      </c>
      <c r="D946" t="s">
        <v>2</v>
      </c>
      <c r="E946" s="1">
        <v>48580</v>
      </c>
      <c r="F946">
        <v>23</v>
      </c>
      <c r="G946" s="6">
        <v>34496.684000000001</v>
      </c>
      <c r="I946" t="s">
        <v>37</v>
      </c>
      <c r="J946" t="s">
        <v>16</v>
      </c>
      <c r="K946" t="s">
        <v>1</v>
      </c>
      <c r="L946" t="s">
        <v>2</v>
      </c>
      <c r="M946" s="1">
        <v>48580</v>
      </c>
      <c r="N946">
        <v>23</v>
      </c>
      <c r="O946">
        <v>5149.9089999999997</v>
      </c>
      <c r="Q946" s="1">
        <f t="shared" si="47"/>
        <v>48580</v>
      </c>
      <c r="R946">
        <f t="shared" si="48"/>
        <v>23</v>
      </c>
      <c r="S946" s="6">
        <f t="shared" si="49"/>
        <v>39646.593000000001</v>
      </c>
    </row>
    <row r="947" spans="1:19" x14ac:dyDescent="0.25">
      <c r="A947" t="s">
        <v>37</v>
      </c>
      <c r="B947" t="s">
        <v>15</v>
      </c>
      <c r="C947" t="s">
        <v>1</v>
      </c>
      <c r="D947" t="s">
        <v>2</v>
      </c>
      <c r="E947" s="1">
        <v>48580</v>
      </c>
      <c r="F947">
        <v>24</v>
      </c>
      <c r="G947" s="6">
        <v>35499.108999999997</v>
      </c>
      <c r="I947" t="s">
        <v>37</v>
      </c>
      <c r="J947" t="s">
        <v>16</v>
      </c>
      <c r="K947" t="s">
        <v>1</v>
      </c>
      <c r="L947" t="s">
        <v>2</v>
      </c>
      <c r="M947" s="1">
        <v>48580</v>
      </c>
      <c r="N947">
        <v>24</v>
      </c>
      <c r="O947">
        <v>5297.1310000000003</v>
      </c>
      <c r="Q947" s="1">
        <f t="shared" si="47"/>
        <v>48580</v>
      </c>
      <c r="R947">
        <f t="shared" si="48"/>
        <v>24</v>
      </c>
      <c r="S947" s="6">
        <f t="shared" si="49"/>
        <v>40796.239999999998</v>
      </c>
    </row>
    <row r="948" spans="1:19" x14ac:dyDescent="0.25">
      <c r="A948" t="s">
        <v>37</v>
      </c>
      <c r="B948" t="s">
        <v>15</v>
      </c>
      <c r="C948" t="s">
        <v>1</v>
      </c>
      <c r="D948" t="s">
        <v>2</v>
      </c>
      <c r="E948" s="1">
        <v>48580</v>
      </c>
      <c r="F948">
        <v>25</v>
      </c>
      <c r="G948" s="6">
        <v>34891.014000000003</v>
      </c>
      <c r="I948" t="s">
        <v>37</v>
      </c>
      <c r="J948" t="s">
        <v>16</v>
      </c>
      <c r="K948" t="s">
        <v>1</v>
      </c>
      <c r="L948" t="s">
        <v>2</v>
      </c>
      <c r="M948" s="1">
        <v>48580</v>
      </c>
      <c r="N948">
        <v>25</v>
      </c>
      <c r="O948">
        <v>5208.18</v>
      </c>
      <c r="Q948" s="1">
        <f t="shared" si="47"/>
        <v>48580</v>
      </c>
      <c r="R948">
        <f t="shared" si="48"/>
        <v>25</v>
      </c>
      <c r="S948" s="6">
        <f t="shared" si="49"/>
        <v>40099.194000000003</v>
      </c>
    </row>
    <row r="949" spans="1:19" x14ac:dyDescent="0.25">
      <c r="A949" t="s">
        <v>37</v>
      </c>
      <c r="B949" t="s">
        <v>15</v>
      </c>
      <c r="C949" t="s">
        <v>1</v>
      </c>
      <c r="D949" t="s">
        <v>2</v>
      </c>
      <c r="E949" s="1">
        <v>48580</v>
      </c>
      <c r="F949">
        <v>26</v>
      </c>
      <c r="G949" s="6">
        <v>35104.777999999998</v>
      </c>
      <c r="I949" t="s">
        <v>37</v>
      </c>
      <c r="J949" t="s">
        <v>16</v>
      </c>
      <c r="K949" t="s">
        <v>1</v>
      </c>
      <c r="L949" t="s">
        <v>2</v>
      </c>
      <c r="M949" s="1">
        <v>48580</v>
      </c>
      <c r="N949">
        <v>26</v>
      </c>
      <c r="O949">
        <v>5238.8590000000004</v>
      </c>
      <c r="Q949" s="1">
        <f t="shared" si="47"/>
        <v>48580</v>
      </c>
      <c r="R949">
        <f t="shared" si="48"/>
        <v>26</v>
      </c>
      <c r="S949" s="6">
        <f t="shared" si="49"/>
        <v>40343.637000000002</v>
      </c>
    </row>
    <row r="950" spans="1:19" x14ac:dyDescent="0.25">
      <c r="A950" t="s">
        <v>37</v>
      </c>
      <c r="B950" t="s">
        <v>15</v>
      </c>
      <c r="C950" t="s">
        <v>1</v>
      </c>
      <c r="D950" t="s">
        <v>2</v>
      </c>
      <c r="E950" s="1">
        <v>48580</v>
      </c>
      <c r="F950">
        <v>27</v>
      </c>
      <c r="G950" s="6">
        <v>36118.154999999999</v>
      </c>
      <c r="I950" t="s">
        <v>37</v>
      </c>
      <c r="J950" t="s">
        <v>16</v>
      </c>
      <c r="K950" t="s">
        <v>1</v>
      </c>
      <c r="L950" t="s">
        <v>2</v>
      </c>
      <c r="M950" s="1">
        <v>48580</v>
      </c>
      <c r="N950">
        <v>27</v>
      </c>
      <c r="O950">
        <v>5391.26</v>
      </c>
      <c r="Q950" s="1">
        <f t="shared" si="47"/>
        <v>48580</v>
      </c>
      <c r="R950">
        <f t="shared" si="48"/>
        <v>27</v>
      </c>
      <c r="S950" s="6">
        <f t="shared" si="49"/>
        <v>41509.415000000001</v>
      </c>
    </row>
    <row r="951" spans="1:19" x14ac:dyDescent="0.25">
      <c r="A951" t="s">
        <v>37</v>
      </c>
      <c r="B951" t="s">
        <v>15</v>
      </c>
      <c r="C951" t="s">
        <v>1</v>
      </c>
      <c r="D951" t="s">
        <v>2</v>
      </c>
      <c r="E951" s="1">
        <v>48580</v>
      </c>
      <c r="F951">
        <v>28</v>
      </c>
      <c r="G951" s="6">
        <v>33877.639000000003</v>
      </c>
      <c r="I951" t="s">
        <v>37</v>
      </c>
      <c r="J951" t="s">
        <v>16</v>
      </c>
      <c r="K951" t="s">
        <v>1</v>
      </c>
      <c r="L951" t="s">
        <v>2</v>
      </c>
      <c r="M951" s="1">
        <v>48580</v>
      </c>
      <c r="N951">
        <v>28</v>
      </c>
      <c r="O951">
        <v>5055.78</v>
      </c>
      <c r="Q951" s="1">
        <f t="shared" si="47"/>
        <v>48580</v>
      </c>
      <c r="R951">
        <f t="shared" si="48"/>
        <v>28</v>
      </c>
      <c r="S951" s="6">
        <f t="shared" si="49"/>
        <v>38933.419000000002</v>
      </c>
    </row>
    <row r="952" spans="1:19" x14ac:dyDescent="0.25">
      <c r="A952" t="s">
        <v>37</v>
      </c>
      <c r="B952" t="s">
        <v>15</v>
      </c>
      <c r="C952" t="s">
        <v>1</v>
      </c>
      <c r="D952" t="s">
        <v>2</v>
      </c>
      <c r="E952" s="1">
        <v>48580</v>
      </c>
      <c r="F952">
        <v>29</v>
      </c>
      <c r="G952" s="6">
        <v>34046.366000000002</v>
      </c>
      <c r="I952" t="s">
        <v>37</v>
      </c>
      <c r="J952" t="s">
        <v>16</v>
      </c>
      <c r="K952" t="s">
        <v>1</v>
      </c>
      <c r="L952" t="s">
        <v>2</v>
      </c>
      <c r="M952" s="1">
        <v>48580</v>
      </c>
      <c r="N952">
        <v>29</v>
      </c>
      <c r="O952">
        <v>5083.3890000000001</v>
      </c>
      <c r="Q952" s="1">
        <f t="shared" si="47"/>
        <v>48580</v>
      </c>
      <c r="R952">
        <f t="shared" si="48"/>
        <v>29</v>
      </c>
      <c r="S952" s="6">
        <f t="shared" si="49"/>
        <v>39129.755000000005</v>
      </c>
    </row>
    <row r="953" spans="1:19" x14ac:dyDescent="0.25">
      <c r="A953" t="s">
        <v>37</v>
      </c>
      <c r="B953" t="s">
        <v>15</v>
      </c>
      <c r="C953" t="s">
        <v>1</v>
      </c>
      <c r="D953" t="s">
        <v>2</v>
      </c>
      <c r="E953" s="1">
        <v>48580</v>
      </c>
      <c r="F953">
        <v>30</v>
      </c>
      <c r="G953" s="6">
        <v>35949.43</v>
      </c>
      <c r="I953" t="s">
        <v>37</v>
      </c>
      <c r="J953" t="s">
        <v>16</v>
      </c>
      <c r="K953" t="s">
        <v>1</v>
      </c>
      <c r="L953" t="s">
        <v>2</v>
      </c>
      <c r="M953" s="1">
        <v>48580</v>
      </c>
      <c r="N953">
        <v>30</v>
      </c>
      <c r="O953">
        <v>5363.65</v>
      </c>
      <c r="Q953" s="1">
        <f t="shared" si="47"/>
        <v>48580</v>
      </c>
      <c r="R953">
        <f t="shared" si="48"/>
        <v>30</v>
      </c>
      <c r="S953" s="6">
        <f t="shared" si="49"/>
        <v>41313.08</v>
      </c>
    </row>
    <row r="954" spans="1:19" x14ac:dyDescent="0.25">
      <c r="A954" t="s">
        <v>37</v>
      </c>
      <c r="B954" t="s">
        <v>15</v>
      </c>
      <c r="C954" t="s">
        <v>1</v>
      </c>
      <c r="D954" t="s">
        <v>2</v>
      </c>
      <c r="E954" s="1">
        <v>48580</v>
      </c>
      <c r="F954">
        <v>31</v>
      </c>
      <c r="G954" s="6">
        <v>34568.303999999996</v>
      </c>
      <c r="I954" t="s">
        <v>37</v>
      </c>
      <c r="J954" t="s">
        <v>16</v>
      </c>
      <c r="K954" t="s">
        <v>1</v>
      </c>
      <c r="L954" t="s">
        <v>2</v>
      </c>
      <c r="M954" s="1">
        <v>48580</v>
      </c>
      <c r="N954">
        <v>31</v>
      </c>
      <c r="O954">
        <v>5161.616</v>
      </c>
      <c r="Q954" s="1">
        <f t="shared" si="47"/>
        <v>48580</v>
      </c>
      <c r="R954">
        <f t="shared" si="48"/>
        <v>31</v>
      </c>
      <c r="S954" s="6">
        <f t="shared" si="49"/>
        <v>39729.919999999998</v>
      </c>
    </row>
    <row r="955" spans="1:19" x14ac:dyDescent="0.25">
      <c r="A955" t="s">
        <v>37</v>
      </c>
      <c r="B955" t="s">
        <v>15</v>
      </c>
      <c r="C955" t="s">
        <v>1</v>
      </c>
      <c r="D955" t="s">
        <v>2</v>
      </c>
      <c r="E955" s="1">
        <v>48580</v>
      </c>
      <c r="F955">
        <v>32</v>
      </c>
      <c r="G955" s="6">
        <v>35427.491999999998</v>
      </c>
      <c r="I955" t="s">
        <v>37</v>
      </c>
      <c r="J955" t="s">
        <v>16</v>
      </c>
      <c r="K955" t="s">
        <v>1</v>
      </c>
      <c r="L955" t="s">
        <v>2</v>
      </c>
      <c r="M955" s="1">
        <v>48580</v>
      </c>
      <c r="N955">
        <v>32</v>
      </c>
      <c r="O955">
        <v>5285.424</v>
      </c>
      <c r="Q955" s="1">
        <f t="shared" si="47"/>
        <v>48580</v>
      </c>
      <c r="R955">
        <f t="shared" si="48"/>
        <v>32</v>
      </c>
      <c r="S955" s="6">
        <f t="shared" si="49"/>
        <v>40712.915999999997</v>
      </c>
    </row>
    <row r="956" spans="1:19" x14ac:dyDescent="0.25">
      <c r="A956" t="s">
        <v>37</v>
      </c>
      <c r="B956" t="s">
        <v>15</v>
      </c>
      <c r="C956" t="s">
        <v>1</v>
      </c>
      <c r="D956" t="s">
        <v>2</v>
      </c>
      <c r="E956" s="1">
        <v>48580</v>
      </c>
      <c r="F956">
        <v>33</v>
      </c>
      <c r="G956" s="6">
        <v>35327.334000000003</v>
      </c>
      <c r="I956" t="s">
        <v>37</v>
      </c>
      <c r="J956" t="s">
        <v>16</v>
      </c>
      <c r="K956" t="s">
        <v>1</v>
      </c>
      <c r="L956" t="s">
        <v>2</v>
      </c>
      <c r="M956" s="1">
        <v>48580</v>
      </c>
      <c r="N956">
        <v>33</v>
      </c>
      <c r="O956">
        <v>5271.1509999999998</v>
      </c>
      <c r="Q956" s="1">
        <f t="shared" si="47"/>
        <v>48580</v>
      </c>
      <c r="R956">
        <f t="shared" si="48"/>
        <v>33</v>
      </c>
      <c r="S956" s="6">
        <f t="shared" si="49"/>
        <v>40598.485000000001</v>
      </c>
    </row>
    <row r="957" spans="1:19" x14ac:dyDescent="0.25">
      <c r="A957" t="s">
        <v>37</v>
      </c>
      <c r="B957" t="s">
        <v>15</v>
      </c>
      <c r="C957" t="s">
        <v>1</v>
      </c>
      <c r="D957" t="s">
        <v>2</v>
      </c>
      <c r="E957" s="1">
        <v>48580</v>
      </c>
      <c r="F957">
        <v>34</v>
      </c>
      <c r="G957" s="6">
        <v>34668.461000000003</v>
      </c>
      <c r="I957" t="s">
        <v>37</v>
      </c>
      <c r="J957" t="s">
        <v>16</v>
      </c>
      <c r="K957" t="s">
        <v>1</v>
      </c>
      <c r="L957" t="s">
        <v>2</v>
      </c>
      <c r="M957" s="1">
        <v>48580</v>
      </c>
      <c r="N957">
        <v>34</v>
      </c>
      <c r="O957">
        <v>5175.8890000000001</v>
      </c>
      <c r="Q957" s="1">
        <f t="shared" si="47"/>
        <v>48580</v>
      </c>
      <c r="R957">
        <f t="shared" si="48"/>
        <v>34</v>
      </c>
      <c r="S957" s="6">
        <f t="shared" si="49"/>
        <v>39844.350000000006</v>
      </c>
    </row>
    <row r="958" spans="1:19" x14ac:dyDescent="0.25">
      <c r="A958" t="s">
        <v>37</v>
      </c>
      <c r="B958" t="s">
        <v>15</v>
      </c>
      <c r="C958" t="s">
        <v>1</v>
      </c>
      <c r="D958" t="s">
        <v>2</v>
      </c>
      <c r="E958" s="1">
        <v>48580</v>
      </c>
      <c r="F958">
        <v>35</v>
      </c>
      <c r="G958" s="6">
        <v>35257.353000000003</v>
      </c>
      <c r="I958" t="s">
        <v>37</v>
      </c>
      <c r="J958" t="s">
        <v>16</v>
      </c>
      <c r="K958" t="s">
        <v>1</v>
      </c>
      <c r="L958" t="s">
        <v>2</v>
      </c>
      <c r="M958" s="1">
        <v>48580</v>
      </c>
      <c r="N958">
        <v>35</v>
      </c>
      <c r="O958">
        <v>5262.4539999999997</v>
      </c>
      <c r="Q958" s="1">
        <f t="shared" si="47"/>
        <v>48580</v>
      </c>
      <c r="R958">
        <f t="shared" si="48"/>
        <v>35</v>
      </c>
      <c r="S958" s="6">
        <f t="shared" si="49"/>
        <v>40519.807000000001</v>
      </c>
    </row>
    <row r="959" spans="1:19" x14ac:dyDescent="0.25">
      <c r="A959" t="s">
        <v>37</v>
      </c>
      <c r="B959" t="s">
        <v>15</v>
      </c>
      <c r="C959" t="s">
        <v>1</v>
      </c>
      <c r="D959" t="s">
        <v>2</v>
      </c>
      <c r="E959" s="1">
        <v>48580</v>
      </c>
      <c r="F959">
        <v>36</v>
      </c>
      <c r="G959" s="6">
        <v>34738.438999999998</v>
      </c>
      <c r="I959" t="s">
        <v>37</v>
      </c>
      <c r="J959" t="s">
        <v>16</v>
      </c>
      <c r="K959" t="s">
        <v>1</v>
      </c>
      <c r="L959" t="s">
        <v>2</v>
      </c>
      <c r="M959" s="1">
        <v>48580</v>
      </c>
      <c r="N959">
        <v>36</v>
      </c>
      <c r="O959">
        <v>5184.585</v>
      </c>
      <c r="Q959" s="1">
        <f t="shared" si="47"/>
        <v>48580</v>
      </c>
      <c r="R959">
        <f t="shared" si="48"/>
        <v>36</v>
      </c>
      <c r="S959" s="6">
        <f t="shared" si="49"/>
        <v>39923.023999999998</v>
      </c>
    </row>
    <row r="960" spans="1:19" x14ac:dyDescent="0.25">
      <c r="A960" t="s">
        <v>37</v>
      </c>
      <c r="B960" t="s">
        <v>15</v>
      </c>
      <c r="C960" t="s">
        <v>1</v>
      </c>
      <c r="D960" t="s">
        <v>2</v>
      </c>
      <c r="E960" s="1">
        <v>48580</v>
      </c>
      <c r="F960">
        <v>37</v>
      </c>
      <c r="G960" s="6">
        <v>34780.658000000003</v>
      </c>
      <c r="I960" t="s">
        <v>37</v>
      </c>
      <c r="J960" t="s">
        <v>16</v>
      </c>
      <c r="K960" t="s">
        <v>1</v>
      </c>
      <c r="L960" t="s">
        <v>2</v>
      </c>
      <c r="M960" s="1">
        <v>48580</v>
      </c>
      <c r="N960">
        <v>37</v>
      </c>
      <c r="O960">
        <v>5192.08</v>
      </c>
      <c r="Q960" s="1">
        <f t="shared" si="47"/>
        <v>48580</v>
      </c>
      <c r="R960">
        <f t="shared" si="48"/>
        <v>37</v>
      </c>
      <c r="S960" s="6">
        <f t="shared" si="49"/>
        <v>39972.738000000005</v>
      </c>
    </row>
    <row r="961" spans="1:19" x14ac:dyDescent="0.25">
      <c r="A961" t="s">
        <v>37</v>
      </c>
      <c r="B961" t="s">
        <v>15</v>
      </c>
      <c r="C961" t="s">
        <v>1</v>
      </c>
      <c r="D961" t="s">
        <v>2</v>
      </c>
      <c r="E961" s="1">
        <v>48580</v>
      </c>
      <c r="F961">
        <v>38</v>
      </c>
      <c r="G961" s="6">
        <v>35215.135000000002</v>
      </c>
      <c r="I961" t="s">
        <v>37</v>
      </c>
      <c r="J961" t="s">
        <v>16</v>
      </c>
      <c r="K961" t="s">
        <v>1</v>
      </c>
      <c r="L961" t="s">
        <v>2</v>
      </c>
      <c r="M961" s="1">
        <v>48580</v>
      </c>
      <c r="N961">
        <v>38</v>
      </c>
      <c r="O961">
        <v>5254.96</v>
      </c>
      <c r="Q961" s="1">
        <f t="shared" si="47"/>
        <v>48580</v>
      </c>
      <c r="R961">
        <f t="shared" si="48"/>
        <v>38</v>
      </c>
      <c r="S961" s="6">
        <f t="shared" si="49"/>
        <v>40470.095000000001</v>
      </c>
    </row>
    <row r="962" spans="1:19" x14ac:dyDescent="0.25">
      <c r="A962" t="s">
        <v>37</v>
      </c>
      <c r="B962" t="s">
        <v>15</v>
      </c>
      <c r="C962" t="s">
        <v>1</v>
      </c>
      <c r="D962" t="s">
        <v>2</v>
      </c>
      <c r="E962" s="1">
        <v>48580</v>
      </c>
      <c r="F962">
        <v>39</v>
      </c>
      <c r="G962" s="6">
        <v>35335.569000000003</v>
      </c>
      <c r="I962" t="s">
        <v>37</v>
      </c>
      <c r="J962" t="s">
        <v>16</v>
      </c>
      <c r="K962" t="s">
        <v>1</v>
      </c>
      <c r="L962" t="s">
        <v>2</v>
      </c>
      <c r="M962" s="1">
        <v>48580</v>
      </c>
      <c r="N962">
        <v>39</v>
      </c>
      <c r="O962">
        <v>5273.71</v>
      </c>
      <c r="Q962" s="1">
        <f t="shared" si="47"/>
        <v>48580</v>
      </c>
      <c r="R962">
        <f t="shared" si="48"/>
        <v>39</v>
      </c>
      <c r="S962" s="6">
        <f t="shared" si="49"/>
        <v>40609.279000000002</v>
      </c>
    </row>
    <row r="963" spans="1:19" x14ac:dyDescent="0.25">
      <c r="A963" t="s">
        <v>37</v>
      </c>
      <c r="B963" t="s">
        <v>15</v>
      </c>
      <c r="C963" t="s">
        <v>1</v>
      </c>
      <c r="D963" t="s">
        <v>2</v>
      </c>
      <c r="E963" s="1">
        <v>48580</v>
      </c>
      <c r="F963">
        <v>40</v>
      </c>
      <c r="G963" s="6">
        <v>34660.224999999999</v>
      </c>
      <c r="I963" t="s">
        <v>37</v>
      </c>
      <c r="J963" t="s">
        <v>16</v>
      </c>
      <c r="K963" t="s">
        <v>1</v>
      </c>
      <c r="L963" t="s">
        <v>2</v>
      </c>
      <c r="M963" s="1">
        <v>48580</v>
      </c>
      <c r="N963">
        <v>40</v>
      </c>
      <c r="O963">
        <v>5173.33</v>
      </c>
      <c r="Q963" s="1">
        <f t="shared" si="47"/>
        <v>48580</v>
      </c>
      <c r="R963">
        <f t="shared" si="48"/>
        <v>40</v>
      </c>
      <c r="S963" s="6">
        <f t="shared" si="49"/>
        <v>39833.555</v>
      </c>
    </row>
    <row r="964" spans="1:19" x14ac:dyDescent="0.25">
      <c r="A964" t="s">
        <v>37</v>
      </c>
      <c r="B964" t="s">
        <v>15</v>
      </c>
      <c r="C964" t="s">
        <v>1</v>
      </c>
      <c r="D964" t="s">
        <v>2</v>
      </c>
      <c r="E964" s="1">
        <v>48580</v>
      </c>
      <c r="F964">
        <v>41</v>
      </c>
      <c r="G964" s="6">
        <v>35463.838000000003</v>
      </c>
      <c r="I964" t="s">
        <v>37</v>
      </c>
      <c r="J964" t="s">
        <v>16</v>
      </c>
      <c r="K964" t="s">
        <v>1</v>
      </c>
      <c r="L964" t="s">
        <v>2</v>
      </c>
      <c r="M964" s="1">
        <v>48580</v>
      </c>
      <c r="N964">
        <v>41</v>
      </c>
      <c r="O964">
        <v>5291.11</v>
      </c>
      <c r="Q964" s="1">
        <f t="shared" si="47"/>
        <v>48580</v>
      </c>
      <c r="R964">
        <f t="shared" si="48"/>
        <v>41</v>
      </c>
      <c r="S964" s="6">
        <f t="shared" si="49"/>
        <v>40754.948000000004</v>
      </c>
    </row>
    <row r="965" spans="1:19" x14ac:dyDescent="0.25">
      <c r="A965" t="s">
        <v>37</v>
      </c>
      <c r="B965" t="s">
        <v>15</v>
      </c>
      <c r="C965" t="s">
        <v>1</v>
      </c>
      <c r="D965" t="s">
        <v>2</v>
      </c>
      <c r="E965" s="1">
        <v>48580</v>
      </c>
      <c r="F965">
        <v>42</v>
      </c>
      <c r="G965" s="6">
        <v>34531.955000000002</v>
      </c>
      <c r="I965" t="s">
        <v>37</v>
      </c>
      <c r="J965" t="s">
        <v>16</v>
      </c>
      <c r="K965" t="s">
        <v>1</v>
      </c>
      <c r="L965" t="s">
        <v>2</v>
      </c>
      <c r="M965" s="1">
        <v>48580</v>
      </c>
      <c r="N965">
        <v>42</v>
      </c>
      <c r="O965">
        <v>5155.93</v>
      </c>
      <c r="Q965" s="1">
        <f t="shared" si="47"/>
        <v>48580</v>
      </c>
      <c r="R965">
        <f t="shared" si="48"/>
        <v>42</v>
      </c>
      <c r="S965" s="6">
        <f t="shared" si="49"/>
        <v>39687.885000000002</v>
      </c>
    </row>
    <row r="966" spans="1:19" x14ac:dyDescent="0.25">
      <c r="A966" t="s">
        <v>37</v>
      </c>
      <c r="B966" t="s">
        <v>15</v>
      </c>
      <c r="C966" t="s">
        <v>1</v>
      </c>
      <c r="D966" t="s">
        <v>2</v>
      </c>
      <c r="E966" s="1">
        <v>48580</v>
      </c>
      <c r="F966">
        <v>43</v>
      </c>
      <c r="G966" s="6">
        <v>35396.03</v>
      </c>
      <c r="I966" t="s">
        <v>37</v>
      </c>
      <c r="J966" t="s">
        <v>16</v>
      </c>
      <c r="K966" t="s">
        <v>1</v>
      </c>
      <c r="L966" t="s">
        <v>2</v>
      </c>
      <c r="M966" s="1">
        <v>48580</v>
      </c>
      <c r="N966">
        <v>43</v>
      </c>
      <c r="O966">
        <v>5278.7939999999999</v>
      </c>
      <c r="Q966" s="1">
        <f t="shared" ref="Q966:Q1024" si="50">M966</f>
        <v>48580</v>
      </c>
      <c r="R966">
        <f t="shared" ref="R966:R1024" si="51">N966</f>
        <v>43</v>
      </c>
      <c r="S966" s="6">
        <f t="shared" ref="S966:S1024" si="52">G966+O966</f>
        <v>40674.824000000001</v>
      </c>
    </row>
    <row r="967" spans="1:19" x14ac:dyDescent="0.25">
      <c r="A967" t="s">
        <v>37</v>
      </c>
      <c r="B967" t="s">
        <v>15</v>
      </c>
      <c r="C967" t="s">
        <v>1</v>
      </c>
      <c r="D967" t="s">
        <v>2</v>
      </c>
      <c r="E967" s="1">
        <v>48580</v>
      </c>
      <c r="F967">
        <v>44</v>
      </c>
      <c r="G967" s="6">
        <v>34599.762999999999</v>
      </c>
      <c r="I967" t="s">
        <v>37</v>
      </c>
      <c r="J967" t="s">
        <v>16</v>
      </c>
      <c r="K967" t="s">
        <v>1</v>
      </c>
      <c r="L967" t="s">
        <v>2</v>
      </c>
      <c r="M967" s="1">
        <v>48580</v>
      </c>
      <c r="N967">
        <v>44</v>
      </c>
      <c r="O967">
        <v>5168.2449999999999</v>
      </c>
      <c r="Q967" s="1">
        <f t="shared" si="50"/>
        <v>48580</v>
      </c>
      <c r="R967">
        <f t="shared" si="51"/>
        <v>44</v>
      </c>
      <c r="S967" s="6">
        <f t="shared" si="52"/>
        <v>39768.008000000002</v>
      </c>
    </row>
    <row r="968" spans="1:19" x14ac:dyDescent="0.25">
      <c r="A968" t="s">
        <v>37</v>
      </c>
      <c r="B968" t="s">
        <v>15</v>
      </c>
      <c r="C968" t="s">
        <v>1</v>
      </c>
      <c r="D968" t="s">
        <v>2</v>
      </c>
      <c r="E968" s="1">
        <v>48580</v>
      </c>
      <c r="F968">
        <v>45</v>
      </c>
      <c r="G968" s="6">
        <v>34401.446000000004</v>
      </c>
      <c r="I968" t="s">
        <v>37</v>
      </c>
      <c r="J968" t="s">
        <v>16</v>
      </c>
      <c r="K968" t="s">
        <v>1</v>
      </c>
      <c r="L968" t="s">
        <v>2</v>
      </c>
      <c r="M968" s="1">
        <v>48580</v>
      </c>
      <c r="N968">
        <v>45</v>
      </c>
      <c r="O968">
        <v>5138.0640000000003</v>
      </c>
      <c r="Q968" s="1">
        <f t="shared" si="50"/>
        <v>48580</v>
      </c>
      <c r="R968">
        <f t="shared" si="51"/>
        <v>45</v>
      </c>
      <c r="S968" s="6">
        <f t="shared" si="52"/>
        <v>39539.51</v>
      </c>
    </row>
    <row r="969" spans="1:19" x14ac:dyDescent="0.25">
      <c r="A969" t="s">
        <v>37</v>
      </c>
      <c r="B969" t="s">
        <v>15</v>
      </c>
      <c r="C969" t="s">
        <v>1</v>
      </c>
      <c r="D969" t="s">
        <v>2</v>
      </c>
      <c r="E969" s="1">
        <v>48580</v>
      </c>
      <c r="F969">
        <v>46</v>
      </c>
      <c r="G969" s="6">
        <v>35594.347999999998</v>
      </c>
      <c r="I969" t="s">
        <v>37</v>
      </c>
      <c r="J969" t="s">
        <v>16</v>
      </c>
      <c r="K969" t="s">
        <v>1</v>
      </c>
      <c r="L969" t="s">
        <v>2</v>
      </c>
      <c r="M969" s="1">
        <v>48580</v>
      </c>
      <c r="N969">
        <v>46</v>
      </c>
      <c r="O969">
        <v>5308.9759999999997</v>
      </c>
      <c r="Q969" s="1">
        <f t="shared" si="50"/>
        <v>48580</v>
      </c>
      <c r="R969">
        <f t="shared" si="51"/>
        <v>46</v>
      </c>
      <c r="S969" s="6">
        <f t="shared" si="52"/>
        <v>40903.324000000001</v>
      </c>
    </row>
    <row r="970" spans="1:19" x14ac:dyDescent="0.25">
      <c r="A970" t="s">
        <v>37</v>
      </c>
      <c r="B970" t="s">
        <v>15</v>
      </c>
      <c r="C970" t="s">
        <v>1</v>
      </c>
      <c r="D970" t="s">
        <v>2</v>
      </c>
      <c r="E970" s="1">
        <v>48580</v>
      </c>
      <c r="F970">
        <v>47</v>
      </c>
      <c r="G970" s="6">
        <v>35026.998</v>
      </c>
      <c r="I970" t="s">
        <v>37</v>
      </c>
      <c r="J970" t="s">
        <v>16</v>
      </c>
      <c r="K970" t="s">
        <v>1</v>
      </c>
      <c r="L970" t="s">
        <v>2</v>
      </c>
      <c r="M970" s="1">
        <v>48580</v>
      </c>
      <c r="N970">
        <v>47</v>
      </c>
      <c r="O970">
        <v>5226.9409999999998</v>
      </c>
      <c r="Q970" s="1">
        <f t="shared" si="50"/>
        <v>48580</v>
      </c>
      <c r="R970">
        <f t="shared" si="51"/>
        <v>47</v>
      </c>
      <c r="S970" s="6">
        <f t="shared" si="52"/>
        <v>40253.938999999998</v>
      </c>
    </row>
    <row r="971" spans="1:19" x14ac:dyDescent="0.25">
      <c r="A971" t="s">
        <v>37</v>
      </c>
      <c r="B971" t="s">
        <v>15</v>
      </c>
      <c r="C971" t="s">
        <v>1</v>
      </c>
      <c r="D971" t="s">
        <v>2</v>
      </c>
      <c r="E971" s="1">
        <v>48580</v>
      </c>
      <c r="F971">
        <v>48</v>
      </c>
      <c r="G971" s="6">
        <v>34968.794999999998</v>
      </c>
      <c r="I971" t="s">
        <v>37</v>
      </c>
      <c r="J971" t="s">
        <v>16</v>
      </c>
      <c r="K971" t="s">
        <v>1</v>
      </c>
      <c r="L971" t="s">
        <v>2</v>
      </c>
      <c r="M971" s="1">
        <v>48580</v>
      </c>
      <c r="N971">
        <v>48</v>
      </c>
      <c r="O971">
        <v>5220.098</v>
      </c>
      <c r="Q971" s="1">
        <f t="shared" si="50"/>
        <v>48580</v>
      </c>
      <c r="R971">
        <f t="shared" si="51"/>
        <v>48</v>
      </c>
      <c r="S971" s="6">
        <f t="shared" si="52"/>
        <v>40188.892999999996</v>
      </c>
    </row>
    <row r="972" spans="1:19" x14ac:dyDescent="0.25">
      <c r="A972" t="s">
        <v>37</v>
      </c>
      <c r="B972" t="s">
        <v>15</v>
      </c>
      <c r="C972" t="s">
        <v>1</v>
      </c>
      <c r="D972" t="s">
        <v>2</v>
      </c>
      <c r="E972" s="1">
        <v>48580</v>
      </c>
      <c r="F972">
        <v>49</v>
      </c>
      <c r="G972" s="6">
        <v>34863.879999999997</v>
      </c>
      <c r="I972" t="s">
        <v>37</v>
      </c>
      <c r="J972" t="s">
        <v>16</v>
      </c>
      <c r="K972" t="s">
        <v>1</v>
      </c>
      <c r="L972" t="s">
        <v>2</v>
      </c>
      <c r="M972" s="1">
        <v>48580</v>
      </c>
      <c r="N972">
        <v>49</v>
      </c>
      <c r="O972">
        <v>5201.9780000000001</v>
      </c>
      <c r="Q972" s="1">
        <f t="shared" si="50"/>
        <v>48580</v>
      </c>
      <c r="R972">
        <f t="shared" si="51"/>
        <v>49</v>
      </c>
      <c r="S972" s="6">
        <f t="shared" si="52"/>
        <v>40065.858</v>
      </c>
    </row>
    <row r="973" spans="1:19" x14ac:dyDescent="0.25">
      <c r="A973" t="s">
        <v>37</v>
      </c>
      <c r="B973" t="s">
        <v>15</v>
      </c>
      <c r="C973" t="s">
        <v>1</v>
      </c>
      <c r="D973" t="s">
        <v>2</v>
      </c>
      <c r="E973" s="1">
        <v>48580</v>
      </c>
      <c r="F973">
        <v>50</v>
      </c>
      <c r="G973" s="6">
        <v>35131.913999999997</v>
      </c>
      <c r="I973" t="s">
        <v>37</v>
      </c>
      <c r="J973" t="s">
        <v>16</v>
      </c>
      <c r="K973" t="s">
        <v>1</v>
      </c>
      <c r="L973" t="s">
        <v>2</v>
      </c>
      <c r="M973" s="1">
        <v>48580</v>
      </c>
      <c r="N973">
        <v>50</v>
      </c>
      <c r="O973">
        <v>5245.0609999999997</v>
      </c>
      <c r="Q973" s="1">
        <f t="shared" si="50"/>
        <v>48580</v>
      </c>
      <c r="R973">
        <f t="shared" si="51"/>
        <v>50</v>
      </c>
      <c r="S973" s="6">
        <f t="shared" si="52"/>
        <v>40376.974999999999</v>
      </c>
    </row>
    <row r="974" spans="1:19" x14ac:dyDescent="0.25">
      <c r="A974" t="s">
        <v>37</v>
      </c>
      <c r="B974" t="s">
        <v>15</v>
      </c>
      <c r="C974" t="s">
        <v>1</v>
      </c>
      <c r="D974" t="s">
        <v>2</v>
      </c>
      <c r="E974" s="1">
        <v>48945</v>
      </c>
      <c r="F974" t="s">
        <v>3</v>
      </c>
      <c r="G974" s="6">
        <v>35438.711000000003</v>
      </c>
      <c r="I974" t="s">
        <v>37</v>
      </c>
      <c r="J974" t="s">
        <v>16</v>
      </c>
      <c r="K974" t="s">
        <v>1</v>
      </c>
      <c r="L974" t="s">
        <v>2</v>
      </c>
      <c r="M974" s="1">
        <v>48945</v>
      </c>
      <c r="N974" t="s">
        <v>3</v>
      </c>
      <c r="O974">
        <v>5307.6350000000002</v>
      </c>
      <c r="Q974" s="1">
        <f t="shared" si="50"/>
        <v>48945</v>
      </c>
      <c r="R974" t="str">
        <f t="shared" si="51"/>
        <v>Expected Values</v>
      </c>
      <c r="S974" s="6">
        <f t="shared" si="52"/>
        <v>40746.346000000005</v>
      </c>
    </row>
    <row r="975" spans="1:19" x14ac:dyDescent="0.25">
      <c r="A975" t="s">
        <v>37</v>
      </c>
      <c r="B975" t="s">
        <v>15</v>
      </c>
      <c r="C975" t="s">
        <v>1</v>
      </c>
      <c r="D975" t="s">
        <v>2</v>
      </c>
      <c r="E975" s="1">
        <v>48945</v>
      </c>
      <c r="F975">
        <v>1</v>
      </c>
      <c r="G975" s="6">
        <v>34731.552000000003</v>
      </c>
      <c r="I975" t="s">
        <v>37</v>
      </c>
      <c r="J975" t="s">
        <v>16</v>
      </c>
      <c r="K975" t="s">
        <v>1</v>
      </c>
      <c r="L975" t="s">
        <v>2</v>
      </c>
      <c r="M975" s="1">
        <v>48945</v>
      </c>
      <c r="N975">
        <v>1</v>
      </c>
      <c r="O975">
        <v>5207.4880000000003</v>
      </c>
      <c r="Q975" s="1">
        <f t="shared" si="50"/>
        <v>48945</v>
      </c>
      <c r="R975">
        <f t="shared" si="51"/>
        <v>1</v>
      </c>
      <c r="S975" s="6">
        <f t="shared" si="52"/>
        <v>39939.040000000001</v>
      </c>
    </row>
    <row r="976" spans="1:19" x14ac:dyDescent="0.25">
      <c r="A976" t="s">
        <v>37</v>
      </c>
      <c r="B976" t="s">
        <v>15</v>
      </c>
      <c r="C976" t="s">
        <v>1</v>
      </c>
      <c r="D976" t="s">
        <v>2</v>
      </c>
      <c r="E976" s="1">
        <v>48945</v>
      </c>
      <c r="F976">
        <v>2</v>
      </c>
      <c r="G976" s="6">
        <v>36145.870000000003</v>
      </c>
      <c r="I976" t="s">
        <v>37</v>
      </c>
      <c r="J976" t="s">
        <v>16</v>
      </c>
      <c r="K976" t="s">
        <v>1</v>
      </c>
      <c r="L976" t="s">
        <v>2</v>
      </c>
      <c r="M976" s="1">
        <v>48945</v>
      </c>
      <c r="N976">
        <v>2</v>
      </c>
      <c r="O976">
        <v>5407.7820000000002</v>
      </c>
      <c r="Q976" s="1">
        <f t="shared" si="50"/>
        <v>48945</v>
      </c>
      <c r="R976">
        <f t="shared" si="51"/>
        <v>2</v>
      </c>
      <c r="S976" s="6">
        <f t="shared" si="52"/>
        <v>41553.652000000002</v>
      </c>
    </row>
    <row r="977" spans="1:19" x14ac:dyDescent="0.25">
      <c r="A977" t="s">
        <v>37</v>
      </c>
      <c r="B977" t="s">
        <v>15</v>
      </c>
      <c r="C977" t="s">
        <v>1</v>
      </c>
      <c r="D977" t="s">
        <v>2</v>
      </c>
      <c r="E977" s="1">
        <v>48945</v>
      </c>
      <c r="F977">
        <v>3</v>
      </c>
      <c r="G977" s="6">
        <v>35338.712</v>
      </c>
      <c r="I977" t="s">
        <v>37</v>
      </c>
      <c r="J977" t="s">
        <v>16</v>
      </c>
      <c r="K977" t="s">
        <v>1</v>
      </c>
      <c r="L977" t="s">
        <v>2</v>
      </c>
      <c r="M977" s="1">
        <v>48945</v>
      </c>
      <c r="N977">
        <v>3</v>
      </c>
      <c r="O977">
        <v>5296.9719999999998</v>
      </c>
      <c r="Q977" s="1">
        <f t="shared" si="50"/>
        <v>48945</v>
      </c>
      <c r="R977">
        <f t="shared" si="51"/>
        <v>3</v>
      </c>
      <c r="S977" s="6">
        <f t="shared" si="52"/>
        <v>40635.684000000001</v>
      </c>
    </row>
    <row r="978" spans="1:19" x14ac:dyDescent="0.25">
      <c r="A978" t="s">
        <v>37</v>
      </c>
      <c r="B978" t="s">
        <v>15</v>
      </c>
      <c r="C978" t="s">
        <v>1</v>
      </c>
      <c r="D978" t="s">
        <v>2</v>
      </c>
      <c r="E978" s="1">
        <v>48945</v>
      </c>
      <c r="F978">
        <v>4</v>
      </c>
      <c r="G978" s="6">
        <v>35538.709000000003</v>
      </c>
      <c r="I978" t="s">
        <v>37</v>
      </c>
      <c r="J978" t="s">
        <v>16</v>
      </c>
      <c r="K978" t="s">
        <v>1</v>
      </c>
      <c r="L978" t="s">
        <v>2</v>
      </c>
      <c r="M978" s="1">
        <v>48945</v>
      </c>
      <c r="N978">
        <v>4</v>
      </c>
      <c r="O978">
        <v>5318.2969999999996</v>
      </c>
      <c r="Q978" s="1">
        <f t="shared" si="50"/>
        <v>48945</v>
      </c>
      <c r="R978">
        <f t="shared" si="51"/>
        <v>4</v>
      </c>
      <c r="S978" s="6">
        <f t="shared" si="52"/>
        <v>40857.006000000001</v>
      </c>
    </row>
    <row r="979" spans="1:19" x14ac:dyDescent="0.25">
      <c r="A979" t="s">
        <v>37</v>
      </c>
      <c r="B979" t="s">
        <v>15</v>
      </c>
      <c r="C979" t="s">
        <v>1</v>
      </c>
      <c r="D979" t="s">
        <v>2</v>
      </c>
      <c r="E979" s="1">
        <v>48945</v>
      </c>
      <c r="F979">
        <v>5</v>
      </c>
      <c r="G979" s="6">
        <v>35336.758000000002</v>
      </c>
      <c r="I979" t="s">
        <v>37</v>
      </c>
      <c r="J979" t="s">
        <v>16</v>
      </c>
      <c r="K979" t="s">
        <v>1</v>
      </c>
      <c r="L979" t="s">
        <v>2</v>
      </c>
      <c r="M979" s="1">
        <v>48945</v>
      </c>
      <c r="N979">
        <v>5</v>
      </c>
      <c r="O979">
        <v>5290.9409999999998</v>
      </c>
      <c r="Q979" s="1">
        <f t="shared" si="50"/>
        <v>48945</v>
      </c>
      <c r="R979">
        <f t="shared" si="51"/>
        <v>5</v>
      </c>
      <c r="S979" s="6">
        <f t="shared" si="52"/>
        <v>40627.699000000001</v>
      </c>
    </row>
    <row r="980" spans="1:19" x14ac:dyDescent="0.25">
      <c r="A980" t="s">
        <v>37</v>
      </c>
      <c r="B980" t="s">
        <v>15</v>
      </c>
      <c r="C980" t="s">
        <v>1</v>
      </c>
      <c r="D980" t="s">
        <v>2</v>
      </c>
      <c r="E980" s="1">
        <v>48945</v>
      </c>
      <c r="F980">
        <v>6</v>
      </c>
      <c r="G980" s="6">
        <v>35540.665000000001</v>
      </c>
      <c r="I980" t="s">
        <v>37</v>
      </c>
      <c r="J980" t="s">
        <v>16</v>
      </c>
      <c r="K980" t="s">
        <v>1</v>
      </c>
      <c r="L980" t="s">
        <v>2</v>
      </c>
      <c r="M980" s="1">
        <v>48945</v>
      </c>
      <c r="N980">
        <v>6</v>
      </c>
      <c r="O980">
        <v>5324.3289999999997</v>
      </c>
      <c r="Q980" s="1">
        <f t="shared" si="50"/>
        <v>48945</v>
      </c>
      <c r="R980">
        <f t="shared" si="51"/>
        <v>6</v>
      </c>
      <c r="S980" s="6">
        <f t="shared" si="52"/>
        <v>40864.993999999999</v>
      </c>
    </row>
    <row r="981" spans="1:19" x14ac:dyDescent="0.25">
      <c r="A981" t="s">
        <v>37</v>
      </c>
      <c r="B981" t="s">
        <v>15</v>
      </c>
      <c r="C981" t="s">
        <v>1</v>
      </c>
      <c r="D981" t="s">
        <v>2</v>
      </c>
      <c r="E981" s="1">
        <v>48945</v>
      </c>
      <c r="F981">
        <v>7</v>
      </c>
      <c r="G981" s="6">
        <v>35090.131000000001</v>
      </c>
      <c r="I981" t="s">
        <v>37</v>
      </c>
      <c r="J981" t="s">
        <v>16</v>
      </c>
      <c r="K981" t="s">
        <v>1</v>
      </c>
      <c r="L981" t="s">
        <v>2</v>
      </c>
      <c r="M981" s="1">
        <v>48945</v>
      </c>
      <c r="N981">
        <v>7</v>
      </c>
      <c r="O981">
        <v>5256.8190000000004</v>
      </c>
      <c r="Q981" s="1">
        <f t="shared" si="50"/>
        <v>48945</v>
      </c>
      <c r="R981">
        <f t="shared" si="51"/>
        <v>7</v>
      </c>
      <c r="S981" s="6">
        <f t="shared" si="52"/>
        <v>40346.950000000004</v>
      </c>
    </row>
    <row r="982" spans="1:19" x14ac:dyDescent="0.25">
      <c r="A982" t="s">
        <v>37</v>
      </c>
      <c r="B982" t="s">
        <v>15</v>
      </c>
      <c r="C982" t="s">
        <v>1</v>
      </c>
      <c r="D982" t="s">
        <v>2</v>
      </c>
      <c r="E982" s="1">
        <v>48945</v>
      </c>
      <c r="F982">
        <v>8</v>
      </c>
      <c r="G982" s="6">
        <v>35787.288999999997</v>
      </c>
      <c r="I982" t="s">
        <v>37</v>
      </c>
      <c r="J982" t="s">
        <v>16</v>
      </c>
      <c r="K982" t="s">
        <v>1</v>
      </c>
      <c r="L982" t="s">
        <v>2</v>
      </c>
      <c r="M982" s="1">
        <v>48945</v>
      </c>
      <c r="N982">
        <v>8</v>
      </c>
      <c r="O982">
        <v>5358.451</v>
      </c>
      <c r="Q982" s="1">
        <f t="shared" si="50"/>
        <v>48945</v>
      </c>
      <c r="R982">
        <f t="shared" si="51"/>
        <v>8</v>
      </c>
      <c r="S982" s="6">
        <f t="shared" si="52"/>
        <v>41145.74</v>
      </c>
    </row>
    <row r="983" spans="1:19" x14ac:dyDescent="0.25">
      <c r="A983" t="s">
        <v>37</v>
      </c>
      <c r="B983" t="s">
        <v>15</v>
      </c>
      <c r="C983" t="s">
        <v>1</v>
      </c>
      <c r="D983" t="s">
        <v>2</v>
      </c>
      <c r="E983" s="1">
        <v>48945</v>
      </c>
      <c r="F983">
        <v>9</v>
      </c>
      <c r="G983" s="6">
        <v>35205.677000000003</v>
      </c>
      <c r="I983" t="s">
        <v>37</v>
      </c>
      <c r="J983" t="s">
        <v>16</v>
      </c>
      <c r="K983" t="s">
        <v>1</v>
      </c>
      <c r="L983" t="s">
        <v>2</v>
      </c>
      <c r="M983" s="1">
        <v>48945</v>
      </c>
      <c r="N983">
        <v>9</v>
      </c>
      <c r="O983">
        <v>5278.3540000000003</v>
      </c>
      <c r="Q983" s="1">
        <f t="shared" si="50"/>
        <v>48945</v>
      </c>
      <c r="R983">
        <f t="shared" si="51"/>
        <v>9</v>
      </c>
      <c r="S983" s="6">
        <f t="shared" si="52"/>
        <v>40484.031000000003</v>
      </c>
    </row>
    <row r="984" spans="1:19" x14ac:dyDescent="0.25">
      <c r="A984" t="s">
        <v>37</v>
      </c>
      <c r="B984" t="s">
        <v>15</v>
      </c>
      <c r="C984" t="s">
        <v>1</v>
      </c>
      <c r="D984" t="s">
        <v>2</v>
      </c>
      <c r="E984" s="1">
        <v>48945</v>
      </c>
      <c r="F984">
        <v>10</v>
      </c>
      <c r="G984" s="6">
        <v>35671.745999999999</v>
      </c>
      <c r="I984" t="s">
        <v>37</v>
      </c>
      <c r="J984" t="s">
        <v>16</v>
      </c>
      <c r="K984" t="s">
        <v>1</v>
      </c>
      <c r="L984" t="s">
        <v>2</v>
      </c>
      <c r="M984" s="1">
        <v>48945</v>
      </c>
      <c r="N984">
        <v>10</v>
      </c>
      <c r="O984">
        <v>5336.915</v>
      </c>
      <c r="Q984" s="1">
        <f t="shared" si="50"/>
        <v>48945</v>
      </c>
      <c r="R984">
        <f t="shared" si="51"/>
        <v>10</v>
      </c>
      <c r="S984" s="6">
        <f t="shared" si="52"/>
        <v>41008.661</v>
      </c>
    </row>
    <row r="985" spans="1:19" x14ac:dyDescent="0.25">
      <c r="A985" t="s">
        <v>37</v>
      </c>
      <c r="B985" t="s">
        <v>15</v>
      </c>
      <c r="C985" t="s">
        <v>1</v>
      </c>
      <c r="D985" t="s">
        <v>2</v>
      </c>
      <c r="E985" s="1">
        <v>48945</v>
      </c>
      <c r="F985">
        <v>11</v>
      </c>
      <c r="G985" s="6">
        <v>35167.542000000001</v>
      </c>
      <c r="I985" t="s">
        <v>37</v>
      </c>
      <c r="J985" t="s">
        <v>16</v>
      </c>
      <c r="K985" t="s">
        <v>1</v>
      </c>
      <c r="L985" t="s">
        <v>2</v>
      </c>
      <c r="M985" s="1">
        <v>48945</v>
      </c>
      <c r="N985">
        <v>11</v>
      </c>
      <c r="O985">
        <v>5270.8310000000001</v>
      </c>
      <c r="Q985" s="1">
        <f t="shared" si="50"/>
        <v>48945</v>
      </c>
      <c r="R985">
        <f t="shared" si="51"/>
        <v>11</v>
      </c>
      <c r="S985" s="6">
        <f t="shared" si="52"/>
        <v>40438.373</v>
      </c>
    </row>
    <row r="986" spans="1:19" x14ac:dyDescent="0.25">
      <c r="A986" t="s">
        <v>37</v>
      </c>
      <c r="B986" t="s">
        <v>15</v>
      </c>
      <c r="C986" t="s">
        <v>1</v>
      </c>
      <c r="D986" t="s">
        <v>2</v>
      </c>
      <c r="E986" s="1">
        <v>48945</v>
      </c>
      <c r="F986">
        <v>12</v>
      </c>
      <c r="G986" s="6">
        <v>35709.879999999997</v>
      </c>
      <c r="I986" t="s">
        <v>37</v>
      </c>
      <c r="J986" t="s">
        <v>16</v>
      </c>
      <c r="K986" t="s">
        <v>1</v>
      </c>
      <c r="L986" t="s">
        <v>2</v>
      </c>
      <c r="M986" s="1">
        <v>48945</v>
      </c>
      <c r="N986">
        <v>12</v>
      </c>
      <c r="O986">
        <v>5344.4390000000003</v>
      </c>
      <c r="Q986" s="1">
        <f t="shared" si="50"/>
        <v>48945</v>
      </c>
      <c r="R986">
        <f t="shared" si="51"/>
        <v>12</v>
      </c>
      <c r="S986" s="6">
        <f t="shared" si="52"/>
        <v>41054.318999999996</v>
      </c>
    </row>
    <row r="987" spans="1:19" x14ac:dyDescent="0.25">
      <c r="A987" t="s">
        <v>37</v>
      </c>
      <c r="B987" t="s">
        <v>15</v>
      </c>
      <c r="C987" t="s">
        <v>1</v>
      </c>
      <c r="D987" t="s">
        <v>2</v>
      </c>
      <c r="E987" s="1">
        <v>48945</v>
      </c>
      <c r="F987">
        <v>13</v>
      </c>
      <c r="G987" s="6">
        <v>35870.002999999997</v>
      </c>
      <c r="I987" t="s">
        <v>37</v>
      </c>
      <c r="J987" t="s">
        <v>16</v>
      </c>
      <c r="K987" t="s">
        <v>1</v>
      </c>
      <c r="L987" t="s">
        <v>2</v>
      </c>
      <c r="M987" s="1">
        <v>48945</v>
      </c>
      <c r="N987">
        <v>13</v>
      </c>
      <c r="O987">
        <v>5369.9260000000004</v>
      </c>
      <c r="Q987" s="1">
        <f t="shared" si="50"/>
        <v>48945</v>
      </c>
      <c r="R987">
        <f t="shared" si="51"/>
        <v>13</v>
      </c>
      <c r="S987" s="6">
        <f t="shared" si="52"/>
        <v>41239.928999999996</v>
      </c>
    </row>
    <row r="988" spans="1:19" x14ac:dyDescent="0.25">
      <c r="A988" t="s">
        <v>37</v>
      </c>
      <c r="B988" t="s">
        <v>15</v>
      </c>
      <c r="C988" t="s">
        <v>1</v>
      </c>
      <c r="D988" t="s">
        <v>2</v>
      </c>
      <c r="E988" s="1">
        <v>48945</v>
      </c>
      <c r="F988">
        <v>14</v>
      </c>
      <c r="G988" s="6">
        <v>35007.42</v>
      </c>
      <c r="I988" t="s">
        <v>37</v>
      </c>
      <c r="J988" t="s">
        <v>16</v>
      </c>
      <c r="K988" t="s">
        <v>1</v>
      </c>
      <c r="L988" t="s">
        <v>2</v>
      </c>
      <c r="M988" s="1">
        <v>48945</v>
      </c>
      <c r="N988">
        <v>14</v>
      </c>
      <c r="O988">
        <v>5245.3440000000001</v>
      </c>
      <c r="Q988" s="1">
        <f t="shared" si="50"/>
        <v>48945</v>
      </c>
      <c r="R988">
        <f t="shared" si="51"/>
        <v>14</v>
      </c>
      <c r="S988" s="6">
        <f t="shared" si="52"/>
        <v>40252.763999999996</v>
      </c>
    </row>
    <row r="989" spans="1:19" x14ac:dyDescent="0.25">
      <c r="A989" t="s">
        <v>37</v>
      </c>
      <c r="B989" t="s">
        <v>15</v>
      </c>
      <c r="C989" t="s">
        <v>1</v>
      </c>
      <c r="D989" t="s">
        <v>2</v>
      </c>
      <c r="E989" s="1">
        <v>48945</v>
      </c>
      <c r="F989">
        <v>15</v>
      </c>
      <c r="G989" s="6">
        <v>35674.394999999997</v>
      </c>
      <c r="I989" t="s">
        <v>37</v>
      </c>
      <c r="J989" t="s">
        <v>16</v>
      </c>
      <c r="K989" t="s">
        <v>1</v>
      </c>
      <c r="L989" t="s">
        <v>2</v>
      </c>
      <c r="M989" s="1">
        <v>48945</v>
      </c>
      <c r="N989">
        <v>15</v>
      </c>
      <c r="O989">
        <v>5341.2209999999995</v>
      </c>
      <c r="Q989" s="1">
        <f t="shared" si="50"/>
        <v>48945</v>
      </c>
      <c r="R989">
        <f t="shared" si="51"/>
        <v>15</v>
      </c>
      <c r="S989" s="6">
        <f t="shared" si="52"/>
        <v>41015.615999999995</v>
      </c>
    </row>
    <row r="990" spans="1:19" x14ac:dyDescent="0.25">
      <c r="A990" t="s">
        <v>37</v>
      </c>
      <c r="B990" t="s">
        <v>15</v>
      </c>
      <c r="C990" t="s">
        <v>1</v>
      </c>
      <c r="D990" t="s">
        <v>2</v>
      </c>
      <c r="E990" s="1">
        <v>48945</v>
      </c>
      <c r="F990">
        <v>16</v>
      </c>
      <c r="G990" s="6">
        <v>35203.027000000002</v>
      </c>
      <c r="I990" t="s">
        <v>37</v>
      </c>
      <c r="J990" t="s">
        <v>16</v>
      </c>
      <c r="K990" t="s">
        <v>1</v>
      </c>
      <c r="L990" t="s">
        <v>2</v>
      </c>
      <c r="M990" s="1">
        <v>48945</v>
      </c>
      <c r="N990">
        <v>16</v>
      </c>
      <c r="O990">
        <v>5274.049</v>
      </c>
      <c r="Q990" s="1">
        <f t="shared" si="50"/>
        <v>48945</v>
      </c>
      <c r="R990">
        <f t="shared" si="51"/>
        <v>16</v>
      </c>
      <c r="S990" s="6">
        <f t="shared" si="52"/>
        <v>40477.076000000001</v>
      </c>
    </row>
    <row r="991" spans="1:19" x14ac:dyDescent="0.25">
      <c r="A991" t="s">
        <v>37</v>
      </c>
      <c r="B991" t="s">
        <v>15</v>
      </c>
      <c r="C991" t="s">
        <v>1</v>
      </c>
      <c r="D991" t="s">
        <v>2</v>
      </c>
      <c r="E991" s="1">
        <v>48945</v>
      </c>
      <c r="F991">
        <v>17</v>
      </c>
      <c r="G991" s="6">
        <v>36375.89</v>
      </c>
      <c r="I991" t="s">
        <v>37</v>
      </c>
      <c r="J991" t="s">
        <v>16</v>
      </c>
      <c r="K991" t="s">
        <v>1</v>
      </c>
      <c r="L991" t="s">
        <v>2</v>
      </c>
      <c r="M991" s="1">
        <v>48945</v>
      </c>
      <c r="N991">
        <v>17</v>
      </c>
      <c r="O991">
        <v>5445.7269999999999</v>
      </c>
      <c r="Q991" s="1">
        <f t="shared" si="50"/>
        <v>48945</v>
      </c>
      <c r="R991">
        <f t="shared" si="51"/>
        <v>17</v>
      </c>
      <c r="S991" s="6">
        <f t="shared" si="52"/>
        <v>41821.616999999998</v>
      </c>
    </row>
    <row r="992" spans="1:19" x14ac:dyDescent="0.25">
      <c r="A992" t="s">
        <v>37</v>
      </c>
      <c r="B992" t="s">
        <v>15</v>
      </c>
      <c r="C992" t="s">
        <v>1</v>
      </c>
      <c r="D992" t="s">
        <v>2</v>
      </c>
      <c r="E992" s="1">
        <v>48945</v>
      </c>
      <c r="F992">
        <v>18</v>
      </c>
      <c r="G992" s="6">
        <v>34501.533000000003</v>
      </c>
      <c r="I992" t="s">
        <v>37</v>
      </c>
      <c r="J992" t="s">
        <v>16</v>
      </c>
      <c r="K992" t="s">
        <v>1</v>
      </c>
      <c r="L992" t="s">
        <v>2</v>
      </c>
      <c r="M992" s="1">
        <v>48945</v>
      </c>
      <c r="N992">
        <v>18</v>
      </c>
      <c r="O992">
        <v>5169.5429999999997</v>
      </c>
      <c r="Q992" s="1">
        <f t="shared" si="50"/>
        <v>48945</v>
      </c>
      <c r="R992">
        <f t="shared" si="51"/>
        <v>18</v>
      </c>
      <c r="S992" s="6">
        <f t="shared" si="52"/>
        <v>39671.076000000001</v>
      </c>
    </row>
    <row r="993" spans="1:19" x14ac:dyDescent="0.25">
      <c r="A993" t="s">
        <v>37</v>
      </c>
      <c r="B993" t="s">
        <v>15</v>
      </c>
      <c r="C993" t="s">
        <v>1</v>
      </c>
      <c r="D993" t="s">
        <v>2</v>
      </c>
      <c r="E993" s="1">
        <v>48945</v>
      </c>
      <c r="F993">
        <v>19</v>
      </c>
      <c r="G993" s="6">
        <v>35569.165000000001</v>
      </c>
      <c r="I993" t="s">
        <v>37</v>
      </c>
      <c r="J993" t="s">
        <v>16</v>
      </c>
      <c r="K993" t="s">
        <v>1</v>
      </c>
      <c r="L993" t="s">
        <v>2</v>
      </c>
      <c r="M993" s="1">
        <v>48945</v>
      </c>
      <c r="N993">
        <v>19</v>
      </c>
      <c r="O993">
        <v>5324.8720000000003</v>
      </c>
      <c r="Q993" s="1">
        <f t="shared" si="50"/>
        <v>48945</v>
      </c>
      <c r="R993">
        <f t="shared" si="51"/>
        <v>19</v>
      </c>
      <c r="S993" s="6">
        <f t="shared" si="52"/>
        <v>40894.037000000004</v>
      </c>
    </row>
    <row r="994" spans="1:19" x14ac:dyDescent="0.25">
      <c r="A994" t="s">
        <v>37</v>
      </c>
      <c r="B994" t="s">
        <v>15</v>
      </c>
      <c r="C994" t="s">
        <v>1</v>
      </c>
      <c r="D994" t="s">
        <v>2</v>
      </c>
      <c r="E994" s="1">
        <v>48945</v>
      </c>
      <c r="F994">
        <v>20</v>
      </c>
      <c r="G994" s="6">
        <v>35308.256999999998</v>
      </c>
      <c r="I994" t="s">
        <v>37</v>
      </c>
      <c r="J994" t="s">
        <v>16</v>
      </c>
      <c r="K994" t="s">
        <v>1</v>
      </c>
      <c r="L994" t="s">
        <v>2</v>
      </c>
      <c r="M994" s="1">
        <v>48945</v>
      </c>
      <c r="N994">
        <v>20</v>
      </c>
      <c r="O994">
        <v>5290.3980000000001</v>
      </c>
      <c r="Q994" s="1">
        <f t="shared" si="50"/>
        <v>48945</v>
      </c>
      <c r="R994">
        <f t="shared" si="51"/>
        <v>20</v>
      </c>
      <c r="S994" s="6">
        <f t="shared" si="52"/>
        <v>40598.654999999999</v>
      </c>
    </row>
    <row r="995" spans="1:19" x14ac:dyDescent="0.25">
      <c r="A995" t="s">
        <v>37</v>
      </c>
      <c r="B995" t="s">
        <v>15</v>
      </c>
      <c r="C995" t="s">
        <v>1</v>
      </c>
      <c r="D995" t="s">
        <v>2</v>
      </c>
      <c r="E995" s="1">
        <v>48945</v>
      </c>
      <c r="F995">
        <v>21</v>
      </c>
      <c r="G995" s="6">
        <v>34743.207000000002</v>
      </c>
      <c r="I995" t="s">
        <v>37</v>
      </c>
      <c r="J995" t="s">
        <v>16</v>
      </c>
      <c r="K995" t="s">
        <v>1</v>
      </c>
      <c r="L995" t="s">
        <v>2</v>
      </c>
      <c r="M995" s="1">
        <v>48945</v>
      </c>
      <c r="N995">
        <v>21</v>
      </c>
      <c r="O995">
        <v>5204.3810000000003</v>
      </c>
      <c r="Q995" s="1">
        <f t="shared" si="50"/>
        <v>48945</v>
      </c>
      <c r="R995">
        <f t="shared" si="51"/>
        <v>21</v>
      </c>
      <c r="S995" s="6">
        <f t="shared" si="52"/>
        <v>39947.588000000003</v>
      </c>
    </row>
    <row r="996" spans="1:19" x14ac:dyDescent="0.25">
      <c r="A996" t="s">
        <v>37</v>
      </c>
      <c r="B996" t="s">
        <v>15</v>
      </c>
      <c r="C996" t="s">
        <v>1</v>
      </c>
      <c r="D996" t="s">
        <v>2</v>
      </c>
      <c r="E996" s="1">
        <v>48945</v>
      </c>
      <c r="F996">
        <v>22</v>
      </c>
      <c r="G996" s="6">
        <v>36134.214</v>
      </c>
      <c r="I996" t="s">
        <v>37</v>
      </c>
      <c r="J996" t="s">
        <v>16</v>
      </c>
      <c r="K996" t="s">
        <v>1</v>
      </c>
      <c r="L996" t="s">
        <v>2</v>
      </c>
      <c r="M996" s="1">
        <v>48945</v>
      </c>
      <c r="N996">
        <v>22</v>
      </c>
      <c r="O996">
        <v>5410.8890000000001</v>
      </c>
      <c r="Q996" s="1">
        <f t="shared" si="50"/>
        <v>48945</v>
      </c>
      <c r="R996">
        <f t="shared" si="51"/>
        <v>22</v>
      </c>
      <c r="S996" s="6">
        <f t="shared" si="52"/>
        <v>41545.103000000003</v>
      </c>
    </row>
    <row r="997" spans="1:19" x14ac:dyDescent="0.25">
      <c r="A997" t="s">
        <v>37</v>
      </c>
      <c r="B997" t="s">
        <v>15</v>
      </c>
      <c r="C997" t="s">
        <v>1</v>
      </c>
      <c r="D997" t="s">
        <v>2</v>
      </c>
      <c r="E997" s="1">
        <v>48945</v>
      </c>
      <c r="F997">
        <v>23</v>
      </c>
      <c r="G997" s="6">
        <v>36072.35</v>
      </c>
      <c r="I997" t="s">
        <v>37</v>
      </c>
      <c r="J997" t="s">
        <v>16</v>
      </c>
      <c r="K997" t="s">
        <v>1</v>
      </c>
      <c r="L997" t="s">
        <v>2</v>
      </c>
      <c r="M997" s="1">
        <v>48945</v>
      </c>
      <c r="N997">
        <v>23</v>
      </c>
      <c r="O997">
        <v>5403.7550000000001</v>
      </c>
      <c r="Q997" s="1">
        <f t="shared" si="50"/>
        <v>48945</v>
      </c>
      <c r="R997">
        <f t="shared" si="51"/>
        <v>23</v>
      </c>
      <c r="S997" s="6">
        <f t="shared" si="52"/>
        <v>41476.104999999996</v>
      </c>
    </row>
    <row r="998" spans="1:19" x14ac:dyDescent="0.25">
      <c r="A998" t="s">
        <v>37</v>
      </c>
      <c r="B998" t="s">
        <v>15</v>
      </c>
      <c r="C998" t="s">
        <v>1</v>
      </c>
      <c r="D998" t="s">
        <v>2</v>
      </c>
      <c r="E998" s="1">
        <v>48945</v>
      </c>
      <c r="F998">
        <v>24</v>
      </c>
      <c r="G998" s="6">
        <v>34805.071000000004</v>
      </c>
      <c r="I998" t="s">
        <v>37</v>
      </c>
      <c r="J998" t="s">
        <v>16</v>
      </c>
      <c r="K998" t="s">
        <v>1</v>
      </c>
      <c r="L998" t="s">
        <v>2</v>
      </c>
      <c r="M998" s="1">
        <v>48945</v>
      </c>
      <c r="N998">
        <v>24</v>
      </c>
      <c r="O998">
        <v>5211.5150000000003</v>
      </c>
      <c r="Q998" s="1">
        <f t="shared" si="50"/>
        <v>48945</v>
      </c>
      <c r="R998">
        <f t="shared" si="51"/>
        <v>24</v>
      </c>
      <c r="S998" s="6">
        <f t="shared" si="52"/>
        <v>40016.586000000003</v>
      </c>
    </row>
    <row r="999" spans="1:19" x14ac:dyDescent="0.25">
      <c r="A999" t="s">
        <v>37</v>
      </c>
      <c r="B999" t="s">
        <v>15</v>
      </c>
      <c r="C999" t="s">
        <v>1</v>
      </c>
      <c r="D999" t="s">
        <v>2</v>
      </c>
      <c r="E999" s="1">
        <v>48945</v>
      </c>
      <c r="F999">
        <v>25</v>
      </c>
      <c r="G999" s="6">
        <v>34919.247000000003</v>
      </c>
      <c r="I999" t="s">
        <v>37</v>
      </c>
      <c r="J999" t="s">
        <v>16</v>
      </c>
      <c r="K999" t="s">
        <v>1</v>
      </c>
      <c r="L999" t="s">
        <v>2</v>
      </c>
      <c r="M999" s="1">
        <v>48945</v>
      </c>
      <c r="N999">
        <v>25</v>
      </c>
      <c r="O999">
        <v>5232.2759999999998</v>
      </c>
      <c r="Q999" s="1">
        <f t="shared" si="50"/>
        <v>48945</v>
      </c>
      <c r="R999">
        <f t="shared" si="51"/>
        <v>25</v>
      </c>
      <c r="S999" s="6">
        <f t="shared" si="52"/>
        <v>40151.523000000001</v>
      </c>
    </row>
    <row r="1000" spans="1:19" x14ac:dyDescent="0.25">
      <c r="A1000" t="s">
        <v>37</v>
      </c>
      <c r="B1000" t="s">
        <v>15</v>
      </c>
      <c r="C1000" t="s">
        <v>1</v>
      </c>
      <c r="D1000" t="s">
        <v>2</v>
      </c>
      <c r="E1000" s="1">
        <v>48945</v>
      </c>
      <c r="F1000">
        <v>26</v>
      </c>
      <c r="G1000" s="6">
        <v>35958.175000000003</v>
      </c>
      <c r="I1000" t="s">
        <v>37</v>
      </c>
      <c r="J1000" t="s">
        <v>16</v>
      </c>
      <c r="K1000" t="s">
        <v>1</v>
      </c>
      <c r="L1000" t="s">
        <v>2</v>
      </c>
      <c r="M1000" s="1">
        <v>48945</v>
      </c>
      <c r="N1000">
        <v>26</v>
      </c>
      <c r="O1000">
        <v>5382.9939999999997</v>
      </c>
      <c r="Q1000" s="1">
        <f t="shared" si="50"/>
        <v>48945</v>
      </c>
      <c r="R1000">
        <f t="shared" si="51"/>
        <v>26</v>
      </c>
      <c r="S1000" s="6">
        <f t="shared" si="52"/>
        <v>41341.169000000002</v>
      </c>
    </row>
    <row r="1001" spans="1:19" x14ac:dyDescent="0.25">
      <c r="A1001" t="s">
        <v>37</v>
      </c>
      <c r="B1001" t="s">
        <v>15</v>
      </c>
      <c r="C1001" t="s">
        <v>1</v>
      </c>
      <c r="D1001" t="s">
        <v>2</v>
      </c>
      <c r="E1001" s="1">
        <v>48945</v>
      </c>
      <c r="F1001">
        <v>27</v>
      </c>
      <c r="G1001" s="6">
        <v>35682.254000000001</v>
      </c>
      <c r="I1001" t="s">
        <v>37</v>
      </c>
      <c r="J1001" t="s">
        <v>16</v>
      </c>
      <c r="K1001" t="s">
        <v>1</v>
      </c>
      <c r="L1001" t="s">
        <v>2</v>
      </c>
      <c r="M1001" s="1">
        <v>48945</v>
      </c>
      <c r="N1001">
        <v>27</v>
      </c>
      <c r="O1001">
        <v>5344.0169999999998</v>
      </c>
      <c r="Q1001" s="1">
        <f t="shared" si="50"/>
        <v>48945</v>
      </c>
      <c r="R1001">
        <f t="shared" si="51"/>
        <v>27</v>
      </c>
      <c r="S1001" s="6">
        <f t="shared" si="52"/>
        <v>41026.271000000001</v>
      </c>
    </row>
    <row r="1002" spans="1:19" x14ac:dyDescent="0.25">
      <c r="A1002" t="s">
        <v>37</v>
      </c>
      <c r="B1002" t="s">
        <v>15</v>
      </c>
      <c r="C1002" t="s">
        <v>1</v>
      </c>
      <c r="D1002" t="s">
        <v>2</v>
      </c>
      <c r="E1002" s="1">
        <v>48945</v>
      </c>
      <c r="F1002">
        <v>28</v>
      </c>
      <c r="G1002" s="6">
        <v>35195.167000000001</v>
      </c>
      <c r="I1002" t="s">
        <v>37</v>
      </c>
      <c r="J1002" t="s">
        <v>16</v>
      </c>
      <c r="K1002" t="s">
        <v>1</v>
      </c>
      <c r="L1002" t="s">
        <v>2</v>
      </c>
      <c r="M1002" s="1">
        <v>48945</v>
      </c>
      <c r="N1002">
        <v>28</v>
      </c>
      <c r="O1002">
        <v>5271.2529999999997</v>
      </c>
      <c r="Q1002" s="1">
        <f t="shared" si="50"/>
        <v>48945</v>
      </c>
      <c r="R1002">
        <f t="shared" si="51"/>
        <v>28</v>
      </c>
      <c r="S1002" s="6">
        <f t="shared" si="52"/>
        <v>40466.42</v>
      </c>
    </row>
    <row r="1003" spans="1:19" x14ac:dyDescent="0.25">
      <c r="A1003" t="s">
        <v>37</v>
      </c>
      <c r="B1003" t="s">
        <v>15</v>
      </c>
      <c r="C1003" t="s">
        <v>1</v>
      </c>
      <c r="D1003" t="s">
        <v>2</v>
      </c>
      <c r="E1003" s="1">
        <v>48945</v>
      </c>
      <c r="F1003">
        <v>29</v>
      </c>
      <c r="G1003" s="6">
        <v>35401.21</v>
      </c>
      <c r="I1003" t="s">
        <v>37</v>
      </c>
      <c r="J1003" t="s">
        <v>16</v>
      </c>
      <c r="K1003" t="s">
        <v>1</v>
      </c>
      <c r="L1003" t="s">
        <v>2</v>
      </c>
      <c r="M1003" s="1">
        <v>48945</v>
      </c>
      <c r="N1003">
        <v>29</v>
      </c>
      <c r="O1003">
        <v>5303.8360000000002</v>
      </c>
      <c r="Q1003" s="1">
        <f t="shared" si="50"/>
        <v>48945</v>
      </c>
      <c r="R1003">
        <f t="shared" si="51"/>
        <v>29</v>
      </c>
      <c r="S1003" s="6">
        <f t="shared" si="52"/>
        <v>40705.046000000002</v>
      </c>
    </row>
    <row r="1004" spans="1:19" x14ac:dyDescent="0.25">
      <c r="A1004" t="s">
        <v>37</v>
      </c>
      <c r="B1004" t="s">
        <v>15</v>
      </c>
      <c r="C1004" t="s">
        <v>1</v>
      </c>
      <c r="D1004" t="s">
        <v>2</v>
      </c>
      <c r="E1004" s="1">
        <v>48945</v>
      </c>
      <c r="F1004">
        <v>30</v>
      </c>
      <c r="G1004" s="6">
        <v>35476.212</v>
      </c>
      <c r="I1004" t="s">
        <v>37</v>
      </c>
      <c r="J1004" t="s">
        <v>16</v>
      </c>
      <c r="K1004" t="s">
        <v>1</v>
      </c>
      <c r="L1004" t="s">
        <v>2</v>
      </c>
      <c r="M1004" s="1">
        <v>48945</v>
      </c>
      <c r="N1004">
        <v>30</v>
      </c>
      <c r="O1004">
        <v>5311.4340000000002</v>
      </c>
      <c r="Q1004" s="1">
        <f t="shared" si="50"/>
        <v>48945</v>
      </c>
      <c r="R1004">
        <f t="shared" si="51"/>
        <v>30</v>
      </c>
      <c r="S1004" s="6">
        <f t="shared" si="52"/>
        <v>40787.646000000001</v>
      </c>
    </row>
    <row r="1005" spans="1:19" x14ac:dyDescent="0.25">
      <c r="A1005" t="s">
        <v>37</v>
      </c>
      <c r="B1005" t="s">
        <v>15</v>
      </c>
      <c r="C1005" t="s">
        <v>1</v>
      </c>
      <c r="D1005" t="s">
        <v>2</v>
      </c>
      <c r="E1005" s="1">
        <v>48945</v>
      </c>
      <c r="F1005">
        <v>31</v>
      </c>
      <c r="G1005" s="6">
        <v>36231.125</v>
      </c>
      <c r="I1005" t="s">
        <v>37</v>
      </c>
      <c r="J1005" t="s">
        <v>16</v>
      </c>
      <c r="K1005" t="s">
        <v>1</v>
      </c>
      <c r="L1005" t="s">
        <v>2</v>
      </c>
      <c r="M1005" s="1">
        <v>48945</v>
      </c>
      <c r="N1005">
        <v>31</v>
      </c>
      <c r="O1005">
        <v>5425.2020000000002</v>
      </c>
      <c r="Q1005" s="1">
        <f t="shared" si="50"/>
        <v>48945</v>
      </c>
      <c r="R1005">
        <f t="shared" si="51"/>
        <v>31</v>
      </c>
      <c r="S1005" s="6">
        <f t="shared" si="52"/>
        <v>41656.326999999997</v>
      </c>
    </row>
    <row r="1006" spans="1:19" x14ac:dyDescent="0.25">
      <c r="A1006" t="s">
        <v>37</v>
      </c>
      <c r="B1006" t="s">
        <v>15</v>
      </c>
      <c r="C1006" t="s">
        <v>1</v>
      </c>
      <c r="D1006" t="s">
        <v>2</v>
      </c>
      <c r="E1006" s="1">
        <v>48945</v>
      </c>
      <c r="F1006">
        <v>32</v>
      </c>
      <c r="G1006" s="6">
        <v>34646.298000000003</v>
      </c>
      <c r="I1006" t="s">
        <v>37</v>
      </c>
      <c r="J1006" t="s">
        <v>16</v>
      </c>
      <c r="K1006" t="s">
        <v>1</v>
      </c>
      <c r="L1006" t="s">
        <v>2</v>
      </c>
      <c r="M1006" s="1">
        <v>48945</v>
      </c>
      <c r="N1006">
        <v>32</v>
      </c>
      <c r="O1006">
        <v>5190.067</v>
      </c>
      <c r="Q1006" s="1">
        <f t="shared" si="50"/>
        <v>48945</v>
      </c>
      <c r="R1006">
        <f t="shared" si="51"/>
        <v>32</v>
      </c>
      <c r="S1006" s="6">
        <f t="shared" si="52"/>
        <v>39836.365000000005</v>
      </c>
    </row>
    <row r="1007" spans="1:19" x14ac:dyDescent="0.25">
      <c r="A1007" t="s">
        <v>37</v>
      </c>
      <c r="B1007" t="s">
        <v>15</v>
      </c>
      <c r="C1007" t="s">
        <v>1</v>
      </c>
      <c r="D1007" t="s">
        <v>2</v>
      </c>
      <c r="E1007" s="1">
        <v>48945</v>
      </c>
      <c r="F1007">
        <v>33</v>
      </c>
      <c r="G1007" s="6">
        <v>35516.658000000003</v>
      </c>
      <c r="I1007" t="s">
        <v>37</v>
      </c>
      <c r="J1007" t="s">
        <v>16</v>
      </c>
      <c r="K1007" t="s">
        <v>1</v>
      </c>
      <c r="L1007" t="s">
        <v>2</v>
      </c>
      <c r="M1007" s="1">
        <v>48945</v>
      </c>
      <c r="N1007">
        <v>33</v>
      </c>
      <c r="O1007">
        <v>5322.0479999999998</v>
      </c>
      <c r="Q1007" s="1">
        <f t="shared" si="50"/>
        <v>48945</v>
      </c>
      <c r="R1007">
        <f t="shared" si="51"/>
        <v>33</v>
      </c>
      <c r="S1007" s="6">
        <f t="shared" si="52"/>
        <v>40838.706000000006</v>
      </c>
    </row>
    <row r="1008" spans="1:19" x14ac:dyDescent="0.25">
      <c r="A1008" t="s">
        <v>37</v>
      </c>
      <c r="B1008" t="s">
        <v>15</v>
      </c>
      <c r="C1008" t="s">
        <v>1</v>
      </c>
      <c r="D1008" t="s">
        <v>2</v>
      </c>
      <c r="E1008" s="1">
        <v>48945</v>
      </c>
      <c r="F1008">
        <v>34</v>
      </c>
      <c r="G1008" s="6">
        <v>35360.764000000003</v>
      </c>
      <c r="I1008" t="s">
        <v>37</v>
      </c>
      <c r="J1008" t="s">
        <v>16</v>
      </c>
      <c r="K1008" t="s">
        <v>1</v>
      </c>
      <c r="L1008" t="s">
        <v>2</v>
      </c>
      <c r="M1008" s="1">
        <v>48945</v>
      </c>
      <c r="N1008">
        <v>34</v>
      </c>
      <c r="O1008">
        <v>5293.2219999999998</v>
      </c>
      <c r="Q1008" s="1">
        <f t="shared" si="50"/>
        <v>48945</v>
      </c>
      <c r="R1008">
        <f t="shared" si="51"/>
        <v>34</v>
      </c>
      <c r="S1008" s="6">
        <f t="shared" si="52"/>
        <v>40653.986000000004</v>
      </c>
    </row>
    <row r="1009" spans="1:19" x14ac:dyDescent="0.25">
      <c r="A1009" t="s">
        <v>37</v>
      </c>
      <c r="B1009" t="s">
        <v>15</v>
      </c>
      <c r="C1009" t="s">
        <v>1</v>
      </c>
      <c r="D1009" t="s">
        <v>2</v>
      </c>
      <c r="E1009" s="1">
        <v>48945</v>
      </c>
      <c r="F1009">
        <v>35</v>
      </c>
      <c r="G1009" s="6">
        <v>35494.375999999997</v>
      </c>
      <c r="I1009" t="s">
        <v>37</v>
      </c>
      <c r="J1009" t="s">
        <v>16</v>
      </c>
      <c r="K1009" t="s">
        <v>1</v>
      </c>
      <c r="L1009" t="s">
        <v>2</v>
      </c>
      <c r="M1009" s="1">
        <v>48945</v>
      </c>
      <c r="N1009">
        <v>35</v>
      </c>
      <c r="O1009">
        <v>5316.1279999999997</v>
      </c>
      <c r="Q1009" s="1">
        <f t="shared" si="50"/>
        <v>48945</v>
      </c>
      <c r="R1009">
        <f t="shared" si="51"/>
        <v>35</v>
      </c>
      <c r="S1009" s="6">
        <f t="shared" si="52"/>
        <v>40810.503999999994</v>
      </c>
    </row>
    <row r="1010" spans="1:19" x14ac:dyDescent="0.25">
      <c r="A1010" t="s">
        <v>37</v>
      </c>
      <c r="B1010" t="s">
        <v>15</v>
      </c>
      <c r="C1010" t="s">
        <v>1</v>
      </c>
      <c r="D1010" t="s">
        <v>2</v>
      </c>
      <c r="E1010" s="1">
        <v>48945</v>
      </c>
      <c r="F1010">
        <v>36</v>
      </c>
      <c r="G1010" s="6">
        <v>35383.042999999998</v>
      </c>
      <c r="I1010" t="s">
        <v>37</v>
      </c>
      <c r="J1010" t="s">
        <v>16</v>
      </c>
      <c r="K1010" t="s">
        <v>1</v>
      </c>
      <c r="L1010" t="s">
        <v>2</v>
      </c>
      <c r="M1010" s="1">
        <v>48945</v>
      </c>
      <c r="N1010">
        <v>36</v>
      </c>
      <c r="O1010">
        <v>5299.1419999999998</v>
      </c>
      <c r="Q1010" s="1">
        <f t="shared" si="50"/>
        <v>48945</v>
      </c>
      <c r="R1010">
        <f t="shared" si="51"/>
        <v>36</v>
      </c>
      <c r="S1010" s="6">
        <f t="shared" si="52"/>
        <v>40682.184999999998</v>
      </c>
    </row>
    <row r="1011" spans="1:19" x14ac:dyDescent="0.25">
      <c r="A1011" t="s">
        <v>37</v>
      </c>
      <c r="B1011" t="s">
        <v>15</v>
      </c>
      <c r="C1011" t="s">
        <v>1</v>
      </c>
      <c r="D1011" t="s">
        <v>2</v>
      </c>
      <c r="E1011" s="1">
        <v>48945</v>
      </c>
      <c r="F1011">
        <v>37</v>
      </c>
      <c r="G1011" s="6">
        <v>35196.296999999999</v>
      </c>
      <c r="I1011" t="s">
        <v>37</v>
      </c>
      <c r="J1011" t="s">
        <v>16</v>
      </c>
      <c r="K1011" t="s">
        <v>1</v>
      </c>
      <c r="L1011" t="s">
        <v>2</v>
      </c>
      <c r="M1011" s="1">
        <v>48945</v>
      </c>
      <c r="N1011">
        <v>37</v>
      </c>
      <c r="O1011">
        <v>5271.5450000000001</v>
      </c>
      <c r="Q1011" s="1">
        <f t="shared" si="50"/>
        <v>48945</v>
      </c>
      <c r="R1011">
        <f t="shared" si="51"/>
        <v>37</v>
      </c>
      <c r="S1011" s="6">
        <f t="shared" si="52"/>
        <v>40467.841999999997</v>
      </c>
    </row>
    <row r="1012" spans="1:19" x14ac:dyDescent="0.25">
      <c r="A1012" t="s">
        <v>37</v>
      </c>
      <c r="B1012" t="s">
        <v>15</v>
      </c>
      <c r="C1012" t="s">
        <v>1</v>
      </c>
      <c r="D1012" t="s">
        <v>2</v>
      </c>
      <c r="E1012" s="1">
        <v>48945</v>
      </c>
      <c r="F1012">
        <v>38</v>
      </c>
      <c r="G1012" s="6">
        <v>35681.123</v>
      </c>
      <c r="I1012" t="s">
        <v>37</v>
      </c>
      <c r="J1012" t="s">
        <v>16</v>
      </c>
      <c r="K1012" t="s">
        <v>1</v>
      </c>
      <c r="L1012" t="s">
        <v>2</v>
      </c>
      <c r="M1012" s="1">
        <v>48945</v>
      </c>
      <c r="N1012">
        <v>38</v>
      </c>
      <c r="O1012">
        <v>5343.7240000000002</v>
      </c>
      <c r="Q1012" s="1">
        <f t="shared" si="50"/>
        <v>48945</v>
      </c>
      <c r="R1012">
        <f t="shared" si="51"/>
        <v>38</v>
      </c>
      <c r="S1012" s="6">
        <f t="shared" si="52"/>
        <v>41024.847000000002</v>
      </c>
    </row>
    <row r="1013" spans="1:19" x14ac:dyDescent="0.25">
      <c r="A1013" t="s">
        <v>37</v>
      </c>
      <c r="B1013" t="s">
        <v>15</v>
      </c>
      <c r="C1013" t="s">
        <v>1</v>
      </c>
      <c r="D1013" t="s">
        <v>2</v>
      </c>
      <c r="E1013" s="1">
        <v>48945</v>
      </c>
      <c r="F1013">
        <v>39</v>
      </c>
      <c r="G1013" s="6">
        <v>35568.614000000001</v>
      </c>
      <c r="I1013" t="s">
        <v>37</v>
      </c>
      <c r="J1013" t="s">
        <v>16</v>
      </c>
      <c r="K1013" t="s">
        <v>1</v>
      </c>
      <c r="L1013" t="s">
        <v>2</v>
      </c>
      <c r="M1013" s="1">
        <v>48945</v>
      </c>
      <c r="N1013">
        <v>39</v>
      </c>
      <c r="O1013">
        <v>5329.2950000000001</v>
      </c>
      <c r="Q1013" s="1">
        <f t="shared" si="50"/>
        <v>48945</v>
      </c>
      <c r="R1013">
        <f t="shared" si="51"/>
        <v>39</v>
      </c>
      <c r="S1013" s="6">
        <f t="shared" si="52"/>
        <v>40897.909</v>
      </c>
    </row>
    <row r="1014" spans="1:19" x14ac:dyDescent="0.25">
      <c r="A1014" t="s">
        <v>37</v>
      </c>
      <c r="B1014" t="s">
        <v>15</v>
      </c>
      <c r="C1014" t="s">
        <v>1</v>
      </c>
      <c r="D1014" t="s">
        <v>2</v>
      </c>
      <c r="E1014" s="1">
        <v>48945</v>
      </c>
      <c r="F1014">
        <v>40</v>
      </c>
      <c r="G1014" s="6">
        <v>35308.807000000001</v>
      </c>
      <c r="I1014" t="s">
        <v>37</v>
      </c>
      <c r="J1014" t="s">
        <v>16</v>
      </c>
      <c r="K1014" t="s">
        <v>1</v>
      </c>
      <c r="L1014" t="s">
        <v>2</v>
      </c>
      <c r="M1014" s="1">
        <v>48945</v>
      </c>
      <c r="N1014">
        <v>40</v>
      </c>
      <c r="O1014">
        <v>5285.9750000000004</v>
      </c>
      <c r="Q1014" s="1">
        <f t="shared" si="50"/>
        <v>48945</v>
      </c>
      <c r="R1014">
        <f t="shared" si="51"/>
        <v>40</v>
      </c>
      <c r="S1014" s="6">
        <f t="shared" si="52"/>
        <v>40594.781999999999</v>
      </c>
    </row>
    <row r="1015" spans="1:19" x14ac:dyDescent="0.25">
      <c r="A1015" t="s">
        <v>37</v>
      </c>
      <c r="B1015" t="s">
        <v>15</v>
      </c>
      <c r="C1015" t="s">
        <v>1</v>
      </c>
      <c r="D1015" t="s">
        <v>2</v>
      </c>
      <c r="E1015" s="1">
        <v>48945</v>
      </c>
      <c r="F1015">
        <v>41</v>
      </c>
      <c r="G1015" s="6">
        <v>34975.828000000001</v>
      </c>
      <c r="I1015" t="s">
        <v>37</v>
      </c>
      <c r="J1015" t="s">
        <v>16</v>
      </c>
      <c r="K1015" t="s">
        <v>1</v>
      </c>
      <c r="L1015" t="s">
        <v>2</v>
      </c>
      <c r="M1015" s="1">
        <v>48945</v>
      </c>
      <c r="N1015">
        <v>41</v>
      </c>
      <c r="O1015">
        <v>5237.6589999999997</v>
      </c>
      <c r="Q1015" s="1">
        <f t="shared" si="50"/>
        <v>48945</v>
      </c>
      <c r="R1015">
        <f t="shared" si="51"/>
        <v>41</v>
      </c>
      <c r="S1015" s="6">
        <f t="shared" si="52"/>
        <v>40213.487000000001</v>
      </c>
    </row>
    <row r="1016" spans="1:19" x14ac:dyDescent="0.25">
      <c r="A1016" t="s">
        <v>37</v>
      </c>
      <c r="B1016" t="s">
        <v>15</v>
      </c>
      <c r="C1016" t="s">
        <v>1</v>
      </c>
      <c r="D1016" t="s">
        <v>2</v>
      </c>
      <c r="E1016" s="1">
        <v>48945</v>
      </c>
      <c r="F1016">
        <v>42</v>
      </c>
      <c r="G1016" s="6">
        <v>35901.591999999997</v>
      </c>
      <c r="I1016" t="s">
        <v>37</v>
      </c>
      <c r="J1016" t="s">
        <v>16</v>
      </c>
      <c r="K1016" t="s">
        <v>1</v>
      </c>
      <c r="L1016" t="s">
        <v>2</v>
      </c>
      <c r="M1016" s="1">
        <v>48945</v>
      </c>
      <c r="N1016">
        <v>42</v>
      </c>
      <c r="O1016">
        <v>5377.61</v>
      </c>
      <c r="Q1016" s="1">
        <f t="shared" si="50"/>
        <v>48945</v>
      </c>
      <c r="R1016">
        <f t="shared" si="51"/>
        <v>42</v>
      </c>
      <c r="S1016" s="6">
        <f t="shared" si="52"/>
        <v>41279.201999999997</v>
      </c>
    </row>
    <row r="1017" spans="1:19" x14ac:dyDescent="0.25">
      <c r="A1017" t="s">
        <v>37</v>
      </c>
      <c r="B1017" t="s">
        <v>15</v>
      </c>
      <c r="C1017" t="s">
        <v>1</v>
      </c>
      <c r="D1017" t="s">
        <v>2</v>
      </c>
      <c r="E1017" s="1">
        <v>48945</v>
      </c>
      <c r="F1017">
        <v>43</v>
      </c>
      <c r="G1017" s="6">
        <v>34808.362000000001</v>
      </c>
      <c r="I1017" t="s">
        <v>37</v>
      </c>
      <c r="J1017" t="s">
        <v>16</v>
      </c>
      <c r="K1017" t="s">
        <v>1</v>
      </c>
      <c r="L1017" t="s">
        <v>2</v>
      </c>
      <c r="M1017" s="1">
        <v>48945</v>
      </c>
      <c r="N1017">
        <v>43</v>
      </c>
      <c r="O1017">
        <v>5218.4309999999996</v>
      </c>
      <c r="Q1017" s="1">
        <f t="shared" si="50"/>
        <v>48945</v>
      </c>
      <c r="R1017">
        <f t="shared" si="51"/>
        <v>43</v>
      </c>
      <c r="S1017" s="6">
        <f t="shared" si="52"/>
        <v>40026.792999999998</v>
      </c>
    </row>
    <row r="1018" spans="1:19" x14ac:dyDescent="0.25">
      <c r="A1018" t="s">
        <v>37</v>
      </c>
      <c r="B1018" t="s">
        <v>15</v>
      </c>
      <c r="C1018" t="s">
        <v>1</v>
      </c>
      <c r="D1018" t="s">
        <v>2</v>
      </c>
      <c r="E1018" s="1">
        <v>48945</v>
      </c>
      <c r="F1018">
        <v>44</v>
      </c>
      <c r="G1018" s="6">
        <v>36069.059000000001</v>
      </c>
      <c r="I1018" t="s">
        <v>37</v>
      </c>
      <c r="J1018" t="s">
        <v>16</v>
      </c>
      <c r="K1018" t="s">
        <v>1</v>
      </c>
      <c r="L1018" t="s">
        <v>2</v>
      </c>
      <c r="M1018" s="1">
        <v>48945</v>
      </c>
      <c r="N1018">
        <v>44</v>
      </c>
      <c r="O1018">
        <v>5396.8389999999999</v>
      </c>
      <c r="Q1018" s="1">
        <f t="shared" si="50"/>
        <v>48945</v>
      </c>
      <c r="R1018">
        <f t="shared" si="51"/>
        <v>44</v>
      </c>
      <c r="S1018" s="6">
        <f t="shared" si="52"/>
        <v>41465.898000000001</v>
      </c>
    </row>
    <row r="1019" spans="1:19" x14ac:dyDescent="0.25">
      <c r="A1019" t="s">
        <v>37</v>
      </c>
      <c r="B1019" t="s">
        <v>15</v>
      </c>
      <c r="C1019" t="s">
        <v>1</v>
      </c>
      <c r="D1019" t="s">
        <v>2</v>
      </c>
      <c r="E1019" s="1">
        <v>48945</v>
      </c>
      <c r="F1019">
        <v>45</v>
      </c>
      <c r="G1019" s="6">
        <v>35324.019999999997</v>
      </c>
      <c r="I1019" t="s">
        <v>37</v>
      </c>
      <c r="J1019" t="s">
        <v>16</v>
      </c>
      <c r="K1019" t="s">
        <v>1</v>
      </c>
      <c r="L1019" t="s">
        <v>2</v>
      </c>
      <c r="M1019" s="1">
        <v>48945</v>
      </c>
      <c r="N1019">
        <v>45</v>
      </c>
      <c r="O1019">
        <v>5291.085</v>
      </c>
      <c r="Q1019" s="1">
        <f t="shared" si="50"/>
        <v>48945</v>
      </c>
      <c r="R1019">
        <f t="shared" si="51"/>
        <v>45</v>
      </c>
      <c r="S1019" s="6">
        <f t="shared" si="52"/>
        <v>40615.104999999996</v>
      </c>
    </row>
    <row r="1020" spans="1:19" x14ac:dyDescent="0.25">
      <c r="A1020" t="s">
        <v>37</v>
      </c>
      <c r="B1020" t="s">
        <v>15</v>
      </c>
      <c r="C1020" t="s">
        <v>1</v>
      </c>
      <c r="D1020" t="s">
        <v>2</v>
      </c>
      <c r="E1020" s="1">
        <v>48945</v>
      </c>
      <c r="F1020">
        <v>46</v>
      </c>
      <c r="G1020" s="6">
        <v>35553.400999999998</v>
      </c>
      <c r="I1020" t="s">
        <v>37</v>
      </c>
      <c r="J1020" t="s">
        <v>16</v>
      </c>
      <c r="K1020" t="s">
        <v>1</v>
      </c>
      <c r="L1020" t="s">
        <v>2</v>
      </c>
      <c r="M1020" s="1">
        <v>48945</v>
      </c>
      <c r="N1020">
        <v>46</v>
      </c>
      <c r="O1020">
        <v>5324.1850000000004</v>
      </c>
      <c r="Q1020" s="1">
        <f t="shared" si="50"/>
        <v>48945</v>
      </c>
      <c r="R1020">
        <f t="shared" si="51"/>
        <v>46</v>
      </c>
      <c r="S1020" s="6">
        <f t="shared" si="52"/>
        <v>40877.585999999996</v>
      </c>
    </row>
    <row r="1021" spans="1:19" x14ac:dyDescent="0.25">
      <c r="A1021" t="s">
        <v>37</v>
      </c>
      <c r="B1021" t="s">
        <v>15</v>
      </c>
      <c r="C1021" t="s">
        <v>1</v>
      </c>
      <c r="D1021" t="s">
        <v>2</v>
      </c>
      <c r="E1021" s="1">
        <v>48945</v>
      </c>
      <c r="F1021">
        <v>47</v>
      </c>
      <c r="G1021" s="6">
        <v>35527.065000000002</v>
      </c>
      <c r="I1021" t="s">
        <v>37</v>
      </c>
      <c r="J1021" t="s">
        <v>16</v>
      </c>
      <c r="K1021" t="s">
        <v>1</v>
      </c>
      <c r="L1021" t="s">
        <v>2</v>
      </c>
      <c r="M1021" s="1">
        <v>48945</v>
      </c>
      <c r="N1021">
        <v>47</v>
      </c>
      <c r="O1021">
        <v>5321.74</v>
      </c>
      <c r="Q1021" s="1">
        <f t="shared" si="50"/>
        <v>48945</v>
      </c>
      <c r="R1021">
        <f t="shared" si="51"/>
        <v>47</v>
      </c>
      <c r="S1021" s="6">
        <f t="shared" si="52"/>
        <v>40848.805</v>
      </c>
    </row>
    <row r="1022" spans="1:19" x14ac:dyDescent="0.25">
      <c r="A1022" t="s">
        <v>37</v>
      </c>
      <c r="B1022" t="s">
        <v>15</v>
      </c>
      <c r="C1022" t="s">
        <v>1</v>
      </c>
      <c r="D1022" t="s">
        <v>2</v>
      </c>
      <c r="E1022" s="1">
        <v>48945</v>
      </c>
      <c r="F1022">
        <v>48</v>
      </c>
      <c r="G1022" s="6">
        <v>35350.356</v>
      </c>
      <c r="I1022" t="s">
        <v>37</v>
      </c>
      <c r="J1022" t="s">
        <v>16</v>
      </c>
      <c r="K1022" t="s">
        <v>1</v>
      </c>
      <c r="L1022" t="s">
        <v>2</v>
      </c>
      <c r="M1022" s="1">
        <v>48945</v>
      </c>
      <c r="N1022">
        <v>48</v>
      </c>
      <c r="O1022">
        <v>5293.53</v>
      </c>
      <c r="Q1022" s="1">
        <f t="shared" si="50"/>
        <v>48945</v>
      </c>
      <c r="R1022">
        <f t="shared" si="51"/>
        <v>48</v>
      </c>
      <c r="S1022" s="6">
        <f t="shared" si="52"/>
        <v>40643.885999999999</v>
      </c>
    </row>
    <row r="1023" spans="1:19" x14ac:dyDescent="0.25">
      <c r="A1023" t="s">
        <v>37</v>
      </c>
      <c r="B1023" t="s">
        <v>15</v>
      </c>
      <c r="C1023" t="s">
        <v>1</v>
      </c>
      <c r="D1023" t="s">
        <v>2</v>
      </c>
      <c r="E1023" s="1">
        <v>48945</v>
      </c>
      <c r="F1023">
        <v>49</v>
      </c>
      <c r="G1023" s="6">
        <v>35541.194000000003</v>
      </c>
      <c r="I1023" t="s">
        <v>37</v>
      </c>
      <c r="J1023" t="s">
        <v>16</v>
      </c>
      <c r="K1023" t="s">
        <v>1</v>
      </c>
      <c r="L1023" t="s">
        <v>2</v>
      </c>
      <c r="M1023" s="1">
        <v>48945</v>
      </c>
      <c r="N1023">
        <v>49</v>
      </c>
      <c r="O1023">
        <v>5325.5630000000001</v>
      </c>
      <c r="Q1023" s="1">
        <f t="shared" si="50"/>
        <v>48945</v>
      </c>
      <c r="R1023">
        <f t="shared" si="51"/>
        <v>49</v>
      </c>
      <c r="S1023" s="6">
        <f t="shared" si="52"/>
        <v>40866.757000000005</v>
      </c>
    </row>
    <row r="1024" spans="1:19" x14ac:dyDescent="0.25">
      <c r="A1024" t="s">
        <v>37</v>
      </c>
      <c r="B1024" t="s">
        <v>15</v>
      </c>
      <c r="C1024" t="s">
        <v>1</v>
      </c>
      <c r="D1024" t="s">
        <v>2</v>
      </c>
      <c r="E1024" s="1">
        <v>48945</v>
      </c>
      <c r="F1024">
        <v>50</v>
      </c>
      <c r="G1024" s="6">
        <v>35336.226000000002</v>
      </c>
      <c r="I1024" t="s">
        <v>37</v>
      </c>
      <c r="J1024" t="s">
        <v>16</v>
      </c>
      <c r="K1024" t="s">
        <v>1</v>
      </c>
      <c r="L1024" t="s">
        <v>2</v>
      </c>
      <c r="M1024" s="1">
        <v>48945</v>
      </c>
      <c r="N1024">
        <v>50</v>
      </c>
      <c r="O1024">
        <v>5289.7070000000003</v>
      </c>
      <c r="Q1024" s="1">
        <f t="shared" si="50"/>
        <v>48945</v>
      </c>
      <c r="R1024">
        <f t="shared" si="51"/>
        <v>50</v>
      </c>
      <c r="S1024" s="6">
        <f t="shared" si="52"/>
        <v>40625.933000000005</v>
      </c>
    </row>
    <row r="1025" spans="5:19" x14ac:dyDescent="0.25">
      <c r="E1025" s="1"/>
      <c r="G1025" s="6"/>
      <c r="M1025" s="1"/>
      <c r="Q1025" s="1"/>
      <c r="S1025" s="6"/>
    </row>
    <row r="1026" spans="5:19" x14ac:dyDescent="0.25">
      <c r="E1026" s="1"/>
      <c r="G1026" s="6"/>
      <c r="M1026" s="1"/>
      <c r="Q1026" s="1"/>
      <c r="S1026" s="6"/>
    </row>
    <row r="1027" spans="5:19" x14ac:dyDescent="0.25">
      <c r="E1027" s="1"/>
      <c r="G1027" s="6"/>
      <c r="M1027" s="1"/>
      <c r="Q1027" s="1"/>
      <c r="S1027" s="6"/>
    </row>
    <row r="1028" spans="5:19" x14ac:dyDescent="0.25">
      <c r="E1028" s="1"/>
      <c r="G1028" s="6"/>
      <c r="M1028" s="1"/>
      <c r="Q1028" s="1"/>
      <c r="S1028" s="6"/>
    </row>
    <row r="1029" spans="5:19" x14ac:dyDescent="0.25">
      <c r="E1029" s="1"/>
      <c r="G1029" s="6"/>
      <c r="M1029" s="1"/>
      <c r="Q1029" s="1"/>
      <c r="S1029" s="6"/>
    </row>
    <row r="1030" spans="5:19" x14ac:dyDescent="0.25">
      <c r="E1030" s="1"/>
      <c r="G1030" s="6"/>
      <c r="M1030" s="1"/>
      <c r="Q1030" s="1"/>
      <c r="S1030" s="6"/>
    </row>
    <row r="1031" spans="5:19" x14ac:dyDescent="0.25">
      <c r="E1031" s="1"/>
      <c r="G1031" s="6"/>
      <c r="M1031" s="1"/>
      <c r="Q1031" s="1"/>
      <c r="S1031" s="6"/>
    </row>
    <row r="1032" spans="5:19" x14ac:dyDescent="0.25">
      <c r="E1032" s="1"/>
      <c r="G1032" s="6"/>
      <c r="M1032" s="1"/>
      <c r="Q1032" s="1"/>
      <c r="S1032" s="6"/>
    </row>
    <row r="1033" spans="5:19" x14ac:dyDescent="0.25">
      <c r="E1033" s="1"/>
      <c r="G1033" s="6"/>
      <c r="M1033" s="1"/>
      <c r="Q1033" s="1"/>
      <c r="S1033" s="6"/>
    </row>
    <row r="1034" spans="5:19" x14ac:dyDescent="0.25">
      <c r="E1034" s="1"/>
      <c r="G1034" s="6"/>
      <c r="M1034" s="1"/>
      <c r="Q1034" s="1"/>
      <c r="S1034" s="6"/>
    </row>
    <row r="1035" spans="5:19" x14ac:dyDescent="0.25">
      <c r="E1035" s="1"/>
      <c r="G1035" s="6"/>
      <c r="M1035" s="1"/>
      <c r="Q1035" s="1"/>
      <c r="S1035" s="6"/>
    </row>
    <row r="1036" spans="5:19" x14ac:dyDescent="0.25">
      <c r="E1036" s="1"/>
      <c r="G1036" s="6"/>
      <c r="M1036" s="1"/>
      <c r="Q1036" s="1"/>
      <c r="S1036" s="6"/>
    </row>
    <row r="1037" spans="5:19" x14ac:dyDescent="0.25">
      <c r="E1037" s="1"/>
      <c r="G1037" s="6"/>
      <c r="M1037" s="1"/>
      <c r="Q1037" s="1"/>
      <c r="S1037" s="6"/>
    </row>
    <row r="1038" spans="5:19" x14ac:dyDescent="0.25">
      <c r="E1038" s="1"/>
      <c r="G1038" s="6"/>
      <c r="M1038" s="1"/>
      <c r="Q1038" s="1"/>
      <c r="S1038" s="6"/>
    </row>
    <row r="1039" spans="5:19" x14ac:dyDescent="0.25">
      <c r="E1039" s="1"/>
      <c r="G1039" s="6"/>
      <c r="M1039" s="1"/>
      <c r="Q1039" s="1"/>
      <c r="S1039" s="6"/>
    </row>
    <row r="1040" spans="5:19" x14ac:dyDescent="0.25">
      <c r="E1040" s="1"/>
      <c r="G1040" s="6"/>
      <c r="M1040" s="1"/>
      <c r="Q1040" s="1"/>
      <c r="S1040" s="6"/>
    </row>
    <row r="1041" spans="5:19" x14ac:dyDescent="0.25">
      <c r="E1041" s="1"/>
      <c r="G1041" s="6"/>
      <c r="M1041" s="1"/>
      <c r="Q1041" s="1"/>
      <c r="S1041" s="6"/>
    </row>
    <row r="1042" spans="5:19" x14ac:dyDescent="0.25">
      <c r="E1042" s="1"/>
      <c r="G1042" s="6"/>
      <c r="M1042" s="1"/>
      <c r="Q1042" s="1"/>
      <c r="S1042" s="6"/>
    </row>
    <row r="1043" spans="5:19" x14ac:dyDescent="0.25">
      <c r="E1043" s="1"/>
      <c r="G1043" s="6"/>
      <c r="M1043" s="1"/>
      <c r="Q1043" s="1"/>
      <c r="S1043" s="6"/>
    </row>
    <row r="1044" spans="5:19" x14ac:dyDescent="0.25">
      <c r="E1044" s="1"/>
      <c r="G1044" s="6"/>
      <c r="M1044" s="1"/>
      <c r="Q1044" s="1"/>
      <c r="S1044" s="6"/>
    </row>
    <row r="1045" spans="5:19" x14ac:dyDescent="0.25">
      <c r="E1045" s="1"/>
      <c r="G1045" s="6"/>
      <c r="M1045" s="1"/>
      <c r="Q1045" s="1"/>
      <c r="S1045" s="6"/>
    </row>
    <row r="1046" spans="5:19" x14ac:dyDescent="0.25">
      <c r="E1046" s="1"/>
      <c r="G1046" s="6"/>
      <c r="M1046" s="1"/>
      <c r="Q1046" s="1"/>
      <c r="S1046" s="6"/>
    </row>
    <row r="1047" spans="5:19" x14ac:dyDescent="0.25">
      <c r="E1047" s="1"/>
      <c r="G1047" s="6"/>
      <c r="M1047" s="1"/>
      <c r="Q1047" s="1"/>
      <c r="S1047" s="6"/>
    </row>
    <row r="1048" spans="5:19" x14ac:dyDescent="0.25">
      <c r="E1048" s="1"/>
      <c r="G1048" s="6"/>
      <c r="M1048" s="1"/>
      <c r="Q1048" s="1"/>
      <c r="S1048" s="6"/>
    </row>
    <row r="1049" spans="5:19" x14ac:dyDescent="0.25">
      <c r="E1049" s="1"/>
      <c r="G1049" s="6"/>
      <c r="M1049" s="1"/>
      <c r="Q1049" s="1"/>
      <c r="S1049" s="6"/>
    </row>
    <row r="1050" spans="5:19" x14ac:dyDescent="0.25">
      <c r="E1050" s="1"/>
      <c r="G1050" s="6"/>
      <c r="M1050" s="1"/>
      <c r="Q1050" s="1"/>
      <c r="S1050" s="6"/>
    </row>
    <row r="1051" spans="5:19" x14ac:dyDescent="0.25">
      <c r="E1051" s="1"/>
      <c r="G1051" s="6"/>
      <c r="M1051" s="1"/>
      <c r="Q1051" s="1"/>
      <c r="S1051" s="6"/>
    </row>
    <row r="1052" spans="5:19" x14ac:dyDescent="0.25">
      <c r="E1052" s="1"/>
      <c r="G1052" s="6"/>
      <c r="M1052" s="1"/>
      <c r="Q1052" s="1"/>
      <c r="S1052" s="6"/>
    </row>
    <row r="1053" spans="5:19" x14ac:dyDescent="0.25">
      <c r="E1053" s="1"/>
      <c r="G1053" s="6"/>
      <c r="M1053" s="1"/>
      <c r="Q1053" s="1"/>
      <c r="S1053" s="6"/>
    </row>
    <row r="1054" spans="5:19" x14ac:dyDescent="0.25">
      <c r="E1054" s="1"/>
      <c r="G1054" s="6"/>
      <c r="M1054" s="1"/>
      <c r="Q1054" s="1"/>
      <c r="S1054" s="6"/>
    </row>
    <row r="1055" spans="5:19" x14ac:dyDescent="0.25">
      <c r="E1055" s="1"/>
      <c r="G1055" s="6"/>
      <c r="M1055" s="1"/>
      <c r="Q1055" s="1"/>
      <c r="S1055" s="6"/>
    </row>
    <row r="1056" spans="5:19" x14ac:dyDescent="0.25">
      <c r="E1056" s="1"/>
      <c r="G1056" s="6"/>
      <c r="M1056" s="1"/>
      <c r="Q1056" s="1"/>
      <c r="S1056" s="6"/>
    </row>
    <row r="1057" spans="5:19" x14ac:dyDescent="0.25">
      <c r="E1057" s="1"/>
      <c r="G1057" s="6"/>
      <c r="M1057" s="1"/>
      <c r="Q1057" s="1"/>
      <c r="S1057" s="6"/>
    </row>
    <row r="1058" spans="5:19" x14ac:dyDescent="0.25">
      <c r="E1058" s="1"/>
      <c r="G1058" s="6"/>
      <c r="M1058" s="1"/>
      <c r="Q1058" s="1"/>
      <c r="S1058" s="6"/>
    </row>
    <row r="1059" spans="5:19" x14ac:dyDescent="0.25">
      <c r="E1059" s="1"/>
      <c r="G1059" s="6"/>
      <c r="M1059" s="1"/>
      <c r="Q1059" s="1"/>
      <c r="S1059" s="6"/>
    </row>
    <row r="1060" spans="5:19" x14ac:dyDescent="0.25">
      <c r="E1060" s="1"/>
      <c r="G1060" s="6"/>
      <c r="M1060" s="1"/>
      <c r="Q1060" s="1"/>
      <c r="S1060" s="6"/>
    </row>
    <row r="1061" spans="5:19" x14ac:dyDescent="0.25">
      <c r="E1061" s="1"/>
      <c r="G1061" s="6"/>
      <c r="M1061" s="1"/>
      <c r="Q1061" s="1"/>
      <c r="S1061" s="6"/>
    </row>
    <row r="1062" spans="5:19" x14ac:dyDescent="0.25">
      <c r="E1062" s="1"/>
      <c r="G1062" s="6"/>
      <c r="M1062" s="1"/>
      <c r="Q1062" s="1"/>
      <c r="S1062" s="6"/>
    </row>
    <row r="1063" spans="5:19" x14ac:dyDescent="0.25">
      <c r="E1063" s="1"/>
      <c r="G1063" s="6"/>
      <c r="M1063" s="1"/>
      <c r="Q1063" s="1"/>
      <c r="S1063" s="6"/>
    </row>
    <row r="1064" spans="5:19" x14ac:dyDescent="0.25">
      <c r="E1064" s="1"/>
      <c r="G1064" s="6"/>
      <c r="M1064" s="1"/>
      <c r="Q1064" s="1"/>
      <c r="S1064" s="6"/>
    </row>
    <row r="1065" spans="5:19" x14ac:dyDescent="0.25">
      <c r="E1065" s="1"/>
      <c r="G1065" s="6"/>
      <c r="M1065" s="1"/>
      <c r="Q1065" s="1"/>
      <c r="S1065" s="6"/>
    </row>
    <row r="1066" spans="5:19" x14ac:dyDescent="0.25">
      <c r="E1066" s="1"/>
      <c r="G1066" s="6"/>
      <c r="M1066" s="1"/>
      <c r="Q1066" s="1"/>
      <c r="S1066" s="6"/>
    </row>
    <row r="1067" spans="5:19" x14ac:dyDescent="0.25">
      <c r="E1067" s="1"/>
      <c r="G1067" s="6"/>
      <c r="M1067" s="1"/>
      <c r="Q1067" s="1"/>
      <c r="S1067" s="6"/>
    </row>
    <row r="1068" spans="5:19" x14ac:dyDescent="0.25">
      <c r="E1068" s="1"/>
      <c r="G1068" s="6"/>
      <c r="M1068" s="1"/>
      <c r="Q1068" s="1"/>
      <c r="S1068" s="6"/>
    </row>
    <row r="1069" spans="5:19" x14ac:dyDescent="0.25">
      <c r="E1069" s="1"/>
      <c r="G1069" s="6"/>
      <c r="M1069" s="1"/>
      <c r="Q1069" s="1"/>
      <c r="S1069" s="6"/>
    </row>
    <row r="1070" spans="5:19" x14ac:dyDescent="0.25">
      <c r="E1070" s="1"/>
      <c r="G1070" s="6"/>
      <c r="M1070" s="1"/>
      <c r="Q1070" s="1"/>
      <c r="S1070" s="6"/>
    </row>
    <row r="1071" spans="5:19" x14ac:dyDescent="0.25">
      <c r="E1071" s="1"/>
      <c r="G1071" s="6"/>
      <c r="M1071" s="1"/>
      <c r="Q1071" s="1"/>
      <c r="S1071" s="6"/>
    </row>
    <row r="1072" spans="5:19" x14ac:dyDescent="0.25">
      <c r="E1072" s="1"/>
      <c r="G1072" s="6"/>
      <c r="M1072" s="1"/>
      <c r="Q1072" s="1"/>
      <c r="S1072" s="6"/>
    </row>
    <row r="1073" spans="5:19" x14ac:dyDescent="0.25">
      <c r="E1073" s="1"/>
      <c r="G1073" s="6"/>
      <c r="M1073" s="1"/>
      <c r="Q1073" s="1"/>
      <c r="S1073" s="6"/>
    </row>
    <row r="1074" spans="5:19" x14ac:dyDescent="0.25">
      <c r="E1074" s="1"/>
      <c r="G1074" s="6"/>
      <c r="M1074" s="1"/>
      <c r="Q1074" s="1"/>
      <c r="S1074" s="6"/>
    </row>
    <row r="1075" spans="5:19" x14ac:dyDescent="0.25">
      <c r="E1075" s="1"/>
      <c r="G1075" s="6"/>
      <c r="M1075" s="1"/>
      <c r="Q1075" s="1"/>
      <c r="S1075" s="6"/>
    </row>
    <row r="1076" spans="5:19" x14ac:dyDescent="0.25">
      <c r="E1076" s="1"/>
      <c r="G1076" s="6"/>
      <c r="M1076" s="1"/>
      <c r="Q1076" s="1"/>
      <c r="S1076" s="6"/>
    </row>
    <row r="1077" spans="5:19" x14ac:dyDescent="0.25">
      <c r="E1077" s="1"/>
      <c r="G1077" s="6"/>
      <c r="M1077" s="1"/>
      <c r="Q1077" s="1"/>
      <c r="S1077" s="6"/>
    </row>
    <row r="1078" spans="5:19" x14ac:dyDescent="0.25">
      <c r="E1078" s="1"/>
      <c r="G1078" s="6"/>
      <c r="M1078" s="1"/>
      <c r="Q1078" s="1"/>
      <c r="S1078" s="6"/>
    </row>
    <row r="1079" spans="5:19" x14ac:dyDescent="0.25">
      <c r="E1079" s="1"/>
      <c r="G1079" s="6"/>
      <c r="M1079" s="1"/>
      <c r="Q1079" s="1"/>
      <c r="S1079" s="6"/>
    </row>
    <row r="1080" spans="5:19" x14ac:dyDescent="0.25">
      <c r="E1080" s="1"/>
      <c r="G1080" s="6"/>
      <c r="M1080" s="1"/>
      <c r="Q1080" s="1"/>
      <c r="S1080" s="6"/>
    </row>
    <row r="1081" spans="5:19" x14ac:dyDescent="0.25">
      <c r="E1081" s="1"/>
      <c r="G1081" s="6"/>
      <c r="M1081" s="1"/>
      <c r="Q1081" s="1"/>
      <c r="S1081" s="6"/>
    </row>
    <row r="1082" spans="5:19" x14ac:dyDescent="0.25">
      <c r="E1082" s="1"/>
      <c r="G1082" s="6"/>
      <c r="M1082" s="1"/>
      <c r="Q1082" s="1"/>
      <c r="S1082" s="6"/>
    </row>
    <row r="1083" spans="5:19" x14ac:dyDescent="0.25">
      <c r="E1083" s="1"/>
      <c r="G1083" s="6"/>
      <c r="M1083" s="1"/>
      <c r="Q1083" s="1"/>
      <c r="S1083" s="6"/>
    </row>
    <row r="1084" spans="5:19" x14ac:dyDescent="0.25">
      <c r="E1084" s="1"/>
      <c r="G1084" s="6"/>
      <c r="M1084" s="1"/>
      <c r="Q1084" s="1"/>
      <c r="S1084" s="6"/>
    </row>
    <row r="1085" spans="5:19" x14ac:dyDescent="0.25">
      <c r="E1085" s="1"/>
      <c r="G1085" s="6"/>
      <c r="M1085" s="1"/>
      <c r="Q1085" s="1"/>
      <c r="S1085" s="6"/>
    </row>
    <row r="1086" spans="5:19" x14ac:dyDescent="0.25">
      <c r="E1086" s="1"/>
      <c r="G1086" s="6"/>
      <c r="M1086" s="1"/>
      <c r="Q1086" s="1"/>
      <c r="S1086" s="6"/>
    </row>
    <row r="1087" spans="5:19" x14ac:dyDescent="0.25">
      <c r="E1087" s="1"/>
      <c r="G1087" s="6"/>
      <c r="M1087" s="1"/>
      <c r="Q1087" s="1"/>
      <c r="S1087" s="6"/>
    </row>
    <row r="1088" spans="5:19" x14ac:dyDescent="0.25">
      <c r="E1088" s="1"/>
      <c r="G1088" s="6"/>
      <c r="M1088" s="1"/>
      <c r="Q1088" s="1"/>
      <c r="S1088" s="6"/>
    </row>
    <row r="1089" spans="5:19" x14ac:dyDescent="0.25">
      <c r="E1089" s="1"/>
      <c r="G1089" s="6"/>
      <c r="M1089" s="1"/>
      <c r="Q1089" s="1"/>
      <c r="S1089" s="6"/>
    </row>
    <row r="1090" spans="5:19" x14ac:dyDescent="0.25">
      <c r="E1090" s="1"/>
      <c r="G1090" s="6"/>
      <c r="M1090" s="1"/>
      <c r="Q1090" s="1"/>
      <c r="S1090" s="6"/>
    </row>
    <row r="1091" spans="5:19" x14ac:dyDescent="0.25">
      <c r="E1091" s="1"/>
      <c r="G1091" s="6"/>
      <c r="M1091" s="1"/>
      <c r="Q1091" s="1"/>
      <c r="S1091" s="6"/>
    </row>
    <row r="1092" spans="5:19" x14ac:dyDescent="0.25">
      <c r="E1092" s="1"/>
      <c r="G1092" s="6"/>
      <c r="M1092" s="1"/>
      <c r="Q1092" s="1"/>
      <c r="S1092" s="6"/>
    </row>
    <row r="1093" spans="5:19" x14ac:dyDescent="0.25">
      <c r="E1093" s="1"/>
      <c r="G1093" s="6"/>
      <c r="M1093" s="1"/>
      <c r="Q1093" s="1"/>
      <c r="S1093" s="6"/>
    </row>
    <row r="1094" spans="5:19" x14ac:dyDescent="0.25">
      <c r="E1094" s="1"/>
      <c r="G1094" s="6"/>
      <c r="M1094" s="1"/>
      <c r="Q1094" s="1"/>
      <c r="S1094" s="6"/>
    </row>
    <row r="1095" spans="5:19" x14ac:dyDescent="0.25">
      <c r="E1095" s="1"/>
      <c r="G1095" s="6"/>
      <c r="M1095" s="1"/>
      <c r="Q1095" s="1"/>
      <c r="S1095" s="6"/>
    </row>
    <row r="1096" spans="5:19" x14ac:dyDescent="0.25">
      <c r="E1096" s="1"/>
      <c r="G1096" s="6"/>
      <c r="M1096" s="1"/>
      <c r="Q1096" s="1"/>
      <c r="S1096" s="6"/>
    </row>
    <row r="1097" spans="5:19" x14ac:dyDescent="0.25">
      <c r="E1097" s="1"/>
      <c r="G1097" s="6"/>
      <c r="M1097" s="1"/>
      <c r="Q1097" s="1"/>
      <c r="S1097" s="6"/>
    </row>
    <row r="1098" spans="5:19" x14ac:dyDescent="0.25">
      <c r="E1098" s="1"/>
      <c r="G1098" s="6"/>
      <c r="M1098" s="1"/>
      <c r="Q1098" s="1"/>
      <c r="S1098" s="6"/>
    </row>
    <row r="1099" spans="5:19" x14ac:dyDescent="0.25">
      <c r="E1099" s="1"/>
      <c r="G1099" s="6"/>
      <c r="M1099" s="1"/>
      <c r="Q1099" s="1"/>
      <c r="S1099" s="6"/>
    </row>
    <row r="1100" spans="5:19" x14ac:dyDescent="0.25">
      <c r="E1100" s="1"/>
      <c r="G1100" s="6"/>
      <c r="M1100" s="1"/>
      <c r="Q1100" s="1"/>
      <c r="S1100" s="6"/>
    </row>
    <row r="1101" spans="5:19" x14ac:dyDescent="0.25">
      <c r="E1101" s="1"/>
      <c r="G1101" s="6"/>
      <c r="M1101" s="1"/>
      <c r="Q1101" s="1"/>
      <c r="S1101" s="6"/>
    </row>
    <row r="1102" spans="5:19" x14ac:dyDescent="0.25">
      <c r="E1102" s="1"/>
      <c r="G1102" s="6"/>
      <c r="M1102" s="1"/>
      <c r="Q1102" s="1"/>
      <c r="S1102" s="6"/>
    </row>
    <row r="1103" spans="5:19" x14ac:dyDescent="0.25">
      <c r="E1103" s="1"/>
      <c r="G1103" s="6"/>
      <c r="M1103" s="1"/>
      <c r="Q1103" s="1"/>
      <c r="S1103" s="6"/>
    </row>
    <row r="1104" spans="5:19" x14ac:dyDescent="0.25">
      <c r="E1104" s="1"/>
      <c r="G1104" s="6"/>
      <c r="M1104" s="1"/>
      <c r="Q1104" s="1"/>
      <c r="S1104" s="6"/>
    </row>
    <row r="1105" spans="5:19" x14ac:dyDescent="0.25">
      <c r="E1105" s="1"/>
      <c r="G1105" s="6"/>
      <c r="M1105" s="1"/>
      <c r="Q1105" s="1"/>
      <c r="S1105" s="6"/>
    </row>
    <row r="1106" spans="5:19" x14ac:dyDescent="0.25">
      <c r="E1106" s="1"/>
      <c r="G1106" s="6"/>
      <c r="M1106" s="1"/>
      <c r="Q1106" s="1"/>
      <c r="S1106" s="6"/>
    </row>
    <row r="1107" spans="5:19" x14ac:dyDescent="0.25">
      <c r="E1107" s="1"/>
      <c r="G1107" s="6"/>
      <c r="M1107" s="1"/>
      <c r="Q1107" s="1"/>
      <c r="S1107" s="6"/>
    </row>
    <row r="1108" spans="5:19" x14ac:dyDescent="0.25">
      <c r="E1108" s="1"/>
      <c r="G1108" s="6"/>
      <c r="M1108" s="1"/>
      <c r="Q1108" s="1"/>
      <c r="S1108" s="6"/>
    </row>
    <row r="1109" spans="5:19" x14ac:dyDescent="0.25">
      <c r="E1109" s="1"/>
      <c r="G1109" s="6"/>
      <c r="M1109" s="1"/>
      <c r="Q1109" s="1"/>
      <c r="S1109" s="6"/>
    </row>
    <row r="1110" spans="5:19" x14ac:dyDescent="0.25">
      <c r="E1110" s="1"/>
      <c r="G1110" s="6"/>
      <c r="M1110" s="1"/>
      <c r="Q1110" s="1"/>
      <c r="S1110" s="6"/>
    </row>
    <row r="1111" spans="5:19" x14ac:dyDescent="0.25">
      <c r="E1111" s="1"/>
      <c r="G1111" s="6"/>
      <c r="M1111" s="1"/>
      <c r="Q1111" s="1"/>
      <c r="S1111" s="6"/>
    </row>
    <row r="1112" spans="5:19" x14ac:dyDescent="0.25">
      <c r="E1112" s="1"/>
      <c r="G1112" s="6"/>
      <c r="M1112" s="1"/>
      <c r="Q1112" s="1"/>
      <c r="S1112" s="6"/>
    </row>
    <row r="1113" spans="5:19" x14ac:dyDescent="0.25">
      <c r="E1113" s="1"/>
      <c r="G1113" s="6"/>
      <c r="M1113" s="1"/>
      <c r="Q1113" s="1"/>
      <c r="S1113" s="6"/>
    </row>
    <row r="1114" spans="5:19" x14ac:dyDescent="0.25">
      <c r="E1114" s="1"/>
      <c r="G1114" s="6"/>
      <c r="M1114" s="1"/>
      <c r="Q1114" s="1"/>
      <c r="S1114" s="6"/>
    </row>
    <row r="1115" spans="5:19" x14ac:dyDescent="0.25">
      <c r="E1115" s="1"/>
      <c r="G1115" s="6"/>
      <c r="M1115" s="1"/>
      <c r="Q1115" s="1"/>
      <c r="S1115" s="6"/>
    </row>
    <row r="1116" spans="5:19" x14ac:dyDescent="0.25">
      <c r="E1116" s="1"/>
      <c r="G1116" s="6"/>
      <c r="M1116" s="1"/>
      <c r="Q1116" s="1"/>
      <c r="S1116" s="6"/>
    </row>
    <row r="1117" spans="5:19" x14ac:dyDescent="0.25">
      <c r="E1117" s="1"/>
      <c r="G1117" s="6"/>
      <c r="M1117" s="1"/>
      <c r="Q1117" s="1"/>
      <c r="S1117" s="6"/>
    </row>
    <row r="1118" spans="5:19" x14ac:dyDescent="0.25">
      <c r="E1118" s="1"/>
      <c r="G1118" s="6"/>
      <c r="M1118" s="1"/>
      <c r="Q1118" s="1"/>
      <c r="S1118" s="6"/>
    </row>
    <row r="1119" spans="5:19" x14ac:dyDescent="0.25">
      <c r="E1119" s="1"/>
      <c r="G1119" s="6"/>
      <c r="M1119" s="1"/>
      <c r="Q1119" s="1"/>
      <c r="S1119" s="6"/>
    </row>
    <row r="1120" spans="5:19" x14ac:dyDescent="0.25">
      <c r="E1120" s="1"/>
      <c r="G1120" s="6"/>
      <c r="M1120" s="1"/>
      <c r="Q1120" s="1"/>
      <c r="S1120" s="6"/>
    </row>
    <row r="1121" spans="5:19" x14ac:dyDescent="0.25">
      <c r="E1121" s="1"/>
      <c r="G1121" s="6"/>
      <c r="M1121" s="1"/>
      <c r="Q1121" s="1"/>
      <c r="S1121" s="6"/>
    </row>
    <row r="1122" spans="5:19" x14ac:dyDescent="0.25">
      <c r="E1122" s="1"/>
      <c r="G1122" s="6"/>
      <c r="M1122" s="1"/>
      <c r="Q1122" s="1"/>
      <c r="S1122" s="6"/>
    </row>
    <row r="1123" spans="5:19" x14ac:dyDescent="0.25">
      <c r="E1123" s="1"/>
      <c r="G1123" s="6"/>
      <c r="M1123" s="1"/>
      <c r="Q1123" s="1"/>
      <c r="S1123" s="6"/>
    </row>
    <row r="1124" spans="5:19" x14ac:dyDescent="0.25">
      <c r="E1124" s="1"/>
      <c r="G1124" s="6"/>
      <c r="M1124" s="1"/>
      <c r="Q1124" s="1"/>
      <c r="S1124" s="6"/>
    </row>
    <row r="1125" spans="5:19" x14ac:dyDescent="0.25">
      <c r="E1125" s="1"/>
      <c r="G1125" s="6"/>
      <c r="M1125" s="1"/>
      <c r="Q1125" s="1"/>
      <c r="S1125" s="6"/>
    </row>
    <row r="1126" spans="5:19" x14ac:dyDescent="0.25">
      <c r="E1126" s="1"/>
      <c r="G1126" s="6"/>
      <c r="M1126" s="1"/>
      <c r="Q1126" s="1"/>
      <c r="S1126" s="6"/>
    </row>
    <row r="1127" spans="5:19" x14ac:dyDescent="0.25">
      <c r="E1127" s="1"/>
      <c r="G1127" s="6"/>
      <c r="M1127" s="1"/>
      <c r="Q1127" s="1"/>
      <c r="S1127" s="6"/>
    </row>
    <row r="1128" spans="5:19" x14ac:dyDescent="0.25">
      <c r="E1128" s="1"/>
      <c r="G1128" s="6"/>
      <c r="M1128" s="1"/>
      <c r="Q1128" s="1"/>
      <c r="S1128" s="6"/>
    </row>
    <row r="1129" spans="5:19" x14ac:dyDescent="0.25">
      <c r="E1129" s="1"/>
      <c r="G1129" s="6"/>
      <c r="M1129" s="1"/>
      <c r="Q1129" s="1"/>
      <c r="S1129" s="6"/>
    </row>
    <row r="1130" spans="5:19" x14ac:dyDescent="0.25">
      <c r="E1130" s="1"/>
      <c r="G1130" s="6"/>
      <c r="M1130" s="1"/>
      <c r="Q1130" s="1"/>
      <c r="S1130" s="6"/>
    </row>
    <row r="1131" spans="5:19" x14ac:dyDescent="0.25">
      <c r="E1131" s="1"/>
      <c r="G1131" s="6"/>
      <c r="M1131" s="1"/>
      <c r="Q1131" s="1"/>
      <c r="S1131" s="6"/>
    </row>
    <row r="1132" spans="5:19" x14ac:dyDescent="0.25">
      <c r="E1132" s="1"/>
      <c r="G1132" s="6"/>
      <c r="M1132" s="1"/>
      <c r="Q1132" s="1"/>
      <c r="S1132" s="6"/>
    </row>
    <row r="1133" spans="5:19" x14ac:dyDescent="0.25">
      <c r="E1133" s="1"/>
      <c r="G1133" s="6"/>
      <c r="M1133" s="1"/>
      <c r="Q1133" s="1"/>
      <c r="S1133" s="6"/>
    </row>
    <row r="1134" spans="5:19" x14ac:dyDescent="0.25">
      <c r="E1134" s="1"/>
      <c r="G1134" s="6"/>
      <c r="M1134" s="1"/>
      <c r="Q1134" s="1"/>
      <c r="S1134" s="6"/>
    </row>
    <row r="1135" spans="5:19" x14ac:dyDescent="0.25">
      <c r="E1135" s="1"/>
      <c r="G1135" s="6"/>
      <c r="M1135" s="1"/>
      <c r="Q1135" s="1"/>
      <c r="S1135" s="6"/>
    </row>
    <row r="1136" spans="5:19" x14ac:dyDescent="0.25">
      <c r="E1136" s="1"/>
      <c r="G1136" s="6"/>
      <c r="M1136" s="1"/>
      <c r="Q1136" s="1"/>
      <c r="S1136" s="6"/>
    </row>
    <row r="1137" spans="5:19" x14ac:dyDescent="0.25">
      <c r="E1137" s="1"/>
      <c r="G1137" s="6"/>
      <c r="M1137" s="1"/>
      <c r="Q1137" s="1"/>
      <c r="S1137" s="6"/>
    </row>
    <row r="1138" spans="5:19" x14ac:dyDescent="0.25">
      <c r="E1138" s="1"/>
      <c r="G1138" s="6"/>
      <c r="M1138" s="1"/>
      <c r="Q1138" s="1"/>
      <c r="S1138" s="6"/>
    </row>
    <row r="1139" spans="5:19" x14ac:dyDescent="0.25">
      <c r="E1139" s="1"/>
      <c r="G1139" s="6"/>
      <c r="M1139" s="1"/>
      <c r="Q1139" s="1"/>
      <c r="S1139" s="6"/>
    </row>
    <row r="1140" spans="5:19" x14ac:dyDescent="0.25">
      <c r="E1140" s="1"/>
      <c r="G1140" s="6"/>
      <c r="M1140" s="1"/>
      <c r="Q1140" s="1"/>
      <c r="S1140" s="6"/>
    </row>
    <row r="1141" spans="5:19" x14ac:dyDescent="0.25">
      <c r="E1141" s="1"/>
      <c r="G1141" s="6"/>
      <c r="M1141" s="1"/>
      <c r="Q1141" s="1"/>
      <c r="S1141" s="6"/>
    </row>
    <row r="1142" spans="5:19" x14ac:dyDescent="0.25">
      <c r="E1142" s="1"/>
      <c r="G1142" s="6"/>
      <c r="M1142" s="1"/>
      <c r="Q1142" s="1"/>
      <c r="S1142" s="6"/>
    </row>
    <row r="1143" spans="5:19" x14ac:dyDescent="0.25">
      <c r="E1143" s="1"/>
      <c r="G1143" s="6"/>
      <c r="M1143" s="1"/>
      <c r="Q1143" s="1"/>
      <c r="S1143" s="6"/>
    </row>
    <row r="1144" spans="5:19" x14ac:dyDescent="0.25">
      <c r="E1144" s="1"/>
      <c r="G1144" s="6"/>
      <c r="M1144" s="1"/>
      <c r="Q1144" s="1"/>
      <c r="S1144" s="6"/>
    </row>
    <row r="1145" spans="5:19" x14ac:dyDescent="0.25">
      <c r="E1145" s="1"/>
      <c r="G1145" s="6"/>
      <c r="M1145" s="1"/>
      <c r="Q1145" s="1"/>
      <c r="S1145" s="6"/>
    </row>
    <row r="1146" spans="5:19" x14ac:dyDescent="0.25">
      <c r="E1146" s="1"/>
      <c r="G1146" s="6"/>
      <c r="M1146" s="1"/>
      <c r="Q1146" s="1"/>
      <c r="S1146" s="6"/>
    </row>
    <row r="1147" spans="5:19" x14ac:dyDescent="0.25">
      <c r="E1147" s="1"/>
      <c r="G1147" s="6"/>
      <c r="M1147" s="1"/>
      <c r="Q1147" s="1"/>
      <c r="S1147" s="6"/>
    </row>
    <row r="1148" spans="5:19" x14ac:dyDescent="0.25">
      <c r="E1148" s="1"/>
      <c r="G1148" s="6"/>
      <c r="M1148" s="1"/>
      <c r="Q1148" s="1"/>
      <c r="S1148" s="6"/>
    </row>
    <row r="1149" spans="5:19" x14ac:dyDescent="0.25">
      <c r="E1149" s="1"/>
      <c r="G1149" s="6"/>
      <c r="M1149" s="1"/>
      <c r="Q1149" s="1"/>
      <c r="S1149" s="6"/>
    </row>
    <row r="1150" spans="5:19" x14ac:dyDescent="0.25">
      <c r="E1150" s="1"/>
      <c r="G1150" s="6"/>
      <c r="M1150" s="1"/>
      <c r="Q1150" s="1"/>
      <c r="S1150" s="6"/>
    </row>
    <row r="1151" spans="5:19" x14ac:dyDescent="0.25">
      <c r="E1151" s="1"/>
      <c r="G1151" s="6"/>
      <c r="M1151" s="1"/>
      <c r="Q1151" s="1"/>
      <c r="S1151" s="6"/>
    </row>
    <row r="1152" spans="5:19" x14ac:dyDescent="0.25">
      <c r="E1152" s="1"/>
      <c r="G1152" s="6"/>
      <c r="M1152" s="1"/>
      <c r="Q1152" s="1"/>
      <c r="S1152" s="6"/>
    </row>
    <row r="1153" spans="5:19" x14ac:dyDescent="0.25">
      <c r="E1153" s="1"/>
      <c r="G1153" s="6"/>
      <c r="M1153" s="1"/>
      <c r="Q1153" s="1"/>
      <c r="S1153" s="6"/>
    </row>
    <row r="1154" spans="5:19" x14ac:dyDescent="0.25">
      <c r="E1154" s="1"/>
      <c r="G1154" s="6"/>
      <c r="M1154" s="1"/>
      <c r="Q1154" s="1"/>
      <c r="S1154" s="6"/>
    </row>
    <row r="1155" spans="5:19" x14ac:dyDescent="0.25">
      <c r="E1155" s="1"/>
      <c r="G1155" s="6"/>
      <c r="M1155" s="1"/>
      <c r="Q1155" s="1"/>
      <c r="S1155" s="6"/>
    </row>
    <row r="1156" spans="5:19" x14ac:dyDescent="0.25">
      <c r="E1156" s="1"/>
      <c r="G1156" s="6"/>
      <c r="M1156" s="1"/>
      <c r="Q1156" s="1"/>
      <c r="S1156" s="6"/>
    </row>
    <row r="1157" spans="5:19" x14ac:dyDescent="0.25">
      <c r="E1157" s="1"/>
      <c r="G1157" s="6"/>
      <c r="M1157" s="1"/>
      <c r="Q1157" s="1"/>
      <c r="S1157" s="6"/>
    </row>
    <row r="1158" spans="5:19" x14ac:dyDescent="0.25">
      <c r="E1158" s="1"/>
      <c r="G1158" s="6"/>
      <c r="M1158" s="1"/>
      <c r="Q1158" s="1"/>
      <c r="S1158" s="6"/>
    </row>
    <row r="1159" spans="5:19" x14ac:dyDescent="0.25">
      <c r="E1159" s="1"/>
      <c r="G1159" s="6"/>
      <c r="M1159" s="1"/>
      <c r="Q1159" s="1"/>
      <c r="S1159" s="6"/>
    </row>
    <row r="1160" spans="5:19" x14ac:dyDescent="0.25">
      <c r="E1160" s="1"/>
      <c r="G1160" s="6"/>
      <c r="M1160" s="1"/>
      <c r="Q1160" s="1"/>
      <c r="S1160" s="6"/>
    </row>
    <row r="1161" spans="5:19" x14ac:dyDescent="0.25">
      <c r="E1161" s="1"/>
      <c r="G1161" s="6"/>
      <c r="M1161" s="1"/>
      <c r="Q1161" s="1"/>
      <c r="S1161" s="6"/>
    </row>
    <row r="1162" spans="5:19" x14ac:dyDescent="0.25">
      <c r="E1162" s="1"/>
      <c r="G1162" s="6"/>
      <c r="M1162" s="1"/>
      <c r="Q1162" s="1"/>
      <c r="S1162" s="6"/>
    </row>
    <row r="1163" spans="5:19" x14ac:dyDescent="0.25">
      <c r="E1163" s="1"/>
      <c r="G1163" s="6"/>
      <c r="M1163" s="1"/>
      <c r="Q1163" s="1"/>
      <c r="S1163" s="6"/>
    </row>
    <row r="1164" spans="5:19" x14ac:dyDescent="0.25">
      <c r="E1164" s="1"/>
      <c r="G1164" s="6"/>
      <c r="M1164" s="1"/>
      <c r="Q1164" s="1"/>
      <c r="S1164" s="6"/>
    </row>
    <row r="1165" spans="5:19" x14ac:dyDescent="0.25">
      <c r="E1165" s="1"/>
      <c r="G1165" s="6"/>
      <c r="M1165" s="1"/>
      <c r="Q1165" s="1"/>
      <c r="S1165" s="6"/>
    </row>
    <row r="1166" spans="5:19" x14ac:dyDescent="0.25">
      <c r="E1166" s="1"/>
      <c r="G1166" s="6"/>
      <c r="M1166" s="1"/>
      <c r="Q1166" s="1"/>
      <c r="S1166" s="6"/>
    </row>
    <row r="1167" spans="5:19" x14ac:dyDescent="0.25">
      <c r="E1167" s="1"/>
      <c r="G1167" s="6"/>
      <c r="M1167" s="1"/>
      <c r="Q1167" s="1"/>
      <c r="S1167" s="6"/>
    </row>
    <row r="1168" spans="5:19" x14ac:dyDescent="0.25">
      <c r="E1168" s="1"/>
      <c r="G1168" s="6"/>
      <c r="M1168" s="1"/>
      <c r="Q1168" s="1"/>
      <c r="S1168" s="6"/>
    </row>
    <row r="1169" spans="5:19" x14ac:dyDescent="0.25">
      <c r="E1169" s="1"/>
      <c r="G1169" s="6"/>
      <c r="M1169" s="1"/>
      <c r="Q1169" s="1"/>
      <c r="S1169" s="6"/>
    </row>
    <row r="1170" spans="5:19" x14ac:dyDescent="0.25">
      <c r="E1170" s="1"/>
      <c r="G1170" s="6"/>
      <c r="M1170" s="1"/>
      <c r="Q1170" s="1"/>
      <c r="S1170" s="6"/>
    </row>
    <row r="1171" spans="5:19" x14ac:dyDescent="0.25">
      <c r="E1171" s="1"/>
      <c r="G1171" s="6"/>
      <c r="M1171" s="1"/>
      <c r="Q1171" s="1"/>
      <c r="S1171" s="6"/>
    </row>
    <row r="1172" spans="5:19" x14ac:dyDescent="0.25">
      <c r="E1172" s="1"/>
      <c r="G1172" s="6"/>
      <c r="M1172" s="1"/>
      <c r="Q1172" s="1"/>
      <c r="S1172" s="6"/>
    </row>
    <row r="1173" spans="5:19" x14ac:dyDescent="0.25">
      <c r="E1173" s="1"/>
      <c r="G1173" s="6"/>
      <c r="M1173" s="1"/>
      <c r="Q1173" s="1"/>
      <c r="S1173" s="6"/>
    </row>
    <row r="1174" spans="5:19" x14ac:dyDescent="0.25">
      <c r="E1174" s="1"/>
      <c r="G1174" s="6"/>
      <c r="M1174" s="1"/>
      <c r="Q1174" s="1"/>
      <c r="S1174" s="6"/>
    </row>
    <row r="1175" spans="5:19" x14ac:dyDescent="0.25">
      <c r="E1175" s="1"/>
      <c r="G1175" s="6"/>
      <c r="M1175" s="1"/>
      <c r="Q1175" s="1"/>
      <c r="S1175" s="6"/>
    </row>
    <row r="1176" spans="5:19" x14ac:dyDescent="0.25">
      <c r="E1176" s="1"/>
      <c r="G1176" s="6"/>
      <c r="M1176" s="1"/>
      <c r="Q1176" s="1"/>
      <c r="S1176" s="6"/>
    </row>
    <row r="1177" spans="5:19" x14ac:dyDescent="0.25">
      <c r="E1177" s="1"/>
      <c r="G1177" s="6"/>
      <c r="M1177" s="1"/>
      <c r="Q1177" s="1"/>
      <c r="S1177" s="6"/>
    </row>
    <row r="1178" spans="5:19" x14ac:dyDescent="0.25">
      <c r="E1178" s="1"/>
      <c r="G1178" s="6"/>
      <c r="M1178" s="1"/>
      <c r="Q1178" s="1"/>
      <c r="S1178" s="6"/>
    </row>
    <row r="1179" spans="5:19" x14ac:dyDescent="0.25">
      <c r="E1179" s="1"/>
      <c r="G1179" s="6"/>
      <c r="M1179" s="1"/>
      <c r="Q1179" s="1"/>
      <c r="S1179" s="6"/>
    </row>
    <row r="1180" spans="5:19" x14ac:dyDescent="0.25">
      <c r="E1180" s="1"/>
      <c r="G1180" s="6"/>
      <c r="M1180" s="1"/>
      <c r="Q1180" s="1"/>
      <c r="S1180" s="6"/>
    </row>
    <row r="1181" spans="5:19" x14ac:dyDescent="0.25">
      <c r="E1181" s="1"/>
      <c r="G1181" s="6"/>
      <c r="M1181" s="1"/>
      <c r="Q1181" s="1"/>
      <c r="S1181" s="6"/>
    </row>
    <row r="1182" spans="5:19" x14ac:dyDescent="0.25">
      <c r="E1182" s="1"/>
      <c r="G1182" s="6"/>
      <c r="M1182" s="1"/>
      <c r="Q1182" s="1"/>
      <c r="S1182" s="6"/>
    </row>
    <row r="1183" spans="5:19" x14ac:dyDescent="0.25">
      <c r="E1183" s="1"/>
      <c r="G1183" s="6"/>
      <c r="M1183" s="1"/>
      <c r="Q1183" s="1"/>
      <c r="S1183" s="6"/>
    </row>
    <row r="1184" spans="5:19" x14ac:dyDescent="0.25">
      <c r="E1184" s="1"/>
      <c r="G1184" s="6"/>
      <c r="M1184" s="1"/>
      <c r="Q1184" s="1"/>
      <c r="S1184" s="6"/>
    </row>
    <row r="1185" spans="5:19" x14ac:dyDescent="0.25">
      <c r="E1185" s="1"/>
      <c r="G1185" s="6"/>
      <c r="M1185" s="1"/>
      <c r="Q1185" s="1"/>
      <c r="S1185" s="6"/>
    </row>
    <row r="1186" spans="5:19" x14ac:dyDescent="0.25">
      <c r="E1186" s="1"/>
      <c r="G1186" s="6"/>
      <c r="M1186" s="1"/>
      <c r="Q1186" s="1"/>
      <c r="S1186" s="6"/>
    </row>
    <row r="1187" spans="5:19" x14ac:dyDescent="0.25">
      <c r="E1187" s="1"/>
      <c r="G1187" s="6"/>
      <c r="M1187" s="1"/>
      <c r="Q1187" s="1"/>
      <c r="S1187" s="6"/>
    </row>
    <row r="1188" spans="5:19" x14ac:dyDescent="0.25">
      <c r="E1188" s="1"/>
      <c r="G1188" s="6"/>
      <c r="M1188" s="1"/>
      <c r="Q1188" s="1"/>
      <c r="S1188" s="6"/>
    </row>
    <row r="1189" spans="5:19" x14ac:dyDescent="0.25">
      <c r="E1189" s="1"/>
      <c r="G1189" s="6"/>
      <c r="M1189" s="1"/>
      <c r="Q1189" s="1"/>
      <c r="S1189" s="6"/>
    </row>
    <row r="1190" spans="5:19" x14ac:dyDescent="0.25">
      <c r="E1190" s="1"/>
      <c r="G1190" s="6"/>
      <c r="M1190" s="1"/>
      <c r="Q1190" s="1"/>
      <c r="S1190" s="6"/>
    </row>
    <row r="1191" spans="5:19" x14ac:dyDescent="0.25">
      <c r="E1191" s="1"/>
      <c r="G1191" s="6"/>
      <c r="M1191" s="1"/>
      <c r="Q1191" s="1"/>
      <c r="S1191" s="6"/>
    </row>
    <row r="1192" spans="5:19" x14ac:dyDescent="0.25">
      <c r="E1192" s="1"/>
      <c r="G1192" s="6"/>
      <c r="M1192" s="1"/>
      <c r="Q1192" s="1"/>
      <c r="S1192" s="6"/>
    </row>
    <row r="1193" spans="5:19" x14ac:dyDescent="0.25">
      <c r="E1193" s="1"/>
      <c r="G1193" s="6"/>
      <c r="M1193" s="1"/>
      <c r="Q1193" s="1"/>
      <c r="S1193" s="6"/>
    </row>
    <row r="1194" spans="5:19" x14ac:dyDescent="0.25">
      <c r="E1194" s="1"/>
      <c r="G1194" s="6"/>
      <c r="M1194" s="1"/>
      <c r="Q1194" s="1"/>
      <c r="S1194" s="6"/>
    </row>
    <row r="1195" spans="5:19" x14ac:dyDescent="0.25">
      <c r="E1195" s="1"/>
      <c r="G1195" s="6"/>
      <c r="M1195" s="1"/>
      <c r="Q1195" s="1"/>
      <c r="S1195" s="6"/>
    </row>
    <row r="1196" spans="5:19" x14ac:dyDescent="0.25">
      <c r="E1196" s="1"/>
      <c r="G1196" s="6"/>
      <c r="M1196" s="1"/>
      <c r="Q1196" s="1"/>
      <c r="S1196" s="6"/>
    </row>
    <row r="1197" spans="5:19" x14ac:dyDescent="0.25">
      <c r="E1197" s="1"/>
      <c r="G1197" s="6"/>
      <c r="M1197" s="1"/>
      <c r="Q1197" s="1"/>
      <c r="S1197" s="6"/>
    </row>
    <row r="1198" spans="5:19" x14ac:dyDescent="0.25">
      <c r="E1198" s="1"/>
      <c r="G1198" s="6"/>
      <c r="M1198" s="1"/>
      <c r="Q1198" s="1"/>
      <c r="S1198" s="6"/>
    </row>
    <row r="1199" spans="5:19" x14ac:dyDescent="0.25">
      <c r="E1199" s="1"/>
      <c r="G1199" s="6"/>
      <c r="M1199" s="1"/>
      <c r="Q1199" s="1"/>
      <c r="S1199" s="6"/>
    </row>
    <row r="1200" spans="5:19" x14ac:dyDescent="0.25">
      <c r="E1200" s="1"/>
      <c r="G1200" s="6"/>
      <c r="M1200" s="1"/>
      <c r="Q1200" s="1"/>
      <c r="S1200" s="6"/>
    </row>
    <row r="1201" spans="5:19" x14ac:dyDescent="0.25">
      <c r="E1201" s="1"/>
      <c r="G1201" s="6"/>
      <c r="M1201" s="1"/>
      <c r="Q1201" s="1"/>
      <c r="S1201" s="6"/>
    </row>
    <row r="1202" spans="5:19" x14ac:dyDescent="0.25">
      <c r="E1202" s="1"/>
      <c r="G1202" s="6"/>
      <c r="M1202" s="1"/>
      <c r="Q1202" s="1"/>
      <c r="S1202" s="6"/>
    </row>
    <row r="1203" spans="5:19" x14ac:dyDescent="0.25">
      <c r="E1203" s="1"/>
      <c r="G1203" s="6"/>
      <c r="M1203" s="1"/>
      <c r="Q1203" s="1"/>
      <c r="S1203" s="6"/>
    </row>
    <row r="1204" spans="5:19" x14ac:dyDescent="0.25">
      <c r="E1204" s="1"/>
      <c r="G1204" s="6"/>
      <c r="M1204" s="1"/>
      <c r="Q1204" s="1"/>
      <c r="S1204" s="6"/>
    </row>
    <row r="1205" spans="5:19" x14ac:dyDescent="0.25">
      <c r="E1205" s="1"/>
      <c r="G1205" s="6"/>
      <c r="M1205" s="1"/>
      <c r="Q1205" s="1"/>
      <c r="S1205" s="6"/>
    </row>
    <row r="1206" spans="5:19" x14ac:dyDescent="0.25">
      <c r="E1206" s="1"/>
      <c r="G1206" s="6"/>
      <c r="M1206" s="1"/>
      <c r="Q1206" s="1"/>
      <c r="S1206" s="6"/>
    </row>
    <row r="1207" spans="5:19" x14ac:dyDescent="0.25">
      <c r="E1207" s="1"/>
      <c r="G1207" s="6"/>
      <c r="M1207" s="1"/>
      <c r="Q1207" s="1"/>
      <c r="S1207" s="6"/>
    </row>
    <row r="1208" spans="5:19" x14ac:dyDescent="0.25">
      <c r="E1208" s="1"/>
      <c r="G1208" s="6"/>
      <c r="M1208" s="1"/>
      <c r="Q1208" s="1"/>
      <c r="S1208" s="6"/>
    </row>
    <row r="1209" spans="5:19" x14ac:dyDescent="0.25">
      <c r="E1209" s="1"/>
      <c r="G1209" s="6"/>
      <c r="M1209" s="1"/>
      <c r="Q1209" s="1"/>
      <c r="S1209" s="6"/>
    </row>
    <row r="1210" spans="5:19" x14ac:dyDescent="0.25">
      <c r="E1210" s="1"/>
      <c r="G1210" s="6"/>
      <c r="M1210" s="1"/>
      <c r="Q1210" s="1"/>
      <c r="S1210" s="6"/>
    </row>
    <row r="1211" spans="5:19" x14ac:dyDescent="0.25">
      <c r="E1211" s="1"/>
      <c r="G1211" s="6"/>
      <c r="M1211" s="1"/>
      <c r="Q1211" s="1"/>
      <c r="S1211" s="6"/>
    </row>
    <row r="1212" spans="5:19" x14ac:dyDescent="0.25">
      <c r="E1212" s="1"/>
      <c r="G1212" s="6"/>
      <c r="M1212" s="1"/>
      <c r="Q1212" s="1"/>
      <c r="S1212" s="6"/>
    </row>
    <row r="1213" spans="5:19" x14ac:dyDescent="0.25">
      <c r="E1213" s="1"/>
      <c r="G1213" s="6"/>
      <c r="M1213" s="1"/>
      <c r="Q1213" s="1"/>
      <c r="S1213" s="6"/>
    </row>
    <row r="1214" spans="5:19" x14ac:dyDescent="0.25">
      <c r="E1214" s="1"/>
      <c r="G1214" s="6"/>
      <c r="M1214" s="1"/>
      <c r="Q1214" s="1"/>
      <c r="S1214" s="6"/>
    </row>
    <row r="1215" spans="5:19" x14ac:dyDescent="0.25">
      <c r="E1215" s="1"/>
      <c r="G1215" s="6"/>
      <c r="M1215" s="1"/>
      <c r="Q1215" s="1"/>
      <c r="S1215" s="6"/>
    </row>
    <row r="1216" spans="5:19" x14ac:dyDescent="0.25">
      <c r="E1216" s="1"/>
      <c r="G1216" s="6"/>
      <c r="M1216" s="1"/>
      <c r="Q1216" s="1"/>
      <c r="S1216" s="6"/>
    </row>
    <row r="1217" spans="5:19" x14ac:dyDescent="0.25">
      <c r="E1217" s="1"/>
      <c r="G1217" s="6"/>
      <c r="M1217" s="1"/>
      <c r="Q1217" s="1"/>
      <c r="S1217" s="6"/>
    </row>
    <row r="1218" spans="5:19" x14ac:dyDescent="0.25">
      <c r="E1218" s="1"/>
      <c r="G1218" s="6"/>
      <c r="M1218" s="1"/>
      <c r="Q1218" s="1"/>
      <c r="S1218" s="6"/>
    </row>
    <row r="1219" spans="5:19" x14ac:dyDescent="0.25">
      <c r="E1219" s="1"/>
      <c r="G1219" s="6"/>
      <c r="M1219" s="1"/>
      <c r="Q1219" s="1"/>
      <c r="S1219" s="6"/>
    </row>
    <row r="1220" spans="5:19" x14ac:dyDescent="0.25">
      <c r="E1220" s="1"/>
      <c r="G1220" s="6"/>
      <c r="M1220" s="1"/>
      <c r="Q1220" s="1"/>
      <c r="S1220" s="6"/>
    </row>
    <row r="1221" spans="5:19" x14ac:dyDescent="0.25">
      <c r="E1221" s="1"/>
      <c r="G1221" s="6"/>
      <c r="M1221" s="1"/>
      <c r="Q1221" s="1"/>
      <c r="S1221" s="6"/>
    </row>
    <row r="1222" spans="5:19" x14ac:dyDescent="0.25">
      <c r="E1222" s="1"/>
      <c r="G1222" s="6"/>
      <c r="M1222" s="1"/>
      <c r="Q1222" s="1"/>
      <c r="S1222" s="6"/>
    </row>
    <row r="1223" spans="5:19" x14ac:dyDescent="0.25">
      <c r="E1223" s="1"/>
      <c r="G1223" s="6"/>
      <c r="M1223" s="1"/>
      <c r="Q1223" s="1"/>
      <c r="S1223" s="6"/>
    </row>
    <row r="1224" spans="5:19" x14ac:dyDescent="0.25">
      <c r="E1224" s="1"/>
      <c r="G1224" s="6"/>
      <c r="M1224" s="1"/>
      <c r="Q1224" s="1"/>
      <c r="S1224" s="6"/>
    </row>
    <row r="1225" spans="5:19" x14ac:dyDescent="0.25">
      <c r="E1225" s="1"/>
      <c r="G1225" s="6"/>
      <c r="M1225" s="1"/>
      <c r="Q1225" s="1"/>
      <c r="S1225" s="6"/>
    </row>
    <row r="1226" spans="5:19" x14ac:dyDescent="0.25">
      <c r="E1226" s="1"/>
      <c r="G1226" s="6"/>
      <c r="M1226" s="1"/>
      <c r="Q1226" s="1"/>
      <c r="S1226" s="6"/>
    </row>
    <row r="1227" spans="5:19" x14ac:dyDescent="0.25">
      <c r="E1227" s="1"/>
      <c r="G1227" s="6"/>
      <c r="M1227" s="1"/>
      <c r="Q1227" s="1"/>
      <c r="S1227" s="6"/>
    </row>
    <row r="1228" spans="5:19" x14ac:dyDescent="0.25">
      <c r="E1228" s="1"/>
      <c r="G1228" s="6"/>
      <c r="M1228" s="1"/>
      <c r="Q1228" s="1"/>
      <c r="S1228" s="6"/>
    </row>
    <row r="1229" spans="5:19" x14ac:dyDescent="0.25">
      <c r="E1229" s="1"/>
      <c r="G1229" s="6"/>
      <c r="M1229" s="1"/>
      <c r="Q1229" s="1"/>
      <c r="S1229" s="6"/>
    </row>
    <row r="1230" spans="5:19" x14ac:dyDescent="0.25">
      <c r="E1230" s="1"/>
      <c r="G1230" s="6"/>
      <c r="M1230" s="1"/>
      <c r="Q1230" s="1"/>
      <c r="S1230" s="6"/>
    </row>
    <row r="1231" spans="5:19" x14ac:dyDescent="0.25">
      <c r="E1231" s="1"/>
      <c r="G1231" s="6"/>
      <c r="M1231" s="1"/>
      <c r="Q1231" s="1"/>
      <c r="S1231" s="6"/>
    </row>
    <row r="1232" spans="5:19" x14ac:dyDescent="0.25">
      <c r="E1232" s="1"/>
      <c r="G1232" s="6"/>
      <c r="M1232" s="1"/>
      <c r="Q1232" s="1"/>
      <c r="S1232" s="6"/>
    </row>
    <row r="1233" spans="5:19" x14ac:dyDescent="0.25">
      <c r="E1233" s="1"/>
      <c r="G1233" s="6"/>
      <c r="M1233" s="1"/>
      <c r="Q1233" s="1"/>
      <c r="S1233" s="6"/>
    </row>
    <row r="1234" spans="5:19" x14ac:dyDescent="0.25">
      <c r="E1234" s="1"/>
      <c r="G1234" s="6"/>
      <c r="M1234" s="1"/>
      <c r="Q1234" s="1"/>
      <c r="S1234" s="6"/>
    </row>
    <row r="1235" spans="5:19" x14ac:dyDescent="0.25">
      <c r="E1235" s="1"/>
      <c r="G1235" s="6"/>
      <c r="M1235" s="1"/>
      <c r="Q1235" s="1"/>
      <c r="S1235" s="6"/>
    </row>
    <row r="1236" spans="5:19" x14ac:dyDescent="0.25">
      <c r="E1236" s="1"/>
      <c r="G1236" s="6"/>
      <c r="M1236" s="1"/>
      <c r="Q1236" s="1"/>
      <c r="S1236" s="6"/>
    </row>
    <row r="1237" spans="5:19" x14ac:dyDescent="0.25">
      <c r="E1237" s="1"/>
      <c r="G1237" s="6"/>
      <c r="M1237" s="1"/>
      <c r="Q1237" s="1"/>
      <c r="S1237" s="6"/>
    </row>
    <row r="1238" spans="5:19" x14ac:dyDescent="0.25">
      <c r="E1238" s="1"/>
      <c r="G1238" s="6"/>
      <c r="M1238" s="1"/>
      <c r="Q1238" s="1"/>
      <c r="S1238" s="6"/>
    </row>
    <row r="1239" spans="5:19" x14ac:dyDescent="0.25">
      <c r="E1239" s="1"/>
      <c r="G1239" s="6"/>
      <c r="M1239" s="1"/>
      <c r="Q1239" s="1"/>
      <c r="S1239" s="6"/>
    </row>
    <row r="1240" spans="5:19" x14ac:dyDescent="0.25">
      <c r="E1240" s="1"/>
      <c r="G1240" s="6"/>
      <c r="M1240" s="1"/>
      <c r="Q1240" s="1"/>
      <c r="S1240" s="6"/>
    </row>
    <row r="1241" spans="5:19" x14ac:dyDescent="0.25">
      <c r="E1241" s="1"/>
      <c r="G1241" s="6"/>
      <c r="M1241" s="1"/>
      <c r="Q1241" s="1"/>
      <c r="S1241" s="6"/>
    </row>
    <row r="1242" spans="5:19" x14ac:dyDescent="0.25">
      <c r="E1242" s="1"/>
      <c r="G1242" s="6"/>
      <c r="M1242" s="1"/>
      <c r="Q1242" s="1"/>
      <c r="S1242" s="6"/>
    </row>
    <row r="1243" spans="5:19" x14ac:dyDescent="0.25">
      <c r="E1243" s="1"/>
      <c r="G1243" s="6"/>
      <c r="M1243" s="1"/>
      <c r="Q1243" s="1"/>
      <c r="S1243" s="6"/>
    </row>
    <row r="1244" spans="5:19" x14ac:dyDescent="0.25">
      <c r="E1244" s="1"/>
      <c r="G1244" s="6"/>
      <c r="M1244" s="1"/>
      <c r="Q1244" s="1"/>
      <c r="S1244" s="6"/>
    </row>
    <row r="1245" spans="5:19" x14ac:dyDescent="0.25">
      <c r="E1245" s="1"/>
      <c r="G1245" s="6"/>
      <c r="M1245" s="1"/>
      <c r="Q1245" s="1"/>
      <c r="S1245" s="6"/>
    </row>
    <row r="1246" spans="5:19" x14ac:dyDescent="0.25">
      <c r="E1246" s="1"/>
      <c r="G1246" s="6"/>
      <c r="M1246" s="1"/>
      <c r="Q1246" s="1"/>
      <c r="S1246" s="6"/>
    </row>
    <row r="1247" spans="5:19" x14ac:dyDescent="0.25">
      <c r="E1247" s="1"/>
      <c r="G1247" s="6"/>
      <c r="M1247" s="1"/>
      <c r="Q1247" s="1"/>
      <c r="S1247" s="6"/>
    </row>
    <row r="1248" spans="5:19" x14ac:dyDescent="0.25">
      <c r="E1248" s="1"/>
      <c r="G1248" s="6"/>
      <c r="M1248" s="1"/>
      <c r="Q1248" s="1"/>
      <c r="S1248" s="6"/>
    </row>
    <row r="1249" spans="5:19" x14ac:dyDescent="0.25">
      <c r="E1249" s="1"/>
      <c r="G1249" s="6"/>
      <c r="M1249" s="1"/>
      <c r="Q1249" s="1"/>
      <c r="S1249" s="6"/>
    </row>
    <row r="1250" spans="5:19" x14ac:dyDescent="0.25">
      <c r="E1250" s="1"/>
      <c r="G1250" s="6"/>
      <c r="M1250" s="1"/>
      <c r="Q1250" s="1"/>
      <c r="S1250" s="6"/>
    </row>
    <row r="1251" spans="5:19" x14ac:dyDescent="0.25">
      <c r="E1251" s="1"/>
      <c r="G1251" s="6"/>
      <c r="M1251" s="1"/>
      <c r="Q1251" s="1"/>
      <c r="S1251" s="6"/>
    </row>
    <row r="1252" spans="5:19" x14ac:dyDescent="0.25">
      <c r="E1252" s="1"/>
      <c r="G1252" s="6"/>
      <c r="M1252" s="1"/>
      <c r="Q1252" s="1"/>
      <c r="S1252" s="6"/>
    </row>
    <row r="1253" spans="5:19" x14ac:dyDescent="0.25">
      <c r="E1253" s="1"/>
      <c r="G1253" s="6"/>
      <c r="M1253" s="1"/>
      <c r="Q1253" s="1"/>
      <c r="S1253" s="6"/>
    </row>
    <row r="1254" spans="5:19" x14ac:dyDescent="0.25">
      <c r="E1254" s="1"/>
      <c r="G1254" s="6"/>
      <c r="M1254" s="1"/>
      <c r="Q1254" s="1"/>
      <c r="S1254" s="6"/>
    </row>
    <row r="1255" spans="5:19" x14ac:dyDescent="0.25">
      <c r="E1255" s="1"/>
      <c r="G1255" s="6"/>
      <c r="M1255" s="1"/>
      <c r="Q1255" s="1"/>
      <c r="S1255" s="6"/>
    </row>
    <row r="1256" spans="5:19" x14ac:dyDescent="0.25">
      <c r="E1256" s="1"/>
      <c r="G1256" s="6"/>
      <c r="M1256" s="1"/>
      <c r="Q1256" s="1"/>
      <c r="S1256" s="6"/>
    </row>
    <row r="1257" spans="5:19" x14ac:dyDescent="0.25">
      <c r="E1257" s="1"/>
      <c r="G1257" s="6"/>
      <c r="M1257" s="1"/>
      <c r="Q1257" s="1"/>
      <c r="S1257" s="6"/>
    </row>
    <row r="1258" spans="5:19" x14ac:dyDescent="0.25">
      <c r="E1258" s="1"/>
      <c r="G1258" s="6"/>
      <c r="M1258" s="1"/>
      <c r="Q1258" s="1"/>
      <c r="S1258" s="6"/>
    </row>
    <row r="1259" spans="5:19" x14ac:dyDescent="0.25">
      <c r="E1259" s="1"/>
      <c r="G1259" s="6"/>
      <c r="M1259" s="1"/>
      <c r="Q1259" s="1"/>
      <c r="S1259" s="6"/>
    </row>
    <row r="1260" spans="5:19" x14ac:dyDescent="0.25">
      <c r="E1260" s="1"/>
      <c r="G1260" s="6"/>
      <c r="M1260" s="1"/>
      <c r="Q1260" s="1"/>
      <c r="S1260" s="6"/>
    </row>
    <row r="1261" spans="5:19" x14ac:dyDescent="0.25">
      <c r="E1261" s="1"/>
      <c r="G1261" s="6"/>
      <c r="M1261" s="1"/>
      <c r="Q1261" s="1"/>
      <c r="S1261" s="6"/>
    </row>
    <row r="1262" spans="5:19" x14ac:dyDescent="0.25">
      <c r="E1262" s="1"/>
      <c r="G1262" s="6"/>
      <c r="M1262" s="1"/>
      <c r="Q1262" s="1"/>
      <c r="S1262" s="6"/>
    </row>
    <row r="1263" spans="5:19" x14ac:dyDescent="0.25">
      <c r="E1263" s="1"/>
      <c r="G1263" s="6"/>
      <c r="M1263" s="1"/>
      <c r="Q1263" s="1"/>
      <c r="S1263" s="6"/>
    </row>
    <row r="1264" spans="5:19" x14ac:dyDescent="0.25">
      <c r="E1264" s="1"/>
      <c r="G1264" s="6"/>
      <c r="M1264" s="1"/>
      <c r="Q1264" s="1"/>
      <c r="S1264" s="6"/>
    </row>
    <row r="1265" spans="5:19" x14ac:dyDescent="0.25">
      <c r="E1265" s="1"/>
      <c r="G1265" s="6"/>
      <c r="M1265" s="1"/>
      <c r="Q1265" s="1"/>
      <c r="S1265" s="6"/>
    </row>
    <row r="1266" spans="5:19" x14ac:dyDescent="0.25">
      <c r="E1266" s="1"/>
      <c r="G1266" s="6"/>
      <c r="M1266" s="1"/>
      <c r="Q1266" s="1"/>
      <c r="S1266" s="6"/>
    </row>
    <row r="1267" spans="5:19" x14ac:dyDescent="0.25">
      <c r="E1267" s="1"/>
      <c r="G1267" s="6"/>
      <c r="M1267" s="1"/>
      <c r="Q1267" s="1"/>
      <c r="S1267" s="6"/>
    </row>
    <row r="1268" spans="5:19" x14ac:dyDescent="0.25">
      <c r="E1268" s="1"/>
      <c r="G1268" s="6"/>
      <c r="M1268" s="1"/>
      <c r="Q1268" s="1"/>
      <c r="S1268" s="6"/>
    </row>
    <row r="1269" spans="5:19" x14ac:dyDescent="0.25">
      <c r="E1269" s="1"/>
      <c r="G1269" s="6"/>
      <c r="M1269" s="1"/>
      <c r="Q1269" s="1"/>
      <c r="S1269" s="6"/>
    </row>
    <row r="1270" spans="5:19" x14ac:dyDescent="0.25">
      <c r="E1270" s="1"/>
      <c r="G1270" s="6"/>
      <c r="M1270" s="1"/>
      <c r="Q1270" s="1"/>
      <c r="S1270" s="6"/>
    </row>
    <row r="1271" spans="5:19" x14ac:dyDescent="0.25">
      <c r="E1271" s="1"/>
      <c r="G1271" s="6"/>
      <c r="M1271" s="1"/>
      <c r="Q1271" s="1"/>
      <c r="S1271" s="6"/>
    </row>
    <row r="1272" spans="5:19" x14ac:dyDescent="0.25">
      <c r="E1272" s="1"/>
      <c r="G1272" s="6"/>
      <c r="M1272" s="1"/>
      <c r="Q1272" s="1"/>
      <c r="S1272" s="6"/>
    </row>
    <row r="1273" spans="5:19" x14ac:dyDescent="0.25">
      <c r="E1273" s="1"/>
      <c r="G1273" s="6"/>
      <c r="M1273" s="1"/>
      <c r="Q1273" s="1"/>
      <c r="S1273" s="6"/>
    </row>
    <row r="1274" spans="5:19" x14ac:dyDescent="0.25">
      <c r="E1274" s="1"/>
      <c r="G1274" s="6"/>
      <c r="M1274" s="1"/>
      <c r="Q1274" s="1"/>
      <c r="S1274" s="6"/>
    </row>
    <row r="1275" spans="5:19" x14ac:dyDescent="0.25">
      <c r="E1275" s="1"/>
      <c r="G1275" s="6"/>
      <c r="M1275" s="1"/>
      <c r="Q1275" s="1"/>
      <c r="S1275" s="6"/>
    </row>
    <row r="1276" spans="5:19" x14ac:dyDescent="0.25">
      <c r="E1276" s="1"/>
      <c r="G1276" s="6"/>
      <c r="M1276" s="1"/>
      <c r="Q1276" s="1"/>
      <c r="S1276" s="6"/>
    </row>
    <row r="1277" spans="5:19" x14ac:dyDescent="0.25">
      <c r="E1277" s="1"/>
      <c r="G1277" s="6"/>
      <c r="M1277" s="1"/>
      <c r="Q1277" s="1"/>
      <c r="S1277" s="6"/>
    </row>
    <row r="1278" spans="5:19" x14ac:dyDescent="0.25">
      <c r="E1278" s="1"/>
      <c r="G1278" s="6"/>
      <c r="M1278" s="1"/>
      <c r="Q1278" s="1"/>
      <c r="S1278" s="6"/>
    </row>
    <row r="1279" spans="5:19" x14ac:dyDescent="0.25">
      <c r="E1279" s="1"/>
      <c r="G1279" s="6"/>
      <c r="M1279" s="1"/>
      <c r="Q1279" s="1"/>
      <c r="S1279" s="6"/>
    </row>
    <row r="1280" spans="5:19" x14ac:dyDescent="0.25">
      <c r="E1280" s="1"/>
      <c r="G1280" s="6"/>
      <c r="M1280" s="1"/>
      <c r="Q1280" s="1"/>
      <c r="S1280" s="6"/>
    </row>
    <row r="1281" spans="5:19" x14ac:dyDescent="0.25">
      <c r="E1281" s="1"/>
      <c r="G1281" s="6"/>
      <c r="M1281" s="1"/>
      <c r="Q1281" s="1"/>
      <c r="S1281" s="6"/>
    </row>
    <row r="1282" spans="5:19" x14ac:dyDescent="0.25">
      <c r="E1282" s="1"/>
      <c r="G1282" s="6"/>
      <c r="M1282" s="1"/>
      <c r="Q1282" s="1"/>
      <c r="S1282" s="6"/>
    </row>
    <row r="1283" spans="5:19" x14ac:dyDescent="0.25">
      <c r="E1283" s="1"/>
      <c r="G1283" s="6"/>
      <c r="M1283" s="1"/>
      <c r="Q1283" s="1"/>
      <c r="S1283" s="6"/>
    </row>
    <row r="1284" spans="5:19" x14ac:dyDescent="0.25">
      <c r="E1284" s="1"/>
      <c r="G1284" s="6"/>
      <c r="M1284" s="1"/>
      <c r="Q1284" s="1"/>
      <c r="S1284" s="6"/>
    </row>
    <row r="1285" spans="5:19" x14ac:dyDescent="0.25">
      <c r="E1285" s="1"/>
      <c r="G1285" s="6"/>
      <c r="M1285" s="1"/>
      <c r="Q1285" s="1"/>
      <c r="S1285" s="6"/>
    </row>
    <row r="1286" spans="5:19" x14ac:dyDescent="0.25">
      <c r="E1286" s="1"/>
      <c r="G1286" s="6"/>
      <c r="M1286" s="1"/>
      <c r="Q1286" s="1"/>
      <c r="S1286" s="6"/>
    </row>
    <row r="1287" spans="5:19" x14ac:dyDescent="0.25">
      <c r="E1287" s="1"/>
      <c r="G1287" s="6"/>
      <c r="M1287" s="1"/>
      <c r="Q1287" s="1"/>
      <c r="S1287" s="6"/>
    </row>
    <row r="1288" spans="5:19" x14ac:dyDescent="0.25">
      <c r="E1288" s="1"/>
      <c r="G1288" s="6"/>
      <c r="M1288" s="1"/>
      <c r="Q1288" s="1"/>
      <c r="S1288" s="6"/>
    </row>
    <row r="1289" spans="5:19" x14ac:dyDescent="0.25">
      <c r="E1289" s="1"/>
      <c r="G1289" s="6"/>
      <c r="M1289" s="1"/>
      <c r="Q1289" s="1"/>
      <c r="S1289" s="6"/>
    </row>
    <row r="1290" spans="5:19" x14ac:dyDescent="0.25">
      <c r="E1290" s="1"/>
      <c r="G1290" s="6"/>
      <c r="M1290" s="1"/>
      <c r="Q1290" s="1"/>
      <c r="S1290" s="6"/>
    </row>
    <row r="1291" spans="5:19" x14ac:dyDescent="0.25">
      <c r="E1291" s="1"/>
      <c r="G1291" s="6"/>
      <c r="M1291" s="1"/>
      <c r="Q1291" s="1"/>
      <c r="S1291" s="6"/>
    </row>
    <row r="1292" spans="5:19" x14ac:dyDescent="0.25">
      <c r="E1292" s="1"/>
      <c r="G1292" s="6"/>
      <c r="M1292" s="1"/>
      <c r="Q1292" s="1"/>
      <c r="S1292" s="6"/>
    </row>
    <row r="1293" spans="5:19" x14ac:dyDescent="0.25">
      <c r="E1293" s="1"/>
      <c r="G1293" s="6"/>
      <c r="M1293" s="1"/>
      <c r="Q1293" s="1"/>
      <c r="S1293" s="6"/>
    </row>
    <row r="1294" spans="5:19" x14ac:dyDescent="0.25">
      <c r="E1294" s="1"/>
      <c r="G1294" s="6"/>
      <c r="M1294" s="1"/>
      <c r="Q1294" s="1"/>
      <c r="S1294" s="6"/>
    </row>
    <row r="1295" spans="5:19" x14ac:dyDescent="0.25">
      <c r="E1295" s="1"/>
      <c r="G1295" s="6"/>
      <c r="M1295" s="1"/>
      <c r="Q1295" s="1"/>
      <c r="S1295" s="6"/>
    </row>
    <row r="1296" spans="5:19" x14ac:dyDescent="0.25">
      <c r="E1296" s="1"/>
      <c r="G1296" s="6"/>
      <c r="M1296" s="1"/>
      <c r="Q1296" s="1"/>
      <c r="S1296" s="6"/>
    </row>
    <row r="1297" spans="5:19" x14ac:dyDescent="0.25">
      <c r="E1297" s="1"/>
      <c r="G1297" s="6"/>
      <c r="M1297" s="1"/>
      <c r="Q1297" s="1"/>
      <c r="S1297" s="6"/>
    </row>
    <row r="1298" spans="5:19" x14ac:dyDescent="0.25">
      <c r="E1298" s="1"/>
      <c r="G1298" s="6"/>
      <c r="M1298" s="1"/>
      <c r="Q1298" s="1"/>
      <c r="S1298" s="6"/>
    </row>
    <row r="1299" spans="5:19" x14ac:dyDescent="0.25">
      <c r="E1299" s="1"/>
      <c r="G1299" s="6"/>
      <c r="M1299" s="1"/>
      <c r="Q1299" s="1"/>
      <c r="S1299" s="6"/>
    </row>
    <row r="1300" spans="5:19" x14ac:dyDescent="0.25">
      <c r="E1300" s="1"/>
      <c r="G1300" s="6"/>
      <c r="M1300" s="1"/>
      <c r="Q1300" s="1"/>
      <c r="S1300" s="6"/>
    </row>
    <row r="1301" spans="5:19" x14ac:dyDescent="0.25">
      <c r="E1301" s="1"/>
      <c r="G1301" s="6"/>
      <c r="M1301" s="1"/>
      <c r="Q1301" s="1"/>
      <c r="S1301" s="6"/>
    </row>
    <row r="1302" spans="5:19" x14ac:dyDescent="0.25">
      <c r="E1302" s="1"/>
      <c r="G1302" s="6"/>
      <c r="M1302" s="1"/>
      <c r="Q1302" s="1"/>
      <c r="S1302" s="6"/>
    </row>
    <row r="1303" spans="5:19" x14ac:dyDescent="0.25">
      <c r="E1303" s="1"/>
      <c r="G1303" s="6"/>
      <c r="M1303" s="1"/>
      <c r="Q1303" s="1"/>
      <c r="S1303" s="6"/>
    </row>
    <row r="1304" spans="5:19" x14ac:dyDescent="0.25">
      <c r="E1304" s="1"/>
      <c r="G1304" s="6"/>
      <c r="M1304" s="1"/>
      <c r="Q1304" s="1"/>
      <c r="S1304" s="6"/>
    </row>
    <row r="1305" spans="5:19" x14ac:dyDescent="0.25">
      <c r="E1305" s="1"/>
      <c r="G1305" s="6"/>
      <c r="M1305" s="1"/>
      <c r="Q1305" s="1"/>
      <c r="S1305" s="6"/>
    </row>
    <row r="1306" spans="5:19" x14ac:dyDescent="0.25">
      <c r="E1306" s="1"/>
      <c r="G1306" s="6"/>
      <c r="M1306" s="1"/>
      <c r="Q1306" s="1"/>
      <c r="S1306" s="6"/>
    </row>
    <row r="1307" spans="5:19" x14ac:dyDescent="0.25">
      <c r="E1307" s="1"/>
      <c r="G1307" s="6"/>
      <c r="M1307" s="1"/>
      <c r="Q1307" s="1"/>
      <c r="S1307" s="6"/>
    </row>
    <row r="1308" spans="5:19" x14ac:dyDescent="0.25">
      <c r="E1308" s="1"/>
      <c r="G1308" s="6"/>
      <c r="M1308" s="1"/>
      <c r="Q1308" s="1"/>
      <c r="S1308" s="6"/>
    </row>
    <row r="1309" spans="5:19" x14ac:dyDescent="0.25">
      <c r="E1309" s="1"/>
      <c r="G1309" s="6"/>
      <c r="M1309" s="1"/>
      <c r="Q1309" s="1"/>
      <c r="S1309" s="6"/>
    </row>
    <row r="1310" spans="5:19" x14ac:dyDescent="0.25">
      <c r="E1310" s="1"/>
      <c r="G1310" s="6"/>
      <c r="M1310" s="1"/>
      <c r="Q1310" s="1"/>
      <c r="S1310" s="6"/>
    </row>
    <row r="1311" spans="5:19" x14ac:dyDescent="0.25">
      <c r="E1311" s="1"/>
      <c r="G1311" s="6"/>
      <c r="M1311" s="1"/>
      <c r="Q1311" s="1"/>
      <c r="S1311" s="6"/>
    </row>
    <row r="1312" spans="5:19" x14ac:dyDescent="0.25">
      <c r="E1312" s="1"/>
      <c r="G1312" s="6"/>
      <c r="M1312" s="1"/>
      <c r="Q1312" s="1"/>
      <c r="S1312" s="6"/>
    </row>
    <row r="1313" spans="5:19" x14ac:dyDescent="0.25">
      <c r="E1313" s="1"/>
      <c r="G1313" s="6"/>
      <c r="M1313" s="1"/>
      <c r="Q1313" s="1"/>
      <c r="S1313" s="6"/>
    </row>
    <row r="1314" spans="5:19" x14ac:dyDescent="0.25">
      <c r="E1314" s="1"/>
      <c r="G1314" s="6"/>
      <c r="M1314" s="1"/>
      <c r="Q1314" s="1"/>
      <c r="S1314" s="6"/>
    </row>
    <row r="1315" spans="5:19" x14ac:dyDescent="0.25">
      <c r="E1315" s="1"/>
      <c r="G1315" s="6"/>
      <c r="M1315" s="1"/>
      <c r="Q1315" s="1"/>
      <c r="S1315" s="6"/>
    </row>
    <row r="1316" spans="5:19" x14ac:dyDescent="0.25">
      <c r="E1316" s="1"/>
      <c r="G1316" s="6"/>
      <c r="M1316" s="1"/>
      <c r="Q1316" s="1"/>
      <c r="S1316" s="6"/>
    </row>
    <row r="1317" spans="5:19" x14ac:dyDescent="0.25">
      <c r="E1317" s="1"/>
      <c r="G1317" s="6"/>
      <c r="M1317" s="1"/>
      <c r="Q1317" s="1"/>
      <c r="S1317" s="6"/>
    </row>
    <row r="1318" spans="5:19" x14ac:dyDescent="0.25">
      <c r="E1318" s="1"/>
      <c r="G1318" s="6"/>
      <c r="M1318" s="1"/>
      <c r="Q1318" s="1"/>
      <c r="S1318" s="6"/>
    </row>
    <row r="1319" spans="5:19" x14ac:dyDescent="0.25">
      <c r="E1319" s="1"/>
      <c r="G1319" s="6"/>
      <c r="M1319" s="1"/>
      <c r="Q1319" s="1"/>
      <c r="S1319" s="6"/>
    </row>
    <row r="1320" spans="5:19" x14ac:dyDescent="0.25">
      <c r="E1320" s="1"/>
      <c r="G1320" s="6"/>
      <c r="M1320" s="1"/>
      <c r="Q1320" s="1"/>
      <c r="S1320" s="6"/>
    </row>
    <row r="1321" spans="5:19" x14ac:dyDescent="0.25">
      <c r="E1321" s="1"/>
      <c r="G1321" s="6"/>
      <c r="M1321" s="1"/>
      <c r="Q1321" s="1"/>
      <c r="S1321" s="6"/>
    </row>
    <row r="1322" spans="5:19" x14ac:dyDescent="0.25">
      <c r="E1322" s="1"/>
      <c r="G1322" s="6"/>
      <c r="M1322" s="1"/>
      <c r="Q1322" s="1"/>
      <c r="S1322" s="6"/>
    </row>
    <row r="1323" spans="5:19" x14ac:dyDescent="0.25">
      <c r="E1323" s="1"/>
      <c r="G1323" s="6"/>
      <c r="M1323" s="1"/>
      <c r="Q1323" s="1"/>
      <c r="S1323" s="6"/>
    </row>
    <row r="1324" spans="5:19" x14ac:dyDescent="0.25">
      <c r="E1324" s="1"/>
      <c r="G1324" s="6"/>
      <c r="M1324" s="1"/>
      <c r="Q1324" s="1"/>
      <c r="S1324" s="6"/>
    </row>
    <row r="1325" spans="5:19" x14ac:dyDescent="0.25">
      <c r="E1325" s="1"/>
      <c r="G1325" s="6"/>
      <c r="M1325" s="1"/>
      <c r="Q1325" s="1"/>
      <c r="S1325" s="6"/>
    </row>
    <row r="1326" spans="5:19" x14ac:dyDescent="0.25">
      <c r="E1326" s="1"/>
      <c r="G1326" s="6"/>
      <c r="M1326" s="1"/>
      <c r="Q1326" s="1"/>
      <c r="S1326" s="6"/>
    </row>
    <row r="1327" spans="5:19" x14ac:dyDescent="0.25">
      <c r="E1327" s="1"/>
      <c r="G1327" s="6"/>
      <c r="M1327" s="1"/>
      <c r="Q1327" s="1"/>
      <c r="S1327" s="6"/>
    </row>
    <row r="1328" spans="5:19" x14ac:dyDescent="0.25">
      <c r="E1328" s="1"/>
      <c r="G1328" s="6"/>
      <c r="M1328" s="1"/>
      <c r="Q1328" s="1"/>
      <c r="S1328" s="6"/>
    </row>
    <row r="1329" spans="5:19" x14ac:dyDescent="0.25">
      <c r="E1329" s="1"/>
      <c r="G1329" s="6"/>
      <c r="M1329" s="1"/>
      <c r="Q1329" s="1"/>
      <c r="S1329" s="6"/>
    </row>
    <row r="1330" spans="5:19" x14ac:dyDescent="0.25">
      <c r="E1330" s="1"/>
      <c r="G1330" s="6"/>
      <c r="M1330" s="1"/>
      <c r="Q1330" s="1"/>
      <c r="S1330" s="6"/>
    </row>
    <row r="1331" spans="5:19" x14ac:dyDescent="0.25">
      <c r="E1331" s="1"/>
      <c r="G1331" s="6"/>
      <c r="M1331" s="1"/>
      <c r="Q1331" s="1"/>
      <c r="S1331" s="6"/>
    </row>
    <row r="1332" spans="5:19" x14ac:dyDescent="0.25">
      <c r="E1332" s="1"/>
      <c r="G1332" s="6"/>
      <c r="M1332" s="1"/>
      <c r="Q1332" s="1"/>
      <c r="S1332" s="6"/>
    </row>
    <row r="1333" spans="5:19" x14ac:dyDescent="0.25">
      <c r="E1333" s="1"/>
      <c r="G1333" s="6"/>
      <c r="M1333" s="1"/>
      <c r="Q1333" s="1"/>
      <c r="S1333" s="6"/>
    </row>
    <row r="1334" spans="5:19" x14ac:dyDescent="0.25">
      <c r="E1334" s="1"/>
      <c r="G1334" s="6"/>
      <c r="M1334" s="1"/>
      <c r="Q1334" s="1"/>
      <c r="S1334" s="6"/>
    </row>
    <row r="1335" spans="5:19" x14ac:dyDescent="0.25">
      <c r="E1335" s="1"/>
      <c r="G1335" s="6"/>
      <c r="M1335" s="1"/>
      <c r="Q1335" s="1"/>
      <c r="S1335" s="6"/>
    </row>
    <row r="1336" spans="5:19" x14ac:dyDescent="0.25">
      <c r="E1336" s="1"/>
      <c r="G1336" s="6"/>
      <c r="M1336" s="1"/>
      <c r="Q1336" s="1"/>
      <c r="S1336" s="6"/>
    </row>
    <row r="1337" spans="5:19" x14ac:dyDescent="0.25">
      <c r="E1337" s="1"/>
      <c r="G1337" s="6"/>
      <c r="M1337" s="1"/>
      <c r="Q1337" s="1"/>
      <c r="S1337" s="6"/>
    </row>
    <row r="1338" spans="5:19" x14ac:dyDescent="0.25">
      <c r="E1338" s="1"/>
      <c r="G1338" s="6"/>
      <c r="M1338" s="1"/>
      <c r="Q1338" s="1"/>
      <c r="S1338" s="6"/>
    </row>
    <row r="1339" spans="5:19" x14ac:dyDescent="0.25">
      <c r="E1339" s="1"/>
      <c r="G1339" s="6"/>
      <c r="M1339" s="1"/>
      <c r="Q1339" s="1"/>
      <c r="S1339" s="6"/>
    </row>
    <row r="1340" spans="5:19" x14ac:dyDescent="0.25">
      <c r="E1340" s="1"/>
      <c r="G1340" s="6"/>
      <c r="M1340" s="1"/>
      <c r="Q1340" s="1"/>
      <c r="S1340" s="6"/>
    </row>
    <row r="1341" spans="5:19" x14ac:dyDescent="0.25">
      <c r="E1341" s="1"/>
      <c r="G1341" s="6"/>
      <c r="M1341" s="1"/>
      <c r="Q1341" s="1"/>
      <c r="S1341" s="6"/>
    </row>
    <row r="1342" spans="5:19" x14ac:dyDescent="0.25">
      <c r="E1342" s="1"/>
      <c r="G1342" s="6"/>
      <c r="M1342" s="1"/>
      <c r="Q1342" s="1"/>
      <c r="S1342" s="6"/>
    </row>
    <row r="1343" spans="5:19" x14ac:dyDescent="0.25">
      <c r="E1343" s="1"/>
      <c r="G1343" s="6"/>
      <c r="M1343" s="1"/>
      <c r="Q1343" s="1"/>
      <c r="S1343" s="6"/>
    </row>
    <row r="1344" spans="5:19" x14ac:dyDescent="0.25">
      <c r="E1344" s="1"/>
      <c r="G1344" s="6"/>
      <c r="M1344" s="1"/>
      <c r="Q1344" s="1"/>
      <c r="S1344" s="6"/>
    </row>
    <row r="1345" spans="5:19" x14ac:dyDescent="0.25">
      <c r="E1345" s="1"/>
      <c r="G1345" s="6"/>
      <c r="M1345" s="1"/>
      <c r="Q1345" s="1"/>
      <c r="S1345" s="6"/>
    </row>
    <row r="1346" spans="5:19" x14ac:dyDescent="0.25">
      <c r="E1346" s="1"/>
      <c r="G1346" s="6"/>
      <c r="M1346" s="1"/>
      <c r="Q1346" s="1"/>
      <c r="S1346" s="6"/>
    </row>
    <row r="1347" spans="5:19" x14ac:dyDescent="0.25">
      <c r="E1347" s="1"/>
      <c r="G1347" s="6"/>
      <c r="M1347" s="1"/>
      <c r="Q1347" s="1"/>
      <c r="S1347" s="6"/>
    </row>
    <row r="1348" spans="5:19" x14ac:dyDescent="0.25">
      <c r="E1348" s="1"/>
      <c r="G1348" s="6"/>
      <c r="M1348" s="1"/>
      <c r="Q1348" s="1"/>
      <c r="S1348" s="6"/>
    </row>
    <row r="1349" spans="5:19" x14ac:dyDescent="0.25">
      <c r="E1349" s="1"/>
      <c r="G1349" s="6"/>
      <c r="M1349" s="1"/>
      <c r="Q1349" s="1"/>
      <c r="S1349" s="6"/>
    </row>
    <row r="1350" spans="5:19" x14ac:dyDescent="0.25">
      <c r="E1350" s="1"/>
      <c r="G1350" s="6"/>
      <c r="M1350" s="1"/>
      <c r="Q1350" s="1"/>
      <c r="S1350" s="6"/>
    </row>
    <row r="1351" spans="5:19" x14ac:dyDescent="0.25">
      <c r="E1351" s="1"/>
      <c r="G1351" s="6"/>
      <c r="M1351" s="1"/>
      <c r="Q1351" s="1"/>
      <c r="S1351" s="6"/>
    </row>
    <row r="1352" spans="5:19" x14ac:dyDescent="0.25">
      <c r="E1352" s="1"/>
      <c r="G1352" s="6"/>
      <c r="M1352" s="1"/>
      <c r="Q1352" s="1"/>
      <c r="S1352" s="6"/>
    </row>
    <row r="1353" spans="5:19" x14ac:dyDescent="0.25">
      <c r="E1353" s="1"/>
      <c r="G1353" s="6"/>
      <c r="M1353" s="1"/>
      <c r="Q1353" s="1"/>
      <c r="S1353" s="6"/>
    </row>
    <row r="1354" spans="5:19" x14ac:dyDescent="0.25">
      <c r="E1354" s="1"/>
      <c r="G1354" s="6"/>
      <c r="M1354" s="1"/>
      <c r="Q1354" s="1"/>
      <c r="S1354" s="6"/>
    </row>
    <row r="1355" spans="5:19" x14ac:dyDescent="0.25">
      <c r="E1355" s="1"/>
      <c r="G1355" s="6"/>
      <c r="M1355" s="1"/>
      <c r="Q1355" s="1"/>
      <c r="S1355" s="6"/>
    </row>
    <row r="1356" spans="5:19" x14ac:dyDescent="0.25">
      <c r="E1356" s="1"/>
      <c r="G1356" s="6"/>
      <c r="M1356" s="1"/>
      <c r="Q1356" s="1"/>
      <c r="S1356" s="6"/>
    </row>
    <row r="1357" spans="5:19" x14ac:dyDescent="0.25">
      <c r="E1357" s="1"/>
      <c r="G1357" s="6"/>
      <c r="M1357" s="1"/>
      <c r="Q1357" s="1"/>
      <c r="S1357" s="6"/>
    </row>
    <row r="1358" spans="5:19" x14ac:dyDescent="0.25">
      <c r="E1358" s="1"/>
      <c r="G1358" s="6"/>
      <c r="M1358" s="1"/>
      <c r="Q1358" s="1"/>
      <c r="S1358" s="6"/>
    </row>
    <row r="1359" spans="5:19" x14ac:dyDescent="0.25">
      <c r="E1359" s="1"/>
      <c r="G1359" s="6"/>
      <c r="M1359" s="1"/>
      <c r="Q1359" s="1"/>
      <c r="S1359" s="6"/>
    </row>
    <row r="1360" spans="5:19" x14ac:dyDescent="0.25">
      <c r="E1360" s="1"/>
      <c r="G1360" s="6"/>
      <c r="M1360" s="1"/>
      <c r="Q1360" s="1"/>
      <c r="S1360" s="6"/>
    </row>
    <row r="1361" spans="5:19" x14ac:dyDescent="0.25">
      <c r="E1361" s="1"/>
      <c r="G1361" s="6"/>
      <c r="M1361" s="1"/>
      <c r="Q1361" s="1"/>
      <c r="S1361" s="6"/>
    </row>
    <row r="1362" spans="5:19" x14ac:dyDescent="0.25">
      <c r="E1362" s="1"/>
      <c r="G1362" s="6"/>
      <c r="M1362" s="1"/>
      <c r="Q1362" s="1"/>
      <c r="S1362" s="6"/>
    </row>
    <row r="1363" spans="5:19" x14ac:dyDescent="0.25">
      <c r="E1363" s="1"/>
      <c r="G1363" s="6"/>
      <c r="M1363" s="1"/>
      <c r="Q1363" s="1"/>
      <c r="S1363" s="6"/>
    </row>
    <row r="1364" spans="5:19" x14ac:dyDescent="0.25">
      <c r="E1364" s="1"/>
      <c r="G1364" s="6"/>
      <c r="M1364" s="1"/>
      <c r="Q1364" s="1"/>
      <c r="S1364" s="6"/>
    </row>
    <row r="1365" spans="5:19" x14ac:dyDescent="0.25">
      <c r="E1365" s="1"/>
      <c r="G1365" s="6"/>
      <c r="M1365" s="1"/>
      <c r="Q1365" s="1"/>
      <c r="S1365" s="6"/>
    </row>
    <row r="1366" spans="5:19" x14ac:dyDescent="0.25">
      <c r="E1366" s="1"/>
      <c r="G1366" s="6"/>
      <c r="M1366" s="1"/>
      <c r="Q1366" s="1"/>
      <c r="S1366" s="6"/>
    </row>
    <row r="1367" spans="5:19" x14ac:dyDescent="0.25">
      <c r="E1367" s="1"/>
      <c r="G1367" s="6"/>
      <c r="M1367" s="1"/>
      <c r="Q1367" s="1"/>
      <c r="S1367" s="6"/>
    </row>
    <row r="1368" spans="5:19" x14ac:dyDescent="0.25">
      <c r="E1368" s="1"/>
      <c r="G1368" s="6"/>
      <c r="M1368" s="1"/>
      <c r="Q1368" s="1"/>
      <c r="S1368" s="6"/>
    </row>
    <row r="1369" spans="5:19" x14ac:dyDescent="0.25">
      <c r="E1369" s="1"/>
      <c r="G1369" s="6"/>
      <c r="M1369" s="1"/>
      <c r="Q1369" s="1"/>
      <c r="S1369" s="6"/>
    </row>
    <row r="1370" spans="5:19" x14ac:dyDescent="0.25">
      <c r="E1370" s="1"/>
      <c r="G1370" s="6"/>
      <c r="M1370" s="1"/>
      <c r="Q1370" s="1"/>
      <c r="S1370" s="6"/>
    </row>
    <row r="1371" spans="5:19" x14ac:dyDescent="0.25">
      <c r="E1371" s="1"/>
      <c r="G1371" s="6"/>
      <c r="M1371" s="1"/>
      <c r="Q1371" s="1"/>
      <c r="S1371" s="6"/>
    </row>
    <row r="1372" spans="5:19" x14ac:dyDescent="0.25">
      <c r="E1372" s="1"/>
      <c r="G1372" s="6"/>
      <c r="M1372" s="1"/>
      <c r="Q1372" s="1"/>
      <c r="S1372" s="6"/>
    </row>
    <row r="1373" spans="5:19" x14ac:dyDescent="0.25">
      <c r="E1373" s="1"/>
      <c r="G1373" s="6"/>
      <c r="M1373" s="1"/>
      <c r="Q1373" s="1"/>
      <c r="S1373" s="6"/>
    </row>
    <row r="1374" spans="5:19" x14ac:dyDescent="0.25">
      <c r="E1374" s="1"/>
      <c r="G1374" s="6"/>
      <c r="M1374" s="1"/>
      <c r="Q1374" s="1"/>
      <c r="S1374" s="6"/>
    </row>
    <row r="1375" spans="5:19" x14ac:dyDescent="0.25">
      <c r="E1375" s="1"/>
      <c r="G1375" s="6"/>
      <c r="M1375" s="1"/>
      <c r="Q1375" s="1"/>
      <c r="S1375" s="6"/>
    </row>
    <row r="1376" spans="5:19" x14ac:dyDescent="0.25">
      <c r="E1376" s="1"/>
      <c r="G1376" s="6"/>
      <c r="M1376" s="1"/>
      <c r="Q1376" s="1"/>
      <c r="S1376" s="6"/>
    </row>
    <row r="1377" spans="5:19" x14ac:dyDescent="0.25">
      <c r="E1377" s="1"/>
      <c r="G1377" s="6"/>
      <c r="M1377" s="1"/>
      <c r="Q1377" s="1"/>
      <c r="S1377" s="6"/>
    </row>
    <row r="1378" spans="5:19" x14ac:dyDescent="0.25">
      <c r="E1378" s="1"/>
      <c r="G1378" s="6"/>
      <c r="M1378" s="1"/>
      <c r="Q1378" s="1"/>
      <c r="S1378" s="6"/>
    </row>
    <row r="1379" spans="5:19" x14ac:dyDescent="0.25">
      <c r="E1379" s="1"/>
      <c r="G1379" s="6"/>
      <c r="M1379" s="1"/>
      <c r="Q1379" s="1"/>
      <c r="S1379" s="6"/>
    </row>
    <row r="1380" spans="5:19" x14ac:dyDescent="0.25">
      <c r="E1380" s="1"/>
      <c r="G1380" s="6"/>
      <c r="M1380" s="1"/>
      <c r="Q1380" s="1"/>
      <c r="S1380" s="6"/>
    </row>
    <row r="1381" spans="5:19" x14ac:dyDescent="0.25">
      <c r="E1381" s="1"/>
      <c r="G1381" s="6"/>
      <c r="M1381" s="1"/>
      <c r="Q1381" s="1"/>
      <c r="S1381" s="6"/>
    </row>
    <row r="1382" spans="5:19" x14ac:dyDescent="0.25">
      <c r="E1382" s="1"/>
      <c r="G1382" s="6"/>
      <c r="M1382" s="1"/>
      <c r="Q1382" s="1"/>
      <c r="S1382" s="6"/>
    </row>
    <row r="1383" spans="5:19" x14ac:dyDescent="0.25">
      <c r="E1383" s="1"/>
      <c r="G1383" s="6"/>
      <c r="M1383" s="1"/>
      <c r="Q1383" s="1"/>
      <c r="S1383" s="6"/>
    </row>
    <row r="1384" spans="5:19" x14ac:dyDescent="0.25">
      <c r="E1384" s="1"/>
      <c r="G1384" s="6"/>
      <c r="M1384" s="1"/>
      <c r="Q1384" s="1"/>
      <c r="S1384" s="6"/>
    </row>
    <row r="1385" spans="5:19" x14ac:dyDescent="0.25">
      <c r="E1385" s="1"/>
      <c r="G1385" s="6"/>
      <c r="M1385" s="1"/>
      <c r="Q1385" s="1"/>
      <c r="S1385" s="6"/>
    </row>
    <row r="1386" spans="5:19" x14ac:dyDescent="0.25">
      <c r="E1386" s="1"/>
      <c r="G1386" s="6"/>
      <c r="M1386" s="1"/>
      <c r="Q1386" s="1"/>
      <c r="S1386" s="6"/>
    </row>
    <row r="1387" spans="5:19" x14ac:dyDescent="0.25">
      <c r="E1387" s="1"/>
      <c r="G1387" s="6"/>
      <c r="M1387" s="1"/>
      <c r="Q1387" s="1"/>
      <c r="S1387" s="6"/>
    </row>
    <row r="1388" spans="5:19" x14ac:dyDescent="0.25">
      <c r="E1388" s="1"/>
      <c r="G1388" s="6"/>
      <c r="M1388" s="1"/>
      <c r="Q1388" s="1"/>
      <c r="S1388" s="6"/>
    </row>
    <row r="1389" spans="5:19" x14ac:dyDescent="0.25">
      <c r="E1389" s="1"/>
      <c r="G1389" s="6"/>
      <c r="M1389" s="1"/>
      <c r="Q1389" s="1"/>
      <c r="S1389" s="6"/>
    </row>
    <row r="1390" spans="5:19" x14ac:dyDescent="0.25">
      <c r="E1390" s="1"/>
      <c r="G1390" s="6"/>
      <c r="M1390" s="1"/>
      <c r="Q1390" s="1"/>
      <c r="S1390" s="6"/>
    </row>
    <row r="1391" spans="5:19" x14ac:dyDescent="0.25">
      <c r="E1391" s="1"/>
      <c r="G1391" s="6"/>
      <c r="M1391" s="1"/>
      <c r="Q1391" s="1"/>
      <c r="S1391" s="6"/>
    </row>
    <row r="1392" spans="5:19" x14ac:dyDescent="0.25">
      <c r="E1392" s="1"/>
      <c r="G1392" s="6"/>
      <c r="M1392" s="1"/>
      <c r="Q1392" s="1"/>
      <c r="S1392" s="6"/>
    </row>
    <row r="1393" spans="5:19" x14ac:dyDescent="0.25">
      <c r="E1393" s="1"/>
      <c r="G1393" s="6"/>
      <c r="M1393" s="1"/>
      <c r="Q1393" s="1"/>
      <c r="S1393" s="6"/>
    </row>
    <row r="1394" spans="5:19" x14ac:dyDescent="0.25">
      <c r="E1394" s="1"/>
      <c r="G1394" s="6"/>
      <c r="M1394" s="1"/>
      <c r="Q1394" s="1"/>
      <c r="S1394" s="6"/>
    </row>
    <row r="1395" spans="5:19" x14ac:dyDescent="0.25">
      <c r="E1395" s="1"/>
      <c r="G1395" s="6"/>
      <c r="M1395" s="1"/>
      <c r="Q1395" s="1"/>
      <c r="S1395" s="6"/>
    </row>
    <row r="1396" spans="5:19" x14ac:dyDescent="0.25">
      <c r="E1396" s="1"/>
      <c r="G1396" s="6"/>
      <c r="M1396" s="1"/>
      <c r="Q1396" s="1"/>
      <c r="S1396" s="6"/>
    </row>
    <row r="1397" spans="5:19" x14ac:dyDescent="0.25">
      <c r="E1397" s="1"/>
      <c r="G1397" s="6"/>
      <c r="M1397" s="1"/>
      <c r="Q1397" s="1"/>
      <c r="S1397" s="6"/>
    </row>
    <row r="1398" spans="5:19" x14ac:dyDescent="0.25">
      <c r="E1398" s="1"/>
      <c r="G1398" s="6"/>
      <c r="M1398" s="1"/>
      <c r="Q1398" s="1"/>
      <c r="S1398" s="6"/>
    </row>
    <row r="1399" spans="5:19" x14ac:dyDescent="0.25">
      <c r="E1399" s="1"/>
      <c r="G1399" s="6"/>
      <c r="M1399" s="1"/>
      <c r="Q1399" s="1"/>
      <c r="S1399" s="6"/>
    </row>
    <row r="1400" spans="5:19" x14ac:dyDescent="0.25">
      <c r="E1400" s="1"/>
      <c r="G1400" s="6"/>
      <c r="M1400" s="1"/>
      <c r="Q1400" s="1"/>
      <c r="S1400" s="6"/>
    </row>
    <row r="1401" spans="5:19" x14ac:dyDescent="0.25">
      <c r="E1401" s="1"/>
      <c r="G1401" s="6"/>
      <c r="M1401" s="1"/>
      <c r="Q1401" s="1"/>
      <c r="S1401" s="6"/>
    </row>
    <row r="1402" spans="5:19" x14ac:dyDescent="0.25">
      <c r="E1402" s="1"/>
      <c r="G1402" s="6"/>
      <c r="M1402" s="1"/>
      <c r="Q1402" s="1"/>
      <c r="S1402" s="6"/>
    </row>
    <row r="1403" spans="5:19" x14ac:dyDescent="0.25">
      <c r="E1403" s="1"/>
      <c r="G1403" s="6"/>
      <c r="M1403" s="1"/>
      <c r="Q1403" s="1"/>
      <c r="S1403" s="6"/>
    </row>
    <row r="1404" spans="5:19" x14ac:dyDescent="0.25">
      <c r="E1404" s="1"/>
      <c r="G1404" s="6"/>
      <c r="M1404" s="1"/>
      <c r="Q1404" s="1"/>
      <c r="S1404" s="6"/>
    </row>
    <row r="1405" spans="5:19" x14ac:dyDescent="0.25">
      <c r="E1405" s="1"/>
      <c r="G1405" s="6"/>
      <c r="M1405" s="1"/>
      <c r="Q1405" s="1"/>
      <c r="S1405" s="6"/>
    </row>
    <row r="1406" spans="5:19" x14ac:dyDescent="0.25">
      <c r="E1406" s="1"/>
      <c r="G1406" s="6"/>
      <c r="M1406" s="1"/>
      <c r="Q1406" s="1"/>
      <c r="S1406" s="6"/>
    </row>
    <row r="1407" spans="5:19" x14ac:dyDescent="0.25">
      <c r="E1407" s="1"/>
      <c r="G1407" s="6"/>
      <c r="M1407" s="1"/>
      <c r="Q1407" s="1"/>
      <c r="S1407" s="6"/>
    </row>
    <row r="1408" spans="5:19" x14ac:dyDescent="0.25">
      <c r="E1408" s="1"/>
      <c r="G1408" s="6"/>
      <c r="M1408" s="1"/>
      <c r="Q1408" s="1"/>
      <c r="S1408" s="6"/>
    </row>
    <row r="1409" spans="5:19" x14ac:dyDescent="0.25">
      <c r="E1409" s="1"/>
      <c r="G1409" s="6"/>
      <c r="M1409" s="1"/>
      <c r="Q1409" s="1"/>
      <c r="S1409" s="6"/>
    </row>
    <row r="1410" spans="5:19" x14ac:dyDescent="0.25">
      <c r="E1410" s="1"/>
      <c r="G1410" s="6"/>
      <c r="M1410" s="1"/>
      <c r="Q1410" s="1"/>
      <c r="S1410" s="6"/>
    </row>
    <row r="1411" spans="5:19" x14ac:dyDescent="0.25">
      <c r="E1411" s="1"/>
      <c r="G1411" s="6"/>
      <c r="M1411" s="1"/>
      <c r="Q1411" s="1"/>
      <c r="S1411" s="6"/>
    </row>
    <row r="1412" spans="5:19" x14ac:dyDescent="0.25">
      <c r="E1412" s="1"/>
      <c r="G1412" s="6"/>
      <c r="M1412" s="1"/>
      <c r="Q1412" s="1"/>
      <c r="S1412" s="6"/>
    </row>
    <row r="1413" spans="5:19" x14ac:dyDescent="0.25">
      <c r="E1413" s="1"/>
      <c r="G1413" s="6"/>
      <c r="M1413" s="1"/>
      <c r="Q1413" s="1"/>
      <c r="S1413" s="6"/>
    </row>
    <row r="1414" spans="5:19" x14ac:dyDescent="0.25">
      <c r="E1414" s="1"/>
      <c r="G1414" s="6"/>
      <c r="M1414" s="1"/>
      <c r="Q1414" s="1"/>
      <c r="S1414" s="6"/>
    </row>
    <row r="1415" spans="5:19" x14ac:dyDescent="0.25">
      <c r="E1415" s="1"/>
      <c r="G1415" s="6"/>
      <c r="M1415" s="1"/>
      <c r="Q1415" s="1"/>
      <c r="S1415" s="6"/>
    </row>
    <row r="1416" spans="5:19" x14ac:dyDescent="0.25">
      <c r="E1416" s="1"/>
      <c r="G1416" s="6"/>
      <c r="M1416" s="1"/>
      <c r="Q1416" s="1"/>
      <c r="S1416" s="6"/>
    </row>
    <row r="1417" spans="5:19" x14ac:dyDescent="0.25">
      <c r="E1417" s="1"/>
      <c r="G1417" s="6"/>
      <c r="M1417" s="1"/>
      <c r="Q1417" s="1"/>
      <c r="S1417" s="6"/>
    </row>
    <row r="1418" spans="5:19" x14ac:dyDescent="0.25">
      <c r="E1418" s="1"/>
      <c r="G1418" s="6"/>
      <c r="M1418" s="1"/>
      <c r="Q1418" s="1"/>
      <c r="S1418" s="6"/>
    </row>
    <row r="1419" spans="5:19" x14ac:dyDescent="0.25">
      <c r="E1419" s="1"/>
      <c r="G1419" s="6"/>
      <c r="M1419" s="1"/>
      <c r="Q1419" s="1"/>
      <c r="S1419" s="6"/>
    </row>
    <row r="1420" spans="5:19" x14ac:dyDescent="0.25">
      <c r="E1420" s="1"/>
      <c r="G1420" s="6"/>
      <c r="M1420" s="1"/>
      <c r="Q1420" s="1"/>
      <c r="S1420" s="6"/>
    </row>
    <row r="1421" spans="5:19" x14ac:dyDescent="0.25">
      <c r="E1421" s="1"/>
      <c r="G1421" s="6"/>
      <c r="M1421" s="1"/>
      <c r="Q1421" s="1"/>
      <c r="S1421" s="6"/>
    </row>
    <row r="1422" spans="5:19" x14ac:dyDescent="0.25">
      <c r="E1422" s="1"/>
      <c r="G1422" s="6"/>
      <c r="M1422" s="1"/>
      <c r="Q1422" s="1"/>
      <c r="S1422" s="6"/>
    </row>
    <row r="1423" spans="5:19" x14ac:dyDescent="0.25">
      <c r="E1423" s="1"/>
      <c r="G1423" s="6"/>
      <c r="M1423" s="1"/>
      <c r="Q1423" s="1"/>
      <c r="S1423" s="6"/>
    </row>
    <row r="1424" spans="5:19" x14ac:dyDescent="0.25">
      <c r="E1424" s="1"/>
      <c r="G1424" s="6"/>
      <c r="M1424" s="1"/>
      <c r="Q1424" s="1"/>
      <c r="S1424" s="6"/>
    </row>
    <row r="1425" spans="5:19" x14ac:dyDescent="0.25">
      <c r="E1425" s="1"/>
      <c r="G1425" s="6"/>
      <c r="M1425" s="1"/>
      <c r="Q1425" s="1"/>
      <c r="S1425" s="6"/>
    </row>
    <row r="1426" spans="5:19" x14ac:dyDescent="0.25">
      <c r="E1426" s="1"/>
      <c r="G1426" s="6"/>
      <c r="M1426" s="1"/>
      <c r="Q1426" s="1"/>
      <c r="S1426" s="6"/>
    </row>
    <row r="1427" spans="5:19" x14ac:dyDescent="0.25">
      <c r="E1427" s="1"/>
      <c r="G1427" s="6"/>
      <c r="M1427" s="1"/>
      <c r="Q1427" s="1"/>
      <c r="S1427" s="6"/>
    </row>
    <row r="1428" spans="5:19" x14ac:dyDescent="0.25">
      <c r="E1428" s="1"/>
      <c r="G1428" s="6"/>
      <c r="M1428" s="1"/>
      <c r="Q1428" s="1"/>
      <c r="S1428" s="6"/>
    </row>
    <row r="1429" spans="5:19" x14ac:dyDescent="0.25">
      <c r="E1429" s="1"/>
      <c r="G1429" s="6"/>
      <c r="M1429" s="1"/>
      <c r="Q1429" s="1"/>
      <c r="S1429" s="6"/>
    </row>
    <row r="1430" spans="5:19" x14ac:dyDescent="0.25">
      <c r="E1430" s="1"/>
      <c r="G1430" s="6"/>
      <c r="M1430" s="1"/>
      <c r="Q1430" s="1"/>
      <c r="S1430" s="6"/>
    </row>
    <row r="1431" spans="5:19" x14ac:dyDescent="0.25">
      <c r="E1431" s="1"/>
      <c r="G1431" s="6"/>
      <c r="M1431" s="1"/>
      <c r="Q1431" s="1"/>
      <c r="S1431" s="6"/>
    </row>
    <row r="1432" spans="5:19" x14ac:dyDescent="0.25">
      <c r="E1432" s="1"/>
      <c r="G1432" s="6"/>
      <c r="M1432" s="1"/>
      <c r="Q1432" s="1"/>
      <c r="S1432" s="6"/>
    </row>
    <row r="1433" spans="5:19" x14ac:dyDescent="0.25">
      <c r="E1433" s="1"/>
      <c r="G1433" s="6"/>
      <c r="M1433" s="1"/>
      <c r="Q1433" s="1"/>
      <c r="S1433" s="6"/>
    </row>
    <row r="1434" spans="5:19" x14ac:dyDescent="0.25">
      <c r="E1434" s="1"/>
      <c r="G1434" s="6"/>
      <c r="M1434" s="1"/>
      <c r="Q1434" s="1"/>
      <c r="S1434" s="6"/>
    </row>
    <row r="1435" spans="5:19" x14ac:dyDescent="0.25">
      <c r="E1435" s="1"/>
      <c r="G1435" s="6"/>
      <c r="M1435" s="1"/>
      <c r="Q1435" s="1"/>
      <c r="S1435" s="6"/>
    </row>
    <row r="1436" spans="5:19" x14ac:dyDescent="0.25">
      <c r="E1436" s="1"/>
      <c r="G1436" s="6"/>
      <c r="M1436" s="1"/>
      <c r="Q1436" s="1"/>
      <c r="S1436" s="6"/>
    </row>
    <row r="1437" spans="5:19" x14ac:dyDescent="0.25">
      <c r="E1437" s="1"/>
      <c r="G1437" s="6"/>
      <c r="M1437" s="1"/>
      <c r="Q1437" s="1"/>
      <c r="S1437" s="6"/>
    </row>
    <row r="1438" spans="5:19" x14ac:dyDescent="0.25">
      <c r="E1438" s="1"/>
      <c r="G1438" s="6"/>
      <c r="M1438" s="1"/>
      <c r="Q1438" s="1"/>
      <c r="S1438" s="6"/>
    </row>
    <row r="1439" spans="5:19" x14ac:dyDescent="0.25">
      <c r="E1439" s="1"/>
      <c r="G1439" s="6"/>
      <c r="M1439" s="1"/>
      <c r="Q1439" s="1"/>
      <c r="S1439" s="6"/>
    </row>
    <row r="1440" spans="5:19" x14ac:dyDescent="0.25">
      <c r="E1440" s="1"/>
      <c r="G1440" s="6"/>
      <c r="M1440" s="1"/>
      <c r="Q1440" s="1"/>
      <c r="S1440" s="6"/>
    </row>
    <row r="1441" spans="5:19" x14ac:dyDescent="0.25">
      <c r="E1441" s="1"/>
      <c r="G1441" s="6"/>
      <c r="M1441" s="1"/>
      <c r="Q1441" s="1"/>
      <c r="S1441" s="6"/>
    </row>
    <row r="1442" spans="5:19" x14ac:dyDescent="0.25">
      <c r="E1442" s="1"/>
      <c r="G1442" s="6"/>
      <c r="M1442" s="1"/>
      <c r="Q1442" s="1"/>
      <c r="S1442" s="6"/>
    </row>
    <row r="1443" spans="5:19" x14ac:dyDescent="0.25">
      <c r="E1443" s="1"/>
      <c r="G1443" s="6"/>
      <c r="M1443" s="1"/>
      <c r="Q1443" s="1"/>
      <c r="S1443" s="6"/>
    </row>
    <row r="1444" spans="5:19" x14ac:dyDescent="0.25">
      <c r="E1444" s="1"/>
      <c r="G1444" s="6"/>
      <c r="M1444" s="1"/>
      <c r="Q1444" s="1"/>
      <c r="S1444" s="6"/>
    </row>
    <row r="1445" spans="5:19" x14ac:dyDescent="0.25">
      <c r="E1445" s="1"/>
      <c r="G1445" s="6"/>
      <c r="M1445" s="1"/>
      <c r="Q1445" s="1"/>
      <c r="S1445" s="6"/>
    </row>
    <row r="1446" spans="5:19" x14ac:dyDescent="0.25">
      <c r="E1446" s="1"/>
      <c r="G1446" s="6"/>
      <c r="M1446" s="1"/>
      <c r="Q1446" s="1"/>
      <c r="S1446" s="6"/>
    </row>
    <row r="1447" spans="5:19" x14ac:dyDescent="0.25">
      <c r="E1447" s="1"/>
      <c r="G1447" s="6"/>
      <c r="M1447" s="1"/>
      <c r="Q1447" s="1"/>
      <c r="S1447" s="6"/>
    </row>
    <row r="1448" spans="5:19" x14ac:dyDescent="0.25">
      <c r="E1448" s="1"/>
      <c r="G1448" s="6"/>
      <c r="M1448" s="1"/>
      <c r="Q1448" s="1"/>
      <c r="S1448" s="6"/>
    </row>
    <row r="1449" spans="5:19" x14ac:dyDescent="0.25">
      <c r="E1449" s="1"/>
      <c r="G1449" s="6"/>
      <c r="M1449" s="1"/>
      <c r="Q1449" s="1"/>
      <c r="S1449" s="6"/>
    </row>
    <row r="1450" spans="5:19" x14ac:dyDescent="0.25">
      <c r="E1450" s="1"/>
      <c r="G1450" s="6"/>
      <c r="M1450" s="1"/>
      <c r="Q1450" s="1"/>
      <c r="S1450" s="6"/>
    </row>
    <row r="1451" spans="5:19" x14ac:dyDescent="0.25">
      <c r="E1451" s="1"/>
      <c r="G1451" s="6"/>
      <c r="M1451" s="1"/>
      <c r="Q1451" s="1"/>
      <c r="S1451" s="6"/>
    </row>
    <row r="1452" spans="5:19" x14ac:dyDescent="0.25">
      <c r="E1452" s="1"/>
      <c r="G1452" s="6"/>
      <c r="M1452" s="1"/>
      <c r="Q1452" s="1"/>
      <c r="S1452" s="6"/>
    </row>
    <row r="1453" spans="5:19" x14ac:dyDescent="0.25">
      <c r="E1453" s="1"/>
      <c r="G1453" s="6"/>
      <c r="M1453" s="1"/>
      <c r="Q1453" s="1"/>
      <c r="S1453" s="6"/>
    </row>
    <row r="1454" spans="5:19" x14ac:dyDescent="0.25">
      <c r="E1454" s="1"/>
      <c r="G1454" s="6"/>
      <c r="M1454" s="1"/>
      <c r="Q1454" s="1"/>
      <c r="S1454" s="6"/>
    </row>
    <row r="1455" spans="5:19" x14ac:dyDescent="0.25">
      <c r="E1455" s="1"/>
      <c r="G1455" s="6"/>
      <c r="M1455" s="1"/>
      <c r="Q1455" s="1"/>
      <c r="S1455" s="6"/>
    </row>
    <row r="1456" spans="5:19" x14ac:dyDescent="0.25">
      <c r="E1456" s="1"/>
      <c r="G1456" s="6"/>
      <c r="M1456" s="1"/>
      <c r="Q1456" s="1"/>
      <c r="S1456" s="6"/>
    </row>
    <row r="1457" spans="5:19" x14ac:dyDescent="0.25">
      <c r="E1457" s="1"/>
      <c r="G1457" s="6"/>
      <c r="M1457" s="1"/>
      <c r="Q1457" s="1"/>
      <c r="S1457" s="6"/>
    </row>
    <row r="1458" spans="5:19" x14ac:dyDescent="0.25">
      <c r="E1458" s="1"/>
      <c r="G1458" s="6"/>
      <c r="M1458" s="1"/>
      <c r="Q1458" s="1"/>
      <c r="S1458" s="6"/>
    </row>
    <row r="1459" spans="5:19" x14ac:dyDescent="0.25">
      <c r="E1459" s="1"/>
      <c r="G1459" s="6"/>
      <c r="M1459" s="1"/>
      <c r="Q1459" s="1"/>
      <c r="S1459" s="6"/>
    </row>
    <row r="1460" spans="5:19" x14ac:dyDescent="0.25">
      <c r="E1460" s="1"/>
      <c r="G1460" s="6"/>
      <c r="M1460" s="1"/>
      <c r="Q1460" s="1"/>
      <c r="S1460" s="6"/>
    </row>
    <row r="1461" spans="5:19" x14ac:dyDescent="0.25">
      <c r="E1461" s="1"/>
      <c r="G1461" s="6"/>
      <c r="M1461" s="1"/>
      <c r="Q1461" s="1"/>
      <c r="S1461" s="6"/>
    </row>
    <row r="1462" spans="5:19" x14ac:dyDescent="0.25">
      <c r="E1462" s="1"/>
      <c r="G1462" s="6"/>
      <c r="M1462" s="1"/>
      <c r="Q1462" s="1"/>
      <c r="S1462" s="6"/>
    </row>
    <row r="1463" spans="5:19" x14ac:dyDescent="0.25">
      <c r="E1463" s="1"/>
      <c r="G1463" s="6"/>
      <c r="M1463" s="1"/>
      <c r="Q1463" s="1"/>
      <c r="S1463" s="6"/>
    </row>
    <row r="1464" spans="5:19" x14ac:dyDescent="0.25">
      <c r="E1464" s="1"/>
      <c r="G1464" s="6"/>
      <c r="M1464" s="1"/>
      <c r="Q1464" s="1"/>
      <c r="S1464" s="6"/>
    </row>
    <row r="1465" spans="5:19" x14ac:dyDescent="0.25">
      <c r="E1465" s="1"/>
      <c r="G1465" s="6"/>
      <c r="M1465" s="1"/>
      <c r="Q1465" s="1"/>
      <c r="S1465" s="6"/>
    </row>
    <row r="1466" spans="5:19" x14ac:dyDescent="0.25">
      <c r="E1466" s="1"/>
      <c r="G1466" s="6"/>
      <c r="M1466" s="1"/>
      <c r="Q1466" s="1"/>
      <c r="S1466" s="6"/>
    </row>
    <row r="1467" spans="5:19" x14ac:dyDescent="0.25">
      <c r="E1467" s="1"/>
      <c r="G1467" s="6"/>
      <c r="M1467" s="1"/>
      <c r="Q1467" s="1"/>
      <c r="S1467" s="6"/>
    </row>
    <row r="1468" spans="5:19" x14ac:dyDescent="0.25">
      <c r="E1468" s="1"/>
      <c r="G1468" s="6"/>
      <c r="M1468" s="1"/>
      <c r="Q1468" s="1"/>
      <c r="S1468" s="6"/>
    </row>
    <row r="1469" spans="5:19" x14ac:dyDescent="0.25">
      <c r="E1469" s="1"/>
      <c r="G1469" s="6"/>
      <c r="M1469" s="1"/>
      <c r="Q1469" s="1"/>
      <c r="S1469" s="6"/>
    </row>
    <row r="1470" spans="5:19" x14ac:dyDescent="0.25">
      <c r="E1470" s="1"/>
      <c r="G1470" s="6"/>
      <c r="M1470" s="1"/>
      <c r="Q1470" s="1"/>
      <c r="S1470" s="6"/>
    </row>
    <row r="1471" spans="5:19" x14ac:dyDescent="0.25">
      <c r="E1471" s="1"/>
      <c r="G1471" s="6"/>
      <c r="M1471" s="1"/>
      <c r="Q1471" s="1"/>
      <c r="S1471" s="6"/>
    </row>
    <row r="1472" spans="5:19" x14ac:dyDescent="0.25">
      <c r="E1472" s="1"/>
      <c r="G1472" s="6"/>
      <c r="M1472" s="1"/>
      <c r="Q1472" s="1"/>
      <c r="S1472" s="6"/>
    </row>
    <row r="1473" spans="5:19" x14ac:dyDescent="0.25">
      <c r="E1473" s="1"/>
      <c r="G1473" s="6"/>
      <c r="M1473" s="1"/>
      <c r="Q1473" s="1"/>
      <c r="S1473" s="6"/>
    </row>
    <row r="1474" spans="5:19" x14ac:dyDescent="0.25">
      <c r="E1474" s="1"/>
      <c r="G1474" s="6"/>
      <c r="M1474" s="1"/>
      <c r="Q1474" s="1"/>
      <c r="S1474" s="6"/>
    </row>
    <row r="1475" spans="5:19" x14ac:dyDescent="0.25">
      <c r="E1475" s="1"/>
      <c r="G1475" s="6"/>
      <c r="M1475" s="1"/>
      <c r="Q1475" s="1"/>
      <c r="S1475" s="6"/>
    </row>
    <row r="1476" spans="5:19" x14ac:dyDescent="0.25">
      <c r="E1476" s="1"/>
      <c r="G1476" s="6"/>
      <c r="M1476" s="1"/>
      <c r="Q1476" s="1"/>
      <c r="S1476" s="6"/>
    </row>
    <row r="1477" spans="5:19" x14ac:dyDescent="0.25">
      <c r="E1477" s="1"/>
      <c r="G1477" s="6"/>
      <c r="M1477" s="1"/>
      <c r="Q1477" s="1"/>
      <c r="S1477" s="6"/>
    </row>
    <row r="1478" spans="5:19" x14ac:dyDescent="0.25">
      <c r="E1478" s="1"/>
      <c r="G1478" s="6"/>
      <c r="M1478" s="1"/>
      <c r="Q1478" s="1"/>
      <c r="S1478" s="6"/>
    </row>
    <row r="1479" spans="5:19" x14ac:dyDescent="0.25">
      <c r="E1479" s="1"/>
      <c r="G1479" s="6"/>
      <c r="M1479" s="1"/>
      <c r="Q1479" s="1"/>
      <c r="S1479" s="6"/>
    </row>
    <row r="1480" spans="5:19" x14ac:dyDescent="0.25">
      <c r="E1480" s="1"/>
      <c r="G1480" s="6"/>
      <c r="M1480" s="1"/>
      <c r="Q1480" s="1"/>
      <c r="S1480" s="6"/>
    </row>
    <row r="1481" spans="5:19" x14ac:dyDescent="0.25">
      <c r="E1481" s="1"/>
      <c r="G1481" s="6"/>
      <c r="M1481" s="1"/>
      <c r="Q1481" s="1"/>
      <c r="S1481" s="6"/>
    </row>
    <row r="1482" spans="5:19" x14ac:dyDescent="0.25">
      <c r="E1482" s="1"/>
      <c r="G1482" s="6"/>
      <c r="M1482" s="1"/>
      <c r="Q1482" s="1"/>
      <c r="S1482" s="6"/>
    </row>
    <row r="1483" spans="5:19" x14ac:dyDescent="0.25">
      <c r="E1483" s="1"/>
      <c r="G1483" s="6"/>
      <c r="M1483" s="1"/>
      <c r="Q1483" s="1"/>
      <c r="S1483" s="6"/>
    </row>
    <row r="1484" spans="5:19" x14ac:dyDescent="0.25">
      <c r="E1484" s="1"/>
      <c r="G1484" s="6"/>
      <c r="M1484" s="1"/>
      <c r="Q1484" s="1"/>
      <c r="S1484" s="6"/>
    </row>
    <row r="1485" spans="5:19" x14ac:dyDescent="0.25">
      <c r="E1485" s="1"/>
      <c r="G1485" s="6"/>
      <c r="M1485" s="1"/>
      <c r="Q1485" s="1"/>
      <c r="S1485" s="6"/>
    </row>
    <row r="1486" spans="5:19" x14ac:dyDescent="0.25">
      <c r="E1486" s="1"/>
      <c r="G1486" s="6"/>
      <c r="M1486" s="1"/>
      <c r="Q1486" s="1"/>
      <c r="S1486" s="6"/>
    </row>
    <row r="1487" spans="5:19" x14ac:dyDescent="0.25">
      <c r="E1487" s="1"/>
      <c r="G1487" s="6"/>
      <c r="M1487" s="1"/>
      <c r="Q1487" s="1"/>
      <c r="S1487" s="6"/>
    </row>
    <row r="1488" spans="5:19" x14ac:dyDescent="0.25">
      <c r="E1488" s="1"/>
      <c r="G1488" s="6"/>
      <c r="M1488" s="1"/>
      <c r="Q1488" s="1"/>
      <c r="S1488" s="6"/>
    </row>
    <row r="1489" spans="5:19" x14ac:dyDescent="0.25">
      <c r="E1489" s="1"/>
      <c r="G1489" s="6"/>
      <c r="M1489" s="1"/>
      <c r="Q1489" s="1"/>
      <c r="S1489" s="6"/>
    </row>
    <row r="1490" spans="5:19" x14ac:dyDescent="0.25">
      <c r="E1490" s="1"/>
      <c r="G1490" s="6"/>
      <c r="M1490" s="1"/>
      <c r="Q1490" s="1"/>
      <c r="S1490" s="6"/>
    </row>
    <row r="1491" spans="5:19" x14ac:dyDescent="0.25">
      <c r="E1491" s="1"/>
      <c r="G1491" s="6"/>
      <c r="M1491" s="1"/>
      <c r="Q1491" s="1"/>
      <c r="S1491" s="6"/>
    </row>
    <row r="1492" spans="5:19" x14ac:dyDescent="0.25">
      <c r="E1492" s="1"/>
      <c r="G1492" s="6"/>
      <c r="M1492" s="1"/>
      <c r="Q1492" s="1"/>
      <c r="S1492" s="6"/>
    </row>
    <row r="1493" spans="5:19" x14ac:dyDescent="0.25">
      <c r="E1493" s="1"/>
      <c r="G1493" s="6"/>
      <c r="M1493" s="1"/>
      <c r="Q1493" s="1"/>
      <c r="S1493" s="6"/>
    </row>
    <row r="1494" spans="5:19" x14ac:dyDescent="0.25">
      <c r="E1494" s="1"/>
      <c r="G1494" s="6"/>
      <c r="M1494" s="1"/>
      <c r="Q1494" s="1"/>
      <c r="S1494" s="6"/>
    </row>
    <row r="1495" spans="5:19" x14ac:dyDescent="0.25">
      <c r="E1495" s="1"/>
      <c r="G1495" s="6"/>
      <c r="M1495" s="1"/>
      <c r="Q1495" s="1"/>
      <c r="S1495" s="6"/>
    </row>
    <row r="1496" spans="5:19" x14ac:dyDescent="0.25">
      <c r="E1496" s="1"/>
      <c r="G1496" s="6"/>
      <c r="M1496" s="1"/>
      <c r="Q1496" s="1"/>
      <c r="S1496" s="6"/>
    </row>
    <row r="1497" spans="5:19" x14ac:dyDescent="0.25">
      <c r="E1497" s="1"/>
      <c r="G1497" s="6"/>
      <c r="M1497" s="1"/>
      <c r="Q1497" s="1"/>
      <c r="S1497" s="6"/>
    </row>
    <row r="1498" spans="5:19" x14ac:dyDescent="0.25">
      <c r="E1498" s="1"/>
      <c r="G1498" s="6"/>
      <c r="M1498" s="1"/>
      <c r="Q1498" s="1"/>
      <c r="S1498" s="6"/>
    </row>
    <row r="1499" spans="5:19" x14ac:dyDescent="0.25">
      <c r="E1499" s="1"/>
      <c r="G1499" s="6"/>
      <c r="M1499" s="1"/>
      <c r="Q1499" s="1"/>
      <c r="S1499" s="6"/>
    </row>
    <row r="1500" spans="5:19" x14ac:dyDescent="0.25">
      <c r="E1500" s="1"/>
      <c r="G1500" s="6"/>
      <c r="M1500" s="1"/>
      <c r="Q1500" s="1"/>
      <c r="S1500" s="6"/>
    </row>
    <row r="1501" spans="5:19" x14ac:dyDescent="0.25">
      <c r="E1501" s="1"/>
      <c r="G1501" s="6"/>
      <c r="M1501" s="1"/>
      <c r="Q1501" s="1"/>
      <c r="S1501" s="6"/>
    </row>
    <row r="1502" spans="5:19" x14ac:dyDescent="0.25">
      <c r="E1502" s="1"/>
      <c r="G1502" s="6"/>
      <c r="M1502" s="1"/>
      <c r="Q1502" s="1"/>
      <c r="S1502" s="6"/>
    </row>
    <row r="1503" spans="5:19" x14ac:dyDescent="0.25">
      <c r="E1503" s="1"/>
      <c r="G1503" s="6"/>
      <c r="M1503" s="1"/>
      <c r="Q1503" s="1"/>
      <c r="S1503" s="6"/>
    </row>
    <row r="1504" spans="5:19" x14ac:dyDescent="0.25">
      <c r="E1504" s="1"/>
      <c r="G1504" s="6"/>
      <c r="M1504" s="1"/>
      <c r="Q1504" s="1"/>
      <c r="S1504" s="6"/>
    </row>
    <row r="1505" spans="5:19" x14ac:dyDescent="0.25">
      <c r="E1505" s="1"/>
      <c r="G1505" s="6"/>
      <c r="M1505" s="1"/>
      <c r="Q1505" s="1"/>
      <c r="S1505" s="6"/>
    </row>
    <row r="1506" spans="5:19" x14ac:dyDescent="0.25">
      <c r="E1506" s="1"/>
      <c r="G1506" s="6"/>
      <c r="M1506" s="1"/>
      <c r="Q1506" s="1"/>
      <c r="S1506" s="6"/>
    </row>
    <row r="1507" spans="5:19" x14ac:dyDescent="0.25">
      <c r="E1507" s="1"/>
      <c r="G1507" s="6"/>
      <c r="M1507" s="1"/>
      <c r="Q1507" s="1"/>
      <c r="S1507" s="6"/>
    </row>
    <row r="1508" spans="5:19" x14ac:dyDescent="0.25">
      <c r="E1508" s="1"/>
      <c r="G1508" s="6"/>
      <c r="M1508" s="1"/>
      <c r="Q1508" s="1"/>
      <c r="S1508" s="6"/>
    </row>
    <row r="1509" spans="5:19" x14ac:dyDescent="0.25">
      <c r="E1509" s="1"/>
      <c r="G1509" s="6"/>
      <c r="M1509" s="1"/>
      <c r="Q1509" s="1"/>
      <c r="S1509" s="6"/>
    </row>
    <row r="1510" spans="5:19" x14ac:dyDescent="0.25">
      <c r="E1510" s="1"/>
      <c r="G1510" s="6"/>
      <c r="M1510" s="1"/>
      <c r="Q1510" s="1"/>
      <c r="S1510" s="6"/>
    </row>
    <row r="1511" spans="5:19" x14ac:dyDescent="0.25">
      <c r="E1511" s="1"/>
      <c r="G1511" s="6"/>
      <c r="M1511" s="1"/>
      <c r="Q1511" s="1"/>
      <c r="S1511" s="6"/>
    </row>
    <row r="1512" spans="5:19" x14ac:dyDescent="0.25">
      <c r="E1512" s="1"/>
      <c r="G1512" s="6"/>
      <c r="M1512" s="1"/>
      <c r="Q1512" s="1"/>
      <c r="S1512" s="6"/>
    </row>
    <row r="1513" spans="5:19" x14ac:dyDescent="0.25">
      <c r="E1513" s="1"/>
      <c r="G1513" s="6"/>
      <c r="M1513" s="1"/>
      <c r="Q1513" s="1"/>
      <c r="S1513" s="6"/>
    </row>
    <row r="1514" spans="5:19" x14ac:dyDescent="0.25">
      <c r="E1514" s="1"/>
      <c r="G1514" s="6"/>
      <c r="M1514" s="1"/>
      <c r="Q1514" s="1"/>
      <c r="S1514" s="6"/>
    </row>
    <row r="1515" spans="5:19" x14ac:dyDescent="0.25">
      <c r="E1515" s="1"/>
      <c r="G1515" s="6"/>
      <c r="M1515" s="1"/>
      <c r="Q1515" s="1"/>
      <c r="S1515" s="6"/>
    </row>
    <row r="1516" spans="5:19" x14ac:dyDescent="0.25">
      <c r="E1516" s="1"/>
      <c r="G1516" s="6"/>
      <c r="M1516" s="1"/>
      <c r="Q1516" s="1"/>
      <c r="S1516" s="6"/>
    </row>
    <row r="1517" spans="5:19" x14ac:dyDescent="0.25">
      <c r="E1517" s="1"/>
      <c r="G1517" s="6"/>
      <c r="M1517" s="1"/>
      <c r="Q1517" s="1"/>
      <c r="S1517" s="6"/>
    </row>
    <row r="1518" spans="5:19" x14ac:dyDescent="0.25">
      <c r="E1518" s="1"/>
      <c r="G1518" s="6"/>
      <c r="M1518" s="1"/>
      <c r="Q1518" s="1"/>
      <c r="S1518" s="6"/>
    </row>
    <row r="1519" spans="5:19" x14ac:dyDescent="0.25">
      <c r="E1519" s="1"/>
      <c r="G1519" s="6"/>
      <c r="M1519" s="1"/>
      <c r="Q1519" s="1"/>
      <c r="S1519" s="6"/>
    </row>
    <row r="1520" spans="5:19" x14ac:dyDescent="0.25">
      <c r="E1520" s="1"/>
      <c r="G1520" s="6"/>
      <c r="M1520" s="1"/>
      <c r="Q1520" s="1"/>
      <c r="S1520" s="6"/>
    </row>
    <row r="1521" spans="5:19" x14ac:dyDescent="0.25">
      <c r="E1521" s="1"/>
      <c r="G1521" s="6"/>
      <c r="M1521" s="1"/>
      <c r="Q1521" s="1"/>
      <c r="S1521" s="6"/>
    </row>
    <row r="1522" spans="5:19" x14ac:dyDescent="0.25">
      <c r="E1522" s="1"/>
      <c r="G1522" s="6"/>
      <c r="M1522" s="1"/>
      <c r="Q1522" s="1"/>
      <c r="S1522" s="6"/>
    </row>
    <row r="1523" spans="5:19" x14ac:dyDescent="0.25">
      <c r="E1523" s="1"/>
      <c r="G1523" s="6"/>
      <c r="M1523" s="1"/>
      <c r="Q1523" s="1"/>
      <c r="S1523" s="6"/>
    </row>
    <row r="1524" spans="5:19" x14ac:dyDescent="0.25">
      <c r="E1524" s="1"/>
      <c r="G1524" s="6"/>
      <c r="M1524" s="1"/>
      <c r="Q1524" s="1"/>
      <c r="S1524" s="6"/>
    </row>
    <row r="1525" spans="5:19" x14ac:dyDescent="0.25">
      <c r="E1525" s="1"/>
      <c r="G1525" s="6"/>
      <c r="M1525" s="1"/>
      <c r="Q1525" s="1"/>
      <c r="S1525" s="6"/>
    </row>
    <row r="1526" spans="5:19" x14ac:dyDescent="0.25">
      <c r="E1526" s="1"/>
      <c r="G1526" s="6"/>
      <c r="M1526" s="1"/>
      <c r="Q1526" s="1"/>
      <c r="S1526" s="6"/>
    </row>
    <row r="1527" spans="5:19" x14ac:dyDescent="0.25">
      <c r="E1527" s="1"/>
      <c r="G1527" s="6"/>
      <c r="M1527" s="1"/>
      <c r="Q1527" s="1"/>
      <c r="S1527" s="6"/>
    </row>
    <row r="1528" spans="5:19" x14ac:dyDescent="0.25">
      <c r="E1528" s="1"/>
      <c r="G1528" s="6"/>
      <c r="M1528" s="1"/>
      <c r="Q1528" s="1"/>
      <c r="S1528" s="6"/>
    </row>
    <row r="1529" spans="5:19" x14ac:dyDescent="0.25">
      <c r="E1529" s="1"/>
      <c r="G1529" s="6"/>
      <c r="M1529" s="1"/>
      <c r="Q1529" s="1"/>
      <c r="S1529" s="6"/>
    </row>
    <row r="1530" spans="5:19" x14ac:dyDescent="0.25">
      <c r="E1530" s="1"/>
      <c r="G1530" s="6"/>
      <c r="M1530" s="1"/>
      <c r="Q1530" s="1"/>
      <c r="S1530" s="6"/>
    </row>
    <row r="1531" spans="5:19" x14ac:dyDescent="0.25">
      <c r="E1531" s="1"/>
      <c r="G1531" s="6"/>
      <c r="M1531" s="1"/>
      <c r="Q1531" s="1"/>
      <c r="S1531" s="6"/>
    </row>
    <row r="1532" spans="5:19" x14ac:dyDescent="0.25">
      <c r="E1532" s="1"/>
      <c r="G1532" s="6"/>
      <c r="M1532" s="1"/>
      <c r="Q1532" s="1"/>
      <c r="S1532" s="6"/>
    </row>
    <row r="1533" spans="5:19" x14ac:dyDescent="0.25">
      <c r="E1533" s="1"/>
      <c r="G1533" s="6"/>
      <c r="M1533" s="1"/>
      <c r="Q1533" s="1"/>
      <c r="S1533" s="6"/>
    </row>
    <row r="1534" spans="5:19" x14ac:dyDescent="0.25">
      <c r="E1534" s="1"/>
      <c r="G1534" s="6"/>
      <c r="M1534" s="1"/>
      <c r="Q1534" s="1"/>
      <c r="S1534" s="6"/>
    </row>
    <row r="1535" spans="5:19" x14ac:dyDescent="0.25">
      <c r="E1535" s="1"/>
      <c r="G1535" s="6"/>
      <c r="M1535" s="1"/>
      <c r="Q1535" s="1"/>
      <c r="S1535" s="6"/>
    </row>
    <row r="1536" spans="5:19" x14ac:dyDescent="0.25">
      <c r="E1536" s="1"/>
      <c r="G1536" s="6"/>
      <c r="M1536" s="1"/>
      <c r="Q1536" s="1"/>
      <c r="S1536" s="6"/>
    </row>
    <row r="1537" spans="5:19" x14ac:dyDescent="0.25">
      <c r="E1537" s="1"/>
      <c r="G1537" s="6"/>
      <c r="M1537" s="1"/>
      <c r="Q1537" s="1"/>
      <c r="S1537" s="6"/>
    </row>
    <row r="1538" spans="5:19" x14ac:dyDescent="0.25">
      <c r="E1538" s="1"/>
      <c r="G1538" s="6"/>
      <c r="M1538" s="1"/>
      <c r="Q1538" s="1"/>
      <c r="S1538" s="6"/>
    </row>
    <row r="1539" spans="5:19" x14ac:dyDescent="0.25">
      <c r="E1539" s="1"/>
      <c r="G1539" s="6"/>
      <c r="M1539" s="1"/>
      <c r="Q1539" s="1"/>
      <c r="S1539" s="6"/>
    </row>
    <row r="1540" spans="5:19" x14ac:dyDescent="0.25">
      <c r="E1540" s="1"/>
      <c r="G1540" s="6"/>
      <c r="M1540" s="1"/>
      <c r="Q1540" s="1"/>
      <c r="S1540" s="6"/>
    </row>
    <row r="1541" spans="5:19" x14ac:dyDescent="0.25">
      <c r="E1541" s="1"/>
      <c r="G1541" s="6"/>
      <c r="M1541" s="1"/>
      <c r="Q1541" s="1"/>
      <c r="S1541" s="6"/>
    </row>
    <row r="1542" spans="5:19" x14ac:dyDescent="0.25">
      <c r="E1542" s="1"/>
      <c r="G1542" s="6"/>
      <c r="M1542" s="1"/>
      <c r="Q1542" s="1"/>
      <c r="S1542" s="6"/>
    </row>
    <row r="1543" spans="5:19" x14ac:dyDescent="0.25">
      <c r="E1543" s="1"/>
      <c r="G1543" s="6"/>
      <c r="M1543" s="1"/>
      <c r="Q1543" s="1"/>
      <c r="S1543" s="6"/>
    </row>
    <row r="1544" spans="5:19" x14ac:dyDescent="0.25">
      <c r="E1544" s="1"/>
      <c r="G1544" s="6"/>
      <c r="M1544" s="1"/>
      <c r="Q1544" s="1"/>
      <c r="S1544" s="6"/>
    </row>
    <row r="1545" spans="5:19" x14ac:dyDescent="0.25">
      <c r="E1545" s="1"/>
      <c r="G1545" s="6"/>
      <c r="M1545" s="1"/>
      <c r="Q1545" s="1"/>
      <c r="S1545" s="6"/>
    </row>
    <row r="1546" spans="5:19" x14ac:dyDescent="0.25">
      <c r="E1546" s="1"/>
      <c r="G1546" s="6"/>
      <c r="M1546" s="1"/>
      <c r="Q1546" s="1"/>
      <c r="S1546" s="6"/>
    </row>
    <row r="1547" spans="5:19" x14ac:dyDescent="0.25">
      <c r="E1547" s="1"/>
      <c r="G1547" s="6"/>
      <c r="M1547" s="1"/>
      <c r="Q1547" s="1"/>
      <c r="S1547" s="6"/>
    </row>
    <row r="1548" spans="5:19" x14ac:dyDescent="0.25">
      <c r="E1548" s="1"/>
      <c r="G1548" s="6"/>
      <c r="M1548" s="1"/>
      <c r="Q1548" s="1"/>
      <c r="S1548" s="6"/>
    </row>
    <row r="1549" spans="5:19" x14ac:dyDescent="0.25">
      <c r="E1549" s="1"/>
      <c r="G1549" s="6"/>
      <c r="M1549" s="1"/>
      <c r="Q1549" s="1"/>
      <c r="S1549" s="6"/>
    </row>
    <row r="1550" spans="5:19" x14ac:dyDescent="0.25">
      <c r="E1550" s="1"/>
      <c r="G1550" s="6"/>
      <c r="M1550" s="1"/>
      <c r="Q1550" s="1"/>
      <c r="S1550" s="6"/>
    </row>
    <row r="1551" spans="5:19" x14ac:dyDescent="0.25">
      <c r="E1551" s="1"/>
      <c r="G1551" s="6"/>
      <c r="M1551" s="1"/>
      <c r="Q1551" s="1"/>
      <c r="S1551" s="6"/>
    </row>
    <row r="1552" spans="5:19" x14ac:dyDescent="0.25">
      <c r="E1552" s="1"/>
      <c r="G1552" s="6"/>
      <c r="M1552" s="1"/>
      <c r="Q1552" s="1"/>
      <c r="S1552" s="6"/>
    </row>
    <row r="1553" spans="5:19" x14ac:dyDescent="0.25">
      <c r="E1553" s="1"/>
      <c r="G1553" s="6"/>
      <c r="M1553" s="1"/>
      <c r="Q1553" s="1"/>
      <c r="S1553" s="6"/>
    </row>
    <row r="1554" spans="5:19" x14ac:dyDescent="0.25">
      <c r="E1554" s="1"/>
      <c r="G1554" s="6"/>
      <c r="M1554" s="1"/>
      <c r="Q1554" s="1"/>
      <c r="S1554" s="6"/>
    </row>
    <row r="1555" spans="5:19" x14ac:dyDescent="0.25">
      <c r="E1555" s="1"/>
      <c r="G1555" s="6"/>
      <c r="M1555" s="1"/>
      <c r="Q1555" s="1"/>
      <c r="S1555" s="6"/>
    </row>
    <row r="1556" spans="5:19" x14ac:dyDescent="0.25">
      <c r="E1556" s="1"/>
      <c r="G1556" s="6"/>
      <c r="M1556" s="1"/>
      <c r="Q1556" s="1"/>
      <c r="S1556" s="6"/>
    </row>
    <row r="1557" spans="5:19" x14ac:dyDescent="0.25">
      <c r="E1557" s="1"/>
      <c r="G1557" s="6"/>
      <c r="M1557" s="1"/>
      <c r="Q1557" s="1"/>
      <c r="S1557" s="6"/>
    </row>
    <row r="1558" spans="5:19" x14ac:dyDescent="0.25">
      <c r="E1558" s="1"/>
      <c r="G1558" s="6"/>
      <c r="M1558" s="1"/>
      <c r="Q1558" s="1"/>
      <c r="S1558" s="6"/>
    </row>
    <row r="1559" spans="5:19" x14ac:dyDescent="0.25">
      <c r="E1559" s="1"/>
      <c r="G1559" s="6"/>
      <c r="M1559" s="1"/>
      <c r="Q1559" s="1"/>
      <c r="S1559" s="6"/>
    </row>
    <row r="1560" spans="5:19" x14ac:dyDescent="0.25">
      <c r="E1560" s="1"/>
      <c r="G1560" s="6"/>
      <c r="M1560" s="1"/>
      <c r="Q1560" s="1"/>
      <c r="S1560" s="6"/>
    </row>
    <row r="1561" spans="5:19" x14ac:dyDescent="0.25">
      <c r="E1561" s="1"/>
      <c r="G1561" s="6"/>
      <c r="M1561" s="1"/>
      <c r="Q1561" s="1"/>
      <c r="S1561" s="6"/>
    </row>
    <row r="1562" spans="5:19" x14ac:dyDescent="0.25">
      <c r="E1562" s="1"/>
      <c r="G1562" s="6"/>
      <c r="M1562" s="1"/>
      <c r="Q1562" s="1"/>
      <c r="S1562" s="6"/>
    </row>
    <row r="1563" spans="5:19" x14ac:dyDescent="0.25">
      <c r="E1563" s="1"/>
      <c r="G1563" s="6"/>
      <c r="M1563" s="1"/>
      <c r="Q1563" s="1"/>
      <c r="S1563" s="6"/>
    </row>
    <row r="1564" spans="5:19" x14ac:dyDescent="0.25">
      <c r="E1564" s="1"/>
      <c r="G1564" s="6"/>
      <c r="M1564" s="1"/>
      <c r="Q1564" s="1"/>
      <c r="S1564" s="6"/>
    </row>
    <row r="1565" spans="5:19" x14ac:dyDescent="0.25">
      <c r="E1565" s="1"/>
      <c r="G1565" s="6"/>
      <c r="M1565" s="1"/>
      <c r="Q1565" s="1"/>
      <c r="S1565" s="6"/>
    </row>
    <row r="1566" spans="5:19" x14ac:dyDescent="0.25">
      <c r="E1566" s="1"/>
      <c r="G1566" s="6"/>
      <c r="M1566" s="1"/>
      <c r="Q1566" s="1"/>
      <c r="S1566" s="6"/>
    </row>
    <row r="1567" spans="5:19" x14ac:dyDescent="0.25">
      <c r="E1567" s="1"/>
      <c r="G1567" s="6"/>
      <c r="M1567" s="1"/>
      <c r="Q1567" s="1"/>
      <c r="S1567" s="6"/>
    </row>
    <row r="1568" spans="5:19" x14ac:dyDescent="0.25">
      <c r="E1568" s="1"/>
      <c r="G1568" s="6"/>
      <c r="M1568" s="1"/>
      <c r="Q1568" s="1"/>
      <c r="S1568" s="6"/>
    </row>
    <row r="1569" spans="5:19" x14ac:dyDescent="0.25">
      <c r="E1569" s="1"/>
      <c r="G1569" s="6"/>
      <c r="M1569" s="1"/>
      <c r="Q1569" s="1"/>
      <c r="S1569" s="6"/>
    </row>
    <row r="1570" spans="5:19" x14ac:dyDescent="0.25">
      <c r="E1570" s="1"/>
      <c r="G1570" s="6"/>
      <c r="M1570" s="1"/>
      <c r="Q1570" s="1"/>
      <c r="S1570" s="6"/>
    </row>
    <row r="1571" spans="5:19" x14ac:dyDescent="0.25">
      <c r="E1571" s="1"/>
      <c r="G1571" s="6"/>
      <c r="M1571" s="1"/>
      <c r="Q1571" s="1"/>
      <c r="S1571" s="6"/>
    </row>
    <row r="1572" spans="5:19" x14ac:dyDescent="0.25">
      <c r="E1572" s="1"/>
      <c r="G1572" s="6"/>
      <c r="M1572" s="1"/>
      <c r="Q1572" s="1"/>
      <c r="S1572" s="6"/>
    </row>
    <row r="1573" spans="5:19" x14ac:dyDescent="0.25">
      <c r="E1573" s="1"/>
      <c r="G1573" s="6"/>
      <c r="M1573" s="1"/>
      <c r="Q1573" s="1"/>
      <c r="S1573" s="6"/>
    </row>
    <row r="1574" spans="5:19" x14ac:dyDescent="0.25">
      <c r="E1574" s="1"/>
      <c r="G1574" s="6"/>
      <c r="M1574" s="1"/>
      <c r="Q1574" s="1"/>
      <c r="S1574" s="6"/>
    </row>
    <row r="1575" spans="5:19" x14ac:dyDescent="0.25">
      <c r="E1575" s="1"/>
      <c r="G1575" s="6"/>
      <c r="M1575" s="1"/>
      <c r="Q1575" s="1"/>
      <c r="S1575" s="6"/>
    </row>
    <row r="1576" spans="5:19" x14ac:dyDescent="0.25">
      <c r="E1576" s="1"/>
      <c r="G1576" s="6"/>
      <c r="M1576" s="1"/>
      <c r="Q1576" s="1"/>
      <c r="S1576" s="6"/>
    </row>
    <row r="1577" spans="5:19" x14ac:dyDescent="0.25">
      <c r="E1577" s="1"/>
      <c r="G1577" s="6"/>
      <c r="M1577" s="1"/>
      <c r="Q1577" s="1"/>
      <c r="S1577" s="6"/>
    </row>
    <row r="1578" spans="5:19" x14ac:dyDescent="0.25">
      <c r="E1578" s="1"/>
      <c r="G1578" s="6"/>
      <c r="M1578" s="1"/>
      <c r="Q1578" s="1"/>
      <c r="S1578" s="6"/>
    </row>
    <row r="1579" spans="5:19" x14ac:dyDescent="0.25">
      <c r="E1579" s="1"/>
      <c r="G1579" s="6"/>
      <c r="M1579" s="1"/>
      <c r="Q1579" s="1"/>
      <c r="S1579" s="6"/>
    </row>
    <row r="1580" spans="5:19" x14ac:dyDescent="0.25">
      <c r="E1580" s="1"/>
      <c r="G1580" s="6"/>
      <c r="M1580" s="1"/>
      <c r="Q1580" s="1"/>
      <c r="S1580" s="6"/>
    </row>
    <row r="1581" spans="5:19" x14ac:dyDescent="0.25">
      <c r="E1581" s="1"/>
      <c r="G1581" s="6"/>
      <c r="M1581" s="1"/>
      <c r="Q1581" s="1"/>
      <c r="S1581" s="6"/>
    </row>
    <row r="1582" spans="5:19" x14ac:dyDescent="0.25">
      <c r="E1582" s="1"/>
      <c r="G1582" s="6"/>
      <c r="M1582" s="1"/>
      <c r="Q1582" s="1"/>
      <c r="S1582" s="6"/>
    </row>
    <row r="1583" spans="5:19" x14ac:dyDescent="0.25">
      <c r="E1583" s="1"/>
      <c r="G1583" s="6"/>
      <c r="M1583" s="1"/>
      <c r="Q1583" s="1"/>
      <c r="S1583" s="6"/>
    </row>
    <row r="1584" spans="5:19" x14ac:dyDescent="0.25">
      <c r="E1584" s="1"/>
      <c r="G1584" s="6"/>
      <c r="M1584" s="1"/>
      <c r="Q1584" s="1"/>
      <c r="S1584" s="6"/>
    </row>
    <row r="1585" spans="5:19" x14ac:dyDescent="0.25">
      <c r="E1585" s="1"/>
      <c r="G1585" s="6"/>
      <c r="M1585" s="1"/>
      <c r="Q1585" s="1"/>
      <c r="S1585" s="6"/>
    </row>
    <row r="1586" spans="5:19" x14ac:dyDescent="0.25">
      <c r="E1586" s="1"/>
      <c r="G1586" s="6"/>
      <c r="M1586" s="1"/>
      <c r="Q1586" s="1"/>
      <c r="S1586" s="6"/>
    </row>
    <row r="1587" spans="5:19" x14ac:dyDescent="0.25">
      <c r="E1587" s="1"/>
      <c r="G1587" s="6"/>
      <c r="M1587" s="1"/>
      <c r="Q1587" s="1"/>
      <c r="S1587" s="6"/>
    </row>
    <row r="1588" spans="5:19" x14ac:dyDescent="0.25">
      <c r="E1588" s="1"/>
      <c r="G1588" s="6"/>
      <c r="M1588" s="1"/>
      <c r="Q1588" s="1"/>
      <c r="S1588" s="6"/>
    </row>
    <row r="1589" spans="5:19" x14ac:dyDescent="0.25">
      <c r="E1589" s="1"/>
      <c r="G1589" s="6"/>
      <c r="M1589" s="1"/>
      <c r="Q1589" s="1"/>
      <c r="S1589" s="6"/>
    </row>
    <row r="1590" spans="5:19" x14ac:dyDescent="0.25">
      <c r="E1590" s="1"/>
      <c r="G1590" s="6"/>
      <c r="M1590" s="1"/>
      <c r="Q1590" s="1"/>
      <c r="S1590" s="6"/>
    </row>
    <row r="1591" spans="5:19" x14ac:dyDescent="0.25">
      <c r="E1591" s="1"/>
      <c r="G1591" s="6"/>
      <c r="M1591" s="1"/>
      <c r="Q1591" s="1"/>
      <c r="S1591" s="6"/>
    </row>
    <row r="1592" spans="5:19" x14ac:dyDescent="0.25">
      <c r="E1592" s="1"/>
      <c r="G1592" s="6"/>
      <c r="M1592" s="1"/>
      <c r="Q1592" s="1"/>
      <c r="S1592" s="6"/>
    </row>
    <row r="1593" spans="5:19" x14ac:dyDescent="0.25">
      <c r="E1593" s="1"/>
      <c r="G1593" s="6"/>
      <c r="M1593" s="1"/>
      <c r="Q1593" s="1"/>
      <c r="S1593" s="6"/>
    </row>
    <row r="1594" spans="5:19" x14ac:dyDescent="0.25">
      <c r="E1594" s="1"/>
      <c r="G1594" s="6"/>
      <c r="M1594" s="1"/>
      <c r="Q1594" s="1"/>
      <c r="S1594" s="6"/>
    </row>
    <row r="1595" spans="5:19" x14ac:dyDescent="0.25">
      <c r="E1595" s="1"/>
      <c r="G1595" s="6"/>
      <c r="M1595" s="1"/>
      <c r="Q1595" s="1"/>
      <c r="S1595" s="6"/>
    </row>
    <row r="1596" spans="5:19" x14ac:dyDescent="0.25">
      <c r="E1596" s="1"/>
      <c r="G1596" s="6"/>
      <c r="M1596" s="1"/>
      <c r="Q1596" s="1"/>
      <c r="S1596" s="6"/>
    </row>
    <row r="1597" spans="5:19" x14ac:dyDescent="0.25">
      <c r="E1597" s="1"/>
      <c r="G1597" s="6"/>
      <c r="M1597" s="1"/>
      <c r="Q1597" s="1"/>
      <c r="S1597" s="6"/>
    </row>
    <row r="1598" spans="5:19" x14ac:dyDescent="0.25">
      <c r="E1598" s="1"/>
      <c r="G1598" s="6"/>
      <c r="M1598" s="1"/>
      <c r="Q1598" s="1"/>
      <c r="S1598" s="6"/>
    </row>
    <row r="1599" spans="5:19" x14ac:dyDescent="0.25">
      <c r="E1599" s="1"/>
      <c r="G1599" s="6"/>
      <c r="M1599" s="1"/>
      <c r="Q1599" s="1"/>
      <c r="S1599" s="6"/>
    </row>
    <row r="1600" spans="5:19" x14ac:dyDescent="0.25">
      <c r="E1600" s="1"/>
      <c r="G1600" s="6"/>
      <c r="M1600" s="1"/>
      <c r="Q1600" s="1"/>
      <c r="S1600" s="6"/>
    </row>
    <row r="1601" spans="5:19" x14ac:dyDescent="0.25">
      <c r="E1601" s="1"/>
      <c r="G1601" s="6"/>
      <c r="M1601" s="1"/>
      <c r="Q1601" s="1"/>
      <c r="S1601" s="6"/>
    </row>
    <row r="1602" spans="5:19" x14ac:dyDescent="0.25">
      <c r="E1602" s="1"/>
      <c r="G1602" s="6"/>
      <c r="M1602" s="1"/>
      <c r="Q1602" s="1"/>
      <c r="S1602" s="6"/>
    </row>
    <row r="1603" spans="5:19" x14ac:dyDescent="0.25">
      <c r="E1603" s="1"/>
      <c r="G1603" s="6"/>
      <c r="M1603" s="1"/>
      <c r="Q1603" s="1"/>
      <c r="S1603" s="6"/>
    </row>
    <row r="1604" spans="5:19" x14ac:dyDescent="0.25">
      <c r="E1604" s="1"/>
      <c r="G1604" s="6"/>
      <c r="M1604" s="1"/>
      <c r="Q1604" s="1"/>
      <c r="S1604" s="6"/>
    </row>
    <row r="1605" spans="5:19" x14ac:dyDescent="0.25">
      <c r="E1605" s="1"/>
      <c r="G1605" s="6"/>
      <c r="M1605" s="1"/>
      <c r="Q1605" s="1"/>
      <c r="S1605" s="6"/>
    </row>
    <row r="1606" spans="5:19" x14ac:dyDescent="0.25">
      <c r="E1606" s="1"/>
      <c r="G1606" s="6"/>
      <c r="M1606" s="1"/>
      <c r="Q1606" s="1"/>
      <c r="S1606" s="6"/>
    </row>
    <row r="1607" spans="5:19" x14ac:dyDescent="0.25">
      <c r="E1607" s="1"/>
      <c r="G1607" s="6"/>
      <c r="M1607" s="1"/>
      <c r="Q1607" s="1"/>
      <c r="S1607" s="6"/>
    </row>
    <row r="1608" spans="5:19" x14ac:dyDescent="0.25">
      <c r="E1608" s="1"/>
      <c r="G1608" s="6"/>
      <c r="M1608" s="1"/>
      <c r="Q1608" s="1"/>
      <c r="S1608" s="6"/>
    </row>
    <row r="1609" spans="5:19" x14ac:dyDescent="0.25">
      <c r="E1609" s="1"/>
      <c r="G1609" s="6"/>
      <c r="M1609" s="1"/>
      <c r="Q1609" s="1"/>
      <c r="S1609" s="6"/>
    </row>
    <row r="1610" spans="5:19" x14ac:dyDescent="0.25">
      <c r="E1610" s="1"/>
      <c r="G1610" s="6"/>
      <c r="M1610" s="1"/>
      <c r="Q1610" s="1"/>
      <c r="S1610" s="6"/>
    </row>
    <row r="1611" spans="5:19" x14ac:dyDescent="0.25">
      <c r="E1611" s="1"/>
      <c r="G1611" s="6"/>
      <c r="M1611" s="1"/>
      <c r="Q1611" s="1"/>
      <c r="S1611" s="6"/>
    </row>
    <row r="1612" spans="5:19" x14ac:dyDescent="0.25">
      <c r="E1612" s="1"/>
      <c r="G1612" s="6"/>
      <c r="M1612" s="1"/>
      <c r="Q1612" s="1"/>
      <c r="S1612" s="6"/>
    </row>
    <row r="1613" spans="5:19" x14ac:dyDescent="0.25">
      <c r="E1613" s="1"/>
      <c r="G1613" s="6"/>
      <c r="M1613" s="1"/>
      <c r="Q1613" s="1"/>
      <c r="S1613" s="6"/>
    </row>
    <row r="1614" spans="5:19" x14ac:dyDescent="0.25">
      <c r="E1614" s="1"/>
      <c r="G1614" s="6"/>
      <c r="M1614" s="1"/>
      <c r="Q1614" s="1"/>
      <c r="S1614" s="6"/>
    </row>
    <row r="1615" spans="5:19" x14ac:dyDescent="0.25">
      <c r="E1615" s="1"/>
      <c r="G1615" s="6"/>
      <c r="M1615" s="1"/>
      <c r="Q1615" s="1"/>
      <c r="S1615" s="6"/>
    </row>
    <row r="1616" spans="5:19" x14ac:dyDescent="0.25">
      <c r="E1616" s="1"/>
      <c r="G1616" s="6"/>
      <c r="M1616" s="1"/>
      <c r="Q1616" s="1"/>
      <c r="S1616" s="6"/>
    </row>
    <row r="1617" spans="5:19" x14ac:dyDescent="0.25">
      <c r="E1617" s="1"/>
      <c r="G1617" s="6"/>
      <c r="M1617" s="1"/>
      <c r="Q1617" s="1"/>
      <c r="S1617" s="6"/>
    </row>
    <row r="1618" spans="5:19" x14ac:dyDescent="0.25">
      <c r="E1618" s="1"/>
      <c r="G1618" s="6"/>
      <c r="M1618" s="1"/>
      <c r="Q1618" s="1"/>
      <c r="S1618" s="6"/>
    </row>
    <row r="1619" spans="5:19" x14ac:dyDescent="0.25">
      <c r="E1619" s="1"/>
      <c r="G1619" s="6"/>
      <c r="M1619" s="1"/>
      <c r="Q1619" s="1"/>
      <c r="S1619" s="6"/>
    </row>
    <row r="1620" spans="5:19" x14ac:dyDescent="0.25">
      <c r="E1620" s="1"/>
      <c r="G1620" s="6"/>
      <c r="M1620" s="1"/>
      <c r="Q1620" s="1"/>
      <c r="S1620" s="6"/>
    </row>
    <row r="1621" spans="5:19" x14ac:dyDescent="0.25">
      <c r="E1621" s="1"/>
      <c r="G1621" s="6"/>
      <c r="M1621" s="1"/>
      <c r="Q1621" s="1"/>
      <c r="S1621" s="6"/>
    </row>
    <row r="1622" spans="5:19" x14ac:dyDescent="0.25">
      <c r="E1622" s="1"/>
      <c r="G1622" s="6"/>
      <c r="M1622" s="1"/>
      <c r="Q1622" s="1"/>
      <c r="S1622" s="6"/>
    </row>
    <row r="1623" spans="5:19" x14ac:dyDescent="0.25">
      <c r="E1623" s="1"/>
      <c r="G1623" s="6"/>
      <c r="M1623" s="1"/>
      <c r="Q1623" s="1"/>
      <c r="S1623" s="6"/>
    </row>
    <row r="1624" spans="5:19" x14ac:dyDescent="0.25">
      <c r="E1624" s="1"/>
      <c r="G1624" s="6"/>
      <c r="M1624" s="1"/>
      <c r="Q1624" s="1"/>
      <c r="S1624" s="6"/>
    </row>
    <row r="1625" spans="5:19" x14ac:dyDescent="0.25">
      <c r="E1625" s="1"/>
      <c r="G1625" s="6"/>
      <c r="M1625" s="1"/>
      <c r="Q1625" s="1"/>
      <c r="S1625" s="6"/>
    </row>
    <row r="1626" spans="5:19" x14ac:dyDescent="0.25">
      <c r="E1626" s="1"/>
      <c r="G1626" s="6"/>
      <c r="M1626" s="1"/>
      <c r="Q1626" s="1"/>
      <c r="S1626" s="6"/>
    </row>
    <row r="1627" spans="5:19" x14ac:dyDescent="0.25">
      <c r="E1627" s="1"/>
      <c r="G1627" s="6"/>
      <c r="M1627" s="1"/>
      <c r="Q1627" s="1"/>
      <c r="S1627" s="6"/>
    </row>
    <row r="1628" spans="5:19" x14ac:dyDescent="0.25">
      <c r="E1628" s="1"/>
      <c r="G1628" s="6"/>
      <c r="M1628" s="1"/>
      <c r="Q1628" s="1"/>
      <c r="S1628" s="6"/>
    </row>
    <row r="1629" spans="5:19" x14ac:dyDescent="0.25">
      <c r="E1629" s="1"/>
      <c r="G1629" s="6"/>
      <c r="M1629" s="1"/>
      <c r="Q1629" s="1"/>
      <c r="S1629" s="6"/>
    </row>
    <row r="1630" spans="5:19" x14ac:dyDescent="0.25">
      <c r="E1630" s="1"/>
      <c r="G1630" s="6"/>
      <c r="M1630" s="1"/>
      <c r="Q1630" s="1"/>
      <c r="S1630" s="6"/>
    </row>
    <row r="1631" spans="5:19" x14ac:dyDescent="0.25">
      <c r="E1631" s="1"/>
      <c r="G1631" s="6"/>
      <c r="M1631" s="1"/>
      <c r="Q1631" s="1"/>
      <c r="S1631" s="6"/>
    </row>
    <row r="1632" spans="5:19" x14ac:dyDescent="0.25">
      <c r="E1632" s="1"/>
      <c r="G1632" s="6"/>
      <c r="M1632" s="1"/>
      <c r="Q1632" s="1"/>
      <c r="S1632" s="6"/>
    </row>
    <row r="1633" spans="5:19" x14ac:dyDescent="0.25">
      <c r="E1633" s="1"/>
      <c r="G1633" s="6"/>
      <c r="M1633" s="1"/>
      <c r="Q1633" s="1"/>
      <c r="S1633" s="6"/>
    </row>
    <row r="1634" spans="5:19" x14ac:dyDescent="0.25">
      <c r="E1634" s="1"/>
      <c r="G1634" s="6"/>
      <c r="M1634" s="1"/>
      <c r="Q1634" s="1"/>
      <c r="S1634" s="6"/>
    </row>
    <row r="1635" spans="5:19" x14ac:dyDescent="0.25">
      <c r="E1635" s="1"/>
      <c r="G1635" s="6"/>
      <c r="M1635" s="1"/>
      <c r="Q1635" s="1"/>
      <c r="S1635" s="6"/>
    </row>
    <row r="1636" spans="5:19" x14ac:dyDescent="0.25">
      <c r="E1636" s="1"/>
      <c r="G1636" s="6"/>
      <c r="M1636" s="1"/>
      <c r="Q1636" s="1"/>
      <c r="S1636" s="6"/>
    </row>
    <row r="1637" spans="5:19" x14ac:dyDescent="0.25">
      <c r="E1637" s="1"/>
      <c r="G1637" s="6"/>
      <c r="M1637" s="1"/>
      <c r="Q1637" s="1"/>
      <c r="S1637" s="6"/>
    </row>
    <row r="1638" spans="5:19" x14ac:dyDescent="0.25">
      <c r="E1638" s="1"/>
      <c r="G1638" s="6"/>
      <c r="M1638" s="1"/>
      <c r="Q1638" s="1"/>
      <c r="S1638" s="6"/>
    </row>
    <row r="1639" spans="5:19" x14ac:dyDescent="0.25">
      <c r="E1639" s="1"/>
      <c r="G1639" s="6"/>
      <c r="M1639" s="1"/>
      <c r="Q1639" s="1"/>
      <c r="S1639" s="6"/>
    </row>
    <row r="1640" spans="5:19" x14ac:dyDescent="0.25">
      <c r="E1640" s="1"/>
      <c r="G1640" s="6"/>
      <c r="M1640" s="1"/>
      <c r="Q1640" s="1"/>
      <c r="S1640" s="6"/>
    </row>
    <row r="1641" spans="5:19" x14ac:dyDescent="0.25">
      <c r="E1641" s="1"/>
      <c r="G1641" s="6"/>
      <c r="M1641" s="1"/>
      <c r="Q1641" s="1"/>
      <c r="S1641" s="6"/>
    </row>
    <row r="1642" spans="5:19" x14ac:dyDescent="0.25">
      <c r="E1642" s="1"/>
      <c r="G1642" s="6"/>
      <c r="M1642" s="1"/>
      <c r="Q1642" s="1"/>
      <c r="S1642" s="6"/>
    </row>
    <row r="1643" spans="5:19" x14ac:dyDescent="0.25">
      <c r="E1643" s="1"/>
      <c r="G1643" s="6"/>
      <c r="M1643" s="1"/>
      <c r="Q1643" s="1"/>
      <c r="S1643" s="6"/>
    </row>
    <row r="1644" spans="5:19" x14ac:dyDescent="0.25">
      <c r="E1644" s="1"/>
      <c r="G1644" s="6"/>
      <c r="M1644" s="1"/>
      <c r="Q1644" s="1"/>
      <c r="S1644" s="6"/>
    </row>
    <row r="1645" spans="5:19" x14ac:dyDescent="0.25">
      <c r="E1645" s="1"/>
      <c r="G1645" s="6"/>
      <c r="M1645" s="1"/>
      <c r="Q1645" s="1"/>
      <c r="S1645" s="6"/>
    </row>
    <row r="1646" spans="5:19" x14ac:dyDescent="0.25">
      <c r="E1646" s="1"/>
      <c r="G1646" s="6"/>
      <c r="M1646" s="1"/>
      <c r="Q1646" s="1"/>
      <c r="S1646" s="6"/>
    </row>
    <row r="1647" spans="5:19" x14ac:dyDescent="0.25">
      <c r="E1647" s="1"/>
      <c r="G1647" s="6"/>
      <c r="M1647" s="1"/>
      <c r="Q1647" s="1"/>
      <c r="S1647" s="6"/>
    </row>
    <row r="1648" spans="5:19" x14ac:dyDescent="0.25">
      <c r="E1648" s="1"/>
      <c r="G1648" s="6"/>
      <c r="M1648" s="1"/>
      <c r="Q1648" s="1"/>
      <c r="S1648" s="6"/>
    </row>
    <row r="1649" spans="5:19" x14ac:dyDescent="0.25">
      <c r="E1649" s="1"/>
      <c r="G1649" s="6"/>
      <c r="M1649" s="1"/>
      <c r="Q1649" s="1"/>
      <c r="S1649" s="6"/>
    </row>
    <row r="1650" spans="5:19" x14ac:dyDescent="0.25">
      <c r="E1650" s="1"/>
      <c r="G1650" s="6"/>
      <c r="M1650" s="1"/>
      <c r="Q1650" s="1"/>
      <c r="S1650" s="6"/>
    </row>
    <row r="1651" spans="5:19" x14ac:dyDescent="0.25">
      <c r="E1651" s="1"/>
      <c r="G1651" s="6"/>
      <c r="M1651" s="1"/>
      <c r="Q1651" s="1"/>
      <c r="S1651" s="6"/>
    </row>
    <row r="1652" spans="5:19" x14ac:dyDescent="0.25">
      <c r="E1652" s="1"/>
      <c r="G1652" s="6"/>
      <c r="M1652" s="1"/>
      <c r="Q1652" s="1"/>
      <c r="S1652" s="6"/>
    </row>
    <row r="1653" spans="5:19" x14ac:dyDescent="0.25">
      <c r="E1653" s="1"/>
      <c r="G1653" s="6"/>
      <c r="M1653" s="1"/>
      <c r="Q1653" s="1"/>
      <c r="S1653" s="6"/>
    </row>
    <row r="1654" spans="5:19" x14ac:dyDescent="0.25">
      <c r="E1654" s="1"/>
      <c r="G1654" s="6"/>
      <c r="M1654" s="1"/>
      <c r="Q1654" s="1"/>
      <c r="S1654" s="6"/>
    </row>
    <row r="1655" spans="5:19" x14ac:dyDescent="0.25">
      <c r="E1655" s="1"/>
      <c r="G1655" s="6"/>
      <c r="M1655" s="1"/>
      <c r="Q1655" s="1"/>
      <c r="S1655" s="6"/>
    </row>
    <row r="1656" spans="5:19" x14ac:dyDescent="0.25">
      <c r="E1656" s="1"/>
      <c r="G1656" s="6"/>
      <c r="M1656" s="1"/>
      <c r="Q1656" s="1"/>
      <c r="S1656" s="6"/>
    </row>
    <row r="1657" spans="5:19" x14ac:dyDescent="0.25">
      <c r="E1657" s="1"/>
      <c r="G1657" s="6"/>
      <c r="M1657" s="1"/>
      <c r="Q1657" s="1"/>
      <c r="S1657" s="6"/>
    </row>
    <row r="1658" spans="5:19" x14ac:dyDescent="0.25">
      <c r="E1658" s="1"/>
      <c r="G1658" s="6"/>
      <c r="M1658" s="1"/>
      <c r="Q1658" s="1"/>
      <c r="S1658" s="6"/>
    </row>
    <row r="1659" spans="5:19" x14ac:dyDescent="0.25">
      <c r="E1659" s="1"/>
      <c r="G1659" s="6"/>
      <c r="M1659" s="1"/>
      <c r="Q1659" s="1"/>
      <c r="S1659" s="6"/>
    </row>
    <row r="1660" spans="5:19" x14ac:dyDescent="0.25">
      <c r="E1660" s="1"/>
      <c r="G1660" s="6"/>
      <c r="M1660" s="1"/>
      <c r="Q1660" s="1"/>
      <c r="S1660" s="6"/>
    </row>
    <row r="1661" spans="5:19" x14ac:dyDescent="0.25">
      <c r="E1661" s="1"/>
      <c r="G1661" s="6"/>
      <c r="M1661" s="1"/>
      <c r="Q1661" s="1"/>
      <c r="S1661" s="6"/>
    </row>
    <row r="1662" spans="5:19" x14ac:dyDescent="0.25">
      <c r="E1662" s="1"/>
      <c r="G1662" s="6"/>
      <c r="M1662" s="1"/>
      <c r="Q1662" s="1"/>
      <c r="S1662" s="6"/>
    </row>
    <row r="1663" spans="5:19" x14ac:dyDescent="0.25">
      <c r="E1663" s="1"/>
      <c r="G1663" s="6"/>
      <c r="M1663" s="1"/>
      <c r="Q1663" s="1"/>
      <c r="S1663" s="6"/>
    </row>
    <row r="1664" spans="5:19" x14ac:dyDescent="0.25">
      <c r="E1664" s="1"/>
      <c r="G1664" s="6"/>
      <c r="M1664" s="1"/>
      <c r="Q1664" s="1"/>
      <c r="S1664" s="6"/>
    </row>
    <row r="1665" spans="5:19" x14ac:dyDescent="0.25">
      <c r="E1665" s="1"/>
      <c r="G1665" s="6"/>
      <c r="M1665" s="1"/>
      <c r="Q1665" s="1"/>
      <c r="S1665" s="6"/>
    </row>
    <row r="1666" spans="5:19" x14ac:dyDescent="0.25">
      <c r="E1666" s="1"/>
      <c r="G1666" s="6"/>
      <c r="M1666" s="1"/>
      <c r="Q1666" s="1"/>
      <c r="S1666" s="6"/>
    </row>
    <row r="1667" spans="5:19" x14ac:dyDescent="0.25">
      <c r="E1667" s="1"/>
      <c r="G1667" s="6"/>
      <c r="M1667" s="1"/>
      <c r="Q1667" s="1"/>
      <c r="S1667" s="6"/>
    </row>
    <row r="1668" spans="5:19" x14ac:dyDescent="0.25">
      <c r="E1668" s="1"/>
      <c r="G1668" s="6"/>
      <c r="M1668" s="1"/>
      <c r="Q1668" s="1"/>
      <c r="S1668" s="6"/>
    </row>
    <row r="1669" spans="5:19" x14ac:dyDescent="0.25">
      <c r="E1669" s="1"/>
      <c r="G1669" s="6"/>
      <c r="M1669" s="1"/>
      <c r="Q1669" s="1"/>
      <c r="S1669" s="6"/>
    </row>
    <row r="1670" spans="5:19" x14ac:dyDescent="0.25">
      <c r="E1670" s="1"/>
      <c r="G1670" s="6"/>
      <c r="M1670" s="1"/>
      <c r="Q1670" s="1"/>
      <c r="S1670" s="6"/>
    </row>
    <row r="1671" spans="5:19" x14ac:dyDescent="0.25">
      <c r="E1671" s="1"/>
      <c r="G1671" s="6"/>
      <c r="M1671" s="1"/>
      <c r="Q1671" s="1"/>
      <c r="S1671" s="6"/>
    </row>
    <row r="1672" spans="5:19" x14ac:dyDescent="0.25">
      <c r="E1672" s="1"/>
      <c r="G1672" s="6"/>
      <c r="M1672" s="1"/>
      <c r="Q1672" s="1"/>
      <c r="S1672" s="6"/>
    </row>
    <row r="1673" spans="5:19" x14ac:dyDescent="0.25">
      <c r="E1673" s="1"/>
      <c r="G1673" s="6"/>
      <c r="M1673" s="1"/>
      <c r="Q1673" s="1"/>
      <c r="S1673" s="6"/>
    </row>
    <row r="1674" spans="5:19" x14ac:dyDescent="0.25">
      <c r="E1674" s="1"/>
      <c r="G1674" s="6"/>
      <c r="M1674" s="1"/>
      <c r="Q1674" s="1"/>
      <c r="S1674" s="6"/>
    </row>
    <row r="1675" spans="5:19" x14ac:dyDescent="0.25">
      <c r="E1675" s="1"/>
      <c r="G1675" s="6"/>
      <c r="M1675" s="1"/>
      <c r="Q1675" s="1"/>
      <c r="S1675" s="6"/>
    </row>
    <row r="1676" spans="5:19" x14ac:dyDescent="0.25">
      <c r="E1676" s="1"/>
      <c r="G1676" s="6"/>
      <c r="M1676" s="1"/>
      <c r="Q1676" s="1"/>
      <c r="S1676" s="6"/>
    </row>
    <row r="1677" spans="5:19" x14ac:dyDescent="0.25">
      <c r="E1677" s="1"/>
      <c r="G1677" s="6"/>
      <c r="M1677" s="1"/>
      <c r="Q1677" s="1"/>
      <c r="S1677" s="6"/>
    </row>
    <row r="1678" spans="5:19" x14ac:dyDescent="0.25">
      <c r="E1678" s="1"/>
      <c r="G1678" s="6"/>
      <c r="M1678" s="1"/>
      <c r="Q1678" s="1"/>
      <c r="S1678" s="6"/>
    </row>
    <row r="1679" spans="5:19" x14ac:dyDescent="0.25">
      <c r="E1679" s="1"/>
      <c r="G1679" s="6"/>
      <c r="M1679" s="1"/>
      <c r="Q1679" s="1"/>
      <c r="S1679" s="6"/>
    </row>
    <row r="1680" spans="5:19" x14ac:dyDescent="0.25">
      <c r="E1680" s="1"/>
      <c r="G1680" s="6"/>
      <c r="M1680" s="1"/>
      <c r="Q1680" s="1"/>
      <c r="S1680" s="6"/>
    </row>
    <row r="1681" spans="5:19" x14ac:dyDescent="0.25">
      <c r="E1681" s="1"/>
      <c r="G1681" s="6"/>
      <c r="M1681" s="1"/>
      <c r="Q1681" s="1"/>
      <c r="S1681" s="6"/>
    </row>
    <row r="1682" spans="5:19" x14ac:dyDescent="0.25">
      <c r="E1682" s="1"/>
      <c r="G1682" s="6"/>
      <c r="M1682" s="1"/>
      <c r="Q1682" s="1"/>
      <c r="S1682" s="6"/>
    </row>
    <row r="1683" spans="5:19" x14ac:dyDescent="0.25">
      <c r="E1683" s="1"/>
      <c r="G1683" s="6"/>
      <c r="M1683" s="1"/>
      <c r="Q1683" s="1"/>
      <c r="S1683" s="6"/>
    </row>
    <row r="1684" spans="5:19" x14ac:dyDescent="0.25">
      <c r="E1684" s="1"/>
      <c r="G1684" s="6"/>
      <c r="M1684" s="1"/>
      <c r="Q1684" s="1"/>
      <c r="S1684" s="6"/>
    </row>
    <row r="1685" spans="5:19" x14ac:dyDescent="0.25">
      <c r="E1685" s="1"/>
      <c r="G1685" s="6"/>
      <c r="M1685" s="1"/>
      <c r="Q1685" s="1"/>
      <c r="S1685" s="6"/>
    </row>
    <row r="1686" spans="5:19" x14ac:dyDescent="0.25">
      <c r="E1686" s="1"/>
      <c r="G1686" s="6"/>
      <c r="M1686" s="1"/>
      <c r="Q1686" s="1"/>
      <c r="S1686" s="6"/>
    </row>
    <row r="1687" spans="5:19" x14ac:dyDescent="0.25">
      <c r="E1687" s="1"/>
      <c r="G1687" s="6"/>
      <c r="M1687" s="1"/>
      <c r="Q1687" s="1"/>
      <c r="S1687" s="6"/>
    </row>
    <row r="1688" spans="5:19" x14ac:dyDescent="0.25">
      <c r="E1688" s="1"/>
      <c r="G1688" s="6"/>
      <c r="M1688" s="1"/>
      <c r="Q1688" s="1"/>
      <c r="S1688" s="6"/>
    </row>
    <row r="1689" spans="5:19" x14ac:dyDescent="0.25">
      <c r="E1689" s="1"/>
      <c r="G1689" s="6"/>
      <c r="M1689" s="1"/>
      <c r="Q1689" s="1"/>
      <c r="S1689" s="6"/>
    </row>
    <row r="1690" spans="5:19" x14ac:dyDescent="0.25">
      <c r="E1690" s="1"/>
      <c r="G1690" s="6"/>
      <c r="M1690" s="1"/>
      <c r="Q1690" s="1"/>
      <c r="S1690" s="6"/>
    </row>
    <row r="1691" spans="5:19" x14ac:dyDescent="0.25">
      <c r="E1691" s="1"/>
      <c r="G1691" s="6"/>
      <c r="M1691" s="1"/>
      <c r="Q1691" s="1"/>
      <c r="S1691" s="6"/>
    </row>
    <row r="1692" spans="5:19" x14ac:dyDescent="0.25">
      <c r="E1692" s="1"/>
      <c r="G1692" s="6"/>
      <c r="M1692" s="1"/>
      <c r="Q1692" s="1"/>
      <c r="S1692" s="6"/>
    </row>
    <row r="1693" spans="5:19" x14ac:dyDescent="0.25">
      <c r="E1693" s="1"/>
      <c r="G1693" s="6"/>
      <c r="M1693" s="1"/>
      <c r="Q1693" s="1"/>
      <c r="S1693" s="6"/>
    </row>
    <row r="1694" spans="5:19" x14ac:dyDescent="0.25">
      <c r="E1694" s="1"/>
      <c r="G1694" s="6"/>
      <c r="M1694" s="1"/>
      <c r="Q1694" s="1"/>
      <c r="S1694" s="6"/>
    </row>
    <row r="1695" spans="5:19" x14ac:dyDescent="0.25">
      <c r="E1695" s="1"/>
      <c r="G1695" s="6"/>
      <c r="M1695" s="1"/>
      <c r="Q1695" s="1"/>
      <c r="S1695" s="6"/>
    </row>
    <row r="1696" spans="5:19" x14ac:dyDescent="0.25">
      <c r="E1696" s="1"/>
      <c r="G1696" s="6"/>
      <c r="M1696" s="1"/>
      <c r="Q1696" s="1"/>
      <c r="S1696" s="6"/>
    </row>
    <row r="1697" spans="5:19" x14ac:dyDescent="0.25">
      <c r="E1697" s="1"/>
      <c r="G1697" s="6"/>
      <c r="M1697" s="1"/>
      <c r="Q1697" s="1"/>
      <c r="S1697" s="6"/>
    </row>
    <row r="1698" spans="5:19" x14ac:dyDescent="0.25">
      <c r="E1698" s="1"/>
      <c r="G1698" s="6"/>
      <c r="M1698" s="1"/>
      <c r="Q1698" s="1"/>
      <c r="S1698" s="6"/>
    </row>
    <row r="1699" spans="5:19" x14ac:dyDescent="0.25">
      <c r="E1699" s="1"/>
      <c r="G1699" s="6"/>
      <c r="M1699" s="1"/>
      <c r="Q1699" s="1"/>
      <c r="S1699" s="6"/>
    </row>
    <row r="1700" spans="5:19" x14ac:dyDescent="0.25">
      <c r="E1700" s="1"/>
      <c r="G1700" s="6"/>
      <c r="M1700" s="1"/>
      <c r="Q1700" s="1"/>
      <c r="S1700" s="6"/>
    </row>
    <row r="1701" spans="5:19" x14ac:dyDescent="0.25">
      <c r="E1701" s="1"/>
      <c r="G1701" s="6"/>
      <c r="M1701" s="1"/>
      <c r="Q1701" s="1"/>
      <c r="S1701" s="6"/>
    </row>
    <row r="1702" spans="5:19" x14ac:dyDescent="0.25">
      <c r="E1702" s="1"/>
      <c r="G1702" s="6"/>
      <c r="M1702" s="1"/>
      <c r="Q1702" s="1"/>
      <c r="S1702" s="6"/>
    </row>
    <row r="1703" spans="5:19" x14ac:dyDescent="0.25">
      <c r="E1703" s="1"/>
      <c r="G1703" s="6"/>
      <c r="M1703" s="1"/>
      <c r="Q1703" s="1"/>
      <c r="S1703" s="6"/>
    </row>
    <row r="1704" spans="5:19" x14ac:dyDescent="0.25">
      <c r="E1704" s="1"/>
      <c r="G1704" s="6"/>
      <c r="M1704" s="1"/>
      <c r="Q1704" s="1"/>
      <c r="S1704" s="6"/>
    </row>
    <row r="1705" spans="5:19" x14ac:dyDescent="0.25">
      <c r="E1705" s="1"/>
      <c r="G1705" s="6"/>
      <c r="M1705" s="1"/>
      <c r="Q1705" s="1"/>
      <c r="S1705" s="6"/>
    </row>
    <row r="1706" spans="5:19" x14ac:dyDescent="0.25">
      <c r="E1706" s="1"/>
      <c r="G1706" s="6"/>
      <c r="M1706" s="1"/>
      <c r="Q1706" s="1"/>
      <c r="S1706" s="6"/>
    </row>
    <row r="1707" spans="5:19" x14ac:dyDescent="0.25">
      <c r="E1707" s="1"/>
      <c r="G1707" s="6"/>
      <c r="M1707" s="1"/>
      <c r="Q1707" s="1"/>
      <c r="S1707" s="6"/>
    </row>
    <row r="1708" spans="5:19" x14ac:dyDescent="0.25">
      <c r="E1708" s="1"/>
      <c r="G1708" s="6"/>
      <c r="M1708" s="1"/>
      <c r="Q1708" s="1"/>
      <c r="S1708" s="6"/>
    </row>
    <row r="1709" spans="5:19" x14ac:dyDescent="0.25">
      <c r="E1709" s="1"/>
      <c r="G1709" s="6"/>
      <c r="M1709" s="1"/>
      <c r="Q1709" s="1"/>
      <c r="S1709" s="6"/>
    </row>
    <row r="1710" spans="5:19" x14ac:dyDescent="0.25">
      <c r="E1710" s="1"/>
      <c r="G1710" s="6"/>
      <c r="M1710" s="1"/>
      <c r="Q1710" s="1"/>
      <c r="S1710" s="6"/>
    </row>
    <row r="1711" spans="5:19" x14ac:dyDescent="0.25">
      <c r="E1711" s="1"/>
      <c r="G1711" s="6"/>
      <c r="M1711" s="1"/>
      <c r="Q1711" s="1"/>
      <c r="S1711" s="6"/>
    </row>
    <row r="1712" spans="5:19" x14ac:dyDescent="0.25">
      <c r="E1712" s="1"/>
      <c r="G1712" s="6"/>
      <c r="M1712" s="1"/>
      <c r="Q1712" s="1"/>
      <c r="S1712" s="6"/>
    </row>
    <row r="1713" spans="5:19" x14ac:dyDescent="0.25">
      <c r="E1713" s="1"/>
      <c r="G1713" s="6"/>
      <c r="M1713" s="1"/>
      <c r="Q1713" s="1"/>
      <c r="S1713" s="6"/>
    </row>
    <row r="1714" spans="5:19" x14ac:dyDescent="0.25">
      <c r="E1714" s="1"/>
      <c r="G1714" s="6"/>
      <c r="M1714" s="1"/>
      <c r="Q1714" s="1"/>
      <c r="S1714" s="6"/>
    </row>
    <row r="1715" spans="5:19" x14ac:dyDescent="0.25">
      <c r="E1715" s="1"/>
      <c r="G1715" s="6"/>
      <c r="M1715" s="1"/>
      <c r="Q1715" s="1"/>
      <c r="S1715" s="6"/>
    </row>
    <row r="1716" spans="5:19" x14ac:dyDescent="0.25">
      <c r="E1716" s="1"/>
      <c r="G1716" s="6"/>
      <c r="M1716" s="1"/>
      <c r="Q1716" s="1"/>
      <c r="S1716" s="6"/>
    </row>
    <row r="1717" spans="5:19" x14ac:dyDescent="0.25">
      <c r="E1717" s="1"/>
      <c r="G1717" s="6"/>
      <c r="M1717" s="1"/>
      <c r="Q1717" s="1"/>
      <c r="S1717" s="6"/>
    </row>
    <row r="1718" spans="5:19" x14ac:dyDescent="0.25">
      <c r="E1718" s="1"/>
      <c r="G1718" s="6"/>
      <c r="M1718" s="1"/>
      <c r="Q1718" s="1"/>
      <c r="S1718" s="6"/>
    </row>
    <row r="1719" spans="5:19" x14ac:dyDescent="0.25">
      <c r="E1719" s="1"/>
      <c r="G1719" s="6"/>
      <c r="M1719" s="1"/>
      <c r="Q1719" s="1"/>
      <c r="S1719" s="6"/>
    </row>
    <row r="1720" spans="5:19" x14ac:dyDescent="0.25">
      <c r="E1720" s="1"/>
      <c r="G1720" s="6"/>
      <c r="M1720" s="1"/>
      <c r="Q1720" s="1"/>
      <c r="S1720" s="6"/>
    </row>
    <row r="1721" spans="5:19" x14ac:dyDescent="0.25">
      <c r="E1721" s="1"/>
      <c r="G1721" s="6"/>
      <c r="M1721" s="1"/>
      <c r="Q1721" s="1"/>
      <c r="S1721" s="6"/>
    </row>
    <row r="1722" spans="5:19" x14ac:dyDescent="0.25">
      <c r="E1722" s="1"/>
      <c r="G1722" s="6"/>
      <c r="M1722" s="1"/>
      <c r="Q1722" s="1"/>
      <c r="S1722" s="6"/>
    </row>
    <row r="1723" spans="5:19" x14ac:dyDescent="0.25">
      <c r="E1723" s="1"/>
      <c r="G1723" s="6"/>
      <c r="M1723" s="1"/>
      <c r="Q1723" s="1"/>
      <c r="S1723" s="6"/>
    </row>
    <row r="1724" spans="5:19" x14ac:dyDescent="0.25">
      <c r="E1724" s="1"/>
      <c r="G1724" s="6"/>
      <c r="M1724" s="1"/>
      <c r="Q1724" s="1"/>
      <c r="S1724" s="6"/>
    </row>
    <row r="1725" spans="5:19" x14ac:dyDescent="0.25">
      <c r="E1725" s="1"/>
      <c r="G1725" s="6"/>
      <c r="M1725" s="1"/>
      <c r="Q1725" s="1"/>
      <c r="S1725" s="6"/>
    </row>
    <row r="1726" spans="5:19" x14ac:dyDescent="0.25">
      <c r="E1726" s="1"/>
      <c r="G1726" s="6"/>
      <c r="M1726" s="1"/>
      <c r="Q1726" s="1"/>
      <c r="S1726" s="6"/>
    </row>
    <row r="1727" spans="5:19" x14ac:dyDescent="0.25">
      <c r="E1727" s="1"/>
      <c r="G1727" s="6"/>
      <c r="M1727" s="1"/>
      <c r="Q1727" s="1"/>
      <c r="S1727" s="6"/>
    </row>
    <row r="1728" spans="5:19" x14ac:dyDescent="0.25">
      <c r="E1728" s="1"/>
      <c r="G1728" s="6"/>
      <c r="M1728" s="1"/>
      <c r="Q1728" s="1"/>
      <c r="S1728" s="6"/>
    </row>
    <row r="1729" spans="5:19" x14ac:dyDescent="0.25">
      <c r="E1729" s="1"/>
      <c r="G1729" s="6"/>
      <c r="M1729" s="1"/>
      <c r="Q1729" s="1"/>
      <c r="S1729" s="6"/>
    </row>
    <row r="1730" spans="5:19" x14ac:dyDescent="0.25">
      <c r="E1730" s="1"/>
      <c r="G1730" s="6"/>
      <c r="M1730" s="1"/>
      <c r="Q1730" s="1"/>
      <c r="S1730" s="6"/>
    </row>
    <row r="1731" spans="5:19" x14ac:dyDescent="0.25">
      <c r="E1731" s="1"/>
      <c r="G1731" s="6"/>
      <c r="M1731" s="1"/>
      <c r="Q1731" s="1"/>
      <c r="S1731" s="6"/>
    </row>
    <row r="1732" spans="5:19" x14ac:dyDescent="0.25">
      <c r="E1732" s="1"/>
      <c r="G1732" s="6"/>
      <c r="M1732" s="1"/>
      <c r="Q1732" s="1"/>
      <c r="S1732" s="6"/>
    </row>
    <row r="1733" spans="5:19" x14ac:dyDescent="0.25">
      <c r="E1733" s="1"/>
      <c r="G1733" s="6"/>
      <c r="M1733" s="1"/>
      <c r="Q1733" s="1"/>
      <c r="S1733" s="6"/>
    </row>
    <row r="1734" spans="5:19" x14ac:dyDescent="0.25">
      <c r="E1734" s="1"/>
      <c r="G1734" s="6"/>
      <c r="M1734" s="1"/>
      <c r="Q1734" s="1"/>
      <c r="S1734" s="6"/>
    </row>
    <row r="1735" spans="5:19" x14ac:dyDescent="0.25">
      <c r="E1735" s="1"/>
      <c r="G1735" s="6"/>
      <c r="M1735" s="1"/>
      <c r="Q1735" s="1"/>
      <c r="S1735" s="6"/>
    </row>
    <row r="1736" spans="5:19" x14ac:dyDescent="0.25">
      <c r="E1736" s="1"/>
      <c r="G1736" s="6"/>
      <c r="M1736" s="1"/>
      <c r="Q1736" s="1"/>
      <c r="S1736" s="6"/>
    </row>
    <row r="1737" spans="5:19" x14ac:dyDescent="0.25">
      <c r="E1737" s="1"/>
      <c r="G1737" s="6"/>
      <c r="M1737" s="1"/>
      <c r="Q1737" s="1"/>
      <c r="S1737" s="6"/>
    </row>
    <row r="1738" spans="5:19" x14ac:dyDescent="0.25">
      <c r="E1738" s="1"/>
      <c r="G1738" s="6"/>
      <c r="M1738" s="1"/>
      <c r="Q1738" s="1"/>
      <c r="S1738" s="6"/>
    </row>
    <row r="1739" spans="5:19" x14ac:dyDescent="0.25">
      <c r="E1739" s="1"/>
      <c r="G1739" s="6"/>
      <c r="M1739" s="1"/>
      <c r="Q1739" s="1"/>
      <c r="S1739" s="6"/>
    </row>
    <row r="1740" spans="5:19" x14ac:dyDescent="0.25">
      <c r="E1740" s="1"/>
      <c r="G1740" s="6"/>
      <c r="M1740" s="1"/>
      <c r="Q1740" s="1"/>
      <c r="S1740" s="6"/>
    </row>
    <row r="1741" spans="5:19" x14ac:dyDescent="0.25">
      <c r="E1741" s="1"/>
      <c r="G1741" s="6"/>
      <c r="M1741" s="1"/>
      <c r="Q1741" s="1"/>
      <c r="S1741" s="6"/>
    </row>
    <row r="1742" spans="5:19" x14ac:dyDescent="0.25">
      <c r="E1742" s="1"/>
      <c r="G1742" s="6"/>
      <c r="M1742" s="1"/>
      <c r="Q1742" s="1"/>
      <c r="S1742" s="6"/>
    </row>
    <row r="1743" spans="5:19" x14ac:dyDescent="0.25">
      <c r="E1743" s="1"/>
      <c r="G1743" s="6"/>
      <c r="M1743" s="1"/>
      <c r="Q1743" s="1"/>
      <c r="S1743" s="6"/>
    </row>
    <row r="1744" spans="5:19" x14ac:dyDescent="0.25">
      <c r="E1744" s="1"/>
      <c r="G1744" s="6"/>
      <c r="M1744" s="1"/>
      <c r="Q1744" s="1"/>
      <c r="S1744" s="6"/>
    </row>
    <row r="1745" spans="5:19" x14ac:dyDescent="0.25">
      <c r="E1745" s="1"/>
      <c r="G1745" s="6"/>
      <c r="M1745" s="1"/>
      <c r="Q1745" s="1"/>
      <c r="S1745" s="6"/>
    </row>
    <row r="1746" spans="5:19" x14ac:dyDescent="0.25">
      <c r="E1746" s="1"/>
      <c r="G1746" s="6"/>
      <c r="M1746" s="1"/>
      <c r="Q1746" s="1"/>
      <c r="S1746" s="6"/>
    </row>
    <row r="1747" spans="5:19" x14ac:dyDescent="0.25">
      <c r="E1747" s="1"/>
      <c r="G1747" s="6"/>
      <c r="M1747" s="1"/>
      <c r="Q1747" s="1"/>
      <c r="S1747" s="6"/>
    </row>
    <row r="1748" spans="5:19" x14ac:dyDescent="0.25">
      <c r="E1748" s="1"/>
      <c r="G1748" s="6"/>
      <c r="M1748" s="1"/>
      <c r="Q1748" s="1"/>
      <c r="S1748" s="6"/>
    </row>
    <row r="1749" spans="5:19" x14ac:dyDescent="0.25">
      <c r="E1749" s="1"/>
      <c r="G1749" s="6"/>
      <c r="M1749" s="1"/>
      <c r="Q1749" s="1"/>
      <c r="S1749" s="6"/>
    </row>
    <row r="1750" spans="5:19" x14ac:dyDescent="0.25">
      <c r="E1750" s="1"/>
      <c r="G1750" s="6"/>
      <c r="M1750" s="1"/>
      <c r="Q1750" s="1"/>
      <c r="S1750" s="6"/>
    </row>
    <row r="1751" spans="5:19" x14ac:dyDescent="0.25">
      <c r="E1751" s="1"/>
      <c r="G1751" s="6"/>
      <c r="M1751" s="1"/>
      <c r="Q1751" s="1"/>
      <c r="S1751" s="6"/>
    </row>
    <row r="1752" spans="5:19" x14ac:dyDescent="0.25">
      <c r="E1752" s="1"/>
      <c r="G1752" s="6"/>
      <c r="M1752" s="1"/>
      <c r="Q1752" s="1"/>
      <c r="S1752" s="6"/>
    </row>
    <row r="1753" spans="5:19" x14ac:dyDescent="0.25">
      <c r="E1753" s="1"/>
      <c r="G1753" s="6"/>
      <c r="M1753" s="1"/>
      <c r="Q1753" s="1"/>
      <c r="S1753" s="6"/>
    </row>
    <row r="1754" spans="5:19" x14ac:dyDescent="0.25">
      <c r="E1754" s="1"/>
      <c r="G1754" s="6"/>
      <c r="M1754" s="1"/>
      <c r="Q1754" s="1"/>
      <c r="S1754" s="6"/>
    </row>
    <row r="1755" spans="5:19" x14ac:dyDescent="0.25">
      <c r="E1755" s="1"/>
      <c r="G1755" s="6"/>
      <c r="M1755" s="1"/>
      <c r="Q1755" s="1"/>
      <c r="S1755" s="6"/>
    </row>
    <row r="1756" spans="5:19" x14ac:dyDescent="0.25">
      <c r="E1756" s="1"/>
      <c r="G1756" s="6"/>
      <c r="M1756" s="1"/>
      <c r="Q1756" s="1"/>
      <c r="S1756" s="6"/>
    </row>
    <row r="1757" spans="5:19" x14ac:dyDescent="0.25">
      <c r="E1757" s="1"/>
      <c r="G1757" s="6"/>
      <c r="M1757" s="1"/>
      <c r="Q1757" s="1"/>
      <c r="S1757" s="6"/>
    </row>
    <row r="1758" spans="5:19" x14ac:dyDescent="0.25">
      <c r="E1758" s="1"/>
      <c r="G1758" s="6"/>
      <c r="M1758" s="1"/>
      <c r="Q1758" s="1"/>
      <c r="S1758" s="6"/>
    </row>
    <row r="1759" spans="5:19" x14ac:dyDescent="0.25">
      <c r="E1759" s="1"/>
      <c r="G1759" s="6"/>
      <c r="M1759" s="1"/>
      <c r="Q1759" s="1"/>
      <c r="S1759" s="6"/>
    </row>
    <row r="1760" spans="5:19" x14ac:dyDescent="0.25">
      <c r="E1760" s="1"/>
      <c r="G1760" s="6"/>
      <c r="M1760" s="1"/>
      <c r="Q1760" s="1"/>
      <c r="S1760" s="6"/>
    </row>
    <row r="1761" spans="5:19" x14ac:dyDescent="0.25">
      <c r="E1761" s="1"/>
      <c r="G1761" s="6"/>
      <c r="M1761" s="1"/>
      <c r="Q1761" s="1"/>
      <c r="S1761" s="6"/>
    </row>
    <row r="1762" spans="5:19" x14ac:dyDescent="0.25">
      <c r="E1762" s="1"/>
      <c r="G1762" s="6"/>
      <c r="M1762" s="1"/>
      <c r="Q1762" s="1"/>
      <c r="S1762" s="6"/>
    </row>
    <row r="1763" spans="5:19" x14ac:dyDescent="0.25">
      <c r="E1763" s="1"/>
      <c r="G1763" s="6"/>
      <c r="M1763" s="1"/>
      <c r="Q1763" s="1"/>
      <c r="S1763" s="6"/>
    </row>
    <row r="1764" spans="5:19" x14ac:dyDescent="0.25">
      <c r="E1764" s="1"/>
      <c r="G1764" s="6"/>
      <c r="M1764" s="1"/>
      <c r="Q1764" s="1"/>
      <c r="S1764" s="6"/>
    </row>
    <row r="1765" spans="5:19" x14ac:dyDescent="0.25">
      <c r="E1765" s="1"/>
      <c r="G1765" s="6"/>
      <c r="M1765" s="1"/>
      <c r="Q1765" s="1"/>
      <c r="S1765" s="6"/>
    </row>
    <row r="1766" spans="5:19" x14ac:dyDescent="0.25">
      <c r="E1766" s="1"/>
      <c r="G1766" s="6"/>
      <c r="M1766" s="1"/>
      <c r="Q1766" s="1"/>
      <c r="S1766" s="6"/>
    </row>
    <row r="1767" spans="5:19" x14ac:dyDescent="0.25">
      <c r="E1767" s="1"/>
      <c r="G1767" s="6"/>
      <c r="M1767" s="1"/>
      <c r="Q1767" s="1"/>
      <c r="S1767" s="6"/>
    </row>
    <row r="1768" spans="5:19" x14ac:dyDescent="0.25">
      <c r="E1768" s="1"/>
      <c r="G1768" s="6"/>
      <c r="M1768" s="1"/>
      <c r="Q1768" s="1"/>
      <c r="S1768" s="6"/>
    </row>
    <row r="1769" spans="5:19" x14ac:dyDescent="0.25">
      <c r="E1769" s="1"/>
      <c r="G1769" s="6"/>
      <c r="M1769" s="1"/>
      <c r="Q1769" s="1"/>
      <c r="S1769" s="6"/>
    </row>
    <row r="1770" spans="5:19" x14ac:dyDescent="0.25">
      <c r="E1770" s="1"/>
      <c r="G1770" s="6"/>
      <c r="M1770" s="1"/>
      <c r="Q1770" s="1"/>
      <c r="S1770" s="6"/>
    </row>
    <row r="1771" spans="5:19" x14ac:dyDescent="0.25">
      <c r="E1771" s="1"/>
      <c r="G1771" s="6"/>
      <c r="M1771" s="1"/>
      <c r="Q1771" s="1"/>
      <c r="S1771" s="6"/>
    </row>
    <row r="1772" spans="5:19" x14ac:dyDescent="0.25">
      <c r="E1772" s="1"/>
      <c r="G1772" s="6"/>
      <c r="M1772" s="1"/>
      <c r="Q1772" s="1"/>
      <c r="S1772" s="6"/>
    </row>
    <row r="1773" spans="5:19" x14ac:dyDescent="0.25">
      <c r="E1773" s="1"/>
      <c r="G1773" s="6"/>
      <c r="M1773" s="1"/>
      <c r="Q1773" s="1"/>
      <c r="S1773" s="6"/>
    </row>
    <row r="1774" spans="5:19" x14ac:dyDescent="0.25">
      <c r="E1774" s="1"/>
      <c r="G1774" s="6"/>
      <c r="M1774" s="1"/>
      <c r="Q1774" s="1"/>
      <c r="S1774" s="6"/>
    </row>
    <row r="1775" spans="5:19" x14ac:dyDescent="0.25">
      <c r="E1775" s="1"/>
      <c r="G1775" s="6"/>
      <c r="M1775" s="1"/>
      <c r="Q1775" s="1"/>
      <c r="S1775" s="6"/>
    </row>
    <row r="1776" spans="5:19" x14ac:dyDescent="0.25">
      <c r="E1776" s="1"/>
      <c r="G1776" s="6"/>
      <c r="M1776" s="1"/>
      <c r="Q1776" s="1"/>
      <c r="S1776" s="6"/>
    </row>
    <row r="1777" spans="5:19" x14ac:dyDescent="0.25">
      <c r="E1777" s="1"/>
      <c r="G1777" s="6"/>
      <c r="M1777" s="1"/>
      <c r="Q1777" s="1"/>
      <c r="S1777" s="6"/>
    </row>
    <row r="1778" spans="5:19" x14ac:dyDescent="0.25">
      <c r="E1778" s="1"/>
      <c r="G1778" s="6"/>
      <c r="M1778" s="1"/>
      <c r="Q1778" s="1"/>
      <c r="S1778" s="6"/>
    </row>
    <row r="1779" spans="5:19" x14ac:dyDescent="0.25">
      <c r="E1779" s="1"/>
      <c r="G1779" s="6"/>
      <c r="M1779" s="1"/>
      <c r="Q1779" s="1"/>
      <c r="S1779" s="6"/>
    </row>
    <row r="1780" spans="5:19" x14ac:dyDescent="0.25">
      <c r="E1780" s="1"/>
      <c r="G1780" s="6"/>
      <c r="M1780" s="1"/>
      <c r="Q1780" s="1"/>
      <c r="S1780" s="6"/>
    </row>
    <row r="1781" spans="5:19" x14ac:dyDescent="0.25">
      <c r="E1781" s="1"/>
      <c r="G1781" s="6"/>
      <c r="M1781" s="1"/>
      <c r="Q1781" s="1"/>
      <c r="S1781" s="6"/>
    </row>
    <row r="1782" spans="5:19" x14ac:dyDescent="0.25">
      <c r="E1782" s="1"/>
      <c r="G1782" s="6"/>
      <c r="M1782" s="1"/>
      <c r="Q1782" s="1"/>
      <c r="S1782" s="6"/>
    </row>
    <row r="1783" spans="5:19" x14ac:dyDescent="0.25">
      <c r="E1783" s="1"/>
      <c r="G1783" s="6"/>
      <c r="M1783" s="1"/>
      <c r="Q1783" s="1"/>
      <c r="S1783" s="6"/>
    </row>
    <row r="1784" spans="5:19" x14ac:dyDescent="0.25">
      <c r="E1784" s="1"/>
      <c r="G1784" s="6"/>
      <c r="M1784" s="1"/>
      <c r="Q1784" s="1"/>
      <c r="S1784" s="6"/>
    </row>
    <row r="1785" spans="5:19" x14ac:dyDescent="0.25">
      <c r="E1785" s="1"/>
      <c r="G1785" s="6"/>
      <c r="M1785" s="1"/>
      <c r="Q1785" s="1"/>
      <c r="S1785" s="6"/>
    </row>
    <row r="1786" spans="5:19" x14ac:dyDescent="0.25">
      <c r="E1786" s="1"/>
      <c r="G1786" s="6"/>
      <c r="M1786" s="1"/>
      <c r="Q1786" s="1"/>
      <c r="S1786" s="6"/>
    </row>
    <row r="1787" spans="5:19" x14ac:dyDescent="0.25">
      <c r="E1787" s="1"/>
      <c r="G1787" s="6"/>
      <c r="M1787" s="1"/>
      <c r="Q1787" s="1"/>
      <c r="S1787" s="6"/>
    </row>
    <row r="1788" spans="5:19" x14ac:dyDescent="0.25">
      <c r="E1788" s="1"/>
      <c r="G1788" s="6"/>
      <c r="M1788" s="1"/>
      <c r="Q1788" s="1"/>
      <c r="S1788" s="6"/>
    </row>
    <row r="1789" spans="5:19" x14ac:dyDescent="0.25">
      <c r="E1789" s="1"/>
      <c r="G1789" s="6"/>
      <c r="M1789" s="1"/>
      <c r="Q1789" s="1"/>
      <c r="S1789" s="6"/>
    </row>
    <row r="1790" spans="5:19" x14ac:dyDescent="0.25">
      <c r="E1790" s="1"/>
      <c r="G1790" s="6"/>
      <c r="M1790" s="1"/>
      <c r="Q1790" s="1"/>
      <c r="S1790" s="6"/>
    </row>
    <row r="1791" spans="5:19" x14ac:dyDescent="0.25">
      <c r="E1791" s="1"/>
      <c r="G1791" s="6"/>
      <c r="M1791" s="1"/>
      <c r="Q1791" s="1"/>
      <c r="S1791" s="6"/>
    </row>
    <row r="1792" spans="5:19" x14ac:dyDescent="0.25">
      <c r="E1792" s="1"/>
      <c r="G1792" s="6"/>
      <c r="M1792" s="1"/>
      <c r="Q1792" s="1"/>
      <c r="S1792" s="6"/>
    </row>
    <row r="1793" spans="5:19" x14ac:dyDescent="0.25">
      <c r="E1793" s="1"/>
      <c r="G1793" s="6"/>
      <c r="M1793" s="1"/>
      <c r="Q1793" s="1"/>
      <c r="S1793" s="6"/>
    </row>
    <row r="1794" spans="5:19" x14ac:dyDescent="0.25">
      <c r="E1794" s="1"/>
      <c r="G1794" s="6"/>
      <c r="M1794" s="1"/>
      <c r="Q1794" s="1"/>
      <c r="S1794" s="6"/>
    </row>
    <row r="1795" spans="5:19" x14ac:dyDescent="0.25">
      <c r="E1795" s="1"/>
      <c r="G1795" s="6"/>
      <c r="M1795" s="1"/>
      <c r="Q1795" s="1"/>
      <c r="S1795" s="6"/>
    </row>
    <row r="1796" spans="5:19" x14ac:dyDescent="0.25">
      <c r="E1796" s="1"/>
      <c r="G1796" s="6"/>
      <c r="M1796" s="1"/>
      <c r="Q1796" s="1"/>
      <c r="S1796" s="6"/>
    </row>
    <row r="1797" spans="5:19" x14ac:dyDescent="0.25">
      <c r="E1797" s="1"/>
      <c r="G1797" s="6"/>
      <c r="M1797" s="1"/>
      <c r="Q1797" s="1"/>
      <c r="S1797" s="6"/>
    </row>
    <row r="1798" spans="5:19" x14ac:dyDescent="0.25">
      <c r="E1798" s="1"/>
      <c r="G1798" s="6"/>
      <c r="M1798" s="1"/>
      <c r="Q1798" s="1"/>
      <c r="S1798" s="6"/>
    </row>
    <row r="1799" spans="5:19" x14ac:dyDescent="0.25">
      <c r="E1799" s="1"/>
      <c r="G1799" s="6"/>
      <c r="M1799" s="1"/>
      <c r="Q1799" s="1"/>
      <c r="S1799" s="6"/>
    </row>
    <row r="1800" spans="5:19" x14ac:dyDescent="0.25">
      <c r="E1800" s="1"/>
      <c r="G1800" s="6"/>
      <c r="M1800" s="1"/>
      <c r="Q1800" s="1"/>
      <c r="S1800" s="6"/>
    </row>
    <row r="1801" spans="5:19" x14ac:dyDescent="0.25">
      <c r="E1801" s="1"/>
      <c r="G1801" s="6"/>
      <c r="M1801" s="1"/>
      <c r="Q1801" s="1"/>
      <c r="S1801" s="6"/>
    </row>
    <row r="1802" spans="5:19" x14ac:dyDescent="0.25">
      <c r="E1802" s="1"/>
      <c r="G1802" s="6"/>
      <c r="M1802" s="1"/>
      <c r="Q1802" s="1"/>
      <c r="S1802" s="6"/>
    </row>
    <row r="1803" spans="5:19" x14ac:dyDescent="0.25">
      <c r="E1803" s="1"/>
      <c r="G1803" s="6"/>
      <c r="M1803" s="1"/>
      <c r="Q1803" s="1"/>
      <c r="S1803" s="6"/>
    </row>
    <row r="1804" spans="5:19" x14ac:dyDescent="0.25">
      <c r="E1804" s="1"/>
      <c r="G1804" s="6"/>
      <c r="M1804" s="1"/>
      <c r="Q1804" s="1"/>
      <c r="S1804" s="6"/>
    </row>
    <row r="1805" spans="5:19" x14ac:dyDescent="0.25">
      <c r="E1805" s="1"/>
      <c r="G1805" s="6"/>
      <c r="M1805" s="1"/>
      <c r="Q1805" s="1"/>
      <c r="S1805" s="6"/>
    </row>
    <row r="1806" spans="5:19" x14ac:dyDescent="0.25">
      <c r="E1806" s="1"/>
      <c r="G1806" s="6"/>
      <c r="M1806" s="1"/>
      <c r="Q1806" s="1"/>
      <c r="S1806" s="6"/>
    </row>
    <row r="1807" spans="5:19" x14ac:dyDescent="0.25">
      <c r="E1807" s="1"/>
      <c r="G1807" s="6"/>
      <c r="M1807" s="1"/>
      <c r="Q1807" s="1"/>
      <c r="S1807" s="6"/>
    </row>
    <row r="1808" spans="5:19" x14ac:dyDescent="0.25">
      <c r="E1808" s="1"/>
      <c r="G1808" s="6"/>
      <c r="M1808" s="1"/>
      <c r="Q1808" s="1"/>
      <c r="S1808" s="6"/>
    </row>
    <row r="1809" spans="5:19" x14ac:dyDescent="0.25">
      <c r="E1809" s="1"/>
      <c r="G1809" s="6"/>
      <c r="M1809" s="1"/>
      <c r="Q1809" s="1"/>
      <c r="S1809" s="6"/>
    </row>
    <row r="1810" spans="5:19" x14ac:dyDescent="0.25">
      <c r="E1810" s="1"/>
      <c r="G1810" s="6"/>
      <c r="M1810" s="1"/>
      <c r="Q1810" s="1"/>
      <c r="S1810" s="6"/>
    </row>
    <row r="1811" spans="5:19" x14ac:dyDescent="0.25">
      <c r="E1811" s="1"/>
      <c r="G1811" s="6"/>
      <c r="M1811" s="1"/>
      <c r="Q1811" s="1"/>
      <c r="S1811" s="6"/>
    </row>
    <row r="1812" spans="5:19" x14ac:dyDescent="0.25">
      <c r="E1812" s="1"/>
      <c r="G1812" s="6"/>
      <c r="M1812" s="1"/>
      <c r="Q1812" s="1"/>
      <c r="S1812" s="6"/>
    </row>
    <row r="1813" spans="5:19" x14ac:dyDescent="0.25">
      <c r="E1813" s="1"/>
      <c r="G1813" s="6"/>
      <c r="M1813" s="1"/>
      <c r="Q1813" s="1"/>
      <c r="S1813" s="6"/>
    </row>
    <row r="1814" spans="5:19" x14ac:dyDescent="0.25">
      <c r="E1814" s="1"/>
      <c r="G1814" s="6"/>
      <c r="M1814" s="1"/>
      <c r="Q1814" s="1"/>
      <c r="S1814" s="6"/>
    </row>
    <row r="1815" spans="5:19" x14ac:dyDescent="0.25">
      <c r="E1815" s="1"/>
      <c r="G1815" s="6"/>
      <c r="M1815" s="1"/>
      <c r="Q1815" s="1"/>
      <c r="S1815" s="6"/>
    </row>
    <row r="1816" spans="5:19" x14ac:dyDescent="0.25">
      <c r="E1816" s="1"/>
      <c r="G1816" s="6"/>
      <c r="M1816" s="1"/>
      <c r="Q1816" s="1"/>
      <c r="S1816" s="6"/>
    </row>
    <row r="1817" spans="5:19" x14ac:dyDescent="0.25">
      <c r="E1817" s="1"/>
      <c r="G1817" s="6"/>
      <c r="M1817" s="1"/>
      <c r="Q1817" s="1"/>
      <c r="S1817" s="6"/>
    </row>
    <row r="1818" spans="5:19" x14ac:dyDescent="0.25">
      <c r="E1818" s="1"/>
      <c r="G1818" s="6"/>
      <c r="M1818" s="1"/>
      <c r="Q1818" s="1"/>
      <c r="S1818" s="6"/>
    </row>
    <row r="1819" spans="5:19" x14ac:dyDescent="0.25">
      <c r="E1819" s="1"/>
      <c r="G1819" s="6"/>
      <c r="M1819" s="1"/>
      <c r="Q1819" s="1"/>
      <c r="S1819" s="6"/>
    </row>
    <row r="1820" spans="5:19" x14ac:dyDescent="0.25">
      <c r="E1820" s="1"/>
      <c r="G1820" s="6"/>
      <c r="M1820" s="1"/>
      <c r="Q1820" s="1"/>
      <c r="S1820" s="6"/>
    </row>
    <row r="1821" spans="5:19" x14ac:dyDescent="0.25">
      <c r="E1821" s="1"/>
      <c r="G1821" s="6"/>
      <c r="M1821" s="1"/>
      <c r="Q1821" s="1"/>
      <c r="S1821" s="6"/>
    </row>
    <row r="1822" spans="5:19" x14ac:dyDescent="0.25">
      <c r="E1822" s="1"/>
      <c r="G1822" s="6"/>
      <c r="M1822" s="1"/>
      <c r="Q1822" s="1"/>
      <c r="S1822" s="6"/>
    </row>
    <row r="1823" spans="5:19" x14ac:dyDescent="0.25">
      <c r="E1823" s="1"/>
      <c r="G1823" s="6"/>
      <c r="M1823" s="1"/>
      <c r="Q1823" s="1"/>
      <c r="S1823" s="6"/>
    </row>
    <row r="1824" spans="5:19" x14ac:dyDescent="0.25">
      <c r="E1824" s="1"/>
      <c r="G1824" s="6"/>
      <c r="M1824" s="1"/>
      <c r="Q1824" s="1"/>
      <c r="S1824" s="6"/>
    </row>
    <row r="1825" spans="5:19" x14ac:dyDescent="0.25">
      <c r="E1825" s="1"/>
      <c r="G1825" s="6"/>
      <c r="M1825" s="1"/>
      <c r="Q1825" s="1"/>
      <c r="S1825" s="6"/>
    </row>
    <row r="1826" spans="5:19" x14ac:dyDescent="0.25">
      <c r="E1826" s="1"/>
      <c r="G1826" s="6"/>
      <c r="M1826" s="1"/>
      <c r="Q1826" s="1"/>
      <c r="S1826" s="6"/>
    </row>
    <row r="1827" spans="5:19" x14ac:dyDescent="0.25">
      <c r="E1827" s="1"/>
      <c r="G1827" s="6"/>
      <c r="M1827" s="1"/>
      <c r="Q1827" s="1"/>
      <c r="S1827" s="6"/>
    </row>
    <row r="1828" spans="5:19" x14ac:dyDescent="0.25">
      <c r="E1828" s="1"/>
      <c r="G1828" s="6"/>
      <c r="M1828" s="1"/>
      <c r="Q1828" s="1"/>
      <c r="S1828" s="6"/>
    </row>
    <row r="1829" spans="5:19" x14ac:dyDescent="0.25">
      <c r="E1829" s="1"/>
      <c r="G1829" s="6"/>
      <c r="M1829" s="1"/>
      <c r="Q1829" s="1"/>
      <c r="S1829" s="6"/>
    </row>
    <row r="1830" spans="5:19" x14ac:dyDescent="0.25">
      <c r="E1830" s="1"/>
      <c r="G1830" s="6"/>
      <c r="M1830" s="1"/>
      <c r="Q1830" s="1"/>
      <c r="S1830" s="6"/>
    </row>
    <row r="1831" spans="5:19" x14ac:dyDescent="0.25">
      <c r="E1831" s="1"/>
      <c r="G1831" s="6"/>
      <c r="M1831" s="1"/>
      <c r="Q1831" s="1"/>
      <c r="S1831" s="6"/>
    </row>
    <row r="1832" spans="5:19" x14ac:dyDescent="0.25">
      <c r="E1832" s="1"/>
      <c r="G1832" s="6"/>
      <c r="M1832" s="1"/>
      <c r="Q1832" s="1"/>
      <c r="S1832" s="6"/>
    </row>
    <row r="1833" spans="5:19" x14ac:dyDescent="0.25">
      <c r="E1833" s="1"/>
      <c r="G1833" s="6"/>
      <c r="M1833" s="1"/>
      <c r="Q1833" s="1"/>
      <c r="S1833" s="6"/>
    </row>
    <row r="1834" spans="5:19" x14ac:dyDescent="0.25">
      <c r="E1834" s="1"/>
      <c r="G1834" s="6"/>
      <c r="M1834" s="1"/>
      <c r="Q1834" s="1"/>
      <c r="S1834" s="6"/>
    </row>
    <row r="1835" spans="5:19" x14ac:dyDescent="0.25">
      <c r="E1835" s="1"/>
      <c r="G1835" s="6"/>
      <c r="M1835" s="1"/>
      <c r="Q1835" s="1"/>
      <c r="S1835" s="6"/>
    </row>
    <row r="1836" spans="5:19" x14ac:dyDescent="0.25">
      <c r="E1836" s="1"/>
      <c r="G1836" s="6"/>
      <c r="M1836" s="1"/>
      <c r="Q1836" s="1"/>
      <c r="S1836" s="6"/>
    </row>
    <row r="1837" spans="5:19" x14ac:dyDescent="0.25">
      <c r="E1837" s="1"/>
      <c r="G1837" s="6"/>
      <c r="M1837" s="1"/>
      <c r="Q1837" s="1"/>
      <c r="S1837" s="6"/>
    </row>
    <row r="1838" spans="5:19" x14ac:dyDescent="0.25">
      <c r="E1838" s="1"/>
      <c r="G1838" s="6"/>
      <c r="M1838" s="1"/>
      <c r="Q1838" s="1"/>
      <c r="S1838" s="6"/>
    </row>
    <row r="1839" spans="5:19" x14ac:dyDescent="0.25">
      <c r="E1839" s="1"/>
      <c r="G1839" s="6"/>
      <c r="M1839" s="1"/>
      <c r="Q1839" s="1"/>
      <c r="S1839" s="6"/>
    </row>
    <row r="1840" spans="5:19" x14ac:dyDescent="0.25">
      <c r="E1840" s="1"/>
      <c r="G1840" s="6"/>
      <c r="M1840" s="1"/>
      <c r="Q1840" s="1"/>
      <c r="S1840" s="6"/>
    </row>
    <row r="1841" spans="5:19" x14ac:dyDescent="0.25">
      <c r="E1841" s="1"/>
      <c r="G1841" s="6"/>
      <c r="M1841" s="1"/>
      <c r="Q1841" s="1"/>
      <c r="S1841" s="6"/>
    </row>
    <row r="1842" spans="5:19" x14ac:dyDescent="0.25">
      <c r="E1842" s="1"/>
      <c r="G1842" s="6"/>
      <c r="M1842" s="1"/>
      <c r="Q1842" s="1"/>
      <c r="S1842" s="6"/>
    </row>
    <row r="1843" spans="5:19" x14ac:dyDescent="0.25">
      <c r="E1843" s="1"/>
      <c r="G1843" s="6"/>
      <c r="M1843" s="1"/>
      <c r="Q1843" s="1"/>
      <c r="S1843" s="6"/>
    </row>
    <row r="1844" spans="5:19" x14ac:dyDescent="0.25">
      <c r="E1844" s="1"/>
      <c r="G1844" s="6"/>
      <c r="M1844" s="1"/>
      <c r="Q1844" s="1"/>
      <c r="S1844" s="6"/>
    </row>
    <row r="1845" spans="5:19" x14ac:dyDescent="0.25">
      <c r="E1845" s="1"/>
      <c r="G1845" s="6"/>
      <c r="M1845" s="1"/>
      <c r="Q1845" s="1"/>
      <c r="S1845" s="6"/>
    </row>
    <row r="1846" spans="5:19" x14ac:dyDescent="0.25">
      <c r="E1846" s="1"/>
      <c r="G1846" s="6"/>
      <c r="M1846" s="1"/>
      <c r="Q1846" s="1"/>
      <c r="S1846" s="6"/>
    </row>
    <row r="1847" spans="5:19" x14ac:dyDescent="0.25">
      <c r="E1847" s="1"/>
      <c r="G1847" s="6"/>
      <c r="M1847" s="1"/>
      <c r="Q1847" s="1"/>
      <c r="S1847" s="6"/>
    </row>
    <row r="1848" spans="5:19" x14ac:dyDescent="0.25">
      <c r="E1848" s="1"/>
      <c r="G1848" s="6"/>
      <c r="M1848" s="1"/>
      <c r="Q1848" s="1"/>
      <c r="S1848" s="6"/>
    </row>
    <row r="1849" spans="5:19" x14ac:dyDescent="0.25">
      <c r="E1849" s="1"/>
      <c r="G1849" s="6"/>
      <c r="M1849" s="1"/>
      <c r="Q1849" s="1"/>
      <c r="S1849" s="6"/>
    </row>
    <row r="1850" spans="5:19" x14ac:dyDescent="0.25">
      <c r="E1850" s="1"/>
      <c r="G1850" s="6"/>
      <c r="M1850" s="1"/>
      <c r="Q1850" s="1"/>
      <c r="S1850" s="6"/>
    </row>
    <row r="1851" spans="5:19" x14ac:dyDescent="0.25">
      <c r="E1851" s="1"/>
      <c r="G1851" s="6"/>
      <c r="M1851" s="1"/>
      <c r="Q1851" s="1"/>
      <c r="S1851" s="6"/>
    </row>
    <row r="1852" spans="5:19" x14ac:dyDescent="0.25">
      <c r="E1852" s="1"/>
      <c r="G1852" s="6"/>
      <c r="M1852" s="1"/>
      <c r="Q1852" s="1"/>
      <c r="S1852" s="6"/>
    </row>
    <row r="1853" spans="5:19" x14ac:dyDescent="0.25">
      <c r="E1853" s="1"/>
      <c r="G1853" s="6"/>
      <c r="M1853" s="1"/>
      <c r="Q1853" s="1"/>
      <c r="S1853" s="6"/>
    </row>
    <row r="1854" spans="5:19" x14ac:dyDescent="0.25">
      <c r="E1854" s="1"/>
      <c r="G1854" s="6"/>
      <c r="M1854" s="1"/>
      <c r="Q1854" s="1"/>
      <c r="S1854" s="6"/>
    </row>
    <row r="1855" spans="5:19" x14ac:dyDescent="0.25">
      <c r="E1855" s="1"/>
      <c r="G1855" s="6"/>
      <c r="M1855" s="1"/>
      <c r="Q1855" s="1"/>
      <c r="S1855" s="6"/>
    </row>
    <row r="1856" spans="5:19" x14ac:dyDescent="0.25">
      <c r="E1856" s="1"/>
      <c r="G1856" s="6"/>
      <c r="M1856" s="1"/>
      <c r="Q1856" s="1"/>
      <c r="S1856" s="6"/>
    </row>
    <row r="1857" spans="5:19" x14ac:dyDescent="0.25">
      <c r="E1857" s="1"/>
      <c r="G1857" s="6"/>
      <c r="M1857" s="1"/>
      <c r="Q1857" s="1"/>
      <c r="S1857" s="6"/>
    </row>
    <row r="1858" spans="5:19" x14ac:dyDescent="0.25">
      <c r="E1858" s="1"/>
      <c r="G1858" s="6"/>
      <c r="M1858" s="1"/>
      <c r="Q1858" s="1"/>
      <c r="S1858" s="6"/>
    </row>
    <row r="1859" spans="5:19" x14ac:dyDescent="0.25">
      <c r="E1859" s="1"/>
      <c r="G1859" s="6"/>
      <c r="M1859" s="1"/>
      <c r="Q1859" s="1"/>
      <c r="S1859" s="6"/>
    </row>
    <row r="1860" spans="5:19" x14ac:dyDescent="0.25">
      <c r="E1860" s="1"/>
      <c r="G1860" s="6"/>
      <c r="M1860" s="1"/>
      <c r="Q1860" s="1"/>
      <c r="S1860" s="6"/>
    </row>
    <row r="1861" spans="5:19" x14ac:dyDescent="0.25">
      <c r="E1861" s="1"/>
      <c r="G1861" s="6"/>
      <c r="M1861" s="1"/>
      <c r="Q1861" s="1"/>
      <c r="S1861" s="6"/>
    </row>
    <row r="1862" spans="5:19" x14ac:dyDescent="0.25">
      <c r="E1862" s="1"/>
      <c r="G1862" s="6"/>
      <c r="M1862" s="1"/>
      <c r="Q1862" s="1"/>
      <c r="S1862" s="6"/>
    </row>
    <row r="1863" spans="5:19" x14ac:dyDescent="0.25">
      <c r="E1863" s="1"/>
      <c r="G1863" s="6"/>
      <c r="M1863" s="1"/>
      <c r="Q1863" s="1"/>
      <c r="S1863" s="6"/>
    </row>
    <row r="1864" spans="5:19" x14ac:dyDescent="0.25">
      <c r="E1864" s="1"/>
      <c r="G1864" s="6"/>
      <c r="M1864" s="1"/>
      <c r="Q1864" s="1"/>
      <c r="S1864" s="6"/>
    </row>
    <row r="1865" spans="5:19" x14ac:dyDescent="0.25">
      <c r="E1865" s="1"/>
      <c r="G1865" s="6"/>
      <c r="M1865" s="1"/>
      <c r="Q1865" s="1"/>
      <c r="S1865" s="6"/>
    </row>
    <row r="1866" spans="5:19" x14ac:dyDescent="0.25">
      <c r="E1866" s="1"/>
      <c r="G1866" s="6"/>
      <c r="M1866" s="1"/>
      <c r="Q1866" s="1"/>
      <c r="S1866" s="6"/>
    </row>
    <row r="1867" spans="5:19" x14ac:dyDescent="0.25">
      <c r="E1867" s="1"/>
      <c r="G1867" s="6"/>
      <c r="M1867" s="1"/>
      <c r="Q1867" s="1"/>
      <c r="S1867" s="6"/>
    </row>
    <row r="1868" spans="5:19" x14ac:dyDescent="0.25">
      <c r="E1868" s="1"/>
      <c r="G1868" s="6"/>
      <c r="M1868" s="1"/>
      <c r="Q1868" s="1"/>
      <c r="S1868" s="6"/>
    </row>
    <row r="1869" spans="5:19" x14ac:dyDescent="0.25">
      <c r="E1869" s="1"/>
      <c r="G1869" s="6"/>
      <c r="M1869" s="1"/>
      <c r="Q1869" s="1"/>
      <c r="S1869" s="6"/>
    </row>
    <row r="1870" spans="5:19" x14ac:dyDescent="0.25">
      <c r="E1870" s="1"/>
      <c r="G1870" s="6"/>
      <c r="M1870" s="1"/>
      <c r="Q1870" s="1"/>
      <c r="S1870" s="6"/>
    </row>
    <row r="1871" spans="5:19" x14ac:dyDescent="0.25">
      <c r="E1871" s="1"/>
      <c r="G1871" s="6"/>
      <c r="M1871" s="1"/>
      <c r="Q1871" s="1"/>
      <c r="S1871" s="6"/>
    </row>
    <row r="1872" spans="5:19" x14ac:dyDescent="0.25">
      <c r="E1872" s="1"/>
      <c r="G1872" s="6"/>
      <c r="M1872" s="1"/>
      <c r="Q1872" s="1"/>
      <c r="S1872" s="6"/>
    </row>
    <row r="1873" spans="5:19" x14ac:dyDescent="0.25">
      <c r="E1873" s="1"/>
      <c r="G1873" s="6"/>
      <c r="M1873" s="1"/>
      <c r="Q1873" s="1"/>
      <c r="S1873" s="6"/>
    </row>
    <row r="1874" spans="5:19" x14ac:dyDescent="0.25">
      <c r="E1874" s="1"/>
      <c r="G1874" s="6"/>
      <c r="M1874" s="1"/>
      <c r="Q1874" s="1"/>
      <c r="S1874" s="6"/>
    </row>
    <row r="1875" spans="5:19" x14ac:dyDescent="0.25">
      <c r="E1875" s="1"/>
      <c r="G1875" s="6"/>
      <c r="M1875" s="1"/>
      <c r="Q1875" s="1"/>
      <c r="S1875" s="6"/>
    </row>
    <row r="1876" spans="5:19" x14ac:dyDescent="0.25">
      <c r="E1876" s="1"/>
      <c r="G1876" s="6"/>
      <c r="M1876" s="1"/>
      <c r="Q1876" s="1"/>
      <c r="S1876" s="6"/>
    </row>
    <row r="1877" spans="5:19" x14ac:dyDescent="0.25">
      <c r="E1877" s="1"/>
      <c r="G1877" s="6"/>
      <c r="M1877" s="1"/>
      <c r="Q1877" s="1"/>
      <c r="S1877" s="6"/>
    </row>
    <row r="1878" spans="5:19" x14ac:dyDescent="0.25">
      <c r="E1878" s="1"/>
      <c r="G1878" s="6"/>
      <c r="M1878" s="1"/>
      <c r="Q1878" s="1"/>
      <c r="S1878" s="6"/>
    </row>
    <row r="1879" spans="5:19" x14ac:dyDescent="0.25">
      <c r="E1879" s="1"/>
      <c r="G1879" s="6"/>
      <c r="M1879" s="1"/>
      <c r="Q1879" s="1"/>
      <c r="S1879" s="6"/>
    </row>
    <row r="1880" spans="5:19" x14ac:dyDescent="0.25">
      <c r="E1880" s="1"/>
      <c r="G1880" s="6"/>
      <c r="M1880" s="1"/>
      <c r="Q1880" s="1"/>
      <c r="S1880" s="6"/>
    </row>
    <row r="1881" spans="5:19" x14ac:dyDescent="0.25">
      <c r="E1881" s="1"/>
      <c r="G1881" s="6"/>
      <c r="M1881" s="1"/>
      <c r="Q1881" s="1"/>
      <c r="S1881" s="6"/>
    </row>
    <row r="1882" spans="5:19" x14ac:dyDescent="0.25">
      <c r="E1882" s="1"/>
      <c r="G1882" s="6"/>
      <c r="M1882" s="1"/>
      <c r="Q1882" s="1"/>
      <c r="S1882" s="6"/>
    </row>
    <row r="1883" spans="5:19" x14ac:dyDescent="0.25">
      <c r="E1883" s="1"/>
      <c r="G1883" s="6"/>
      <c r="M1883" s="1"/>
      <c r="Q1883" s="1"/>
      <c r="S1883" s="6"/>
    </row>
    <row r="1884" spans="5:19" x14ac:dyDescent="0.25">
      <c r="E1884" s="1"/>
      <c r="G1884" s="6"/>
      <c r="M1884" s="1"/>
      <c r="Q1884" s="1"/>
      <c r="S1884" s="6"/>
    </row>
    <row r="1885" spans="5:19" x14ac:dyDescent="0.25">
      <c r="E1885" s="1"/>
      <c r="G1885" s="6"/>
      <c r="M1885" s="1"/>
      <c r="Q1885" s="1"/>
      <c r="S1885" s="6"/>
    </row>
    <row r="1886" spans="5:19" x14ac:dyDescent="0.25">
      <c r="E1886" s="1"/>
      <c r="G1886" s="6"/>
      <c r="M1886" s="1"/>
      <c r="Q1886" s="1"/>
      <c r="S1886" s="6"/>
    </row>
    <row r="1887" spans="5:19" x14ac:dyDescent="0.25">
      <c r="E1887" s="1"/>
      <c r="G1887" s="6"/>
      <c r="M1887" s="1"/>
      <c r="Q1887" s="1"/>
      <c r="S1887" s="6"/>
    </row>
    <row r="1888" spans="5:19" x14ac:dyDescent="0.25">
      <c r="E1888" s="1"/>
      <c r="G1888" s="6"/>
      <c r="M1888" s="1"/>
      <c r="Q1888" s="1"/>
      <c r="S1888" s="6"/>
    </row>
    <row r="1889" spans="5:19" x14ac:dyDescent="0.25">
      <c r="E1889" s="1"/>
      <c r="G1889" s="6"/>
      <c r="M1889" s="1"/>
      <c r="Q1889" s="1"/>
      <c r="S1889" s="6"/>
    </row>
    <row r="1890" spans="5:19" x14ac:dyDescent="0.25">
      <c r="E1890" s="1"/>
      <c r="G1890" s="6"/>
      <c r="M1890" s="1"/>
      <c r="Q1890" s="1"/>
      <c r="S1890" s="6"/>
    </row>
    <row r="1891" spans="5:19" x14ac:dyDescent="0.25">
      <c r="E1891" s="1"/>
      <c r="G1891" s="6"/>
      <c r="M1891" s="1"/>
      <c r="Q1891" s="1"/>
      <c r="S1891" s="6"/>
    </row>
    <row r="1892" spans="5:19" x14ac:dyDescent="0.25">
      <c r="E1892" s="1"/>
      <c r="G1892" s="6"/>
      <c r="M1892" s="1"/>
      <c r="Q1892" s="1"/>
      <c r="S1892" s="6"/>
    </row>
    <row r="1893" spans="5:19" x14ac:dyDescent="0.25">
      <c r="E1893" s="1"/>
      <c r="G1893" s="6"/>
      <c r="M1893" s="1"/>
      <c r="Q1893" s="1"/>
      <c r="S1893" s="6"/>
    </row>
    <row r="1894" spans="5:19" x14ac:dyDescent="0.25">
      <c r="E1894" s="1"/>
      <c r="G1894" s="6"/>
      <c r="M1894" s="1"/>
      <c r="Q1894" s="1"/>
      <c r="S1894" s="6"/>
    </row>
    <row r="1895" spans="5:19" x14ac:dyDescent="0.25">
      <c r="E1895" s="1"/>
      <c r="G1895" s="6"/>
      <c r="M1895" s="1"/>
      <c r="Q1895" s="1"/>
      <c r="S1895" s="6"/>
    </row>
    <row r="1896" spans="5:19" x14ac:dyDescent="0.25">
      <c r="E1896" s="1"/>
      <c r="G1896" s="6"/>
      <c r="M1896" s="1"/>
      <c r="Q1896" s="1"/>
      <c r="S1896" s="6"/>
    </row>
    <row r="1897" spans="5:19" x14ac:dyDescent="0.25">
      <c r="E1897" s="1"/>
      <c r="G1897" s="6"/>
      <c r="M1897" s="1"/>
      <c r="Q1897" s="1"/>
      <c r="S1897" s="6"/>
    </row>
    <row r="1898" spans="5:19" x14ac:dyDescent="0.25">
      <c r="E1898" s="1"/>
      <c r="G1898" s="6"/>
      <c r="M1898" s="1"/>
      <c r="Q1898" s="1"/>
      <c r="S1898" s="6"/>
    </row>
    <row r="1899" spans="5:19" x14ac:dyDescent="0.25">
      <c r="E1899" s="1"/>
      <c r="G1899" s="6"/>
      <c r="M1899" s="1"/>
      <c r="Q1899" s="1"/>
      <c r="S1899" s="6"/>
    </row>
    <row r="1900" spans="5:19" x14ac:dyDescent="0.25">
      <c r="E1900" s="1"/>
      <c r="G1900" s="6"/>
      <c r="M1900" s="1"/>
      <c r="Q1900" s="1"/>
      <c r="S1900" s="6"/>
    </row>
    <row r="1901" spans="5:19" x14ac:dyDescent="0.25">
      <c r="E1901" s="1"/>
      <c r="G1901" s="6"/>
      <c r="M1901" s="1"/>
      <c r="Q1901" s="1"/>
      <c r="S1901" s="6"/>
    </row>
    <row r="1902" spans="5:19" x14ac:dyDescent="0.25">
      <c r="E1902" s="1"/>
      <c r="G1902" s="6"/>
      <c r="M1902" s="1"/>
      <c r="Q1902" s="1"/>
      <c r="S1902" s="6"/>
    </row>
    <row r="1903" spans="5:19" x14ac:dyDescent="0.25">
      <c r="E1903" s="1"/>
      <c r="G1903" s="6"/>
      <c r="M1903" s="1"/>
      <c r="Q1903" s="1"/>
      <c r="S1903" s="6"/>
    </row>
    <row r="1904" spans="5:19" x14ac:dyDescent="0.25">
      <c r="E1904" s="1"/>
      <c r="G1904" s="6"/>
      <c r="M1904" s="1"/>
      <c r="Q1904" s="1"/>
      <c r="S1904" s="6"/>
    </row>
    <row r="1905" spans="5:19" x14ac:dyDescent="0.25">
      <c r="E1905" s="1"/>
      <c r="G1905" s="6"/>
      <c r="M1905" s="1"/>
      <c r="Q1905" s="1"/>
      <c r="S1905" s="6"/>
    </row>
    <row r="1906" spans="5:19" x14ac:dyDescent="0.25">
      <c r="E1906" s="1"/>
      <c r="G1906" s="6"/>
      <c r="M1906" s="1"/>
      <c r="Q1906" s="1"/>
      <c r="S1906" s="6"/>
    </row>
    <row r="1907" spans="5:19" x14ac:dyDescent="0.25">
      <c r="E1907" s="1"/>
      <c r="G1907" s="6"/>
      <c r="M1907" s="1"/>
      <c r="Q1907" s="1"/>
      <c r="S1907" s="6"/>
    </row>
    <row r="1908" spans="5:19" x14ac:dyDescent="0.25">
      <c r="E1908" s="1"/>
      <c r="G1908" s="6"/>
      <c r="M1908" s="1"/>
      <c r="Q1908" s="1"/>
      <c r="S1908" s="6"/>
    </row>
    <row r="1909" spans="5:19" x14ac:dyDescent="0.25">
      <c r="E1909" s="1"/>
      <c r="G1909" s="6"/>
      <c r="M1909" s="1"/>
      <c r="Q1909" s="1"/>
      <c r="S1909" s="6"/>
    </row>
    <row r="1910" spans="5:19" x14ac:dyDescent="0.25">
      <c r="E1910" s="1"/>
      <c r="G1910" s="6"/>
      <c r="M1910" s="1"/>
      <c r="Q1910" s="1"/>
      <c r="S1910" s="6"/>
    </row>
    <row r="1911" spans="5:19" x14ac:dyDescent="0.25">
      <c r="E1911" s="1"/>
      <c r="G1911" s="6"/>
      <c r="M1911" s="1"/>
      <c r="Q1911" s="1"/>
      <c r="S1911" s="6"/>
    </row>
    <row r="1912" spans="5:19" x14ac:dyDescent="0.25">
      <c r="E1912" s="1"/>
      <c r="G1912" s="6"/>
      <c r="M1912" s="1"/>
      <c r="Q1912" s="1"/>
      <c r="S1912" s="6"/>
    </row>
    <row r="1913" spans="5:19" x14ac:dyDescent="0.25">
      <c r="E1913" s="1"/>
      <c r="G1913" s="6"/>
      <c r="M1913" s="1"/>
      <c r="Q1913" s="1"/>
      <c r="S1913" s="6"/>
    </row>
    <row r="1914" spans="5:19" x14ac:dyDescent="0.25">
      <c r="E1914" s="1"/>
      <c r="G1914" s="6"/>
      <c r="M1914" s="1"/>
      <c r="Q1914" s="1"/>
      <c r="S1914" s="6"/>
    </row>
    <row r="1915" spans="5:19" x14ac:dyDescent="0.25">
      <c r="E1915" s="1"/>
      <c r="G1915" s="6"/>
      <c r="M1915" s="1"/>
      <c r="Q1915" s="1"/>
      <c r="S1915" s="6"/>
    </row>
    <row r="1916" spans="5:19" x14ac:dyDescent="0.25">
      <c r="E1916" s="1"/>
      <c r="G1916" s="6"/>
      <c r="M1916" s="1"/>
      <c r="Q1916" s="1"/>
      <c r="S1916" s="6"/>
    </row>
    <row r="1917" spans="5:19" x14ac:dyDescent="0.25">
      <c r="E1917" s="1"/>
      <c r="G1917" s="6"/>
      <c r="M1917" s="1"/>
      <c r="Q1917" s="1"/>
      <c r="S1917" s="6"/>
    </row>
    <row r="1918" spans="5:19" x14ac:dyDescent="0.25">
      <c r="E1918" s="1"/>
      <c r="G1918" s="6"/>
      <c r="M1918" s="1"/>
      <c r="Q1918" s="1"/>
      <c r="S1918" s="6"/>
    </row>
    <row r="1919" spans="5:19" x14ac:dyDescent="0.25">
      <c r="E1919" s="1"/>
      <c r="G1919" s="6"/>
      <c r="M1919" s="1"/>
      <c r="Q1919" s="1"/>
      <c r="S1919" s="6"/>
    </row>
    <row r="1920" spans="5:19" x14ac:dyDescent="0.25">
      <c r="E1920" s="1"/>
      <c r="G1920" s="6"/>
      <c r="M1920" s="1"/>
      <c r="Q1920" s="1"/>
      <c r="S1920" s="6"/>
    </row>
    <row r="1921" spans="5:19" x14ac:dyDescent="0.25">
      <c r="E1921" s="1"/>
      <c r="G1921" s="6"/>
      <c r="M1921" s="1"/>
      <c r="Q1921" s="1"/>
      <c r="S1921" s="6"/>
    </row>
    <row r="1922" spans="5:19" x14ac:dyDescent="0.25">
      <c r="E1922" s="1"/>
      <c r="G1922" s="6"/>
      <c r="M1922" s="1"/>
      <c r="Q1922" s="1"/>
      <c r="S1922" s="6"/>
    </row>
    <row r="1923" spans="5:19" x14ac:dyDescent="0.25">
      <c r="E1923" s="1"/>
      <c r="G1923" s="6"/>
      <c r="M1923" s="1"/>
      <c r="Q1923" s="1"/>
      <c r="S1923" s="6"/>
    </row>
    <row r="1924" spans="5:19" x14ac:dyDescent="0.25">
      <c r="E1924" s="1"/>
      <c r="G1924" s="6"/>
      <c r="M1924" s="1"/>
      <c r="Q1924" s="1"/>
      <c r="S1924" s="6"/>
    </row>
    <row r="1925" spans="5:19" x14ac:dyDescent="0.25">
      <c r="E1925" s="1"/>
      <c r="G1925" s="6"/>
      <c r="M1925" s="1"/>
      <c r="Q1925" s="1"/>
      <c r="S1925" s="6"/>
    </row>
    <row r="1926" spans="5:19" x14ac:dyDescent="0.25">
      <c r="E1926" s="1"/>
      <c r="G1926" s="6"/>
      <c r="M1926" s="1"/>
      <c r="Q1926" s="1"/>
      <c r="S1926" s="6"/>
    </row>
    <row r="1927" spans="5:19" x14ac:dyDescent="0.25">
      <c r="E1927" s="1"/>
      <c r="G1927" s="6"/>
      <c r="M1927" s="1"/>
      <c r="Q1927" s="1"/>
      <c r="S1927" s="6"/>
    </row>
    <row r="1928" spans="5:19" x14ac:dyDescent="0.25">
      <c r="E1928" s="1"/>
      <c r="G1928" s="6"/>
      <c r="M1928" s="1"/>
      <c r="Q1928" s="1"/>
      <c r="S1928" s="6"/>
    </row>
    <row r="1929" spans="5:19" x14ac:dyDescent="0.25">
      <c r="E1929" s="1"/>
      <c r="G1929" s="6"/>
      <c r="M1929" s="1"/>
      <c r="Q1929" s="1"/>
      <c r="S1929" s="6"/>
    </row>
    <row r="1930" spans="5:19" x14ac:dyDescent="0.25">
      <c r="E1930" s="1"/>
      <c r="G1930" s="6"/>
      <c r="M1930" s="1"/>
      <c r="Q1930" s="1"/>
      <c r="S1930" s="6"/>
    </row>
    <row r="1931" spans="5:19" x14ac:dyDescent="0.25">
      <c r="E1931" s="1"/>
      <c r="G1931" s="6"/>
      <c r="M1931" s="1"/>
      <c r="Q1931" s="1"/>
      <c r="S1931" s="6"/>
    </row>
    <row r="1932" spans="5:19" x14ac:dyDescent="0.25">
      <c r="E1932" s="1"/>
      <c r="G1932" s="6"/>
      <c r="M1932" s="1"/>
      <c r="Q1932" s="1"/>
      <c r="S1932" s="6"/>
    </row>
    <row r="1933" spans="5:19" x14ac:dyDescent="0.25">
      <c r="E1933" s="1"/>
      <c r="G1933" s="6"/>
      <c r="M1933" s="1"/>
      <c r="Q1933" s="1"/>
      <c r="S1933" s="6"/>
    </row>
    <row r="1934" spans="5:19" x14ac:dyDescent="0.25">
      <c r="E1934" s="1"/>
      <c r="G1934" s="6"/>
      <c r="M1934" s="1"/>
      <c r="Q1934" s="1"/>
      <c r="S1934" s="6"/>
    </row>
    <row r="1935" spans="5:19" x14ac:dyDescent="0.25">
      <c r="E1935" s="1"/>
      <c r="G1935" s="6"/>
      <c r="M1935" s="1"/>
      <c r="Q1935" s="1"/>
      <c r="S1935" s="6"/>
    </row>
    <row r="1936" spans="5:19" x14ac:dyDescent="0.25">
      <c r="E1936" s="1"/>
      <c r="G1936" s="6"/>
      <c r="M1936" s="1"/>
      <c r="Q1936" s="1"/>
      <c r="S1936" s="6"/>
    </row>
    <row r="1937" spans="5:19" x14ac:dyDescent="0.25">
      <c r="E1937" s="1"/>
      <c r="G1937" s="6"/>
      <c r="M1937" s="1"/>
      <c r="Q1937" s="1"/>
      <c r="S1937" s="6"/>
    </row>
    <row r="1938" spans="5:19" x14ac:dyDescent="0.25">
      <c r="E1938" s="1"/>
      <c r="G1938" s="6"/>
      <c r="M1938" s="1"/>
      <c r="Q1938" s="1"/>
      <c r="S1938" s="6"/>
    </row>
    <row r="1939" spans="5:19" x14ac:dyDescent="0.25">
      <c r="E1939" s="1"/>
      <c r="G1939" s="6"/>
      <c r="M1939" s="1"/>
      <c r="Q1939" s="1"/>
      <c r="S1939" s="6"/>
    </row>
    <row r="1940" spans="5:19" x14ac:dyDescent="0.25">
      <c r="E1940" s="1"/>
      <c r="G1940" s="6"/>
      <c r="M1940" s="1"/>
      <c r="Q1940" s="1"/>
      <c r="S1940" s="6"/>
    </row>
    <row r="1941" spans="5:19" x14ac:dyDescent="0.25">
      <c r="E1941" s="1"/>
      <c r="G1941" s="6"/>
      <c r="M1941" s="1"/>
      <c r="Q1941" s="1"/>
      <c r="S1941" s="6"/>
    </row>
    <row r="1942" spans="5:19" x14ac:dyDescent="0.25">
      <c r="E1942" s="1"/>
      <c r="G1942" s="6"/>
      <c r="M1942" s="1"/>
      <c r="Q1942" s="1"/>
      <c r="S1942" s="6"/>
    </row>
    <row r="1943" spans="5:19" x14ac:dyDescent="0.25">
      <c r="E1943" s="1"/>
      <c r="G1943" s="6"/>
      <c r="M1943" s="1"/>
      <c r="Q1943" s="1"/>
      <c r="S1943" s="6"/>
    </row>
    <row r="1944" spans="5:19" x14ac:dyDescent="0.25">
      <c r="E1944" s="1"/>
      <c r="G1944" s="6"/>
      <c r="M1944" s="1"/>
      <c r="Q1944" s="1"/>
      <c r="S1944" s="6"/>
    </row>
    <row r="1945" spans="5:19" x14ac:dyDescent="0.25">
      <c r="E1945" s="1"/>
      <c r="G1945" s="6"/>
      <c r="M1945" s="1"/>
      <c r="Q1945" s="1"/>
      <c r="S1945" s="6"/>
    </row>
    <row r="1946" spans="5:19" x14ac:dyDescent="0.25">
      <c r="E1946" s="1"/>
      <c r="G1946" s="6"/>
      <c r="M1946" s="1"/>
      <c r="Q1946" s="1"/>
      <c r="S1946" s="6"/>
    </row>
    <row r="1947" spans="5:19" x14ac:dyDescent="0.25">
      <c r="E1947" s="1"/>
      <c r="G1947" s="6"/>
      <c r="M1947" s="1"/>
      <c r="Q1947" s="1"/>
      <c r="S1947" s="6"/>
    </row>
    <row r="1948" spans="5:19" x14ac:dyDescent="0.25">
      <c r="E1948" s="1"/>
      <c r="G1948" s="6"/>
      <c r="M1948" s="1"/>
      <c r="Q1948" s="1"/>
      <c r="S1948" s="6"/>
    </row>
    <row r="1949" spans="5:19" x14ac:dyDescent="0.25">
      <c r="E1949" s="1"/>
      <c r="G1949" s="6"/>
      <c r="M1949" s="1"/>
      <c r="Q1949" s="1"/>
      <c r="S1949" s="6"/>
    </row>
    <row r="1950" spans="5:19" x14ac:dyDescent="0.25">
      <c r="E1950" s="1"/>
      <c r="G1950" s="6"/>
      <c r="M1950" s="1"/>
      <c r="Q1950" s="1"/>
      <c r="S1950" s="6"/>
    </row>
    <row r="1951" spans="5:19" x14ac:dyDescent="0.25">
      <c r="E1951" s="1"/>
      <c r="G1951" s="6"/>
      <c r="M1951" s="1"/>
      <c r="Q1951" s="1"/>
      <c r="S1951" s="6"/>
    </row>
    <row r="1952" spans="5:19" x14ac:dyDescent="0.25">
      <c r="E1952" s="1"/>
      <c r="G1952" s="6"/>
      <c r="M1952" s="1"/>
      <c r="Q1952" s="1"/>
      <c r="S1952" s="6"/>
    </row>
    <row r="1953" spans="5:19" x14ac:dyDescent="0.25">
      <c r="E1953" s="1"/>
      <c r="G1953" s="6"/>
      <c r="M1953" s="1"/>
      <c r="Q1953" s="1"/>
      <c r="S1953" s="6"/>
    </row>
    <row r="1954" spans="5:19" x14ac:dyDescent="0.25">
      <c r="E1954" s="1"/>
      <c r="G1954" s="6"/>
      <c r="M1954" s="1"/>
      <c r="Q1954" s="1"/>
      <c r="S1954" s="6"/>
    </row>
    <row r="1955" spans="5:19" x14ac:dyDescent="0.25">
      <c r="E1955" s="1"/>
      <c r="G1955" s="6"/>
      <c r="M1955" s="1"/>
      <c r="Q1955" s="1"/>
      <c r="S1955" s="6"/>
    </row>
    <row r="1956" spans="5:19" x14ac:dyDescent="0.25">
      <c r="E1956" s="1"/>
      <c r="G1956" s="6"/>
      <c r="M1956" s="1"/>
      <c r="Q1956" s="1"/>
      <c r="S1956" s="6"/>
    </row>
    <row r="1957" spans="5:19" x14ac:dyDescent="0.25">
      <c r="E1957" s="1"/>
      <c r="G1957" s="6"/>
      <c r="M1957" s="1"/>
      <c r="Q1957" s="1"/>
      <c r="S1957" s="6"/>
    </row>
    <row r="1958" spans="5:19" x14ac:dyDescent="0.25">
      <c r="E1958" s="1"/>
      <c r="G1958" s="6"/>
      <c r="M1958" s="1"/>
      <c r="Q1958" s="1"/>
      <c r="S1958" s="6"/>
    </row>
    <row r="1959" spans="5:19" x14ac:dyDescent="0.25">
      <c r="E1959" s="1"/>
      <c r="G1959" s="6"/>
      <c r="M1959" s="1"/>
      <c r="Q1959" s="1"/>
      <c r="S1959" s="6"/>
    </row>
    <row r="1960" spans="5:19" x14ac:dyDescent="0.25">
      <c r="E1960" s="1"/>
      <c r="G1960" s="6"/>
      <c r="M1960" s="1"/>
      <c r="Q1960" s="1"/>
      <c r="S1960" s="6"/>
    </row>
    <row r="1961" spans="5:19" x14ac:dyDescent="0.25">
      <c r="E1961" s="1"/>
      <c r="G1961" s="6"/>
      <c r="M1961" s="1"/>
      <c r="Q1961" s="1"/>
      <c r="S1961" s="6"/>
    </row>
    <row r="1962" spans="5:19" x14ac:dyDescent="0.25">
      <c r="E1962" s="1"/>
      <c r="G1962" s="6"/>
      <c r="M1962" s="1"/>
      <c r="Q1962" s="1"/>
      <c r="S1962" s="6"/>
    </row>
    <row r="1963" spans="5:19" x14ac:dyDescent="0.25">
      <c r="E1963" s="1"/>
      <c r="G1963" s="6"/>
      <c r="M1963" s="1"/>
      <c r="Q1963" s="1"/>
      <c r="S1963" s="6"/>
    </row>
    <row r="1964" spans="5:19" x14ac:dyDescent="0.25">
      <c r="E1964" s="1"/>
      <c r="G1964" s="6"/>
      <c r="M1964" s="1"/>
      <c r="Q1964" s="1"/>
      <c r="S1964" s="6"/>
    </row>
    <row r="1965" spans="5:19" x14ac:dyDescent="0.25">
      <c r="E1965" s="1"/>
      <c r="G1965" s="6"/>
      <c r="M1965" s="1"/>
      <c r="Q1965" s="1"/>
      <c r="S1965" s="6"/>
    </row>
    <row r="1966" spans="5:19" x14ac:dyDescent="0.25">
      <c r="E1966" s="1"/>
      <c r="G1966" s="6"/>
      <c r="M1966" s="1"/>
      <c r="Q1966" s="1"/>
      <c r="S1966" s="6"/>
    </row>
    <row r="1967" spans="5:19" x14ac:dyDescent="0.25">
      <c r="E1967" s="1"/>
      <c r="G1967" s="6"/>
      <c r="M1967" s="1"/>
      <c r="Q1967" s="1"/>
      <c r="S1967" s="6"/>
    </row>
    <row r="1968" spans="5:19" x14ac:dyDescent="0.25">
      <c r="E1968" s="1"/>
      <c r="G1968" s="6"/>
      <c r="M1968" s="1"/>
      <c r="Q1968" s="1"/>
      <c r="S1968" s="6"/>
    </row>
    <row r="1969" spans="5:19" x14ac:dyDescent="0.25">
      <c r="E1969" s="1"/>
      <c r="G1969" s="6"/>
      <c r="M1969" s="1"/>
      <c r="Q1969" s="1"/>
      <c r="S1969" s="6"/>
    </row>
    <row r="1970" spans="5:19" x14ac:dyDescent="0.25">
      <c r="E1970" s="1"/>
      <c r="G1970" s="6"/>
      <c r="M1970" s="1"/>
      <c r="Q1970" s="1"/>
      <c r="S1970" s="6"/>
    </row>
    <row r="1971" spans="5:19" x14ac:dyDescent="0.25">
      <c r="E1971" s="1"/>
      <c r="G1971" s="6"/>
      <c r="M1971" s="1"/>
      <c r="Q1971" s="1"/>
      <c r="S1971" s="6"/>
    </row>
    <row r="1972" spans="5:19" x14ac:dyDescent="0.25">
      <c r="E1972" s="1"/>
      <c r="G1972" s="6"/>
      <c r="M1972" s="1"/>
      <c r="Q1972" s="1"/>
      <c r="S1972" s="6"/>
    </row>
    <row r="1973" spans="5:19" x14ac:dyDescent="0.25">
      <c r="E1973" s="1"/>
      <c r="G1973" s="6"/>
      <c r="M1973" s="1"/>
      <c r="Q1973" s="1"/>
      <c r="S1973" s="6"/>
    </row>
    <row r="1974" spans="5:19" x14ac:dyDescent="0.25">
      <c r="E1974" s="1"/>
      <c r="G1974" s="6"/>
      <c r="M1974" s="1"/>
      <c r="Q1974" s="1"/>
      <c r="S1974" s="6"/>
    </row>
    <row r="1975" spans="5:19" x14ac:dyDescent="0.25">
      <c r="E1975" s="1"/>
      <c r="G1975" s="6"/>
      <c r="M1975" s="1"/>
      <c r="Q1975" s="1"/>
      <c r="S1975" s="6"/>
    </row>
    <row r="1976" spans="5:19" x14ac:dyDescent="0.25">
      <c r="E1976" s="1"/>
      <c r="G1976" s="6"/>
      <c r="M1976" s="1"/>
      <c r="Q1976" s="1"/>
      <c r="S1976" s="6"/>
    </row>
    <row r="1977" spans="5:19" x14ac:dyDescent="0.25">
      <c r="E1977" s="1"/>
      <c r="G1977" s="6"/>
      <c r="M1977" s="1"/>
      <c r="Q1977" s="1"/>
      <c r="S1977" s="6"/>
    </row>
    <row r="1978" spans="5:19" x14ac:dyDescent="0.25">
      <c r="E1978" s="1"/>
      <c r="G1978" s="6"/>
      <c r="M1978" s="1"/>
      <c r="Q1978" s="1"/>
      <c r="S1978" s="6"/>
    </row>
    <row r="1979" spans="5:19" x14ac:dyDescent="0.25">
      <c r="E1979" s="1"/>
      <c r="G1979" s="6"/>
      <c r="M1979" s="1"/>
      <c r="Q1979" s="1"/>
      <c r="S1979" s="6"/>
    </row>
    <row r="1980" spans="5:19" x14ac:dyDescent="0.25">
      <c r="E1980" s="1"/>
      <c r="G1980" s="6"/>
      <c r="M1980" s="1"/>
      <c r="Q1980" s="1"/>
      <c r="S1980" s="6"/>
    </row>
    <row r="1981" spans="5:19" x14ac:dyDescent="0.25">
      <c r="E1981" s="1"/>
      <c r="G1981" s="6"/>
      <c r="M1981" s="1"/>
      <c r="Q1981" s="1"/>
      <c r="S1981" s="6"/>
    </row>
    <row r="1982" spans="5:19" x14ac:dyDescent="0.25">
      <c r="E1982" s="1"/>
      <c r="G1982" s="6"/>
      <c r="M1982" s="1"/>
      <c r="Q1982" s="1"/>
      <c r="S1982" s="6"/>
    </row>
    <row r="1983" spans="5:19" x14ac:dyDescent="0.25">
      <c r="E1983" s="1"/>
      <c r="G1983" s="6"/>
      <c r="M1983" s="1"/>
      <c r="Q1983" s="1"/>
      <c r="S1983" s="6"/>
    </row>
    <row r="1984" spans="5:19" x14ac:dyDescent="0.25">
      <c r="E1984" s="1"/>
      <c r="G1984" s="6"/>
      <c r="M1984" s="1"/>
      <c r="Q1984" s="1"/>
      <c r="S1984" s="6"/>
    </row>
    <row r="1985" spans="5:19" x14ac:dyDescent="0.25">
      <c r="E1985" s="1"/>
      <c r="G1985" s="6"/>
      <c r="M1985" s="1"/>
      <c r="Q1985" s="1"/>
      <c r="S1985" s="6"/>
    </row>
    <row r="1986" spans="5:19" x14ac:dyDescent="0.25">
      <c r="E1986" s="1"/>
      <c r="G1986" s="6"/>
      <c r="M1986" s="1"/>
      <c r="Q1986" s="1"/>
      <c r="S1986" s="6"/>
    </row>
    <row r="1987" spans="5:19" x14ac:dyDescent="0.25">
      <c r="E1987" s="1"/>
      <c r="G1987" s="6"/>
      <c r="M1987" s="1"/>
      <c r="Q1987" s="1"/>
      <c r="S1987" s="6"/>
    </row>
    <row r="1988" spans="5:19" x14ac:dyDescent="0.25">
      <c r="E1988" s="1"/>
      <c r="G1988" s="6"/>
      <c r="M1988" s="1"/>
      <c r="Q1988" s="1"/>
      <c r="S1988" s="6"/>
    </row>
    <row r="1989" spans="5:19" x14ac:dyDescent="0.25">
      <c r="E1989" s="1"/>
      <c r="G1989" s="6"/>
      <c r="M1989" s="1"/>
      <c r="Q1989" s="1"/>
      <c r="S1989" s="6"/>
    </row>
    <row r="1990" spans="5:19" x14ac:dyDescent="0.25">
      <c r="E1990" s="1"/>
      <c r="G1990" s="6"/>
      <c r="M1990" s="1"/>
      <c r="Q1990" s="1"/>
      <c r="S1990" s="6"/>
    </row>
    <row r="1991" spans="5:19" x14ac:dyDescent="0.25">
      <c r="E1991" s="1"/>
      <c r="G1991" s="6"/>
      <c r="M1991" s="1"/>
      <c r="Q1991" s="1"/>
      <c r="S1991" s="6"/>
    </row>
    <row r="1992" spans="5:19" x14ac:dyDescent="0.25">
      <c r="E1992" s="1"/>
      <c r="G1992" s="6"/>
      <c r="M1992" s="1"/>
      <c r="Q1992" s="1"/>
      <c r="S1992" s="6"/>
    </row>
    <row r="1993" spans="5:19" x14ac:dyDescent="0.25">
      <c r="E1993" s="1"/>
      <c r="G1993" s="6"/>
      <c r="M1993" s="1"/>
      <c r="Q1993" s="1"/>
      <c r="S1993" s="6"/>
    </row>
    <row r="1994" spans="5:19" x14ac:dyDescent="0.25">
      <c r="E1994" s="1"/>
      <c r="G1994" s="6"/>
      <c r="M1994" s="1"/>
      <c r="Q1994" s="1"/>
      <c r="S1994" s="6"/>
    </row>
    <row r="1995" spans="5:19" x14ac:dyDescent="0.25">
      <c r="E1995" s="1"/>
      <c r="G1995" s="6"/>
      <c r="M1995" s="1"/>
      <c r="Q1995" s="1"/>
      <c r="S1995" s="6"/>
    </row>
    <row r="1996" spans="5:19" x14ac:dyDescent="0.25">
      <c r="E1996" s="1"/>
      <c r="G1996" s="6"/>
      <c r="M1996" s="1"/>
      <c r="Q1996" s="1"/>
      <c r="S1996" s="6"/>
    </row>
    <row r="1997" spans="5:19" x14ac:dyDescent="0.25">
      <c r="E1997" s="1"/>
      <c r="G1997" s="6"/>
      <c r="M1997" s="1"/>
      <c r="Q1997" s="1"/>
      <c r="S1997" s="6"/>
    </row>
    <row r="1998" spans="5:19" x14ac:dyDescent="0.25">
      <c r="E1998" s="1"/>
      <c r="G1998" s="6"/>
      <c r="M1998" s="1"/>
      <c r="Q1998" s="1"/>
      <c r="S1998" s="6"/>
    </row>
    <row r="1999" spans="5:19" x14ac:dyDescent="0.25">
      <c r="E1999" s="1"/>
      <c r="G1999" s="6"/>
      <c r="M1999" s="1"/>
      <c r="Q1999" s="1"/>
      <c r="S1999" s="6"/>
    </row>
    <row r="2000" spans="5:19" x14ac:dyDescent="0.25">
      <c r="E2000" s="1"/>
      <c r="G2000" s="6"/>
      <c r="M2000" s="1"/>
      <c r="Q2000" s="1"/>
      <c r="S2000" s="6"/>
    </row>
    <row r="2001" spans="5:19" x14ac:dyDescent="0.25">
      <c r="E2001" s="1"/>
      <c r="G2001" s="6"/>
      <c r="M2001" s="1"/>
      <c r="Q2001" s="1"/>
      <c r="S2001" s="6"/>
    </row>
    <row r="2002" spans="5:19" x14ac:dyDescent="0.25">
      <c r="E2002" s="1"/>
      <c r="G2002" s="6"/>
      <c r="M2002" s="1"/>
      <c r="Q2002" s="1"/>
      <c r="S2002" s="6"/>
    </row>
    <row r="2003" spans="5:19" x14ac:dyDescent="0.25">
      <c r="E2003" s="1"/>
      <c r="G2003" s="6"/>
      <c r="M2003" s="1"/>
      <c r="Q2003" s="1"/>
      <c r="S2003" s="6"/>
    </row>
    <row r="2004" spans="5:19" x14ac:dyDescent="0.25">
      <c r="E2004" s="1"/>
      <c r="G2004" s="6"/>
      <c r="M2004" s="1"/>
      <c r="Q2004" s="1"/>
      <c r="S2004" s="6"/>
    </row>
    <row r="2005" spans="5:19" x14ac:dyDescent="0.25">
      <c r="E2005" s="1"/>
      <c r="G2005" s="6"/>
      <c r="M2005" s="1"/>
      <c r="Q2005" s="1"/>
      <c r="S2005" s="6"/>
    </row>
    <row r="2006" spans="5:19" x14ac:dyDescent="0.25">
      <c r="E2006" s="1"/>
      <c r="G2006" s="6"/>
      <c r="M2006" s="1"/>
      <c r="Q2006" s="1"/>
      <c r="S2006" s="6"/>
    </row>
    <row r="2007" spans="5:19" x14ac:dyDescent="0.25">
      <c r="E2007" s="1"/>
      <c r="G2007" s="6"/>
      <c r="M2007" s="1"/>
      <c r="Q2007" s="1"/>
      <c r="S2007" s="6"/>
    </row>
    <row r="2008" spans="5:19" x14ac:dyDescent="0.25">
      <c r="E2008" s="1"/>
      <c r="G2008" s="6"/>
      <c r="M2008" s="1"/>
      <c r="Q2008" s="1"/>
      <c r="S2008" s="6"/>
    </row>
    <row r="2009" spans="5:19" x14ac:dyDescent="0.25">
      <c r="E2009" s="1"/>
      <c r="G2009" s="6"/>
      <c r="M2009" s="1"/>
      <c r="Q2009" s="1"/>
      <c r="S2009" s="6"/>
    </row>
    <row r="2010" spans="5:19" x14ac:dyDescent="0.25">
      <c r="E2010" s="1"/>
      <c r="G2010" s="6"/>
      <c r="M2010" s="1"/>
      <c r="Q2010" s="1"/>
      <c r="S2010" s="6"/>
    </row>
    <row r="2011" spans="5:19" x14ac:dyDescent="0.25">
      <c r="E2011" s="1"/>
      <c r="G2011" s="6"/>
      <c r="M2011" s="1"/>
      <c r="Q2011" s="1"/>
      <c r="S2011" s="6"/>
    </row>
    <row r="2012" spans="5:19" x14ac:dyDescent="0.25">
      <c r="E2012" s="1"/>
      <c r="G2012" s="6"/>
      <c r="M2012" s="1"/>
      <c r="Q2012" s="1"/>
      <c r="S2012" s="6"/>
    </row>
    <row r="2013" spans="5:19" x14ac:dyDescent="0.25">
      <c r="E2013" s="1"/>
      <c r="G2013" s="6"/>
      <c r="M2013" s="1"/>
      <c r="Q2013" s="1"/>
      <c r="S2013" s="6"/>
    </row>
    <row r="2014" spans="5:19" x14ac:dyDescent="0.25">
      <c r="E2014" s="1"/>
      <c r="G2014" s="6"/>
      <c r="M2014" s="1"/>
      <c r="Q2014" s="1"/>
      <c r="S2014" s="6"/>
    </row>
    <row r="2015" spans="5:19" x14ac:dyDescent="0.25">
      <c r="E2015" s="1"/>
      <c r="G2015" s="6"/>
      <c r="M2015" s="1"/>
      <c r="Q2015" s="1"/>
      <c r="S2015" s="6"/>
    </row>
    <row r="2016" spans="5:19" x14ac:dyDescent="0.25">
      <c r="E2016" s="1"/>
      <c r="G2016" s="6"/>
      <c r="M2016" s="1"/>
      <c r="Q2016" s="1"/>
      <c r="S2016" s="6"/>
    </row>
    <row r="2017" spans="5:19" x14ac:dyDescent="0.25">
      <c r="E2017" s="1"/>
      <c r="G2017" s="6"/>
      <c r="M2017" s="1"/>
      <c r="Q2017" s="1"/>
      <c r="S2017" s="6"/>
    </row>
    <row r="2018" spans="5:19" x14ac:dyDescent="0.25">
      <c r="E2018" s="1"/>
      <c r="G2018" s="6"/>
      <c r="M2018" s="1"/>
      <c r="Q2018" s="1"/>
      <c r="S2018" s="6"/>
    </row>
    <row r="2019" spans="5:19" x14ac:dyDescent="0.25">
      <c r="E2019" s="1"/>
      <c r="G2019" s="6"/>
      <c r="M2019" s="1"/>
      <c r="Q2019" s="1"/>
      <c r="S2019" s="6"/>
    </row>
    <row r="2020" spans="5:19" x14ac:dyDescent="0.25">
      <c r="E2020" s="1"/>
      <c r="G2020" s="6"/>
      <c r="M2020" s="1"/>
      <c r="Q2020" s="1"/>
      <c r="S2020" s="6"/>
    </row>
    <row r="2021" spans="5:19" x14ac:dyDescent="0.25">
      <c r="E2021" s="1"/>
      <c r="G2021" s="6"/>
      <c r="M2021" s="1"/>
      <c r="Q2021" s="1"/>
      <c r="S2021" s="6"/>
    </row>
    <row r="2022" spans="5:19" x14ac:dyDescent="0.25">
      <c r="E2022" s="1"/>
      <c r="G2022" s="6"/>
      <c r="M2022" s="1"/>
      <c r="Q2022" s="1"/>
      <c r="S2022" s="6"/>
    </row>
    <row r="2023" spans="5:19" x14ac:dyDescent="0.25">
      <c r="E2023" s="1"/>
      <c r="G2023" s="6"/>
      <c r="M2023" s="1"/>
      <c r="Q2023" s="1"/>
      <c r="S2023" s="6"/>
    </row>
    <row r="2024" spans="5:19" x14ac:dyDescent="0.25">
      <c r="E2024" s="1"/>
      <c r="G2024" s="6"/>
      <c r="M2024" s="1"/>
      <c r="Q2024" s="1"/>
      <c r="S2024" s="6"/>
    </row>
    <row r="2025" spans="5:19" x14ac:dyDescent="0.25">
      <c r="E2025" s="1"/>
      <c r="G2025" s="1"/>
    </row>
    <row r="2026" spans="5:19" x14ac:dyDescent="0.25">
      <c r="E2026" s="1"/>
      <c r="G2026" s="1"/>
    </row>
    <row r="2027" spans="5:19" x14ac:dyDescent="0.25">
      <c r="E2027" s="1"/>
      <c r="G2027" s="1"/>
    </row>
    <row r="2028" spans="5:19" x14ac:dyDescent="0.25">
      <c r="E2028" s="1"/>
      <c r="G2028" s="1"/>
    </row>
    <row r="2029" spans="5:19" x14ac:dyDescent="0.25">
      <c r="E2029" s="1"/>
      <c r="G2029" s="1"/>
    </row>
    <row r="2030" spans="5:19" x14ac:dyDescent="0.25">
      <c r="E2030" s="1"/>
      <c r="G2030" s="1"/>
    </row>
    <row r="2031" spans="5:19" x14ac:dyDescent="0.25">
      <c r="E2031" s="1"/>
      <c r="G2031" s="1"/>
    </row>
    <row r="2032" spans="5:19" x14ac:dyDescent="0.25">
      <c r="E2032" s="1"/>
      <c r="G2032" s="1"/>
    </row>
    <row r="2033" spans="5:7" x14ac:dyDescent="0.25">
      <c r="E2033" s="1"/>
      <c r="G2033" s="1"/>
    </row>
    <row r="2034" spans="5:7" x14ac:dyDescent="0.25">
      <c r="E2034" s="1"/>
      <c r="G2034" s="1"/>
    </row>
    <row r="2035" spans="5:7" x14ac:dyDescent="0.25">
      <c r="E2035" s="1"/>
      <c r="G2035" s="1"/>
    </row>
    <row r="2036" spans="5:7" x14ac:dyDescent="0.25">
      <c r="E2036" s="1"/>
      <c r="G2036" s="1"/>
    </row>
    <row r="2037" spans="5:7" x14ac:dyDescent="0.25">
      <c r="E2037" s="1"/>
      <c r="G2037" s="1"/>
    </row>
    <row r="2038" spans="5:7" x14ac:dyDescent="0.25">
      <c r="E2038" s="1"/>
      <c r="G2038" s="1"/>
    </row>
    <row r="2039" spans="5:7" x14ac:dyDescent="0.25">
      <c r="E2039" s="1"/>
      <c r="G2039" s="1"/>
    </row>
    <row r="2040" spans="5:7" x14ac:dyDescent="0.25">
      <c r="E2040" s="1"/>
      <c r="G2040" s="1"/>
    </row>
    <row r="2041" spans="5:7" x14ac:dyDescent="0.25">
      <c r="E2041" s="1"/>
      <c r="G2041" s="1"/>
    </row>
    <row r="2042" spans="5:7" x14ac:dyDescent="0.25">
      <c r="E2042" s="1"/>
      <c r="G2042" s="1"/>
    </row>
    <row r="2043" spans="5:7" x14ac:dyDescent="0.25">
      <c r="E2043" s="1"/>
      <c r="G2043" s="1"/>
    </row>
    <row r="2044" spans="5:7" x14ac:dyDescent="0.25">
      <c r="E2044" s="1"/>
      <c r="G2044" s="1"/>
    </row>
    <row r="2045" spans="5:7" x14ac:dyDescent="0.25">
      <c r="E2045" s="1"/>
      <c r="G2045" s="1"/>
    </row>
    <row r="2046" spans="5:7" x14ac:dyDescent="0.25">
      <c r="E2046" s="1"/>
      <c r="G2046" s="1"/>
    </row>
    <row r="2047" spans="5:7" x14ac:dyDescent="0.25">
      <c r="E2047" s="1"/>
      <c r="G2047" s="1"/>
    </row>
    <row r="2048" spans="5:7" x14ac:dyDescent="0.25">
      <c r="E2048" s="1"/>
      <c r="G2048" s="1"/>
    </row>
    <row r="2049" spans="5:7" x14ac:dyDescent="0.25">
      <c r="E2049" s="1"/>
      <c r="G2049" s="1"/>
    </row>
    <row r="2050" spans="5:7" x14ac:dyDescent="0.25">
      <c r="E2050" s="1"/>
      <c r="G2050" s="1"/>
    </row>
    <row r="2051" spans="5:7" x14ac:dyDescent="0.25">
      <c r="E2051" s="1"/>
      <c r="G2051" s="1"/>
    </row>
    <row r="2052" spans="5:7" x14ac:dyDescent="0.25">
      <c r="E2052" s="1"/>
      <c r="G2052" s="1"/>
    </row>
    <row r="2053" spans="5:7" x14ac:dyDescent="0.25">
      <c r="E2053" s="1"/>
      <c r="G2053" s="1"/>
    </row>
    <row r="2054" spans="5:7" x14ac:dyDescent="0.25">
      <c r="E2054" s="1"/>
      <c r="G2054" s="1"/>
    </row>
    <row r="2055" spans="5:7" x14ac:dyDescent="0.25">
      <c r="E2055" s="1"/>
      <c r="G2055" s="1"/>
    </row>
    <row r="2056" spans="5:7" x14ac:dyDescent="0.25">
      <c r="E2056" s="1"/>
      <c r="G2056" s="1"/>
    </row>
    <row r="2057" spans="5:7" x14ac:dyDescent="0.25">
      <c r="E2057" s="1"/>
      <c r="G2057" s="1"/>
    </row>
    <row r="2058" spans="5:7" x14ac:dyDescent="0.25">
      <c r="E2058" s="1"/>
      <c r="G2058" s="1"/>
    </row>
    <row r="2059" spans="5:7" x14ac:dyDescent="0.25">
      <c r="E2059" s="1"/>
      <c r="G2059" s="1"/>
    </row>
    <row r="2060" spans="5:7" x14ac:dyDescent="0.25">
      <c r="E2060" s="1"/>
      <c r="G2060" s="1"/>
    </row>
    <row r="2061" spans="5:7" x14ac:dyDescent="0.25">
      <c r="E2061" s="1"/>
      <c r="G2061" s="1"/>
    </row>
    <row r="2062" spans="5:7" x14ac:dyDescent="0.25">
      <c r="E2062" s="1"/>
      <c r="G2062" s="1"/>
    </row>
    <row r="2063" spans="5:7" x14ac:dyDescent="0.25">
      <c r="E2063" s="1"/>
      <c r="G2063" s="1"/>
    </row>
    <row r="2064" spans="5:7" x14ac:dyDescent="0.25">
      <c r="E2064" s="1"/>
      <c r="G2064" s="1"/>
    </row>
    <row r="2065" spans="5:7" x14ac:dyDescent="0.25">
      <c r="E2065" s="1"/>
      <c r="G2065" s="1"/>
    </row>
    <row r="2066" spans="5:7" x14ac:dyDescent="0.25">
      <c r="E2066" s="1"/>
      <c r="G2066" s="1"/>
    </row>
    <row r="2067" spans="5:7" x14ac:dyDescent="0.25">
      <c r="E2067" s="1"/>
      <c r="G2067" s="1"/>
    </row>
    <row r="2068" spans="5:7" x14ac:dyDescent="0.25">
      <c r="E2068" s="1"/>
      <c r="G2068" s="1"/>
    </row>
    <row r="2069" spans="5:7" x14ac:dyDescent="0.25">
      <c r="E2069" s="1"/>
      <c r="G2069" s="1"/>
    </row>
    <row r="2070" spans="5:7" x14ac:dyDescent="0.25">
      <c r="E2070" s="1"/>
      <c r="G2070" s="1"/>
    </row>
    <row r="2071" spans="5:7" x14ac:dyDescent="0.25">
      <c r="E2071" s="1"/>
      <c r="G2071" s="1"/>
    </row>
    <row r="2072" spans="5:7" x14ac:dyDescent="0.25">
      <c r="E2072" s="1"/>
      <c r="G2072" s="1"/>
    </row>
    <row r="2073" spans="5:7" x14ac:dyDescent="0.25">
      <c r="E2073" s="1"/>
      <c r="G2073" s="1"/>
    </row>
    <row r="2074" spans="5:7" x14ac:dyDescent="0.25">
      <c r="E2074" s="1"/>
      <c r="G2074" s="1"/>
    </row>
    <row r="2075" spans="5:7" x14ac:dyDescent="0.25">
      <c r="E2075" s="1"/>
      <c r="G2075" s="1"/>
    </row>
    <row r="2076" spans="5:7" x14ac:dyDescent="0.25">
      <c r="E2076" s="1"/>
      <c r="G2076" s="1"/>
    </row>
    <row r="2077" spans="5:7" x14ac:dyDescent="0.25">
      <c r="E2077" s="1"/>
      <c r="G2077" s="1"/>
    </row>
    <row r="2078" spans="5:7" x14ac:dyDescent="0.25">
      <c r="E2078" s="1"/>
      <c r="G2078" s="1"/>
    </row>
    <row r="2079" spans="5:7" x14ac:dyDescent="0.25">
      <c r="E2079" s="1"/>
      <c r="G2079" s="1"/>
    </row>
    <row r="2080" spans="5:7" x14ac:dyDescent="0.25">
      <c r="E2080" s="1"/>
      <c r="G2080" s="1"/>
    </row>
    <row r="2081" spans="5:7" x14ac:dyDescent="0.25">
      <c r="E2081" s="1"/>
      <c r="G2081" s="1"/>
    </row>
    <row r="2082" spans="5:7" x14ac:dyDescent="0.25">
      <c r="E2082" s="1"/>
      <c r="G2082" s="1"/>
    </row>
    <row r="2083" spans="5:7" x14ac:dyDescent="0.25">
      <c r="E2083" s="1"/>
      <c r="G2083" s="1"/>
    </row>
    <row r="2084" spans="5:7" x14ac:dyDescent="0.25">
      <c r="E2084" s="1"/>
      <c r="G2084" s="1"/>
    </row>
    <row r="2085" spans="5:7" x14ac:dyDescent="0.25">
      <c r="E2085" s="1"/>
      <c r="G2085" s="1"/>
    </row>
    <row r="2086" spans="5:7" x14ac:dyDescent="0.25">
      <c r="E2086" s="1"/>
      <c r="G2086" s="1"/>
    </row>
    <row r="2087" spans="5:7" x14ac:dyDescent="0.25">
      <c r="E2087" s="1"/>
      <c r="G2087" s="1"/>
    </row>
    <row r="2088" spans="5:7" x14ac:dyDescent="0.25">
      <c r="E2088" s="1"/>
      <c r="G2088" s="1"/>
    </row>
    <row r="2089" spans="5:7" x14ac:dyDescent="0.25">
      <c r="E2089" s="1"/>
      <c r="G2089" s="1"/>
    </row>
    <row r="2090" spans="5:7" x14ac:dyDescent="0.25">
      <c r="E2090" s="1"/>
      <c r="G2090" s="1"/>
    </row>
    <row r="2091" spans="5:7" x14ac:dyDescent="0.25">
      <c r="E2091" s="1"/>
      <c r="G2091" s="1"/>
    </row>
    <row r="2092" spans="5:7" x14ac:dyDescent="0.25">
      <c r="E2092" s="1"/>
      <c r="G2092" s="1"/>
    </row>
    <row r="2093" spans="5:7" x14ac:dyDescent="0.25">
      <c r="E2093" s="1"/>
      <c r="G2093" s="1"/>
    </row>
    <row r="2094" spans="5:7" x14ac:dyDescent="0.25">
      <c r="E2094" s="1"/>
      <c r="G2094" s="1"/>
    </row>
    <row r="2095" spans="5:7" x14ac:dyDescent="0.25">
      <c r="E2095" s="1"/>
      <c r="G2095" s="1"/>
    </row>
    <row r="2096" spans="5:7" x14ac:dyDescent="0.25">
      <c r="E2096" s="1"/>
      <c r="G2096" s="1"/>
    </row>
    <row r="2097" spans="5:7" x14ac:dyDescent="0.25">
      <c r="E2097" s="1"/>
      <c r="G2097" s="1"/>
    </row>
    <row r="2098" spans="5:7" x14ac:dyDescent="0.25">
      <c r="E2098" s="1"/>
      <c r="G2098" s="1"/>
    </row>
    <row r="2099" spans="5:7" x14ac:dyDescent="0.25">
      <c r="E2099" s="1"/>
      <c r="G2099" s="1"/>
    </row>
    <row r="2100" spans="5:7" x14ac:dyDescent="0.25">
      <c r="E2100" s="1"/>
      <c r="G2100" s="1"/>
    </row>
    <row r="2101" spans="5:7" x14ac:dyDescent="0.25">
      <c r="E2101" s="1"/>
      <c r="G2101" s="1"/>
    </row>
    <row r="2102" spans="5:7" x14ac:dyDescent="0.25">
      <c r="E2102" s="1"/>
      <c r="G2102" s="1"/>
    </row>
    <row r="2103" spans="5:7" x14ac:dyDescent="0.25">
      <c r="E2103" s="1"/>
      <c r="G2103" s="1"/>
    </row>
    <row r="2104" spans="5:7" x14ac:dyDescent="0.25">
      <c r="E2104" s="1"/>
      <c r="G2104" s="1"/>
    </row>
    <row r="2105" spans="5:7" x14ac:dyDescent="0.25">
      <c r="E2105" s="1"/>
      <c r="G2105" s="1"/>
    </row>
    <row r="2106" spans="5:7" x14ac:dyDescent="0.25">
      <c r="E2106" s="1"/>
      <c r="G2106" s="1"/>
    </row>
    <row r="2107" spans="5:7" x14ac:dyDescent="0.25">
      <c r="E2107" s="1"/>
      <c r="G2107" s="1"/>
    </row>
    <row r="2108" spans="5:7" x14ac:dyDescent="0.25">
      <c r="E2108" s="1"/>
      <c r="G2108" s="1"/>
    </row>
    <row r="2109" spans="5:7" x14ac:dyDescent="0.25">
      <c r="E2109" s="1"/>
      <c r="G2109" s="1"/>
    </row>
    <row r="2110" spans="5:7" x14ac:dyDescent="0.25">
      <c r="E2110" s="1"/>
      <c r="G2110" s="1"/>
    </row>
    <row r="2111" spans="5:7" x14ac:dyDescent="0.25">
      <c r="E2111" s="1"/>
      <c r="G2111" s="1"/>
    </row>
    <row r="2112" spans="5:7" x14ac:dyDescent="0.25">
      <c r="E2112" s="1"/>
      <c r="G2112" s="1"/>
    </row>
    <row r="2113" spans="5:7" x14ac:dyDescent="0.25">
      <c r="E2113" s="1"/>
      <c r="G2113" s="1"/>
    </row>
    <row r="2114" spans="5:7" x14ac:dyDescent="0.25">
      <c r="E2114" s="1"/>
      <c r="G2114" s="1"/>
    </row>
    <row r="2115" spans="5:7" x14ac:dyDescent="0.25">
      <c r="E2115" s="1"/>
      <c r="G2115" s="1"/>
    </row>
    <row r="2116" spans="5:7" x14ac:dyDescent="0.25">
      <c r="E2116" s="1"/>
      <c r="G2116" s="1"/>
    </row>
    <row r="2117" spans="5:7" x14ac:dyDescent="0.25">
      <c r="E2117" s="1"/>
      <c r="G2117" s="1"/>
    </row>
    <row r="2118" spans="5:7" x14ac:dyDescent="0.25">
      <c r="E2118" s="1"/>
      <c r="G2118" s="1"/>
    </row>
    <row r="2119" spans="5:7" x14ac:dyDescent="0.25">
      <c r="E2119" s="1"/>
      <c r="G2119" s="1"/>
    </row>
    <row r="2120" spans="5:7" x14ac:dyDescent="0.25">
      <c r="E2120" s="1"/>
      <c r="G2120" s="1"/>
    </row>
    <row r="2121" spans="5:7" x14ac:dyDescent="0.25">
      <c r="E2121" s="1"/>
      <c r="G2121" s="1"/>
    </row>
    <row r="2122" spans="5:7" x14ac:dyDescent="0.25">
      <c r="E2122" s="1"/>
      <c r="G2122" s="1"/>
    </row>
    <row r="2123" spans="5:7" x14ac:dyDescent="0.25">
      <c r="E2123" s="1"/>
      <c r="G2123" s="1"/>
    </row>
    <row r="2124" spans="5:7" x14ac:dyDescent="0.25">
      <c r="E2124" s="1"/>
      <c r="G2124" s="1"/>
    </row>
    <row r="2125" spans="5:7" x14ac:dyDescent="0.25">
      <c r="E2125" s="1"/>
      <c r="G2125" s="1"/>
    </row>
    <row r="2126" spans="5:7" x14ac:dyDescent="0.25">
      <c r="E2126" s="1"/>
      <c r="G2126" s="1"/>
    </row>
    <row r="2127" spans="5:7" x14ac:dyDescent="0.25">
      <c r="E2127" s="1"/>
      <c r="G2127" s="1"/>
    </row>
    <row r="2128" spans="5:7" x14ac:dyDescent="0.25">
      <c r="E2128" s="1"/>
      <c r="G2128" s="1"/>
    </row>
    <row r="2129" spans="5:7" x14ac:dyDescent="0.25">
      <c r="E2129" s="1"/>
      <c r="G2129" s="1"/>
    </row>
    <row r="2130" spans="5:7" x14ac:dyDescent="0.25">
      <c r="E2130" s="1"/>
      <c r="G2130" s="1"/>
    </row>
    <row r="2131" spans="5:7" x14ac:dyDescent="0.25">
      <c r="E2131" s="1"/>
      <c r="G2131" s="1"/>
    </row>
    <row r="2132" spans="5:7" x14ac:dyDescent="0.25">
      <c r="E2132" s="1"/>
      <c r="G2132" s="1"/>
    </row>
    <row r="2133" spans="5:7" x14ac:dyDescent="0.25">
      <c r="E2133" s="1"/>
      <c r="G2133" s="1"/>
    </row>
    <row r="2134" spans="5:7" x14ac:dyDescent="0.25">
      <c r="E2134" s="1"/>
      <c r="G2134" s="1"/>
    </row>
    <row r="2135" spans="5:7" x14ac:dyDescent="0.25">
      <c r="E2135" s="1"/>
      <c r="G2135" s="1"/>
    </row>
    <row r="2136" spans="5:7" x14ac:dyDescent="0.25">
      <c r="E2136" s="1"/>
      <c r="G2136" s="1"/>
    </row>
    <row r="2137" spans="5:7" x14ac:dyDescent="0.25">
      <c r="E2137" s="1"/>
      <c r="G2137" s="1"/>
    </row>
    <row r="2138" spans="5:7" x14ac:dyDescent="0.25">
      <c r="E2138" s="1"/>
      <c r="G2138" s="1"/>
    </row>
    <row r="2139" spans="5:7" x14ac:dyDescent="0.25">
      <c r="E2139" s="1"/>
      <c r="G2139" s="1"/>
    </row>
    <row r="2140" spans="5:7" x14ac:dyDescent="0.25">
      <c r="E2140" s="1"/>
      <c r="G2140" s="1"/>
    </row>
    <row r="2141" spans="5:7" x14ac:dyDescent="0.25">
      <c r="E2141" s="1"/>
      <c r="G2141" s="1"/>
    </row>
    <row r="2142" spans="5:7" x14ac:dyDescent="0.25">
      <c r="E2142" s="1"/>
      <c r="G2142" s="1"/>
    </row>
    <row r="2143" spans="5:7" x14ac:dyDescent="0.25">
      <c r="E2143" s="1"/>
      <c r="G2143" s="1"/>
    </row>
    <row r="2144" spans="5:7" x14ac:dyDescent="0.25">
      <c r="E2144" s="1"/>
      <c r="G2144" s="1"/>
    </row>
    <row r="2145" spans="5:7" x14ac:dyDescent="0.25">
      <c r="E2145" s="1"/>
      <c r="G2145" s="1"/>
    </row>
    <row r="2146" spans="5:7" x14ac:dyDescent="0.25">
      <c r="E2146" s="1"/>
      <c r="G2146" s="1"/>
    </row>
    <row r="2147" spans="5:7" x14ac:dyDescent="0.25">
      <c r="E2147" s="1"/>
      <c r="G2147" s="1"/>
    </row>
    <row r="2148" spans="5:7" x14ac:dyDescent="0.25">
      <c r="E2148" s="1"/>
      <c r="G2148" s="1"/>
    </row>
    <row r="2149" spans="5:7" x14ac:dyDescent="0.25">
      <c r="E2149" s="1"/>
      <c r="G2149" s="1"/>
    </row>
    <row r="2150" spans="5:7" x14ac:dyDescent="0.25">
      <c r="E2150" s="1"/>
      <c r="G2150" s="1"/>
    </row>
    <row r="2151" spans="5:7" x14ac:dyDescent="0.25">
      <c r="E2151" s="1"/>
      <c r="G2151" s="1"/>
    </row>
    <row r="2152" spans="5:7" x14ac:dyDescent="0.25">
      <c r="E2152" s="1"/>
      <c r="G2152" s="1"/>
    </row>
    <row r="2153" spans="5:7" x14ac:dyDescent="0.25">
      <c r="E2153" s="1"/>
      <c r="G2153" s="1"/>
    </row>
    <row r="2154" spans="5:7" x14ac:dyDescent="0.25">
      <c r="E2154" s="1"/>
      <c r="G2154" s="1"/>
    </row>
    <row r="2155" spans="5:7" x14ac:dyDescent="0.25">
      <c r="E2155" s="1"/>
      <c r="G2155" s="1"/>
    </row>
    <row r="2156" spans="5:7" x14ac:dyDescent="0.25">
      <c r="E2156" s="1"/>
      <c r="G2156" s="1"/>
    </row>
    <row r="2157" spans="5:7" x14ac:dyDescent="0.25">
      <c r="E2157" s="1"/>
      <c r="G2157" s="1"/>
    </row>
    <row r="2158" spans="5:7" x14ac:dyDescent="0.25">
      <c r="E2158" s="1"/>
      <c r="G2158" s="1"/>
    </row>
    <row r="2159" spans="5:7" x14ac:dyDescent="0.25">
      <c r="E2159" s="1"/>
      <c r="G2159" s="1"/>
    </row>
    <row r="2160" spans="5:7" x14ac:dyDescent="0.25">
      <c r="E2160" s="1"/>
      <c r="G2160" s="1"/>
    </row>
    <row r="2161" spans="5:7" x14ac:dyDescent="0.25">
      <c r="E2161" s="1"/>
      <c r="G2161" s="1"/>
    </row>
    <row r="2162" spans="5:7" x14ac:dyDescent="0.25">
      <c r="E2162" s="1"/>
      <c r="G2162" s="1"/>
    </row>
    <row r="2163" spans="5:7" x14ac:dyDescent="0.25">
      <c r="E2163" s="1"/>
      <c r="G2163" s="1"/>
    </row>
    <row r="2164" spans="5:7" x14ac:dyDescent="0.25">
      <c r="E2164" s="1"/>
      <c r="G2164" s="1"/>
    </row>
    <row r="2165" spans="5:7" x14ac:dyDescent="0.25">
      <c r="E2165" s="1"/>
      <c r="G2165" s="1"/>
    </row>
    <row r="2166" spans="5:7" x14ac:dyDescent="0.25">
      <c r="E2166" s="1"/>
      <c r="G2166" s="1"/>
    </row>
    <row r="2167" spans="5:7" x14ac:dyDescent="0.25">
      <c r="E2167" s="1"/>
      <c r="G2167" s="1"/>
    </row>
    <row r="2168" spans="5:7" x14ac:dyDescent="0.25">
      <c r="E2168" s="1"/>
      <c r="G2168" s="1"/>
    </row>
    <row r="2169" spans="5:7" x14ac:dyDescent="0.25">
      <c r="E2169" s="1"/>
      <c r="G2169" s="1"/>
    </row>
    <row r="2170" spans="5:7" x14ac:dyDescent="0.25">
      <c r="E2170" s="1"/>
      <c r="G2170" s="1"/>
    </row>
    <row r="2171" spans="5:7" x14ac:dyDescent="0.25">
      <c r="E2171" s="1"/>
      <c r="G2171" s="1"/>
    </row>
    <row r="2172" spans="5:7" x14ac:dyDescent="0.25">
      <c r="E2172" s="1"/>
      <c r="G2172" s="1"/>
    </row>
    <row r="2173" spans="5:7" x14ac:dyDescent="0.25">
      <c r="E2173" s="1"/>
      <c r="G2173" s="1"/>
    </row>
    <row r="2174" spans="5:7" x14ac:dyDescent="0.25">
      <c r="E2174" s="1"/>
      <c r="G2174" s="1"/>
    </row>
    <row r="2175" spans="5:7" x14ac:dyDescent="0.25">
      <c r="E2175" s="1"/>
      <c r="G2175" s="1"/>
    </row>
    <row r="2176" spans="5:7" x14ac:dyDescent="0.25">
      <c r="E2176" s="1"/>
      <c r="G2176" s="1"/>
    </row>
    <row r="2177" spans="5:7" x14ac:dyDescent="0.25">
      <c r="E2177" s="1"/>
      <c r="G2177" s="1"/>
    </row>
    <row r="2178" spans="5:7" x14ac:dyDescent="0.25">
      <c r="E2178" s="1"/>
      <c r="G2178" s="1"/>
    </row>
    <row r="2179" spans="5:7" x14ac:dyDescent="0.25">
      <c r="E2179" s="1"/>
      <c r="G2179" s="1"/>
    </row>
    <row r="2180" spans="5:7" x14ac:dyDescent="0.25">
      <c r="E2180" s="1"/>
      <c r="G2180" s="1"/>
    </row>
    <row r="2181" spans="5:7" x14ac:dyDescent="0.25">
      <c r="E2181" s="1"/>
      <c r="G2181" s="1"/>
    </row>
    <row r="2182" spans="5:7" x14ac:dyDescent="0.25">
      <c r="E2182" s="1"/>
      <c r="G2182" s="1"/>
    </row>
    <row r="2183" spans="5:7" x14ac:dyDescent="0.25">
      <c r="E2183" s="1"/>
      <c r="G2183" s="1"/>
    </row>
    <row r="2184" spans="5:7" x14ac:dyDescent="0.25">
      <c r="E2184" s="1"/>
      <c r="G2184" s="1"/>
    </row>
    <row r="2185" spans="5:7" x14ac:dyDescent="0.25">
      <c r="E2185" s="1"/>
      <c r="G2185" s="1"/>
    </row>
    <row r="2186" spans="5:7" x14ac:dyDescent="0.25">
      <c r="E2186" s="1"/>
      <c r="G2186" s="1"/>
    </row>
    <row r="2187" spans="5:7" x14ac:dyDescent="0.25">
      <c r="E2187" s="1"/>
      <c r="G2187" s="1"/>
    </row>
    <row r="2188" spans="5:7" x14ac:dyDescent="0.25">
      <c r="E2188" s="1"/>
      <c r="G2188" s="1"/>
    </row>
    <row r="2189" spans="5:7" x14ac:dyDescent="0.25">
      <c r="E2189" s="1"/>
      <c r="G2189" s="1"/>
    </row>
    <row r="2190" spans="5:7" x14ac:dyDescent="0.25">
      <c r="E2190" s="1"/>
      <c r="G2190" s="1"/>
    </row>
    <row r="2191" spans="5:7" x14ac:dyDescent="0.25">
      <c r="E2191" s="1"/>
      <c r="G2191" s="1"/>
    </row>
    <row r="2192" spans="5:7" x14ac:dyDescent="0.25">
      <c r="E2192" s="1"/>
      <c r="G2192" s="1"/>
    </row>
    <row r="2193" spans="5:7" x14ac:dyDescent="0.25">
      <c r="E2193" s="1"/>
      <c r="G2193" s="1"/>
    </row>
    <row r="2194" spans="5:7" x14ac:dyDescent="0.25">
      <c r="E2194" s="1"/>
      <c r="G2194" s="1"/>
    </row>
    <row r="2195" spans="5:7" x14ac:dyDescent="0.25">
      <c r="E2195" s="1"/>
      <c r="G2195" s="1"/>
    </row>
    <row r="2196" spans="5:7" x14ac:dyDescent="0.25">
      <c r="E2196" s="1"/>
      <c r="G2196" s="1"/>
    </row>
    <row r="2197" spans="5:7" x14ac:dyDescent="0.25">
      <c r="E2197" s="1"/>
      <c r="G2197" s="1"/>
    </row>
    <row r="2198" spans="5:7" x14ac:dyDescent="0.25">
      <c r="E2198" s="1"/>
      <c r="G2198" s="1"/>
    </row>
    <row r="2199" spans="5:7" x14ac:dyDescent="0.25">
      <c r="E2199" s="1"/>
      <c r="G2199" s="1"/>
    </row>
    <row r="2200" spans="5:7" x14ac:dyDescent="0.25">
      <c r="E2200" s="1"/>
      <c r="G2200" s="1"/>
    </row>
    <row r="2201" spans="5:7" x14ac:dyDescent="0.25">
      <c r="E2201" s="1"/>
      <c r="G2201" s="1"/>
    </row>
    <row r="2202" spans="5:7" x14ac:dyDescent="0.25">
      <c r="E2202" s="1"/>
      <c r="G2202" s="1"/>
    </row>
    <row r="2203" spans="5:7" x14ac:dyDescent="0.25">
      <c r="E2203" s="1"/>
      <c r="G2203" s="1"/>
    </row>
    <row r="2204" spans="5:7" x14ac:dyDescent="0.25">
      <c r="E2204" s="1"/>
      <c r="G2204" s="1"/>
    </row>
    <row r="2205" spans="5:7" x14ac:dyDescent="0.25">
      <c r="E2205" s="1"/>
      <c r="G2205" s="1"/>
    </row>
    <row r="2206" spans="5:7" x14ac:dyDescent="0.25">
      <c r="E2206" s="1"/>
      <c r="G2206" s="1"/>
    </row>
    <row r="2207" spans="5:7" x14ac:dyDescent="0.25">
      <c r="E2207" s="1"/>
      <c r="G2207" s="1"/>
    </row>
    <row r="2208" spans="5:7" x14ac:dyDescent="0.25">
      <c r="E2208" s="1"/>
      <c r="G2208" s="1"/>
    </row>
    <row r="2209" spans="5:7" x14ac:dyDescent="0.25">
      <c r="E2209" s="1"/>
      <c r="G2209" s="1"/>
    </row>
    <row r="2210" spans="5:7" x14ac:dyDescent="0.25">
      <c r="E2210" s="1"/>
      <c r="G2210" s="1"/>
    </row>
    <row r="2211" spans="5:7" x14ac:dyDescent="0.25">
      <c r="E2211" s="1"/>
      <c r="G2211" s="1"/>
    </row>
    <row r="2212" spans="5:7" x14ac:dyDescent="0.25">
      <c r="E2212" s="1"/>
      <c r="G2212" s="1"/>
    </row>
    <row r="2213" spans="5:7" x14ac:dyDescent="0.25">
      <c r="E2213" s="1"/>
      <c r="G2213" s="1"/>
    </row>
    <row r="2214" spans="5:7" x14ac:dyDescent="0.25">
      <c r="E2214" s="1"/>
      <c r="G2214" s="1"/>
    </row>
    <row r="2215" spans="5:7" x14ac:dyDescent="0.25">
      <c r="E2215" s="1"/>
      <c r="G2215" s="1"/>
    </row>
    <row r="2216" spans="5:7" x14ac:dyDescent="0.25">
      <c r="E2216" s="1"/>
      <c r="G2216" s="1"/>
    </row>
    <row r="2217" spans="5:7" x14ac:dyDescent="0.25">
      <c r="E2217" s="1"/>
      <c r="G2217" s="1"/>
    </row>
    <row r="2218" spans="5:7" x14ac:dyDescent="0.25">
      <c r="E2218" s="1"/>
      <c r="G2218" s="1"/>
    </row>
    <row r="2219" spans="5:7" x14ac:dyDescent="0.25">
      <c r="E2219" s="1"/>
      <c r="G2219" s="1"/>
    </row>
    <row r="2220" spans="5:7" x14ac:dyDescent="0.25">
      <c r="E2220" s="1"/>
      <c r="G2220" s="1"/>
    </row>
    <row r="2221" spans="5:7" x14ac:dyDescent="0.25">
      <c r="E2221" s="1"/>
      <c r="G2221" s="1"/>
    </row>
    <row r="2222" spans="5:7" x14ac:dyDescent="0.25">
      <c r="E2222" s="1"/>
      <c r="G2222" s="1"/>
    </row>
    <row r="2223" spans="5:7" x14ac:dyDescent="0.25">
      <c r="E2223" s="1"/>
      <c r="G2223" s="1"/>
    </row>
    <row r="2224" spans="5:7" x14ac:dyDescent="0.25">
      <c r="E2224" s="1"/>
      <c r="G2224" s="1"/>
    </row>
    <row r="2225" spans="5:7" x14ac:dyDescent="0.25">
      <c r="E2225" s="1"/>
      <c r="G2225" s="1"/>
    </row>
    <row r="2226" spans="5:7" x14ac:dyDescent="0.25">
      <c r="E2226" s="1"/>
      <c r="G2226" s="1"/>
    </row>
    <row r="2227" spans="5:7" x14ac:dyDescent="0.25">
      <c r="E2227" s="1"/>
      <c r="G2227" s="1"/>
    </row>
    <row r="2228" spans="5:7" x14ac:dyDescent="0.25">
      <c r="E2228" s="1"/>
      <c r="G2228" s="1"/>
    </row>
    <row r="2229" spans="5:7" x14ac:dyDescent="0.25">
      <c r="E2229" s="1"/>
      <c r="G2229" s="1"/>
    </row>
    <row r="2230" spans="5:7" x14ac:dyDescent="0.25">
      <c r="E2230" s="1"/>
      <c r="G2230" s="1"/>
    </row>
    <row r="2231" spans="5:7" x14ac:dyDescent="0.25">
      <c r="E2231" s="1"/>
      <c r="G2231" s="1"/>
    </row>
    <row r="2232" spans="5:7" x14ac:dyDescent="0.25">
      <c r="E2232" s="1"/>
      <c r="G2232" s="1"/>
    </row>
    <row r="2233" spans="5:7" x14ac:dyDescent="0.25">
      <c r="E2233" s="1"/>
      <c r="G2233" s="1"/>
    </row>
    <row r="2234" spans="5:7" x14ac:dyDescent="0.25">
      <c r="E2234" s="1"/>
      <c r="G2234" s="1"/>
    </row>
    <row r="2235" spans="5:7" x14ac:dyDescent="0.25">
      <c r="E2235" s="1"/>
      <c r="G2235" s="1"/>
    </row>
    <row r="2236" spans="5:7" x14ac:dyDescent="0.25">
      <c r="E2236" s="1"/>
      <c r="G2236" s="1"/>
    </row>
    <row r="2237" spans="5:7" x14ac:dyDescent="0.25">
      <c r="E2237" s="1"/>
      <c r="G2237" s="1"/>
    </row>
    <row r="2238" spans="5:7" x14ac:dyDescent="0.25">
      <c r="E2238" s="1"/>
      <c r="G2238" s="1"/>
    </row>
    <row r="2239" spans="5:7" x14ac:dyDescent="0.25">
      <c r="E2239" s="1"/>
      <c r="G2239" s="1"/>
    </row>
    <row r="2240" spans="5:7" x14ac:dyDescent="0.25">
      <c r="E2240" s="1"/>
      <c r="G2240" s="1"/>
    </row>
    <row r="2241" spans="5:7" x14ac:dyDescent="0.25">
      <c r="E2241" s="1"/>
      <c r="G2241" s="1"/>
    </row>
    <row r="2242" spans="5:7" x14ac:dyDescent="0.25">
      <c r="E2242" s="1"/>
      <c r="G2242" s="1"/>
    </row>
    <row r="2243" spans="5:7" x14ac:dyDescent="0.25">
      <c r="E2243" s="1"/>
      <c r="G2243" s="1"/>
    </row>
    <row r="2244" spans="5:7" x14ac:dyDescent="0.25">
      <c r="E2244" s="1"/>
      <c r="G2244" s="1"/>
    </row>
    <row r="2245" spans="5:7" x14ac:dyDescent="0.25">
      <c r="E2245" s="1"/>
      <c r="G2245" s="1"/>
    </row>
    <row r="2246" spans="5:7" x14ac:dyDescent="0.25">
      <c r="E2246" s="1"/>
      <c r="G2246" s="1"/>
    </row>
    <row r="2247" spans="5:7" x14ac:dyDescent="0.25">
      <c r="E2247" s="1"/>
      <c r="G2247" s="1"/>
    </row>
    <row r="2248" spans="5:7" x14ac:dyDescent="0.25">
      <c r="E2248" s="1"/>
      <c r="G2248" s="1"/>
    </row>
    <row r="2249" spans="5:7" x14ac:dyDescent="0.25">
      <c r="E2249" s="1"/>
      <c r="G2249" s="1"/>
    </row>
    <row r="2250" spans="5:7" x14ac:dyDescent="0.25">
      <c r="E2250" s="1"/>
      <c r="G2250" s="1"/>
    </row>
    <row r="2251" spans="5:7" x14ac:dyDescent="0.25">
      <c r="E2251" s="1"/>
      <c r="G2251" s="1"/>
    </row>
    <row r="2252" spans="5:7" x14ac:dyDescent="0.25">
      <c r="E2252" s="1"/>
      <c r="G2252" s="1"/>
    </row>
    <row r="2253" spans="5:7" x14ac:dyDescent="0.25">
      <c r="E2253" s="1"/>
      <c r="G2253" s="1"/>
    </row>
    <row r="2254" spans="5:7" x14ac:dyDescent="0.25">
      <c r="E2254" s="1"/>
      <c r="G2254" s="1"/>
    </row>
    <row r="2255" spans="5:7" x14ac:dyDescent="0.25">
      <c r="E2255" s="1"/>
      <c r="G2255" s="1"/>
    </row>
    <row r="2256" spans="5:7" x14ac:dyDescent="0.25">
      <c r="E2256" s="1"/>
      <c r="G2256" s="1"/>
    </row>
    <row r="2257" spans="5:7" x14ac:dyDescent="0.25">
      <c r="E2257" s="1"/>
      <c r="G2257" s="1"/>
    </row>
    <row r="2258" spans="5:7" x14ac:dyDescent="0.25">
      <c r="E2258" s="1"/>
      <c r="G2258" s="1"/>
    </row>
    <row r="2259" spans="5:7" x14ac:dyDescent="0.25">
      <c r="E2259" s="1"/>
      <c r="G2259" s="1"/>
    </row>
    <row r="2260" spans="5:7" x14ac:dyDescent="0.25">
      <c r="E2260" s="1"/>
      <c r="G2260" s="1"/>
    </row>
    <row r="2261" spans="5:7" x14ac:dyDescent="0.25">
      <c r="E2261" s="1"/>
      <c r="G2261" s="1"/>
    </row>
    <row r="2262" spans="5:7" x14ac:dyDescent="0.25">
      <c r="E2262" s="1"/>
      <c r="G2262" s="1"/>
    </row>
    <row r="2263" spans="5:7" x14ac:dyDescent="0.25">
      <c r="E2263" s="1"/>
      <c r="G2263" s="1"/>
    </row>
    <row r="2264" spans="5:7" x14ac:dyDescent="0.25">
      <c r="E2264" s="1"/>
      <c r="G2264" s="1"/>
    </row>
    <row r="2265" spans="5:7" x14ac:dyDescent="0.25">
      <c r="E2265" s="1"/>
      <c r="G2265" s="1"/>
    </row>
    <row r="2266" spans="5:7" x14ac:dyDescent="0.25">
      <c r="E2266" s="1"/>
      <c r="G2266" s="1"/>
    </row>
    <row r="2267" spans="5:7" x14ac:dyDescent="0.25">
      <c r="E2267" s="1"/>
      <c r="G2267" s="1"/>
    </row>
    <row r="2268" spans="5:7" x14ac:dyDescent="0.25">
      <c r="E2268" s="1"/>
      <c r="G2268" s="1"/>
    </row>
    <row r="2269" spans="5:7" x14ac:dyDescent="0.25">
      <c r="E2269" s="1"/>
      <c r="G2269" s="1"/>
    </row>
    <row r="2270" spans="5:7" x14ac:dyDescent="0.25">
      <c r="E2270" s="1"/>
      <c r="G2270" s="1"/>
    </row>
    <row r="2271" spans="5:7" x14ac:dyDescent="0.25">
      <c r="E2271" s="1"/>
      <c r="G2271" s="1"/>
    </row>
    <row r="2272" spans="5:7" x14ac:dyDescent="0.25">
      <c r="E2272" s="1"/>
      <c r="G2272" s="1"/>
    </row>
    <row r="2273" spans="5:7" x14ac:dyDescent="0.25">
      <c r="E2273" s="1"/>
      <c r="G2273" s="1"/>
    </row>
    <row r="2274" spans="5:7" x14ac:dyDescent="0.25">
      <c r="E2274" s="1"/>
      <c r="G2274" s="1"/>
    </row>
    <row r="2275" spans="5:7" x14ac:dyDescent="0.25">
      <c r="E2275" s="1"/>
      <c r="G2275" s="1"/>
    </row>
    <row r="2276" spans="5:7" x14ac:dyDescent="0.25">
      <c r="E2276" s="1"/>
      <c r="G2276" s="1"/>
    </row>
    <row r="2277" spans="5:7" x14ac:dyDescent="0.25">
      <c r="E2277" s="1"/>
      <c r="G2277" s="1"/>
    </row>
    <row r="2278" spans="5:7" x14ac:dyDescent="0.25">
      <c r="E2278" s="1"/>
      <c r="G2278" s="1"/>
    </row>
    <row r="2279" spans="5:7" x14ac:dyDescent="0.25">
      <c r="E2279" s="1"/>
      <c r="G2279" s="1"/>
    </row>
    <row r="2280" spans="5:7" x14ac:dyDescent="0.25">
      <c r="E2280" s="1"/>
      <c r="G2280" s="1"/>
    </row>
    <row r="2281" spans="5:7" x14ac:dyDescent="0.25">
      <c r="E2281" s="1"/>
      <c r="G2281" s="1"/>
    </row>
    <row r="2282" spans="5:7" x14ac:dyDescent="0.25">
      <c r="E2282" s="1"/>
      <c r="G2282" s="1"/>
    </row>
    <row r="2283" spans="5:7" x14ac:dyDescent="0.25">
      <c r="E2283" s="1"/>
      <c r="G2283" s="1"/>
    </row>
    <row r="2284" spans="5:7" x14ac:dyDescent="0.25">
      <c r="E2284" s="1"/>
      <c r="G2284" s="1"/>
    </row>
    <row r="2285" spans="5:7" x14ac:dyDescent="0.25">
      <c r="E2285" s="1"/>
      <c r="G2285" s="1"/>
    </row>
    <row r="2286" spans="5:7" x14ac:dyDescent="0.25">
      <c r="E2286" s="1"/>
      <c r="G2286" s="1"/>
    </row>
    <row r="2287" spans="5:7" x14ac:dyDescent="0.25">
      <c r="E2287" s="1"/>
      <c r="G2287" s="1"/>
    </row>
    <row r="2288" spans="5:7" x14ac:dyDescent="0.25">
      <c r="E2288" s="1"/>
      <c r="G2288" s="1"/>
    </row>
    <row r="2289" spans="5:7" x14ac:dyDescent="0.25">
      <c r="E2289" s="1"/>
      <c r="G2289" s="1"/>
    </row>
    <row r="2290" spans="5:7" x14ac:dyDescent="0.25">
      <c r="E2290" s="1"/>
      <c r="G2290" s="1"/>
    </row>
    <row r="2291" spans="5:7" x14ac:dyDescent="0.25">
      <c r="E2291" s="1"/>
      <c r="G2291" s="1"/>
    </row>
    <row r="2292" spans="5:7" x14ac:dyDescent="0.25">
      <c r="E2292" s="1"/>
      <c r="G2292" s="1"/>
    </row>
    <row r="2293" spans="5:7" x14ac:dyDescent="0.25">
      <c r="E2293" s="1"/>
      <c r="G2293" s="1"/>
    </row>
    <row r="2294" spans="5:7" x14ac:dyDescent="0.25">
      <c r="E2294" s="1"/>
      <c r="G2294" s="1"/>
    </row>
    <row r="2295" spans="5:7" x14ac:dyDescent="0.25">
      <c r="E2295" s="1"/>
      <c r="G2295" s="1"/>
    </row>
    <row r="2296" spans="5:7" x14ac:dyDescent="0.25">
      <c r="E2296" s="1"/>
      <c r="G2296" s="1"/>
    </row>
    <row r="2297" spans="5:7" x14ac:dyDescent="0.25">
      <c r="E2297" s="1"/>
      <c r="G2297" s="1"/>
    </row>
    <row r="2298" spans="5:7" x14ac:dyDescent="0.25">
      <c r="E2298" s="1"/>
      <c r="G2298" s="1"/>
    </row>
    <row r="2299" spans="5:7" x14ac:dyDescent="0.25">
      <c r="E2299" s="1"/>
      <c r="G2299" s="1"/>
    </row>
    <row r="2300" spans="5:7" x14ac:dyDescent="0.25">
      <c r="E2300" s="1"/>
      <c r="G2300" s="1"/>
    </row>
    <row r="2301" spans="5:7" x14ac:dyDescent="0.25">
      <c r="E2301" s="1"/>
      <c r="G2301" s="1"/>
    </row>
    <row r="2302" spans="5:7" x14ac:dyDescent="0.25">
      <c r="E2302" s="1"/>
      <c r="G2302" s="1"/>
    </row>
    <row r="2303" spans="5:7" x14ac:dyDescent="0.25">
      <c r="E2303" s="1"/>
      <c r="G2303" s="1"/>
    </row>
    <row r="2304" spans="5:7" x14ac:dyDescent="0.25">
      <c r="E2304" s="1"/>
      <c r="G2304" s="1"/>
    </row>
    <row r="2305" spans="5:7" x14ac:dyDescent="0.25">
      <c r="E2305" s="1"/>
      <c r="G2305" s="1"/>
    </row>
    <row r="2306" spans="5:7" x14ac:dyDescent="0.25">
      <c r="E2306" s="1"/>
      <c r="G2306" s="1"/>
    </row>
    <row r="2307" spans="5:7" x14ac:dyDescent="0.25">
      <c r="E2307" s="1"/>
      <c r="G2307" s="1"/>
    </row>
    <row r="2308" spans="5:7" x14ac:dyDescent="0.25">
      <c r="E2308" s="1"/>
      <c r="G2308" s="1"/>
    </row>
    <row r="2309" spans="5:7" x14ac:dyDescent="0.25">
      <c r="E2309" s="1"/>
      <c r="G2309" s="1"/>
    </row>
    <row r="2310" spans="5:7" x14ac:dyDescent="0.25">
      <c r="E2310" s="1"/>
      <c r="G2310" s="1"/>
    </row>
    <row r="2311" spans="5:7" x14ac:dyDescent="0.25">
      <c r="E2311" s="1"/>
      <c r="G2311" s="1"/>
    </row>
    <row r="2312" spans="5:7" x14ac:dyDescent="0.25">
      <c r="E2312" s="1"/>
      <c r="G2312" s="1"/>
    </row>
    <row r="2313" spans="5:7" x14ac:dyDescent="0.25">
      <c r="E2313" s="1"/>
      <c r="G2313" s="1"/>
    </row>
    <row r="2314" spans="5:7" x14ac:dyDescent="0.25">
      <c r="E2314" s="1"/>
      <c r="G2314" s="1"/>
    </row>
    <row r="2315" spans="5:7" x14ac:dyDescent="0.25">
      <c r="E2315" s="1"/>
      <c r="G2315" s="1"/>
    </row>
    <row r="2316" spans="5:7" x14ac:dyDescent="0.25">
      <c r="E2316" s="1"/>
      <c r="G2316" s="1"/>
    </row>
    <row r="2317" spans="5:7" x14ac:dyDescent="0.25">
      <c r="E2317" s="1"/>
      <c r="G2317" s="1"/>
    </row>
    <row r="2318" spans="5:7" x14ac:dyDescent="0.25">
      <c r="E2318" s="1"/>
      <c r="G2318" s="1"/>
    </row>
    <row r="2319" spans="5:7" x14ac:dyDescent="0.25">
      <c r="E2319" s="1"/>
      <c r="G2319" s="1"/>
    </row>
    <row r="2320" spans="5:7" x14ac:dyDescent="0.25">
      <c r="E2320" s="1"/>
      <c r="G2320" s="1"/>
    </row>
    <row r="2321" spans="5:7" x14ac:dyDescent="0.25">
      <c r="E2321" s="1"/>
      <c r="G2321" s="1"/>
    </row>
    <row r="2322" spans="5:7" x14ac:dyDescent="0.25">
      <c r="E2322" s="1"/>
      <c r="G2322" s="1"/>
    </row>
    <row r="2323" spans="5:7" x14ac:dyDescent="0.25">
      <c r="E2323" s="1"/>
      <c r="G2323" s="1"/>
    </row>
    <row r="2324" spans="5:7" x14ac:dyDescent="0.25">
      <c r="E2324" s="1"/>
      <c r="G2324" s="1"/>
    </row>
    <row r="2325" spans="5:7" x14ac:dyDescent="0.25">
      <c r="E2325" s="1"/>
      <c r="G2325" s="1"/>
    </row>
    <row r="2326" spans="5:7" x14ac:dyDescent="0.25">
      <c r="E2326" s="1"/>
      <c r="G2326" s="1"/>
    </row>
    <row r="2327" spans="5:7" x14ac:dyDescent="0.25">
      <c r="E2327" s="1"/>
      <c r="G2327" s="1"/>
    </row>
    <row r="2328" spans="5:7" x14ac:dyDescent="0.25">
      <c r="E2328" s="1"/>
      <c r="G2328" s="1"/>
    </row>
    <row r="2329" spans="5:7" x14ac:dyDescent="0.25">
      <c r="E2329" s="1"/>
      <c r="G2329" s="1"/>
    </row>
    <row r="2330" spans="5:7" x14ac:dyDescent="0.25">
      <c r="E2330" s="1"/>
      <c r="G2330" s="1"/>
    </row>
    <row r="2331" spans="5:7" x14ac:dyDescent="0.25">
      <c r="E2331" s="1"/>
      <c r="G2331" s="1"/>
    </row>
    <row r="2332" spans="5:7" x14ac:dyDescent="0.25">
      <c r="E2332" s="1"/>
      <c r="G2332" s="1"/>
    </row>
    <row r="2333" spans="5:7" x14ac:dyDescent="0.25">
      <c r="E2333" s="1"/>
      <c r="G2333" s="1"/>
    </row>
    <row r="2334" spans="5:7" x14ac:dyDescent="0.25">
      <c r="E2334" s="1"/>
      <c r="G2334" s="1"/>
    </row>
    <row r="2335" spans="5:7" x14ac:dyDescent="0.25">
      <c r="E2335" s="1"/>
      <c r="G2335" s="1"/>
    </row>
    <row r="2336" spans="5:7" x14ac:dyDescent="0.25">
      <c r="E2336" s="1"/>
      <c r="G2336" s="1"/>
    </row>
    <row r="2337" spans="5:7" x14ac:dyDescent="0.25">
      <c r="E2337" s="1"/>
      <c r="G2337" s="1"/>
    </row>
    <row r="2338" spans="5:7" x14ac:dyDescent="0.25">
      <c r="E2338" s="1"/>
      <c r="G2338" s="1"/>
    </row>
    <row r="2339" spans="5:7" x14ac:dyDescent="0.25">
      <c r="E2339" s="1"/>
      <c r="G2339" s="1"/>
    </row>
    <row r="2340" spans="5:7" x14ac:dyDescent="0.25">
      <c r="E2340" s="1"/>
      <c r="G2340" s="1"/>
    </row>
    <row r="2341" spans="5:7" x14ac:dyDescent="0.25">
      <c r="E2341" s="1"/>
      <c r="G2341" s="1"/>
    </row>
    <row r="2342" spans="5:7" x14ac:dyDescent="0.25">
      <c r="E2342" s="1"/>
      <c r="G2342" s="1"/>
    </row>
    <row r="2343" spans="5:7" x14ac:dyDescent="0.25">
      <c r="E2343" s="1"/>
      <c r="G2343" s="1"/>
    </row>
    <row r="2344" spans="5:7" x14ac:dyDescent="0.25">
      <c r="E2344" s="1"/>
      <c r="G2344" s="1"/>
    </row>
    <row r="2345" spans="5:7" x14ac:dyDescent="0.25">
      <c r="E2345" s="1"/>
      <c r="G2345" s="1"/>
    </row>
    <row r="2346" spans="5:7" x14ac:dyDescent="0.25">
      <c r="E2346" s="1"/>
      <c r="G2346" s="1"/>
    </row>
    <row r="2347" spans="5:7" x14ac:dyDescent="0.25">
      <c r="E2347" s="1"/>
      <c r="G2347" s="1"/>
    </row>
    <row r="2348" spans="5:7" x14ac:dyDescent="0.25">
      <c r="E2348" s="1"/>
      <c r="G2348" s="1"/>
    </row>
    <row r="2349" spans="5:7" x14ac:dyDescent="0.25">
      <c r="E2349" s="1"/>
      <c r="G2349" s="1"/>
    </row>
    <row r="2350" spans="5:7" x14ac:dyDescent="0.25">
      <c r="E2350" s="1"/>
      <c r="G2350" s="1"/>
    </row>
    <row r="2351" spans="5:7" x14ac:dyDescent="0.25">
      <c r="E2351" s="1"/>
      <c r="G2351" s="1"/>
    </row>
    <row r="2352" spans="5:7" x14ac:dyDescent="0.25">
      <c r="E2352" s="1"/>
      <c r="G2352" s="1"/>
    </row>
    <row r="2353" spans="5:7" x14ac:dyDescent="0.25">
      <c r="E2353" s="1"/>
      <c r="G2353" s="1"/>
    </row>
    <row r="2354" spans="5:7" x14ac:dyDescent="0.25">
      <c r="E2354" s="1"/>
      <c r="G2354" s="1"/>
    </row>
    <row r="2355" spans="5:7" x14ac:dyDescent="0.25">
      <c r="E2355" s="1"/>
      <c r="G2355" s="1"/>
    </row>
    <row r="2356" spans="5:7" x14ac:dyDescent="0.25">
      <c r="E2356" s="1"/>
      <c r="G2356" s="1"/>
    </row>
    <row r="2357" spans="5:7" x14ac:dyDescent="0.25">
      <c r="E2357" s="1"/>
      <c r="G2357" s="1"/>
    </row>
    <row r="2358" spans="5:7" x14ac:dyDescent="0.25">
      <c r="E2358" s="1"/>
      <c r="G2358" s="1"/>
    </row>
    <row r="2359" spans="5:7" x14ac:dyDescent="0.25">
      <c r="E2359" s="1"/>
      <c r="G2359" s="1"/>
    </row>
    <row r="2360" spans="5:7" x14ac:dyDescent="0.25">
      <c r="E2360" s="1"/>
      <c r="G2360" s="1"/>
    </row>
    <row r="2361" spans="5:7" x14ac:dyDescent="0.25">
      <c r="E2361" s="1"/>
      <c r="G2361" s="1"/>
    </row>
    <row r="2362" spans="5:7" x14ac:dyDescent="0.25">
      <c r="E2362" s="1"/>
      <c r="G2362" s="1"/>
    </row>
    <row r="2363" spans="5:7" x14ac:dyDescent="0.25">
      <c r="E2363" s="1"/>
      <c r="G2363" s="1"/>
    </row>
    <row r="2364" spans="5:7" x14ac:dyDescent="0.25">
      <c r="E2364" s="1"/>
      <c r="G2364" s="1"/>
    </row>
    <row r="2365" spans="5:7" x14ac:dyDescent="0.25">
      <c r="E2365" s="1"/>
      <c r="G2365" s="1"/>
    </row>
    <row r="2366" spans="5:7" x14ac:dyDescent="0.25">
      <c r="E2366" s="1"/>
      <c r="G2366" s="1"/>
    </row>
    <row r="2367" spans="5:7" x14ac:dyDescent="0.25">
      <c r="E2367" s="1"/>
      <c r="G2367" s="1"/>
    </row>
    <row r="2368" spans="5:7" x14ac:dyDescent="0.25">
      <c r="E2368" s="1"/>
      <c r="G2368" s="1"/>
    </row>
    <row r="2369" spans="5:7" x14ac:dyDescent="0.25">
      <c r="E2369" s="1"/>
      <c r="G2369" s="1"/>
    </row>
    <row r="2370" spans="5:7" x14ac:dyDescent="0.25">
      <c r="E2370" s="1"/>
      <c r="G2370" s="1"/>
    </row>
    <row r="2371" spans="5:7" x14ac:dyDescent="0.25">
      <c r="E2371" s="1"/>
      <c r="G2371" s="1"/>
    </row>
    <row r="2372" spans="5:7" x14ac:dyDescent="0.25">
      <c r="E2372" s="1"/>
      <c r="G2372" s="1"/>
    </row>
    <row r="2373" spans="5:7" x14ac:dyDescent="0.25">
      <c r="E2373" s="1"/>
      <c r="G2373" s="1"/>
    </row>
    <row r="2374" spans="5:7" x14ac:dyDescent="0.25">
      <c r="E2374" s="1"/>
      <c r="G2374" s="1"/>
    </row>
    <row r="2375" spans="5:7" x14ac:dyDescent="0.25">
      <c r="E2375" s="1"/>
      <c r="G2375" s="1"/>
    </row>
    <row r="2376" spans="5:7" x14ac:dyDescent="0.25">
      <c r="E2376" s="1"/>
      <c r="G2376" s="1"/>
    </row>
    <row r="2377" spans="5:7" x14ac:dyDescent="0.25">
      <c r="E2377" s="1"/>
      <c r="G2377" s="1"/>
    </row>
    <row r="2378" spans="5:7" x14ac:dyDescent="0.25">
      <c r="E2378" s="1"/>
      <c r="G2378" s="1"/>
    </row>
    <row r="2379" spans="5:7" x14ac:dyDescent="0.25">
      <c r="E2379" s="1"/>
      <c r="G2379" s="1"/>
    </row>
    <row r="2380" spans="5:7" x14ac:dyDescent="0.25">
      <c r="E2380" s="1"/>
      <c r="G2380" s="1"/>
    </row>
    <row r="2381" spans="5:7" x14ac:dyDescent="0.25">
      <c r="E2381" s="1"/>
      <c r="G2381" s="1"/>
    </row>
    <row r="2382" spans="5:7" x14ac:dyDescent="0.25">
      <c r="E2382" s="1"/>
      <c r="G2382" s="1"/>
    </row>
    <row r="2383" spans="5:7" x14ac:dyDescent="0.25">
      <c r="E2383" s="1"/>
      <c r="G2383" s="1"/>
    </row>
    <row r="2384" spans="5:7" x14ac:dyDescent="0.25">
      <c r="E2384" s="1"/>
      <c r="G2384" s="1"/>
    </row>
    <row r="2385" spans="5:7" x14ac:dyDescent="0.25">
      <c r="E2385" s="1"/>
      <c r="G2385" s="1"/>
    </row>
    <row r="2386" spans="5:7" x14ac:dyDescent="0.25">
      <c r="E2386" s="1"/>
      <c r="G2386" s="1"/>
    </row>
    <row r="2387" spans="5:7" x14ac:dyDescent="0.25">
      <c r="E2387" s="1"/>
      <c r="G2387" s="1"/>
    </row>
    <row r="2388" spans="5:7" x14ac:dyDescent="0.25">
      <c r="E2388" s="1"/>
      <c r="G2388" s="1"/>
    </row>
    <row r="2389" spans="5:7" x14ac:dyDescent="0.25">
      <c r="E2389" s="1"/>
      <c r="G2389" s="1"/>
    </row>
    <row r="2390" spans="5:7" x14ac:dyDescent="0.25">
      <c r="E2390" s="1"/>
      <c r="G2390" s="1"/>
    </row>
    <row r="2391" spans="5:7" x14ac:dyDescent="0.25">
      <c r="E2391" s="1"/>
      <c r="G2391" s="1"/>
    </row>
    <row r="2392" spans="5:7" x14ac:dyDescent="0.25">
      <c r="E2392" s="1"/>
      <c r="G2392" s="1"/>
    </row>
    <row r="2393" spans="5:7" x14ac:dyDescent="0.25">
      <c r="E2393" s="1"/>
      <c r="G2393" s="1"/>
    </row>
    <row r="2394" spans="5:7" x14ac:dyDescent="0.25">
      <c r="E2394" s="1"/>
      <c r="G2394" s="1"/>
    </row>
    <row r="2395" spans="5:7" x14ac:dyDescent="0.25">
      <c r="E2395" s="1"/>
      <c r="G2395" s="1"/>
    </row>
    <row r="2396" spans="5:7" x14ac:dyDescent="0.25">
      <c r="E2396" s="1"/>
      <c r="G2396" s="1"/>
    </row>
    <row r="2397" spans="5:7" x14ac:dyDescent="0.25">
      <c r="E2397" s="1"/>
      <c r="G2397" s="1"/>
    </row>
    <row r="2398" spans="5:7" x14ac:dyDescent="0.25">
      <c r="E2398" s="1"/>
      <c r="G2398" s="1"/>
    </row>
    <row r="2399" spans="5:7" x14ac:dyDescent="0.25">
      <c r="E2399" s="1"/>
      <c r="G2399" s="1"/>
    </row>
    <row r="2400" spans="5:7" x14ac:dyDescent="0.25">
      <c r="E2400" s="1"/>
      <c r="G2400" s="1"/>
    </row>
    <row r="2401" spans="5:7" x14ac:dyDescent="0.25">
      <c r="E2401" s="1"/>
      <c r="G2401" s="1"/>
    </row>
    <row r="2402" spans="5:7" x14ac:dyDescent="0.25">
      <c r="E2402" s="1"/>
      <c r="G2402" s="1"/>
    </row>
    <row r="2403" spans="5:7" x14ac:dyDescent="0.25">
      <c r="E2403" s="1"/>
      <c r="G2403" s="1"/>
    </row>
    <row r="2404" spans="5:7" x14ac:dyDescent="0.25">
      <c r="E2404" s="1"/>
      <c r="G2404" s="1"/>
    </row>
    <row r="2405" spans="5:7" x14ac:dyDescent="0.25">
      <c r="E2405" s="1"/>
      <c r="G2405" s="1"/>
    </row>
    <row r="2406" spans="5:7" x14ac:dyDescent="0.25">
      <c r="E2406" s="1"/>
      <c r="G2406" s="1"/>
    </row>
    <row r="2407" spans="5:7" x14ac:dyDescent="0.25">
      <c r="E2407" s="1"/>
      <c r="G2407" s="1"/>
    </row>
    <row r="2408" spans="5:7" x14ac:dyDescent="0.25">
      <c r="E2408" s="1"/>
      <c r="G2408" s="1"/>
    </row>
    <row r="2409" spans="5:7" x14ac:dyDescent="0.25">
      <c r="E2409" s="1"/>
      <c r="G2409" s="1"/>
    </row>
    <row r="2410" spans="5:7" x14ac:dyDescent="0.25">
      <c r="E2410" s="1"/>
      <c r="G2410" s="1"/>
    </row>
    <row r="2411" spans="5:7" x14ac:dyDescent="0.25">
      <c r="E2411" s="1"/>
      <c r="G2411" s="1"/>
    </row>
    <row r="2412" spans="5:7" x14ac:dyDescent="0.25">
      <c r="E2412" s="1"/>
      <c r="G2412" s="1"/>
    </row>
    <row r="2413" spans="5:7" x14ac:dyDescent="0.25">
      <c r="E2413" s="1"/>
      <c r="G2413" s="1"/>
    </row>
    <row r="2414" spans="5:7" x14ac:dyDescent="0.25">
      <c r="E2414" s="1"/>
      <c r="G2414" s="1"/>
    </row>
    <row r="2415" spans="5:7" x14ac:dyDescent="0.25">
      <c r="E2415" s="1"/>
      <c r="G2415" s="1"/>
    </row>
    <row r="2416" spans="5:7" x14ac:dyDescent="0.25">
      <c r="E2416" s="1"/>
      <c r="G2416" s="1"/>
    </row>
    <row r="2417" spans="5:7" x14ac:dyDescent="0.25">
      <c r="E2417" s="1"/>
      <c r="G2417" s="1"/>
    </row>
    <row r="2418" spans="5:7" x14ac:dyDescent="0.25">
      <c r="E2418" s="1"/>
      <c r="G2418" s="1"/>
    </row>
    <row r="2419" spans="5:7" x14ac:dyDescent="0.25">
      <c r="E2419" s="1"/>
      <c r="G2419" s="1"/>
    </row>
    <row r="2420" spans="5:7" x14ac:dyDescent="0.25">
      <c r="E2420" s="1"/>
      <c r="G2420" s="1"/>
    </row>
    <row r="2421" spans="5:7" x14ac:dyDescent="0.25">
      <c r="E2421" s="1"/>
      <c r="G2421" s="1"/>
    </row>
    <row r="2422" spans="5:7" x14ac:dyDescent="0.25">
      <c r="E2422" s="1"/>
      <c r="G2422" s="1"/>
    </row>
    <row r="2423" spans="5:7" x14ac:dyDescent="0.25">
      <c r="E2423" s="1"/>
      <c r="G2423" s="1"/>
    </row>
    <row r="2424" spans="5:7" x14ac:dyDescent="0.25">
      <c r="E2424" s="1"/>
      <c r="G2424" s="1"/>
    </row>
    <row r="2425" spans="5:7" x14ac:dyDescent="0.25">
      <c r="E2425" s="1"/>
      <c r="G2425" s="1"/>
    </row>
    <row r="2426" spans="5:7" x14ac:dyDescent="0.25">
      <c r="E2426" s="1"/>
      <c r="G2426" s="1"/>
    </row>
    <row r="2427" spans="5:7" x14ac:dyDescent="0.25">
      <c r="E2427" s="1"/>
      <c r="G2427" s="1"/>
    </row>
    <row r="2428" spans="5:7" x14ac:dyDescent="0.25">
      <c r="E2428" s="1"/>
      <c r="G2428" s="1"/>
    </row>
    <row r="2429" spans="5:7" x14ac:dyDescent="0.25">
      <c r="E2429" s="1"/>
      <c r="G2429" s="1"/>
    </row>
    <row r="2430" spans="5:7" x14ac:dyDescent="0.25">
      <c r="E2430" s="1"/>
      <c r="G2430" s="1"/>
    </row>
    <row r="2431" spans="5:7" x14ac:dyDescent="0.25">
      <c r="E2431" s="1"/>
      <c r="G2431" s="1"/>
    </row>
    <row r="2432" spans="5:7" x14ac:dyDescent="0.25">
      <c r="E2432" s="1"/>
      <c r="G2432" s="1"/>
    </row>
    <row r="2433" spans="5:7" x14ac:dyDescent="0.25">
      <c r="E2433" s="1"/>
      <c r="G2433" s="1"/>
    </row>
    <row r="2434" spans="5:7" x14ac:dyDescent="0.25">
      <c r="E2434" s="1"/>
      <c r="G2434" s="1"/>
    </row>
    <row r="2435" spans="5:7" x14ac:dyDescent="0.25">
      <c r="E2435" s="1"/>
      <c r="G2435" s="1"/>
    </row>
    <row r="2436" spans="5:7" x14ac:dyDescent="0.25">
      <c r="E2436" s="1"/>
      <c r="G2436" s="1"/>
    </row>
    <row r="2437" spans="5:7" x14ac:dyDescent="0.25">
      <c r="E2437" s="1"/>
      <c r="G2437" s="1"/>
    </row>
    <row r="2438" spans="5:7" x14ac:dyDescent="0.25">
      <c r="E2438" s="1"/>
      <c r="G2438" s="1"/>
    </row>
    <row r="2439" spans="5:7" x14ac:dyDescent="0.25">
      <c r="E2439" s="1"/>
      <c r="G2439" s="1"/>
    </row>
    <row r="2440" spans="5:7" x14ac:dyDescent="0.25">
      <c r="E2440" s="1"/>
      <c r="G2440" s="1"/>
    </row>
    <row r="2441" spans="5:7" x14ac:dyDescent="0.25">
      <c r="E2441" s="1"/>
      <c r="G2441" s="1"/>
    </row>
    <row r="2442" spans="5:7" x14ac:dyDescent="0.25">
      <c r="E2442" s="1"/>
      <c r="G2442" s="1"/>
    </row>
    <row r="2443" spans="5:7" x14ac:dyDescent="0.25">
      <c r="E2443" s="1"/>
      <c r="G2443" s="1"/>
    </row>
    <row r="2444" spans="5:7" x14ac:dyDescent="0.25">
      <c r="E2444" s="1"/>
      <c r="G2444" s="1"/>
    </row>
    <row r="2445" spans="5:7" x14ac:dyDescent="0.25">
      <c r="E2445" s="1"/>
      <c r="G2445" s="1"/>
    </row>
    <row r="2446" spans="5:7" x14ac:dyDescent="0.25">
      <c r="E2446" s="1"/>
      <c r="G2446" s="1"/>
    </row>
    <row r="2447" spans="5:7" x14ac:dyDescent="0.25">
      <c r="E2447" s="1"/>
      <c r="G2447" s="1"/>
    </row>
    <row r="2448" spans="5:7" x14ac:dyDescent="0.25">
      <c r="E2448" s="1"/>
      <c r="G2448" s="1"/>
    </row>
    <row r="2449" spans="5:7" x14ac:dyDescent="0.25">
      <c r="E2449" s="1"/>
      <c r="G2449" s="1"/>
    </row>
    <row r="2450" spans="5:7" x14ac:dyDescent="0.25">
      <c r="E2450" s="1"/>
      <c r="G2450" s="1"/>
    </row>
    <row r="2451" spans="5:7" x14ac:dyDescent="0.25">
      <c r="E2451" s="1"/>
      <c r="G2451" s="1"/>
    </row>
    <row r="2452" spans="5:7" x14ac:dyDescent="0.25">
      <c r="E2452" s="1"/>
      <c r="G2452" s="1"/>
    </row>
    <row r="2453" spans="5:7" x14ac:dyDescent="0.25">
      <c r="E2453" s="1"/>
      <c r="G2453" s="1"/>
    </row>
    <row r="2454" spans="5:7" x14ac:dyDescent="0.25">
      <c r="E2454" s="1"/>
      <c r="G2454" s="1"/>
    </row>
    <row r="2455" spans="5:7" x14ac:dyDescent="0.25">
      <c r="E2455" s="1"/>
      <c r="G2455" s="1"/>
    </row>
    <row r="2456" spans="5:7" x14ac:dyDescent="0.25">
      <c r="E2456" s="1"/>
      <c r="G2456" s="1"/>
    </row>
    <row r="2457" spans="5:7" x14ac:dyDescent="0.25">
      <c r="E2457" s="1"/>
      <c r="G2457" s="1"/>
    </row>
    <row r="2458" spans="5:7" x14ac:dyDescent="0.25">
      <c r="E2458" s="1"/>
      <c r="G2458" s="1"/>
    </row>
    <row r="2459" spans="5:7" x14ac:dyDescent="0.25">
      <c r="E2459" s="1"/>
      <c r="G2459" s="1"/>
    </row>
    <row r="2460" spans="5:7" x14ac:dyDescent="0.25">
      <c r="E2460" s="1"/>
      <c r="G2460" s="1"/>
    </row>
    <row r="2461" spans="5:7" x14ac:dyDescent="0.25">
      <c r="E2461" s="1"/>
      <c r="G2461" s="1"/>
    </row>
    <row r="2462" spans="5:7" x14ac:dyDescent="0.25">
      <c r="E2462" s="1"/>
      <c r="G2462" s="1"/>
    </row>
    <row r="2463" spans="5:7" x14ac:dyDescent="0.25">
      <c r="E2463" s="1"/>
      <c r="G2463" s="1"/>
    </row>
    <row r="2464" spans="5:7" x14ac:dyDescent="0.25">
      <c r="E2464" s="1"/>
      <c r="G2464" s="1"/>
    </row>
    <row r="2465" spans="5:7" x14ac:dyDescent="0.25">
      <c r="E2465" s="1"/>
      <c r="G2465" s="1"/>
    </row>
    <row r="2466" spans="5:7" x14ac:dyDescent="0.25">
      <c r="E2466" s="1"/>
      <c r="G2466" s="1"/>
    </row>
    <row r="2467" spans="5:7" x14ac:dyDescent="0.25">
      <c r="E2467" s="1"/>
      <c r="G2467" s="1"/>
    </row>
    <row r="2468" spans="5:7" x14ac:dyDescent="0.25">
      <c r="E2468" s="1"/>
      <c r="G2468" s="1"/>
    </row>
    <row r="2469" spans="5:7" x14ac:dyDescent="0.25">
      <c r="E2469" s="1"/>
      <c r="G2469" s="1"/>
    </row>
    <row r="2470" spans="5:7" x14ac:dyDescent="0.25">
      <c r="E2470" s="1"/>
      <c r="G2470" s="1"/>
    </row>
    <row r="2471" spans="5:7" x14ac:dyDescent="0.25">
      <c r="E2471" s="1"/>
      <c r="G2471" s="1"/>
    </row>
    <row r="2472" spans="5:7" x14ac:dyDescent="0.25">
      <c r="E2472" s="1"/>
      <c r="G2472" s="1"/>
    </row>
    <row r="2473" spans="5:7" x14ac:dyDescent="0.25">
      <c r="E2473" s="1"/>
      <c r="G2473" s="1"/>
    </row>
    <row r="2474" spans="5:7" x14ac:dyDescent="0.25">
      <c r="E2474" s="1"/>
      <c r="G2474" s="1"/>
    </row>
    <row r="2475" spans="5:7" x14ac:dyDescent="0.25">
      <c r="E2475" s="1"/>
      <c r="G2475" s="1"/>
    </row>
    <row r="2476" spans="5:7" x14ac:dyDescent="0.25">
      <c r="E2476" s="1"/>
      <c r="G2476" s="1"/>
    </row>
    <row r="2477" spans="5:7" x14ac:dyDescent="0.25">
      <c r="E2477" s="1"/>
      <c r="G2477" s="1"/>
    </row>
    <row r="2478" spans="5:7" x14ac:dyDescent="0.25">
      <c r="E2478" s="1"/>
      <c r="G2478" s="1"/>
    </row>
    <row r="2479" spans="5:7" x14ac:dyDescent="0.25">
      <c r="E2479" s="1"/>
      <c r="G2479" s="1"/>
    </row>
    <row r="2480" spans="5:7" x14ac:dyDescent="0.25">
      <c r="E2480" s="1"/>
      <c r="G2480" s="1"/>
    </row>
    <row r="2481" spans="5:7" x14ac:dyDescent="0.25">
      <c r="E2481" s="1"/>
      <c r="G2481" s="1"/>
    </row>
    <row r="2482" spans="5:7" x14ac:dyDescent="0.25">
      <c r="E2482" s="1"/>
      <c r="G2482" s="1"/>
    </row>
    <row r="2483" spans="5:7" x14ac:dyDescent="0.25">
      <c r="E2483" s="1"/>
      <c r="G2483" s="1"/>
    </row>
    <row r="2484" spans="5:7" x14ac:dyDescent="0.25">
      <c r="E2484" s="1"/>
      <c r="G2484" s="1"/>
    </row>
    <row r="2485" spans="5:7" x14ac:dyDescent="0.25">
      <c r="E2485" s="1"/>
      <c r="G2485" s="1"/>
    </row>
    <row r="2486" spans="5:7" x14ac:dyDescent="0.25">
      <c r="E2486" s="1"/>
      <c r="G2486" s="1"/>
    </row>
    <row r="2487" spans="5:7" x14ac:dyDescent="0.25">
      <c r="E2487" s="1"/>
      <c r="G2487" s="1"/>
    </row>
    <row r="2488" spans="5:7" x14ac:dyDescent="0.25">
      <c r="E2488" s="1"/>
      <c r="G2488" s="1"/>
    </row>
    <row r="2489" spans="5:7" x14ac:dyDescent="0.25">
      <c r="E2489" s="1"/>
      <c r="G2489" s="1"/>
    </row>
    <row r="2490" spans="5:7" x14ac:dyDescent="0.25">
      <c r="E2490" s="1"/>
      <c r="G2490" s="1"/>
    </row>
    <row r="2491" spans="5:7" x14ac:dyDescent="0.25">
      <c r="E2491" s="1"/>
      <c r="G2491" s="1"/>
    </row>
    <row r="2492" spans="5:7" x14ac:dyDescent="0.25">
      <c r="E2492" s="1"/>
      <c r="G2492" s="1"/>
    </row>
    <row r="2493" spans="5:7" x14ac:dyDescent="0.25">
      <c r="E2493" s="1"/>
      <c r="G2493" s="1"/>
    </row>
    <row r="2494" spans="5:7" x14ac:dyDescent="0.25">
      <c r="E2494" s="1"/>
      <c r="G2494" s="1"/>
    </row>
    <row r="2495" spans="5:7" x14ac:dyDescent="0.25">
      <c r="E2495" s="1"/>
      <c r="G2495" s="1"/>
    </row>
    <row r="2496" spans="5:7" x14ac:dyDescent="0.25">
      <c r="E2496" s="1"/>
      <c r="G2496" s="1"/>
    </row>
    <row r="2497" spans="5:7" x14ac:dyDescent="0.25">
      <c r="E2497" s="1"/>
      <c r="G2497" s="1"/>
    </row>
    <row r="2498" spans="5:7" x14ac:dyDescent="0.25">
      <c r="E2498" s="1"/>
      <c r="G2498" s="1"/>
    </row>
    <row r="2499" spans="5:7" x14ac:dyDescent="0.25">
      <c r="E2499" s="1"/>
      <c r="G2499" s="1"/>
    </row>
    <row r="2500" spans="5:7" x14ac:dyDescent="0.25">
      <c r="E2500" s="1"/>
      <c r="G2500" s="1"/>
    </row>
    <row r="2501" spans="5:7" x14ac:dyDescent="0.25">
      <c r="E2501" s="1"/>
      <c r="G2501" s="1"/>
    </row>
    <row r="2502" spans="5:7" x14ac:dyDescent="0.25">
      <c r="E2502" s="1"/>
      <c r="G2502" s="1"/>
    </row>
    <row r="2503" spans="5:7" x14ac:dyDescent="0.25">
      <c r="E2503" s="1"/>
      <c r="G2503" s="1"/>
    </row>
    <row r="2504" spans="5:7" x14ac:dyDescent="0.25">
      <c r="E2504" s="1"/>
      <c r="G2504" s="1"/>
    </row>
    <row r="2505" spans="5:7" x14ac:dyDescent="0.25">
      <c r="E2505" s="1"/>
      <c r="G2505" s="1"/>
    </row>
    <row r="2506" spans="5:7" x14ac:dyDescent="0.25">
      <c r="E2506" s="1"/>
      <c r="G2506" s="1"/>
    </row>
    <row r="2507" spans="5:7" x14ac:dyDescent="0.25">
      <c r="E2507" s="1"/>
      <c r="G2507" s="1"/>
    </row>
    <row r="2508" spans="5:7" x14ac:dyDescent="0.25">
      <c r="E2508" s="1"/>
      <c r="G2508" s="1"/>
    </row>
    <row r="2509" spans="5:7" x14ac:dyDescent="0.25">
      <c r="E2509" s="1"/>
      <c r="G2509" s="1"/>
    </row>
    <row r="2510" spans="5:7" x14ac:dyDescent="0.25">
      <c r="E2510" s="1"/>
      <c r="G2510" s="1"/>
    </row>
    <row r="2511" spans="5:7" x14ac:dyDescent="0.25">
      <c r="E2511" s="1"/>
      <c r="G2511" s="1"/>
    </row>
    <row r="2512" spans="5:7" x14ac:dyDescent="0.25">
      <c r="E2512" s="1"/>
      <c r="G2512" s="1"/>
    </row>
    <row r="2513" spans="5:7" x14ac:dyDescent="0.25">
      <c r="E2513" s="1"/>
      <c r="G2513" s="1"/>
    </row>
    <row r="2514" spans="5:7" x14ac:dyDescent="0.25">
      <c r="E2514" s="1"/>
      <c r="G2514" s="1"/>
    </row>
    <row r="2515" spans="5:7" x14ac:dyDescent="0.25">
      <c r="E2515" s="1"/>
      <c r="G2515" s="1"/>
    </row>
    <row r="2516" spans="5:7" x14ac:dyDescent="0.25">
      <c r="E2516" s="1"/>
      <c r="G2516" s="1"/>
    </row>
    <row r="2517" spans="5:7" x14ac:dyDescent="0.25">
      <c r="E2517" s="1"/>
      <c r="G2517" s="1"/>
    </row>
    <row r="2518" spans="5:7" x14ac:dyDescent="0.25">
      <c r="E2518" s="1"/>
      <c r="G2518" s="1"/>
    </row>
    <row r="2519" spans="5:7" x14ac:dyDescent="0.25">
      <c r="E2519" s="1"/>
      <c r="G2519" s="1"/>
    </row>
    <row r="2520" spans="5:7" x14ac:dyDescent="0.25">
      <c r="E2520" s="1"/>
      <c r="G2520" s="1"/>
    </row>
    <row r="2521" spans="5:7" x14ac:dyDescent="0.25">
      <c r="E2521" s="1"/>
      <c r="G2521" s="1"/>
    </row>
    <row r="2522" spans="5:7" x14ac:dyDescent="0.25">
      <c r="E2522" s="1"/>
      <c r="G2522" s="1"/>
    </row>
    <row r="2523" spans="5:7" x14ac:dyDescent="0.25">
      <c r="E2523" s="1"/>
      <c r="G2523" s="1"/>
    </row>
    <row r="2524" spans="5:7" x14ac:dyDescent="0.25">
      <c r="E2524" s="1"/>
      <c r="G2524" s="1"/>
    </row>
    <row r="2525" spans="5:7" x14ac:dyDescent="0.25">
      <c r="E2525" s="1"/>
      <c r="G2525" s="1"/>
    </row>
    <row r="2526" spans="5:7" x14ac:dyDescent="0.25">
      <c r="E2526" s="1"/>
      <c r="G2526" s="1"/>
    </row>
    <row r="2527" spans="5:7" x14ac:dyDescent="0.25">
      <c r="E2527" s="1"/>
      <c r="G2527" s="1"/>
    </row>
    <row r="2528" spans="5:7" x14ac:dyDescent="0.25">
      <c r="E2528" s="1"/>
      <c r="G2528" s="1"/>
    </row>
    <row r="2529" spans="5:7" x14ac:dyDescent="0.25">
      <c r="E2529" s="1"/>
      <c r="G2529" s="1"/>
    </row>
    <row r="2530" spans="5:7" x14ac:dyDescent="0.25">
      <c r="E2530" s="1"/>
      <c r="G2530" s="1"/>
    </row>
    <row r="2531" spans="5:7" x14ac:dyDescent="0.25">
      <c r="E2531" s="1"/>
      <c r="G2531" s="1"/>
    </row>
    <row r="2532" spans="5:7" x14ac:dyDescent="0.25">
      <c r="E2532" s="1"/>
      <c r="G2532" s="1"/>
    </row>
    <row r="2533" spans="5:7" x14ac:dyDescent="0.25">
      <c r="E2533" s="1"/>
      <c r="G2533" s="1"/>
    </row>
    <row r="2534" spans="5:7" x14ac:dyDescent="0.25">
      <c r="E2534" s="1"/>
      <c r="G2534" s="1"/>
    </row>
    <row r="2535" spans="5:7" x14ac:dyDescent="0.25">
      <c r="E2535" s="1"/>
      <c r="G2535" s="1"/>
    </row>
    <row r="2536" spans="5:7" x14ac:dyDescent="0.25">
      <c r="E2536" s="1"/>
      <c r="G2536" s="1"/>
    </row>
    <row r="2537" spans="5:7" x14ac:dyDescent="0.25">
      <c r="E2537" s="1"/>
      <c r="G2537" s="1"/>
    </row>
    <row r="2538" spans="5:7" x14ac:dyDescent="0.25">
      <c r="E2538" s="1"/>
      <c r="G2538" s="1"/>
    </row>
    <row r="2539" spans="5:7" x14ac:dyDescent="0.25">
      <c r="E2539" s="1"/>
      <c r="G2539" s="1"/>
    </row>
    <row r="2540" spans="5:7" x14ac:dyDescent="0.25">
      <c r="E2540" s="1"/>
      <c r="G2540" s="1"/>
    </row>
    <row r="2541" spans="5:7" x14ac:dyDescent="0.25">
      <c r="E2541" s="1"/>
      <c r="G2541" s="1"/>
    </row>
    <row r="2542" spans="5:7" x14ac:dyDescent="0.25">
      <c r="E2542" s="1"/>
      <c r="G2542" s="1"/>
    </row>
    <row r="2543" spans="5:7" x14ac:dyDescent="0.25">
      <c r="E2543" s="1"/>
      <c r="G2543" s="1"/>
    </row>
    <row r="2544" spans="5:7" x14ac:dyDescent="0.25">
      <c r="E2544" s="1"/>
      <c r="G2544" s="1"/>
    </row>
    <row r="2545" spans="5:7" x14ac:dyDescent="0.25">
      <c r="E2545" s="1"/>
      <c r="G2545" s="1"/>
    </row>
    <row r="2546" spans="5:7" x14ac:dyDescent="0.25">
      <c r="E2546" s="1"/>
      <c r="G2546" s="1"/>
    </row>
    <row r="2547" spans="5:7" x14ac:dyDescent="0.25">
      <c r="E2547" s="1"/>
      <c r="G2547" s="1"/>
    </row>
    <row r="2548" spans="5:7" x14ac:dyDescent="0.25">
      <c r="E2548" s="1"/>
      <c r="G2548" s="1"/>
    </row>
    <row r="2549" spans="5:7" x14ac:dyDescent="0.25">
      <c r="E2549" s="1"/>
      <c r="G2549" s="1"/>
    </row>
    <row r="2550" spans="5:7" x14ac:dyDescent="0.25">
      <c r="E2550" s="1"/>
      <c r="G2550" s="1"/>
    </row>
    <row r="2551" spans="5:7" x14ac:dyDescent="0.25">
      <c r="E2551" s="1"/>
      <c r="G2551" s="1"/>
    </row>
    <row r="2552" spans="5:7" x14ac:dyDescent="0.25">
      <c r="E2552" s="1"/>
      <c r="G2552" s="1"/>
    </row>
    <row r="2553" spans="5:7" x14ac:dyDescent="0.25">
      <c r="E2553" s="1"/>
      <c r="G2553" s="1"/>
    </row>
    <row r="2554" spans="5:7" x14ac:dyDescent="0.25">
      <c r="E2554" s="1"/>
      <c r="G2554" s="1"/>
    </row>
    <row r="2555" spans="5:7" x14ac:dyDescent="0.25">
      <c r="E2555" s="1"/>
      <c r="G2555" s="1"/>
    </row>
    <row r="2556" spans="5:7" x14ac:dyDescent="0.25">
      <c r="E2556" s="1"/>
      <c r="G2556" s="1"/>
    </row>
    <row r="2557" spans="5:7" x14ac:dyDescent="0.25">
      <c r="E2557" s="1"/>
      <c r="G2557" s="1"/>
    </row>
    <row r="2558" spans="5:7" x14ac:dyDescent="0.25">
      <c r="E2558" s="1"/>
      <c r="G2558" s="1"/>
    </row>
    <row r="2559" spans="5:7" x14ac:dyDescent="0.25">
      <c r="E2559" s="1"/>
      <c r="G2559" s="1"/>
    </row>
    <row r="2560" spans="5:7" x14ac:dyDescent="0.25">
      <c r="E2560" s="1"/>
      <c r="G2560" s="1"/>
    </row>
    <row r="2561" spans="5:7" x14ac:dyDescent="0.25">
      <c r="E2561" s="1"/>
      <c r="G2561" s="1"/>
    </row>
    <row r="2562" spans="5:7" x14ac:dyDescent="0.25">
      <c r="E2562" s="1"/>
      <c r="G2562" s="1"/>
    </row>
    <row r="2563" spans="5:7" x14ac:dyDescent="0.25">
      <c r="E2563" s="1"/>
      <c r="G2563" s="1"/>
    </row>
    <row r="2564" spans="5:7" x14ac:dyDescent="0.25">
      <c r="E2564" s="1"/>
      <c r="G2564" s="1"/>
    </row>
    <row r="2565" spans="5:7" x14ac:dyDescent="0.25">
      <c r="E2565" s="1"/>
      <c r="G2565" s="1"/>
    </row>
    <row r="2566" spans="5:7" x14ac:dyDescent="0.25">
      <c r="E2566" s="1"/>
      <c r="G2566" s="1"/>
    </row>
    <row r="2567" spans="5:7" x14ac:dyDescent="0.25">
      <c r="E2567" s="1"/>
      <c r="G2567" s="1"/>
    </row>
    <row r="2568" spans="5:7" x14ac:dyDescent="0.25">
      <c r="E2568" s="1"/>
      <c r="G2568" s="1"/>
    </row>
    <row r="2569" spans="5:7" x14ac:dyDescent="0.25">
      <c r="E2569" s="1"/>
      <c r="G2569" s="1"/>
    </row>
    <row r="2570" spans="5:7" x14ac:dyDescent="0.25">
      <c r="E2570" s="1"/>
      <c r="G2570" s="1"/>
    </row>
    <row r="2571" spans="5:7" x14ac:dyDescent="0.25">
      <c r="E2571" s="1"/>
      <c r="G2571" s="1"/>
    </row>
    <row r="2572" spans="5:7" x14ac:dyDescent="0.25">
      <c r="E2572" s="1"/>
      <c r="G2572" s="1"/>
    </row>
    <row r="2573" spans="5:7" x14ac:dyDescent="0.25">
      <c r="E2573" s="1"/>
      <c r="G2573" s="1"/>
    </row>
    <row r="2574" spans="5:7" x14ac:dyDescent="0.25">
      <c r="E2574" s="1"/>
      <c r="G2574" s="1"/>
    </row>
    <row r="2575" spans="5:7" x14ac:dyDescent="0.25">
      <c r="E2575" s="1"/>
      <c r="G2575" s="1"/>
    </row>
    <row r="2576" spans="5:7" x14ac:dyDescent="0.25">
      <c r="E2576" s="1"/>
      <c r="G2576" s="1"/>
    </row>
    <row r="2577" spans="5:7" x14ac:dyDescent="0.25">
      <c r="E2577" s="1"/>
      <c r="G2577" s="1"/>
    </row>
    <row r="2578" spans="5:7" x14ac:dyDescent="0.25">
      <c r="E2578" s="1"/>
      <c r="G2578" s="1"/>
    </row>
    <row r="2579" spans="5:7" x14ac:dyDescent="0.25">
      <c r="E2579" s="1"/>
      <c r="G2579" s="1"/>
    </row>
    <row r="2580" spans="5:7" x14ac:dyDescent="0.25">
      <c r="E2580" s="1"/>
      <c r="G2580" s="1"/>
    </row>
    <row r="2581" spans="5:7" x14ac:dyDescent="0.25">
      <c r="E2581" s="1"/>
      <c r="G2581" s="1"/>
    </row>
    <row r="2582" spans="5:7" x14ac:dyDescent="0.25">
      <c r="E2582" s="1"/>
      <c r="G2582" s="1"/>
    </row>
    <row r="2583" spans="5:7" x14ac:dyDescent="0.25">
      <c r="E2583" s="1"/>
      <c r="G2583" s="1"/>
    </row>
    <row r="2584" spans="5:7" x14ac:dyDescent="0.25">
      <c r="E2584" s="1"/>
      <c r="G2584" s="1"/>
    </row>
    <row r="2585" spans="5:7" x14ac:dyDescent="0.25">
      <c r="E2585" s="1"/>
      <c r="G2585" s="1"/>
    </row>
    <row r="2586" spans="5:7" x14ac:dyDescent="0.25">
      <c r="E2586" s="1"/>
      <c r="G2586" s="1"/>
    </row>
    <row r="2587" spans="5:7" x14ac:dyDescent="0.25">
      <c r="E2587" s="1"/>
      <c r="G2587" s="1"/>
    </row>
    <row r="2588" spans="5:7" x14ac:dyDescent="0.25">
      <c r="E2588" s="1"/>
      <c r="G2588" s="1"/>
    </row>
    <row r="2589" spans="5:7" x14ac:dyDescent="0.25">
      <c r="E2589" s="1"/>
      <c r="G2589" s="1"/>
    </row>
    <row r="2590" spans="5:7" x14ac:dyDescent="0.25">
      <c r="E2590" s="1"/>
      <c r="G2590" s="1"/>
    </row>
    <row r="2591" spans="5:7" x14ac:dyDescent="0.25">
      <c r="E2591" s="1"/>
      <c r="G2591" s="1"/>
    </row>
    <row r="2592" spans="5:7" x14ac:dyDescent="0.25">
      <c r="E2592" s="1"/>
      <c r="G2592" s="1"/>
    </row>
    <row r="2593" spans="5:7" x14ac:dyDescent="0.25">
      <c r="E2593" s="1"/>
      <c r="G2593" s="1"/>
    </row>
    <row r="2594" spans="5:7" x14ac:dyDescent="0.25">
      <c r="E2594" s="1"/>
      <c r="G2594" s="1"/>
    </row>
    <row r="2595" spans="5:7" x14ac:dyDescent="0.25">
      <c r="E2595" s="1"/>
      <c r="G2595" s="1"/>
    </row>
    <row r="2596" spans="5:7" x14ac:dyDescent="0.25">
      <c r="E2596" s="1"/>
      <c r="G2596" s="1"/>
    </row>
    <row r="2597" spans="5:7" x14ac:dyDescent="0.25">
      <c r="E2597" s="1"/>
      <c r="G2597" s="1"/>
    </row>
    <row r="2598" spans="5:7" x14ac:dyDescent="0.25">
      <c r="E2598" s="1"/>
      <c r="G2598" s="1"/>
    </row>
    <row r="2599" spans="5:7" x14ac:dyDescent="0.25">
      <c r="E2599" s="1"/>
      <c r="G2599" s="1"/>
    </row>
    <row r="2600" spans="5:7" x14ac:dyDescent="0.25">
      <c r="E2600" s="1"/>
      <c r="G2600" s="1"/>
    </row>
    <row r="2601" spans="5:7" x14ac:dyDescent="0.25">
      <c r="E2601" s="1"/>
      <c r="G2601" s="1"/>
    </row>
    <row r="2602" spans="5:7" x14ac:dyDescent="0.25">
      <c r="E2602" s="1"/>
      <c r="G2602" s="1"/>
    </row>
    <row r="2603" spans="5:7" x14ac:dyDescent="0.25">
      <c r="E2603" s="1"/>
      <c r="G2603" s="1"/>
    </row>
    <row r="2604" spans="5:7" x14ac:dyDescent="0.25">
      <c r="E2604" s="1"/>
      <c r="G2604" s="1"/>
    </row>
    <row r="2605" spans="5:7" x14ac:dyDescent="0.25">
      <c r="E2605" s="1"/>
      <c r="G2605" s="1"/>
    </row>
    <row r="2606" spans="5:7" x14ac:dyDescent="0.25">
      <c r="E2606" s="1"/>
      <c r="G2606" s="1"/>
    </row>
    <row r="2607" spans="5:7" x14ac:dyDescent="0.25">
      <c r="E2607" s="1"/>
      <c r="G2607" s="1"/>
    </row>
    <row r="2608" spans="5:7" x14ac:dyDescent="0.25">
      <c r="E2608" s="1"/>
      <c r="G2608" s="1"/>
    </row>
    <row r="2609" spans="5:7" x14ac:dyDescent="0.25">
      <c r="E2609" s="1"/>
      <c r="G2609" s="1"/>
    </row>
    <row r="2610" spans="5:7" x14ac:dyDescent="0.25">
      <c r="E2610" s="1"/>
      <c r="G2610" s="1"/>
    </row>
    <row r="2611" spans="5:7" x14ac:dyDescent="0.25">
      <c r="E2611" s="1"/>
      <c r="G2611" s="1"/>
    </row>
    <row r="2612" spans="5:7" x14ac:dyDescent="0.25">
      <c r="E2612" s="1"/>
      <c r="G2612" s="1"/>
    </row>
    <row r="2613" spans="5:7" x14ac:dyDescent="0.25">
      <c r="E2613" s="1"/>
      <c r="G2613" s="1"/>
    </row>
    <row r="2614" spans="5:7" x14ac:dyDescent="0.25">
      <c r="E2614" s="1"/>
      <c r="G2614" s="1"/>
    </row>
    <row r="2615" spans="5:7" x14ac:dyDescent="0.25">
      <c r="E2615" s="1"/>
      <c r="G2615" s="1"/>
    </row>
    <row r="2616" spans="5:7" x14ac:dyDescent="0.25">
      <c r="E2616" s="1"/>
      <c r="G2616" s="1"/>
    </row>
    <row r="2617" spans="5:7" x14ac:dyDescent="0.25">
      <c r="E2617" s="1"/>
      <c r="G2617" s="1"/>
    </row>
    <row r="2618" spans="5:7" x14ac:dyDescent="0.25">
      <c r="E2618" s="1"/>
      <c r="G2618" s="1"/>
    </row>
    <row r="2619" spans="5:7" x14ac:dyDescent="0.25">
      <c r="E2619" s="1"/>
      <c r="G2619" s="1"/>
    </row>
    <row r="2620" spans="5:7" x14ac:dyDescent="0.25">
      <c r="E2620" s="1"/>
      <c r="G2620" s="1"/>
    </row>
    <row r="2621" spans="5:7" x14ac:dyDescent="0.25">
      <c r="E2621" s="1"/>
      <c r="G2621" s="1"/>
    </row>
    <row r="2622" spans="5:7" x14ac:dyDescent="0.25">
      <c r="E2622" s="1"/>
      <c r="G2622" s="1"/>
    </row>
    <row r="2623" spans="5:7" x14ac:dyDescent="0.25">
      <c r="E2623" s="1"/>
      <c r="G2623" s="1"/>
    </row>
    <row r="2624" spans="5:7" x14ac:dyDescent="0.25">
      <c r="E2624" s="1"/>
      <c r="G2624" s="1"/>
    </row>
    <row r="2625" spans="5:7" x14ac:dyDescent="0.25">
      <c r="E2625" s="1"/>
      <c r="G2625" s="1"/>
    </row>
    <row r="2626" spans="5:7" x14ac:dyDescent="0.25">
      <c r="E2626" s="1"/>
      <c r="G2626" s="1"/>
    </row>
    <row r="2627" spans="5:7" x14ac:dyDescent="0.25">
      <c r="E2627" s="1"/>
      <c r="G2627" s="1"/>
    </row>
    <row r="2628" spans="5:7" x14ac:dyDescent="0.25">
      <c r="E2628" s="1"/>
      <c r="G2628" s="1"/>
    </row>
    <row r="2629" spans="5:7" x14ac:dyDescent="0.25">
      <c r="E2629" s="1"/>
      <c r="G2629" s="1"/>
    </row>
    <row r="2630" spans="5:7" x14ac:dyDescent="0.25">
      <c r="E2630" s="1"/>
      <c r="G2630" s="1"/>
    </row>
    <row r="2631" spans="5:7" x14ac:dyDescent="0.25">
      <c r="E2631" s="1"/>
      <c r="G2631" s="1"/>
    </row>
    <row r="2632" spans="5:7" x14ac:dyDescent="0.25">
      <c r="E2632" s="1"/>
      <c r="G2632" s="1"/>
    </row>
    <row r="2633" spans="5:7" x14ac:dyDescent="0.25">
      <c r="E2633" s="1"/>
      <c r="G2633" s="1"/>
    </row>
    <row r="2634" spans="5:7" x14ac:dyDescent="0.25">
      <c r="E2634" s="1"/>
      <c r="G2634" s="1"/>
    </row>
    <row r="2635" spans="5:7" x14ac:dyDescent="0.25">
      <c r="E2635" s="1"/>
      <c r="G2635" s="1"/>
    </row>
    <row r="2636" spans="5:7" x14ac:dyDescent="0.25">
      <c r="E2636" s="1"/>
      <c r="G2636" s="1"/>
    </row>
    <row r="2637" spans="5:7" x14ac:dyDescent="0.25">
      <c r="E2637" s="1"/>
      <c r="G2637" s="1"/>
    </row>
    <row r="2638" spans="5:7" x14ac:dyDescent="0.25">
      <c r="E2638" s="1"/>
      <c r="G2638" s="1"/>
    </row>
    <row r="2639" spans="5:7" x14ac:dyDescent="0.25">
      <c r="E2639" s="1"/>
      <c r="G2639" s="1"/>
    </row>
    <row r="2640" spans="5:7" x14ac:dyDescent="0.25">
      <c r="E2640" s="1"/>
      <c r="G2640" s="1"/>
    </row>
    <row r="2641" spans="5:7" x14ac:dyDescent="0.25">
      <c r="E2641" s="1"/>
      <c r="G2641" s="1"/>
    </row>
    <row r="2642" spans="5:7" x14ac:dyDescent="0.25">
      <c r="E2642" s="1"/>
      <c r="G2642" s="1"/>
    </row>
    <row r="2643" spans="5:7" x14ac:dyDescent="0.25">
      <c r="E2643" s="1"/>
      <c r="G2643" s="1"/>
    </row>
    <row r="2644" spans="5:7" x14ac:dyDescent="0.25">
      <c r="E2644" s="1"/>
      <c r="G2644" s="1"/>
    </row>
    <row r="2645" spans="5:7" x14ac:dyDescent="0.25">
      <c r="E2645" s="1"/>
      <c r="G2645" s="1"/>
    </row>
    <row r="2646" spans="5:7" x14ac:dyDescent="0.25">
      <c r="E2646" s="1"/>
      <c r="G2646" s="1"/>
    </row>
    <row r="2647" spans="5:7" x14ac:dyDescent="0.25">
      <c r="E2647" s="1"/>
      <c r="G2647" s="1"/>
    </row>
    <row r="2648" spans="5:7" x14ac:dyDescent="0.25">
      <c r="E2648" s="1"/>
      <c r="G2648" s="1"/>
    </row>
    <row r="2649" spans="5:7" x14ac:dyDescent="0.25">
      <c r="E2649" s="1"/>
      <c r="G2649" s="1"/>
    </row>
    <row r="2650" spans="5:7" x14ac:dyDescent="0.25">
      <c r="E2650" s="1"/>
      <c r="G2650" s="1"/>
    </row>
    <row r="2651" spans="5:7" x14ac:dyDescent="0.25">
      <c r="E2651" s="1"/>
      <c r="G2651" s="1"/>
    </row>
    <row r="2652" spans="5:7" x14ac:dyDescent="0.25">
      <c r="E2652" s="1"/>
      <c r="G2652" s="1"/>
    </row>
    <row r="2653" spans="5:7" x14ac:dyDescent="0.25">
      <c r="E2653" s="1"/>
      <c r="G2653" s="1"/>
    </row>
    <row r="2654" spans="5:7" x14ac:dyDescent="0.25">
      <c r="E2654" s="1"/>
      <c r="G2654" s="1"/>
    </row>
    <row r="2655" spans="5:7" x14ac:dyDescent="0.25">
      <c r="E2655" s="1"/>
      <c r="G2655" s="1"/>
    </row>
    <row r="2656" spans="5:7" x14ac:dyDescent="0.25">
      <c r="E2656" s="1"/>
      <c r="G2656" s="1"/>
    </row>
    <row r="2657" spans="5:7" x14ac:dyDescent="0.25">
      <c r="E2657" s="1"/>
      <c r="G2657" s="1"/>
    </row>
    <row r="2658" spans="5:7" x14ac:dyDescent="0.25">
      <c r="E2658" s="1"/>
      <c r="G2658" s="1"/>
    </row>
    <row r="2659" spans="5:7" x14ac:dyDescent="0.25">
      <c r="E2659" s="1"/>
      <c r="G2659" s="1"/>
    </row>
    <row r="2660" spans="5:7" x14ac:dyDescent="0.25">
      <c r="E2660" s="1"/>
      <c r="G2660" s="1"/>
    </row>
    <row r="2661" spans="5:7" x14ac:dyDescent="0.25">
      <c r="E2661" s="1"/>
      <c r="G2661" s="1"/>
    </row>
    <row r="2662" spans="5:7" x14ac:dyDescent="0.25">
      <c r="E2662" s="1"/>
      <c r="G2662" s="1"/>
    </row>
    <row r="2663" spans="5:7" x14ac:dyDescent="0.25">
      <c r="E2663" s="1"/>
      <c r="G2663" s="1"/>
    </row>
    <row r="2664" spans="5:7" x14ac:dyDescent="0.25">
      <c r="E2664" s="1"/>
      <c r="G2664" s="1"/>
    </row>
    <row r="2665" spans="5:7" x14ac:dyDescent="0.25">
      <c r="E2665" s="1"/>
      <c r="G2665" s="1"/>
    </row>
    <row r="2666" spans="5:7" x14ac:dyDescent="0.25">
      <c r="E2666" s="1"/>
      <c r="G2666" s="1"/>
    </row>
    <row r="2667" spans="5:7" x14ac:dyDescent="0.25">
      <c r="E2667" s="1"/>
      <c r="G2667" s="1"/>
    </row>
    <row r="2668" spans="5:7" x14ac:dyDescent="0.25">
      <c r="E2668" s="1"/>
      <c r="G2668" s="1"/>
    </row>
    <row r="2669" spans="5:7" x14ac:dyDescent="0.25">
      <c r="E2669" s="1"/>
      <c r="G2669" s="1"/>
    </row>
    <row r="2670" spans="5:7" x14ac:dyDescent="0.25">
      <c r="E2670" s="1"/>
      <c r="G2670" s="1"/>
    </row>
    <row r="2671" spans="5:7" x14ac:dyDescent="0.25">
      <c r="E2671" s="1"/>
      <c r="G2671" s="1"/>
    </row>
    <row r="2672" spans="5:7" x14ac:dyDescent="0.25">
      <c r="E2672" s="1"/>
      <c r="G2672" s="1"/>
    </row>
    <row r="2673" spans="5:7" x14ac:dyDescent="0.25">
      <c r="E2673" s="1"/>
      <c r="G2673" s="1"/>
    </row>
    <row r="2674" spans="5:7" x14ac:dyDescent="0.25">
      <c r="E2674" s="1"/>
      <c r="G2674" s="1"/>
    </row>
    <row r="2675" spans="5:7" x14ac:dyDescent="0.25">
      <c r="E2675" s="1"/>
      <c r="G2675" s="1"/>
    </row>
    <row r="2676" spans="5:7" x14ac:dyDescent="0.25">
      <c r="E2676" s="1"/>
      <c r="G2676" s="1"/>
    </row>
    <row r="2677" spans="5:7" x14ac:dyDescent="0.25">
      <c r="E2677" s="1"/>
      <c r="G2677" s="1"/>
    </row>
    <row r="2678" spans="5:7" x14ac:dyDescent="0.25">
      <c r="E2678" s="1"/>
      <c r="G2678" s="1"/>
    </row>
    <row r="2679" spans="5:7" x14ac:dyDescent="0.25">
      <c r="E2679" s="1"/>
      <c r="G2679" s="1"/>
    </row>
    <row r="2680" spans="5:7" x14ac:dyDescent="0.25">
      <c r="E2680" s="1"/>
      <c r="G2680" s="1"/>
    </row>
    <row r="2681" spans="5:7" x14ac:dyDescent="0.25">
      <c r="E2681" s="1"/>
      <c r="G2681" s="1"/>
    </row>
    <row r="2682" spans="5:7" x14ac:dyDescent="0.25">
      <c r="E2682" s="1"/>
      <c r="G2682" s="1"/>
    </row>
    <row r="2683" spans="5:7" x14ac:dyDescent="0.25">
      <c r="E2683" s="1"/>
      <c r="G2683" s="1"/>
    </row>
    <row r="2684" spans="5:7" x14ac:dyDescent="0.25">
      <c r="E2684" s="1"/>
      <c r="G2684" s="1"/>
    </row>
    <row r="2685" spans="5:7" x14ac:dyDescent="0.25">
      <c r="E2685" s="1"/>
      <c r="G2685" s="1"/>
    </row>
    <row r="2686" spans="5:7" x14ac:dyDescent="0.25">
      <c r="E2686" s="1"/>
      <c r="G2686" s="1"/>
    </row>
    <row r="2687" spans="5:7" x14ac:dyDescent="0.25">
      <c r="E2687" s="1"/>
      <c r="G2687" s="1"/>
    </row>
    <row r="2688" spans="5:7" x14ac:dyDescent="0.25">
      <c r="E2688" s="1"/>
      <c r="G2688" s="1"/>
    </row>
    <row r="2689" spans="5:7" x14ac:dyDescent="0.25">
      <c r="E2689" s="1"/>
      <c r="G2689" s="1"/>
    </row>
    <row r="2690" spans="5:7" x14ac:dyDescent="0.25">
      <c r="E2690" s="1"/>
      <c r="G2690" s="1"/>
    </row>
    <row r="2691" spans="5:7" x14ac:dyDescent="0.25">
      <c r="E2691" s="1"/>
      <c r="G2691" s="1"/>
    </row>
    <row r="2692" spans="5:7" x14ac:dyDescent="0.25">
      <c r="E2692" s="1"/>
      <c r="G2692" s="1"/>
    </row>
    <row r="2693" spans="5:7" x14ac:dyDescent="0.25">
      <c r="E2693" s="1"/>
      <c r="G2693" s="1"/>
    </row>
    <row r="2694" spans="5:7" x14ac:dyDescent="0.25">
      <c r="E2694" s="1"/>
      <c r="G2694" s="1"/>
    </row>
    <row r="2695" spans="5:7" x14ac:dyDescent="0.25">
      <c r="E2695" s="1"/>
      <c r="G2695" s="1"/>
    </row>
    <row r="2696" spans="5:7" x14ac:dyDescent="0.25">
      <c r="E2696" s="1"/>
      <c r="G2696" s="1"/>
    </row>
    <row r="2697" spans="5:7" x14ac:dyDescent="0.25">
      <c r="E2697" s="1"/>
      <c r="G2697" s="1"/>
    </row>
    <row r="2698" spans="5:7" x14ac:dyDescent="0.25">
      <c r="E2698" s="1"/>
      <c r="G2698" s="1"/>
    </row>
    <row r="2699" spans="5:7" x14ac:dyDescent="0.25">
      <c r="E2699" s="1"/>
      <c r="G2699" s="1"/>
    </row>
    <row r="2700" spans="5:7" x14ac:dyDescent="0.25">
      <c r="E2700" s="1"/>
      <c r="G2700" s="1"/>
    </row>
    <row r="2701" spans="5:7" x14ac:dyDescent="0.25">
      <c r="E2701" s="1"/>
      <c r="G2701" s="1"/>
    </row>
    <row r="2702" spans="5:7" x14ac:dyDescent="0.25">
      <c r="E2702" s="1"/>
      <c r="G2702" s="1"/>
    </row>
    <row r="2703" spans="5:7" x14ac:dyDescent="0.25">
      <c r="E2703" s="1"/>
      <c r="G2703" s="1"/>
    </row>
    <row r="2704" spans="5:7" x14ac:dyDescent="0.25">
      <c r="E2704" s="1"/>
      <c r="G2704" s="1"/>
    </row>
    <row r="2705" spans="5:7" x14ac:dyDescent="0.25">
      <c r="E2705" s="1"/>
      <c r="G2705" s="1"/>
    </row>
    <row r="2706" spans="5:7" x14ac:dyDescent="0.25">
      <c r="E2706" s="1"/>
      <c r="G2706" s="1"/>
    </row>
    <row r="2707" spans="5:7" x14ac:dyDescent="0.25">
      <c r="E2707" s="1"/>
      <c r="G2707" s="1"/>
    </row>
    <row r="2708" spans="5:7" x14ac:dyDescent="0.25">
      <c r="E2708" s="1"/>
      <c r="G2708" s="1"/>
    </row>
    <row r="2709" spans="5:7" x14ac:dyDescent="0.25">
      <c r="E2709" s="1"/>
      <c r="G2709" s="1"/>
    </row>
    <row r="2710" spans="5:7" x14ac:dyDescent="0.25">
      <c r="E2710" s="1"/>
      <c r="G2710" s="1"/>
    </row>
    <row r="2711" spans="5:7" x14ac:dyDescent="0.25">
      <c r="E2711" s="1"/>
      <c r="G2711" s="1"/>
    </row>
    <row r="2712" spans="5:7" x14ac:dyDescent="0.25">
      <c r="E2712" s="1"/>
      <c r="G2712" s="1"/>
    </row>
    <row r="2713" spans="5:7" x14ac:dyDescent="0.25">
      <c r="E2713" s="1"/>
      <c r="G2713" s="1"/>
    </row>
    <row r="2714" spans="5:7" x14ac:dyDescent="0.25">
      <c r="E2714" s="1"/>
      <c r="G2714" s="1"/>
    </row>
    <row r="2715" spans="5:7" x14ac:dyDescent="0.25">
      <c r="E2715" s="1"/>
      <c r="G2715" s="1"/>
    </row>
    <row r="2716" spans="5:7" x14ac:dyDescent="0.25">
      <c r="E2716" s="1"/>
      <c r="G2716" s="1"/>
    </row>
    <row r="2717" spans="5:7" x14ac:dyDescent="0.25">
      <c r="E2717" s="1"/>
      <c r="G2717" s="1"/>
    </row>
    <row r="2718" spans="5:7" x14ac:dyDescent="0.25">
      <c r="E2718" s="1"/>
      <c r="G2718" s="1"/>
    </row>
    <row r="2719" spans="5:7" x14ac:dyDescent="0.25">
      <c r="E2719" s="1"/>
      <c r="G2719" s="1"/>
    </row>
    <row r="2720" spans="5:7" x14ac:dyDescent="0.25">
      <c r="E2720" s="1"/>
      <c r="G2720" s="1"/>
    </row>
    <row r="2721" spans="5:7" x14ac:dyDescent="0.25">
      <c r="E2721" s="1"/>
      <c r="G2721" s="1"/>
    </row>
    <row r="2722" spans="5:7" x14ac:dyDescent="0.25">
      <c r="E2722" s="1"/>
      <c r="G2722" s="1"/>
    </row>
    <row r="2723" spans="5:7" x14ac:dyDescent="0.25">
      <c r="E2723" s="1"/>
      <c r="G2723" s="1"/>
    </row>
    <row r="2724" spans="5:7" x14ac:dyDescent="0.25">
      <c r="E2724" s="1"/>
      <c r="G2724" s="1"/>
    </row>
    <row r="2725" spans="5:7" x14ac:dyDescent="0.25">
      <c r="E2725" s="1"/>
      <c r="G2725" s="1"/>
    </row>
    <row r="2726" spans="5:7" x14ac:dyDescent="0.25">
      <c r="E2726" s="1"/>
      <c r="G2726" s="1"/>
    </row>
    <row r="2727" spans="5:7" x14ac:dyDescent="0.25">
      <c r="E2727" s="1"/>
      <c r="G2727" s="1"/>
    </row>
    <row r="2728" spans="5:7" x14ac:dyDescent="0.25">
      <c r="E2728" s="1"/>
      <c r="G2728" s="1"/>
    </row>
    <row r="2729" spans="5:7" x14ac:dyDescent="0.25">
      <c r="E2729" s="1"/>
      <c r="G2729" s="1"/>
    </row>
    <row r="2730" spans="5:7" x14ac:dyDescent="0.25">
      <c r="E2730" s="1"/>
      <c r="G2730" s="1"/>
    </row>
    <row r="2731" spans="5:7" x14ac:dyDescent="0.25">
      <c r="E2731" s="1"/>
      <c r="G2731" s="1"/>
    </row>
    <row r="2732" spans="5:7" x14ac:dyDescent="0.25">
      <c r="E2732" s="1"/>
      <c r="G2732" s="1"/>
    </row>
    <row r="2733" spans="5:7" x14ac:dyDescent="0.25">
      <c r="E2733" s="1"/>
      <c r="G2733" s="1"/>
    </row>
    <row r="2734" spans="5:7" x14ac:dyDescent="0.25">
      <c r="E2734" s="1"/>
      <c r="G2734" s="1"/>
    </row>
    <row r="2735" spans="5:7" x14ac:dyDescent="0.25">
      <c r="E2735" s="1"/>
      <c r="G2735" s="1"/>
    </row>
    <row r="2736" spans="5:7" x14ac:dyDescent="0.25">
      <c r="E2736" s="1"/>
      <c r="G2736" s="1"/>
    </row>
    <row r="2737" spans="5:7" x14ac:dyDescent="0.25">
      <c r="E2737" s="1"/>
      <c r="G2737" s="1"/>
    </row>
    <row r="2738" spans="5:7" x14ac:dyDescent="0.25">
      <c r="E2738" s="1"/>
      <c r="G2738" s="1"/>
    </row>
    <row r="2739" spans="5:7" x14ac:dyDescent="0.25">
      <c r="E2739" s="1"/>
      <c r="G2739" s="1"/>
    </row>
    <row r="2740" spans="5:7" x14ac:dyDescent="0.25">
      <c r="E2740" s="1"/>
      <c r="G2740" s="1"/>
    </row>
    <row r="2741" spans="5:7" x14ac:dyDescent="0.25">
      <c r="E2741" s="1"/>
      <c r="G2741" s="1"/>
    </row>
    <row r="2742" spans="5:7" x14ac:dyDescent="0.25">
      <c r="E2742" s="1"/>
      <c r="G2742" s="1"/>
    </row>
    <row r="2743" spans="5:7" x14ac:dyDescent="0.25">
      <c r="E2743" s="1"/>
      <c r="G2743" s="1"/>
    </row>
    <row r="2744" spans="5:7" x14ac:dyDescent="0.25">
      <c r="E2744" s="1"/>
      <c r="G2744" s="1"/>
    </row>
    <row r="2745" spans="5:7" x14ac:dyDescent="0.25">
      <c r="E2745" s="1"/>
      <c r="G2745" s="1"/>
    </row>
    <row r="2746" spans="5:7" x14ac:dyDescent="0.25">
      <c r="E2746" s="1"/>
      <c r="G2746" s="1"/>
    </row>
    <row r="2747" spans="5:7" x14ac:dyDescent="0.25">
      <c r="E2747" s="1"/>
      <c r="G2747" s="1"/>
    </row>
    <row r="2748" spans="5:7" x14ac:dyDescent="0.25">
      <c r="E2748" s="1"/>
      <c r="G2748" s="1"/>
    </row>
    <row r="2749" spans="5:7" x14ac:dyDescent="0.25">
      <c r="E2749" s="1"/>
      <c r="G2749" s="1"/>
    </row>
    <row r="2750" spans="5:7" x14ac:dyDescent="0.25">
      <c r="E2750" s="1"/>
      <c r="G2750" s="1"/>
    </row>
    <row r="2751" spans="5:7" x14ac:dyDescent="0.25">
      <c r="E2751" s="1"/>
      <c r="G2751" s="1"/>
    </row>
    <row r="2752" spans="5:7" x14ac:dyDescent="0.25">
      <c r="E2752" s="1"/>
      <c r="G2752" s="1"/>
    </row>
    <row r="2753" spans="5:7" x14ac:dyDescent="0.25">
      <c r="E2753" s="1"/>
      <c r="G2753" s="1"/>
    </row>
    <row r="2754" spans="5:7" x14ac:dyDescent="0.25">
      <c r="E2754" s="1"/>
      <c r="G2754" s="1"/>
    </row>
    <row r="2755" spans="5:7" x14ac:dyDescent="0.25">
      <c r="E2755" s="1"/>
      <c r="G2755" s="1"/>
    </row>
    <row r="2756" spans="5:7" x14ac:dyDescent="0.25">
      <c r="E2756" s="1"/>
      <c r="G2756" s="1"/>
    </row>
    <row r="2757" spans="5:7" x14ac:dyDescent="0.25">
      <c r="E2757" s="1"/>
      <c r="G2757" s="1"/>
    </row>
    <row r="2758" spans="5:7" x14ac:dyDescent="0.25">
      <c r="E2758" s="1"/>
      <c r="G2758" s="1"/>
    </row>
    <row r="2759" spans="5:7" x14ac:dyDescent="0.25">
      <c r="E2759" s="1"/>
      <c r="G2759" s="1"/>
    </row>
    <row r="2760" spans="5:7" x14ac:dyDescent="0.25">
      <c r="E2760" s="1"/>
      <c r="G2760" s="1"/>
    </row>
    <row r="2761" spans="5:7" x14ac:dyDescent="0.25">
      <c r="E2761" s="1"/>
      <c r="G2761" s="1"/>
    </row>
    <row r="2762" spans="5:7" x14ac:dyDescent="0.25">
      <c r="E2762" s="1"/>
      <c r="G2762" s="1"/>
    </row>
    <row r="2763" spans="5:7" x14ac:dyDescent="0.25">
      <c r="E2763" s="1"/>
      <c r="G2763" s="1"/>
    </row>
    <row r="2764" spans="5:7" x14ac:dyDescent="0.25">
      <c r="E2764" s="1"/>
      <c r="G2764" s="1"/>
    </row>
    <row r="2765" spans="5:7" x14ac:dyDescent="0.25">
      <c r="E2765" s="1"/>
      <c r="G2765" s="1"/>
    </row>
    <row r="2766" spans="5:7" x14ac:dyDescent="0.25">
      <c r="E2766" s="1"/>
      <c r="G2766" s="1"/>
    </row>
    <row r="2767" spans="5:7" x14ac:dyDescent="0.25">
      <c r="E2767" s="1"/>
      <c r="G2767" s="1"/>
    </row>
    <row r="2768" spans="5:7" x14ac:dyDescent="0.25">
      <c r="E2768" s="1"/>
      <c r="G2768" s="1"/>
    </row>
    <row r="2769" spans="5:7" x14ac:dyDescent="0.25">
      <c r="E2769" s="1"/>
      <c r="G2769" s="1"/>
    </row>
    <row r="2770" spans="5:7" x14ac:dyDescent="0.25">
      <c r="E2770" s="1"/>
      <c r="G2770" s="1"/>
    </row>
    <row r="2771" spans="5:7" x14ac:dyDescent="0.25">
      <c r="E2771" s="1"/>
      <c r="G2771" s="1"/>
    </row>
    <row r="2772" spans="5:7" x14ac:dyDescent="0.25">
      <c r="E2772" s="1"/>
      <c r="G2772" s="1"/>
    </row>
    <row r="2773" spans="5:7" x14ac:dyDescent="0.25">
      <c r="E2773" s="1"/>
      <c r="G2773" s="1"/>
    </row>
    <row r="2774" spans="5:7" x14ac:dyDescent="0.25">
      <c r="E2774" s="1"/>
      <c r="G2774" s="1"/>
    </row>
    <row r="2775" spans="5:7" x14ac:dyDescent="0.25">
      <c r="E2775" s="1"/>
      <c r="G2775" s="1"/>
    </row>
    <row r="2776" spans="5:7" x14ac:dyDescent="0.25">
      <c r="E2776" s="1"/>
      <c r="G2776" s="1"/>
    </row>
    <row r="2777" spans="5:7" x14ac:dyDescent="0.25">
      <c r="E2777" s="1"/>
      <c r="G2777" s="1"/>
    </row>
    <row r="2778" spans="5:7" x14ac:dyDescent="0.25">
      <c r="E2778" s="1"/>
      <c r="G2778" s="1"/>
    </row>
    <row r="2779" spans="5:7" x14ac:dyDescent="0.25">
      <c r="E2779" s="1"/>
      <c r="G2779" s="1"/>
    </row>
    <row r="2780" spans="5:7" x14ac:dyDescent="0.25">
      <c r="E2780" s="1"/>
      <c r="G2780" s="1"/>
    </row>
    <row r="2781" spans="5:7" x14ac:dyDescent="0.25">
      <c r="E2781" s="1"/>
      <c r="G2781" s="1"/>
    </row>
    <row r="2782" spans="5:7" x14ac:dyDescent="0.25">
      <c r="E2782" s="1"/>
      <c r="G2782" s="1"/>
    </row>
    <row r="2783" spans="5:7" x14ac:dyDescent="0.25">
      <c r="E2783" s="1"/>
      <c r="G2783" s="1"/>
    </row>
    <row r="2784" spans="5:7" x14ac:dyDescent="0.25">
      <c r="E2784" s="1"/>
      <c r="G2784" s="1"/>
    </row>
    <row r="2785" spans="5:7" x14ac:dyDescent="0.25">
      <c r="E2785" s="1"/>
      <c r="G2785" s="1"/>
    </row>
    <row r="2786" spans="5:7" x14ac:dyDescent="0.25">
      <c r="E2786" s="1"/>
      <c r="G2786" s="1"/>
    </row>
    <row r="2787" spans="5:7" x14ac:dyDescent="0.25">
      <c r="E2787" s="1"/>
      <c r="G2787" s="1"/>
    </row>
    <row r="2788" spans="5:7" x14ac:dyDescent="0.25">
      <c r="E2788" s="1"/>
      <c r="G2788" s="1"/>
    </row>
    <row r="2789" spans="5:7" x14ac:dyDescent="0.25">
      <c r="E2789" s="1"/>
      <c r="G2789" s="1"/>
    </row>
    <row r="2790" spans="5:7" x14ac:dyDescent="0.25">
      <c r="E2790" s="1"/>
      <c r="G2790" s="1"/>
    </row>
    <row r="2791" spans="5:7" x14ac:dyDescent="0.25">
      <c r="E2791" s="1"/>
      <c r="G2791" s="1"/>
    </row>
    <row r="2792" spans="5:7" x14ac:dyDescent="0.25">
      <c r="E2792" s="1"/>
      <c r="G2792" s="1"/>
    </row>
    <row r="2793" spans="5:7" x14ac:dyDescent="0.25">
      <c r="E2793" s="1"/>
      <c r="G2793" s="1"/>
    </row>
    <row r="2794" spans="5:7" x14ac:dyDescent="0.25">
      <c r="E2794" s="1"/>
      <c r="G2794" s="1"/>
    </row>
    <row r="2795" spans="5:7" x14ac:dyDescent="0.25">
      <c r="E2795" s="1"/>
      <c r="G2795" s="1"/>
    </row>
    <row r="2796" spans="5:7" x14ac:dyDescent="0.25">
      <c r="E2796" s="1"/>
      <c r="G2796" s="1"/>
    </row>
    <row r="2797" spans="5:7" x14ac:dyDescent="0.25">
      <c r="E2797" s="1"/>
      <c r="G2797" s="1"/>
    </row>
    <row r="2798" spans="5:7" x14ac:dyDescent="0.25">
      <c r="E2798" s="1"/>
      <c r="G2798" s="1"/>
    </row>
    <row r="2799" spans="5:7" x14ac:dyDescent="0.25">
      <c r="E2799" s="1"/>
      <c r="G2799" s="1"/>
    </row>
    <row r="2800" spans="5:7" x14ac:dyDescent="0.25">
      <c r="E2800" s="1"/>
      <c r="G2800" s="1"/>
    </row>
    <row r="2801" spans="5:7" x14ac:dyDescent="0.25">
      <c r="E2801" s="1"/>
      <c r="G2801" s="1"/>
    </row>
    <row r="2802" spans="5:7" x14ac:dyDescent="0.25">
      <c r="E2802" s="1"/>
      <c r="G2802" s="1"/>
    </row>
    <row r="2803" spans="5:7" x14ac:dyDescent="0.25">
      <c r="E2803" s="1"/>
      <c r="G2803" s="1"/>
    </row>
    <row r="2804" spans="5:7" x14ac:dyDescent="0.25">
      <c r="E2804" s="1"/>
      <c r="G2804" s="1"/>
    </row>
    <row r="2805" spans="5:7" x14ac:dyDescent="0.25">
      <c r="E2805" s="1"/>
      <c r="G2805" s="1"/>
    </row>
    <row r="2806" spans="5:7" x14ac:dyDescent="0.25">
      <c r="E2806" s="1"/>
      <c r="G2806" s="1"/>
    </row>
    <row r="2807" spans="5:7" x14ac:dyDescent="0.25">
      <c r="E2807" s="1"/>
      <c r="G2807" s="1"/>
    </row>
    <row r="2808" spans="5:7" x14ac:dyDescent="0.25">
      <c r="E2808" s="1"/>
      <c r="G2808" s="1"/>
    </row>
    <row r="2809" spans="5:7" x14ac:dyDescent="0.25">
      <c r="E2809" s="1"/>
      <c r="G2809" s="1"/>
    </row>
    <row r="2810" spans="5:7" x14ac:dyDescent="0.25">
      <c r="E2810" s="1"/>
      <c r="G2810" s="1"/>
    </row>
    <row r="2811" spans="5:7" x14ac:dyDescent="0.25">
      <c r="E2811" s="1"/>
      <c r="G2811" s="1"/>
    </row>
    <row r="2812" spans="5:7" x14ac:dyDescent="0.25">
      <c r="E2812" s="1"/>
      <c r="G2812" s="1"/>
    </row>
    <row r="2813" spans="5:7" x14ac:dyDescent="0.25">
      <c r="E2813" s="1"/>
      <c r="G2813" s="1"/>
    </row>
    <row r="2814" spans="5:7" x14ac:dyDescent="0.25">
      <c r="E2814" s="1"/>
      <c r="G2814" s="1"/>
    </row>
    <row r="2815" spans="5:7" x14ac:dyDescent="0.25">
      <c r="E2815" s="1"/>
      <c r="G2815" s="1"/>
    </row>
    <row r="2816" spans="5:7" x14ac:dyDescent="0.25">
      <c r="E2816" s="1"/>
      <c r="G2816" s="1"/>
    </row>
    <row r="2817" spans="5:7" x14ac:dyDescent="0.25">
      <c r="E2817" s="1"/>
      <c r="G2817" s="1"/>
    </row>
    <row r="2818" spans="5:7" x14ac:dyDescent="0.25">
      <c r="E2818" s="1"/>
      <c r="G2818" s="1"/>
    </row>
    <row r="2819" spans="5:7" x14ac:dyDescent="0.25">
      <c r="E2819" s="1"/>
      <c r="G2819" s="1"/>
    </row>
    <row r="2820" spans="5:7" x14ac:dyDescent="0.25">
      <c r="E2820" s="1"/>
      <c r="G2820" s="1"/>
    </row>
    <row r="2821" spans="5:7" x14ac:dyDescent="0.25">
      <c r="E2821" s="1"/>
      <c r="G2821" s="1"/>
    </row>
    <row r="2822" spans="5:7" x14ac:dyDescent="0.25">
      <c r="E2822" s="1"/>
      <c r="G2822" s="1"/>
    </row>
    <row r="2823" spans="5:7" x14ac:dyDescent="0.25">
      <c r="E2823" s="1"/>
      <c r="G2823" s="1"/>
    </row>
    <row r="2824" spans="5:7" x14ac:dyDescent="0.25">
      <c r="E2824" s="1"/>
      <c r="G2824" s="1"/>
    </row>
    <row r="2825" spans="5:7" x14ac:dyDescent="0.25">
      <c r="E2825" s="1"/>
      <c r="G2825" s="1"/>
    </row>
    <row r="2826" spans="5:7" x14ac:dyDescent="0.25">
      <c r="E2826" s="1"/>
      <c r="G2826" s="1"/>
    </row>
    <row r="2827" spans="5:7" x14ac:dyDescent="0.25">
      <c r="E2827" s="1"/>
      <c r="G2827" s="1"/>
    </row>
    <row r="2828" spans="5:7" x14ac:dyDescent="0.25">
      <c r="E2828" s="1"/>
      <c r="G2828" s="1"/>
    </row>
    <row r="2829" spans="5:7" x14ac:dyDescent="0.25">
      <c r="E2829" s="1"/>
      <c r="G2829" s="1"/>
    </row>
    <row r="2830" spans="5:7" x14ac:dyDescent="0.25">
      <c r="E2830" s="1"/>
      <c r="G2830" s="1"/>
    </row>
    <row r="2831" spans="5:7" x14ac:dyDescent="0.25">
      <c r="E2831" s="1"/>
      <c r="G2831" s="1"/>
    </row>
    <row r="2832" spans="5:7" x14ac:dyDescent="0.25">
      <c r="E2832" s="1"/>
      <c r="G2832" s="1"/>
    </row>
    <row r="2833" spans="5:7" x14ac:dyDescent="0.25">
      <c r="E2833" s="1"/>
      <c r="G2833" s="1"/>
    </row>
    <row r="2834" spans="5:7" x14ac:dyDescent="0.25">
      <c r="E2834" s="1"/>
      <c r="G2834" s="1"/>
    </row>
    <row r="2835" spans="5:7" x14ac:dyDescent="0.25">
      <c r="E2835" s="1"/>
      <c r="G2835" s="1"/>
    </row>
    <row r="2836" spans="5:7" x14ac:dyDescent="0.25">
      <c r="E2836" s="1"/>
      <c r="G2836" s="1"/>
    </row>
    <row r="2837" spans="5:7" x14ac:dyDescent="0.25">
      <c r="E2837" s="1"/>
      <c r="G2837" s="1"/>
    </row>
    <row r="2838" spans="5:7" x14ac:dyDescent="0.25">
      <c r="E2838" s="1"/>
      <c r="G2838" s="1"/>
    </row>
    <row r="2839" spans="5:7" x14ac:dyDescent="0.25">
      <c r="E2839" s="1"/>
      <c r="G2839" s="1"/>
    </row>
    <row r="2840" spans="5:7" x14ac:dyDescent="0.25">
      <c r="E2840" s="1"/>
      <c r="G2840" s="1"/>
    </row>
    <row r="2841" spans="5:7" x14ac:dyDescent="0.25">
      <c r="E2841" s="1"/>
      <c r="G2841" s="1"/>
    </row>
    <row r="2842" spans="5:7" x14ac:dyDescent="0.25">
      <c r="E2842" s="1"/>
      <c r="G2842" s="1"/>
    </row>
    <row r="2843" spans="5:7" x14ac:dyDescent="0.25">
      <c r="E2843" s="1"/>
      <c r="G2843" s="1"/>
    </row>
    <row r="2844" spans="5:7" x14ac:dyDescent="0.25">
      <c r="E2844" s="1"/>
      <c r="G2844" s="1"/>
    </row>
    <row r="2845" spans="5:7" x14ac:dyDescent="0.25">
      <c r="E2845" s="1"/>
      <c r="G2845" s="1"/>
    </row>
    <row r="2846" spans="5:7" x14ac:dyDescent="0.25">
      <c r="E2846" s="1"/>
      <c r="G2846" s="1"/>
    </row>
    <row r="2847" spans="5:7" x14ac:dyDescent="0.25">
      <c r="E2847" s="1"/>
      <c r="G2847" s="1"/>
    </row>
    <row r="2848" spans="5:7" x14ac:dyDescent="0.25">
      <c r="E2848" s="1"/>
      <c r="G2848" s="1"/>
    </row>
    <row r="2849" spans="5:7" x14ac:dyDescent="0.25">
      <c r="E2849" s="1"/>
      <c r="G2849" s="1"/>
    </row>
    <row r="2850" spans="5:7" x14ac:dyDescent="0.25">
      <c r="E2850" s="1"/>
      <c r="G2850" s="1"/>
    </row>
    <row r="2851" spans="5:7" x14ac:dyDescent="0.25">
      <c r="E2851" s="1"/>
      <c r="G2851" s="1"/>
    </row>
    <row r="2852" spans="5:7" x14ac:dyDescent="0.25">
      <c r="E2852" s="1"/>
      <c r="G2852" s="1"/>
    </row>
    <row r="2853" spans="5:7" x14ac:dyDescent="0.25">
      <c r="E2853" s="1"/>
      <c r="G2853" s="1"/>
    </row>
    <row r="2854" spans="5:7" x14ac:dyDescent="0.25">
      <c r="E2854" s="1"/>
      <c r="G2854" s="1"/>
    </row>
    <row r="2855" spans="5:7" x14ac:dyDescent="0.25">
      <c r="E2855" s="1"/>
      <c r="G2855" s="1"/>
    </row>
    <row r="2856" spans="5:7" x14ac:dyDescent="0.25">
      <c r="E2856" s="1"/>
      <c r="G2856" s="1"/>
    </row>
    <row r="2857" spans="5:7" x14ac:dyDescent="0.25">
      <c r="E2857" s="1"/>
      <c r="G2857" s="1"/>
    </row>
    <row r="2858" spans="5:7" x14ac:dyDescent="0.25">
      <c r="E2858" s="1"/>
      <c r="G2858" s="1"/>
    </row>
    <row r="2859" spans="5:7" x14ac:dyDescent="0.25">
      <c r="E2859" s="1"/>
      <c r="G2859" s="1"/>
    </row>
    <row r="2860" spans="5:7" x14ac:dyDescent="0.25">
      <c r="E2860" s="1"/>
      <c r="G2860" s="1"/>
    </row>
    <row r="2861" spans="5:7" x14ac:dyDescent="0.25">
      <c r="E2861" s="1"/>
      <c r="G2861" s="1"/>
    </row>
    <row r="2862" spans="5:7" x14ac:dyDescent="0.25">
      <c r="E2862" s="1"/>
      <c r="G2862" s="1"/>
    </row>
    <row r="2863" spans="5:7" x14ac:dyDescent="0.25">
      <c r="E2863" s="1"/>
      <c r="G2863" s="1"/>
    </row>
    <row r="2864" spans="5:7" x14ac:dyDescent="0.25">
      <c r="E2864" s="1"/>
      <c r="G2864" s="1"/>
    </row>
    <row r="2865" spans="5:7" x14ac:dyDescent="0.25">
      <c r="E2865" s="1"/>
      <c r="G2865" s="1"/>
    </row>
    <row r="2866" spans="5:7" x14ac:dyDescent="0.25">
      <c r="E2866" s="1"/>
      <c r="G2866" s="1"/>
    </row>
    <row r="2867" spans="5:7" x14ac:dyDescent="0.25">
      <c r="E2867" s="1"/>
      <c r="G2867" s="1"/>
    </row>
    <row r="2868" spans="5:7" x14ac:dyDescent="0.25">
      <c r="E2868" s="1"/>
      <c r="G2868" s="1"/>
    </row>
    <row r="2869" spans="5:7" x14ac:dyDescent="0.25">
      <c r="E2869" s="1"/>
      <c r="G2869" s="1"/>
    </row>
    <row r="2870" spans="5:7" x14ac:dyDescent="0.25">
      <c r="E2870" s="1"/>
      <c r="G2870" s="1"/>
    </row>
    <row r="2871" spans="5:7" x14ac:dyDescent="0.25">
      <c r="E2871" s="1"/>
      <c r="G2871" s="1"/>
    </row>
    <row r="2872" spans="5:7" x14ac:dyDescent="0.25">
      <c r="E2872" s="1"/>
      <c r="G2872" s="1"/>
    </row>
    <row r="2873" spans="5:7" x14ac:dyDescent="0.25">
      <c r="E2873" s="1"/>
      <c r="G2873" s="1"/>
    </row>
    <row r="2874" spans="5:7" x14ac:dyDescent="0.25">
      <c r="E2874" s="1"/>
      <c r="G2874" s="1"/>
    </row>
    <row r="2875" spans="5:7" x14ac:dyDescent="0.25">
      <c r="E2875" s="1"/>
      <c r="G2875" s="1"/>
    </row>
    <row r="2876" spans="5:7" x14ac:dyDescent="0.25">
      <c r="E2876" s="1"/>
      <c r="G2876" s="1"/>
    </row>
    <row r="2877" spans="5:7" x14ac:dyDescent="0.25">
      <c r="E2877" s="1"/>
      <c r="G2877" s="1"/>
    </row>
    <row r="2878" spans="5:7" x14ac:dyDescent="0.25">
      <c r="E2878" s="1"/>
      <c r="G2878" s="1"/>
    </row>
    <row r="2879" spans="5:7" x14ac:dyDescent="0.25">
      <c r="E2879" s="1"/>
      <c r="G2879" s="1"/>
    </row>
    <row r="2880" spans="5:7" x14ac:dyDescent="0.25">
      <c r="E2880" s="1"/>
      <c r="G2880" s="1"/>
    </row>
    <row r="2881" spans="5:7" x14ac:dyDescent="0.25">
      <c r="E2881" s="1"/>
      <c r="G2881" s="1"/>
    </row>
    <row r="2882" spans="5:7" x14ac:dyDescent="0.25">
      <c r="E2882" s="1"/>
      <c r="G2882" s="1"/>
    </row>
    <row r="2883" spans="5:7" x14ac:dyDescent="0.25">
      <c r="E2883" s="1"/>
      <c r="G2883" s="1"/>
    </row>
    <row r="2884" spans="5:7" x14ac:dyDescent="0.25">
      <c r="E2884" s="1"/>
      <c r="G2884" s="1"/>
    </row>
    <row r="2885" spans="5:7" x14ac:dyDescent="0.25">
      <c r="E2885" s="1"/>
      <c r="G2885" s="1"/>
    </row>
    <row r="2886" spans="5:7" x14ac:dyDescent="0.25">
      <c r="E2886" s="1"/>
      <c r="G2886" s="1"/>
    </row>
    <row r="2887" spans="5:7" x14ac:dyDescent="0.25">
      <c r="E2887" s="1"/>
      <c r="G2887" s="1"/>
    </row>
    <row r="2888" spans="5:7" x14ac:dyDescent="0.25">
      <c r="E2888" s="1"/>
      <c r="G2888" s="1"/>
    </row>
    <row r="2889" spans="5:7" x14ac:dyDescent="0.25">
      <c r="E2889" s="1"/>
      <c r="G2889" s="1"/>
    </row>
    <row r="2890" spans="5:7" x14ac:dyDescent="0.25">
      <c r="E2890" s="1"/>
      <c r="G2890" s="1"/>
    </row>
    <row r="2891" spans="5:7" x14ac:dyDescent="0.25">
      <c r="E2891" s="1"/>
      <c r="G2891" s="1"/>
    </row>
    <row r="2892" spans="5:7" x14ac:dyDescent="0.25">
      <c r="E2892" s="1"/>
      <c r="G2892" s="1"/>
    </row>
    <row r="2893" spans="5:7" x14ac:dyDescent="0.25">
      <c r="E2893" s="1"/>
      <c r="G2893" s="1"/>
    </row>
    <row r="2894" spans="5:7" x14ac:dyDescent="0.25">
      <c r="E2894" s="1"/>
      <c r="G2894" s="1"/>
    </row>
    <row r="2895" spans="5:7" x14ac:dyDescent="0.25">
      <c r="E2895" s="1"/>
      <c r="G2895" s="1"/>
    </row>
    <row r="2896" spans="5:7" x14ac:dyDescent="0.25">
      <c r="E2896" s="1"/>
      <c r="G2896" s="1"/>
    </row>
    <row r="2897" spans="5:7" x14ac:dyDescent="0.25">
      <c r="E2897" s="1"/>
      <c r="G2897" s="1"/>
    </row>
    <row r="2898" spans="5:7" x14ac:dyDescent="0.25">
      <c r="E2898" s="1"/>
      <c r="G2898" s="1"/>
    </row>
    <row r="2899" spans="5:7" x14ac:dyDescent="0.25">
      <c r="E2899" s="1"/>
      <c r="G2899" s="1"/>
    </row>
    <row r="2900" spans="5:7" x14ac:dyDescent="0.25">
      <c r="E2900" s="1"/>
      <c r="G2900" s="1"/>
    </row>
    <row r="2901" spans="5:7" x14ac:dyDescent="0.25">
      <c r="E2901" s="1"/>
      <c r="G2901" s="1"/>
    </row>
    <row r="2902" spans="5:7" x14ac:dyDescent="0.25">
      <c r="E2902" s="1"/>
      <c r="G2902" s="1"/>
    </row>
    <row r="2903" spans="5:7" x14ac:dyDescent="0.25">
      <c r="E2903" s="1"/>
      <c r="G2903" s="1"/>
    </row>
    <row r="2904" spans="5:7" x14ac:dyDescent="0.25">
      <c r="E2904" s="1"/>
      <c r="G2904" s="1"/>
    </row>
    <row r="2905" spans="5:7" x14ac:dyDescent="0.25">
      <c r="E2905" s="1"/>
      <c r="G2905" s="1"/>
    </row>
    <row r="2906" spans="5:7" x14ac:dyDescent="0.25">
      <c r="E2906" s="1"/>
      <c r="G2906" s="1"/>
    </row>
    <row r="2907" spans="5:7" x14ac:dyDescent="0.25">
      <c r="E2907" s="1"/>
      <c r="G2907" s="1"/>
    </row>
    <row r="2908" spans="5:7" x14ac:dyDescent="0.25">
      <c r="E2908" s="1"/>
      <c r="G2908" s="1"/>
    </row>
    <row r="2909" spans="5:7" x14ac:dyDescent="0.25">
      <c r="E2909" s="1"/>
      <c r="G2909" s="1"/>
    </row>
    <row r="2910" spans="5:7" x14ac:dyDescent="0.25">
      <c r="E2910" s="1"/>
      <c r="G2910" s="1"/>
    </row>
    <row r="2911" spans="5:7" x14ac:dyDescent="0.25">
      <c r="E2911" s="1"/>
      <c r="G2911" s="1"/>
    </row>
    <row r="2912" spans="5:7" x14ac:dyDescent="0.25">
      <c r="E2912" s="1"/>
      <c r="G2912" s="1"/>
    </row>
    <row r="2913" spans="5:7" x14ac:dyDescent="0.25">
      <c r="E2913" s="1"/>
      <c r="G2913" s="1"/>
    </row>
    <row r="2914" spans="5:7" x14ac:dyDescent="0.25">
      <c r="E2914" s="1"/>
      <c r="G2914" s="1"/>
    </row>
    <row r="2915" spans="5:7" x14ac:dyDescent="0.25">
      <c r="E2915" s="1"/>
      <c r="G2915" s="1"/>
    </row>
    <row r="2916" spans="5:7" x14ac:dyDescent="0.25">
      <c r="E2916" s="1"/>
      <c r="G2916" s="1"/>
    </row>
    <row r="2917" spans="5:7" x14ac:dyDescent="0.25">
      <c r="E2917" s="1"/>
      <c r="G2917" s="1"/>
    </row>
    <row r="2918" spans="5:7" x14ac:dyDescent="0.25">
      <c r="E2918" s="1"/>
      <c r="G2918" s="1"/>
    </row>
    <row r="2919" spans="5:7" x14ac:dyDescent="0.25">
      <c r="E2919" s="1"/>
      <c r="G2919" s="1"/>
    </row>
    <row r="2920" spans="5:7" x14ac:dyDescent="0.25">
      <c r="E2920" s="1"/>
      <c r="G2920" s="1"/>
    </row>
    <row r="2921" spans="5:7" x14ac:dyDescent="0.25">
      <c r="E2921" s="1"/>
      <c r="G2921" s="1"/>
    </row>
    <row r="2922" spans="5:7" x14ac:dyDescent="0.25">
      <c r="E2922" s="1"/>
      <c r="G2922" s="1"/>
    </row>
    <row r="2923" spans="5:7" x14ac:dyDescent="0.25">
      <c r="E2923" s="1"/>
      <c r="G2923" s="1"/>
    </row>
    <row r="2924" spans="5:7" x14ac:dyDescent="0.25">
      <c r="E2924" s="1"/>
      <c r="G2924" s="1"/>
    </row>
    <row r="2925" spans="5:7" x14ac:dyDescent="0.25">
      <c r="E2925" s="1"/>
      <c r="G2925" s="1"/>
    </row>
    <row r="2926" spans="5:7" x14ac:dyDescent="0.25">
      <c r="E2926" s="1"/>
      <c r="G2926" s="1"/>
    </row>
    <row r="2927" spans="5:7" x14ac:dyDescent="0.25">
      <c r="E2927" s="1"/>
      <c r="G2927" s="1"/>
    </row>
    <row r="2928" spans="5:7" x14ac:dyDescent="0.25">
      <c r="E2928" s="1"/>
      <c r="G2928" s="1"/>
    </row>
    <row r="2929" spans="5:7" x14ac:dyDescent="0.25">
      <c r="E2929" s="1"/>
      <c r="G2929" s="1"/>
    </row>
    <row r="2930" spans="5:7" x14ac:dyDescent="0.25">
      <c r="E2930" s="1"/>
      <c r="G2930" s="1"/>
    </row>
    <row r="2931" spans="5:7" x14ac:dyDescent="0.25">
      <c r="E2931" s="1"/>
      <c r="G2931" s="1"/>
    </row>
    <row r="2932" spans="5:7" x14ac:dyDescent="0.25">
      <c r="E2932" s="1"/>
      <c r="G2932" s="1"/>
    </row>
    <row r="2933" spans="5:7" x14ac:dyDescent="0.25">
      <c r="E2933" s="1"/>
      <c r="G2933" s="1"/>
    </row>
    <row r="2934" spans="5:7" x14ac:dyDescent="0.25">
      <c r="E2934" s="1"/>
      <c r="G2934" s="1"/>
    </row>
    <row r="2935" spans="5:7" x14ac:dyDescent="0.25">
      <c r="E2935" s="1"/>
      <c r="G2935" s="1"/>
    </row>
    <row r="2936" spans="5:7" x14ac:dyDescent="0.25">
      <c r="E2936" s="1"/>
      <c r="G2936" s="1"/>
    </row>
    <row r="2937" spans="5:7" x14ac:dyDescent="0.25">
      <c r="E2937" s="1"/>
      <c r="G2937" s="1"/>
    </row>
    <row r="2938" spans="5:7" x14ac:dyDescent="0.25">
      <c r="E2938" s="1"/>
      <c r="G2938" s="1"/>
    </row>
    <row r="2939" spans="5:7" x14ac:dyDescent="0.25">
      <c r="E2939" s="1"/>
      <c r="G2939" s="1"/>
    </row>
    <row r="2940" spans="5:7" x14ac:dyDescent="0.25">
      <c r="E2940" s="1"/>
      <c r="G2940" s="1"/>
    </row>
    <row r="2941" spans="5:7" x14ac:dyDescent="0.25">
      <c r="E2941" s="1"/>
      <c r="G2941" s="1"/>
    </row>
    <row r="2942" spans="5:7" x14ac:dyDescent="0.25">
      <c r="E2942" s="1"/>
      <c r="G2942" s="1"/>
    </row>
    <row r="2943" spans="5:7" x14ac:dyDescent="0.25">
      <c r="E2943" s="1"/>
      <c r="G2943" s="1"/>
    </row>
    <row r="2944" spans="5:7" x14ac:dyDescent="0.25">
      <c r="E2944" s="1"/>
      <c r="G2944" s="1"/>
    </row>
    <row r="2945" spans="5:7" x14ac:dyDescent="0.25">
      <c r="E2945" s="1"/>
      <c r="G2945" s="1"/>
    </row>
    <row r="2946" spans="5:7" x14ac:dyDescent="0.25">
      <c r="E2946" s="1"/>
      <c r="G2946" s="1"/>
    </row>
    <row r="2947" spans="5:7" x14ac:dyDescent="0.25">
      <c r="E2947" s="1"/>
      <c r="G2947" s="1"/>
    </row>
    <row r="2948" spans="5:7" x14ac:dyDescent="0.25">
      <c r="E2948" s="1"/>
      <c r="G2948" s="1"/>
    </row>
    <row r="2949" spans="5:7" x14ac:dyDescent="0.25">
      <c r="E2949" s="1"/>
      <c r="G2949" s="1"/>
    </row>
    <row r="2950" spans="5:7" x14ac:dyDescent="0.25">
      <c r="E2950" s="1"/>
      <c r="G2950" s="1"/>
    </row>
    <row r="2951" spans="5:7" x14ac:dyDescent="0.25">
      <c r="E2951" s="1"/>
      <c r="G2951" s="1"/>
    </row>
    <row r="2952" spans="5:7" x14ac:dyDescent="0.25">
      <c r="E2952" s="1"/>
      <c r="G2952" s="1"/>
    </row>
    <row r="2953" spans="5:7" x14ac:dyDescent="0.25">
      <c r="E2953" s="1"/>
      <c r="G2953" s="1"/>
    </row>
    <row r="2954" spans="5:7" x14ac:dyDescent="0.25">
      <c r="E2954" s="1"/>
      <c r="G2954" s="1"/>
    </row>
    <row r="2955" spans="5:7" x14ac:dyDescent="0.25">
      <c r="E2955" s="1"/>
      <c r="G2955" s="1"/>
    </row>
    <row r="2956" spans="5:7" x14ac:dyDescent="0.25">
      <c r="E2956" s="1"/>
      <c r="G2956" s="1"/>
    </row>
    <row r="2957" spans="5:7" x14ac:dyDescent="0.25">
      <c r="E2957" s="1"/>
      <c r="G2957" s="1"/>
    </row>
    <row r="2958" spans="5:7" x14ac:dyDescent="0.25">
      <c r="E2958" s="1"/>
      <c r="G2958" s="1"/>
    </row>
    <row r="2959" spans="5:7" x14ac:dyDescent="0.25">
      <c r="E2959" s="1"/>
      <c r="G2959" s="1"/>
    </row>
    <row r="2960" spans="5:7" x14ac:dyDescent="0.25">
      <c r="E2960" s="1"/>
      <c r="G2960" s="1"/>
    </row>
    <row r="2961" spans="5:7" x14ac:dyDescent="0.25">
      <c r="E2961" s="1"/>
      <c r="G2961" s="1"/>
    </row>
    <row r="2962" spans="5:7" x14ac:dyDescent="0.25">
      <c r="E2962" s="1"/>
      <c r="G2962" s="1"/>
    </row>
    <row r="2963" spans="5:7" x14ac:dyDescent="0.25">
      <c r="E2963" s="1"/>
      <c r="G2963" s="1"/>
    </row>
    <row r="2964" spans="5:7" x14ac:dyDescent="0.25">
      <c r="E2964" s="1"/>
      <c r="G2964" s="1"/>
    </row>
    <row r="2965" spans="5:7" x14ac:dyDescent="0.25">
      <c r="E2965" s="1"/>
      <c r="G2965" s="1"/>
    </row>
    <row r="2966" spans="5:7" x14ac:dyDescent="0.25">
      <c r="E2966" s="1"/>
      <c r="G2966" s="1"/>
    </row>
    <row r="2967" spans="5:7" x14ac:dyDescent="0.25">
      <c r="E2967" s="1"/>
      <c r="G2967" s="1"/>
    </row>
    <row r="2968" spans="5:7" x14ac:dyDescent="0.25">
      <c r="E2968" s="1"/>
      <c r="G2968" s="1"/>
    </row>
    <row r="2969" spans="5:7" x14ac:dyDescent="0.25">
      <c r="E2969" s="1"/>
      <c r="G2969" s="1"/>
    </row>
    <row r="2970" spans="5:7" x14ac:dyDescent="0.25">
      <c r="E2970" s="1"/>
      <c r="G2970" s="1"/>
    </row>
    <row r="2971" spans="5:7" x14ac:dyDescent="0.25">
      <c r="E2971" s="1"/>
      <c r="G2971" s="1"/>
    </row>
    <row r="2972" spans="5:7" x14ac:dyDescent="0.25">
      <c r="E2972" s="1"/>
      <c r="G2972" s="1"/>
    </row>
    <row r="2973" spans="5:7" x14ac:dyDescent="0.25">
      <c r="E2973" s="1"/>
      <c r="G2973" s="1"/>
    </row>
    <row r="2974" spans="5:7" x14ac:dyDescent="0.25">
      <c r="E2974" s="1"/>
      <c r="G2974" s="1"/>
    </row>
    <row r="2975" spans="5:7" x14ac:dyDescent="0.25">
      <c r="E2975" s="1"/>
      <c r="G2975" s="1"/>
    </row>
    <row r="2976" spans="5:7" x14ac:dyDescent="0.25">
      <c r="E2976" s="1"/>
      <c r="G2976" s="1"/>
    </row>
    <row r="2977" spans="5:7" x14ac:dyDescent="0.25">
      <c r="E2977" s="1"/>
      <c r="G2977" s="1"/>
    </row>
    <row r="2978" spans="5:7" x14ac:dyDescent="0.25">
      <c r="E2978" s="1"/>
      <c r="G2978" s="1"/>
    </row>
    <row r="2979" spans="5:7" x14ac:dyDescent="0.25">
      <c r="E2979" s="1"/>
      <c r="G2979" s="1"/>
    </row>
    <row r="2980" spans="5:7" x14ac:dyDescent="0.25">
      <c r="E2980" s="1"/>
      <c r="G2980" s="1"/>
    </row>
    <row r="2981" spans="5:7" x14ac:dyDescent="0.25">
      <c r="E2981" s="1"/>
      <c r="G2981" s="1"/>
    </row>
    <row r="2982" spans="5:7" x14ac:dyDescent="0.25">
      <c r="E2982" s="1"/>
      <c r="G2982" s="1"/>
    </row>
    <row r="2983" spans="5:7" x14ac:dyDescent="0.25">
      <c r="E2983" s="1"/>
      <c r="G2983" s="1"/>
    </row>
    <row r="2984" spans="5:7" x14ac:dyDescent="0.25">
      <c r="E2984" s="1"/>
      <c r="G2984" s="1"/>
    </row>
    <row r="2985" spans="5:7" x14ac:dyDescent="0.25">
      <c r="E2985" s="1"/>
      <c r="G2985" s="1"/>
    </row>
    <row r="2986" spans="5:7" x14ac:dyDescent="0.25">
      <c r="E2986" s="1"/>
      <c r="G2986" s="1"/>
    </row>
    <row r="2987" spans="5:7" x14ac:dyDescent="0.25">
      <c r="E2987" s="1"/>
      <c r="G2987" s="1"/>
    </row>
    <row r="2988" spans="5:7" x14ac:dyDescent="0.25">
      <c r="E2988" s="1"/>
      <c r="G2988" s="1"/>
    </row>
    <row r="2989" spans="5:7" x14ac:dyDescent="0.25">
      <c r="E2989" s="1"/>
      <c r="G2989" s="1"/>
    </row>
    <row r="2990" spans="5:7" x14ac:dyDescent="0.25">
      <c r="E2990" s="1"/>
      <c r="G2990" s="1"/>
    </row>
    <row r="2991" spans="5:7" x14ac:dyDescent="0.25">
      <c r="E2991" s="1"/>
      <c r="G2991" s="1"/>
    </row>
    <row r="2992" spans="5:7" x14ac:dyDescent="0.25">
      <c r="E2992" s="1"/>
      <c r="G2992" s="1"/>
    </row>
    <row r="2993" spans="5:7" x14ac:dyDescent="0.25">
      <c r="E2993" s="1"/>
      <c r="G2993" s="1"/>
    </row>
    <row r="2994" spans="5:7" x14ac:dyDescent="0.25">
      <c r="E2994" s="1"/>
      <c r="G2994" s="1"/>
    </row>
    <row r="2995" spans="5:7" x14ac:dyDescent="0.25">
      <c r="E2995" s="1"/>
      <c r="G2995" s="1"/>
    </row>
    <row r="2996" spans="5:7" x14ac:dyDescent="0.25">
      <c r="E2996" s="1"/>
      <c r="G2996" s="1"/>
    </row>
    <row r="2997" spans="5:7" x14ac:dyDescent="0.25">
      <c r="E2997" s="1"/>
      <c r="G2997" s="1"/>
    </row>
    <row r="2998" spans="5:7" x14ac:dyDescent="0.25">
      <c r="E2998" s="1"/>
      <c r="G2998" s="1"/>
    </row>
    <row r="2999" spans="5:7" x14ac:dyDescent="0.25">
      <c r="E2999" s="1"/>
      <c r="G2999" s="1"/>
    </row>
    <row r="3000" spans="5:7" x14ac:dyDescent="0.25">
      <c r="E3000" s="1"/>
      <c r="G3000" s="1"/>
    </row>
    <row r="3001" spans="5:7" x14ac:dyDescent="0.25">
      <c r="E3001" s="1"/>
      <c r="G3001" s="1"/>
    </row>
    <row r="3002" spans="5:7" x14ac:dyDescent="0.25">
      <c r="E3002" s="1"/>
      <c r="G3002" s="1"/>
    </row>
    <row r="3003" spans="5:7" x14ac:dyDescent="0.25">
      <c r="E3003" s="1"/>
      <c r="G3003" s="1"/>
    </row>
    <row r="3004" spans="5:7" x14ac:dyDescent="0.25">
      <c r="E3004" s="1"/>
      <c r="G3004" s="1"/>
    </row>
    <row r="3005" spans="5:7" x14ac:dyDescent="0.25">
      <c r="E3005" s="1"/>
      <c r="G3005" s="1"/>
    </row>
    <row r="3006" spans="5:7" x14ac:dyDescent="0.25">
      <c r="E3006" s="1"/>
      <c r="G3006" s="1"/>
    </row>
    <row r="3007" spans="5:7" x14ac:dyDescent="0.25">
      <c r="E3007" s="1"/>
      <c r="G3007" s="1"/>
    </row>
    <row r="3008" spans="5:7" x14ac:dyDescent="0.25">
      <c r="E3008" s="1"/>
      <c r="G3008" s="1"/>
    </row>
    <row r="3009" spans="5:7" x14ac:dyDescent="0.25">
      <c r="E3009" s="1"/>
      <c r="G3009" s="1"/>
    </row>
    <row r="3010" spans="5:7" x14ac:dyDescent="0.25">
      <c r="E3010" s="1"/>
      <c r="G3010" s="1"/>
    </row>
    <row r="3011" spans="5:7" x14ac:dyDescent="0.25">
      <c r="E3011" s="1"/>
      <c r="G3011" s="1"/>
    </row>
    <row r="3012" spans="5:7" x14ac:dyDescent="0.25">
      <c r="E3012" s="1"/>
      <c r="G3012" s="1"/>
    </row>
    <row r="3013" spans="5:7" x14ac:dyDescent="0.25">
      <c r="E3013" s="1"/>
      <c r="G3013" s="1"/>
    </row>
    <row r="3014" spans="5:7" x14ac:dyDescent="0.25">
      <c r="E3014" s="1"/>
      <c r="G3014" s="1"/>
    </row>
    <row r="3015" spans="5:7" x14ac:dyDescent="0.25">
      <c r="E3015" s="1"/>
      <c r="G3015" s="1"/>
    </row>
    <row r="3016" spans="5:7" x14ac:dyDescent="0.25">
      <c r="E3016" s="1"/>
      <c r="G3016" s="1"/>
    </row>
    <row r="3017" spans="5:7" x14ac:dyDescent="0.25">
      <c r="E3017" s="1"/>
      <c r="G3017" s="1"/>
    </row>
    <row r="3018" spans="5:7" x14ac:dyDescent="0.25">
      <c r="E3018" s="1"/>
      <c r="G3018" s="1"/>
    </row>
    <row r="3019" spans="5:7" x14ac:dyDescent="0.25">
      <c r="E3019" s="1"/>
      <c r="G3019" s="1"/>
    </row>
    <row r="3020" spans="5:7" x14ac:dyDescent="0.25">
      <c r="E3020" s="1"/>
      <c r="G3020" s="1"/>
    </row>
    <row r="3021" spans="5:7" x14ac:dyDescent="0.25">
      <c r="E3021" s="1"/>
      <c r="G3021" s="1"/>
    </row>
    <row r="3022" spans="5:7" x14ac:dyDescent="0.25">
      <c r="E3022" s="1"/>
      <c r="G3022" s="1"/>
    </row>
    <row r="3023" spans="5:7" x14ac:dyDescent="0.25">
      <c r="E3023" s="1"/>
      <c r="G3023" s="1"/>
    </row>
    <row r="3024" spans="5:7" x14ac:dyDescent="0.25">
      <c r="E3024" s="1"/>
      <c r="G3024" s="1"/>
    </row>
    <row r="3025" spans="5:7" x14ac:dyDescent="0.25">
      <c r="E3025" s="1"/>
      <c r="G3025" s="1"/>
    </row>
    <row r="3026" spans="5:7" x14ac:dyDescent="0.25">
      <c r="E3026" s="1"/>
      <c r="G3026" s="1"/>
    </row>
    <row r="3027" spans="5:7" x14ac:dyDescent="0.25">
      <c r="E3027" s="1"/>
      <c r="G3027" s="1"/>
    </row>
    <row r="3028" spans="5:7" x14ac:dyDescent="0.25">
      <c r="E3028" s="1"/>
      <c r="G3028" s="1"/>
    </row>
    <row r="3029" spans="5:7" x14ac:dyDescent="0.25">
      <c r="E3029" s="1"/>
      <c r="G3029" s="1"/>
    </row>
    <row r="3030" spans="5:7" x14ac:dyDescent="0.25">
      <c r="E3030" s="1"/>
      <c r="G3030" s="1"/>
    </row>
    <row r="3031" spans="5:7" x14ac:dyDescent="0.25">
      <c r="E3031" s="1"/>
      <c r="G3031" s="1"/>
    </row>
    <row r="3032" spans="5:7" x14ac:dyDescent="0.25">
      <c r="E3032" s="1"/>
      <c r="G3032" s="1"/>
    </row>
    <row r="3033" spans="5:7" x14ac:dyDescent="0.25">
      <c r="E3033" s="1"/>
      <c r="G3033" s="1"/>
    </row>
    <row r="3034" spans="5:7" x14ac:dyDescent="0.25">
      <c r="E3034" s="1"/>
      <c r="G3034" s="1"/>
    </row>
    <row r="3035" spans="5:7" x14ac:dyDescent="0.25">
      <c r="E3035" s="1"/>
      <c r="G3035" s="1"/>
    </row>
    <row r="3036" spans="5:7" x14ac:dyDescent="0.25">
      <c r="E3036" s="1"/>
      <c r="G3036" s="1"/>
    </row>
    <row r="3037" spans="5:7" x14ac:dyDescent="0.25">
      <c r="E3037" s="1"/>
      <c r="G3037" s="1"/>
    </row>
    <row r="3038" spans="5:7" x14ac:dyDescent="0.25">
      <c r="E3038" s="1"/>
      <c r="G3038" s="1"/>
    </row>
    <row r="3039" spans="5:7" x14ac:dyDescent="0.25">
      <c r="E3039" s="1"/>
      <c r="G3039" s="1"/>
    </row>
    <row r="3040" spans="5:7" x14ac:dyDescent="0.25">
      <c r="E3040" s="1"/>
      <c r="G3040" s="1"/>
    </row>
    <row r="3041" spans="5:7" x14ac:dyDescent="0.25">
      <c r="E3041" s="1"/>
      <c r="G3041" s="1"/>
    </row>
    <row r="3042" spans="5:7" x14ac:dyDescent="0.25">
      <c r="E3042" s="1"/>
      <c r="G3042" s="1"/>
    </row>
    <row r="3043" spans="5:7" x14ac:dyDescent="0.25">
      <c r="E3043" s="1"/>
      <c r="G3043" s="1"/>
    </row>
    <row r="3044" spans="5:7" x14ac:dyDescent="0.25">
      <c r="E3044" s="1"/>
      <c r="G3044" s="1"/>
    </row>
    <row r="3045" spans="5:7" x14ac:dyDescent="0.25">
      <c r="E3045" s="1"/>
      <c r="G3045" s="1"/>
    </row>
    <row r="3046" spans="5:7" x14ac:dyDescent="0.25">
      <c r="E3046" s="1"/>
      <c r="G3046" s="1"/>
    </row>
    <row r="3047" spans="5:7" x14ac:dyDescent="0.25">
      <c r="E3047" s="1"/>
      <c r="G3047" s="1"/>
    </row>
    <row r="3048" spans="5:7" x14ac:dyDescent="0.25">
      <c r="E3048" s="1"/>
      <c r="G3048" s="1"/>
    </row>
    <row r="3049" spans="5:7" x14ac:dyDescent="0.25">
      <c r="E3049" s="1"/>
      <c r="G3049" s="1"/>
    </row>
    <row r="3050" spans="5:7" x14ac:dyDescent="0.25">
      <c r="E3050" s="1"/>
      <c r="G3050" s="1"/>
    </row>
    <row r="3051" spans="5:7" x14ac:dyDescent="0.25">
      <c r="E3051" s="1"/>
      <c r="G3051" s="1"/>
    </row>
    <row r="3052" spans="5:7" x14ac:dyDescent="0.25">
      <c r="E3052" s="1"/>
      <c r="G3052" s="1"/>
    </row>
    <row r="3053" spans="5:7" x14ac:dyDescent="0.25">
      <c r="E3053" s="1"/>
      <c r="G3053" s="1"/>
    </row>
    <row r="3054" spans="5:7" x14ac:dyDescent="0.25">
      <c r="E3054" s="1"/>
      <c r="G3054" s="1"/>
    </row>
    <row r="3055" spans="5:7" x14ac:dyDescent="0.25">
      <c r="E3055" s="1"/>
      <c r="G3055" s="1"/>
    </row>
    <row r="3056" spans="5:7" x14ac:dyDescent="0.25">
      <c r="E3056" s="1"/>
      <c r="G3056" s="1"/>
    </row>
    <row r="3057" spans="5:7" x14ac:dyDescent="0.25">
      <c r="E3057" s="1"/>
      <c r="G3057" s="1"/>
    </row>
    <row r="3058" spans="5:7" x14ac:dyDescent="0.25">
      <c r="E3058" s="1"/>
      <c r="G3058" s="1"/>
    </row>
    <row r="3059" spans="5:7" x14ac:dyDescent="0.25">
      <c r="E3059" s="1"/>
      <c r="G3059" s="1"/>
    </row>
    <row r="3060" spans="5:7" x14ac:dyDescent="0.25">
      <c r="E3060" s="1"/>
      <c r="G3060" s="1"/>
    </row>
    <row r="3061" spans="5:7" x14ac:dyDescent="0.25">
      <c r="E3061" s="1"/>
      <c r="G3061" s="1"/>
    </row>
    <row r="3062" spans="5:7" x14ac:dyDescent="0.25">
      <c r="E3062" s="1"/>
      <c r="G3062" s="1"/>
    </row>
    <row r="3063" spans="5:7" x14ac:dyDescent="0.25">
      <c r="E3063" s="1"/>
      <c r="G3063" s="1"/>
    </row>
    <row r="3064" spans="5:7" x14ac:dyDescent="0.25">
      <c r="E3064" s="1"/>
      <c r="G3064" s="1"/>
    </row>
    <row r="3065" spans="5:7" x14ac:dyDescent="0.25">
      <c r="E3065" s="1"/>
      <c r="G3065" s="1"/>
    </row>
    <row r="3066" spans="5:7" x14ac:dyDescent="0.25">
      <c r="E3066" s="1"/>
      <c r="G3066" s="1"/>
    </row>
    <row r="3067" spans="5:7" x14ac:dyDescent="0.25">
      <c r="E3067" s="1"/>
      <c r="G3067" s="1"/>
    </row>
    <row r="3068" spans="5:7" x14ac:dyDescent="0.25">
      <c r="E3068" s="1"/>
      <c r="G3068" s="1"/>
    </row>
    <row r="3069" spans="5:7" x14ac:dyDescent="0.25">
      <c r="E3069" s="1"/>
      <c r="G3069" s="1"/>
    </row>
    <row r="3070" spans="5:7" x14ac:dyDescent="0.25">
      <c r="E3070" s="1"/>
      <c r="G3070" s="1"/>
    </row>
    <row r="3071" spans="5:7" x14ac:dyDescent="0.25">
      <c r="E3071" s="1"/>
      <c r="G3071" s="1"/>
    </row>
    <row r="3072" spans="5:7" x14ac:dyDescent="0.25">
      <c r="E3072" s="1"/>
      <c r="G3072" s="1"/>
    </row>
    <row r="3073" spans="5:7" x14ac:dyDescent="0.25">
      <c r="E3073" s="1"/>
      <c r="G3073" s="1"/>
    </row>
    <row r="3074" spans="5:7" x14ac:dyDescent="0.25">
      <c r="E3074" s="1"/>
      <c r="G3074" s="1"/>
    </row>
    <row r="3075" spans="5:7" x14ac:dyDescent="0.25">
      <c r="E3075" s="1"/>
      <c r="G3075" s="1"/>
    </row>
    <row r="3076" spans="5:7" x14ac:dyDescent="0.25">
      <c r="E3076" s="1"/>
      <c r="G3076" s="1"/>
    </row>
    <row r="3077" spans="5:7" x14ac:dyDescent="0.25">
      <c r="E3077" s="1"/>
      <c r="G3077" s="1"/>
    </row>
    <row r="3078" spans="5:7" x14ac:dyDescent="0.25">
      <c r="E3078" s="1"/>
      <c r="G3078" s="1"/>
    </row>
    <row r="3079" spans="5:7" x14ac:dyDescent="0.25">
      <c r="E3079" s="1"/>
      <c r="G3079" s="1"/>
    </row>
    <row r="3080" spans="5:7" x14ac:dyDescent="0.25">
      <c r="E3080" s="1"/>
      <c r="G3080" s="1"/>
    </row>
    <row r="3081" spans="5:7" x14ac:dyDescent="0.25">
      <c r="E3081" s="1"/>
      <c r="G3081" s="1"/>
    </row>
    <row r="3082" spans="5:7" x14ac:dyDescent="0.25">
      <c r="E3082" s="1"/>
      <c r="G3082" s="1"/>
    </row>
    <row r="3083" spans="5:7" x14ac:dyDescent="0.25">
      <c r="E3083" s="1"/>
      <c r="G3083" s="1"/>
    </row>
    <row r="3084" spans="5:7" x14ac:dyDescent="0.25">
      <c r="E3084" s="1"/>
      <c r="G3084" s="1"/>
    </row>
    <row r="3085" spans="5:7" x14ac:dyDescent="0.25">
      <c r="E3085" s="1"/>
      <c r="G3085" s="1"/>
    </row>
    <row r="3086" spans="5:7" x14ac:dyDescent="0.25">
      <c r="E3086" s="1"/>
      <c r="G3086" s="1"/>
    </row>
    <row r="3087" spans="5:7" x14ac:dyDescent="0.25">
      <c r="E3087" s="1"/>
      <c r="G3087" s="1"/>
    </row>
    <row r="3088" spans="5:7" x14ac:dyDescent="0.25">
      <c r="E3088" s="1"/>
      <c r="G3088" s="1"/>
    </row>
    <row r="3089" spans="5:7" x14ac:dyDescent="0.25">
      <c r="E3089" s="1"/>
      <c r="G3089" s="1"/>
    </row>
    <row r="3090" spans="5:7" x14ac:dyDescent="0.25">
      <c r="E3090" s="1"/>
      <c r="G3090" s="1"/>
    </row>
    <row r="3091" spans="5:7" x14ac:dyDescent="0.25">
      <c r="E3091" s="1"/>
      <c r="G3091" s="1"/>
    </row>
    <row r="3092" spans="5:7" x14ac:dyDescent="0.25">
      <c r="E3092" s="1"/>
      <c r="G3092" s="1"/>
    </row>
    <row r="3093" spans="5:7" x14ac:dyDescent="0.25">
      <c r="E3093" s="1"/>
      <c r="G3093" s="1"/>
    </row>
    <row r="3094" spans="5:7" x14ac:dyDescent="0.25">
      <c r="E3094" s="1"/>
      <c r="G3094" s="1"/>
    </row>
    <row r="3095" spans="5:7" x14ac:dyDescent="0.25">
      <c r="E3095" s="1"/>
      <c r="G3095" s="1"/>
    </row>
    <row r="3096" spans="5:7" x14ac:dyDescent="0.25">
      <c r="E3096" s="1"/>
      <c r="G3096" s="1"/>
    </row>
    <row r="3097" spans="5:7" x14ac:dyDescent="0.25">
      <c r="E3097" s="1"/>
      <c r="G3097" s="1"/>
    </row>
    <row r="3098" spans="5:7" x14ac:dyDescent="0.25">
      <c r="E3098" s="1"/>
      <c r="G3098" s="1"/>
    </row>
    <row r="3099" spans="5:7" x14ac:dyDescent="0.25">
      <c r="E3099" s="1"/>
      <c r="G3099" s="1"/>
    </row>
    <row r="3100" spans="5:7" x14ac:dyDescent="0.25">
      <c r="E3100" s="1"/>
      <c r="G3100" s="1"/>
    </row>
    <row r="3101" spans="5:7" x14ac:dyDescent="0.25">
      <c r="E3101" s="1"/>
      <c r="G3101" s="1"/>
    </row>
    <row r="3102" spans="5:7" x14ac:dyDescent="0.25">
      <c r="E3102" s="1"/>
      <c r="G3102" s="1"/>
    </row>
    <row r="3103" spans="5:7" x14ac:dyDescent="0.25">
      <c r="E3103" s="1"/>
      <c r="G3103" s="1"/>
    </row>
    <row r="3104" spans="5:7" x14ac:dyDescent="0.25">
      <c r="E3104" s="1"/>
      <c r="G3104" s="1"/>
    </row>
    <row r="3105" spans="5:7" x14ac:dyDescent="0.25">
      <c r="E3105" s="1"/>
      <c r="G3105" s="1"/>
    </row>
    <row r="3106" spans="5:7" x14ac:dyDescent="0.25">
      <c r="E3106" s="1"/>
      <c r="G3106" s="1"/>
    </row>
    <row r="3107" spans="5:7" x14ac:dyDescent="0.25">
      <c r="E3107" s="1"/>
      <c r="G3107" s="1"/>
    </row>
    <row r="3108" spans="5:7" x14ac:dyDescent="0.25">
      <c r="E3108" s="1"/>
      <c r="G3108" s="1"/>
    </row>
    <row r="3109" spans="5:7" x14ac:dyDescent="0.25">
      <c r="E3109" s="1"/>
      <c r="G3109" s="1"/>
    </row>
    <row r="3110" spans="5:7" x14ac:dyDescent="0.25">
      <c r="E3110" s="1"/>
      <c r="G3110" s="1"/>
    </row>
    <row r="3111" spans="5:7" x14ac:dyDescent="0.25">
      <c r="E3111" s="1"/>
      <c r="G3111" s="1"/>
    </row>
    <row r="3112" spans="5:7" x14ac:dyDescent="0.25">
      <c r="E3112" s="1"/>
      <c r="G3112" s="1"/>
    </row>
    <row r="3113" spans="5:7" x14ac:dyDescent="0.25">
      <c r="E3113" s="1"/>
      <c r="G3113" s="1"/>
    </row>
    <row r="3114" spans="5:7" x14ac:dyDescent="0.25">
      <c r="E3114" s="1"/>
      <c r="G3114" s="1"/>
    </row>
    <row r="3115" spans="5:7" x14ac:dyDescent="0.25">
      <c r="E3115" s="1"/>
      <c r="G3115" s="1"/>
    </row>
    <row r="3116" spans="5:7" x14ac:dyDescent="0.25">
      <c r="E3116" s="1"/>
      <c r="G3116" s="1"/>
    </row>
    <row r="3117" spans="5:7" x14ac:dyDescent="0.25">
      <c r="E3117" s="1"/>
      <c r="G3117" s="1"/>
    </row>
    <row r="3118" spans="5:7" x14ac:dyDescent="0.25">
      <c r="E3118" s="1"/>
      <c r="G3118" s="1"/>
    </row>
    <row r="3119" spans="5:7" x14ac:dyDescent="0.25">
      <c r="E3119" s="1"/>
      <c r="G3119" s="1"/>
    </row>
    <row r="3120" spans="5:7" x14ac:dyDescent="0.25">
      <c r="E3120" s="1"/>
      <c r="G3120" s="1"/>
    </row>
    <row r="3121" spans="5:7" x14ac:dyDescent="0.25">
      <c r="E3121" s="1"/>
      <c r="G3121" s="1"/>
    </row>
    <row r="3122" spans="5:7" x14ac:dyDescent="0.25">
      <c r="E3122" s="1"/>
      <c r="G3122" s="1"/>
    </row>
    <row r="3123" spans="5:7" x14ac:dyDescent="0.25">
      <c r="E3123" s="1"/>
      <c r="G3123" s="1"/>
    </row>
    <row r="3124" spans="5:7" x14ac:dyDescent="0.25">
      <c r="E3124" s="1"/>
      <c r="G3124" s="1"/>
    </row>
    <row r="3125" spans="5:7" x14ac:dyDescent="0.25">
      <c r="E3125" s="1"/>
      <c r="G3125" s="1"/>
    </row>
    <row r="3126" spans="5:7" x14ac:dyDescent="0.25">
      <c r="E3126" s="1"/>
      <c r="G3126" s="1"/>
    </row>
    <row r="3127" spans="5:7" x14ac:dyDescent="0.25">
      <c r="E3127" s="1"/>
      <c r="G3127" s="1"/>
    </row>
    <row r="3128" spans="5:7" x14ac:dyDescent="0.25">
      <c r="E3128" s="1"/>
      <c r="G3128" s="1"/>
    </row>
    <row r="3129" spans="5:7" x14ac:dyDescent="0.25">
      <c r="E3129" s="1"/>
      <c r="G3129" s="1"/>
    </row>
    <row r="3130" spans="5:7" x14ac:dyDescent="0.25">
      <c r="E3130" s="1"/>
      <c r="G3130" s="1"/>
    </row>
    <row r="3131" spans="5:7" x14ac:dyDescent="0.25">
      <c r="E3131" s="1"/>
      <c r="G3131" s="1"/>
    </row>
    <row r="3132" spans="5:7" x14ac:dyDescent="0.25">
      <c r="E3132" s="1"/>
      <c r="G3132" s="1"/>
    </row>
    <row r="3133" spans="5:7" x14ac:dyDescent="0.25">
      <c r="E3133" s="1"/>
      <c r="G3133" s="1"/>
    </row>
    <row r="3134" spans="5:7" x14ac:dyDescent="0.25">
      <c r="E3134" s="1"/>
      <c r="G3134" s="1"/>
    </row>
    <row r="3135" spans="5:7" x14ac:dyDescent="0.25">
      <c r="E3135" s="1"/>
      <c r="G3135" s="1"/>
    </row>
    <row r="3136" spans="5:7" x14ac:dyDescent="0.25">
      <c r="E3136" s="1"/>
      <c r="G3136" s="1"/>
    </row>
    <row r="3137" spans="5:7" x14ac:dyDescent="0.25">
      <c r="E3137" s="1"/>
      <c r="G3137" s="1"/>
    </row>
    <row r="3138" spans="5:7" x14ac:dyDescent="0.25">
      <c r="E3138" s="1"/>
      <c r="G3138" s="1"/>
    </row>
    <row r="3139" spans="5:7" x14ac:dyDescent="0.25">
      <c r="E3139" s="1"/>
      <c r="G3139" s="1"/>
    </row>
    <row r="3140" spans="5:7" x14ac:dyDescent="0.25">
      <c r="E3140" s="1"/>
      <c r="G3140" s="1"/>
    </row>
    <row r="3141" spans="5:7" x14ac:dyDescent="0.25">
      <c r="E3141" s="1"/>
      <c r="G3141" s="1"/>
    </row>
    <row r="3142" spans="5:7" x14ac:dyDescent="0.25">
      <c r="E3142" s="1"/>
      <c r="G3142" s="1"/>
    </row>
    <row r="3143" spans="5:7" x14ac:dyDescent="0.25">
      <c r="E3143" s="1"/>
      <c r="G3143" s="1"/>
    </row>
    <row r="3144" spans="5:7" x14ac:dyDescent="0.25">
      <c r="E3144" s="1"/>
      <c r="G3144" s="1"/>
    </row>
    <row r="3145" spans="5:7" x14ac:dyDescent="0.25">
      <c r="E3145" s="1"/>
      <c r="G3145" s="1"/>
    </row>
    <row r="3146" spans="5:7" x14ac:dyDescent="0.25">
      <c r="E3146" s="1"/>
      <c r="G3146" s="1"/>
    </row>
    <row r="3147" spans="5:7" x14ac:dyDescent="0.25">
      <c r="E3147" s="1"/>
      <c r="G3147" s="1"/>
    </row>
    <row r="3148" spans="5:7" x14ac:dyDescent="0.25">
      <c r="E3148" s="1"/>
      <c r="G3148" s="1"/>
    </row>
    <row r="3149" spans="5:7" x14ac:dyDescent="0.25">
      <c r="E3149" s="1"/>
      <c r="G3149" s="1"/>
    </row>
    <row r="3150" spans="5:7" x14ac:dyDescent="0.25">
      <c r="E3150" s="1"/>
      <c r="G3150" s="1"/>
    </row>
    <row r="3151" spans="5:7" x14ac:dyDescent="0.25">
      <c r="E3151" s="1"/>
      <c r="G3151" s="1"/>
    </row>
    <row r="3152" spans="5:7" x14ac:dyDescent="0.25">
      <c r="E3152" s="1"/>
      <c r="G3152" s="1"/>
    </row>
    <row r="3153" spans="5:7" x14ac:dyDescent="0.25">
      <c r="E3153" s="1"/>
      <c r="G3153" s="1"/>
    </row>
    <row r="3154" spans="5:7" x14ac:dyDescent="0.25">
      <c r="E3154" s="1"/>
      <c r="G3154" s="1"/>
    </row>
    <row r="3155" spans="5:7" x14ac:dyDescent="0.25">
      <c r="E3155" s="1"/>
      <c r="G3155" s="1"/>
    </row>
    <row r="3156" spans="5:7" x14ac:dyDescent="0.25">
      <c r="E3156" s="1"/>
      <c r="G3156" s="1"/>
    </row>
    <row r="3157" spans="5:7" x14ac:dyDescent="0.25">
      <c r="E3157" s="1"/>
      <c r="G3157" s="1"/>
    </row>
    <row r="3158" spans="5:7" x14ac:dyDescent="0.25">
      <c r="E3158" s="1"/>
      <c r="G3158" s="1"/>
    </row>
    <row r="3159" spans="5:7" x14ac:dyDescent="0.25">
      <c r="E3159" s="1"/>
      <c r="G3159" s="1"/>
    </row>
    <row r="3160" spans="5:7" x14ac:dyDescent="0.25">
      <c r="E3160" s="1"/>
      <c r="G3160" s="1"/>
    </row>
    <row r="3161" spans="5:7" x14ac:dyDescent="0.25">
      <c r="E3161" s="1"/>
      <c r="G3161" s="1"/>
    </row>
    <row r="3162" spans="5:7" x14ac:dyDescent="0.25">
      <c r="E3162" s="1"/>
      <c r="G3162" s="1"/>
    </row>
    <row r="3163" spans="5:7" x14ac:dyDescent="0.25">
      <c r="E3163" s="1"/>
      <c r="G3163" s="1"/>
    </row>
    <row r="3164" spans="5:7" x14ac:dyDescent="0.25">
      <c r="E3164" s="1"/>
      <c r="G3164" s="1"/>
    </row>
    <row r="3165" spans="5:7" x14ac:dyDescent="0.25">
      <c r="E3165" s="1"/>
      <c r="G3165" s="1"/>
    </row>
    <row r="3166" spans="5:7" x14ac:dyDescent="0.25">
      <c r="E3166" s="1"/>
      <c r="G3166" s="1"/>
    </row>
    <row r="3167" spans="5:7" x14ac:dyDescent="0.25">
      <c r="E3167" s="1"/>
      <c r="G3167" s="1"/>
    </row>
    <row r="3168" spans="5:7" x14ac:dyDescent="0.25">
      <c r="E3168" s="1"/>
      <c r="G3168" s="1"/>
    </row>
    <row r="3169" spans="5:7" x14ac:dyDescent="0.25">
      <c r="E3169" s="1"/>
      <c r="G3169" s="1"/>
    </row>
    <row r="3170" spans="5:7" x14ac:dyDescent="0.25">
      <c r="E3170" s="1"/>
      <c r="G3170" s="1"/>
    </row>
    <row r="3171" spans="5:7" x14ac:dyDescent="0.25">
      <c r="E3171" s="1"/>
      <c r="G3171" s="1"/>
    </row>
    <row r="3172" spans="5:7" x14ac:dyDescent="0.25">
      <c r="E3172" s="1"/>
      <c r="G3172" s="1"/>
    </row>
    <row r="3173" spans="5:7" x14ac:dyDescent="0.25">
      <c r="E3173" s="1"/>
      <c r="G3173" s="1"/>
    </row>
    <row r="3174" spans="5:7" x14ac:dyDescent="0.25">
      <c r="E3174" s="1"/>
      <c r="G3174" s="1"/>
    </row>
    <row r="3175" spans="5:7" x14ac:dyDescent="0.25">
      <c r="E3175" s="1"/>
      <c r="G3175" s="1"/>
    </row>
    <row r="3176" spans="5:7" x14ac:dyDescent="0.25">
      <c r="E3176" s="1"/>
      <c r="G3176" s="1"/>
    </row>
    <row r="3177" spans="5:7" x14ac:dyDescent="0.25">
      <c r="E3177" s="1"/>
      <c r="G3177" s="1"/>
    </row>
    <row r="3178" spans="5:7" x14ac:dyDescent="0.25">
      <c r="E3178" s="1"/>
      <c r="G3178" s="1"/>
    </row>
    <row r="3179" spans="5:7" x14ac:dyDescent="0.25">
      <c r="E3179" s="1"/>
      <c r="G3179" s="1"/>
    </row>
    <row r="3180" spans="5:7" x14ac:dyDescent="0.25">
      <c r="E3180" s="1"/>
      <c r="G3180" s="1"/>
    </row>
    <row r="3181" spans="5:7" x14ac:dyDescent="0.25">
      <c r="E3181" s="1"/>
      <c r="G3181" s="1"/>
    </row>
    <row r="3182" spans="5:7" x14ac:dyDescent="0.25">
      <c r="E3182" s="1"/>
      <c r="G3182" s="1"/>
    </row>
    <row r="3183" spans="5:7" x14ac:dyDescent="0.25">
      <c r="E3183" s="1"/>
      <c r="G3183" s="1"/>
    </row>
    <row r="3184" spans="5:7" x14ac:dyDescent="0.25">
      <c r="E3184" s="1"/>
      <c r="G3184" s="1"/>
    </row>
    <row r="3185" spans="5:7" x14ac:dyDescent="0.25">
      <c r="E3185" s="1"/>
      <c r="G3185" s="1"/>
    </row>
    <row r="3186" spans="5:7" x14ac:dyDescent="0.25">
      <c r="E3186" s="1"/>
      <c r="G3186" s="1"/>
    </row>
    <row r="3187" spans="5:7" x14ac:dyDescent="0.25">
      <c r="E3187" s="1"/>
      <c r="G3187" s="1"/>
    </row>
    <row r="3188" spans="5:7" x14ac:dyDescent="0.25">
      <c r="E3188" s="1"/>
      <c r="G3188" s="1"/>
    </row>
    <row r="3189" spans="5:7" x14ac:dyDescent="0.25">
      <c r="E3189" s="1"/>
      <c r="G3189" s="1"/>
    </row>
    <row r="3190" spans="5:7" x14ac:dyDescent="0.25">
      <c r="E3190" s="1"/>
      <c r="G3190" s="1"/>
    </row>
    <row r="3191" spans="5:7" x14ac:dyDescent="0.25">
      <c r="E3191" s="1"/>
      <c r="G3191" s="1"/>
    </row>
    <row r="3192" spans="5:7" x14ac:dyDescent="0.25">
      <c r="E3192" s="1"/>
      <c r="G3192" s="1"/>
    </row>
    <row r="3193" spans="5:7" x14ac:dyDescent="0.25">
      <c r="E3193" s="1"/>
      <c r="G3193" s="1"/>
    </row>
    <row r="3194" spans="5:7" x14ac:dyDescent="0.25">
      <c r="E3194" s="1"/>
      <c r="G3194" s="1"/>
    </row>
    <row r="3195" spans="5:7" x14ac:dyDescent="0.25">
      <c r="E3195" s="1"/>
      <c r="G3195" s="1"/>
    </row>
    <row r="3196" spans="5:7" x14ac:dyDescent="0.25">
      <c r="E3196" s="1"/>
      <c r="G3196" s="1"/>
    </row>
    <row r="3197" spans="5:7" x14ac:dyDescent="0.25">
      <c r="E3197" s="1"/>
      <c r="G3197" s="1"/>
    </row>
    <row r="3198" spans="5:7" x14ac:dyDescent="0.25">
      <c r="E3198" s="1"/>
      <c r="G3198" s="1"/>
    </row>
    <row r="3199" spans="5:7" x14ac:dyDescent="0.25">
      <c r="E3199" s="1"/>
      <c r="G3199" s="1"/>
    </row>
    <row r="3200" spans="5:7" x14ac:dyDescent="0.25">
      <c r="E3200" s="1"/>
      <c r="G3200" s="1"/>
    </row>
    <row r="3201" spans="5:7" x14ac:dyDescent="0.25">
      <c r="E3201" s="1"/>
      <c r="G3201" s="1"/>
    </row>
    <row r="3202" spans="5:7" x14ac:dyDescent="0.25">
      <c r="E3202" s="1"/>
      <c r="G3202" s="1"/>
    </row>
    <row r="3203" spans="5:7" x14ac:dyDescent="0.25">
      <c r="E3203" s="1"/>
      <c r="G3203" s="1"/>
    </row>
    <row r="3204" spans="5:7" x14ac:dyDescent="0.25">
      <c r="E3204" s="1"/>
      <c r="G3204" s="1"/>
    </row>
    <row r="3205" spans="5:7" x14ac:dyDescent="0.25">
      <c r="E3205" s="1"/>
      <c r="G3205" s="1"/>
    </row>
    <row r="3206" spans="5:7" x14ac:dyDescent="0.25">
      <c r="E3206" s="1"/>
      <c r="G3206" s="1"/>
    </row>
    <row r="3207" spans="5:7" x14ac:dyDescent="0.25">
      <c r="E3207" s="1"/>
      <c r="G3207" s="1"/>
    </row>
    <row r="3208" spans="5:7" x14ac:dyDescent="0.25">
      <c r="E3208" s="1"/>
      <c r="G3208" s="1"/>
    </row>
    <row r="3209" spans="5:7" x14ac:dyDescent="0.25">
      <c r="E3209" s="1"/>
      <c r="G3209" s="1"/>
    </row>
    <row r="3210" spans="5:7" x14ac:dyDescent="0.25">
      <c r="E3210" s="1"/>
      <c r="G3210" s="1"/>
    </row>
    <row r="3211" spans="5:7" x14ac:dyDescent="0.25">
      <c r="E3211" s="1"/>
      <c r="G3211" s="1"/>
    </row>
    <row r="3212" spans="5:7" x14ac:dyDescent="0.25">
      <c r="E3212" s="1"/>
      <c r="G3212" s="1"/>
    </row>
    <row r="3213" spans="5:7" x14ac:dyDescent="0.25">
      <c r="E3213" s="1"/>
      <c r="G3213" s="1"/>
    </row>
    <row r="3214" spans="5:7" x14ac:dyDescent="0.25">
      <c r="E3214" s="1"/>
      <c r="G3214" s="1"/>
    </row>
    <row r="3215" spans="5:7" x14ac:dyDescent="0.25">
      <c r="E3215" s="1"/>
      <c r="G3215" s="1"/>
    </row>
    <row r="3216" spans="5:7" x14ac:dyDescent="0.25">
      <c r="E3216" s="1"/>
      <c r="G3216" s="1"/>
    </row>
    <row r="3217" spans="5:7" x14ac:dyDescent="0.25">
      <c r="E3217" s="1"/>
      <c r="G3217" s="1"/>
    </row>
    <row r="3218" spans="5:7" x14ac:dyDescent="0.25">
      <c r="E3218" s="1"/>
      <c r="G3218" s="1"/>
    </row>
    <row r="3219" spans="5:7" x14ac:dyDescent="0.25">
      <c r="E3219" s="1"/>
      <c r="G3219" s="1"/>
    </row>
    <row r="3220" spans="5:7" x14ac:dyDescent="0.25">
      <c r="E3220" s="1"/>
      <c r="G3220" s="1"/>
    </row>
    <row r="3221" spans="5:7" x14ac:dyDescent="0.25">
      <c r="E3221" s="1"/>
      <c r="G3221" s="1"/>
    </row>
    <row r="3222" spans="5:7" x14ac:dyDescent="0.25">
      <c r="E3222" s="1"/>
      <c r="G3222" s="1"/>
    </row>
    <row r="3223" spans="5:7" x14ac:dyDescent="0.25">
      <c r="E3223" s="1"/>
      <c r="G3223" s="1"/>
    </row>
    <row r="3224" spans="5:7" x14ac:dyDescent="0.25">
      <c r="E3224" s="1"/>
      <c r="G3224" s="1"/>
    </row>
    <row r="3225" spans="5:7" x14ac:dyDescent="0.25">
      <c r="E3225" s="1"/>
      <c r="G3225" s="1"/>
    </row>
    <row r="3226" spans="5:7" x14ac:dyDescent="0.25">
      <c r="E3226" s="1"/>
      <c r="G3226" s="1"/>
    </row>
    <row r="3227" spans="5:7" x14ac:dyDescent="0.25">
      <c r="E3227" s="1"/>
      <c r="G3227" s="1"/>
    </row>
    <row r="3228" spans="5:7" x14ac:dyDescent="0.25">
      <c r="E3228" s="1"/>
      <c r="G3228" s="1"/>
    </row>
    <row r="3229" spans="5:7" x14ac:dyDescent="0.25">
      <c r="E3229" s="1"/>
      <c r="G3229" s="1"/>
    </row>
    <row r="3230" spans="5:7" x14ac:dyDescent="0.25">
      <c r="E3230" s="1"/>
      <c r="G3230" s="1"/>
    </row>
    <row r="3231" spans="5:7" x14ac:dyDescent="0.25">
      <c r="E3231" s="1"/>
      <c r="G3231" s="1"/>
    </row>
    <row r="3232" spans="5:7" x14ac:dyDescent="0.25">
      <c r="E3232" s="1"/>
      <c r="G3232" s="1"/>
    </row>
    <row r="3233" spans="5:7" x14ac:dyDescent="0.25">
      <c r="E3233" s="1"/>
      <c r="G3233" s="1"/>
    </row>
    <row r="3234" spans="5:7" x14ac:dyDescent="0.25">
      <c r="E3234" s="1"/>
      <c r="G3234" s="1"/>
    </row>
    <row r="3235" spans="5:7" x14ac:dyDescent="0.25">
      <c r="E3235" s="1"/>
      <c r="G3235" s="1"/>
    </row>
    <row r="3236" spans="5:7" x14ac:dyDescent="0.25">
      <c r="E3236" s="1"/>
      <c r="G3236" s="1"/>
    </row>
    <row r="3237" spans="5:7" x14ac:dyDescent="0.25">
      <c r="E3237" s="1"/>
      <c r="G3237" s="1"/>
    </row>
    <row r="3238" spans="5:7" x14ac:dyDescent="0.25">
      <c r="E3238" s="1"/>
      <c r="G3238" s="1"/>
    </row>
    <row r="3239" spans="5:7" x14ac:dyDescent="0.25">
      <c r="E3239" s="1"/>
      <c r="G3239" s="1"/>
    </row>
    <row r="3240" spans="5:7" x14ac:dyDescent="0.25">
      <c r="E3240" s="1"/>
      <c r="G3240" s="1"/>
    </row>
    <row r="3241" spans="5:7" x14ac:dyDescent="0.25">
      <c r="E3241" s="1"/>
      <c r="G3241" s="1"/>
    </row>
    <row r="3242" spans="5:7" x14ac:dyDescent="0.25">
      <c r="E3242" s="1"/>
      <c r="G3242" s="1"/>
    </row>
    <row r="3243" spans="5:7" x14ac:dyDescent="0.25">
      <c r="E3243" s="1"/>
      <c r="G3243" s="1"/>
    </row>
    <row r="3244" spans="5:7" x14ac:dyDescent="0.25">
      <c r="E3244" s="1"/>
      <c r="G3244" s="1"/>
    </row>
    <row r="3245" spans="5:7" x14ac:dyDescent="0.25">
      <c r="E3245" s="1"/>
      <c r="G3245" s="1"/>
    </row>
    <row r="3246" spans="5:7" x14ac:dyDescent="0.25">
      <c r="E3246" s="1"/>
      <c r="G3246" s="1"/>
    </row>
    <row r="3247" spans="5:7" x14ac:dyDescent="0.25">
      <c r="E3247" s="1"/>
      <c r="G3247" s="1"/>
    </row>
    <row r="3248" spans="5:7" x14ac:dyDescent="0.25">
      <c r="E3248" s="1"/>
      <c r="G3248" s="1"/>
    </row>
    <row r="3249" spans="5:7" x14ac:dyDescent="0.25">
      <c r="E3249" s="1"/>
      <c r="G3249" s="1"/>
    </row>
    <row r="3250" spans="5:7" x14ac:dyDescent="0.25">
      <c r="E3250" s="1"/>
      <c r="G3250" s="1"/>
    </row>
    <row r="3251" spans="5:7" x14ac:dyDescent="0.25">
      <c r="E3251" s="1"/>
      <c r="G3251" s="1"/>
    </row>
    <row r="3252" spans="5:7" x14ac:dyDescent="0.25">
      <c r="E3252" s="1"/>
      <c r="G3252" s="1"/>
    </row>
    <row r="3253" spans="5:7" x14ac:dyDescent="0.25">
      <c r="E3253" s="1"/>
      <c r="G3253" s="1"/>
    </row>
    <row r="3254" spans="5:7" x14ac:dyDescent="0.25">
      <c r="E3254" s="1"/>
      <c r="G3254" s="1"/>
    </row>
    <row r="3255" spans="5:7" x14ac:dyDescent="0.25">
      <c r="E3255" s="1"/>
      <c r="G3255" s="1"/>
    </row>
    <row r="3256" spans="5:7" x14ac:dyDescent="0.25">
      <c r="E3256" s="1"/>
      <c r="G3256" s="1"/>
    </row>
    <row r="3257" spans="5:7" x14ac:dyDescent="0.25">
      <c r="E3257" s="1"/>
      <c r="G3257" s="1"/>
    </row>
    <row r="3258" spans="5:7" x14ac:dyDescent="0.25">
      <c r="E3258" s="1"/>
      <c r="G3258" s="1"/>
    </row>
    <row r="3259" spans="5:7" x14ac:dyDescent="0.25">
      <c r="E3259" s="1"/>
      <c r="G3259" s="1"/>
    </row>
    <row r="3260" spans="5:7" x14ac:dyDescent="0.25">
      <c r="E3260" s="1"/>
      <c r="G3260" s="1"/>
    </row>
    <row r="3261" spans="5:7" x14ac:dyDescent="0.25">
      <c r="E3261" s="1"/>
      <c r="G3261" s="1"/>
    </row>
    <row r="3262" spans="5:7" x14ac:dyDescent="0.25">
      <c r="E3262" s="1"/>
      <c r="G3262" s="1"/>
    </row>
    <row r="3263" spans="5:7" x14ac:dyDescent="0.25">
      <c r="E3263" s="1"/>
      <c r="G3263" s="1"/>
    </row>
    <row r="3264" spans="5:7" x14ac:dyDescent="0.25">
      <c r="E3264" s="1"/>
      <c r="G3264" s="1"/>
    </row>
    <row r="3265" spans="5:7" x14ac:dyDescent="0.25">
      <c r="E3265" s="1"/>
      <c r="G3265" s="1"/>
    </row>
    <row r="3266" spans="5:7" x14ac:dyDescent="0.25">
      <c r="E3266" s="1"/>
      <c r="G3266" s="1"/>
    </row>
    <row r="3267" spans="5:7" x14ac:dyDescent="0.25">
      <c r="E3267" s="1"/>
      <c r="G3267" s="1"/>
    </row>
    <row r="3268" spans="5:7" x14ac:dyDescent="0.25">
      <c r="E3268" s="1"/>
      <c r="G3268" s="1"/>
    </row>
    <row r="3269" spans="5:7" x14ac:dyDescent="0.25">
      <c r="E3269" s="1"/>
      <c r="G3269" s="1"/>
    </row>
    <row r="3270" spans="5:7" x14ac:dyDescent="0.25">
      <c r="E3270" s="1"/>
      <c r="G3270" s="1"/>
    </row>
    <row r="3271" spans="5:7" x14ac:dyDescent="0.25">
      <c r="E3271" s="1"/>
      <c r="G3271" s="1"/>
    </row>
    <row r="3272" spans="5:7" x14ac:dyDescent="0.25">
      <c r="E3272" s="1"/>
      <c r="G3272" s="1"/>
    </row>
    <row r="3273" spans="5:7" x14ac:dyDescent="0.25">
      <c r="E3273" s="1"/>
      <c r="G3273" s="1"/>
    </row>
    <row r="3274" spans="5:7" x14ac:dyDescent="0.25">
      <c r="E3274" s="1"/>
      <c r="G3274" s="1"/>
    </row>
    <row r="3275" spans="5:7" x14ac:dyDescent="0.25">
      <c r="E3275" s="1"/>
      <c r="G3275" s="1"/>
    </row>
    <row r="3276" spans="5:7" x14ac:dyDescent="0.25">
      <c r="E3276" s="1"/>
      <c r="G3276" s="1"/>
    </row>
    <row r="3277" spans="5:7" x14ac:dyDescent="0.25">
      <c r="E3277" s="1"/>
      <c r="G3277" s="1"/>
    </row>
    <row r="3278" spans="5:7" x14ac:dyDescent="0.25">
      <c r="E3278" s="1"/>
      <c r="G3278" s="1"/>
    </row>
    <row r="3279" spans="5:7" x14ac:dyDescent="0.25">
      <c r="E3279" s="1"/>
      <c r="G3279" s="1"/>
    </row>
    <row r="3280" spans="5:7" x14ac:dyDescent="0.25">
      <c r="E3280" s="1"/>
      <c r="G3280" s="1"/>
    </row>
    <row r="3281" spans="5:7" x14ac:dyDescent="0.25">
      <c r="E3281" s="1"/>
      <c r="G3281" s="1"/>
    </row>
    <row r="3282" spans="5:7" x14ac:dyDescent="0.25">
      <c r="E3282" s="1"/>
      <c r="G3282" s="1"/>
    </row>
    <row r="3283" spans="5:7" x14ac:dyDescent="0.25">
      <c r="E3283" s="1"/>
      <c r="G3283" s="1"/>
    </row>
    <row r="3284" spans="5:7" x14ac:dyDescent="0.25">
      <c r="E3284" s="1"/>
      <c r="G3284" s="1"/>
    </row>
    <row r="3285" spans="5:7" x14ac:dyDescent="0.25">
      <c r="E3285" s="1"/>
      <c r="G3285" s="1"/>
    </row>
    <row r="3286" spans="5:7" x14ac:dyDescent="0.25">
      <c r="E3286" s="1"/>
      <c r="G3286" s="1"/>
    </row>
    <row r="3287" spans="5:7" x14ac:dyDescent="0.25">
      <c r="E3287" s="1"/>
      <c r="G3287" s="1"/>
    </row>
    <row r="3288" spans="5:7" x14ac:dyDescent="0.25">
      <c r="E3288" s="1"/>
      <c r="G3288" s="1"/>
    </row>
    <row r="3289" spans="5:7" x14ac:dyDescent="0.25">
      <c r="E3289" s="1"/>
      <c r="G3289" s="1"/>
    </row>
    <row r="3290" spans="5:7" x14ac:dyDescent="0.25">
      <c r="E3290" s="1"/>
      <c r="G3290" s="1"/>
    </row>
    <row r="3291" spans="5:7" x14ac:dyDescent="0.25">
      <c r="E3291" s="1"/>
      <c r="G3291" s="1"/>
    </row>
    <row r="3292" spans="5:7" x14ac:dyDescent="0.25">
      <c r="E3292" s="1"/>
      <c r="G3292" s="1"/>
    </row>
    <row r="3293" spans="5:7" x14ac:dyDescent="0.25">
      <c r="E3293" s="1"/>
      <c r="G3293" s="1"/>
    </row>
    <row r="3294" spans="5:7" x14ac:dyDescent="0.25">
      <c r="E3294" s="1"/>
      <c r="G3294" s="1"/>
    </row>
    <row r="3295" spans="5:7" x14ac:dyDescent="0.25">
      <c r="E3295" s="1"/>
      <c r="G3295" s="1"/>
    </row>
    <row r="3296" spans="5:7" x14ac:dyDescent="0.25">
      <c r="E3296" s="1"/>
      <c r="G3296" s="1"/>
    </row>
    <row r="3297" spans="5:7" x14ac:dyDescent="0.25">
      <c r="E3297" s="1"/>
      <c r="G3297" s="1"/>
    </row>
    <row r="3298" spans="5:7" x14ac:dyDescent="0.25">
      <c r="E3298" s="1"/>
      <c r="G3298" s="1"/>
    </row>
    <row r="3299" spans="5:7" x14ac:dyDescent="0.25">
      <c r="E3299" s="1"/>
      <c r="G3299" s="1"/>
    </row>
    <row r="3300" spans="5:7" x14ac:dyDescent="0.25">
      <c r="E3300" s="1"/>
      <c r="G3300" s="1"/>
    </row>
    <row r="3301" spans="5:7" x14ac:dyDescent="0.25">
      <c r="E3301" s="1"/>
      <c r="G3301" s="1"/>
    </row>
    <row r="3302" spans="5:7" x14ac:dyDescent="0.25">
      <c r="E3302" s="1"/>
      <c r="G3302" s="1"/>
    </row>
    <row r="3303" spans="5:7" x14ac:dyDescent="0.25">
      <c r="E3303" s="1"/>
      <c r="G3303" s="1"/>
    </row>
    <row r="3304" spans="5:7" x14ac:dyDescent="0.25">
      <c r="E3304" s="1"/>
      <c r="G3304" s="1"/>
    </row>
    <row r="3305" spans="5:7" x14ac:dyDescent="0.25">
      <c r="E3305" s="1"/>
      <c r="G3305" s="1"/>
    </row>
    <row r="3306" spans="5:7" x14ac:dyDescent="0.25">
      <c r="E3306" s="1"/>
      <c r="G3306" s="1"/>
    </row>
    <row r="3307" spans="5:7" x14ac:dyDescent="0.25">
      <c r="E3307" s="1"/>
      <c r="G3307" s="1"/>
    </row>
    <row r="3308" spans="5:7" x14ac:dyDescent="0.25">
      <c r="E3308" s="1"/>
      <c r="G3308" s="1"/>
    </row>
    <row r="3309" spans="5:7" x14ac:dyDescent="0.25">
      <c r="E3309" s="1"/>
      <c r="G3309" s="1"/>
    </row>
    <row r="3310" spans="5:7" x14ac:dyDescent="0.25">
      <c r="E3310" s="1"/>
      <c r="G3310" s="1"/>
    </row>
    <row r="3311" spans="5:7" x14ac:dyDescent="0.25">
      <c r="E3311" s="1"/>
      <c r="G3311" s="1"/>
    </row>
    <row r="3312" spans="5:7" x14ac:dyDescent="0.25">
      <c r="E3312" s="1"/>
      <c r="G3312" s="1"/>
    </row>
    <row r="3313" spans="5:7" x14ac:dyDescent="0.25">
      <c r="E3313" s="1"/>
      <c r="G3313" s="1"/>
    </row>
    <row r="3314" spans="5:7" x14ac:dyDescent="0.25">
      <c r="E3314" s="1"/>
      <c r="G3314" s="1"/>
    </row>
    <row r="3315" spans="5:7" x14ac:dyDescent="0.25">
      <c r="E3315" s="1"/>
      <c r="G3315" s="1"/>
    </row>
    <row r="3316" spans="5:7" x14ac:dyDescent="0.25">
      <c r="E3316" s="1"/>
      <c r="G3316" s="1"/>
    </row>
    <row r="3317" spans="5:7" x14ac:dyDescent="0.25">
      <c r="E3317" s="1"/>
      <c r="G3317" s="1"/>
    </row>
    <row r="3318" spans="5:7" x14ac:dyDescent="0.25">
      <c r="E3318" s="1"/>
      <c r="G3318" s="1"/>
    </row>
    <row r="3319" spans="5:7" x14ac:dyDescent="0.25">
      <c r="E3319" s="1"/>
      <c r="G3319" s="1"/>
    </row>
    <row r="3320" spans="5:7" x14ac:dyDescent="0.25">
      <c r="E3320" s="1"/>
      <c r="G3320" s="1"/>
    </row>
    <row r="3321" spans="5:7" x14ac:dyDescent="0.25">
      <c r="E3321" s="1"/>
      <c r="G3321" s="1"/>
    </row>
    <row r="3322" spans="5:7" x14ac:dyDescent="0.25">
      <c r="E3322" s="1"/>
      <c r="G3322" s="1"/>
    </row>
    <row r="3323" spans="5:7" x14ac:dyDescent="0.25">
      <c r="E3323" s="1"/>
      <c r="G3323" s="1"/>
    </row>
    <row r="3324" spans="5:7" x14ac:dyDescent="0.25">
      <c r="E3324" s="1"/>
      <c r="G3324" s="1"/>
    </row>
    <row r="3325" spans="5:7" x14ac:dyDescent="0.25">
      <c r="E3325" s="1"/>
      <c r="G3325" s="1"/>
    </row>
    <row r="3326" spans="5:7" x14ac:dyDescent="0.25">
      <c r="E3326" s="1"/>
      <c r="G3326" s="1"/>
    </row>
    <row r="3327" spans="5:7" x14ac:dyDescent="0.25">
      <c r="E3327" s="1"/>
      <c r="G3327" s="1"/>
    </row>
    <row r="3328" spans="5:7" x14ac:dyDescent="0.25">
      <c r="E3328" s="1"/>
      <c r="G3328" s="1"/>
    </row>
    <row r="3329" spans="5:7" x14ac:dyDescent="0.25">
      <c r="E3329" s="1"/>
      <c r="G3329" s="1"/>
    </row>
    <row r="3330" spans="5:7" x14ac:dyDescent="0.25">
      <c r="E3330" s="1"/>
      <c r="G3330" s="1"/>
    </row>
    <row r="3331" spans="5:7" x14ac:dyDescent="0.25">
      <c r="E3331" s="1"/>
      <c r="G3331" s="1"/>
    </row>
    <row r="3332" spans="5:7" x14ac:dyDescent="0.25">
      <c r="E3332" s="1"/>
      <c r="G3332" s="1"/>
    </row>
    <row r="3333" spans="5:7" x14ac:dyDescent="0.25">
      <c r="E3333" s="1"/>
      <c r="G3333" s="1"/>
    </row>
    <row r="3334" spans="5:7" x14ac:dyDescent="0.25">
      <c r="E3334" s="1"/>
      <c r="G3334" s="1"/>
    </row>
    <row r="3335" spans="5:7" x14ac:dyDescent="0.25">
      <c r="E3335" s="1"/>
      <c r="G3335" s="1"/>
    </row>
    <row r="3336" spans="5:7" x14ac:dyDescent="0.25">
      <c r="E3336" s="1"/>
      <c r="G3336" s="1"/>
    </row>
    <row r="3337" spans="5:7" x14ac:dyDescent="0.25">
      <c r="E3337" s="1"/>
      <c r="G3337" s="1"/>
    </row>
    <row r="3338" spans="5:7" x14ac:dyDescent="0.25">
      <c r="E3338" s="1"/>
      <c r="G3338" s="1"/>
    </row>
    <row r="3339" spans="5:7" x14ac:dyDescent="0.25">
      <c r="E3339" s="1"/>
      <c r="G3339" s="1"/>
    </row>
    <row r="3340" spans="5:7" x14ac:dyDescent="0.25">
      <c r="E3340" s="1"/>
      <c r="G3340" s="1"/>
    </row>
    <row r="3341" spans="5:7" x14ac:dyDescent="0.25">
      <c r="E3341" s="1"/>
      <c r="G3341" s="1"/>
    </row>
    <row r="3342" spans="5:7" x14ac:dyDescent="0.25">
      <c r="E3342" s="1"/>
      <c r="G3342" s="1"/>
    </row>
    <row r="3343" spans="5:7" x14ac:dyDescent="0.25">
      <c r="E3343" s="1"/>
      <c r="G3343" s="1"/>
    </row>
    <row r="3344" spans="5:7" x14ac:dyDescent="0.25">
      <c r="E3344" s="1"/>
      <c r="G3344" s="1"/>
    </row>
    <row r="3345" spans="5:7" x14ac:dyDescent="0.25">
      <c r="E3345" s="1"/>
      <c r="G3345" s="1"/>
    </row>
    <row r="3346" spans="5:7" x14ac:dyDescent="0.25">
      <c r="E3346" s="1"/>
      <c r="G3346" s="1"/>
    </row>
    <row r="3347" spans="5:7" x14ac:dyDescent="0.25">
      <c r="E3347" s="1"/>
      <c r="G3347" s="1"/>
    </row>
    <row r="3348" spans="5:7" x14ac:dyDescent="0.25">
      <c r="E3348" s="1"/>
      <c r="G3348" s="1"/>
    </row>
    <row r="3349" spans="5:7" x14ac:dyDescent="0.25">
      <c r="E3349" s="1"/>
      <c r="G3349" s="1"/>
    </row>
    <row r="3350" spans="5:7" x14ac:dyDescent="0.25">
      <c r="E3350" s="1"/>
      <c r="G3350" s="1"/>
    </row>
    <row r="3351" spans="5:7" x14ac:dyDescent="0.25">
      <c r="E3351" s="1"/>
      <c r="G3351" s="1"/>
    </row>
    <row r="3352" spans="5:7" x14ac:dyDescent="0.25">
      <c r="E3352" s="1"/>
      <c r="G3352" s="1"/>
    </row>
    <row r="3353" spans="5:7" x14ac:dyDescent="0.25">
      <c r="E3353" s="1"/>
      <c r="G3353" s="1"/>
    </row>
    <row r="3354" spans="5:7" x14ac:dyDescent="0.25">
      <c r="E3354" s="1"/>
      <c r="G3354" s="1"/>
    </row>
    <row r="3355" spans="5:7" x14ac:dyDescent="0.25">
      <c r="E3355" s="1"/>
      <c r="G3355" s="1"/>
    </row>
    <row r="3356" spans="5:7" x14ac:dyDescent="0.25">
      <c r="E3356" s="1"/>
      <c r="G3356" s="1"/>
    </row>
    <row r="3357" spans="5:7" x14ac:dyDescent="0.25">
      <c r="E3357" s="1"/>
      <c r="G3357" s="1"/>
    </row>
    <row r="3358" spans="5:7" x14ac:dyDescent="0.25">
      <c r="E3358" s="1"/>
      <c r="G3358" s="1"/>
    </row>
    <row r="3359" spans="5:7" x14ac:dyDescent="0.25">
      <c r="E3359" s="1"/>
      <c r="G3359" s="1"/>
    </row>
    <row r="3360" spans="5:7" x14ac:dyDescent="0.25">
      <c r="E3360" s="1"/>
      <c r="G3360" s="1"/>
    </row>
    <row r="3361" spans="5:7" x14ac:dyDescent="0.25">
      <c r="E3361" s="1"/>
      <c r="G3361" s="1"/>
    </row>
    <row r="3362" spans="5:7" x14ac:dyDescent="0.25">
      <c r="E3362" s="1"/>
      <c r="G3362" s="1"/>
    </row>
    <row r="3363" spans="5:7" x14ac:dyDescent="0.25">
      <c r="E3363" s="1"/>
      <c r="G3363" s="1"/>
    </row>
    <row r="3364" spans="5:7" x14ac:dyDescent="0.25">
      <c r="E3364" s="1"/>
      <c r="G3364" s="1"/>
    </row>
    <row r="3365" spans="5:7" x14ac:dyDescent="0.25">
      <c r="E3365" s="1"/>
      <c r="G3365" s="1"/>
    </row>
    <row r="3366" spans="5:7" x14ac:dyDescent="0.25">
      <c r="E3366" s="1"/>
      <c r="G3366" s="1"/>
    </row>
    <row r="3367" spans="5:7" x14ac:dyDescent="0.25">
      <c r="E3367" s="1"/>
      <c r="G3367" s="1"/>
    </row>
    <row r="3368" spans="5:7" x14ac:dyDescent="0.25">
      <c r="E3368" s="1"/>
      <c r="G3368" s="1"/>
    </row>
    <row r="3369" spans="5:7" x14ac:dyDescent="0.25">
      <c r="E3369" s="1"/>
      <c r="G3369" s="1"/>
    </row>
    <row r="3370" spans="5:7" x14ac:dyDescent="0.25">
      <c r="E3370" s="1"/>
      <c r="G3370" s="1"/>
    </row>
    <row r="3371" spans="5:7" x14ac:dyDescent="0.25">
      <c r="E3371" s="1"/>
      <c r="G3371" s="1"/>
    </row>
    <row r="3372" spans="5:7" x14ac:dyDescent="0.25">
      <c r="E3372" s="1"/>
      <c r="G3372" s="1"/>
    </row>
    <row r="3373" spans="5:7" x14ac:dyDescent="0.25">
      <c r="E3373" s="1"/>
      <c r="G3373" s="1"/>
    </row>
    <row r="3374" spans="5:7" x14ac:dyDescent="0.25">
      <c r="E3374" s="1"/>
      <c r="G3374" s="1"/>
    </row>
    <row r="3375" spans="5:7" x14ac:dyDescent="0.25">
      <c r="E3375" s="1"/>
      <c r="G3375" s="1"/>
    </row>
    <row r="3376" spans="5:7" x14ac:dyDescent="0.25">
      <c r="E3376" s="1"/>
      <c r="G3376" s="1"/>
    </row>
    <row r="3377" spans="5:7" x14ac:dyDescent="0.25">
      <c r="E3377" s="1"/>
      <c r="G3377" s="1"/>
    </row>
    <row r="3378" spans="5:7" x14ac:dyDescent="0.25">
      <c r="E3378" s="1"/>
      <c r="G3378" s="1"/>
    </row>
    <row r="3379" spans="5:7" x14ac:dyDescent="0.25">
      <c r="E3379" s="1"/>
      <c r="G3379" s="1"/>
    </row>
    <row r="3380" spans="5:7" x14ac:dyDescent="0.25">
      <c r="E3380" s="1"/>
      <c r="G3380" s="1"/>
    </row>
    <row r="3381" spans="5:7" x14ac:dyDescent="0.25">
      <c r="E3381" s="1"/>
      <c r="G3381" s="1"/>
    </row>
    <row r="3382" spans="5:7" x14ac:dyDescent="0.25">
      <c r="E3382" s="1"/>
      <c r="G3382" s="1"/>
    </row>
    <row r="3383" spans="5:7" x14ac:dyDescent="0.25">
      <c r="E3383" s="1"/>
      <c r="G3383" s="1"/>
    </row>
    <row r="3384" spans="5:7" x14ac:dyDescent="0.25">
      <c r="E3384" s="1"/>
      <c r="G3384" s="1"/>
    </row>
    <row r="3385" spans="5:7" x14ac:dyDescent="0.25">
      <c r="E3385" s="1"/>
      <c r="G3385" s="1"/>
    </row>
    <row r="3386" spans="5:7" x14ac:dyDescent="0.25">
      <c r="E3386" s="1"/>
      <c r="G3386" s="1"/>
    </row>
    <row r="3387" spans="5:7" x14ac:dyDescent="0.25">
      <c r="E3387" s="1"/>
      <c r="G3387" s="1"/>
    </row>
    <row r="3388" spans="5:7" x14ac:dyDescent="0.25">
      <c r="E3388" s="1"/>
      <c r="G3388" s="1"/>
    </row>
    <row r="3389" spans="5:7" x14ac:dyDescent="0.25">
      <c r="E3389" s="1"/>
      <c r="G3389" s="1"/>
    </row>
    <row r="3390" spans="5:7" x14ac:dyDescent="0.25">
      <c r="E3390" s="1"/>
      <c r="G3390" s="1"/>
    </row>
    <row r="3391" spans="5:7" x14ac:dyDescent="0.25">
      <c r="E3391" s="1"/>
      <c r="G3391" s="1"/>
    </row>
    <row r="3392" spans="5:7" x14ac:dyDescent="0.25">
      <c r="E3392" s="1"/>
      <c r="G3392" s="1"/>
    </row>
    <row r="3393" spans="5:7" x14ac:dyDescent="0.25">
      <c r="E3393" s="1"/>
      <c r="G3393" s="1"/>
    </row>
    <row r="3394" spans="5:7" x14ac:dyDescent="0.25">
      <c r="E3394" s="1"/>
      <c r="G3394" s="1"/>
    </row>
    <row r="3395" spans="5:7" x14ac:dyDescent="0.25">
      <c r="E3395" s="1"/>
      <c r="G3395" s="1"/>
    </row>
    <row r="3396" spans="5:7" x14ac:dyDescent="0.25">
      <c r="E3396" s="1"/>
      <c r="G3396" s="1"/>
    </row>
    <row r="3397" spans="5:7" x14ac:dyDescent="0.25">
      <c r="E3397" s="1"/>
      <c r="G3397" s="1"/>
    </row>
    <row r="3398" spans="5:7" x14ac:dyDescent="0.25">
      <c r="E3398" s="1"/>
      <c r="G3398" s="1"/>
    </row>
    <row r="3399" spans="5:7" x14ac:dyDescent="0.25">
      <c r="E3399" s="1"/>
      <c r="G3399" s="1"/>
    </row>
    <row r="3400" spans="5:7" x14ac:dyDescent="0.25">
      <c r="E3400" s="1"/>
      <c r="G3400" s="1"/>
    </row>
    <row r="3401" spans="5:7" x14ac:dyDescent="0.25">
      <c r="E3401" s="1"/>
      <c r="G3401" s="1"/>
    </row>
    <row r="3402" spans="5:7" x14ac:dyDescent="0.25">
      <c r="E3402" s="1"/>
      <c r="G3402" s="1"/>
    </row>
    <row r="3403" spans="5:7" x14ac:dyDescent="0.25">
      <c r="E3403" s="1"/>
      <c r="G3403" s="1"/>
    </row>
    <row r="3404" spans="5:7" x14ac:dyDescent="0.25">
      <c r="E3404" s="1"/>
      <c r="G3404" s="1"/>
    </row>
    <row r="3405" spans="5:7" x14ac:dyDescent="0.25">
      <c r="E3405" s="1"/>
      <c r="G3405" s="1"/>
    </row>
    <row r="3406" spans="5:7" x14ac:dyDescent="0.25">
      <c r="E3406" s="1"/>
      <c r="G3406" s="1"/>
    </row>
    <row r="3407" spans="5:7" x14ac:dyDescent="0.25">
      <c r="E3407" s="1"/>
      <c r="G3407" s="1"/>
    </row>
    <row r="3408" spans="5:7" x14ac:dyDescent="0.25">
      <c r="E3408" s="1"/>
      <c r="G3408" s="1"/>
    </row>
    <row r="3409" spans="5:7" x14ac:dyDescent="0.25">
      <c r="E3409" s="1"/>
      <c r="G3409" s="1"/>
    </row>
    <row r="3410" spans="5:7" x14ac:dyDescent="0.25">
      <c r="E3410" s="1"/>
      <c r="G3410" s="1"/>
    </row>
    <row r="3411" spans="5:7" x14ac:dyDescent="0.25">
      <c r="E3411" s="1"/>
      <c r="G3411" s="1"/>
    </row>
    <row r="3412" spans="5:7" x14ac:dyDescent="0.25">
      <c r="E3412" s="1"/>
      <c r="G3412" s="1"/>
    </row>
    <row r="3413" spans="5:7" x14ac:dyDescent="0.25">
      <c r="E3413" s="1"/>
      <c r="G3413" s="1"/>
    </row>
    <row r="3414" spans="5:7" x14ac:dyDescent="0.25">
      <c r="E3414" s="1"/>
      <c r="G3414" s="1"/>
    </row>
    <row r="3415" spans="5:7" x14ac:dyDescent="0.25">
      <c r="E3415" s="1"/>
      <c r="G3415" s="1"/>
    </row>
    <row r="3416" spans="5:7" x14ac:dyDescent="0.25">
      <c r="E3416" s="1"/>
      <c r="G3416" s="1"/>
    </row>
    <row r="3417" spans="5:7" x14ac:dyDescent="0.25">
      <c r="E3417" s="1"/>
      <c r="G3417" s="1"/>
    </row>
    <row r="3418" spans="5:7" x14ac:dyDescent="0.25">
      <c r="E3418" s="1"/>
      <c r="G3418" s="1"/>
    </row>
    <row r="3419" spans="5:7" x14ac:dyDescent="0.25">
      <c r="E3419" s="1"/>
      <c r="G3419" s="1"/>
    </row>
    <row r="3420" spans="5:7" x14ac:dyDescent="0.25">
      <c r="E3420" s="1"/>
      <c r="G3420" s="1"/>
    </row>
    <row r="3421" spans="5:7" x14ac:dyDescent="0.25">
      <c r="E3421" s="1"/>
      <c r="G3421" s="1"/>
    </row>
    <row r="3422" spans="5:7" x14ac:dyDescent="0.25">
      <c r="E3422" s="1"/>
      <c r="G3422" s="1"/>
    </row>
    <row r="3423" spans="5:7" x14ac:dyDescent="0.25">
      <c r="E3423" s="1"/>
      <c r="G3423" s="1"/>
    </row>
    <row r="3424" spans="5:7" x14ac:dyDescent="0.25">
      <c r="E3424" s="1"/>
      <c r="G3424" s="1"/>
    </row>
    <row r="3425" spans="5:7" x14ac:dyDescent="0.25">
      <c r="E3425" s="1"/>
      <c r="G3425" s="1"/>
    </row>
    <row r="3426" spans="5:7" x14ac:dyDescent="0.25">
      <c r="E3426" s="1"/>
      <c r="G3426" s="1"/>
    </row>
    <row r="3427" spans="5:7" x14ac:dyDescent="0.25">
      <c r="E3427" s="1"/>
      <c r="G3427" s="1"/>
    </row>
    <row r="3428" spans="5:7" x14ac:dyDescent="0.25">
      <c r="E3428" s="1"/>
      <c r="G3428" s="1"/>
    </row>
    <row r="3429" spans="5:7" x14ac:dyDescent="0.25">
      <c r="E3429" s="1"/>
      <c r="G3429" s="1"/>
    </row>
    <row r="3430" spans="5:7" x14ac:dyDescent="0.25">
      <c r="E3430" s="1"/>
      <c r="G3430" s="1"/>
    </row>
    <row r="3431" spans="5:7" x14ac:dyDescent="0.25">
      <c r="E3431" s="1"/>
      <c r="G3431" s="1"/>
    </row>
    <row r="3432" spans="5:7" x14ac:dyDescent="0.25">
      <c r="E3432" s="1"/>
      <c r="G3432" s="1"/>
    </row>
    <row r="3433" spans="5:7" x14ac:dyDescent="0.25">
      <c r="E3433" s="1"/>
      <c r="G3433" s="1"/>
    </row>
    <row r="3434" spans="5:7" x14ac:dyDescent="0.25">
      <c r="E3434" s="1"/>
      <c r="G3434" s="1"/>
    </row>
    <row r="3435" spans="5:7" x14ac:dyDescent="0.25">
      <c r="E3435" s="1"/>
      <c r="G3435" s="1"/>
    </row>
    <row r="3436" spans="5:7" x14ac:dyDescent="0.25">
      <c r="E3436" s="1"/>
      <c r="G3436" s="1"/>
    </row>
    <row r="3437" spans="5:7" x14ac:dyDescent="0.25">
      <c r="E3437" s="1"/>
      <c r="G3437" s="1"/>
    </row>
    <row r="3438" spans="5:7" x14ac:dyDescent="0.25">
      <c r="E3438" s="1"/>
      <c r="G3438" s="1"/>
    </row>
    <row r="3439" spans="5:7" x14ac:dyDescent="0.25">
      <c r="E3439" s="1"/>
      <c r="G3439" s="1"/>
    </row>
    <row r="3440" spans="5:7" x14ac:dyDescent="0.25">
      <c r="E3440" s="1"/>
      <c r="G3440" s="1"/>
    </row>
    <row r="3441" spans="5:7" x14ac:dyDescent="0.25">
      <c r="E3441" s="1"/>
      <c r="G3441" s="1"/>
    </row>
    <row r="3442" spans="5:7" x14ac:dyDescent="0.25">
      <c r="E3442" s="1"/>
      <c r="G3442" s="1"/>
    </row>
    <row r="3443" spans="5:7" x14ac:dyDescent="0.25">
      <c r="E3443" s="1"/>
      <c r="G3443" s="1"/>
    </row>
    <row r="3444" spans="5:7" x14ac:dyDescent="0.25">
      <c r="E3444" s="1"/>
      <c r="G3444" s="1"/>
    </row>
    <row r="3445" spans="5:7" x14ac:dyDescent="0.25">
      <c r="E3445" s="1"/>
      <c r="G3445" s="1"/>
    </row>
    <row r="3446" spans="5:7" x14ac:dyDescent="0.25">
      <c r="E3446" s="1"/>
      <c r="G3446" s="1"/>
    </row>
    <row r="3447" spans="5:7" x14ac:dyDescent="0.25">
      <c r="E3447" s="1"/>
      <c r="G3447" s="1"/>
    </row>
    <row r="3448" spans="5:7" x14ac:dyDescent="0.25">
      <c r="E3448" s="1"/>
      <c r="G3448" s="1"/>
    </row>
    <row r="3449" spans="5:7" x14ac:dyDescent="0.25">
      <c r="E3449" s="1"/>
      <c r="G3449" s="1"/>
    </row>
    <row r="3450" spans="5:7" x14ac:dyDescent="0.25">
      <c r="E3450" s="1"/>
      <c r="G3450" s="1"/>
    </row>
    <row r="3451" spans="5:7" x14ac:dyDescent="0.25">
      <c r="E3451" s="1"/>
      <c r="G3451" s="1"/>
    </row>
    <row r="3452" spans="5:7" x14ac:dyDescent="0.25">
      <c r="E3452" s="1"/>
      <c r="G3452" s="1"/>
    </row>
    <row r="3453" spans="5:7" x14ac:dyDescent="0.25">
      <c r="E3453" s="1"/>
      <c r="G3453" s="1"/>
    </row>
    <row r="3454" spans="5:7" x14ac:dyDescent="0.25">
      <c r="E3454" s="1"/>
      <c r="G3454" s="1"/>
    </row>
    <row r="3455" spans="5:7" x14ac:dyDescent="0.25">
      <c r="E3455" s="1"/>
      <c r="G3455" s="1"/>
    </row>
    <row r="3456" spans="5:7" x14ac:dyDescent="0.25">
      <c r="E3456" s="1"/>
      <c r="G3456" s="1"/>
    </row>
    <row r="3457" spans="5:7" x14ac:dyDescent="0.25">
      <c r="E3457" s="1"/>
      <c r="G3457" s="1"/>
    </row>
    <row r="3458" spans="5:7" x14ac:dyDescent="0.25">
      <c r="E3458" s="1"/>
      <c r="G3458" s="1"/>
    </row>
    <row r="3459" spans="5:7" x14ac:dyDescent="0.25">
      <c r="E3459" s="1"/>
      <c r="G3459" s="1"/>
    </row>
    <row r="3460" spans="5:7" x14ac:dyDescent="0.25">
      <c r="E3460" s="1"/>
      <c r="G3460" s="1"/>
    </row>
    <row r="3461" spans="5:7" x14ac:dyDescent="0.25">
      <c r="E3461" s="1"/>
      <c r="G3461" s="1"/>
    </row>
    <row r="3462" spans="5:7" x14ac:dyDescent="0.25">
      <c r="E3462" s="1"/>
      <c r="G3462" s="1"/>
    </row>
    <row r="3463" spans="5:7" x14ac:dyDescent="0.25">
      <c r="E3463" s="1"/>
      <c r="G3463" s="1"/>
    </row>
    <row r="3464" spans="5:7" x14ac:dyDescent="0.25">
      <c r="E3464" s="1"/>
      <c r="G3464" s="1"/>
    </row>
    <row r="3465" spans="5:7" x14ac:dyDescent="0.25">
      <c r="E3465" s="1"/>
      <c r="G3465" s="1"/>
    </row>
    <row r="3466" spans="5:7" x14ac:dyDescent="0.25">
      <c r="E3466" s="1"/>
      <c r="G3466" s="1"/>
    </row>
    <row r="3467" spans="5:7" x14ac:dyDescent="0.25">
      <c r="E3467" s="1"/>
      <c r="G3467" s="1"/>
    </row>
    <row r="3468" spans="5:7" x14ac:dyDescent="0.25">
      <c r="E3468" s="1"/>
      <c r="G3468" s="1"/>
    </row>
    <row r="3469" spans="5:7" x14ac:dyDescent="0.25">
      <c r="E3469" s="1"/>
      <c r="G3469" s="1"/>
    </row>
    <row r="3470" spans="5:7" x14ac:dyDescent="0.25">
      <c r="E3470" s="1"/>
      <c r="G3470" s="1"/>
    </row>
    <row r="3471" spans="5:7" x14ac:dyDescent="0.25">
      <c r="E3471" s="1"/>
      <c r="G3471" s="1"/>
    </row>
    <row r="3472" spans="5:7" x14ac:dyDescent="0.25">
      <c r="E3472" s="1"/>
      <c r="G3472" s="1"/>
    </row>
    <row r="3473" spans="5:7" x14ac:dyDescent="0.25">
      <c r="E3473" s="1"/>
      <c r="G3473" s="1"/>
    </row>
    <row r="3474" spans="5:7" x14ac:dyDescent="0.25">
      <c r="E3474" s="1"/>
      <c r="G3474" s="1"/>
    </row>
    <row r="3475" spans="5:7" x14ac:dyDescent="0.25">
      <c r="E3475" s="1"/>
      <c r="G3475" s="1"/>
    </row>
    <row r="3476" spans="5:7" x14ac:dyDescent="0.25">
      <c r="E3476" s="1"/>
      <c r="G3476" s="1"/>
    </row>
    <row r="3477" spans="5:7" x14ac:dyDescent="0.25">
      <c r="E3477" s="1"/>
      <c r="G3477" s="1"/>
    </row>
    <row r="3478" spans="5:7" x14ac:dyDescent="0.25">
      <c r="E3478" s="1"/>
      <c r="G3478" s="1"/>
    </row>
    <row r="3479" spans="5:7" x14ac:dyDescent="0.25">
      <c r="E3479" s="1"/>
      <c r="G3479" s="1"/>
    </row>
    <row r="3480" spans="5:7" x14ac:dyDescent="0.25">
      <c r="E3480" s="1"/>
      <c r="G3480" s="1"/>
    </row>
    <row r="3481" spans="5:7" x14ac:dyDescent="0.25">
      <c r="E3481" s="1"/>
      <c r="G3481" s="1"/>
    </row>
    <row r="3482" spans="5:7" x14ac:dyDescent="0.25">
      <c r="E3482" s="1"/>
      <c r="G3482" s="1"/>
    </row>
    <row r="3483" spans="5:7" x14ac:dyDescent="0.25">
      <c r="E3483" s="1"/>
      <c r="G3483" s="1"/>
    </row>
    <row r="3484" spans="5:7" x14ac:dyDescent="0.25">
      <c r="E3484" s="1"/>
      <c r="G3484" s="1"/>
    </row>
    <row r="3485" spans="5:7" x14ac:dyDescent="0.25">
      <c r="E3485" s="1"/>
      <c r="G3485" s="1"/>
    </row>
    <row r="3486" spans="5:7" x14ac:dyDescent="0.25">
      <c r="E3486" s="1"/>
      <c r="G3486" s="1"/>
    </row>
    <row r="3487" spans="5:7" x14ac:dyDescent="0.25">
      <c r="E3487" s="1"/>
      <c r="G3487" s="1"/>
    </row>
    <row r="3488" spans="5:7" x14ac:dyDescent="0.25">
      <c r="E3488" s="1"/>
      <c r="G3488" s="1"/>
    </row>
    <row r="3489" spans="5:7" x14ac:dyDescent="0.25">
      <c r="E3489" s="1"/>
      <c r="G3489" s="1"/>
    </row>
    <row r="3490" spans="5:7" x14ac:dyDescent="0.25">
      <c r="E3490" s="1"/>
      <c r="G3490" s="1"/>
    </row>
    <row r="3491" spans="5:7" x14ac:dyDescent="0.25">
      <c r="E3491" s="1"/>
      <c r="G3491" s="1"/>
    </row>
    <row r="3492" spans="5:7" x14ac:dyDescent="0.25">
      <c r="E3492" s="1"/>
      <c r="G3492" s="1"/>
    </row>
    <row r="3493" spans="5:7" x14ac:dyDescent="0.25">
      <c r="E3493" s="1"/>
      <c r="G3493" s="1"/>
    </row>
    <row r="3494" spans="5:7" x14ac:dyDescent="0.25">
      <c r="E3494" s="1"/>
      <c r="G3494" s="1"/>
    </row>
    <row r="3495" spans="5:7" x14ac:dyDescent="0.25">
      <c r="E3495" s="1"/>
      <c r="G3495" s="1"/>
    </row>
    <row r="3496" spans="5:7" x14ac:dyDescent="0.25">
      <c r="E3496" s="1"/>
      <c r="G3496" s="1"/>
    </row>
    <row r="3497" spans="5:7" x14ac:dyDescent="0.25">
      <c r="E3497" s="1"/>
      <c r="G3497" s="1"/>
    </row>
    <row r="3498" spans="5:7" x14ac:dyDescent="0.25">
      <c r="E3498" s="1"/>
      <c r="G3498" s="1"/>
    </row>
    <row r="3499" spans="5:7" x14ac:dyDescent="0.25">
      <c r="E3499" s="1"/>
      <c r="G3499" s="1"/>
    </row>
    <row r="3500" spans="5:7" x14ac:dyDescent="0.25">
      <c r="E3500" s="1"/>
      <c r="G3500" s="1"/>
    </row>
    <row r="3501" spans="5:7" x14ac:dyDescent="0.25">
      <c r="E3501" s="1"/>
      <c r="G3501" s="1"/>
    </row>
    <row r="3502" spans="5:7" x14ac:dyDescent="0.25">
      <c r="E3502" s="1"/>
      <c r="G3502" s="1"/>
    </row>
    <row r="3503" spans="5:7" x14ac:dyDescent="0.25">
      <c r="E3503" s="1"/>
      <c r="G3503" s="1"/>
    </row>
    <row r="3504" spans="5:7" x14ac:dyDescent="0.25">
      <c r="E3504" s="1"/>
      <c r="G3504" s="1"/>
    </row>
    <row r="3505" spans="5:7" x14ac:dyDescent="0.25">
      <c r="E3505" s="1"/>
      <c r="G3505" s="1"/>
    </row>
    <row r="3506" spans="5:7" x14ac:dyDescent="0.25">
      <c r="E3506" s="1"/>
      <c r="G3506" s="1"/>
    </row>
    <row r="3507" spans="5:7" x14ac:dyDescent="0.25">
      <c r="E3507" s="1"/>
      <c r="G3507" s="1"/>
    </row>
    <row r="3508" spans="5:7" x14ac:dyDescent="0.25">
      <c r="E3508" s="1"/>
      <c r="G3508" s="1"/>
    </row>
    <row r="3509" spans="5:7" x14ac:dyDescent="0.25">
      <c r="E3509" s="1"/>
      <c r="G3509" s="1"/>
    </row>
    <row r="3510" spans="5:7" x14ac:dyDescent="0.25">
      <c r="E3510" s="1"/>
      <c r="G3510" s="1"/>
    </row>
    <row r="3511" spans="5:7" x14ac:dyDescent="0.25">
      <c r="E3511" s="1"/>
      <c r="G3511" s="1"/>
    </row>
    <row r="3512" spans="5:7" x14ac:dyDescent="0.25">
      <c r="E3512" s="1"/>
      <c r="G3512" s="1"/>
    </row>
    <row r="3513" spans="5:7" x14ac:dyDescent="0.25">
      <c r="E3513" s="1"/>
      <c r="G3513" s="1"/>
    </row>
    <row r="3514" spans="5:7" x14ac:dyDescent="0.25">
      <c r="E3514" s="1"/>
      <c r="G3514" s="1"/>
    </row>
    <row r="3515" spans="5:7" x14ac:dyDescent="0.25">
      <c r="E3515" s="1"/>
      <c r="G3515" s="1"/>
    </row>
    <row r="3516" spans="5:7" x14ac:dyDescent="0.25">
      <c r="E3516" s="1"/>
      <c r="G3516" s="1"/>
    </row>
    <row r="3517" spans="5:7" x14ac:dyDescent="0.25">
      <c r="E3517" s="1"/>
      <c r="G3517" s="1"/>
    </row>
    <row r="3518" spans="5:7" x14ac:dyDescent="0.25">
      <c r="E3518" s="1"/>
      <c r="G3518" s="1"/>
    </row>
    <row r="3519" spans="5:7" x14ac:dyDescent="0.25">
      <c r="E3519" s="1"/>
      <c r="G3519" s="1"/>
    </row>
    <row r="3520" spans="5:7" x14ac:dyDescent="0.25">
      <c r="E3520" s="1"/>
      <c r="G3520" s="1"/>
    </row>
    <row r="3521" spans="5:7" x14ac:dyDescent="0.25">
      <c r="E3521" s="1"/>
      <c r="G3521" s="1"/>
    </row>
    <row r="3522" spans="5:7" x14ac:dyDescent="0.25">
      <c r="E3522" s="1"/>
      <c r="G3522" s="1"/>
    </row>
    <row r="3523" spans="5:7" x14ac:dyDescent="0.25">
      <c r="E3523" s="1"/>
      <c r="G3523" s="1"/>
    </row>
    <row r="3524" spans="5:7" x14ac:dyDescent="0.25">
      <c r="E3524" s="1"/>
      <c r="G3524" s="1"/>
    </row>
    <row r="3525" spans="5:7" x14ac:dyDescent="0.25">
      <c r="E3525" s="1"/>
      <c r="G3525" s="1"/>
    </row>
    <row r="3526" spans="5:7" x14ac:dyDescent="0.25">
      <c r="E3526" s="1"/>
      <c r="G3526" s="1"/>
    </row>
    <row r="3527" spans="5:7" x14ac:dyDescent="0.25">
      <c r="E3527" s="1"/>
      <c r="G3527" s="1"/>
    </row>
    <row r="3528" spans="5:7" x14ac:dyDescent="0.25">
      <c r="E3528" s="1"/>
      <c r="G3528" s="1"/>
    </row>
    <row r="3529" spans="5:7" x14ac:dyDescent="0.25">
      <c r="E3529" s="1"/>
      <c r="G3529" s="1"/>
    </row>
    <row r="3530" spans="5:7" x14ac:dyDescent="0.25">
      <c r="E3530" s="1"/>
      <c r="G3530" s="1"/>
    </row>
    <row r="3531" spans="5:7" x14ac:dyDescent="0.25">
      <c r="E3531" s="1"/>
      <c r="G3531" s="1"/>
    </row>
    <row r="3532" spans="5:7" x14ac:dyDescent="0.25">
      <c r="E3532" s="1"/>
      <c r="G3532" s="1"/>
    </row>
    <row r="3533" spans="5:7" x14ac:dyDescent="0.25">
      <c r="E3533" s="1"/>
      <c r="G3533" s="1"/>
    </row>
    <row r="3534" spans="5:7" x14ac:dyDescent="0.25">
      <c r="E3534" s="1"/>
      <c r="G3534" s="1"/>
    </row>
    <row r="3535" spans="5:7" x14ac:dyDescent="0.25">
      <c r="E3535" s="1"/>
      <c r="G3535" s="1"/>
    </row>
    <row r="3536" spans="5:7" x14ac:dyDescent="0.25">
      <c r="E3536" s="1"/>
      <c r="G3536" s="1"/>
    </row>
    <row r="3537" spans="5:7" x14ac:dyDescent="0.25">
      <c r="E3537" s="1"/>
      <c r="G3537" s="1"/>
    </row>
    <row r="3538" spans="5:7" x14ac:dyDescent="0.25">
      <c r="E3538" s="1"/>
      <c r="G3538" s="1"/>
    </row>
    <row r="3539" spans="5:7" x14ac:dyDescent="0.25">
      <c r="E3539" s="1"/>
      <c r="G3539" s="1"/>
    </row>
    <row r="3540" spans="5:7" x14ac:dyDescent="0.25">
      <c r="E3540" s="1"/>
      <c r="G3540" s="1"/>
    </row>
    <row r="3541" spans="5:7" x14ac:dyDescent="0.25">
      <c r="E3541" s="1"/>
      <c r="G3541" s="1"/>
    </row>
    <row r="3542" spans="5:7" x14ac:dyDescent="0.25">
      <c r="E3542" s="1"/>
      <c r="G3542" s="1"/>
    </row>
    <row r="3543" spans="5:7" x14ac:dyDescent="0.25">
      <c r="E3543" s="1"/>
      <c r="G3543" s="1"/>
    </row>
    <row r="3544" spans="5:7" x14ac:dyDescent="0.25">
      <c r="E3544" s="1"/>
      <c r="G3544" s="1"/>
    </row>
    <row r="3545" spans="5:7" x14ac:dyDescent="0.25">
      <c r="E3545" s="1"/>
      <c r="G3545" s="1"/>
    </row>
    <row r="3546" spans="5:7" x14ac:dyDescent="0.25">
      <c r="E3546" s="1"/>
      <c r="G3546" s="1"/>
    </row>
    <row r="3547" spans="5:7" x14ac:dyDescent="0.25">
      <c r="E3547" s="1"/>
      <c r="G3547" s="1"/>
    </row>
    <row r="3548" spans="5:7" x14ac:dyDescent="0.25">
      <c r="E3548" s="1"/>
      <c r="G3548" s="1"/>
    </row>
    <row r="3549" spans="5:7" x14ac:dyDescent="0.25">
      <c r="E3549" s="1"/>
      <c r="G3549" s="1"/>
    </row>
    <row r="3550" spans="5:7" x14ac:dyDescent="0.25">
      <c r="E3550" s="1"/>
      <c r="G3550" s="1"/>
    </row>
    <row r="3551" spans="5:7" x14ac:dyDescent="0.25">
      <c r="E3551" s="1"/>
      <c r="G3551" s="1"/>
    </row>
    <row r="3552" spans="5:7" x14ac:dyDescent="0.25">
      <c r="E3552" s="1"/>
      <c r="G3552" s="1"/>
    </row>
    <row r="3553" spans="5:7" x14ac:dyDescent="0.25">
      <c r="E3553" s="1"/>
      <c r="G3553" s="1"/>
    </row>
    <row r="3554" spans="5:7" x14ac:dyDescent="0.25">
      <c r="E3554" s="1"/>
      <c r="G3554" s="1"/>
    </row>
    <row r="3555" spans="5:7" x14ac:dyDescent="0.25">
      <c r="E3555" s="1"/>
      <c r="G3555" s="1"/>
    </row>
    <row r="3556" spans="5:7" x14ac:dyDescent="0.25">
      <c r="E3556" s="1"/>
      <c r="G3556" s="1"/>
    </row>
    <row r="3557" spans="5:7" x14ac:dyDescent="0.25">
      <c r="E3557" s="1"/>
      <c r="G3557" s="1"/>
    </row>
    <row r="3558" spans="5:7" x14ac:dyDescent="0.25">
      <c r="E3558" s="1"/>
      <c r="G3558" s="1"/>
    </row>
    <row r="3559" spans="5:7" x14ac:dyDescent="0.25">
      <c r="E3559" s="1"/>
      <c r="G3559" s="1"/>
    </row>
    <row r="3560" spans="5:7" x14ac:dyDescent="0.25">
      <c r="E3560" s="1"/>
      <c r="G3560" s="1"/>
    </row>
    <row r="3561" spans="5:7" x14ac:dyDescent="0.25">
      <c r="E3561" s="1"/>
      <c r="G3561" s="1"/>
    </row>
    <row r="3562" spans="5:7" x14ac:dyDescent="0.25">
      <c r="E3562" s="1"/>
      <c r="G3562" s="1"/>
    </row>
    <row r="3563" spans="5:7" x14ac:dyDescent="0.25">
      <c r="E3563" s="1"/>
      <c r="G3563" s="1"/>
    </row>
    <row r="3564" spans="5:7" x14ac:dyDescent="0.25">
      <c r="E3564" s="1"/>
      <c r="G3564" s="1"/>
    </row>
    <row r="3565" spans="5:7" x14ac:dyDescent="0.25">
      <c r="E3565" s="1"/>
      <c r="G3565" s="1"/>
    </row>
    <row r="3566" spans="5:7" x14ac:dyDescent="0.25">
      <c r="E3566" s="1"/>
      <c r="G3566" s="1"/>
    </row>
    <row r="3567" spans="5:7" x14ac:dyDescent="0.25">
      <c r="E3567" s="1"/>
      <c r="G3567" s="1"/>
    </row>
    <row r="3568" spans="5:7" x14ac:dyDescent="0.25">
      <c r="E3568" s="1"/>
      <c r="G3568" s="1"/>
    </row>
    <row r="3569" spans="5:7" x14ac:dyDescent="0.25">
      <c r="E3569" s="1"/>
      <c r="G3569" s="1"/>
    </row>
    <row r="3570" spans="5:7" x14ac:dyDescent="0.25">
      <c r="E3570" s="1"/>
      <c r="G3570" s="1"/>
    </row>
    <row r="3571" spans="5:7" x14ac:dyDescent="0.25">
      <c r="E3571" s="1"/>
      <c r="G3571" s="1"/>
    </row>
    <row r="3572" spans="5:7" x14ac:dyDescent="0.25">
      <c r="E3572" s="1"/>
      <c r="G3572" s="1"/>
    </row>
    <row r="3573" spans="5:7" x14ac:dyDescent="0.25">
      <c r="E3573" s="1"/>
      <c r="G3573" s="1"/>
    </row>
    <row r="3574" spans="5:7" x14ac:dyDescent="0.25">
      <c r="E3574" s="1"/>
      <c r="G3574" s="1"/>
    </row>
    <row r="3575" spans="5:7" x14ac:dyDescent="0.25">
      <c r="E3575" s="1"/>
      <c r="G3575" s="1"/>
    </row>
    <row r="3576" spans="5:7" x14ac:dyDescent="0.25">
      <c r="E3576" s="1"/>
      <c r="G3576" s="1"/>
    </row>
    <row r="3577" spans="5:7" x14ac:dyDescent="0.25">
      <c r="E3577" s="1"/>
      <c r="G3577" s="1"/>
    </row>
    <row r="3578" spans="5:7" x14ac:dyDescent="0.25">
      <c r="E3578" s="1"/>
      <c r="G3578" s="1"/>
    </row>
    <row r="3579" spans="5:7" x14ac:dyDescent="0.25">
      <c r="E3579" s="1"/>
      <c r="G3579" s="1"/>
    </row>
    <row r="3580" spans="5:7" x14ac:dyDescent="0.25">
      <c r="E3580" s="1"/>
      <c r="G3580" s="1"/>
    </row>
    <row r="3581" spans="5:7" x14ac:dyDescent="0.25">
      <c r="E3581" s="1"/>
      <c r="G3581" s="1"/>
    </row>
    <row r="3582" spans="5:7" x14ac:dyDescent="0.25">
      <c r="E3582" s="1"/>
      <c r="G3582" s="1"/>
    </row>
    <row r="3583" spans="5:7" x14ac:dyDescent="0.25">
      <c r="E3583" s="1"/>
      <c r="G3583" s="1"/>
    </row>
    <row r="3584" spans="5:7" x14ac:dyDescent="0.25">
      <c r="E3584" s="1"/>
      <c r="G3584" s="1"/>
    </row>
    <row r="3585" spans="5:7" x14ac:dyDescent="0.25">
      <c r="E3585" s="1"/>
      <c r="G3585" s="1"/>
    </row>
    <row r="3586" spans="5:7" x14ac:dyDescent="0.25">
      <c r="E3586" s="1"/>
      <c r="G3586" s="1"/>
    </row>
    <row r="3587" spans="5:7" x14ac:dyDescent="0.25">
      <c r="E3587" s="1"/>
      <c r="G3587" s="1"/>
    </row>
    <row r="3588" spans="5:7" x14ac:dyDescent="0.25">
      <c r="E3588" s="1"/>
      <c r="G3588" s="1"/>
    </row>
    <row r="3589" spans="5:7" x14ac:dyDescent="0.25">
      <c r="E3589" s="1"/>
      <c r="G3589" s="1"/>
    </row>
    <row r="3590" spans="5:7" x14ac:dyDescent="0.25">
      <c r="E3590" s="1"/>
      <c r="G3590" s="1"/>
    </row>
    <row r="3591" spans="5:7" x14ac:dyDescent="0.25">
      <c r="E3591" s="1"/>
      <c r="G3591" s="1"/>
    </row>
    <row r="3592" spans="5:7" x14ac:dyDescent="0.25">
      <c r="E3592" s="1"/>
      <c r="G3592" s="1"/>
    </row>
    <row r="3593" spans="5:7" x14ac:dyDescent="0.25">
      <c r="E3593" s="1"/>
      <c r="G3593" s="1"/>
    </row>
    <row r="3594" spans="5:7" x14ac:dyDescent="0.25">
      <c r="E3594" s="1"/>
      <c r="G3594" s="1"/>
    </row>
    <row r="3595" spans="5:7" x14ac:dyDescent="0.25">
      <c r="E3595" s="1"/>
      <c r="G3595" s="1"/>
    </row>
    <row r="3596" spans="5:7" x14ac:dyDescent="0.25">
      <c r="E3596" s="1"/>
      <c r="G3596" s="1"/>
    </row>
    <row r="3597" spans="5:7" x14ac:dyDescent="0.25">
      <c r="E3597" s="1"/>
      <c r="G3597" s="1"/>
    </row>
    <row r="3598" spans="5:7" x14ac:dyDescent="0.25">
      <c r="E3598" s="1"/>
      <c r="G3598" s="1"/>
    </row>
    <row r="3599" spans="5:7" x14ac:dyDescent="0.25">
      <c r="E3599" s="1"/>
      <c r="G3599" s="1"/>
    </row>
    <row r="3600" spans="5:7" x14ac:dyDescent="0.25">
      <c r="E3600" s="1"/>
      <c r="G3600" s="1"/>
    </row>
    <row r="3601" spans="5:7" x14ac:dyDescent="0.25">
      <c r="E3601" s="1"/>
      <c r="G3601" s="1"/>
    </row>
    <row r="3602" spans="5:7" x14ac:dyDescent="0.25">
      <c r="E3602" s="1"/>
      <c r="G3602" s="1"/>
    </row>
    <row r="3603" spans="5:7" x14ac:dyDescent="0.25">
      <c r="E3603" s="1"/>
      <c r="G3603" s="1"/>
    </row>
    <row r="3604" spans="5:7" x14ac:dyDescent="0.25">
      <c r="E3604" s="1"/>
      <c r="G3604" s="1"/>
    </row>
    <row r="3605" spans="5:7" x14ac:dyDescent="0.25">
      <c r="E3605" s="1"/>
      <c r="G3605" s="1"/>
    </row>
    <row r="3606" spans="5:7" x14ac:dyDescent="0.25">
      <c r="E3606" s="1"/>
      <c r="G3606" s="1"/>
    </row>
    <row r="3607" spans="5:7" x14ac:dyDescent="0.25">
      <c r="E3607" s="1"/>
      <c r="G3607" s="1"/>
    </row>
    <row r="3608" spans="5:7" x14ac:dyDescent="0.25">
      <c r="E3608" s="1"/>
      <c r="G3608" s="1"/>
    </row>
    <row r="3609" spans="5:7" x14ac:dyDescent="0.25">
      <c r="E3609" s="1"/>
      <c r="G3609" s="1"/>
    </row>
    <row r="3610" spans="5:7" x14ac:dyDescent="0.25">
      <c r="E3610" s="1"/>
      <c r="G3610" s="1"/>
    </row>
    <row r="3611" spans="5:7" x14ac:dyDescent="0.25">
      <c r="E3611" s="1"/>
      <c r="G3611" s="1"/>
    </row>
    <row r="3612" spans="5:7" x14ac:dyDescent="0.25">
      <c r="E3612" s="1"/>
      <c r="G3612" s="1"/>
    </row>
    <row r="3613" spans="5:7" x14ac:dyDescent="0.25">
      <c r="E3613" s="1"/>
      <c r="G3613" s="1"/>
    </row>
    <row r="3614" spans="5:7" x14ac:dyDescent="0.25">
      <c r="E3614" s="1"/>
      <c r="G3614" s="1"/>
    </row>
    <row r="3615" spans="5:7" x14ac:dyDescent="0.25">
      <c r="E3615" s="1"/>
      <c r="G3615" s="1"/>
    </row>
    <row r="3616" spans="5:7" x14ac:dyDescent="0.25">
      <c r="E3616" s="1"/>
      <c r="G3616" s="1"/>
    </row>
    <row r="3617" spans="5:7" x14ac:dyDescent="0.25">
      <c r="E3617" s="1"/>
      <c r="G3617" s="1"/>
    </row>
    <row r="3618" spans="5:7" x14ac:dyDescent="0.25">
      <c r="E3618" s="1"/>
      <c r="G3618" s="1"/>
    </row>
    <row r="3619" spans="5:7" x14ac:dyDescent="0.25">
      <c r="E3619" s="1"/>
      <c r="G3619" s="1"/>
    </row>
    <row r="3620" spans="5:7" x14ac:dyDescent="0.25">
      <c r="E3620" s="1"/>
      <c r="G3620" s="1"/>
    </row>
    <row r="3621" spans="5:7" x14ac:dyDescent="0.25">
      <c r="E3621" s="1"/>
      <c r="G3621" s="1"/>
    </row>
    <row r="3622" spans="5:7" x14ac:dyDescent="0.25">
      <c r="E3622" s="1"/>
      <c r="G3622" s="1"/>
    </row>
    <row r="3623" spans="5:7" x14ac:dyDescent="0.25">
      <c r="E3623" s="1"/>
      <c r="G3623" s="1"/>
    </row>
    <row r="3624" spans="5:7" x14ac:dyDescent="0.25">
      <c r="E3624" s="1"/>
      <c r="G3624" s="1"/>
    </row>
    <row r="3625" spans="5:7" x14ac:dyDescent="0.25">
      <c r="E3625" s="1"/>
      <c r="G3625" s="1"/>
    </row>
    <row r="3626" spans="5:7" x14ac:dyDescent="0.25">
      <c r="E3626" s="1"/>
      <c r="G3626" s="1"/>
    </row>
    <row r="3627" spans="5:7" x14ac:dyDescent="0.25">
      <c r="E3627" s="1"/>
      <c r="G3627" s="1"/>
    </row>
    <row r="3628" spans="5:7" x14ac:dyDescent="0.25">
      <c r="E3628" s="1"/>
      <c r="G3628" s="1"/>
    </row>
    <row r="3629" spans="5:7" x14ac:dyDescent="0.25">
      <c r="E3629" s="1"/>
      <c r="G3629" s="1"/>
    </row>
    <row r="3630" spans="5:7" x14ac:dyDescent="0.25">
      <c r="E3630" s="1"/>
      <c r="G3630" s="1"/>
    </row>
    <row r="3631" spans="5:7" x14ac:dyDescent="0.25">
      <c r="E3631" s="1"/>
      <c r="G3631" s="1"/>
    </row>
    <row r="3632" spans="5:7" x14ac:dyDescent="0.25">
      <c r="E3632" s="1"/>
      <c r="G3632" s="1"/>
    </row>
    <row r="3633" spans="5:7" x14ac:dyDescent="0.25">
      <c r="E3633" s="1"/>
      <c r="G3633" s="1"/>
    </row>
    <row r="3634" spans="5:7" x14ac:dyDescent="0.25">
      <c r="E3634" s="1"/>
      <c r="G3634" s="1"/>
    </row>
    <row r="3635" spans="5:7" x14ac:dyDescent="0.25">
      <c r="E3635" s="1"/>
      <c r="G3635" s="1"/>
    </row>
    <row r="3636" spans="5:7" x14ac:dyDescent="0.25">
      <c r="E3636" s="1"/>
      <c r="G3636" s="1"/>
    </row>
    <row r="3637" spans="5:7" x14ac:dyDescent="0.25">
      <c r="E3637" s="1"/>
      <c r="G3637" s="1"/>
    </row>
    <row r="3638" spans="5:7" x14ac:dyDescent="0.25">
      <c r="E3638" s="1"/>
      <c r="G3638" s="1"/>
    </row>
    <row r="3639" spans="5:7" x14ac:dyDescent="0.25">
      <c r="E3639" s="1"/>
      <c r="G3639" s="1"/>
    </row>
    <row r="3640" spans="5:7" x14ac:dyDescent="0.25">
      <c r="E3640" s="1"/>
      <c r="G3640" s="1"/>
    </row>
    <row r="3641" spans="5:7" x14ac:dyDescent="0.25">
      <c r="E3641" s="1"/>
      <c r="G3641" s="1"/>
    </row>
    <row r="3642" spans="5:7" x14ac:dyDescent="0.25">
      <c r="E3642" s="1"/>
      <c r="G3642" s="1"/>
    </row>
    <row r="3643" spans="5:7" x14ac:dyDescent="0.25">
      <c r="E3643" s="1"/>
      <c r="G3643" s="1"/>
    </row>
    <row r="3644" spans="5:7" x14ac:dyDescent="0.25">
      <c r="E3644" s="1"/>
      <c r="G3644" s="1"/>
    </row>
    <row r="3645" spans="5:7" x14ac:dyDescent="0.25">
      <c r="E3645" s="1"/>
      <c r="G3645" s="1"/>
    </row>
    <row r="3646" spans="5:7" x14ac:dyDescent="0.25">
      <c r="E3646" s="1"/>
      <c r="G3646" s="1"/>
    </row>
    <row r="3647" spans="5:7" x14ac:dyDescent="0.25">
      <c r="E3647" s="1"/>
      <c r="G3647" s="1"/>
    </row>
    <row r="3648" spans="5:7" x14ac:dyDescent="0.25">
      <c r="E3648" s="1"/>
      <c r="G3648" s="1"/>
    </row>
    <row r="3649" spans="5:7" x14ac:dyDescent="0.25">
      <c r="E3649" s="1"/>
      <c r="G3649" s="1"/>
    </row>
    <row r="3650" spans="5:7" x14ac:dyDescent="0.25">
      <c r="E3650" s="1"/>
      <c r="G3650" s="1"/>
    </row>
    <row r="3651" spans="5:7" x14ac:dyDescent="0.25">
      <c r="E3651" s="1"/>
      <c r="G3651" s="1"/>
    </row>
    <row r="3652" spans="5:7" x14ac:dyDescent="0.25">
      <c r="E3652" s="1"/>
      <c r="G3652" s="1"/>
    </row>
    <row r="3653" spans="5:7" x14ac:dyDescent="0.25">
      <c r="E3653" s="1"/>
      <c r="G3653" s="1"/>
    </row>
    <row r="3654" spans="5:7" x14ac:dyDescent="0.25">
      <c r="E3654" s="1"/>
      <c r="G3654" s="1"/>
    </row>
    <row r="3655" spans="5:7" x14ac:dyDescent="0.25">
      <c r="E3655" s="1"/>
      <c r="G3655" s="1"/>
    </row>
    <row r="3656" spans="5:7" x14ac:dyDescent="0.25">
      <c r="E3656" s="1"/>
      <c r="G3656" s="1"/>
    </row>
    <row r="3657" spans="5:7" x14ac:dyDescent="0.25">
      <c r="E3657" s="1"/>
      <c r="G3657" s="1"/>
    </row>
    <row r="3658" spans="5:7" x14ac:dyDescent="0.25">
      <c r="E3658" s="1"/>
      <c r="G3658" s="1"/>
    </row>
    <row r="3659" spans="5:7" x14ac:dyDescent="0.25">
      <c r="E3659" s="1"/>
      <c r="G3659" s="1"/>
    </row>
    <row r="3660" spans="5:7" x14ac:dyDescent="0.25">
      <c r="E3660" s="1"/>
      <c r="G3660" s="1"/>
    </row>
    <row r="3661" spans="5:7" x14ac:dyDescent="0.25">
      <c r="E3661" s="1"/>
      <c r="G3661" s="1"/>
    </row>
    <row r="3662" spans="5:7" x14ac:dyDescent="0.25">
      <c r="E3662" s="1"/>
      <c r="G3662" s="1"/>
    </row>
    <row r="3663" spans="5:7" x14ac:dyDescent="0.25">
      <c r="E3663" s="1"/>
      <c r="G3663" s="1"/>
    </row>
    <row r="3664" spans="5:7" x14ac:dyDescent="0.25">
      <c r="E3664" s="1"/>
      <c r="G3664" s="1"/>
    </row>
    <row r="3665" spans="5:7" x14ac:dyDescent="0.25">
      <c r="E3665" s="1"/>
      <c r="G3665" s="1"/>
    </row>
    <row r="3666" spans="5:7" x14ac:dyDescent="0.25">
      <c r="E3666" s="1"/>
      <c r="G3666" s="1"/>
    </row>
    <row r="3667" spans="5:7" x14ac:dyDescent="0.25">
      <c r="E3667" s="1"/>
      <c r="G3667" s="1"/>
    </row>
    <row r="3668" spans="5:7" x14ac:dyDescent="0.25">
      <c r="E3668" s="1"/>
      <c r="G3668" s="1"/>
    </row>
    <row r="3669" spans="5:7" x14ac:dyDescent="0.25">
      <c r="E3669" s="1"/>
      <c r="G3669" s="1"/>
    </row>
    <row r="3670" spans="5:7" x14ac:dyDescent="0.25">
      <c r="E3670" s="1"/>
      <c r="G3670" s="1"/>
    </row>
    <row r="3671" spans="5:7" x14ac:dyDescent="0.25">
      <c r="E3671" s="1"/>
      <c r="G3671" s="1"/>
    </row>
    <row r="3672" spans="5:7" x14ac:dyDescent="0.25">
      <c r="E3672" s="1"/>
      <c r="G3672" s="1"/>
    </row>
    <row r="3673" spans="5:7" x14ac:dyDescent="0.25">
      <c r="E3673" s="1"/>
      <c r="G3673" s="1"/>
    </row>
    <row r="3674" spans="5:7" x14ac:dyDescent="0.25">
      <c r="E3674" s="1"/>
      <c r="G3674" s="1"/>
    </row>
    <row r="3675" spans="5:7" x14ac:dyDescent="0.25">
      <c r="E3675" s="1"/>
      <c r="G3675" s="1"/>
    </row>
    <row r="3676" spans="5:7" x14ac:dyDescent="0.25">
      <c r="E3676" s="1"/>
      <c r="G3676" s="1"/>
    </row>
    <row r="3677" spans="5:7" x14ac:dyDescent="0.25">
      <c r="E3677" s="1"/>
      <c r="G3677" s="1"/>
    </row>
    <row r="3678" spans="5:7" x14ac:dyDescent="0.25">
      <c r="E3678" s="1"/>
      <c r="G3678" s="1"/>
    </row>
    <row r="3679" spans="5:7" x14ac:dyDescent="0.25">
      <c r="E3679" s="1"/>
      <c r="G3679" s="1"/>
    </row>
    <row r="3680" spans="5:7" x14ac:dyDescent="0.25">
      <c r="E3680" s="1"/>
      <c r="G3680" s="1"/>
    </row>
    <row r="3681" spans="5:7" x14ac:dyDescent="0.25">
      <c r="E3681" s="1"/>
      <c r="G3681" s="1"/>
    </row>
    <row r="3682" spans="5:7" x14ac:dyDescent="0.25">
      <c r="E3682" s="1"/>
      <c r="G3682" s="1"/>
    </row>
    <row r="3683" spans="5:7" x14ac:dyDescent="0.25">
      <c r="E3683" s="1"/>
      <c r="G3683" s="1"/>
    </row>
    <row r="3684" spans="5:7" x14ac:dyDescent="0.25">
      <c r="E3684" s="1"/>
      <c r="G3684" s="1"/>
    </row>
    <row r="3685" spans="5:7" x14ac:dyDescent="0.25">
      <c r="E3685" s="1"/>
      <c r="G3685" s="1"/>
    </row>
    <row r="3686" spans="5:7" x14ac:dyDescent="0.25">
      <c r="E3686" s="1"/>
      <c r="G3686" s="1"/>
    </row>
    <row r="3687" spans="5:7" x14ac:dyDescent="0.25">
      <c r="E3687" s="1"/>
      <c r="G3687" s="1"/>
    </row>
    <row r="3688" spans="5:7" x14ac:dyDescent="0.25">
      <c r="E3688" s="1"/>
      <c r="G3688" s="1"/>
    </row>
    <row r="3689" spans="5:7" x14ac:dyDescent="0.25">
      <c r="E3689" s="1"/>
      <c r="G3689" s="1"/>
    </row>
    <row r="3690" spans="5:7" x14ac:dyDescent="0.25">
      <c r="E3690" s="1"/>
      <c r="G3690" s="1"/>
    </row>
    <row r="3691" spans="5:7" x14ac:dyDescent="0.25">
      <c r="E3691" s="1"/>
      <c r="G3691" s="1"/>
    </row>
    <row r="3692" spans="5:7" x14ac:dyDescent="0.25">
      <c r="E3692" s="1"/>
      <c r="G3692" s="1"/>
    </row>
    <row r="3693" spans="5:7" x14ac:dyDescent="0.25">
      <c r="E3693" s="1"/>
      <c r="G3693" s="1"/>
    </row>
    <row r="3694" spans="5:7" x14ac:dyDescent="0.25">
      <c r="E3694" s="1"/>
      <c r="G3694" s="1"/>
    </row>
    <row r="3695" spans="5:7" x14ac:dyDescent="0.25">
      <c r="E3695" s="1"/>
      <c r="G3695" s="1"/>
    </row>
    <row r="3696" spans="5:7" x14ac:dyDescent="0.25">
      <c r="E3696" s="1"/>
      <c r="G3696" s="1"/>
    </row>
    <row r="3697" spans="5:7" x14ac:dyDescent="0.25">
      <c r="E3697" s="1"/>
      <c r="G3697" s="1"/>
    </row>
    <row r="3698" spans="5:7" x14ac:dyDescent="0.25">
      <c r="E3698" s="1"/>
      <c r="G3698" s="1"/>
    </row>
    <row r="3699" spans="5:7" x14ac:dyDescent="0.25">
      <c r="E3699" s="1"/>
      <c r="G3699" s="1"/>
    </row>
    <row r="3700" spans="5:7" x14ac:dyDescent="0.25">
      <c r="E3700" s="1"/>
      <c r="G3700" s="1"/>
    </row>
    <row r="3701" spans="5:7" x14ac:dyDescent="0.25">
      <c r="E3701" s="1"/>
      <c r="G3701" s="1"/>
    </row>
    <row r="3702" spans="5:7" x14ac:dyDescent="0.25">
      <c r="E3702" s="1"/>
      <c r="G3702" s="1"/>
    </row>
    <row r="3703" spans="5:7" x14ac:dyDescent="0.25">
      <c r="E3703" s="1"/>
      <c r="G3703" s="1"/>
    </row>
    <row r="3704" spans="5:7" x14ac:dyDescent="0.25">
      <c r="E3704" s="1"/>
      <c r="G3704" s="1"/>
    </row>
    <row r="3705" spans="5:7" x14ac:dyDescent="0.25">
      <c r="E3705" s="1"/>
      <c r="G3705" s="1"/>
    </row>
    <row r="3706" spans="5:7" x14ac:dyDescent="0.25">
      <c r="E3706" s="1"/>
      <c r="G3706" s="1"/>
    </row>
    <row r="3707" spans="5:7" x14ac:dyDescent="0.25">
      <c r="E3707" s="1"/>
      <c r="G3707" s="1"/>
    </row>
    <row r="3708" spans="5:7" x14ac:dyDescent="0.25">
      <c r="E3708" s="1"/>
      <c r="G3708" s="1"/>
    </row>
    <row r="3709" spans="5:7" x14ac:dyDescent="0.25">
      <c r="E3709" s="1"/>
      <c r="G3709" s="1"/>
    </row>
    <row r="3710" spans="5:7" x14ac:dyDescent="0.25">
      <c r="E3710" s="1"/>
      <c r="G3710" s="1"/>
    </row>
    <row r="3711" spans="5:7" x14ac:dyDescent="0.25">
      <c r="E3711" s="1"/>
      <c r="G3711" s="1"/>
    </row>
    <row r="3712" spans="5:7" x14ac:dyDescent="0.25">
      <c r="E3712" s="1"/>
      <c r="G3712" s="1"/>
    </row>
    <row r="3713" spans="5:7" x14ac:dyDescent="0.25">
      <c r="E3713" s="1"/>
      <c r="G3713" s="1"/>
    </row>
    <row r="3714" spans="5:7" x14ac:dyDescent="0.25">
      <c r="E3714" s="1"/>
      <c r="G3714" s="1"/>
    </row>
    <row r="3715" spans="5:7" x14ac:dyDescent="0.25">
      <c r="E3715" s="1"/>
      <c r="G3715" s="1"/>
    </row>
    <row r="3716" spans="5:7" x14ac:dyDescent="0.25">
      <c r="E3716" s="1"/>
      <c r="G3716" s="1"/>
    </row>
    <row r="3717" spans="5:7" x14ac:dyDescent="0.25">
      <c r="E3717" s="1"/>
      <c r="G3717" s="1"/>
    </row>
    <row r="3718" spans="5:7" x14ac:dyDescent="0.25">
      <c r="E3718" s="1"/>
      <c r="G3718" s="1"/>
    </row>
    <row r="3719" spans="5:7" x14ac:dyDescent="0.25">
      <c r="E3719" s="1"/>
      <c r="G3719" s="1"/>
    </row>
    <row r="3720" spans="5:7" x14ac:dyDescent="0.25">
      <c r="E3720" s="1"/>
      <c r="G3720" s="1"/>
    </row>
    <row r="3721" spans="5:7" x14ac:dyDescent="0.25">
      <c r="E3721" s="1"/>
      <c r="G3721" s="1"/>
    </row>
    <row r="3722" spans="5:7" x14ac:dyDescent="0.25">
      <c r="E3722" s="1"/>
      <c r="G3722" s="1"/>
    </row>
    <row r="3723" spans="5:7" x14ac:dyDescent="0.25">
      <c r="E3723" s="1"/>
      <c r="G3723" s="1"/>
    </row>
    <row r="3724" spans="5:7" x14ac:dyDescent="0.25">
      <c r="E3724" s="1"/>
      <c r="G3724" s="1"/>
    </row>
    <row r="3725" spans="5:7" x14ac:dyDescent="0.25">
      <c r="E3725" s="1"/>
      <c r="G3725" s="1"/>
    </row>
    <row r="3726" spans="5:7" x14ac:dyDescent="0.25">
      <c r="E3726" s="1"/>
      <c r="G3726" s="1"/>
    </row>
    <row r="3727" spans="5:7" x14ac:dyDescent="0.25">
      <c r="E3727" s="1"/>
      <c r="G3727" s="1"/>
    </row>
    <row r="3728" spans="5:7" x14ac:dyDescent="0.25">
      <c r="E3728" s="1"/>
      <c r="G3728" s="1"/>
    </row>
    <row r="3729" spans="5:7" x14ac:dyDescent="0.25">
      <c r="E3729" s="1"/>
      <c r="G3729" s="1"/>
    </row>
    <row r="3730" spans="5:7" x14ac:dyDescent="0.25">
      <c r="E3730" s="1"/>
      <c r="G3730" s="1"/>
    </row>
    <row r="3731" spans="5:7" x14ac:dyDescent="0.25">
      <c r="E3731" s="1"/>
      <c r="G3731" s="1"/>
    </row>
    <row r="3732" spans="5:7" x14ac:dyDescent="0.25">
      <c r="E3732" s="1"/>
      <c r="G3732" s="1"/>
    </row>
    <row r="3733" spans="5:7" x14ac:dyDescent="0.25">
      <c r="E3733" s="1"/>
      <c r="G3733" s="1"/>
    </row>
    <row r="3734" spans="5:7" x14ac:dyDescent="0.25">
      <c r="E3734" s="1"/>
      <c r="G3734" s="1"/>
    </row>
    <row r="3735" spans="5:7" x14ac:dyDescent="0.25">
      <c r="E3735" s="1"/>
      <c r="G3735" s="1"/>
    </row>
    <row r="3736" spans="5:7" x14ac:dyDescent="0.25">
      <c r="E3736" s="1"/>
      <c r="G3736" s="1"/>
    </row>
    <row r="3737" spans="5:7" x14ac:dyDescent="0.25">
      <c r="E3737" s="1"/>
      <c r="G3737" s="1"/>
    </row>
    <row r="3738" spans="5:7" x14ac:dyDescent="0.25">
      <c r="E3738" s="1"/>
      <c r="G3738" s="1"/>
    </row>
    <row r="3739" spans="5:7" x14ac:dyDescent="0.25">
      <c r="E3739" s="1"/>
      <c r="G3739" s="1"/>
    </row>
    <row r="3740" spans="5:7" x14ac:dyDescent="0.25">
      <c r="E3740" s="1"/>
      <c r="G3740" s="1"/>
    </row>
    <row r="3741" spans="5:7" x14ac:dyDescent="0.25">
      <c r="E3741" s="1"/>
      <c r="G3741" s="1"/>
    </row>
    <row r="3742" spans="5:7" x14ac:dyDescent="0.25">
      <c r="E3742" s="1"/>
      <c r="G3742" s="1"/>
    </row>
    <row r="3743" spans="5:7" x14ac:dyDescent="0.25">
      <c r="E3743" s="1"/>
      <c r="G3743" s="1"/>
    </row>
    <row r="3744" spans="5:7" x14ac:dyDescent="0.25">
      <c r="E3744" s="1"/>
      <c r="G3744" s="1"/>
    </row>
    <row r="3745" spans="5:7" x14ac:dyDescent="0.25">
      <c r="E3745" s="1"/>
      <c r="G3745" s="1"/>
    </row>
    <row r="3746" spans="5:7" x14ac:dyDescent="0.25">
      <c r="E3746" s="1"/>
      <c r="G3746" s="1"/>
    </row>
    <row r="3747" spans="5:7" x14ac:dyDescent="0.25">
      <c r="E3747" s="1"/>
      <c r="G3747" s="1"/>
    </row>
    <row r="3748" spans="5:7" x14ac:dyDescent="0.25">
      <c r="E3748" s="1"/>
      <c r="G3748" s="1"/>
    </row>
    <row r="3749" spans="5:7" x14ac:dyDescent="0.25">
      <c r="E3749" s="1"/>
      <c r="G3749" s="1"/>
    </row>
    <row r="3750" spans="5:7" x14ac:dyDescent="0.25">
      <c r="E3750" s="1"/>
      <c r="G3750" s="1"/>
    </row>
    <row r="3751" spans="5:7" x14ac:dyDescent="0.25">
      <c r="E3751" s="1"/>
      <c r="G3751" s="1"/>
    </row>
    <row r="3752" spans="5:7" x14ac:dyDescent="0.25">
      <c r="E3752" s="1"/>
      <c r="G3752" s="1"/>
    </row>
    <row r="3753" spans="5:7" x14ac:dyDescent="0.25">
      <c r="E3753" s="1"/>
      <c r="G3753" s="1"/>
    </row>
    <row r="3754" spans="5:7" x14ac:dyDescent="0.25">
      <c r="E3754" s="1"/>
      <c r="G3754" s="1"/>
    </row>
    <row r="3755" spans="5:7" x14ac:dyDescent="0.25">
      <c r="E3755" s="1"/>
      <c r="G3755" s="1"/>
    </row>
    <row r="3756" spans="5:7" x14ac:dyDescent="0.25">
      <c r="E3756" s="1"/>
      <c r="G3756" s="1"/>
    </row>
    <row r="3757" spans="5:7" x14ac:dyDescent="0.25">
      <c r="E3757" s="1"/>
      <c r="G3757" s="1"/>
    </row>
    <row r="3758" spans="5:7" x14ac:dyDescent="0.25">
      <c r="E3758" s="1"/>
      <c r="G3758" s="1"/>
    </row>
    <row r="3759" spans="5:7" x14ac:dyDescent="0.25">
      <c r="E3759" s="1"/>
      <c r="G3759" s="1"/>
    </row>
    <row r="3760" spans="5:7" x14ac:dyDescent="0.25">
      <c r="E3760" s="1"/>
      <c r="G3760" s="1"/>
    </row>
    <row r="3761" spans="5:7" x14ac:dyDescent="0.25">
      <c r="E3761" s="1"/>
      <c r="G3761" s="1"/>
    </row>
    <row r="3762" spans="5:7" x14ac:dyDescent="0.25">
      <c r="E3762" s="1"/>
      <c r="G3762" s="1"/>
    </row>
    <row r="3763" spans="5:7" x14ac:dyDescent="0.25">
      <c r="E3763" s="1"/>
      <c r="G3763" s="1"/>
    </row>
    <row r="3764" spans="5:7" x14ac:dyDescent="0.25">
      <c r="E3764" s="1"/>
      <c r="G3764" s="1"/>
    </row>
    <row r="3765" spans="5:7" x14ac:dyDescent="0.25">
      <c r="E3765" s="1"/>
      <c r="G3765" s="1"/>
    </row>
    <row r="3766" spans="5:7" x14ac:dyDescent="0.25">
      <c r="E3766" s="1"/>
      <c r="G3766" s="1"/>
    </row>
    <row r="3767" spans="5:7" x14ac:dyDescent="0.25">
      <c r="E3767" s="1"/>
      <c r="G3767" s="1"/>
    </row>
    <row r="3768" spans="5:7" x14ac:dyDescent="0.25">
      <c r="E3768" s="1"/>
      <c r="G3768" s="1"/>
    </row>
    <row r="3769" spans="5:7" x14ac:dyDescent="0.25">
      <c r="E3769" s="1"/>
      <c r="G3769" s="1"/>
    </row>
    <row r="3770" spans="5:7" x14ac:dyDescent="0.25">
      <c r="E3770" s="1"/>
      <c r="G3770" s="1"/>
    </row>
    <row r="3771" spans="5:7" x14ac:dyDescent="0.25">
      <c r="E3771" s="1"/>
      <c r="G3771" s="1"/>
    </row>
    <row r="3772" spans="5:7" x14ac:dyDescent="0.25">
      <c r="E3772" s="1"/>
      <c r="G3772" s="1"/>
    </row>
    <row r="3773" spans="5:7" x14ac:dyDescent="0.25">
      <c r="E3773" s="1"/>
      <c r="G3773" s="1"/>
    </row>
    <row r="3774" spans="5:7" x14ac:dyDescent="0.25">
      <c r="E3774" s="1"/>
      <c r="G3774" s="1"/>
    </row>
    <row r="3775" spans="5:7" x14ac:dyDescent="0.25">
      <c r="E3775" s="1"/>
      <c r="G3775" s="1"/>
    </row>
    <row r="3776" spans="5:7" x14ac:dyDescent="0.25">
      <c r="E3776" s="1"/>
      <c r="G3776" s="1"/>
    </row>
    <row r="3777" spans="5:7" x14ac:dyDescent="0.25">
      <c r="E3777" s="1"/>
      <c r="G3777" s="1"/>
    </row>
    <row r="3778" spans="5:7" x14ac:dyDescent="0.25">
      <c r="E3778" s="1"/>
      <c r="G3778" s="1"/>
    </row>
    <row r="3779" spans="5:7" x14ac:dyDescent="0.25">
      <c r="E3779" s="1"/>
      <c r="G3779" s="1"/>
    </row>
    <row r="3780" spans="5:7" x14ac:dyDescent="0.25">
      <c r="E3780" s="1"/>
      <c r="G3780" s="1"/>
    </row>
    <row r="3781" spans="5:7" x14ac:dyDescent="0.25">
      <c r="E3781" s="1"/>
      <c r="G3781" s="1"/>
    </row>
    <row r="3782" spans="5:7" x14ac:dyDescent="0.25">
      <c r="E3782" s="1"/>
      <c r="G3782" s="1"/>
    </row>
    <row r="3783" spans="5:7" x14ac:dyDescent="0.25">
      <c r="E3783" s="1"/>
      <c r="G3783" s="1"/>
    </row>
    <row r="3784" spans="5:7" x14ac:dyDescent="0.25">
      <c r="E3784" s="1"/>
      <c r="G3784" s="1"/>
    </row>
    <row r="3785" spans="5:7" x14ac:dyDescent="0.25">
      <c r="E3785" s="1"/>
      <c r="G3785" s="1"/>
    </row>
    <row r="3786" spans="5:7" x14ac:dyDescent="0.25">
      <c r="E3786" s="1"/>
      <c r="G3786" s="1"/>
    </row>
    <row r="3787" spans="5:7" x14ac:dyDescent="0.25">
      <c r="E3787" s="1"/>
      <c r="G3787" s="1"/>
    </row>
    <row r="3788" spans="5:7" x14ac:dyDescent="0.25">
      <c r="E3788" s="1"/>
      <c r="G3788" s="1"/>
    </row>
    <row r="3789" spans="5:7" x14ac:dyDescent="0.25">
      <c r="E3789" s="1"/>
      <c r="G3789" s="1"/>
    </row>
    <row r="3790" spans="5:7" x14ac:dyDescent="0.25">
      <c r="E3790" s="1"/>
      <c r="G3790" s="1"/>
    </row>
    <row r="3791" spans="5:7" x14ac:dyDescent="0.25">
      <c r="E3791" s="1"/>
      <c r="G3791" s="1"/>
    </row>
    <row r="3792" spans="5:7" x14ac:dyDescent="0.25">
      <c r="E3792" s="1"/>
      <c r="G3792" s="1"/>
    </row>
    <row r="3793" spans="5:7" x14ac:dyDescent="0.25">
      <c r="E3793" s="1"/>
      <c r="G3793" s="1"/>
    </row>
    <row r="3794" spans="5:7" x14ac:dyDescent="0.25">
      <c r="E3794" s="1"/>
      <c r="G3794" s="1"/>
    </row>
    <row r="3795" spans="5:7" x14ac:dyDescent="0.25">
      <c r="E3795" s="1"/>
      <c r="G3795" s="1"/>
    </row>
    <row r="3796" spans="5:7" x14ac:dyDescent="0.25">
      <c r="E3796" s="1"/>
      <c r="G3796" s="1"/>
    </row>
    <row r="3797" spans="5:7" x14ac:dyDescent="0.25">
      <c r="E3797" s="1"/>
      <c r="G3797" s="1"/>
    </row>
    <row r="3798" spans="5:7" x14ac:dyDescent="0.25">
      <c r="E3798" s="1"/>
      <c r="G3798" s="1"/>
    </row>
    <row r="3799" spans="5:7" x14ac:dyDescent="0.25">
      <c r="E3799" s="1"/>
      <c r="G3799" s="1"/>
    </row>
    <row r="3800" spans="5:7" x14ac:dyDescent="0.25">
      <c r="E3800" s="1"/>
      <c r="G3800" s="1"/>
    </row>
    <row r="3801" spans="5:7" x14ac:dyDescent="0.25">
      <c r="E3801" s="1"/>
      <c r="G3801" s="1"/>
    </row>
    <row r="3802" spans="5:7" x14ac:dyDescent="0.25">
      <c r="E3802" s="1"/>
      <c r="G3802" s="1"/>
    </row>
    <row r="3803" spans="5:7" x14ac:dyDescent="0.25">
      <c r="E3803" s="1"/>
      <c r="G3803" s="1"/>
    </row>
    <row r="3804" spans="5:7" x14ac:dyDescent="0.25">
      <c r="E3804" s="1"/>
      <c r="G3804" s="1"/>
    </row>
    <row r="3805" spans="5:7" x14ac:dyDescent="0.25">
      <c r="E3805" s="1"/>
      <c r="G3805" s="1"/>
    </row>
    <row r="3806" spans="5:7" x14ac:dyDescent="0.25">
      <c r="E3806" s="1"/>
      <c r="G3806" s="1"/>
    </row>
    <row r="3807" spans="5:7" x14ac:dyDescent="0.25">
      <c r="E3807" s="1"/>
      <c r="G3807" s="1"/>
    </row>
    <row r="3808" spans="5:7" x14ac:dyDescent="0.25">
      <c r="E3808" s="1"/>
      <c r="G3808" s="1"/>
    </row>
    <row r="3809" spans="5:7" x14ac:dyDescent="0.25">
      <c r="E3809" s="1"/>
      <c r="G3809" s="1"/>
    </row>
    <row r="3810" spans="5:7" x14ac:dyDescent="0.25">
      <c r="E3810" s="1"/>
      <c r="G3810" s="1"/>
    </row>
    <row r="3811" spans="5:7" x14ac:dyDescent="0.25">
      <c r="E3811" s="1"/>
      <c r="G3811" s="1"/>
    </row>
    <row r="3812" spans="5:7" x14ac:dyDescent="0.25">
      <c r="E3812" s="1"/>
      <c r="G3812" s="1"/>
    </row>
    <row r="3813" spans="5:7" x14ac:dyDescent="0.25">
      <c r="E3813" s="1"/>
      <c r="G3813" s="1"/>
    </row>
    <row r="3814" spans="5:7" x14ac:dyDescent="0.25">
      <c r="E3814" s="1"/>
      <c r="G3814" s="1"/>
    </row>
    <row r="3815" spans="5:7" x14ac:dyDescent="0.25">
      <c r="E3815" s="1"/>
      <c r="G3815" s="1"/>
    </row>
    <row r="3816" spans="5:7" x14ac:dyDescent="0.25">
      <c r="E3816" s="1"/>
      <c r="G3816" s="1"/>
    </row>
    <row r="3817" spans="5:7" x14ac:dyDescent="0.25">
      <c r="E3817" s="1"/>
      <c r="G3817" s="1"/>
    </row>
    <row r="3818" spans="5:7" x14ac:dyDescent="0.25">
      <c r="E3818" s="1"/>
      <c r="G3818" s="1"/>
    </row>
    <row r="3819" spans="5:7" x14ac:dyDescent="0.25">
      <c r="E3819" s="1"/>
      <c r="G3819" s="1"/>
    </row>
    <row r="3820" spans="5:7" x14ac:dyDescent="0.25">
      <c r="E3820" s="1"/>
      <c r="G3820" s="1"/>
    </row>
    <row r="3821" spans="5:7" x14ac:dyDescent="0.25">
      <c r="E3821" s="1"/>
      <c r="G3821" s="1"/>
    </row>
    <row r="3822" spans="5:7" x14ac:dyDescent="0.25">
      <c r="E3822" s="1"/>
      <c r="G3822" s="1"/>
    </row>
    <row r="3823" spans="5:7" x14ac:dyDescent="0.25">
      <c r="E3823" s="1"/>
      <c r="G3823" s="1"/>
    </row>
    <row r="3824" spans="5:7" x14ac:dyDescent="0.25">
      <c r="E3824" s="1"/>
      <c r="G3824" s="1"/>
    </row>
    <row r="3825" spans="5:7" x14ac:dyDescent="0.25">
      <c r="E3825" s="1"/>
      <c r="G3825" s="1"/>
    </row>
    <row r="3826" spans="5:7" x14ac:dyDescent="0.25">
      <c r="E3826" s="1"/>
      <c r="G3826" s="1"/>
    </row>
    <row r="3827" spans="5:7" x14ac:dyDescent="0.25">
      <c r="E3827" s="1"/>
      <c r="G3827" s="1"/>
    </row>
    <row r="3828" spans="5:7" x14ac:dyDescent="0.25">
      <c r="E3828" s="1"/>
      <c r="G3828" s="1"/>
    </row>
    <row r="3829" spans="5:7" x14ac:dyDescent="0.25">
      <c r="E3829" s="1"/>
      <c r="G3829" s="1"/>
    </row>
    <row r="3830" spans="5:7" x14ac:dyDescent="0.25">
      <c r="E3830" s="1"/>
      <c r="G3830" s="1"/>
    </row>
    <row r="3831" spans="5:7" x14ac:dyDescent="0.25">
      <c r="E3831" s="1"/>
      <c r="G3831" s="1"/>
    </row>
    <row r="3832" spans="5:7" x14ac:dyDescent="0.25">
      <c r="E3832" s="1"/>
      <c r="G3832" s="1"/>
    </row>
    <row r="3833" spans="5:7" x14ac:dyDescent="0.25">
      <c r="E3833" s="1"/>
      <c r="G3833" s="1"/>
    </row>
    <row r="3834" spans="5:7" x14ac:dyDescent="0.25">
      <c r="E3834" s="1"/>
      <c r="G3834" s="1"/>
    </row>
    <row r="3835" spans="5:7" x14ac:dyDescent="0.25">
      <c r="E3835" s="1"/>
      <c r="G3835" s="1"/>
    </row>
    <row r="3836" spans="5:7" x14ac:dyDescent="0.25">
      <c r="E3836" s="1"/>
      <c r="G3836" s="1"/>
    </row>
    <row r="3837" spans="5:7" x14ac:dyDescent="0.25">
      <c r="E3837" s="1"/>
      <c r="G3837" s="1"/>
    </row>
    <row r="3838" spans="5:7" x14ac:dyDescent="0.25">
      <c r="E3838" s="1"/>
      <c r="G3838" s="1"/>
    </row>
    <row r="3839" spans="5:7" x14ac:dyDescent="0.25">
      <c r="E3839" s="1"/>
      <c r="G3839" s="1"/>
    </row>
    <row r="3840" spans="5:7" x14ac:dyDescent="0.25">
      <c r="E3840" s="1"/>
      <c r="G3840" s="1"/>
    </row>
    <row r="3841" spans="5:7" x14ac:dyDescent="0.25">
      <c r="E3841" s="1"/>
      <c r="G3841" s="1"/>
    </row>
    <row r="3842" spans="5:7" x14ac:dyDescent="0.25">
      <c r="E3842" s="1"/>
      <c r="G3842" s="1"/>
    </row>
    <row r="3843" spans="5:7" x14ac:dyDescent="0.25">
      <c r="E3843" s="1"/>
      <c r="G3843" s="1"/>
    </row>
    <row r="3844" spans="5:7" x14ac:dyDescent="0.25">
      <c r="E3844" s="1"/>
      <c r="G3844" s="1"/>
    </row>
    <row r="3845" spans="5:7" x14ac:dyDescent="0.25">
      <c r="E3845" s="1"/>
      <c r="G3845" s="1"/>
    </row>
    <row r="3846" spans="5:7" x14ac:dyDescent="0.25">
      <c r="E3846" s="1"/>
      <c r="G3846" s="1"/>
    </row>
    <row r="3847" spans="5:7" x14ac:dyDescent="0.25">
      <c r="E3847" s="1"/>
      <c r="G3847" s="1"/>
    </row>
    <row r="3848" spans="5:7" x14ac:dyDescent="0.25">
      <c r="E3848" s="1"/>
      <c r="G3848" s="1"/>
    </row>
    <row r="3849" spans="5:7" x14ac:dyDescent="0.25">
      <c r="E3849" s="1"/>
      <c r="G3849" s="1"/>
    </row>
    <row r="3850" spans="5:7" x14ac:dyDescent="0.25">
      <c r="E3850" s="1"/>
      <c r="G3850" s="1"/>
    </row>
    <row r="3851" spans="5:7" x14ac:dyDescent="0.25">
      <c r="E3851" s="1"/>
      <c r="G3851" s="1"/>
    </row>
    <row r="3852" spans="5:7" x14ac:dyDescent="0.25">
      <c r="E3852" s="1"/>
      <c r="G3852" s="1"/>
    </row>
    <row r="3853" spans="5:7" x14ac:dyDescent="0.25">
      <c r="E3853" s="1"/>
      <c r="G3853" s="1"/>
    </row>
    <row r="3854" spans="5:7" x14ac:dyDescent="0.25">
      <c r="E3854" s="1"/>
      <c r="G3854" s="1"/>
    </row>
    <row r="3855" spans="5:7" x14ac:dyDescent="0.25">
      <c r="E3855" s="1"/>
      <c r="G3855" s="1"/>
    </row>
    <row r="3856" spans="5:7" x14ac:dyDescent="0.25">
      <c r="E3856" s="1"/>
      <c r="G3856" s="1"/>
    </row>
    <row r="3857" spans="5:7" x14ac:dyDescent="0.25">
      <c r="E3857" s="1"/>
      <c r="G3857" s="1"/>
    </row>
    <row r="3858" spans="5:7" x14ac:dyDescent="0.25">
      <c r="E3858" s="1"/>
      <c r="G3858" s="1"/>
    </row>
    <row r="3859" spans="5:7" x14ac:dyDescent="0.25">
      <c r="E3859" s="1"/>
      <c r="G3859" s="1"/>
    </row>
    <row r="3860" spans="5:7" x14ac:dyDescent="0.25">
      <c r="E3860" s="1"/>
      <c r="G3860" s="1"/>
    </row>
    <row r="3861" spans="5:7" x14ac:dyDescent="0.25">
      <c r="E3861" s="1"/>
      <c r="G3861" s="1"/>
    </row>
    <row r="3862" spans="5:7" x14ac:dyDescent="0.25">
      <c r="E3862" s="1"/>
      <c r="G3862" s="1"/>
    </row>
    <row r="3863" spans="5:7" x14ac:dyDescent="0.25">
      <c r="E3863" s="1"/>
      <c r="G3863" s="1"/>
    </row>
    <row r="3864" spans="5:7" x14ac:dyDescent="0.25">
      <c r="E3864" s="1"/>
      <c r="G3864" s="1"/>
    </row>
    <row r="3865" spans="5:7" x14ac:dyDescent="0.25">
      <c r="E3865" s="1"/>
      <c r="G3865" s="1"/>
    </row>
    <row r="3866" spans="5:7" x14ac:dyDescent="0.25">
      <c r="E3866" s="1"/>
      <c r="G3866" s="1"/>
    </row>
    <row r="3867" spans="5:7" x14ac:dyDescent="0.25">
      <c r="E3867" s="1"/>
      <c r="G3867" s="1"/>
    </row>
    <row r="3868" spans="5:7" x14ac:dyDescent="0.25">
      <c r="E3868" s="1"/>
      <c r="G3868" s="1"/>
    </row>
    <row r="3869" spans="5:7" x14ac:dyDescent="0.25">
      <c r="E3869" s="1"/>
      <c r="G3869" s="1"/>
    </row>
    <row r="3870" spans="5:7" x14ac:dyDescent="0.25">
      <c r="E3870" s="1"/>
      <c r="G3870" s="1"/>
    </row>
    <row r="3871" spans="5:7" x14ac:dyDescent="0.25">
      <c r="E3871" s="1"/>
      <c r="G3871" s="1"/>
    </row>
    <row r="3872" spans="5:7" x14ac:dyDescent="0.25">
      <c r="E3872" s="1"/>
      <c r="G3872" s="1"/>
    </row>
    <row r="3873" spans="5:7" x14ac:dyDescent="0.25">
      <c r="E3873" s="1"/>
      <c r="G3873" s="1"/>
    </row>
    <row r="3874" spans="5:7" x14ac:dyDescent="0.25">
      <c r="E3874" s="1"/>
      <c r="G3874" s="1"/>
    </row>
    <row r="3875" spans="5:7" x14ac:dyDescent="0.25">
      <c r="E3875" s="1"/>
      <c r="G3875" s="1"/>
    </row>
    <row r="3876" spans="5:7" x14ac:dyDescent="0.25">
      <c r="E3876" s="1"/>
      <c r="G3876" s="1"/>
    </row>
    <row r="3877" spans="5:7" x14ac:dyDescent="0.25">
      <c r="E3877" s="1"/>
      <c r="G3877" s="1"/>
    </row>
    <row r="3878" spans="5:7" x14ac:dyDescent="0.25">
      <c r="E3878" s="1"/>
      <c r="G3878" s="1"/>
    </row>
    <row r="3879" spans="5:7" x14ac:dyDescent="0.25">
      <c r="E3879" s="1"/>
      <c r="G3879" s="1"/>
    </row>
    <row r="3880" spans="5:7" x14ac:dyDescent="0.25">
      <c r="E3880" s="1"/>
      <c r="G3880" s="1"/>
    </row>
    <row r="3881" spans="5:7" x14ac:dyDescent="0.25">
      <c r="E3881" s="1"/>
      <c r="G3881" s="1"/>
    </row>
    <row r="3882" spans="5:7" x14ac:dyDescent="0.25">
      <c r="E3882" s="1"/>
      <c r="G3882" s="1"/>
    </row>
    <row r="3883" spans="5:7" x14ac:dyDescent="0.25">
      <c r="E3883" s="1"/>
      <c r="G3883" s="1"/>
    </row>
    <row r="3884" spans="5:7" x14ac:dyDescent="0.25">
      <c r="E3884" s="1"/>
      <c r="G3884" s="1"/>
    </row>
    <row r="3885" spans="5:7" x14ac:dyDescent="0.25">
      <c r="E3885" s="1"/>
      <c r="G3885" s="1"/>
    </row>
    <row r="3886" spans="5:7" x14ac:dyDescent="0.25">
      <c r="E3886" s="1"/>
      <c r="G3886" s="1"/>
    </row>
    <row r="3887" spans="5:7" x14ac:dyDescent="0.25">
      <c r="E3887" s="1"/>
      <c r="G3887" s="1"/>
    </row>
    <row r="3888" spans="5:7" x14ac:dyDescent="0.25">
      <c r="E3888" s="1"/>
      <c r="G3888" s="1"/>
    </row>
    <row r="3889" spans="5:7" x14ac:dyDescent="0.25">
      <c r="E3889" s="1"/>
      <c r="G3889" s="1"/>
    </row>
    <row r="3890" spans="5:7" x14ac:dyDescent="0.25">
      <c r="E3890" s="1"/>
      <c r="G3890" s="1"/>
    </row>
    <row r="3891" spans="5:7" x14ac:dyDescent="0.25">
      <c r="E3891" s="1"/>
      <c r="G3891" s="1"/>
    </row>
    <row r="3892" spans="5:7" x14ac:dyDescent="0.25">
      <c r="E3892" s="1"/>
      <c r="G3892" s="1"/>
    </row>
    <row r="3893" spans="5:7" x14ac:dyDescent="0.25">
      <c r="E3893" s="1"/>
      <c r="G3893" s="1"/>
    </row>
    <row r="3894" spans="5:7" x14ac:dyDescent="0.25">
      <c r="E3894" s="1"/>
      <c r="G3894" s="1"/>
    </row>
    <row r="3895" spans="5:7" x14ac:dyDescent="0.25">
      <c r="E3895" s="1"/>
      <c r="G3895" s="1"/>
    </row>
    <row r="3896" spans="5:7" x14ac:dyDescent="0.25">
      <c r="E3896" s="1"/>
      <c r="G3896" s="1"/>
    </row>
    <row r="3897" spans="5:7" x14ac:dyDescent="0.25">
      <c r="E3897" s="1"/>
      <c r="G3897" s="1"/>
    </row>
    <row r="3898" spans="5:7" x14ac:dyDescent="0.25">
      <c r="E3898" s="1"/>
      <c r="G3898" s="1"/>
    </row>
    <row r="3899" spans="5:7" x14ac:dyDescent="0.25">
      <c r="E3899" s="1"/>
      <c r="G3899" s="1"/>
    </row>
    <row r="3900" spans="5:7" x14ac:dyDescent="0.25">
      <c r="E3900" s="1"/>
      <c r="G3900" s="1"/>
    </row>
    <row r="3901" spans="5:7" x14ac:dyDescent="0.25">
      <c r="E3901" s="1"/>
      <c r="G3901" s="1"/>
    </row>
    <row r="3902" spans="5:7" x14ac:dyDescent="0.25">
      <c r="E3902" s="1"/>
      <c r="G3902" s="1"/>
    </row>
    <row r="3903" spans="5:7" x14ac:dyDescent="0.25">
      <c r="E3903" s="1"/>
      <c r="G3903" s="1"/>
    </row>
    <row r="3904" spans="5:7" x14ac:dyDescent="0.25">
      <c r="E3904" s="1"/>
      <c r="G3904" s="1"/>
    </row>
    <row r="3905" spans="5:7" x14ac:dyDescent="0.25">
      <c r="E3905" s="1"/>
      <c r="G3905" s="1"/>
    </row>
    <row r="3906" spans="5:7" x14ac:dyDescent="0.25">
      <c r="E3906" s="1"/>
      <c r="G3906" s="1"/>
    </row>
    <row r="3907" spans="5:7" x14ac:dyDescent="0.25">
      <c r="E3907" s="1"/>
      <c r="G3907" s="1"/>
    </row>
    <row r="3908" spans="5:7" x14ac:dyDescent="0.25">
      <c r="E3908" s="1"/>
      <c r="G3908" s="1"/>
    </row>
    <row r="3909" spans="5:7" x14ac:dyDescent="0.25">
      <c r="E3909" s="1"/>
      <c r="G3909" s="1"/>
    </row>
    <row r="3910" spans="5:7" x14ac:dyDescent="0.25">
      <c r="E3910" s="1"/>
      <c r="G3910" s="1"/>
    </row>
    <row r="3911" spans="5:7" x14ac:dyDescent="0.25">
      <c r="E3911" s="1"/>
      <c r="G3911" s="1"/>
    </row>
    <row r="3912" spans="5:7" x14ac:dyDescent="0.25">
      <c r="E3912" s="1"/>
      <c r="G3912" s="1"/>
    </row>
    <row r="3913" spans="5:7" x14ac:dyDescent="0.25">
      <c r="E3913" s="1"/>
      <c r="G3913" s="1"/>
    </row>
    <row r="3914" spans="5:7" x14ac:dyDescent="0.25">
      <c r="E3914" s="1"/>
      <c r="G3914" s="1"/>
    </row>
    <row r="3915" spans="5:7" x14ac:dyDescent="0.25">
      <c r="E3915" s="1"/>
      <c r="G3915" s="1"/>
    </row>
    <row r="3916" spans="5:7" x14ac:dyDescent="0.25">
      <c r="E3916" s="1"/>
      <c r="G3916" s="1"/>
    </row>
    <row r="3917" spans="5:7" x14ac:dyDescent="0.25">
      <c r="E3917" s="1"/>
      <c r="G3917" s="1"/>
    </row>
    <row r="3918" spans="5:7" x14ac:dyDescent="0.25">
      <c r="E3918" s="1"/>
      <c r="G3918" s="1"/>
    </row>
    <row r="3919" spans="5:7" x14ac:dyDescent="0.25">
      <c r="E3919" s="1"/>
      <c r="G3919" s="1"/>
    </row>
    <row r="3920" spans="5:7" x14ac:dyDescent="0.25">
      <c r="E3920" s="1"/>
      <c r="G3920" s="1"/>
    </row>
    <row r="3921" spans="5:7" x14ac:dyDescent="0.25">
      <c r="E3921" s="1"/>
      <c r="G3921" s="1"/>
    </row>
    <row r="3922" spans="5:7" x14ac:dyDescent="0.25">
      <c r="E3922" s="1"/>
      <c r="G3922" s="1"/>
    </row>
    <row r="3923" spans="5:7" x14ac:dyDescent="0.25">
      <c r="E3923" s="1"/>
      <c r="G3923" s="1"/>
    </row>
    <row r="3924" spans="5:7" x14ac:dyDescent="0.25">
      <c r="E3924" s="1"/>
      <c r="G3924" s="1"/>
    </row>
    <row r="3925" spans="5:7" x14ac:dyDescent="0.25">
      <c r="E3925" s="1"/>
      <c r="G3925" s="1"/>
    </row>
    <row r="3926" spans="5:7" x14ac:dyDescent="0.25">
      <c r="E3926" s="1"/>
      <c r="G3926" s="1"/>
    </row>
    <row r="3927" spans="5:7" x14ac:dyDescent="0.25">
      <c r="E3927" s="1"/>
      <c r="G3927" s="1"/>
    </row>
    <row r="3928" spans="5:7" x14ac:dyDescent="0.25">
      <c r="E3928" s="1"/>
      <c r="G3928" s="1"/>
    </row>
    <row r="3929" spans="5:7" x14ac:dyDescent="0.25">
      <c r="E3929" s="1"/>
      <c r="G3929" s="1"/>
    </row>
    <row r="3930" spans="5:7" x14ac:dyDescent="0.25">
      <c r="E3930" s="1"/>
      <c r="G3930" s="1"/>
    </row>
    <row r="3931" spans="5:7" x14ac:dyDescent="0.25">
      <c r="E3931" s="1"/>
      <c r="G3931" s="1"/>
    </row>
    <row r="3932" spans="5:7" x14ac:dyDescent="0.25">
      <c r="E3932" s="1"/>
      <c r="G3932" s="1"/>
    </row>
    <row r="3933" spans="5:7" x14ac:dyDescent="0.25">
      <c r="E3933" s="1"/>
      <c r="G3933" s="1"/>
    </row>
    <row r="3934" spans="5:7" x14ac:dyDescent="0.25">
      <c r="E3934" s="1"/>
      <c r="G3934" s="1"/>
    </row>
    <row r="3935" spans="5:7" x14ac:dyDescent="0.25">
      <c r="E3935" s="1"/>
      <c r="G3935" s="1"/>
    </row>
    <row r="3936" spans="5:7" x14ac:dyDescent="0.25">
      <c r="E3936" s="1"/>
      <c r="G3936" s="1"/>
    </row>
    <row r="3937" spans="5:7" x14ac:dyDescent="0.25">
      <c r="E3937" s="1"/>
      <c r="G3937" s="1"/>
    </row>
    <row r="3938" spans="5:7" x14ac:dyDescent="0.25">
      <c r="E3938" s="1"/>
      <c r="G3938" s="1"/>
    </row>
    <row r="3939" spans="5:7" x14ac:dyDescent="0.25">
      <c r="E3939" s="1"/>
      <c r="G3939" s="1"/>
    </row>
    <row r="3940" spans="5:7" x14ac:dyDescent="0.25">
      <c r="E3940" s="1"/>
      <c r="G3940" s="1"/>
    </row>
    <row r="3941" spans="5:7" x14ac:dyDescent="0.25">
      <c r="E3941" s="1"/>
      <c r="G3941" s="1"/>
    </row>
    <row r="3942" spans="5:7" x14ac:dyDescent="0.25">
      <c r="E3942" s="1"/>
      <c r="G3942" s="1"/>
    </row>
    <row r="3943" spans="5:7" x14ac:dyDescent="0.25">
      <c r="E3943" s="1"/>
      <c r="G3943" s="1"/>
    </row>
    <row r="3944" spans="5:7" x14ac:dyDescent="0.25">
      <c r="E3944" s="1"/>
      <c r="G3944" s="1"/>
    </row>
    <row r="3945" spans="5:7" x14ac:dyDescent="0.25">
      <c r="E3945" s="1"/>
      <c r="G3945" s="1"/>
    </row>
    <row r="3946" spans="5:7" x14ac:dyDescent="0.25">
      <c r="E3946" s="1"/>
      <c r="G3946" s="1"/>
    </row>
    <row r="3947" spans="5:7" x14ac:dyDescent="0.25">
      <c r="E3947" s="1"/>
      <c r="G3947" s="1"/>
    </row>
    <row r="3948" spans="5:7" x14ac:dyDescent="0.25">
      <c r="E3948" s="1"/>
      <c r="G3948" s="1"/>
    </row>
    <row r="3949" spans="5:7" x14ac:dyDescent="0.25">
      <c r="E3949" s="1"/>
      <c r="G3949" s="1"/>
    </row>
    <row r="3950" spans="5:7" x14ac:dyDescent="0.25">
      <c r="E3950" s="1"/>
      <c r="G3950" s="1"/>
    </row>
    <row r="3951" spans="5:7" x14ac:dyDescent="0.25">
      <c r="E3951" s="1"/>
      <c r="G3951" s="1"/>
    </row>
    <row r="3952" spans="5:7" x14ac:dyDescent="0.25">
      <c r="E3952" s="1"/>
      <c r="G3952" s="1"/>
    </row>
    <row r="3953" spans="5:7" x14ac:dyDescent="0.25">
      <c r="E3953" s="1"/>
      <c r="G3953" s="1"/>
    </row>
    <row r="3954" spans="5:7" x14ac:dyDescent="0.25">
      <c r="E3954" s="1"/>
      <c r="G3954" s="1"/>
    </row>
    <row r="3955" spans="5:7" x14ac:dyDescent="0.25">
      <c r="E3955" s="1"/>
      <c r="G3955" s="1"/>
    </row>
    <row r="3956" spans="5:7" x14ac:dyDescent="0.25">
      <c r="E3956" s="1"/>
      <c r="G3956" s="1"/>
    </row>
    <row r="3957" spans="5:7" x14ac:dyDescent="0.25">
      <c r="E3957" s="1"/>
      <c r="G3957" s="1"/>
    </row>
    <row r="3958" spans="5:7" x14ac:dyDescent="0.25">
      <c r="E3958" s="1"/>
      <c r="G3958" s="1"/>
    </row>
    <row r="3959" spans="5:7" x14ac:dyDescent="0.25">
      <c r="E3959" s="1"/>
      <c r="G3959" s="1"/>
    </row>
    <row r="3960" spans="5:7" x14ac:dyDescent="0.25">
      <c r="E3960" s="1"/>
      <c r="G3960" s="1"/>
    </row>
    <row r="3961" spans="5:7" x14ac:dyDescent="0.25">
      <c r="E3961" s="1"/>
      <c r="G3961" s="1"/>
    </row>
    <row r="3962" spans="5:7" x14ac:dyDescent="0.25">
      <c r="E3962" s="1"/>
      <c r="G3962" s="1"/>
    </row>
    <row r="3963" spans="5:7" x14ac:dyDescent="0.25">
      <c r="E3963" s="1"/>
      <c r="G3963" s="1"/>
    </row>
    <row r="3964" spans="5:7" x14ac:dyDescent="0.25">
      <c r="E3964" s="1"/>
      <c r="G3964" s="1"/>
    </row>
    <row r="3965" spans="5:7" x14ac:dyDescent="0.25">
      <c r="E3965" s="1"/>
      <c r="G3965" s="1"/>
    </row>
    <row r="3966" spans="5:7" x14ac:dyDescent="0.25">
      <c r="E3966" s="1"/>
      <c r="G3966" s="1"/>
    </row>
    <row r="3967" spans="5:7" x14ac:dyDescent="0.25">
      <c r="E3967" s="1"/>
      <c r="G3967" s="1"/>
    </row>
    <row r="3968" spans="5:7" x14ac:dyDescent="0.25">
      <c r="E3968" s="1"/>
      <c r="G3968" s="1"/>
    </row>
    <row r="3969" spans="5:7" x14ac:dyDescent="0.25">
      <c r="E3969" s="1"/>
      <c r="G3969" s="1"/>
    </row>
    <row r="3970" spans="5:7" x14ac:dyDescent="0.25">
      <c r="E3970" s="1"/>
      <c r="G3970" s="1"/>
    </row>
    <row r="3971" spans="5:7" x14ac:dyDescent="0.25">
      <c r="E3971" s="1"/>
      <c r="G3971" s="1"/>
    </row>
    <row r="3972" spans="5:7" x14ac:dyDescent="0.25">
      <c r="E3972" s="1"/>
      <c r="G3972" s="1"/>
    </row>
    <row r="3973" spans="5:7" x14ac:dyDescent="0.25">
      <c r="E3973" s="1"/>
      <c r="G3973" s="1"/>
    </row>
    <row r="3974" spans="5:7" x14ac:dyDescent="0.25">
      <c r="E3974" s="1"/>
      <c r="G3974" s="1"/>
    </row>
    <row r="3975" spans="5:7" x14ac:dyDescent="0.25">
      <c r="E3975" s="1"/>
      <c r="G3975" s="1"/>
    </row>
    <row r="3976" spans="5:7" x14ac:dyDescent="0.25">
      <c r="E3976" s="1"/>
      <c r="G3976" s="1"/>
    </row>
    <row r="3977" spans="5:7" x14ac:dyDescent="0.25">
      <c r="E3977" s="1"/>
      <c r="G3977" s="1"/>
    </row>
    <row r="3978" spans="5:7" x14ac:dyDescent="0.25">
      <c r="E3978" s="1"/>
      <c r="G3978" s="1"/>
    </row>
    <row r="3979" spans="5:7" x14ac:dyDescent="0.25">
      <c r="E3979" s="1"/>
      <c r="G3979" s="1"/>
    </row>
    <row r="3980" spans="5:7" x14ac:dyDescent="0.25">
      <c r="E3980" s="1"/>
      <c r="G3980" s="1"/>
    </row>
    <row r="3981" spans="5:7" x14ac:dyDescent="0.25">
      <c r="E3981" s="1"/>
      <c r="G3981" s="1"/>
    </row>
    <row r="3982" spans="5:7" x14ac:dyDescent="0.25">
      <c r="E3982" s="1"/>
      <c r="G3982" s="1"/>
    </row>
    <row r="3983" spans="5:7" x14ac:dyDescent="0.25">
      <c r="E3983" s="1"/>
      <c r="G3983" s="1"/>
    </row>
    <row r="3984" spans="5:7" x14ac:dyDescent="0.25">
      <c r="E3984" s="1"/>
      <c r="G3984" s="1"/>
    </row>
    <row r="3985" spans="5:7" x14ac:dyDescent="0.25">
      <c r="E3985" s="1"/>
      <c r="G3985" s="1"/>
    </row>
    <row r="3986" spans="5:7" x14ac:dyDescent="0.25">
      <c r="E3986" s="1"/>
      <c r="G3986" s="1"/>
    </row>
    <row r="3987" spans="5:7" x14ac:dyDescent="0.25">
      <c r="E3987" s="1"/>
      <c r="G3987" s="1"/>
    </row>
    <row r="3988" spans="5:7" x14ac:dyDescent="0.25">
      <c r="E3988" s="1"/>
      <c r="G3988" s="1"/>
    </row>
    <row r="3989" spans="5:7" x14ac:dyDescent="0.25">
      <c r="E3989" s="1"/>
      <c r="G3989" s="1"/>
    </row>
    <row r="3990" spans="5:7" x14ac:dyDescent="0.25">
      <c r="E3990" s="1"/>
      <c r="G3990" s="1"/>
    </row>
    <row r="3991" spans="5:7" x14ac:dyDescent="0.25">
      <c r="E3991" s="1"/>
      <c r="G3991" s="1"/>
    </row>
    <row r="3992" spans="5:7" x14ac:dyDescent="0.25">
      <c r="E3992" s="1"/>
      <c r="G3992" s="1"/>
    </row>
    <row r="3993" spans="5:7" x14ac:dyDescent="0.25">
      <c r="E3993" s="1"/>
      <c r="G3993" s="1"/>
    </row>
    <row r="3994" spans="5:7" x14ac:dyDescent="0.25">
      <c r="E3994" s="1"/>
      <c r="G3994" s="1"/>
    </row>
    <row r="3995" spans="5:7" x14ac:dyDescent="0.25">
      <c r="E3995" s="1"/>
      <c r="G3995" s="1"/>
    </row>
    <row r="3996" spans="5:7" x14ac:dyDescent="0.25">
      <c r="E3996" s="1"/>
      <c r="G3996" s="1"/>
    </row>
    <row r="3997" spans="5:7" x14ac:dyDescent="0.25">
      <c r="E3997" s="1"/>
      <c r="G3997" s="1"/>
    </row>
    <row r="3998" spans="5:7" x14ac:dyDescent="0.25">
      <c r="E3998" s="1"/>
      <c r="G3998" s="1"/>
    </row>
    <row r="3999" spans="5:7" x14ac:dyDescent="0.25">
      <c r="E3999" s="1"/>
      <c r="G3999" s="1"/>
    </row>
    <row r="4000" spans="5:7" x14ac:dyDescent="0.25">
      <c r="E4000" s="1"/>
      <c r="G4000" s="1"/>
    </row>
    <row r="4001" spans="5:7" x14ac:dyDescent="0.25">
      <c r="E4001" s="1"/>
      <c r="G4001" s="1"/>
    </row>
    <row r="4002" spans="5:7" x14ac:dyDescent="0.25">
      <c r="E4002" s="1"/>
      <c r="G4002" s="1"/>
    </row>
    <row r="4003" spans="5:7" x14ac:dyDescent="0.25">
      <c r="E4003" s="1"/>
      <c r="G4003" s="1"/>
    </row>
    <row r="4004" spans="5:7" x14ac:dyDescent="0.25">
      <c r="E4004" s="1"/>
      <c r="G4004" s="1"/>
    </row>
    <row r="4005" spans="5:7" x14ac:dyDescent="0.25">
      <c r="E4005" s="1"/>
      <c r="G4005" s="1"/>
    </row>
    <row r="4006" spans="5:7" x14ac:dyDescent="0.25">
      <c r="E4006" s="1"/>
      <c r="G4006" s="1"/>
    </row>
    <row r="4007" spans="5:7" x14ac:dyDescent="0.25">
      <c r="E4007" s="1"/>
      <c r="G4007" s="1"/>
    </row>
    <row r="4008" spans="5:7" x14ac:dyDescent="0.25">
      <c r="E4008" s="1"/>
      <c r="G4008" s="1"/>
    </row>
    <row r="4009" spans="5:7" x14ac:dyDescent="0.25">
      <c r="E4009" s="1"/>
      <c r="G4009" s="1"/>
    </row>
    <row r="4010" spans="5:7" x14ac:dyDescent="0.25">
      <c r="E4010" s="1"/>
      <c r="G4010" s="1"/>
    </row>
    <row r="4011" spans="5:7" x14ac:dyDescent="0.25">
      <c r="E4011" s="1"/>
      <c r="G4011" s="1"/>
    </row>
    <row r="4012" spans="5:7" x14ac:dyDescent="0.25">
      <c r="E4012" s="1"/>
      <c r="G4012" s="1"/>
    </row>
    <row r="4013" spans="5:7" x14ac:dyDescent="0.25">
      <c r="E4013" s="1"/>
      <c r="G4013" s="1"/>
    </row>
    <row r="4014" spans="5:7" x14ac:dyDescent="0.25">
      <c r="E4014" s="1"/>
      <c r="G4014" s="1"/>
    </row>
    <row r="4015" spans="5:7" x14ac:dyDescent="0.25">
      <c r="E4015" s="1"/>
      <c r="G4015" s="1"/>
    </row>
    <row r="4016" spans="5:7" x14ac:dyDescent="0.25">
      <c r="E4016" s="1"/>
      <c r="G4016" s="1"/>
    </row>
    <row r="4017" spans="5:7" x14ac:dyDescent="0.25">
      <c r="E4017" s="1"/>
      <c r="G4017" s="1"/>
    </row>
    <row r="4018" spans="5:7" x14ac:dyDescent="0.25">
      <c r="E4018" s="1"/>
      <c r="G4018" s="1"/>
    </row>
    <row r="4019" spans="5:7" x14ac:dyDescent="0.25">
      <c r="E4019" s="1"/>
      <c r="G4019" s="1"/>
    </row>
    <row r="4020" spans="5:7" x14ac:dyDescent="0.25">
      <c r="E4020" s="1"/>
      <c r="G4020" s="1"/>
    </row>
    <row r="4021" spans="5:7" x14ac:dyDescent="0.25">
      <c r="E4021" s="1"/>
      <c r="G4021" s="1"/>
    </row>
    <row r="4022" spans="5:7" x14ac:dyDescent="0.25">
      <c r="E4022" s="1"/>
      <c r="G4022" s="1"/>
    </row>
    <row r="4023" spans="5:7" x14ac:dyDescent="0.25">
      <c r="E4023" s="1"/>
      <c r="G4023" s="1"/>
    </row>
    <row r="4024" spans="5:7" x14ac:dyDescent="0.25">
      <c r="E4024" s="1"/>
      <c r="G4024" s="1"/>
    </row>
    <row r="4025" spans="5:7" x14ac:dyDescent="0.25">
      <c r="E4025" s="1"/>
      <c r="G4025" s="1"/>
    </row>
    <row r="4026" spans="5:7" x14ac:dyDescent="0.25">
      <c r="E4026" s="1"/>
      <c r="G4026" s="1"/>
    </row>
    <row r="4027" spans="5:7" x14ac:dyDescent="0.25">
      <c r="E4027" s="1"/>
      <c r="G4027" s="1"/>
    </row>
    <row r="4028" spans="5:7" x14ac:dyDescent="0.25">
      <c r="E4028" s="1"/>
      <c r="G4028" s="1"/>
    </row>
    <row r="4029" spans="5:7" x14ac:dyDescent="0.25">
      <c r="E4029" s="1"/>
      <c r="G4029" s="1"/>
    </row>
    <row r="4030" spans="5:7" x14ac:dyDescent="0.25">
      <c r="E4030" s="1"/>
      <c r="G4030" s="1"/>
    </row>
    <row r="4031" spans="5:7" x14ac:dyDescent="0.25">
      <c r="E4031" s="1"/>
      <c r="G4031" s="1"/>
    </row>
    <row r="4032" spans="5:7" x14ac:dyDescent="0.25">
      <c r="E4032" s="1"/>
      <c r="G4032" s="1"/>
    </row>
    <row r="4033" spans="5:7" x14ac:dyDescent="0.25">
      <c r="E4033" s="1"/>
      <c r="G4033" s="1"/>
    </row>
    <row r="4034" spans="5:7" x14ac:dyDescent="0.25">
      <c r="E4034" s="1"/>
      <c r="G4034" s="1"/>
    </row>
    <row r="4035" spans="5:7" x14ac:dyDescent="0.25">
      <c r="E4035" s="1"/>
      <c r="G4035" s="1"/>
    </row>
    <row r="4036" spans="5:7" x14ac:dyDescent="0.25">
      <c r="E4036" s="1"/>
      <c r="G4036" s="1"/>
    </row>
    <row r="4037" spans="5:7" x14ac:dyDescent="0.25">
      <c r="E4037" s="1"/>
      <c r="G4037" s="1"/>
    </row>
    <row r="4038" spans="5:7" x14ac:dyDescent="0.25">
      <c r="E4038" s="1"/>
      <c r="G4038" s="1"/>
    </row>
    <row r="4039" spans="5:7" x14ac:dyDescent="0.25">
      <c r="E4039" s="1"/>
      <c r="G4039" s="1"/>
    </row>
    <row r="4040" spans="5:7" x14ac:dyDescent="0.25">
      <c r="E4040" s="1"/>
      <c r="G4040" s="1"/>
    </row>
    <row r="4041" spans="5:7" x14ac:dyDescent="0.25">
      <c r="E4041" s="1"/>
      <c r="G4041" s="1"/>
    </row>
    <row r="4042" spans="5:7" x14ac:dyDescent="0.25">
      <c r="E4042" s="1"/>
      <c r="G4042" s="1"/>
    </row>
    <row r="4043" spans="5:7" x14ac:dyDescent="0.25">
      <c r="E4043" s="1"/>
      <c r="G4043" s="1"/>
    </row>
    <row r="4044" spans="5:7" x14ac:dyDescent="0.25">
      <c r="E4044" s="1"/>
      <c r="G4044" s="1"/>
    </row>
    <row r="4050" spans="1:7" x14ac:dyDescent="0.25">
      <c r="A4050" t="s">
        <v>4</v>
      </c>
      <c r="B4050" t="s">
        <v>5</v>
      </c>
      <c r="C4050" t="s">
        <v>6</v>
      </c>
      <c r="D4050" t="s">
        <v>7</v>
      </c>
      <c r="E4050" t="s">
        <v>8</v>
      </c>
      <c r="F4050" t="s">
        <v>9</v>
      </c>
      <c r="G4050" t="s">
        <v>10</v>
      </c>
    </row>
    <row r="4051" spans="1:7" x14ac:dyDescent="0.25">
      <c r="A4051" t="s">
        <v>20</v>
      </c>
      <c r="B4051" t="s">
        <v>15</v>
      </c>
      <c r="C4051" t="s">
        <v>1</v>
      </c>
      <c r="D4051" t="s">
        <v>2</v>
      </c>
      <c r="E4051" s="1">
        <v>41275</v>
      </c>
      <c r="F4051" t="s">
        <v>3</v>
      </c>
      <c r="G4051">
        <v>13218.56</v>
      </c>
    </row>
    <row r="4052" spans="1:7" x14ac:dyDescent="0.25">
      <c r="A4052" t="s">
        <v>20</v>
      </c>
      <c r="B4052" t="s">
        <v>15</v>
      </c>
      <c r="C4052" t="s">
        <v>1</v>
      </c>
      <c r="D4052" t="s">
        <v>2</v>
      </c>
      <c r="E4052" s="1">
        <v>41275</v>
      </c>
      <c r="F4052">
        <v>1</v>
      </c>
      <c r="G4052">
        <v>12858.13</v>
      </c>
    </row>
    <row r="4053" spans="1:7" x14ac:dyDescent="0.25">
      <c r="A4053" t="s">
        <v>20</v>
      </c>
      <c r="B4053" t="s">
        <v>15</v>
      </c>
      <c r="C4053" t="s">
        <v>1</v>
      </c>
      <c r="D4053" t="s">
        <v>2</v>
      </c>
      <c r="E4053" s="1">
        <v>41275</v>
      </c>
      <c r="F4053">
        <v>2</v>
      </c>
      <c r="G4053">
        <v>13579</v>
      </c>
    </row>
    <row r="4054" spans="1:7" x14ac:dyDescent="0.25">
      <c r="A4054" t="s">
        <v>20</v>
      </c>
      <c r="B4054" t="s">
        <v>15</v>
      </c>
      <c r="C4054" t="s">
        <v>1</v>
      </c>
      <c r="D4054" t="s">
        <v>2</v>
      </c>
      <c r="E4054" s="1">
        <v>41275</v>
      </c>
      <c r="F4054">
        <v>3</v>
      </c>
      <c r="G4054">
        <v>13465.18</v>
      </c>
    </row>
    <row r="4055" spans="1:7" x14ac:dyDescent="0.25">
      <c r="A4055" t="s">
        <v>20</v>
      </c>
      <c r="B4055" t="s">
        <v>15</v>
      </c>
      <c r="C4055" t="s">
        <v>1</v>
      </c>
      <c r="D4055" t="s">
        <v>2</v>
      </c>
      <c r="E4055" s="1">
        <v>41275</v>
      </c>
      <c r="F4055">
        <v>4</v>
      </c>
      <c r="G4055">
        <v>12971.94</v>
      </c>
    </row>
    <row r="4056" spans="1:7" x14ac:dyDescent="0.25">
      <c r="A4056" t="s">
        <v>20</v>
      </c>
      <c r="B4056" t="s">
        <v>15</v>
      </c>
      <c r="C4056" t="s">
        <v>1</v>
      </c>
      <c r="D4056" t="s">
        <v>2</v>
      </c>
      <c r="E4056" s="1">
        <v>41275</v>
      </c>
      <c r="F4056">
        <v>5</v>
      </c>
      <c r="G4056">
        <v>13224.84</v>
      </c>
    </row>
    <row r="4057" spans="1:7" x14ac:dyDescent="0.25">
      <c r="A4057" t="s">
        <v>20</v>
      </c>
      <c r="B4057" t="s">
        <v>15</v>
      </c>
      <c r="C4057" t="s">
        <v>1</v>
      </c>
      <c r="D4057" t="s">
        <v>2</v>
      </c>
      <c r="E4057" s="1">
        <v>41275</v>
      </c>
      <c r="F4057">
        <v>6</v>
      </c>
      <c r="G4057">
        <v>13212.29</v>
      </c>
    </row>
    <row r="4058" spans="1:7" x14ac:dyDescent="0.25">
      <c r="A4058" t="s">
        <v>20</v>
      </c>
      <c r="B4058" t="s">
        <v>15</v>
      </c>
      <c r="C4058" t="s">
        <v>1</v>
      </c>
      <c r="D4058" t="s">
        <v>2</v>
      </c>
      <c r="E4058" s="1">
        <v>41275</v>
      </c>
      <c r="F4058">
        <v>7</v>
      </c>
      <c r="G4058">
        <v>13108.39</v>
      </c>
    </row>
    <row r="4059" spans="1:7" x14ac:dyDescent="0.25">
      <c r="A4059" t="s">
        <v>20</v>
      </c>
      <c r="B4059" t="s">
        <v>15</v>
      </c>
      <c r="C4059" t="s">
        <v>1</v>
      </c>
      <c r="D4059" t="s">
        <v>2</v>
      </c>
      <c r="E4059" s="1">
        <v>41275</v>
      </c>
      <c r="F4059">
        <v>8</v>
      </c>
      <c r="G4059">
        <v>13328.74</v>
      </c>
    </row>
    <row r="4060" spans="1:7" x14ac:dyDescent="0.25">
      <c r="A4060" t="s">
        <v>20</v>
      </c>
      <c r="B4060" t="s">
        <v>15</v>
      </c>
      <c r="C4060" t="s">
        <v>1</v>
      </c>
      <c r="D4060" t="s">
        <v>2</v>
      </c>
      <c r="E4060" s="1">
        <v>41275</v>
      </c>
      <c r="F4060">
        <v>9</v>
      </c>
      <c r="G4060">
        <v>13484.06</v>
      </c>
    </row>
    <row r="4061" spans="1:7" x14ac:dyDescent="0.25">
      <c r="A4061" t="s">
        <v>20</v>
      </c>
      <c r="B4061" t="s">
        <v>15</v>
      </c>
      <c r="C4061" t="s">
        <v>1</v>
      </c>
      <c r="D4061" t="s">
        <v>2</v>
      </c>
      <c r="E4061" s="1">
        <v>41275</v>
      </c>
      <c r="F4061">
        <v>10</v>
      </c>
      <c r="G4061">
        <v>12953.07</v>
      </c>
    </row>
    <row r="4062" spans="1:7" x14ac:dyDescent="0.25">
      <c r="A4062" t="s">
        <v>20</v>
      </c>
      <c r="B4062" t="s">
        <v>15</v>
      </c>
      <c r="C4062" t="s">
        <v>1</v>
      </c>
      <c r="D4062" t="s">
        <v>2</v>
      </c>
      <c r="E4062" s="1">
        <v>41275</v>
      </c>
      <c r="F4062">
        <v>11</v>
      </c>
      <c r="G4062">
        <v>12869.57</v>
      </c>
    </row>
    <row r="4063" spans="1:7" x14ac:dyDescent="0.25">
      <c r="A4063" t="s">
        <v>20</v>
      </c>
      <c r="B4063" t="s">
        <v>15</v>
      </c>
      <c r="C4063" t="s">
        <v>1</v>
      </c>
      <c r="D4063" t="s">
        <v>2</v>
      </c>
      <c r="E4063" s="1">
        <v>41275</v>
      </c>
      <c r="F4063">
        <v>12</v>
      </c>
      <c r="G4063">
        <v>13567.55</v>
      </c>
    </row>
    <row r="4064" spans="1:7" x14ac:dyDescent="0.25">
      <c r="A4064" t="s">
        <v>20</v>
      </c>
      <c r="B4064" t="s">
        <v>15</v>
      </c>
      <c r="C4064" t="s">
        <v>1</v>
      </c>
      <c r="D4064" t="s">
        <v>2</v>
      </c>
      <c r="E4064" s="1">
        <v>41275</v>
      </c>
      <c r="F4064">
        <v>13</v>
      </c>
      <c r="G4064">
        <v>13558.77</v>
      </c>
    </row>
    <row r="4065" spans="1:7" x14ac:dyDescent="0.25">
      <c r="A4065" t="s">
        <v>20</v>
      </c>
      <c r="B4065" t="s">
        <v>15</v>
      </c>
      <c r="C4065" t="s">
        <v>1</v>
      </c>
      <c r="D4065" t="s">
        <v>2</v>
      </c>
      <c r="E4065" s="1">
        <v>41275</v>
      </c>
      <c r="F4065">
        <v>14</v>
      </c>
      <c r="G4065">
        <v>12878.35</v>
      </c>
    </row>
    <row r="4066" spans="1:7" x14ac:dyDescent="0.25">
      <c r="A4066" t="s">
        <v>20</v>
      </c>
      <c r="B4066" t="s">
        <v>15</v>
      </c>
      <c r="C4066" t="s">
        <v>1</v>
      </c>
      <c r="D4066" t="s">
        <v>2</v>
      </c>
      <c r="E4066" s="1">
        <v>41275</v>
      </c>
      <c r="F4066">
        <v>15</v>
      </c>
      <c r="G4066">
        <v>12883.35</v>
      </c>
    </row>
    <row r="4067" spans="1:7" x14ac:dyDescent="0.25">
      <c r="A4067" t="s">
        <v>20</v>
      </c>
      <c r="B4067" t="s">
        <v>15</v>
      </c>
      <c r="C4067" t="s">
        <v>1</v>
      </c>
      <c r="D4067" t="s">
        <v>2</v>
      </c>
      <c r="E4067" s="1">
        <v>41275</v>
      </c>
      <c r="F4067">
        <v>16</v>
      </c>
      <c r="G4067">
        <v>13553.78</v>
      </c>
    </row>
    <row r="4068" spans="1:7" x14ac:dyDescent="0.25">
      <c r="A4068" t="s">
        <v>20</v>
      </c>
      <c r="B4068" t="s">
        <v>15</v>
      </c>
      <c r="C4068" t="s">
        <v>1</v>
      </c>
      <c r="D4068" t="s">
        <v>2</v>
      </c>
      <c r="E4068" s="1">
        <v>41275</v>
      </c>
      <c r="F4068">
        <v>17</v>
      </c>
      <c r="G4068">
        <v>13561.34</v>
      </c>
    </row>
    <row r="4069" spans="1:7" x14ac:dyDescent="0.25">
      <c r="A4069" t="s">
        <v>20</v>
      </c>
      <c r="B4069" t="s">
        <v>15</v>
      </c>
      <c r="C4069" t="s">
        <v>1</v>
      </c>
      <c r="D4069" t="s">
        <v>2</v>
      </c>
      <c r="E4069" s="1">
        <v>41275</v>
      </c>
      <c r="F4069">
        <v>18</v>
      </c>
      <c r="G4069">
        <v>12875.79</v>
      </c>
    </row>
    <row r="4070" spans="1:7" x14ac:dyDescent="0.25">
      <c r="A4070" t="s">
        <v>20</v>
      </c>
      <c r="B4070" t="s">
        <v>15</v>
      </c>
      <c r="C4070" t="s">
        <v>1</v>
      </c>
      <c r="D4070" t="s">
        <v>2</v>
      </c>
      <c r="E4070" s="1">
        <v>41275</v>
      </c>
      <c r="F4070">
        <v>19</v>
      </c>
      <c r="G4070">
        <v>12413.12</v>
      </c>
    </row>
    <row r="4071" spans="1:7" x14ac:dyDescent="0.25">
      <c r="A4071" t="s">
        <v>20</v>
      </c>
      <c r="B4071" t="s">
        <v>15</v>
      </c>
      <c r="C4071" t="s">
        <v>1</v>
      </c>
      <c r="D4071" t="s">
        <v>2</v>
      </c>
      <c r="E4071" s="1">
        <v>41275</v>
      </c>
      <c r="F4071">
        <v>20</v>
      </c>
      <c r="G4071">
        <v>14024.01</v>
      </c>
    </row>
    <row r="4072" spans="1:7" x14ac:dyDescent="0.25">
      <c r="A4072" t="s">
        <v>20</v>
      </c>
      <c r="B4072" t="s">
        <v>15</v>
      </c>
      <c r="C4072" t="s">
        <v>1</v>
      </c>
      <c r="D4072" t="s">
        <v>2</v>
      </c>
      <c r="E4072" s="1">
        <v>41275</v>
      </c>
      <c r="F4072">
        <v>21</v>
      </c>
      <c r="G4072">
        <v>13282.75</v>
      </c>
    </row>
    <row r="4073" spans="1:7" x14ac:dyDescent="0.25">
      <c r="A4073" t="s">
        <v>20</v>
      </c>
      <c r="B4073" t="s">
        <v>15</v>
      </c>
      <c r="C4073" t="s">
        <v>1</v>
      </c>
      <c r="D4073" t="s">
        <v>2</v>
      </c>
      <c r="E4073" s="1">
        <v>41275</v>
      </c>
      <c r="F4073">
        <v>22</v>
      </c>
      <c r="G4073">
        <v>13154.38</v>
      </c>
    </row>
    <row r="4074" spans="1:7" x14ac:dyDescent="0.25">
      <c r="A4074" t="s">
        <v>20</v>
      </c>
      <c r="B4074" t="s">
        <v>15</v>
      </c>
      <c r="C4074" t="s">
        <v>1</v>
      </c>
      <c r="D4074" t="s">
        <v>2</v>
      </c>
      <c r="E4074" s="1">
        <v>41275</v>
      </c>
      <c r="F4074">
        <v>23</v>
      </c>
      <c r="G4074">
        <v>13209.47</v>
      </c>
    </row>
    <row r="4075" spans="1:7" x14ac:dyDescent="0.25">
      <c r="A4075" t="s">
        <v>20</v>
      </c>
      <c r="B4075" t="s">
        <v>15</v>
      </c>
      <c r="C4075" t="s">
        <v>1</v>
      </c>
      <c r="D4075" t="s">
        <v>2</v>
      </c>
      <c r="E4075" s="1">
        <v>41275</v>
      </c>
      <c r="F4075">
        <v>24</v>
      </c>
      <c r="G4075">
        <v>13227.66</v>
      </c>
    </row>
    <row r="4076" spans="1:7" x14ac:dyDescent="0.25">
      <c r="A4076" t="s">
        <v>20</v>
      </c>
      <c r="B4076" t="s">
        <v>15</v>
      </c>
      <c r="C4076" t="s">
        <v>1</v>
      </c>
      <c r="D4076" t="s">
        <v>2</v>
      </c>
      <c r="E4076" s="1">
        <v>41275</v>
      </c>
      <c r="F4076">
        <v>25</v>
      </c>
      <c r="G4076">
        <v>13234.97</v>
      </c>
    </row>
    <row r="4077" spans="1:7" x14ac:dyDescent="0.25">
      <c r="A4077" t="s">
        <v>20</v>
      </c>
      <c r="B4077" t="s">
        <v>15</v>
      </c>
      <c r="C4077" t="s">
        <v>1</v>
      </c>
      <c r="D4077" t="s">
        <v>2</v>
      </c>
      <c r="E4077" s="1">
        <v>41275</v>
      </c>
      <c r="F4077">
        <v>26</v>
      </c>
      <c r="G4077">
        <v>13202.16</v>
      </c>
    </row>
    <row r="4078" spans="1:7" x14ac:dyDescent="0.25">
      <c r="A4078" t="s">
        <v>20</v>
      </c>
      <c r="B4078" t="s">
        <v>15</v>
      </c>
      <c r="C4078" t="s">
        <v>1</v>
      </c>
      <c r="D4078" t="s">
        <v>2</v>
      </c>
      <c r="E4078" s="1">
        <v>41275</v>
      </c>
      <c r="F4078">
        <v>27</v>
      </c>
      <c r="G4078">
        <v>12934.45</v>
      </c>
    </row>
    <row r="4079" spans="1:7" x14ac:dyDescent="0.25">
      <c r="A4079" t="s">
        <v>20</v>
      </c>
      <c r="B4079" t="s">
        <v>15</v>
      </c>
      <c r="C4079" t="s">
        <v>1</v>
      </c>
      <c r="D4079" t="s">
        <v>2</v>
      </c>
      <c r="E4079" s="1">
        <v>41275</v>
      </c>
      <c r="F4079">
        <v>28</v>
      </c>
      <c r="G4079">
        <v>13502.68</v>
      </c>
    </row>
    <row r="4080" spans="1:7" x14ac:dyDescent="0.25">
      <c r="A4080" t="s">
        <v>20</v>
      </c>
      <c r="B4080" t="s">
        <v>15</v>
      </c>
      <c r="C4080" t="s">
        <v>1</v>
      </c>
      <c r="D4080" t="s">
        <v>2</v>
      </c>
      <c r="E4080" s="1">
        <v>41275</v>
      </c>
      <c r="F4080">
        <v>29</v>
      </c>
      <c r="G4080">
        <v>13488.83</v>
      </c>
    </row>
    <row r="4081" spans="1:7" x14ac:dyDescent="0.25">
      <c r="A4081" t="s">
        <v>20</v>
      </c>
      <c r="B4081" t="s">
        <v>15</v>
      </c>
      <c r="C4081" t="s">
        <v>1</v>
      </c>
      <c r="D4081" t="s">
        <v>2</v>
      </c>
      <c r="E4081" s="1">
        <v>41275</v>
      </c>
      <c r="F4081">
        <v>30</v>
      </c>
      <c r="G4081">
        <v>12948.3</v>
      </c>
    </row>
    <row r="4082" spans="1:7" x14ac:dyDescent="0.25">
      <c r="A4082" t="s">
        <v>20</v>
      </c>
      <c r="B4082" t="s">
        <v>15</v>
      </c>
      <c r="C4082" t="s">
        <v>1</v>
      </c>
      <c r="D4082" t="s">
        <v>2</v>
      </c>
      <c r="E4082" s="1">
        <v>41275</v>
      </c>
      <c r="F4082">
        <v>31</v>
      </c>
      <c r="G4082">
        <v>13028.74</v>
      </c>
    </row>
    <row r="4083" spans="1:7" x14ac:dyDescent="0.25">
      <c r="A4083" t="s">
        <v>20</v>
      </c>
      <c r="B4083" t="s">
        <v>15</v>
      </c>
      <c r="C4083" t="s">
        <v>1</v>
      </c>
      <c r="D4083" t="s">
        <v>2</v>
      </c>
      <c r="E4083" s="1">
        <v>41275</v>
      </c>
      <c r="F4083">
        <v>32</v>
      </c>
      <c r="G4083">
        <v>13408.38</v>
      </c>
    </row>
    <row r="4084" spans="1:7" x14ac:dyDescent="0.25">
      <c r="A4084" t="s">
        <v>20</v>
      </c>
      <c r="B4084" t="s">
        <v>15</v>
      </c>
      <c r="C4084" t="s">
        <v>1</v>
      </c>
      <c r="D4084" t="s">
        <v>2</v>
      </c>
      <c r="E4084" s="1">
        <v>41275</v>
      </c>
      <c r="F4084">
        <v>33</v>
      </c>
      <c r="G4084">
        <v>13425.52</v>
      </c>
    </row>
    <row r="4085" spans="1:7" x14ac:dyDescent="0.25">
      <c r="A4085" t="s">
        <v>20</v>
      </c>
      <c r="B4085" t="s">
        <v>15</v>
      </c>
      <c r="C4085" t="s">
        <v>1</v>
      </c>
      <c r="D4085" t="s">
        <v>2</v>
      </c>
      <c r="E4085" s="1">
        <v>41275</v>
      </c>
      <c r="F4085">
        <v>34</v>
      </c>
      <c r="G4085">
        <v>13011.6</v>
      </c>
    </row>
    <row r="4086" spans="1:7" x14ac:dyDescent="0.25">
      <c r="A4086" t="s">
        <v>20</v>
      </c>
      <c r="B4086" t="s">
        <v>15</v>
      </c>
      <c r="C4086" t="s">
        <v>1</v>
      </c>
      <c r="D4086" t="s">
        <v>2</v>
      </c>
      <c r="E4086" s="1">
        <v>41275</v>
      </c>
      <c r="F4086">
        <v>35</v>
      </c>
      <c r="G4086">
        <v>12505.29</v>
      </c>
    </row>
    <row r="4087" spans="1:7" x14ac:dyDescent="0.25">
      <c r="A4087" t="s">
        <v>20</v>
      </c>
      <c r="B4087" t="s">
        <v>15</v>
      </c>
      <c r="C4087" t="s">
        <v>1</v>
      </c>
      <c r="D4087" t="s">
        <v>2</v>
      </c>
      <c r="E4087" s="1">
        <v>41275</v>
      </c>
      <c r="F4087">
        <v>36</v>
      </c>
      <c r="G4087">
        <v>13931.84</v>
      </c>
    </row>
    <row r="4088" spans="1:7" x14ac:dyDescent="0.25">
      <c r="A4088" t="s">
        <v>20</v>
      </c>
      <c r="B4088" t="s">
        <v>15</v>
      </c>
      <c r="C4088" t="s">
        <v>1</v>
      </c>
      <c r="D4088" t="s">
        <v>2</v>
      </c>
      <c r="E4088" s="1">
        <v>41275</v>
      </c>
      <c r="F4088">
        <v>37</v>
      </c>
      <c r="G4088">
        <v>12961.2</v>
      </c>
    </row>
    <row r="4089" spans="1:7" x14ac:dyDescent="0.25">
      <c r="A4089" t="s">
        <v>20</v>
      </c>
      <c r="B4089" t="s">
        <v>15</v>
      </c>
      <c r="C4089" t="s">
        <v>1</v>
      </c>
      <c r="D4089" t="s">
        <v>2</v>
      </c>
      <c r="E4089" s="1">
        <v>41275</v>
      </c>
      <c r="F4089">
        <v>38</v>
      </c>
      <c r="G4089">
        <v>13475.93</v>
      </c>
    </row>
    <row r="4090" spans="1:7" x14ac:dyDescent="0.25">
      <c r="A4090" t="s">
        <v>20</v>
      </c>
      <c r="B4090" t="s">
        <v>15</v>
      </c>
      <c r="C4090" t="s">
        <v>1</v>
      </c>
      <c r="D4090" t="s">
        <v>2</v>
      </c>
      <c r="E4090" s="1">
        <v>41275</v>
      </c>
      <c r="F4090">
        <v>39</v>
      </c>
      <c r="G4090">
        <v>13452.92</v>
      </c>
    </row>
    <row r="4091" spans="1:7" x14ac:dyDescent="0.25">
      <c r="A4091" t="s">
        <v>20</v>
      </c>
      <c r="B4091" t="s">
        <v>15</v>
      </c>
      <c r="C4091" t="s">
        <v>1</v>
      </c>
      <c r="D4091" t="s">
        <v>2</v>
      </c>
      <c r="E4091" s="1">
        <v>41275</v>
      </c>
      <c r="F4091">
        <v>40</v>
      </c>
      <c r="G4091">
        <v>12984.21</v>
      </c>
    </row>
    <row r="4092" spans="1:7" x14ac:dyDescent="0.25">
      <c r="A4092" t="s">
        <v>20</v>
      </c>
      <c r="B4092" t="s">
        <v>15</v>
      </c>
      <c r="C4092" t="s">
        <v>1</v>
      </c>
      <c r="D4092" t="s">
        <v>2</v>
      </c>
      <c r="E4092" s="1">
        <v>41275</v>
      </c>
      <c r="F4092">
        <v>41</v>
      </c>
      <c r="G4092">
        <v>13526.15</v>
      </c>
    </row>
    <row r="4093" spans="1:7" x14ac:dyDescent="0.25">
      <c r="A4093" t="s">
        <v>20</v>
      </c>
      <c r="B4093" t="s">
        <v>15</v>
      </c>
      <c r="C4093" t="s">
        <v>1</v>
      </c>
      <c r="D4093" t="s">
        <v>2</v>
      </c>
      <c r="E4093" s="1">
        <v>41275</v>
      </c>
      <c r="F4093">
        <v>42</v>
      </c>
      <c r="G4093">
        <v>12910.98</v>
      </c>
    </row>
    <row r="4094" spans="1:7" x14ac:dyDescent="0.25">
      <c r="A4094" t="s">
        <v>20</v>
      </c>
      <c r="B4094" t="s">
        <v>15</v>
      </c>
      <c r="C4094" t="s">
        <v>1</v>
      </c>
      <c r="D4094" t="s">
        <v>2</v>
      </c>
      <c r="E4094" s="1">
        <v>41275</v>
      </c>
      <c r="F4094">
        <v>43</v>
      </c>
      <c r="G4094">
        <v>13891.79</v>
      </c>
    </row>
    <row r="4095" spans="1:7" x14ac:dyDescent="0.25">
      <c r="A4095" t="s">
        <v>20</v>
      </c>
      <c r="B4095" t="s">
        <v>15</v>
      </c>
      <c r="C4095" t="s">
        <v>1</v>
      </c>
      <c r="D4095" t="s">
        <v>2</v>
      </c>
      <c r="E4095" s="1">
        <v>41275</v>
      </c>
      <c r="F4095">
        <v>44</v>
      </c>
      <c r="G4095">
        <v>12545.34</v>
      </c>
    </row>
    <row r="4096" spans="1:7" x14ac:dyDescent="0.25">
      <c r="A4096" t="s">
        <v>20</v>
      </c>
      <c r="B4096" t="s">
        <v>15</v>
      </c>
      <c r="C4096" t="s">
        <v>1</v>
      </c>
      <c r="D4096" t="s">
        <v>2</v>
      </c>
      <c r="E4096" s="1">
        <v>41275</v>
      </c>
      <c r="F4096">
        <v>45</v>
      </c>
      <c r="G4096">
        <v>13342.02</v>
      </c>
    </row>
    <row r="4097" spans="1:7" x14ac:dyDescent="0.25">
      <c r="A4097" t="s">
        <v>20</v>
      </c>
      <c r="B4097" t="s">
        <v>15</v>
      </c>
      <c r="C4097" t="s">
        <v>1</v>
      </c>
      <c r="D4097" t="s">
        <v>2</v>
      </c>
      <c r="E4097" s="1">
        <v>41275</v>
      </c>
      <c r="F4097">
        <v>46</v>
      </c>
      <c r="G4097">
        <v>13095.11</v>
      </c>
    </row>
    <row r="4098" spans="1:7" x14ac:dyDescent="0.25">
      <c r="A4098" t="s">
        <v>20</v>
      </c>
      <c r="B4098" t="s">
        <v>15</v>
      </c>
      <c r="C4098" t="s">
        <v>1</v>
      </c>
      <c r="D4098" t="s">
        <v>2</v>
      </c>
      <c r="E4098" s="1">
        <v>41275</v>
      </c>
      <c r="F4098">
        <v>47</v>
      </c>
      <c r="G4098">
        <v>12886.69</v>
      </c>
    </row>
    <row r="4099" spans="1:7" x14ac:dyDescent="0.25">
      <c r="A4099" t="s">
        <v>20</v>
      </c>
      <c r="B4099" t="s">
        <v>15</v>
      </c>
      <c r="C4099" t="s">
        <v>1</v>
      </c>
      <c r="D4099" t="s">
        <v>2</v>
      </c>
      <c r="E4099" s="1">
        <v>41275</v>
      </c>
      <c r="F4099">
        <v>48</v>
      </c>
      <c r="G4099">
        <v>13550.44</v>
      </c>
    </row>
    <row r="4100" spans="1:7" x14ac:dyDescent="0.25">
      <c r="A4100" t="s">
        <v>20</v>
      </c>
      <c r="B4100" t="s">
        <v>15</v>
      </c>
      <c r="C4100" t="s">
        <v>1</v>
      </c>
      <c r="D4100" t="s">
        <v>2</v>
      </c>
      <c r="E4100" s="1">
        <v>41275</v>
      </c>
      <c r="F4100">
        <v>49</v>
      </c>
      <c r="G4100">
        <v>13765.55</v>
      </c>
    </row>
    <row r="4101" spans="1:7" x14ac:dyDescent="0.25">
      <c r="A4101" t="s">
        <v>20</v>
      </c>
      <c r="B4101" t="s">
        <v>15</v>
      </c>
      <c r="C4101" t="s">
        <v>1</v>
      </c>
      <c r="D4101" t="s">
        <v>2</v>
      </c>
      <c r="E4101" s="1">
        <v>41275</v>
      </c>
      <c r="F4101">
        <v>50</v>
      </c>
      <c r="G4101">
        <v>12671.58</v>
      </c>
    </row>
    <row r="4102" spans="1:7" x14ac:dyDescent="0.25">
      <c r="A4102" t="s">
        <v>20</v>
      </c>
      <c r="B4102" t="s">
        <v>15</v>
      </c>
      <c r="C4102" t="s">
        <v>1</v>
      </c>
      <c r="D4102" t="s">
        <v>2</v>
      </c>
      <c r="E4102" s="1">
        <v>41275</v>
      </c>
      <c r="F4102">
        <v>51</v>
      </c>
      <c r="G4102">
        <v>12938.86</v>
      </c>
    </row>
    <row r="4103" spans="1:7" x14ac:dyDescent="0.25">
      <c r="A4103" t="s">
        <v>20</v>
      </c>
      <c r="B4103" t="s">
        <v>15</v>
      </c>
      <c r="C4103" t="s">
        <v>1</v>
      </c>
      <c r="D4103" t="s">
        <v>2</v>
      </c>
      <c r="E4103" s="1">
        <v>41275</v>
      </c>
      <c r="F4103">
        <v>52</v>
      </c>
      <c r="G4103">
        <v>13498.27</v>
      </c>
    </row>
    <row r="4104" spans="1:7" x14ac:dyDescent="0.25">
      <c r="A4104" t="s">
        <v>20</v>
      </c>
      <c r="B4104" t="s">
        <v>15</v>
      </c>
      <c r="C4104" t="s">
        <v>1</v>
      </c>
      <c r="D4104" t="s">
        <v>2</v>
      </c>
      <c r="E4104" s="1">
        <v>41275</v>
      </c>
      <c r="F4104">
        <v>53</v>
      </c>
      <c r="G4104">
        <v>13428.66</v>
      </c>
    </row>
    <row r="4105" spans="1:7" x14ac:dyDescent="0.25">
      <c r="A4105" t="s">
        <v>20</v>
      </c>
      <c r="B4105" t="s">
        <v>15</v>
      </c>
      <c r="C4105" t="s">
        <v>1</v>
      </c>
      <c r="D4105" t="s">
        <v>2</v>
      </c>
      <c r="E4105" s="1">
        <v>41275</v>
      </c>
      <c r="F4105">
        <v>54</v>
      </c>
      <c r="G4105">
        <v>13008.47</v>
      </c>
    </row>
    <row r="4106" spans="1:7" x14ac:dyDescent="0.25">
      <c r="A4106" t="s">
        <v>20</v>
      </c>
      <c r="B4106" t="s">
        <v>15</v>
      </c>
      <c r="C4106" t="s">
        <v>1</v>
      </c>
      <c r="D4106" t="s">
        <v>2</v>
      </c>
      <c r="E4106" s="1">
        <v>41275</v>
      </c>
      <c r="F4106">
        <v>55</v>
      </c>
      <c r="G4106">
        <v>13768.49</v>
      </c>
    </row>
    <row r="4107" spans="1:7" x14ac:dyDescent="0.25">
      <c r="A4107" t="s">
        <v>20</v>
      </c>
      <c r="B4107" t="s">
        <v>15</v>
      </c>
      <c r="C4107" t="s">
        <v>1</v>
      </c>
      <c r="D4107" t="s">
        <v>2</v>
      </c>
      <c r="E4107" s="1">
        <v>41275</v>
      </c>
      <c r="F4107">
        <v>56</v>
      </c>
      <c r="G4107">
        <v>12668.64</v>
      </c>
    </row>
    <row r="4108" spans="1:7" x14ac:dyDescent="0.25">
      <c r="A4108" t="s">
        <v>20</v>
      </c>
      <c r="B4108" t="s">
        <v>15</v>
      </c>
      <c r="C4108" t="s">
        <v>1</v>
      </c>
      <c r="D4108" t="s">
        <v>2</v>
      </c>
      <c r="E4108" s="1">
        <v>41275</v>
      </c>
      <c r="F4108">
        <v>57</v>
      </c>
      <c r="G4108">
        <v>13432.58</v>
      </c>
    </row>
    <row r="4109" spans="1:7" x14ac:dyDescent="0.25">
      <c r="A4109" t="s">
        <v>20</v>
      </c>
      <c r="B4109" t="s">
        <v>15</v>
      </c>
      <c r="C4109" t="s">
        <v>1</v>
      </c>
      <c r="D4109" t="s">
        <v>2</v>
      </c>
      <c r="E4109" s="1">
        <v>41275</v>
      </c>
      <c r="F4109">
        <v>58</v>
      </c>
      <c r="G4109">
        <v>13004.55</v>
      </c>
    </row>
    <row r="4110" spans="1:7" x14ac:dyDescent="0.25">
      <c r="A4110" t="s">
        <v>20</v>
      </c>
      <c r="B4110" t="s">
        <v>15</v>
      </c>
      <c r="C4110" t="s">
        <v>1</v>
      </c>
      <c r="D4110" t="s">
        <v>2</v>
      </c>
      <c r="E4110" s="1">
        <v>41275</v>
      </c>
      <c r="F4110">
        <v>59</v>
      </c>
      <c r="G4110">
        <v>12248.01</v>
      </c>
    </row>
    <row r="4111" spans="1:7" x14ac:dyDescent="0.25">
      <c r="A4111" t="s">
        <v>20</v>
      </c>
      <c r="B4111" t="s">
        <v>15</v>
      </c>
      <c r="C4111" t="s">
        <v>1</v>
      </c>
      <c r="D4111" t="s">
        <v>2</v>
      </c>
      <c r="E4111" s="1">
        <v>41275</v>
      </c>
      <c r="F4111">
        <v>60</v>
      </c>
      <c r="G4111">
        <v>14189.12</v>
      </c>
    </row>
    <row r="4112" spans="1:7" x14ac:dyDescent="0.25">
      <c r="A4112" t="s">
        <v>20</v>
      </c>
      <c r="B4112" t="s">
        <v>15</v>
      </c>
      <c r="C4112" t="s">
        <v>1</v>
      </c>
      <c r="D4112" t="s">
        <v>2</v>
      </c>
      <c r="E4112" s="1">
        <v>41275</v>
      </c>
      <c r="F4112">
        <v>61</v>
      </c>
      <c r="G4112">
        <v>12069.03</v>
      </c>
    </row>
    <row r="4113" spans="1:7" x14ac:dyDescent="0.25">
      <c r="A4113" t="s">
        <v>20</v>
      </c>
      <c r="B4113" t="s">
        <v>15</v>
      </c>
      <c r="C4113" t="s">
        <v>1</v>
      </c>
      <c r="D4113" t="s">
        <v>2</v>
      </c>
      <c r="E4113" s="1">
        <v>41275</v>
      </c>
      <c r="F4113">
        <v>62</v>
      </c>
      <c r="G4113">
        <v>14368.1</v>
      </c>
    </row>
    <row r="4114" spans="1:7" x14ac:dyDescent="0.25">
      <c r="A4114" t="s">
        <v>20</v>
      </c>
      <c r="B4114" t="s">
        <v>15</v>
      </c>
      <c r="C4114" t="s">
        <v>1</v>
      </c>
      <c r="D4114" t="s">
        <v>2</v>
      </c>
      <c r="E4114" s="1">
        <v>41275</v>
      </c>
      <c r="F4114">
        <v>63</v>
      </c>
      <c r="G4114">
        <v>13015.89</v>
      </c>
    </row>
    <row r="4115" spans="1:7" x14ac:dyDescent="0.25">
      <c r="A4115" t="s">
        <v>20</v>
      </c>
      <c r="B4115" t="s">
        <v>15</v>
      </c>
      <c r="C4115" t="s">
        <v>1</v>
      </c>
      <c r="D4115" t="s">
        <v>2</v>
      </c>
      <c r="E4115" s="1">
        <v>41275</v>
      </c>
      <c r="F4115">
        <v>64</v>
      </c>
      <c r="G4115">
        <v>13421.24</v>
      </c>
    </row>
    <row r="4116" spans="1:7" x14ac:dyDescent="0.25">
      <c r="A4116" t="s">
        <v>20</v>
      </c>
      <c r="B4116" t="s">
        <v>15</v>
      </c>
      <c r="C4116" t="s">
        <v>1</v>
      </c>
      <c r="D4116" t="s">
        <v>2</v>
      </c>
      <c r="E4116" s="1">
        <v>41275</v>
      </c>
      <c r="F4116">
        <v>65</v>
      </c>
      <c r="G4116">
        <v>13971.19</v>
      </c>
    </row>
    <row r="4117" spans="1:7" x14ac:dyDescent="0.25">
      <c r="A4117" t="s">
        <v>20</v>
      </c>
      <c r="B4117" t="s">
        <v>15</v>
      </c>
      <c r="C4117" t="s">
        <v>1</v>
      </c>
      <c r="D4117" t="s">
        <v>2</v>
      </c>
      <c r="E4117" s="1">
        <v>41275</v>
      </c>
      <c r="F4117">
        <v>66</v>
      </c>
      <c r="G4117">
        <v>12465.94</v>
      </c>
    </row>
    <row r="4118" spans="1:7" x14ac:dyDescent="0.25">
      <c r="A4118" t="s">
        <v>20</v>
      </c>
      <c r="B4118" t="s">
        <v>15</v>
      </c>
      <c r="C4118" t="s">
        <v>1</v>
      </c>
      <c r="D4118" t="s">
        <v>2</v>
      </c>
      <c r="E4118" s="1">
        <v>41275</v>
      </c>
      <c r="F4118">
        <v>67</v>
      </c>
      <c r="G4118">
        <v>13706.44</v>
      </c>
    </row>
    <row r="4119" spans="1:7" x14ac:dyDescent="0.25">
      <c r="A4119" t="s">
        <v>20</v>
      </c>
      <c r="B4119" t="s">
        <v>15</v>
      </c>
      <c r="C4119" t="s">
        <v>1</v>
      </c>
      <c r="D4119" t="s">
        <v>2</v>
      </c>
      <c r="E4119" s="1">
        <v>41275</v>
      </c>
      <c r="F4119">
        <v>68</v>
      </c>
      <c r="G4119">
        <v>12730.69</v>
      </c>
    </row>
    <row r="4120" spans="1:7" x14ac:dyDescent="0.25">
      <c r="A4120" t="s">
        <v>20</v>
      </c>
      <c r="B4120" t="s">
        <v>15</v>
      </c>
      <c r="C4120" t="s">
        <v>1</v>
      </c>
      <c r="D4120" t="s">
        <v>2</v>
      </c>
      <c r="E4120" s="1">
        <v>41275</v>
      </c>
      <c r="F4120">
        <v>69</v>
      </c>
      <c r="G4120">
        <v>13510.86</v>
      </c>
    </row>
    <row r="4121" spans="1:7" x14ac:dyDescent="0.25">
      <c r="A4121" t="s">
        <v>20</v>
      </c>
      <c r="B4121" t="s">
        <v>15</v>
      </c>
      <c r="C4121" t="s">
        <v>1</v>
      </c>
      <c r="D4121" t="s">
        <v>2</v>
      </c>
      <c r="E4121" s="1">
        <v>41275</v>
      </c>
      <c r="F4121">
        <v>70</v>
      </c>
      <c r="G4121">
        <v>12926.27</v>
      </c>
    </row>
    <row r="4122" spans="1:7" x14ac:dyDescent="0.25">
      <c r="A4122" t="s">
        <v>20</v>
      </c>
      <c r="B4122" t="s">
        <v>15</v>
      </c>
      <c r="C4122" t="s">
        <v>1</v>
      </c>
      <c r="D4122" t="s">
        <v>2</v>
      </c>
      <c r="E4122" s="1">
        <v>41275</v>
      </c>
      <c r="F4122">
        <v>71</v>
      </c>
      <c r="G4122">
        <v>12978.41</v>
      </c>
    </row>
    <row r="4123" spans="1:7" x14ac:dyDescent="0.25">
      <c r="A4123" t="s">
        <v>20</v>
      </c>
      <c r="B4123" t="s">
        <v>15</v>
      </c>
      <c r="C4123" t="s">
        <v>1</v>
      </c>
      <c r="D4123" t="s">
        <v>2</v>
      </c>
      <c r="E4123" s="1">
        <v>41275</v>
      </c>
      <c r="F4123">
        <v>72</v>
      </c>
      <c r="G4123">
        <v>13458.72</v>
      </c>
    </row>
    <row r="4124" spans="1:7" x14ac:dyDescent="0.25">
      <c r="A4124" t="s">
        <v>20</v>
      </c>
      <c r="B4124" t="s">
        <v>15</v>
      </c>
      <c r="C4124" t="s">
        <v>1</v>
      </c>
      <c r="D4124" t="s">
        <v>2</v>
      </c>
      <c r="E4124" s="1">
        <v>41275</v>
      </c>
      <c r="F4124">
        <v>73</v>
      </c>
      <c r="G4124">
        <v>13597.71</v>
      </c>
    </row>
    <row r="4125" spans="1:7" x14ac:dyDescent="0.25">
      <c r="A4125" t="s">
        <v>20</v>
      </c>
      <c r="B4125" t="s">
        <v>15</v>
      </c>
      <c r="C4125" t="s">
        <v>1</v>
      </c>
      <c r="D4125" t="s">
        <v>2</v>
      </c>
      <c r="E4125" s="1">
        <v>41275</v>
      </c>
      <c r="F4125">
        <v>74</v>
      </c>
      <c r="G4125">
        <v>12839.42</v>
      </c>
    </row>
    <row r="4126" spans="1:7" x14ac:dyDescent="0.25">
      <c r="A4126" t="s">
        <v>20</v>
      </c>
      <c r="B4126" t="s">
        <v>15</v>
      </c>
      <c r="C4126" t="s">
        <v>1</v>
      </c>
      <c r="D4126" t="s">
        <v>2</v>
      </c>
      <c r="E4126" s="1">
        <v>41275</v>
      </c>
      <c r="F4126">
        <v>75</v>
      </c>
      <c r="G4126">
        <v>13061.45</v>
      </c>
    </row>
    <row r="4127" spans="1:7" x14ac:dyDescent="0.25">
      <c r="A4127" t="s">
        <v>20</v>
      </c>
      <c r="B4127" t="s">
        <v>15</v>
      </c>
      <c r="C4127" t="s">
        <v>1</v>
      </c>
      <c r="D4127" t="s">
        <v>2</v>
      </c>
      <c r="E4127" s="1">
        <v>41275</v>
      </c>
      <c r="F4127">
        <v>76</v>
      </c>
      <c r="G4127">
        <v>13375.68</v>
      </c>
    </row>
    <row r="4128" spans="1:7" x14ac:dyDescent="0.25">
      <c r="A4128" t="s">
        <v>20</v>
      </c>
      <c r="B4128" t="s">
        <v>15</v>
      </c>
      <c r="C4128" t="s">
        <v>1</v>
      </c>
      <c r="D4128" t="s">
        <v>2</v>
      </c>
      <c r="E4128" s="1">
        <v>41275</v>
      </c>
      <c r="F4128">
        <v>77</v>
      </c>
      <c r="G4128">
        <v>12834.76</v>
      </c>
    </row>
    <row r="4129" spans="1:7" x14ac:dyDescent="0.25">
      <c r="A4129" t="s">
        <v>20</v>
      </c>
      <c r="B4129" t="s">
        <v>15</v>
      </c>
      <c r="C4129" t="s">
        <v>1</v>
      </c>
      <c r="D4129" t="s">
        <v>2</v>
      </c>
      <c r="E4129" s="1">
        <v>41275</v>
      </c>
      <c r="F4129">
        <v>78</v>
      </c>
      <c r="G4129">
        <v>13602.36</v>
      </c>
    </row>
    <row r="4130" spans="1:7" x14ac:dyDescent="0.25">
      <c r="A4130" t="s">
        <v>20</v>
      </c>
      <c r="B4130" t="s">
        <v>15</v>
      </c>
      <c r="C4130" t="s">
        <v>1</v>
      </c>
      <c r="D4130" t="s">
        <v>2</v>
      </c>
      <c r="E4130" s="1">
        <v>41275</v>
      </c>
      <c r="F4130">
        <v>79</v>
      </c>
      <c r="G4130">
        <v>13889.18</v>
      </c>
    </row>
    <row r="4131" spans="1:7" x14ac:dyDescent="0.25">
      <c r="A4131" t="s">
        <v>20</v>
      </c>
      <c r="B4131" t="s">
        <v>15</v>
      </c>
      <c r="C4131" t="s">
        <v>1</v>
      </c>
      <c r="D4131" t="s">
        <v>2</v>
      </c>
      <c r="E4131" s="1">
        <v>41275</v>
      </c>
      <c r="F4131">
        <v>80</v>
      </c>
      <c r="G4131">
        <v>12547.94</v>
      </c>
    </row>
    <row r="4132" spans="1:7" x14ac:dyDescent="0.25">
      <c r="A4132" t="s">
        <v>20</v>
      </c>
      <c r="B4132" t="s">
        <v>15</v>
      </c>
      <c r="C4132" t="s">
        <v>1</v>
      </c>
      <c r="D4132" t="s">
        <v>2</v>
      </c>
      <c r="E4132" s="1">
        <v>41275</v>
      </c>
      <c r="F4132">
        <v>81</v>
      </c>
      <c r="G4132">
        <v>14003.82</v>
      </c>
    </row>
    <row r="4133" spans="1:7" x14ac:dyDescent="0.25">
      <c r="A4133" t="s">
        <v>20</v>
      </c>
      <c r="B4133" t="s">
        <v>15</v>
      </c>
      <c r="C4133" t="s">
        <v>1</v>
      </c>
      <c r="D4133" t="s">
        <v>2</v>
      </c>
      <c r="E4133" s="1">
        <v>41275</v>
      </c>
      <c r="F4133">
        <v>82</v>
      </c>
      <c r="G4133">
        <v>12433.3</v>
      </c>
    </row>
    <row r="4134" spans="1:7" x14ac:dyDescent="0.25">
      <c r="A4134" t="s">
        <v>20</v>
      </c>
      <c r="B4134" t="s">
        <v>15</v>
      </c>
      <c r="C4134" t="s">
        <v>1</v>
      </c>
      <c r="D4134" t="s">
        <v>2</v>
      </c>
      <c r="E4134" s="1">
        <v>41275</v>
      </c>
      <c r="F4134">
        <v>83</v>
      </c>
      <c r="G4134">
        <v>13243.7</v>
      </c>
    </row>
    <row r="4135" spans="1:7" x14ac:dyDescent="0.25">
      <c r="A4135" t="s">
        <v>20</v>
      </c>
      <c r="B4135" t="s">
        <v>15</v>
      </c>
      <c r="C4135" t="s">
        <v>1</v>
      </c>
      <c r="D4135" t="s">
        <v>2</v>
      </c>
      <c r="E4135" s="1">
        <v>41275</v>
      </c>
      <c r="F4135">
        <v>84</v>
      </c>
      <c r="G4135">
        <v>13193.43</v>
      </c>
    </row>
    <row r="4136" spans="1:7" x14ac:dyDescent="0.25">
      <c r="A4136" t="s">
        <v>20</v>
      </c>
      <c r="B4136" t="s">
        <v>15</v>
      </c>
      <c r="C4136" t="s">
        <v>1</v>
      </c>
      <c r="D4136" t="s">
        <v>2</v>
      </c>
      <c r="E4136" s="1">
        <v>41275</v>
      </c>
      <c r="F4136">
        <v>85</v>
      </c>
      <c r="G4136">
        <v>13490.01</v>
      </c>
    </row>
    <row r="4137" spans="1:7" x14ac:dyDescent="0.25">
      <c r="A4137" t="s">
        <v>20</v>
      </c>
      <c r="B4137" t="s">
        <v>15</v>
      </c>
      <c r="C4137" t="s">
        <v>1</v>
      </c>
      <c r="D4137" t="s">
        <v>2</v>
      </c>
      <c r="E4137" s="1">
        <v>41275</v>
      </c>
      <c r="F4137">
        <v>86</v>
      </c>
      <c r="G4137">
        <v>12947.12</v>
      </c>
    </row>
    <row r="4138" spans="1:7" x14ac:dyDescent="0.25">
      <c r="A4138" t="s">
        <v>20</v>
      </c>
      <c r="B4138" t="s">
        <v>15</v>
      </c>
      <c r="C4138" t="s">
        <v>1</v>
      </c>
      <c r="D4138" t="s">
        <v>2</v>
      </c>
      <c r="E4138" s="1">
        <v>41275</v>
      </c>
      <c r="F4138">
        <v>87</v>
      </c>
      <c r="G4138">
        <v>13114.51</v>
      </c>
    </row>
    <row r="4139" spans="1:7" x14ac:dyDescent="0.25">
      <c r="A4139" t="s">
        <v>20</v>
      </c>
      <c r="B4139" t="s">
        <v>15</v>
      </c>
      <c r="C4139" t="s">
        <v>1</v>
      </c>
      <c r="D4139" t="s">
        <v>2</v>
      </c>
      <c r="E4139" s="1">
        <v>41275</v>
      </c>
      <c r="F4139">
        <v>88</v>
      </c>
      <c r="G4139">
        <v>13322.62</v>
      </c>
    </row>
    <row r="4140" spans="1:7" x14ac:dyDescent="0.25">
      <c r="A4140" t="s">
        <v>20</v>
      </c>
      <c r="B4140" t="s">
        <v>15</v>
      </c>
      <c r="C4140" t="s">
        <v>1</v>
      </c>
      <c r="D4140" t="s">
        <v>2</v>
      </c>
      <c r="E4140" s="1">
        <v>41275</v>
      </c>
      <c r="F4140">
        <v>89</v>
      </c>
      <c r="G4140">
        <v>13850.86</v>
      </c>
    </row>
    <row r="4141" spans="1:7" x14ac:dyDescent="0.25">
      <c r="A4141" t="s">
        <v>20</v>
      </c>
      <c r="B4141" t="s">
        <v>15</v>
      </c>
      <c r="C4141" t="s">
        <v>1</v>
      </c>
      <c r="D4141" t="s">
        <v>2</v>
      </c>
      <c r="E4141" s="1">
        <v>41275</v>
      </c>
      <c r="F4141">
        <v>90</v>
      </c>
      <c r="G4141">
        <v>12586.27</v>
      </c>
    </row>
    <row r="4142" spans="1:7" x14ac:dyDescent="0.25">
      <c r="A4142" t="s">
        <v>20</v>
      </c>
      <c r="B4142" t="s">
        <v>15</v>
      </c>
      <c r="C4142" t="s">
        <v>1</v>
      </c>
      <c r="D4142" t="s">
        <v>2</v>
      </c>
      <c r="E4142" s="1">
        <v>41275</v>
      </c>
      <c r="F4142">
        <v>91</v>
      </c>
      <c r="G4142">
        <v>13976.49</v>
      </c>
    </row>
    <row r="4143" spans="1:7" x14ac:dyDescent="0.25">
      <c r="A4143" t="s">
        <v>20</v>
      </c>
      <c r="B4143" t="s">
        <v>15</v>
      </c>
      <c r="C4143" t="s">
        <v>1</v>
      </c>
      <c r="D4143" t="s">
        <v>2</v>
      </c>
      <c r="E4143" s="1">
        <v>41275</v>
      </c>
      <c r="F4143">
        <v>92</v>
      </c>
      <c r="G4143">
        <v>12460.64</v>
      </c>
    </row>
    <row r="4144" spans="1:7" x14ac:dyDescent="0.25">
      <c r="A4144" t="s">
        <v>20</v>
      </c>
      <c r="B4144" t="s">
        <v>15</v>
      </c>
      <c r="C4144" t="s">
        <v>1</v>
      </c>
      <c r="D4144" t="s">
        <v>2</v>
      </c>
      <c r="E4144" s="1">
        <v>41275</v>
      </c>
      <c r="F4144">
        <v>93</v>
      </c>
      <c r="G4144">
        <v>13453.72</v>
      </c>
    </row>
    <row r="4145" spans="1:7" x14ac:dyDescent="0.25">
      <c r="A4145" t="s">
        <v>20</v>
      </c>
      <c r="B4145" t="s">
        <v>15</v>
      </c>
      <c r="C4145" t="s">
        <v>1</v>
      </c>
      <c r="D4145" t="s">
        <v>2</v>
      </c>
      <c r="E4145" s="1">
        <v>41275</v>
      </c>
      <c r="F4145">
        <v>94</v>
      </c>
      <c r="G4145">
        <v>12983.41</v>
      </c>
    </row>
    <row r="4146" spans="1:7" x14ac:dyDescent="0.25">
      <c r="A4146" t="s">
        <v>20</v>
      </c>
      <c r="B4146" t="s">
        <v>15</v>
      </c>
      <c r="C4146" t="s">
        <v>1</v>
      </c>
      <c r="D4146" t="s">
        <v>2</v>
      </c>
      <c r="E4146" s="1">
        <v>41275</v>
      </c>
      <c r="F4146">
        <v>95</v>
      </c>
      <c r="G4146">
        <v>14162.87</v>
      </c>
    </row>
    <row r="4147" spans="1:7" x14ac:dyDescent="0.25">
      <c r="A4147" t="s">
        <v>20</v>
      </c>
      <c r="B4147" t="s">
        <v>15</v>
      </c>
      <c r="C4147" t="s">
        <v>1</v>
      </c>
      <c r="D4147" t="s">
        <v>2</v>
      </c>
      <c r="E4147" s="1">
        <v>41275</v>
      </c>
      <c r="F4147">
        <v>96</v>
      </c>
      <c r="G4147">
        <v>12274.25</v>
      </c>
    </row>
    <row r="4148" spans="1:7" x14ac:dyDescent="0.25">
      <c r="A4148" t="s">
        <v>20</v>
      </c>
      <c r="B4148" t="s">
        <v>15</v>
      </c>
      <c r="C4148" t="s">
        <v>1</v>
      </c>
      <c r="D4148" t="s">
        <v>2</v>
      </c>
      <c r="E4148" s="1">
        <v>41275</v>
      </c>
      <c r="F4148">
        <v>97</v>
      </c>
      <c r="G4148">
        <v>13613.03</v>
      </c>
    </row>
    <row r="4149" spans="1:7" x14ac:dyDescent="0.25">
      <c r="A4149" t="s">
        <v>20</v>
      </c>
      <c r="B4149" t="s">
        <v>15</v>
      </c>
      <c r="C4149" t="s">
        <v>1</v>
      </c>
      <c r="D4149" t="s">
        <v>2</v>
      </c>
      <c r="E4149" s="1">
        <v>41275</v>
      </c>
      <c r="F4149">
        <v>98</v>
      </c>
      <c r="G4149">
        <v>12824.09</v>
      </c>
    </row>
    <row r="4150" spans="1:7" x14ac:dyDescent="0.25">
      <c r="A4150" t="s">
        <v>20</v>
      </c>
      <c r="B4150" t="s">
        <v>15</v>
      </c>
      <c r="C4150" t="s">
        <v>1</v>
      </c>
      <c r="D4150" t="s">
        <v>2</v>
      </c>
      <c r="E4150" s="1">
        <v>41275</v>
      </c>
      <c r="F4150">
        <v>99</v>
      </c>
      <c r="G4150">
        <v>13376.61</v>
      </c>
    </row>
    <row r="4151" spans="1:7" x14ac:dyDescent="0.25">
      <c r="A4151" t="s">
        <v>20</v>
      </c>
      <c r="B4151" t="s">
        <v>15</v>
      </c>
      <c r="C4151" t="s">
        <v>1</v>
      </c>
      <c r="D4151" t="s">
        <v>2</v>
      </c>
      <c r="E4151" s="1">
        <v>41275</v>
      </c>
      <c r="F4151">
        <v>100</v>
      </c>
      <c r="G4151">
        <v>13060.52</v>
      </c>
    </row>
    <row r="4152" spans="1:7" x14ac:dyDescent="0.25">
      <c r="A4152" t="s">
        <v>20</v>
      </c>
      <c r="B4152" t="s">
        <v>15</v>
      </c>
      <c r="C4152" t="s">
        <v>1</v>
      </c>
      <c r="D4152" t="s">
        <v>2</v>
      </c>
      <c r="E4152" s="1">
        <v>41640</v>
      </c>
      <c r="F4152" t="s">
        <v>3</v>
      </c>
      <c r="G4152">
        <v>11408.18</v>
      </c>
    </row>
    <row r="4153" spans="1:7" x14ac:dyDescent="0.25">
      <c r="A4153" t="s">
        <v>20</v>
      </c>
      <c r="B4153" t="s">
        <v>15</v>
      </c>
      <c r="C4153" t="s">
        <v>1</v>
      </c>
      <c r="D4153" t="s">
        <v>2</v>
      </c>
      <c r="E4153" s="1">
        <v>41640</v>
      </c>
      <c r="F4153">
        <v>1</v>
      </c>
      <c r="G4153">
        <v>10362.11</v>
      </c>
    </row>
    <row r="4154" spans="1:7" x14ac:dyDescent="0.25">
      <c r="A4154" t="s">
        <v>20</v>
      </c>
      <c r="B4154" t="s">
        <v>15</v>
      </c>
      <c r="C4154" t="s">
        <v>1</v>
      </c>
      <c r="D4154" t="s">
        <v>2</v>
      </c>
      <c r="E4154" s="1">
        <v>41640</v>
      </c>
      <c r="F4154">
        <v>2</v>
      </c>
      <c r="G4154">
        <v>11177.61</v>
      </c>
    </row>
    <row r="4155" spans="1:7" x14ac:dyDescent="0.25">
      <c r="A4155" t="s">
        <v>20</v>
      </c>
      <c r="B4155" t="s">
        <v>15</v>
      </c>
      <c r="C4155" t="s">
        <v>1</v>
      </c>
      <c r="D4155" t="s">
        <v>2</v>
      </c>
      <c r="E4155" s="1">
        <v>41640</v>
      </c>
      <c r="F4155">
        <v>3</v>
      </c>
      <c r="G4155">
        <v>11149.73</v>
      </c>
    </row>
    <row r="4156" spans="1:7" x14ac:dyDescent="0.25">
      <c r="A4156" t="s">
        <v>20</v>
      </c>
      <c r="B4156" t="s">
        <v>15</v>
      </c>
      <c r="C4156" t="s">
        <v>1</v>
      </c>
      <c r="D4156" t="s">
        <v>2</v>
      </c>
      <c r="E4156" s="1">
        <v>41640</v>
      </c>
      <c r="F4156">
        <v>4</v>
      </c>
      <c r="G4156">
        <v>10389.99</v>
      </c>
    </row>
    <row r="4157" spans="1:7" x14ac:dyDescent="0.25">
      <c r="A4157" t="s">
        <v>20</v>
      </c>
      <c r="B4157" t="s">
        <v>15</v>
      </c>
      <c r="C4157" t="s">
        <v>1</v>
      </c>
      <c r="D4157" t="s">
        <v>2</v>
      </c>
      <c r="E4157" s="1">
        <v>41640</v>
      </c>
      <c r="F4157">
        <v>5</v>
      </c>
      <c r="G4157">
        <v>10145.84</v>
      </c>
    </row>
    <row r="4158" spans="1:7" x14ac:dyDescent="0.25">
      <c r="A4158" t="s">
        <v>20</v>
      </c>
      <c r="B4158" t="s">
        <v>15</v>
      </c>
      <c r="C4158" t="s">
        <v>1</v>
      </c>
      <c r="D4158" t="s">
        <v>2</v>
      </c>
      <c r="E4158" s="1">
        <v>41640</v>
      </c>
      <c r="F4158">
        <v>6</v>
      </c>
      <c r="G4158">
        <v>11393.88</v>
      </c>
    </row>
    <row r="4159" spans="1:7" x14ac:dyDescent="0.25">
      <c r="A4159" t="s">
        <v>20</v>
      </c>
      <c r="B4159" t="s">
        <v>15</v>
      </c>
      <c r="C4159" t="s">
        <v>1</v>
      </c>
      <c r="D4159" t="s">
        <v>2</v>
      </c>
      <c r="E4159" s="1">
        <v>41640</v>
      </c>
      <c r="F4159">
        <v>7</v>
      </c>
      <c r="G4159">
        <v>11095.68</v>
      </c>
    </row>
    <row r="4160" spans="1:7" x14ac:dyDescent="0.25">
      <c r="A4160" t="s">
        <v>20</v>
      </c>
      <c r="B4160" t="s">
        <v>15</v>
      </c>
      <c r="C4160" t="s">
        <v>1</v>
      </c>
      <c r="D4160" t="s">
        <v>2</v>
      </c>
      <c r="E4160" s="1">
        <v>41640</v>
      </c>
      <c r="F4160">
        <v>8</v>
      </c>
      <c r="G4160">
        <v>10444.040000000001</v>
      </c>
    </row>
    <row r="4161" spans="1:7" x14ac:dyDescent="0.25">
      <c r="A4161" t="s">
        <v>20</v>
      </c>
      <c r="B4161" t="s">
        <v>15</v>
      </c>
      <c r="C4161" t="s">
        <v>1</v>
      </c>
      <c r="D4161" t="s">
        <v>2</v>
      </c>
      <c r="E4161" s="1">
        <v>41640</v>
      </c>
      <c r="F4161">
        <v>9</v>
      </c>
      <c r="G4161">
        <v>10561.75</v>
      </c>
    </row>
    <row r="4162" spans="1:7" x14ac:dyDescent="0.25">
      <c r="A4162" t="s">
        <v>20</v>
      </c>
      <c r="B4162" t="s">
        <v>15</v>
      </c>
      <c r="C4162" t="s">
        <v>1</v>
      </c>
      <c r="D4162" t="s">
        <v>2</v>
      </c>
      <c r="E4162" s="1">
        <v>41640</v>
      </c>
      <c r="F4162">
        <v>10</v>
      </c>
      <c r="G4162">
        <v>10977.97</v>
      </c>
    </row>
    <row r="4163" spans="1:7" x14ac:dyDescent="0.25">
      <c r="A4163" t="s">
        <v>20</v>
      </c>
      <c r="B4163" t="s">
        <v>15</v>
      </c>
      <c r="C4163" t="s">
        <v>1</v>
      </c>
      <c r="D4163" t="s">
        <v>2</v>
      </c>
      <c r="E4163" s="1">
        <v>41640</v>
      </c>
      <c r="F4163">
        <v>11</v>
      </c>
      <c r="G4163">
        <v>10657.94</v>
      </c>
    </row>
    <row r="4164" spans="1:7" x14ac:dyDescent="0.25">
      <c r="A4164" t="s">
        <v>20</v>
      </c>
      <c r="B4164" t="s">
        <v>15</v>
      </c>
      <c r="C4164" t="s">
        <v>1</v>
      </c>
      <c r="D4164" t="s">
        <v>2</v>
      </c>
      <c r="E4164" s="1">
        <v>41640</v>
      </c>
      <c r="F4164">
        <v>12</v>
      </c>
      <c r="G4164">
        <v>10881.78</v>
      </c>
    </row>
    <row r="4165" spans="1:7" x14ac:dyDescent="0.25">
      <c r="A4165" t="s">
        <v>20</v>
      </c>
      <c r="B4165" t="s">
        <v>15</v>
      </c>
      <c r="C4165" t="s">
        <v>1</v>
      </c>
      <c r="D4165" t="s">
        <v>2</v>
      </c>
      <c r="E4165" s="1">
        <v>41640</v>
      </c>
      <c r="F4165">
        <v>13</v>
      </c>
      <c r="G4165">
        <v>10232.200000000001</v>
      </c>
    </row>
    <row r="4166" spans="1:7" x14ac:dyDescent="0.25">
      <c r="A4166" t="s">
        <v>20</v>
      </c>
      <c r="B4166" t="s">
        <v>15</v>
      </c>
      <c r="C4166" t="s">
        <v>1</v>
      </c>
      <c r="D4166" t="s">
        <v>2</v>
      </c>
      <c r="E4166" s="1">
        <v>41640</v>
      </c>
      <c r="F4166">
        <v>14</v>
      </c>
      <c r="G4166">
        <v>11307.53</v>
      </c>
    </row>
    <row r="4167" spans="1:7" x14ac:dyDescent="0.25">
      <c r="A4167" t="s">
        <v>20</v>
      </c>
      <c r="B4167" t="s">
        <v>15</v>
      </c>
      <c r="C4167" t="s">
        <v>1</v>
      </c>
      <c r="D4167" t="s">
        <v>2</v>
      </c>
      <c r="E4167" s="1">
        <v>41640</v>
      </c>
      <c r="F4167">
        <v>15</v>
      </c>
      <c r="G4167">
        <v>11085.08</v>
      </c>
    </row>
    <row r="4168" spans="1:7" x14ac:dyDescent="0.25">
      <c r="A4168" t="s">
        <v>20</v>
      </c>
      <c r="B4168" t="s">
        <v>15</v>
      </c>
      <c r="C4168" t="s">
        <v>1</v>
      </c>
      <c r="D4168" t="s">
        <v>2</v>
      </c>
      <c r="E4168" s="1">
        <v>41640</v>
      </c>
      <c r="F4168">
        <v>16</v>
      </c>
      <c r="G4168">
        <v>8207.1</v>
      </c>
    </row>
    <row r="4169" spans="1:7" x14ac:dyDescent="0.25">
      <c r="A4169" t="s">
        <v>20</v>
      </c>
      <c r="B4169" t="s">
        <v>15</v>
      </c>
      <c r="C4169" t="s">
        <v>1</v>
      </c>
      <c r="D4169" t="s">
        <v>2</v>
      </c>
      <c r="E4169" s="1">
        <v>41640</v>
      </c>
      <c r="F4169">
        <v>17</v>
      </c>
      <c r="G4169">
        <v>8647.16</v>
      </c>
    </row>
    <row r="4170" spans="1:7" x14ac:dyDescent="0.25">
      <c r="A4170" t="s">
        <v>20</v>
      </c>
      <c r="B4170" t="s">
        <v>15</v>
      </c>
      <c r="C4170" t="s">
        <v>1</v>
      </c>
      <c r="D4170" t="s">
        <v>2</v>
      </c>
      <c r="E4170" s="1">
        <v>41640</v>
      </c>
      <c r="F4170">
        <v>18</v>
      </c>
      <c r="G4170">
        <v>8278.19</v>
      </c>
    </row>
    <row r="4171" spans="1:7" x14ac:dyDescent="0.25">
      <c r="A4171" t="s">
        <v>20</v>
      </c>
      <c r="B4171" t="s">
        <v>15</v>
      </c>
      <c r="C4171" t="s">
        <v>1</v>
      </c>
      <c r="D4171" t="s">
        <v>2</v>
      </c>
      <c r="E4171" s="1">
        <v>41640</v>
      </c>
      <c r="F4171">
        <v>19</v>
      </c>
      <c r="G4171">
        <v>8579.59</v>
      </c>
    </row>
    <row r="4172" spans="1:7" x14ac:dyDescent="0.25">
      <c r="A4172" t="s">
        <v>20</v>
      </c>
      <c r="B4172" t="s">
        <v>15</v>
      </c>
      <c r="C4172" t="s">
        <v>1</v>
      </c>
      <c r="D4172" t="s">
        <v>2</v>
      </c>
      <c r="E4172" s="1">
        <v>41640</v>
      </c>
      <c r="F4172">
        <v>20</v>
      </c>
      <c r="G4172">
        <v>8345.77</v>
      </c>
    </row>
    <row r="4173" spans="1:7" x14ac:dyDescent="0.25">
      <c r="A4173" t="s">
        <v>20</v>
      </c>
      <c r="B4173" t="s">
        <v>15</v>
      </c>
      <c r="C4173" t="s">
        <v>1</v>
      </c>
      <c r="D4173" t="s">
        <v>2</v>
      </c>
      <c r="E4173" s="1">
        <v>41640</v>
      </c>
      <c r="F4173">
        <v>21</v>
      </c>
      <c r="G4173">
        <v>8872.4500000000007</v>
      </c>
    </row>
    <row r="4174" spans="1:7" x14ac:dyDescent="0.25">
      <c r="A4174" t="s">
        <v>20</v>
      </c>
      <c r="B4174" t="s">
        <v>15</v>
      </c>
      <c r="C4174" t="s">
        <v>1</v>
      </c>
      <c r="D4174" t="s">
        <v>2</v>
      </c>
      <c r="E4174" s="1">
        <v>41640</v>
      </c>
      <c r="F4174">
        <v>22</v>
      </c>
      <c r="G4174">
        <v>8052.9</v>
      </c>
    </row>
    <row r="4175" spans="1:7" x14ac:dyDescent="0.25">
      <c r="A4175" t="s">
        <v>20</v>
      </c>
      <c r="B4175" t="s">
        <v>15</v>
      </c>
      <c r="C4175" t="s">
        <v>1</v>
      </c>
      <c r="D4175" t="s">
        <v>2</v>
      </c>
      <c r="E4175" s="1">
        <v>41640</v>
      </c>
      <c r="F4175">
        <v>23</v>
      </c>
      <c r="G4175">
        <v>8401.06</v>
      </c>
    </row>
    <row r="4176" spans="1:7" x14ac:dyDescent="0.25">
      <c r="A4176" t="s">
        <v>20</v>
      </c>
      <c r="B4176" t="s">
        <v>15</v>
      </c>
      <c r="C4176" t="s">
        <v>1</v>
      </c>
      <c r="D4176" t="s">
        <v>2</v>
      </c>
      <c r="E4176" s="1">
        <v>41640</v>
      </c>
      <c r="F4176">
        <v>24</v>
      </c>
      <c r="G4176">
        <v>10905.44</v>
      </c>
    </row>
    <row r="4177" spans="1:7" x14ac:dyDescent="0.25">
      <c r="A4177" t="s">
        <v>20</v>
      </c>
      <c r="B4177" t="s">
        <v>15</v>
      </c>
      <c r="C4177" t="s">
        <v>1</v>
      </c>
      <c r="D4177" t="s">
        <v>2</v>
      </c>
      <c r="E4177" s="1">
        <v>41640</v>
      </c>
      <c r="F4177">
        <v>25</v>
      </c>
      <c r="G4177">
        <v>10841.23</v>
      </c>
    </row>
    <row r="4178" spans="1:7" x14ac:dyDescent="0.25">
      <c r="A4178" t="s">
        <v>20</v>
      </c>
      <c r="B4178" t="s">
        <v>15</v>
      </c>
      <c r="C4178" t="s">
        <v>1</v>
      </c>
      <c r="D4178" t="s">
        <v>2</v>
      </c>
      <c r="E4178" s="1">
        <v>41640</v>
      </c>
      <c r="F4178">
        <v>26</v>
      </c>
      <c r="G4178">
        <v>10698.49</v>
      </c>
    </row>
    <row r="4179" spans="1:7" x14ac:dyDescent="0.25">
      <c r="A4179" t="s">
        <v>20</v>
      </c>
      <c r="B4179" t="s">
        <v>15</v>
      </c>
      <c r="C4179" t="s">
        <v>1</v>
      </c>
      <c r="D4179" t="s">
        <v>2</v>
      </c>
      <c r="E4179" s="1">
        <v>41640</v>
      </c>
      <c r="F4179">
        <v>27</v>
      </c>
      <c r="G4179">
        <v>10943.18</v>
      </c>
    </row>
    <row r="4180" spans="1:7" x14ac:dyDescent="0.25">
      <c r="A4180" t="s">
        <v>20</v>
      </c>
      <c r="B4180" t="s">
        <v>15</v>
      </c>
      <c r="C4180" t="s">
        <v>1</v>
      </c>
      <c r="D4180" t="s">
        <v>2</v>
      </c>
      <c r="E4180" s="1">
        <v>41640</v>
      </c>
      <c r="F4180">
        <v>28</v>
      </c>
      <c r="G4180">
        <v>10596.55</v>
      </c>
    </row>
    <row r="4181" spans="1:7" x14ac:dyDescent="0.25">
      <c r="A4181" t="s">
        <v>20</v>
      </c>
      <c r="B4181" t="s">
        <v>15</v>
      </c>
      <c r="C4181" t="s">
        <v>1</v>
      </c>
      <c r="D4181" t="s">
        <v>2</v>
      </c>
      <c r="E4181" s="1">
        <v>41640</v>
      </c>
      <c r="F4181">
        <v>29</v>
      </c>
      <c r="G4181">
        <v>11836.37</v>
      </c>
    </row>
    <row r="4182" spans="1:7" x14ac:dyDescent="0.25">
      <c r="A4182" t="s">
        <v>20</v>
      </c>
      <c r="B4182" t="s">
        <v>15</v>
      </c>
      <c r="C4182" t="s">
        <v>1</v>
      </c>
      <c r="D4182" t="s">
        <v>2</v>
      </c>
      <c r="E4182" s="1">
        <v>41640</v>
      </c>
      <c r="F4182">
        <v>30</v>
      </c>
      <c r="G4182">
        <v>9703.36</v>
      </c>
    </row>
    <row r="4183" spans="1:7" x14ac:dyDescent="0.25">
      <c r="A4183" t="s">
        <v>20</v>
      </c>
      <c r="B4183" t="s">
        <v>15</v>
      </c>
      <c r="C4183" t="s">
        <v>1</v>
      </c>
      <c r="D4183" t="s">
        <v>2</v>
      </c>
      <c r="E4183" s="1">
        <v>41640</v>
      </c>
      <c r="F4183">
        <v>31</v>
      </c>
      <c r="G4183">
        <v>11114.37</v>
      </c>
    </row>
    <row r="4184" spans="1:7" x14ac:dyDescent="0.25">
      <c r="A4184" t="s">
        <v>20</v>
      </c>
      <c r="B4184" t="s">
        <v>15</v>
      </c>
      <c r="C4184" t="s">
        <v>1</v>
      </c>
      <c r="D4184" t="s">
        <v>2</v>
      </c>
      <c r="E4184" s="1">
        <v>41640</v>
      </c>
      <c r="F4184">
        <v>32</v>
      </c>
      <c r="G4184">
        <v>10425.36</v>
      </c>
    </row>
    <row r="4185" spans="1:7" x14ac:dyDescent="0.25">
      <c r="A4185" t="s">
        <v>20</v>
      </c>
      <c r="B4185" t="s">
        <v>15</v>
      </c>
      <c r="C4185" t="s">
        <v>1</v>
      </c>
      <c r="D4185" t="s">
        <v>2</v>
      </c>
      <c r="E4185" s="1">
        <v>41640</v>
      </c>
      <c r="F4185">
        <v>33</v>
      </c>
      <c r="G4185">
        <v>10617.5</v>
      </c>
    </row>
    <row r="4186" spans="1:7" x14ac:dyDescent="0.25">
      <c r="A4186" t="s">
        <v>20</v>
      </c>
      <c r="B4186" t="s">
        <v>15</v>
      </c>
      <c r="C4186" t="s">
        <v>1</v>
      </c>
      <c r="D4186" t="s">
        <v>2</v>
      </c>
      <c r="E4186" s="1">
        <v>41640</v>
      </c>
      <c r="F4186">
        <v>34</v>
      </c>
      <c r="G4186">
        <v>10922.22</v>
      </c>
    </row>
    <row r="4187" spans="1:7" x14ac:dyDescent="0.25">
      <c r="A4187" t="s">
        <v>20</v>
      </c>
      <c r="B4187" t="s">
        <v>15</v>
      </c>
      <c r="C4187" t="s">
        <v>1</v>
      </c>
      <c r="D4187" t="s">
        <v>2</v>
      </c>
      <c r="E4187" s="1">
        <v>41640</v>
      </c>
      <c r="F4187">
        <v>35</v>
      </c>
      <c r="G4187">
        <v>10338.41</v>
      </c>
    </row>
    <row r="4188" spans="1:7" x14ac:dyDescent="0.25">
      <c r="A4188" t="s">
        <v>20</v>
      </c>
      <c r="B4188" t="s">
        <v>15</v>
      </c>
      <c r="C4188" t="s">
        <v>1</v>
      </c>
      <c r="D4188" t="s">
        <v>2</v>
      </c>
      <c r="E4188" s="1">
        <v>41640</v>
      </c>
      <c r="F4188">
        <v>36</v>
      </c>
      <c r="G4188">
        <v>13581.31</v>
      </c>
    </row>
    <row r="4189" spans="1:7" x14ac:dyDescent="0.25">
      <c r="A4189" t="s">
        <v>20</v>
      </c>
      <c r="B4189" t="s">
        <v>15</v>
      </c>
      <c r="C4189" t="s">
        <v>1</v>
      </c>
      <c r="D4189" t="s">
        <v>2</v>
      </c>
      <c r="E4189" s="1">
        <v>41640</v>
      </c>
      <c r="F4189">
        <v>37</v>
      </c>
      <c r="G4189">
        <v>14286.55</v>
      </c>
    </row>
    <row r="4190" spans="1:7" x14ac:dyDescent="0.25">
      <c r="A4190" t="s">
        <v>20</v>
      </c>
      <c r="B4190" t="s">
        <v>15</v>
      </c>
      <c r="C4190" t="s">
        <v>1</v>
      </c>
      <c r="D4190" t="s">
        <v>2</v>
      </c>
      <c r="E4190" s="1">
        <v>41640</v>
      </c>
      <c r="F4190">
        <v>38</v>
      </c>
      <c r="G4190">
        <v>12427.08</v>
      </c>
    </row>
    <row r="4191" spans="1:7" x14ac:dyDescent="0.25">
      <c r="A4191" t="s">
        <v>20</v>
      </c>
      <c r="B4191" t="s">
        <v>15</v>
      </c>
      <c r="C4191" t="s">
        <v>1</v>
      </c>
      <c r="D4191" t="s">
        <v>2</v>
      </c>
      <c r="E4191" s="1">
        <v>41640</v>
      </c>
      <c r="F4191">
        <v>39</v>
      </c>
      <c r="G4191">
        <v>13238.05</v>
      </c>
    </row>
    <row r="4192" spans="1:7" x14ac:dyDescent="0.25">
      <c r="A4192" t="s">
        <v>20</v>
      </c>
      <c r="B4192" t="s">
        <v>15</v>
      </c>
      <c r="C4192" t="s">
        <v>1</v>
      </c>
      <c r="D4192" t="s">
        <v>2</v>
      </c>
      <c r="E4192" s="1">
        <v>41640</v>
      </c>
      <c r="F4192">
        <v>40</v>
      </c>
      <c r="G4192">
        <v>13475.58</v>
      </c>
    </row>
    <row r="4193" spans="1:7" x14ac:dyDescent="0.25">
      <c r="A4193" t="s">
        <v>20</v>
      </c>
      <c r="B4193" t="s">
        <v>15</v>
      </c>
      <c r="C4193" t="s">
        <v>1</v>
      </c>
      <c r="D4193" t="s">
        <v>2</v>
      </c>
      <c r="E4193" s="1">
        <v>41640</v>
      </c>
      <c r="F4193">
        <v>41</v>
      </c>
      <c r="G4193">
        <v>13514.97</v>
      </c>
    </row>
    <row r="4194" spans="1:7" x14ac:dyDescent="0.25">
      <c r="A4194" t="s">
        <v>20</v>
      </c>
      <c r="B4194" t="s">
        <v>15</v>
      </c>
      <c r="C4194" t="s">
        <v>1</v>
      </c>
      <c r="D4194" t="s">
        <v>2</v>
      </c>
      <c r="E4194" s="1">
        <v>41640</v>
      </c>
      <c r="F4194">
        <v>42</v>
      </c>
      <c r="G4194">
        <v>13198.66</v>
      </c>
    </row>
    <row r="4195" spans="1:7" x14ac:dyDescent="0.25">
      <c r="A4195" t="s">
        <v>20</v>
      </c>
      <c r="B4195" t="s">
        <v>15</v>
      </c>
      <c r="C4195" t="s">
        <v>1</v>
      </c>
      <c r="D4195" t="s">
        <v>2</v>
      </c>
      <c r="E4195" s="1">
        <v>41640</v>
      </c>
      <c r="F4195">
        <v>43</v>
      </c>
      <c r="G4195">
        <v>13075.39</v>
      </c>
    </row>
    <row r="4196" spans="1:7" x14ac:dyDescent="0.25">
      <c r="A4196" t="s">
        <v>20</v>
      </c>
      <c r="B4196" t="s">
        <v>15</v>
      </c>
      <c r="C4196" t="s">
        <v>1</v>
      </c>
      <c r="D4196" t="s">
        <v>2</v>
      </c>
      <c r="E4196" s="1">
        <v>41640</v>
      </c>
      <c r="F4196">
        <v>44</v>
      </c>
      <c r="G4196">
        <v>10611.6</v>
      </c>
    </row>
    <row r="4197" spans="1:7" x14ac:dyDescent="0.25">
      <c r="A4197" t="s">
        <v>20</v>
      </c>
      <c r="B4197" t="s">
        <v>15</v>
      </c>
      <c r="C4197" t="s">
        <v>1</v>
      </c>
      <c r="D4197" t="s">
        <v>2</v>
      </c>
      <c r="E4197" s="1">
        <v>41640</v>
      </c>
      <c r="F4197">
        <v>45</v>
      </c>
      <c r="G4197">
        <v>11017.75</v>
      </c>
    </row>
    <row r="4198" spans="1:7" x14ac:dyDescent="0.25">
      <c r="A4198" t="s">
        <v>20</v>
      </c>
      <c r="B4198" t="s">
        <v>15</v>
      </c>
      <c r="C4198" t="s">
        <v>1</v>
      </c>
      <c r="D4198" t="s">
        <v>2</v>
      </c>
      <c r="E4198" s="1">
        <v>41640</v>
      </c>
      <c r="F4198">
        <v>46</v>
      </c>
      <c r="G4198">
        <v>10521.97</v>
      </c>
    </row>
    <row r="4199" spans="1:7" x14ac:dyDescent="0.25">
      <c r="A4199" t="s">
        <v>20</v>
      </c>
      <c r="B4199" t="s">
        <v>15</v>
      </c>
      <c r="C4199" t="s">
        <v>1</v>
      </c>
      <c r="D4199" t="s">
        <v>2</v>
      </c>
      <c r="E4199" s="1">
        <v>41640</v>
      </c>
      <c r="F4199">
        <v>47</v>
      </c>
      <c r="G4199">
        <v>10334.31</v>
      </c>
    </row>
    <row r="4200" spans="1:7" x14ac:dyDescent="0.25">
      <c r="A4200" t="s">
        <v>20</v>
      </c>
      <c r="B4200" t="s">
        <v>15</v>
      </c>
      <c r="C4200" t="s">
        <v>1</v>
      </c>
      <c r="D4200" t="s">
        <v>2</v>
      </c>
      <c r="E4200" s="1">
        <v>41640</v>
      </c>
      <c r="F4200">
        <v>48</v>
      </c>
      <c r="G4200">
        <v>11205.41</v>
      </c>
    </row>
    <row r="4201" spans="1:7" x14ac:dyDescent="0.25">
      <c r="A4201" t="s">
        <v>20</v>
      </c>
      <c r="B4201" t="s">
        <v>15</v>
      </c>
      <c r="C4201" t="s">
        <v>1</v>
      </c>
      <c r="D4201" t="s">
        <v>2</v>
      </c>
      <c r="E4201" s="1">
        <v>41640</v>
      </c>
      <c r="F4201">
        <v>49</v>
      </c>
      <c r="G4201">
        <v>10908.7</v>
      </c>
    </row>
    <row r="4202" spans="1:7" x14ac:dyDescent="0.25">
      <c r="A4202" t="s">
        <v>20</v>
      </c>
      <c r="B4202" t="s">
        <v>15</v>
      </c>
      <c r="C4202" t="s">
        <v>1</v>
      </c>
      <c r="D4202" t="s">
        <v>2</v>
      </c>
      <c r="E4202" s="1">
        <v>41640</v>
      </c>
      <c r="F4202">
        <v>50</v>
      </c>
      <c r="G4202">
        <v>10631.02</v>
      </c>
    </row>
    <row r="4203" spans="1:7" x14ac:dyDescent="0.25">
      <c r="A4203" t="s">
        <v>20</v>
      </c>
      <c r="B4203" t="s">
        <v>15</v>
      </c>
      <c r="C4203" t="s">
        <v>1</v>
      </c>
      <c r="D4203" t="s">
        <v>2</v>
      </c>
      <c r="E4203" s="1">
        <v>41640</v>
      </c>
      <c r="F4203">
        <v>51</v>
      </c>
      <c r="G4203">
        <v>11431.3</v>
      </c>
    </row>
    <row r="4204" spans="1:7" x14ac:dyDescent="0.25">
      <c r="A4204" t="s">
        <v>20</v>
      </c>
      <c r="B4204" t="s">
        <v>15</v>
      </c>
      <c r="C4204" t="s">
        <v>1</v>
      </c>
      <c r="D4204" t="s">
        <v>2</v>
      </c>
      <c r="E4204" s="1">
        <v>41640</v>
      </c>
      <c r="F4204">
        <v>52</v>
      </c>
      <c r="G4204">
        <v>12845.55</v>
      </c>
    </row>
    <row r="4205" spans="1:7" x14ac:dyDescent="0.25">
      <c r="A4205" t="s">
        <v>20</v>
      </c>
      <c r="B4205" t="s">
        <v>15</v>
      </c>
      <c r="C4205" t="s">
        <v>1</v>
      </c>
      <c r="D4205" t="s">
        <v>2</v>
      </c>
      <c r="E4205" s="1">
        <v>41640</v>
      </c>
      <c r="F4205">
        <v>53</v>
      </c>
      <c r="G4205">
        <v>12670.12</v>
      </c>
    </row>
    <row r="4206" spans="1:7" x14ac:dyDescent="0.25">
      <c r="A4206" t="s">
        <v>20</v>
      </c>
      <c r="B4206" t="s">
        <v>15</v>
      </c>
      <c r="C4206" t="s">
        <v>1</v>
      </c>
      <c r="D4206" t="s">
        <v>2</v>
      </c>
      <c r="E4206" s="1">
        <v>41640</v>
      </c>
      <c r="F4206">
        <v>54</v>
      </c>
      <c r="G4206">
        <v>14043.51</v>
      </c>
    </row>
    <row r="4207" spans="1:7" x14ac:dyDescent="0.25">
      <c r="A4207" t="s">
        <v>20</v>
      </c>
      <c r="B4207" t="s">
        <v>15</v>
      </c>
      <c r="C4207" t="s">
        <v>1</v>
      </c>
      <c r="D4207" t="s">
        <v>2</v>
      </c>
      <c r="E4207" s="1">
        <v>41640</v>
      </c>
      <c r="F4207">
        <v>55</v>
      </c>
      <c r="G4207">
        <v>13134.97</v>
      </c>
    </row>
    <row r="4208" spans="1:7" x14ac:dyDescent="0.25">
      <c r="A4208" t="s">
        <v>20</v>
      </c>
      <c r="B4208" t="s">
        <v>15</v>
      </c>
      <c r="C4208" t="s">
        <v>1</v>
      </c>
      <c r="D4208" t="s">
        <v>2</v>
      </c>
      <c r="E4208" s="1">
        <v>41640</v>
      </c>
      <c r="F4208">
        <v>56</v>
      </c>
      <c r="G4208">
        <v>13578.66</v>
      </c>
    </row>
    <row r="4209" spans="1:7" x14ac:dyDescent="0.25">
      <c r="A4209" t="s">
        <v>20</v>
      </c>
      <c r="B4209" t="s">
        <v>15</v>
      </c>
      <c r="C4209" t="s">
        <v>1</v>
      </c>
      <c r="D4209" t="s">
        <v>2</v>
      </c>
      <c r="E4209" s="1">
        <v>41640</v>
      </c>
      <c r="F4209">
        <v>57</v>
      </c>
      <c r="G4209">
        <v>13256.98</v>
      </c>
    </row>
    <row r="4210" spans="1:7" x14ac:dyDescent="0.25">
      <c r="A4210" t="s">
        <v>20</v>
      </c>
      <c r="B4210" t="s">
        <v>15</v>
      </c>
      <c r="C4210" t="s">
        <v>1</v>
      </c>
      <c r="D4210" t="s">
        <v>2</v>
      </c>
      <c r="E4210" s="1">
        <v>41640</v>
      </c>
      <c r="F4210">
        <v>58</v>
      </c>
      <c r="G4210">
        <v>13456.65</v>
      </c>
    </row>
    <row r="4211" spans="1:7" x14ac:dyDescent="0.25">
      <c r="A4211" t="s">
        <v>20</v>
      </c>
      <c r="B4211" t="s">
        <v>15</v>
      </c>
      <c r="C4211" t="s">
        <v>1</v>
      </c>
      <c r="D4211" t="s">
        <v>2</v>
      </c>
      <c r="E4211" s="1">
        <v>41640</v>
      </c>
      <c r="F4211">
        <v>59</v>
      </c>
      <c r="G4211">
        <v>10386.86</v>
      </c>
    </row>
    <row r="4212" spans="1:7" x14ac:dyDescent="0.25">
      <c r="A4212" t="s">
        <v>20</v>
      </c>
      <c r="B4212" t="s">
        <v>15</v>
      </c>
      <c r="C4212" t="s">
        <v>1</v>
      </c>
      <c r="D4212" t="s">
        <v>2</v>
      </c>
      <c r="E4212" s="1">
        <v>41640</v>
      </c>
      <c r="F4212">
        <v>60</v>
      </c>
      <c r="G4212">
        <v>11152.86</v>
      </c>
    </row>
    <row r="4213" spans="1:7" x14ac:dyDescent="0.25">
      <c r="A4213" t="s">
        <v>20</v>
      </c>
      <c r="B4213" t="s">
        <v>15</v>
      </c>
      <c r="C4213" t="s">
        <v>1</v>
      </c>
      <c r="D4213" t="s">
        <v>2</v>
      </c>
      <c r="E4213" s="1">
        <v>41640</v>
      </c>
      <c r="F4213">
        <v>61</v>
      </c>
      <c r="G4213">
        <v>10861.03</v>
      </c>
    </row>
    <row r="4214" spans="1:7" x14ac:dyDescent="0.25">
      <c r="A4214" t="s">
        <v>20</v>
      </c>
      <c r="B4214" t="s">
        <v>15</v>
      </c>
      <c r="C4214" t="s">
        <v>1</v>
      </c>
      <c r="D4214" t="s">
        <v>2</v>
      </c>
      <c r="E4214" s="1">
        <v>41640</v>
      </c>
      <c r="F4214">
        <v>62</v>
      </c>
      <c r="G4214">
        <v>10678.7</v>
      </c>
    </row>
    <row r="4215" spans="1:7" x14ac:dyDescent="0.25">
      <c r="A4215" t="s">
        <v>20</v>
      </c>
      <c r="B4215" t="s">
        <v>15</v>
      </c>
      <c r="C4215" t="s">
        <v>1</v>
      </c>
      <c r="D4215" t="s">
        <v>2</v>
      </c>
      <c r="E4215" s="1">
        <v>41640</v>
      </c>
      <c r="F4215">
        <v>63</v>
      </c>
      <c r="G4215">
        <v>10883.47</v>
      </c>
    </row>
    <row r="4216" spans="1:7" x14ac:dyDescent="0.25">
      <c r="A4216" t="s">
        <v>20</v>
      </c>
      <c r="B4216" t="s">
        <v>15</v>
      </c>
      <c r="C4216" t="s">
        <v>1</v>
      </c>
      <c r="D4216" t="s">
        <v>2</v>
      </c>
      <c r="E4216" s="1">
        <v>41640</v>
      </c>
      <c r="F4216">
        <v>64</v>
      </c>
      <c r="G4216">
        <v>10656.24</v>
      </c>
    </row>
    <row r="4217" spans="1:7" x14ac:dyDescent="0.25">
      <c r="A4217" t="s">
        <v>20</v>
      </c>
      <c r="B4217" t="s">
        <v>15</v>
      </c>
      <c r="C4217" t="s">
        <v>1</v>
      </c>
      <c r="D4217" t="s">
        <v>2</v>
      </c>
      <c r="E4217" s="1">
        <v>41640</v>
      </c>
      <c r="F4217">
        <v>65</v>
      </c>
      <c r="G4217">
        <v>10979.85</v>
      </c>
    </row>
    <row r="4218" spans="1:7" x14ac:dyDescent="0.25">
      <c r="A4218" t="s">
        <v>20</v>
      </c>
      <c r="B4218" t="s">
        <v>15</v>
      </c>
      <c r="C4218" t="s">
        <v>1</v>
      </c>
      <c r="D4218" t="s">
        <v>2</v>
      </c>
      <c r="E4218" s="1">
        <v>41640</v>
      </c>
      <c r="F4218">
        <v>66</v>
      </c>
      <c r="G4218">
        <v>10559.88</v>
      </c>
    </row>
    <row r="4219" spans="1:7" x14ac:dyDescent="0.25">
      <c r="A4219" t="s">
        <v>20</v>
      </c>
      <c r="B4219" t="s">
        <v>15</v>
      </c>
      <c r="C4219" t="s">
        <v>1</v>
      </c>
      <c r="D4219" t="s">
        <v>2</v>
      </c>
      <c r="E4219" s="1">
        <v>41640</v>
      </c>
      <c r="F4219">
        <v>67</v>
      </c>
      <c r="G4219">
        <v>13375.67</v>
      </c>
    </row>
    <row r="4220" spans="1:7" x14ac:dyDescent="0.25">
      <c r="A4220" t="s">
        <v>20</v>
      </c>
      <c r="B4220" t="s">
        <v>15</v>
      </c>
      <c r="C4220" t="s">
        <v>1</v>
      </c>
      <c r="D4220" t="s">
        <v>2</v>
      </c>
      <c r="E4220" s="1">
        <v>41640</v>
      </c>
      <c r="F4220">
        <v>68</v>
      </c>
      <c r="G4220">
        <v>13337.96</v>
      </c>
    </row>
    <row r="4221" spans="1:7" x14ac:dyDescent="0.25">
      <c r="A4221" t="s">
        <v>20</v>
      </c>
      <c r="B4221" t="s">
        <v>15</v>
      </c>
      <c r="C4221" t="s">
        <v>1</v>
      </c>
      <c r="D4221" t="s">
        <v>2</v>
      </c>
      <c r="E4221" s="1">
        <v>41640</v>
      </c>
      <c r="F4221">
        <v>69</v>
      </c>
      <c r="G4221">
        <v>13176.88</v>
      </c>
    </row>
    <row r="4222" spans="1:7" x14ac:dyDescent="0.25">
      <c r="A4222" t="s">
        <v>20</v>
      </c>
      <c r="B4222" t="s">
        <v>15</v>
      </c>
      <c r="C4222" t="s">
        <v>1</v>
      </c>
      <c r="D4222" t="s">
        <v>2</v>
      </c>
      <c r="E4222" s="1">
        <v>41640</v>
      </c>
      <c r="F4222">
        <v>70</v>
      </c>
      <c r="G4222">
        <v>13536.75</v>
      </c>
    </row>
    <row r="4223" spans="1:7" x14ac:dyDescent="0.25">
      <c r="A4223" t="s">
        <v>20</v>
      </c>
      <c r="B4223" t="s">
        <v>15</v>
      </c>
      <c r="C4223" t="s">
        <v>1</v>
      </c>
      <c r="D4223" t="s">
        <v>2</v>
      </c>
      <c r="E4223" s="1">
        <v>41640</v>
      </c>
      <c r="F4223">
        <v>71</v>
      </c>
      <c r="G4223">
        <v>13402.49</v>
      </c>
    </row>
    <row r="4224" spans="1:7" x14ac:dyDescent="0.25">
      <c r="A4224" t="s">
        <v>20</v>
      </c>
      <c r="B4224" t="s">
        <v>15</v>
      </c>
      <c r="C4224" t="s">
        <v>1</v>
      </c>
      <c r="D4224" t="s">
        <v>2</v>
      </c>
      <c r="E4224" s="1">
        <v>41640</v>
      </c>
      <c r="F4224">
        <v>72</v>
      </c>
      <c r="G4224">
        <v>13311.14</v>
      </c>
    </row>
    <row r="4225" spans="1:7" x14ac:dyDescent="0.25">
      <c r="A4225" t="s">
        <v>20</v>
      </c>
      <c r="B4225" t="s">
        <v>15</v>
      </c>
      <c r="C4225" t="s">
        <v>1</v>
      </c>
      <c r="D4225" t="s">
        <v>2</v>
      </c>
      <c r="E4225" s="1">
        <v>41640</v>
      </c>
      <c r="F4225">
        <v>73</v>
      </c>
      <c r="G4225">
        <v>13411.69</v>
      </c>
    </row>
    <row r="4226" spans="1:7" x14ac:dyDescent="0.25">
      <c r="A4226" t="s">
        <v>20</v>
      </c>
      <c r="B4226" t="s">
        <v>15</v>
      </c>
      <c r="C4226" t="s">
        <v>1</v>
      </c>
      <c r="D4226" t="s">
        <v>2</v>
      </c>
      <c r="E4226" s="1">
        <v>41640</v>
      </c>
      <c r="F4226">
        <v>74</v>
      </c>
      <c r="G4226">
        <v>13301.94</v>
      </c>
    </row>
    <row r="4227" spans="1:7" x14ac:dyDescent="0.25">
      <c r="A4227" t="s">
        <v>20</v>
      </c>
      <c r="B4227" t="s">
        <v>15</v>
      </c>
      <c r="C4227" t="s">
        <v>1</v>
      </c>
      <c r="D4227" t="s">
        <v>2</v>
      </c>
      <c r="E4227" s="1">
        <v>41640</v>
      </c>
      <c r="F4227">
        <v>75</v>
      </c>
      <c r="G4227">
        <v>10676.1</v>
      </c>
    </row>
    <row r="4228" spans="1:7" x14ac:dyDescent="0.25">
      <c r="A4228" t="s">
        <v>20</v>
      </c>
      <c r="B4228" t="s">
        <v>15</v>
      </c>
      <c r="C4228" t="s">
        <v>1</v>
      </c>
      <c r="D4228" t="s">
        <v>2</v>
      </c>
      <c r="E4228" s="1">
        <v>41640</v>
      </c>
      <c r="F4228">
        <v>76</v>
      </c>
      <c r="G4228">
        <v>10863.62</v>
      </c>
    </row>
    <row r="4229" spans="1:7" x14ac:dyDescent="0.25">
      <c r="A4229" t="s">
        <v>20</v>
      </c>
      <c r="B4229" t="s">
        <v>15</v>
      </c>
      <c r="C4229" t="s">
        <v>1</v>
      </c>
      <c r="D4229" t="s">
        <v>2</v>
      </c>
      <c r="E4229" s="1">
        <v>41640</v>
      </c>
      <c r="F4229">
        <v>77</v>
      </c>
      <c r="G4229">
        <v>10953.87</v>
      </c>
    </row>
    <row r="4230" spans="1:7" x14ac:dyDescent="0.25">
      <c r="A4230" t="s">
        <v>20</v>
      </c>
      <c r="B4230" t="s">
        <v>15</v>
      </c>
      <c r="C4230" t="s">
        <v>1</v>
      </c>
      <c r="D4230" t="s">
        <v>2</v>
      </c>
      <c r="E4230" s="1">
        <v>41640</v>
      </c>
      <c r="F4230">
        <v>78</v>
      </c>
      <c r="G4230">
        <v>10585.85</v>
      </c>
    </row>
    <row r="4231" spans="1:7" x14ac:dyDescent="0.25">
      <c r="A4231" t="s">
        <v>20</v>
      </c>
      <c r="B4231" t="s">
        <v>15</v>
      </c>
      <c r="C4231" t="s">
        <v>1</v>
      </c>
      <c r="D4231" t="s">
        <v>2</v>
      </c>
      <c r="E4231" s="1">
        <v>41640</v>
      </c>
      <c r="F4231">
        <v>79</v>
      </c>
      <c r="G4231">
        <v>10792.19</v>
      </c>
    </row>
    <row r="4232" spans="1:7" x14ac:dyDescent="0.25">
      <c r="A4232" t="s">
        <v>20</v>
      </c>
      <c r="B4232" t="s">
        <v>15</v>
      </c>
      <c r="C4232" t="s">
        <v>1</v>
      </c>
      <c r="D4232" t="s">
        <v>2</v>
      </c>
      <c r="E4232" s="1">
        <v>41640</v>
      </c>
      <c r="F4232">
        <v>80</v>
      </c>
      <c r="G4232">
        <v>10747.53</v>
      </c>
    </row>
    <row r="4233" spans="1:7" x14ac:dyDescent="0.25">
      <c r="A4233" t="s">
        <v>20</v>
      </c>
      <c r="B4233" t="s">
        <v>15</v>
      </c>
      <c r="C4233" t="s">
        <v>1</v>
      </c>
      <c r="D4233" t="s">
        <v>2</v>
      </c>
      <c r="E4233" s="1">
        <v>41640</v>
      </c>
      <c r="F4233">
        <v>81</v>
      </c>
      <c r="G4233">
        <v>10649.95</v>
      </c>
    </row>
    <row r="4234" spans="1:7" x14ac:dyDescent="0.25">
      <c r="A4234" t="s">
        <v>20</v>
      </c>
      <c r="B4234" t="s">
        <v>15</v>
      </c>
      <c r="C4234" t="s">
        <v>1</v>
      </c>
      <c r="D4234" t="s">
        <v>2</v>
      </c>
      <c r="E4234" s="1">
        <v>41640</v>
      </c>
      <c r="F4234">
        <v>82</v>
      </c>
      <c r="G4234">
        <v>10889.77</v>
      </c>
    </row>
    <row r="4235" spans="1:7" x14ac:dyDescent="0.25">
      <c r="A4235" t="s">
        <v>20</v>
      </c>
      <c r="B4235" t="s">
        <v>15</v>
      </c>
      <c r="C4235" t="s">
        <v>1</v>
      </c>
      <c r="D4235" t="s">
        <v>2</v>
      </c>
      <c r="E4235" s="1">
        <v>41640</v>
      </c>
      <c r="F4235">
        <v>83</v>
      </c>
      <c r="G4235">
        <v>12766.08</v>
      </c>
    </row>
    <row r="4236" spans="1:7" x14ac:dyDescent="0.25">
      <c r="A4236" t="s">
        <v>20</v>
      </c>
      <c r="B4236" t="s">
        <v>15</v>
      </c>
      <c r="C4236" t="s">
        <v>1</v>
      </c>
      <c r="D4236" t="s">
        <v>2</v>
      </c>
      <c r="E4236" s="1">
        <v>41640</v>
      </c>
      <c r="F4236">
        <v>84</v>
      </c>
      <c r="G4236">
        <v>13947.55</v>
      </c>
    </row>
    <row r="4237" spans="1:7" x14ac:dyDescent="0.25">
      <c r="A4237" t="s">
        <v>20</v>
      </c>
      <c r="B4237" t="s">
        <v>15</v>
      </c>
      <c r="C4237" t="s">
        <v>1</v>
      </c>
      <c r="D4237" t="s">
        <v>2</v>
      </c>
      <c r="E4237" s="1">
        <v>41640</v>
      </c>
      <c r="F4237">
        <v>85</v>
      </c>
      <c r="G4237">
        <v>13363.51</v>
      </c>
    </row>
    <row r="4238" spans="1:7" x14ac:dyDescent="0.25">
      <c r="A4238" t="s">
        <v>20</v>
      </c>
      <c r="B4238" t="s">
        <v>15</v>
      </c>
      <c r="C4238" t="s">
        <v>1</v>
      </c>
      <c r="D4238" t="s">
        <v>2</v>
      </c>
      <c r="E4238" s="1">
        <v>41640</v>
      </c>
      <c r="F4238">
        <v>86</v>
      </c>
      <c r="G4238">
        <v>13350.12</v>
      </c>
    </row>
    <row r="4239" spans="1:7" x14ac:dyDescent="0.25">
      <c r="A4239" t="s">
        <v>20</v>
      </c>
      <c r="B4239" t="s">
        <v>15</v>
      </c>
      <c r="C4239" t="s">
        <v>1</v>
      </c>
      <c r="D4239" t="s">
        <v>2</v>
      </c>
      <c r="E4239" s="1">
        <v>41640</v>
      </c>
      <c r="F4239">
        <v>87</v>
      </c>
      <c r="G4239">
        <v>13167.35</v>
      </c>
    </row>
    <row r="4240" spans="1:7" x14ac:dyDescent="0.25">
      <c r="A4240" t="s">
        <v>20</v>
      </c>
      <c r="B4240" t="s">
        <v>15</v>
      </c>
      <c r="C4240" t="s">
        <v>1</v>
      </c>
      <c r="D4240" t="s">
        <v>2</v>
      </c>
      <c r="E4240" s="1">
        <v>41640</v>
      </c>
      <c r="F4240">
        <v>88</v>
      </c>
      <c r="G4240">
        <v>13546.28</v>
      </c>
    </row>
    <row r="4241" spans="1:7" x14ac:dyDescent="0.25">
      <c r="A4241" t="s">
        <v>20</v>
      </c>
      <c r="B4241" t="s">
        <v>15</v>
      </c>
      <c r="C4241" t="s">
        <v>1</v>
      </c>
      <c r="D4241" t="s">
        <v>2</v>
      </c>
      <c r="E4241" s="1">
        <v>41640</v>
      </c>
      <c r="F4241">
        <v>89</v>
      </c>
      <c r="G4241">
        <v>13372.76</v>
      </c>
    </row>
    <row r="4242" spans="1:7" x14ac:dyDescent="0.25">
      <c r="A4242" t="s">
        <v>20</v>
      </c>
      <c r="B4242" t="s">
        <v>15</v>
      </c>
      <c r="C4242" t="s">
        <v>1</v>
      </c>
      <c r="D4242" t="s">
        <v>2</v>
      </c>
      <c r="E4242" s="1">
        <v>41640</v>
      </c>
      <c r="F4242">
        <v>90</v>
      </c>
      <c r="G4242">
        <v>11165.78</v>
      </c>
    </row>
    <row r="4243" spans="1:7" x14ac:dyDescent="0.25">
      <c r="A4243" t="s">
        <v>20</v>
      </c>
      <c r="B4243" t="s">
        <v>15</v>
      </c>
      <c r="C4243" t="s">
        <v>1</v>
      </c>
      <c r="D4243" t="s">
        <v>2</v>
      </c>
      <c r="E4243" s="1">
        <v>41640</v>
      </c>
      <c r="F4243">
        <v>91</v>
      </c>
      <c r="G4243">
        <v>11724.24</v>
      </c>
    </row>
    <row r="4244" spans="1:7" x14ac:dyDescent="0.25">
      <c r="A4244" t="s">
        <v>20</v>
      </c>
      <c r="B4244" t="s">
        <v>15</v>
      </c>
      <c r="C4244" t="s">
        <v>1</v>
      </c>
      <c r="D4244" t="s">
        <v>2</v>
      </c>
      <c r="E4244" s="1">
        <v>41640</v>
      </c>
      <c r="F4244">
        <v>92</v>
      </c>
      <c r="G4244">
        <v>10741.75</v>
      </c>
    </row>
    <row r="4245" spans="1:7" x14ac:dyDescent="0.25">
      <c r="A4245" t="s">
        <v>20</v>
      </c>
      <c r="B4245" t="s">
        <v>15</v>
      </c>
      <c r="C4245" t="s">
        <v>1</v>
      </c>
      <c r="D4245" t="s">
        <v>2</v>
      </c>
      <c r="E4245" s="1">
        <v>41640</v>
      </c>
      <c r="F4245">
        <v>93</v>
      </c>
      <c r="G4245">
        <v>11839.07</v>
      </c>
    </row>
    <row r="4246" spans="1:7" x14ac:dyDescent="0.25">
      <c r="A4246" t="s">
        <v>20</v>
      </c>
      <c r="B4246" t="s">
        <v>15</v>
      </c>
      <c r="C4246" t="s">
        <v>1</v>
      </c>
      <c r="D4246" t="s">
        <v>2</v>
      </c>
      <c r="E4246" s="1">
        <v>41640</v>
      </c>
      <c r="F4246">
        <v>94</v>
      </c>
      <c r="G4246">
        <v>10626.92</v>
      </c>
    </row>
    <row r="4247" spans="1:7" x14ac:dyDescent="0.25">
      <c r="A4247" t="s">
        <v>20</v>
      </c>
      <c r="B4247" t="s">
        <v>15</v>
      </c>
      <c r="C4247" t="s">
        <v>1</v>
      </c>
      <c r="D4247" t="s">
        <v>2</v>
      </c>
      <c r="E4247" s="1">
        <v>41640</v>
      </c>
      <c r="F4247">
        <v>95</v>
      </c>
      <c r="G4247">
        <v>11892.7</v>
      </c>
    </row>
    <row r="4248" spans="1:7" x14ac:dyDescent="0.25">
      <c r="A4248" t="s">
        <v>20</v>
      </c>
      <c r="B4248" t="s">
        <v>15</v>
      </c>
      <c r="C4248" t="s">
        <v>1</v>
      </c>
      <c r="D4248" t="s">
        <v>2</v>
      </c>
      <c r="E4248" s="1">
        <v>41640</v>
      </c>
      <c r="F4248">
        <v>96</v>
      </c>
      <c r="G4248">
        <v>10573.29</v>
      </c>
    </row>
    <row r="4249" spans="1:7" x14ac:dyDescent="0.25">
      <c r="A4249" t="s">
        <v>20</v>
      </c>
      <c r="B4249" t="s">
        <v>15</v>
      </c>
      <c r="C4249" t="s">
        <v>1</v>
      </c>
      <c r="D4249" t="s">
        <v>2</v>
      </c>
      <c r="E4249" s="1">
        <v>41640</v>
      </c>
      <c r="F4249">
        <v>97</v>
      </c>
      <c r="G4249">
        <v>11038.59</v>
      </c>
    </row>
    <row r="4250" spans="1:7" x14ac:dyDescent="0.25">
      <c r="A4250" t="s">
        <v>20</v>
      </c>
      <c r="B4250" t="s">
        <v>15</v>
      </c>
      <c r="C4250" t="s">
        <v>1</v>
      </c>
      <c r="D4250" t="s">
        <v>2</v>
      </c>
      <c r="E4250" s="1">
        <v>41640</v>
      </c>
      <c r="F4250">
        <v>98</v>
      </c>
      <c r="G4250">
        <v>11427.41</v>
      </c>
    </row>
    <row r="4251" spans="1:7" x14ac:dyDescent="0.25">
      <c r="A4251" t="s">
        <v>20</v>
      </c>
      <c r="B4251" t="s">
        <v>15</v>
      </c>
      <c r="C4251" t="s">
        <v>1</v>
      </c>
      <c r="D4251" t="s">
        <v>2</v>
      </c>
      <c r="E4251" s="1">
        <v>41640</v>
      </c>
      <c r="F4251">
        <v>99</v>
      </c>
      <c r="G4251">
        <v>11933.38</v>
      </c>
    </row>
    <row r="4252" spans="1:7" x14ac:dyDescent="0.25">
      <c r="A4252" t="s">
        <v>20</v>
      </c>
      <c r="B4252" t="s">
        <v>15</v>
      </c>
      <c r="C4252" t="s">
        <v>1</v>
      </c>
      <c r="D4252" t="s">
        <v>2</v>
      </c>
      <c r="E4252" s="1">
        <v>41640</v>
      </c>
      <c r="F4252">
        <v>100</v>
      </c>
      <c r="G4252">
        <v>10532.61</v>
      </c>
    </row>
    <row r="4253" spans="1:7" x14ac:dyDescent="0.25">
      <c r="A4253" t="s">
        <v>20</v>
      </c>
      <c r="B4253" t="s">
        <v>15</v>
      </c>
      <c r="C4253" t="s">
        <v>1</v>
      </c>
      <c r="D4253" t="s">
        <v>2</v>
      </c>
      <c r="E4253" s="1">
        <v>42005</v>
      </c>
      <c r="F4253" t="s">
        <v>3</v>
      </c>
      <c r="G4253">
        <v>13529.5</v>
      </c>
    </row>
    <row r="4254" spans="1:7" x14ac:dyDescent="0.25">
      <c r="A4254" t="s">
        <v>20</v>
      </c>
      <c r="B4254" t="s">
        <v>15</v>
      </c>
      <c r="C4254" t="s">
        <v>1</v>
      </c>
      <c r="D4254" t="s">
        <v>2</v>
      </c>
      <c r="E4254" s="1">
        <v>42005</v>
      </c>
      <c r="F4254">
        <v>1</v>
      </c>
      <c r="G4254">
        <v>13622.69</v>
      </c>
    </row>
    <row r="4255" spans="1:7" x14ac:dyDescent="0.25">
      <c r="A4255" t="s">
        <v>20</v>
      </c>
      <c r="B4255" t="s">
        <v>15</v>
      </c>
      <c r="C4255" t="s">
        <v>1</v>
      </c>
      <c r="D4255" t="s">
        <v>2</v>
      </c>
      <c r="E4255" s="1">
        <v>42005</v>
      </c>
      <c r="F4255">
        <v>2</v>
      </c>
      <c r="G4255">
        <v>13436.31</v>
      </c>
    </row>
    <row r="4256" spans="1:7" x14ac:dyDescent="0.25">
      <c r="A4256" t="s">
        <v>20</v>
      </c>
      <c r="B4256" t="s">
        <v>15</v>
      </c>
      <c r="C4256" t="s">
        <v>1</v>
      </c>
      <c r="D4256" t="s">
        <v>2</v>
      </c>
      <c r="E4256" s="1">
        <v>42005</v>
      </c>
      <c r="F4256">
        <v>3</v>
      </c>
      <c r="G4256">
        <v>13761.29</v>
      </c>
    </row>
    <row r="4257" spans="1:7" x14ac:dyDescent="0.25">
      <c r="A4257" t="s">
        <v>20</v>
      </c>
      <c r="B4257" t="s">
        <v>15</v>
      </c>
      <c r="C4257" t="s">
        <v>1</v>
      </c>
      <c r="D4257" t="s">
        <v>2</v>
      </c>
      <c r="E4257" s="1">
        <v>42005</v>
      </c>
      <c r="F4257">
        <v>4</v>
      </c>
      <c r="G4257">
        <v>13297.7</v>
      </c>
    </row>
    <row r="4258" spans="1:7" x14ac:dyDescent="0.25">
      <c r="A4258" t="s">
        <v>20</v>
      </c>
      <c r="B4258" t="s">
        <v>15</v>
      </c>
      <c r="C4258" t="s">
        <v>1</v>
      </c>
      <c r="D4258" t="s">
        <v>2</v>
      </c>
      <c r="E4258" s="1">
        <v>42005</v>
      </c>
      <c r="F4258">
        <v>5</v>
      </c>
      <c r="G4258">
        <v>13524.19</v>
      </c>
    </row>
    <row r="4259" spans="1:7" x14ac:dyDescent="0.25">
      <c r="A4259" t="s">
        <v>20</v>
      </c>
      <c r="B4259" t="s">
        <v>15</v>
      </c>
      <c r="C4259" t="s">
        <v>1</v>
      </c>
      <c r="D4259" t="s">
        <v>2</v>
      </c>
      <c r="E4259" s="1">
        <v>42005</v>
      </c>
      <c r="F4259">
        <v>6</v>
      </c>
      <c r="G4259">
        <v>13534.8</v>
      </c>
    </row>
    <row r="4260" spans="1:7" x14ac:dyDescent="0.25">
      <c r="A4260" t="s">
        <v>20</v>
      </c>
      <c r="B4260" t="s">
        <v>15</v>
      </c>
      <c r="C4260" t="s">
        <v>1</v>
      </c>
      <c r="D4260" t="s">
        <v>2</v>
      </c>
      <c r="E4260" s="1">
        <v>42005</v>
      </c>
      <c r="F4260">
        <v>7</v>
      </c>
      <c r="G4260">
        <v>13639.63</v>
      </c>
    </row>
    <row r="4261" spans="1:7" x14ac:dyDescent="0.25">
      <c r="A4261" t="s">
        <v>20</v>
      </c>
      <c r="B4261" t="s">
        <v>15</v>
      </c>
      <c r="C4261" t="s">
        <v>1</v>
      </c>
      <c r="D4261" t="s">
        <v>2</v>
      </c>
      <c r="E4261" s="1">
        <v>42005</v>
      </c>
      <c r="F4261">
        <v>8</v>
      </c>
      <c r="G4261">
        <v>13419.37</v>
      </c>
    </row>
    <row r="4262" spans="1:7" x14ac:dyDescent="0.25">
      <c r="A4262" t="s">
        <v>20</v>
      </c>
      <c r="B4262" t="s">
        <v>15</v>
      </c>
      <c r="C4262" t="s">
        <v>1</v>
      </c>
      <c r="D4262" t="s">
        <v>2</v>
      </c>
      <c r="E4262" s="1">
        <v>42005</v>
      </c>
      <c r="F4262">
        <v>9</v>
      </c>
      <c r="G4262">
        <v>13028.84</v>
      </c>
    </row>
    <row r="4263" spans="1:7" x14ac:dyDescent="0.25">
      <c r="A4263" t="s">
        <v>20</v>
      </c>
      <c r="B4263" t="s">
        <v>15</v>
      </c>
      <c r="C4263" t="s">
        <v>1</v>
      </c>
      <c r="D4263" t="s">
        <v>2</v>
      </c>
      <c r="E4263" s="1">
        <v>42005</v>
      </c>
      <c r="F4263">
        <v>10</v>
      </c>
      <c r="G4263">
        <v>14030.16</v>
      </c>
    </row>
    <row r="4264" spans="1:7" x14ac:dyDescent="0.25">
      <c r="A4264" t="s">
        <v>20</v>
      </c>
      <c r="B4264" t="s">
        <v>15</v>
      </c>
      <c r="C4264" t="s">
        <v>1</v>
      </c>
      <c r="D4264" t="s">
        <v>2</v>
      </c>
      <c r="E4264" s="1">
        <v>42005</v>
      </c>
      <c r="F4264">
        <v>11</v>
      </c>
      <c r="G4264">
        <v>14040.89</v>
      </c>
    </row>
    <row r="4265" spans="1:7" x14ac:dyDescent="0.25">
      <c r="A4265" t="s">
        <v>20</v>
      </c>
      <c r="B4265" t="s">
        <v>15</v>
      </c>
      <c r="C4265" t="s">
        <v>1</v>
      </c>
      <c r="D4265" t="s">
        <v>2</v>
      </c>
      <c r="E4265" s="1">
        <v>42005</v>
      </c>
      <c r="F4265">
        <v>12</v>
      </c>
      <c r="G4265">
        <v>13018.11</v>
      </c>
    </row>
    <row r="4266" spans="1:7" x14ac:dyDescent="0.25">
      <c r="A4266" t="s">
        <v>20</v>
      </c>
      <c r="B4266" t="s">
        <v>15</v>
      </c>
      <c r="C4266" t="s">
        <v>1</v>
      </c>
      <c r="D4266" t="s">
        <v>2</v>
      </c>
      <c r="E4266" s="1">
        <v>42005</v>
      </c>
      <c r="F4266">
        <v>13</v>
      </c>
      <c r="G4266">
        <v>13584.33</v>
      </c>
    </row>
    <row r="4267" spans="1:7" x14ac:dyDescent="0.25">
      <c r="A4267" t="s">
        <v>20</v>
      </c>
      <c r="B4267" t="s">
        <v>15</v>
      </c>
      <c r="C4267" t="s">
        <v>1</v>
      </c>
      <c r="D4267" t="s">
        <v>2</v>
      </c>
      <c r="E4267" s="1">
        <v>42005</v>
      </c>
      <c r="F4267">
        <v>14</v>
      </c>
      <c r="G4267">
        <v>13474.67</v>
      </c>
    </row>
    <row r="4268" spans="1:7" x14ac:dyDescent="0.25">
      <c r="A4268" t="s">
        <v>20</v>
      </c>
      <c r="B4268" t="s">
        <v>15</v>
      </c>
      <c r="C4268" t="s">
        <v>1</v>
      </c>
      <c r="D4268" t="s">
        <v>2</v>
      </c>
      <c r="E4268" s="1">
        <v>42005</v>
      </c>
      <c r="F4268">
        <v>15</v>
      </c>
      <c r="G4268">
        <v>13892.12</v>
      </c>
    </row>
    <row r="4269" spans="1:7" x14ac:dyDescent="0.25">
      <c r="A4269" t="s">
        <v>20</v>
      </c>
      <c r="B4269" t="s">
        <v>15</v>
      </c>
      <c r="C4269" t="s">
        <v>1</v>
      </c>
      <c r="D4269" t="s">
        <v>2</v>
      </c>
      <c r="E4269" s="1">
        <v>42005</v>
      </c>
      <c r="F4269">
        <v>16</v>
      </c>
      <c r="G4269">
        <v>13166.88</v>
      </c>
    </row>
    <row r="4270" spans="1:7" x14ac:dyDescent="0.25">
      <c r="A4270" t="s">
        <v>20</v>
      </c>
      <c r="B4270" t="s">
        <v>15</v>
      </c>
      <c r="C4270" t="s">
        <v>1</v>
      </c>
      <c r="D4270" t="s">
        <v>2</v>
      </c>
      <c r="E4270" s="1">
        <v>42005</v>
      </c>
      <c r="F4270">
        <v>17</v>
      </c>
      <c r="G4270">
        <v>14114.51</v>
      </c>
    </row>
    <row r="4271" spans="1:7" x14ac:dyDescent="0.25">
      <c r="A4271" t="s">
        <v>20</v>
      </c>
      <c r="B4271" t="s">
        <v>15</v>
      </c>
      <c r="C4271" t="s">
        <v>1</v>
      </c>
      <c r="D4271" t="s">
        <v>2</v>
      </c>
      <c r="E4271" s="1">
        <v>42005</v>
      </c>
      <c r="F4271">
        <v>18</v>
      </c>
      <c r="G4271">
        <v>12944.49</v>
      </c>
    </row>
    <row r="4272" spans="1:7" x14ac:dyDescent="0.25">
      <c r="A4272" t="s">
        <v>20</v>
      </c>
      <c r="B4272" t="s">
        <v>15</v>
      </c>
      <c r="C4272" t="s">
        <v>1</v>
      </c>
      <c r="D4272" t="s">
        <v>2</v>
      </c>
      <c r="E4272" s="1">
        <v>42005</v>
      </c>
      <c r="F4272">
        <v>19</v>
      </c>
      <c r="G4272">
        <v>12625.35</v>
      </c>
    </row>
    <row r="4273" spans="1:7" x14ac:dyDescent="0.25">
      <c r="A4273" t="s">
        <v>20</v>
      </c>
      <c r="B4273" t="s">
        <v>15</v>
      </c>
      <c r="C4273" t="s">
        <v>1</v>
      </c>
      <c r="D4273" t="s">
        <v>2</v>
      </c>
      <c r="E4273" s="1">
        <v>42005</v>
      </c>
      <c r="F4273">
        <v>20</v>
      </c>
      <c r="G4273">
        <v>14433.65</v>
      </c>
    </row>
    <row r="4274" spans="1:7" x14ac:dyDescent="0.25">
      <c r="A4274" t="s">
        <v>20</v>
      </c>
      <c r="B4274" t="s">
        <v>15</v>
      </c>
      <c r="C4274" t="s">
        <v>1</v>
      </c>
      <c r="D4274" t="s">
        <v>2</v>
      </c>
      <c r="E4274" s="1">
        <v>42005</v>
      </c>
      <c r="F4274">
        <v>21</v>
      </c>
      <c r="G4274">
        <v>13406.41</v>
      </c>
    </row>
    <row r="4275" spans="1:7" x14ac:dyDescent="0.25">
      <c r="A4275" t="s">
        <v>20</v>
      </c>
      <c r="B4275" t="s">
        <v>15</v>
      </c>
      <c r="C4275" t="s">
        <v>1</v>
      </c>
      <c r="D4275" t="s">
        <v>2</v>
      </c>
      <c r="E4275" s="1">
        <v>42005</v>
      </c>
      <c r="F4275">
        <v>22</v>
      </c>
      <c r="G4275">
        <v>13652.59</v>
      </c>
    </row>
    <row r="4276" spans="1:7" x14ac:dyDescent="0.25">
      <c r="A4276" t="s">
        <v>20</v>
      </c>
      <c r="B4276" t="s">
        <v>15</v>
      </c>
      <c r="C4276" t="s">
        <v>1</v>
      </c>
      <c r="D4276" t="s">
        <v>2</v>
      </c>
      <c r="E4276" s="1">
        <v>42005</v>
      </c>
      <c r="F4276">
        <v>23</v>
      </c>
      <c r="G4276">
        <v>13492.09</v>
      </c>
    </row>
    <row r="4277" spans="1:7" x14ac:dyDescent="0.25">
      <c r="A4277" t="s">
        <v>20</v>
      </c>
      <c r="B4277" t="s">
        <v>15</v>
      </c>
      <c r="C4277" t="s">
        <v>1</v>
      </c>
      <c r="D4277" t="s">
        <v>2</v>
      </c>
      <c r="E4277" s="1">
        <v>42005</v>
      </c>
      <c r="F4277">
        <v>24</v>
      </c>
      <c r="G4277">
        <v>13566.91</v>
      </c>
    </row>
    <row r="4278" spans="1:7" x14ac:dyDescent="0.25">
      <c r="A4278" t="s">
        <v>20</v>
      </c>
      <c r="B4278" t="s">
        <v>15</v>
      </c>
      <c r="C4278" t="s">
        <v>1</v>
      </c>
      <c r="D4278" t="s">
        <v>2</v>
      </c>
      <c r="E4278" s="1">
        <v>42005</v>
      </c>
      <c r="F4278">
        <v>25</v>
      </c>
      <c r="G4278">
        <v>13294.99</v>
      </c>
    </row>
    <row r="4279" spans="1:7" x14ac:dyDescent="0.25">
      <c r="A4279" t="s">
        <v>20</v>
      </c>
      <c r="B4279" t="s">
        <v>15</v>
      </c>
      <c r="C4279" t="s">
        <v>1</v>
      </c>
      <c r="D4279" t="s">
        <v>2</v>
      </c>
      <c r="E4279" s="1">
        <v>42005</v>
      </c>
      <c r="F4279">
        <v>26</v>
      </c>
      <c r="G4279">
        <v>13764.01</v>
      </c>
    </row>
    <row r="4280" spans="1:7" x14ac:dyDescent="0.25">
      <c r="A4280" t="s">
        <v>20</v>
      </c>
      <c r="B4280" t="s">
        <v>15</v>
      </c>
      <c r="C4280" t="s">
        <v>1</v>
      </c>
      <c r="D4280" t="s">
        <v>2</v>
      </c>
      <c r="E4280" s="1">
        <v>42005</v>
      </c>
      <c r="F4280">
        <v>27</v>
      </c>
      <c r="G4280">
        <v>14559.98</v>
      </c>
    </row>
    <row r="4281" spans="1:7" x14ac:dyDescent="0.25">
      <c r="A4281" t="s">
        <v>20</v>
      </c>
      <c r="B4281" t="s">
        <v>15</v>
      </c>
      <c r="C4281" t="s">
        <v>1</v>
      </c>
      <c r="D4281" t="s">
        <v>2</v>
      </c>
      <c r="E4281" s="1">
        <v>42005</v>
      </c>
      <c r="F4281">
        <v>28</v>
      </c>
      <c r="G4281">
        <v>12499.01</v>
      </c>
    </row>
    <row r="4282" spans="1:7" x14ac:dyDescent="0.25">
      <c r="A4282" t="s">
        <v>20</v>
      </c>
      <c r="B4282" t="s">
        <v>15</v>
      </c>
      <c r="C4282" t="s">
        <v>1</v>
      </c>
      <c r="D4282" t="s">
        <v>2</v>
      </c>
      <c r="E4282" s="1">
        <v>42005</v>
      </c>
      <c r="F4282">
        <v>29</v>
      </c>
      <c r="G4282">
        <v>13826.26</v>
      </c>
    </row>
    <row r="4283" spans="1:7" x14ac:dyDescent="0.25">
      <c r="A4283" t="s">
        <v>20</v>
      </c>
      <c r="B4283" t="s">
        <v>15</v>
      </c>
      <c r="C4283" t="s">
        <v>1</v>
      </c>
      <c r="D4283" t="s">
        <v>2</v>
      </c>
      <c r="E4283" s="1">
        <v>42005</v>
      </c>
      <c r="F4283">
        <v>30</v>
      </c>
      <c r="G4283">
        <v>13232.74</v>
      </c>
    </row>
    <row r="4284" spans="1:7" x14ac:dyDescent="0.25">
      <c r="A4284" t="s">
        <v>20</v>
      </c>
      <c r="B4284" t="s">
        <v>15</v>
      </c>
      <c r="C4284" t="s">
        <v>1</v>
      </c>
      <c r="D4284" t="s">
        <v>2</v>
      </c>
      <c r="E4284" s="1">
        <v>42005</v>
      </c>
      <c r="F4284">
        <v>31</v>
      </c>
      <c r="G4284">
        <v>13440.19</v>
      </c>
    </row>
    <row r="4285" spans="1:7" x14ac:dyDescent="0.25">
      <c r="A4285" t="s">
        <v>20</v>
      </c>
      <c r="B4285" t="s">
        <v>15</v>
      </c>
      <c r="C4285" t="s">
        <v>1</v>
      </c>
      <c r="D4285" t="s">
        <v>2</v>
      </c>
      <c r="E4285" s="1">
        <v>42005</v>
      </c>
      <c r="F4285">
        <v>32</v>
      </c>
      <c r="G4285">
        <v>13618.8</v>
      </c>
    </row>
    <row r="4286" spans="1:7" x14ac:dyDescent="0.25">
      <c r="A4286" t="s">
        <v>20</v>
      </c>
      <c r="B4286" t="s">
        <v>15</v>
      </c>
      <c r="C4286" t="s">
        <v>1</v>
      </c>
      <c r="D4286" t="s">
        <v>2</v>
      </c>
      <c r="E4286" s="1">
        <v>42005</v>
      </c>
      <c r="F4286">
        <v>33</v>
      </c>
      <c r="G4286">
        <v>13868.04</v>
      </c>
    </row>
    <row r="4287" spans="1:7" x14ac:dyDescent="0.25">
      <c r="A4287" t="s">
        <v>20</v>
      </c>
      <c r="B4287" t="s">
        <v>15</v>
      </c>
      <c r="C4287" t="s">
        <v>1</v>
      </c>
      <c r="D4287" t="s">
        <v>2</v>
      </c>
      <c r="E4287" s="1">
        <v>42005</v>
      </c>
      <c r="F4287">
        <v>34</v>
      </c>
      <c r="G4287">
        <v>13190.95</v>
      </c>
    </row>
    <row r="4288" spans="1:7" x14ac:dyDescent="0.25">
      <c r="A4288" t="s">
        <v>20</v>
      </c>
      <c r="B4288" t="s">
        <v>15</v>
      </c>
      <c r="C4288" t="s">
        <v>1</v>
      </c>
      <c r="D4288" t="s">
        <v>2</v>
      </c>
      <c r="E4288" s="1">
        <v>42005</v>
      </c>
      <c r="F4288">
        <v>35</v>
      </c>
      <c r="G4288">
        <v>13802.18</v>
      </c>
    </row>
    <row r="4289" spans="1:7" x14ac:dyDescent="0.25">
      <c r="A4289" t="s">
        <v>20</v>
      </c>
      <c r="B4289" t="s">
        <v>15</v>
      </c>
      <c r="C4289" t="s">
        <v>1</v>
      </c>
      <c r="D4289" t="s">
        <v>2</v>
      </c>
      <c r="E4289" s="1">
        <v>42005</v>
      </c>
      <c r="F4289">
        <v>36</v>
      </c>
      <c r="G4289">
        <v>13256.82</v>
      </c>
    </row>
    <row r="4290" spans="1:7" x14ac:dyDescent="0.25">
      <c r="A4290" t="s">
        <v>20</v>
      </c>
      <c r="B4290" t="s">
        <v>15</v>
      </c>
      <c r="C4290" t="s">
        <v>1</v>
      </c>
      <c r="D4290" t="s">
        <v>2</v>
      </c>
      <c r="E4290" s="1">
        <v>42005</v>
      </c>
      <c r="F4290">
        <v>37</v>
      </c>
      <c r="G4290">
        <v>13547.93</v>
      </c>
    </row>
    <row r="4291" spans="1:7" x14ac:dyDescent="0.25">
      <c r="A4291" t="s">
        <v>20</v>
      </c>
      <c r="B4291" t="s">
        <v>15</v>
      </c>
      <c r="C4291" t="s">
        <v>1</v>
      </c>
      <c r="D4291" t="s">
        <v>2</v>
      </c>
      <c r="E4291" s="1">
        <v>42005</v>
      </c>
      <c r="F4291">
        <v>38</v>
      </c>
      <c r="G4291">
        <v>13511.07</v>
      </c>
    </row>
    <row r="4292" spans="1:7" x14ac:dyDescent="0.25">
      <c r="A4292" t="s">
        <v>20</v>
      </c>
      <c r="B4292" t="s">
        <v>15</v>
      </c>
      <c r="C4292" t="s">
        <v>1</v>
      </c>
      <c r="D4292" t="s">
        <v>2</v>
      </c>
      <c r="E4292" s="1">
        <v>42005</v>
      </c>
      <c r="F4292">
        <v>39</v>
      </c>
      <c r="G4292">
        <v>14155.51</v>
      </c>
    </row>
    <row r="4293" spans="1:7" x14ac:dyDescent="0.25">
      <c r="A4293" t="s">
        <v>20</v>
      </c>
      <c r="B4293" t="s">
        <v>15</v>
      </c>
      <c r="C4293" t="s">
        <v>1</v>
      </c>
      <c r="D4293" t="s">
        <v>2</v>
      </c>
      <c r="E4293" s="1">
        <v>42005</v>
      </c>
      <c r="F4293">
        <v>40</v>
      </c>
      <c r="G4293">
        <v>12903.48</v>
      </c>
    </row>
    <row r="4294" spans="1:7" x14ac:dyDescent="0.25">
      <c r="A4294" t="s">
        <v>20</v>
      </c>
      <c r="B4294" t="s">
        <v>15</v>
      </c>
      <c r="C4294" t="s">
        <v>1</v>
      </c>
      <c r="D4294" t="s">
        <v>2</v>
      </c>
      <c r="E4294" s="1">
        <v>42005</v>
      </c>
      <c r="F4294">
        <v>41</v>
      </c>
      <c r="G4294">
        <v>13327.19</v>
      </c>
    </row>
    <row r="4295" spans="1:7" x14ac:dyDescent="0.25">
      <c r="A4295" t="s">
        <v>20</v>
      </c>
      <c r="B4295" t="s">
        <v>15</v>
      </c>
      <c r="C4295" t="s">
        <v>1</v>
      </c>
      <c r="D4295" t="s">
        <v>2</v>
      </c>
      <c r="E4295" s="1">
        <v>42005</v>
      </c>
      <c r="F4295">
        <v>42</v>
      </c>
      <c r="G4295">
        <v>13731.8</v>
      </c>
    </row>
    <row r="4296" spans="1:7" x14ac:dyDescent="0.25">
      <c r="A4296" t="s">
        <v>20</v>
      </c>
      <c r="B4296" t="s">
        <v>15</v>
      </c>
      <c r="C4296" t="s">
        <v>1</v>
      </c>
      <c r="D4296" t="s">
        <v>2</v>
      </c>
      <c r="E4296" s="1">
        <v>42005</v>
      </c>
      <c r="F4296">
        <v>43</v>
      </c>
      <c r="G4296">
        <v>13111.88</v>
      </c>
    </row>
    <row r="4297" spans="1:7" x14ac:dyDescent="0.25">
      <c r="A4297" t="s">
        <v>20</v>
      </c>
      <c r="B4297" t="s">
        <v>15</v>
      </c>
      <c r="C4297" t="s">
        <v>1</v>
      </c>
      <c r="D4297" t="s">
        <v>2</v>
      </c>
      <c r="E4297" s="1">
        <v>42005</v>
      </c>
      <c r="F4297">
        <v>44</v>
      </c>
      <c r="G4297">
        <v>13947.12</v>
      </c>
    </row>
    <row r="4298" spans="1:7" x14ac:dyDescent="0.25">
      <c r="A4298" t="s">
        <v>20</v>
      </c>
      <c r="B4298" t="s">
        <v>15</v>
      </c>
      <c r="C4298" t="s">
        <v>1</v>
      </c>
      <c r="D4298" t="s">
        <v>2</v>
      </c>
      <c r="E4298" s="1">
        <v>42005</v>
      </c>
      <c r="F4298">
        <v>45</v>
      </c>
      <c r="G4298">
        <v>13476.68</v>
      </c>
    </row>
    <row r="4299" spans="1:7" x14ac:dyDescent="0.25">
      <c r="A4299" t="s">
        <v>20</v>
      </c>
      <c r="B4299" t="s">
        <v>15</v>
      </c>
      <c r="C4299" t="s">
        <v>1</v>
      </c>
      <c r="D4299" t="s">
        <v>2</v>
      </c>
      <c r="E4299" s="1">
        <v>42005</v>
      </c>
      <c r="F4299">
        <v>46</v>
      </c>
      <c r="G4299">
        <v>13582.32</v>
      </c>
    </row>
    <row r="4300" spans="1:7" x14ac:dyDescent="0.25">
      <c r="A4300" t="s">
        <v>20</v>
      </c>
      <c r="B4300" t="s">
        <v>15</v>
      </c>
      <c r="C4300" t="s">
        <v>1</v>
      </c>
      <c r="D4300" t="s">
        <v>2</v>
      </c>
      <c r="E4300" s="1">
        <v>42005</v>
      </c>
      <c r="F4300">
        <v>47</v>
      </c>
      <c r="G4300">
        <v>13844.15</v>
      </c>
    </row>
    <row r="4301" spans="1:7" x14ac:dyDescent="0.25">
      <c r="A4301" t="s">
        <v>20</v>
      </c>
      <c r="B4301" t="s">
        <v>15</v>
      </c>
      <c r="C4301" t="s">
        <v>1</v>
      </c>
      <c r="D4301" t="s">
        <v>2</v>
      </c>
      <c r="E4301" s="1">
        <v>42005</v>
      </c>
      <c r="F4301">
        <v>48</v>
      </c>
      <c r="G4301">
        <v>13214.85</v>
      </c>
    </row>
    <row r="4302" spans="1:7" x14ac:dyDescent="0.25">
      <c r="A4302" t="s">
        <v>20</v>
      </c>
      <c r="B4302" t="s">
        <v>15</v>
      </c>
      <c r="C4302" t="s">
        <v>1</v>
      </c>
      <c r="D4302" t="s">
        <v>2</v>
      </c>
      <c r="E4302" s="1">
        <v>42005</v>
      </c>
      <c r="F4302">
        <v>49</v>
      </c>
      <c r="G4302">
        <v>13043.16</v>
      </c>
    </row>
    <row r="4303" spans="1:7" x14ac:dyDescent="0.25">
      <c r="A4303" t="s">
        <v>20</v>
      </c>
      <c r="B4303" t="s">
        <v>15</v>
      </c>
      <c r="C4303" t="s">
        <v>1</v>
      </c>
      <c r="D4303" t="s">
        <v>2</v>
      </c>
      <c r="E4303" s="1">
        <v>42005</v>
      </c>
      <c r="F4303">
        <v>50</v>
      </c>
      <c r="G4303">
        <v>14015.84</v>
      </c>
    </row>
    <row r="4304" spans="1:7" x14ac:dyDescent="0.25">
      <c r="A4304" t="s">
        <v>20</v>
      </c>
      <c r="B4304" t="s">
        <v>15</v>
      </c>
      <c r="C4304" t="s">
        <v>1</v>
      </c>
      <c r="D4304" t="s">
        <v>2</v>
      </c>
      <c r="E4304" s="1">
        <v>42005</v>
      </c>
      <c r="F4304">
        <v>51</v>
      </c>
      <c r="G4304">
        <v>13626.89</v>
      </c>
    </row>
    <row r="4305" spans="1:7" x14ac:dyDescent="0.25">
      <c r="A4305" t="s">
        <v>20</v>
      </c>
      <c r="B4305" t="s">
        <v>15</v>
      </c>
      <c r="C4305" t="s">
        <v>1</v>
      </c>
      <c r="D4305" t="s">
        <v>2</v>
      </c>
      <c r="E4305" s="1">
        <v>42005</v>
      </c>
      <c r="F4305">
        <v>52</v>
      </c>
      <c r="G4305">
        <v>13432.11</v>
      </c>
    </row>
    <row r="4306" spans="1:7" x14ac:dyDescent="0.25">
      <c r="A4306" t="s">
        <v>20</v>
      </c>
      <c r="B4306" t="s">
        <v>15</v>
      </c>
      <c r="C4306" t="s">
        <v>1</v>
      </c>
      <c r="D4306" t="s">
        <v>2</v>
      </c>
      <c r="E4306" s="1">
        <v>42005</v>
      </c>
      <c r="F4306">
        <v>53</v>
      </c>
      <c r="G4306">
        <v>13740.96</v>
      </c>
    </row>
    <row r="4307" spans="1:7" x14ac:dyDescent="0.25">
      <c r="A4307" t="s">
        <v>20</v>
      </c>
      <c r="B4307" t="s">
        <v>15</v>
      </c>
      <c r="C4307" t="s">
        <v>1</v>
      </c>
      <c r="D4307" t="s">
        <v>2</v>
      </c>
      <c r="E4307" s="1">
        <v>42005</v>
      </c>
      <c r="F4307">
        <v>54</v>
      </c>
      <c r="G4307">
        <v>13318.04</v>
      </c>
    </row>
    <row r="4308" spans="1:7" x14ac:dyDescent="0.25">
      <c r="A4308" t="s">
        <v>20</v>
      </c>
      <c r="B4308" t="s">
        <v>15</v>
      </c>
      <c r="C4308" t="s">
        <v>1</v>
      </c>
      <c r="D4308" t="s">
        <v>2</v>
      </c>
      <c r="E4308" s="1">
        <v>42005</v>
      </c>
      <c r="F4308">
        <v>55</v>
      </c>
      <c r="G4308">
        <v>13705.93</v>
      </c>
    </row>
    <row r="4309" spans="1:7" x14ac:dyDescent="0.25">
      <c r="A4309" t="s">
        <v>20</v>
      </c>
      <c r="B4309" t="s">
        <v>15</v>
      </c>
      <c r="C4309" t="s">
        <v>1</v>
      </c>
      <c r="D4309" t="s">
        <v>2</v>
      </c>
      <c r="E4309" s="1">
        <v>42005</v>
      </c>
      <c r="F4309">
        <v>56</v>
      </c>
      <c r="G4309">
        <v>13353.06</v>
      </c>
    </row>
    <row r="4310" spans="1:7" x14ac:dyDescent="0.25">
      <c r="A4310" t="s">
        <v>20</v>
      </c>
      <c r="B4310" t="s">
        <v>15</v>
      </c>
      <c r="C4310" t="s">
        <v>1</v>
      </c>
      <c r="D4310" t="s">
        <v>2</v>
      </c>
      <c r="E4310" s="1">
        <v>42005</v>
      </c>
      <c r="F4310">
        <v>57</v>
      </c>
      <c r="G4310">
        <v>13442.44</v>
      </c>
    </row>
    <row r="4311" spans="1:7" x14ac:dyDescent="0.25">
      <c r="A4311" t="s">
        <v>20</v>
      </c>
      <c r="B4311" t="s">
        <v>15</v>
      </c>
      <c r="C4311" t="s">
        <v>1</v>
      </c>
      <c r="D4311" t="s">
        <v>2</v>
      </c>
      <c r="E4311" s="1">
        <v>42005</v>
      </c>
      <c r="F4311">
        <v>58</v>
      </c>
      <c r="G4311">
        <v>13616.56</v>
      </c>
    </row>
    <row r="4312" spans="1:7" x14ac:dyDescent="0.25">
      <c r="A4312" t="s">
        <v>20</v>
      </c>
      <c r="B4312" t="s">
        <v>15</v>
      </c>
      <c r="C4312" t="s">
        <v>1</v>
      </c>
      <c r="D4312" t="s">
        <v>2</v>
      </c>
      <c r="E4312" s="1">
        <v>42005</v>
      </c>
      <c r="F4312">
        <v>59</v>
      </c>
      <c r="G4312">
        <v>13644.17</v>
      </c>
    </row>
    <row r="4313" spans="1:7" x14ac:dyDescent="0.25">
      <c r="A4313" t="s">
        <v>20</v>
      </c>
      <c r="B4313" t="s">
        <v>15</v>
      </c>
      <c r="C4313" t="s">
        <v>1</v>
      </c>
      <c r="D4313" t="s">
        <v>2</v>
      </c>
      <c r="E4313" s="1">
        <v>42005</v>
      </c>
      <c r="F4313">
        <v>60</v>
      </c>
      <c r="G4313">
        <v>13414.83</v>
      </c>
    </row>
    <row r="4314" spans="1:7" x14ac:dyDescent="0.25">
      <c r="A4314" t="s">
        <v>20</v>
      </c>
      <c r="B4314" t="s">
        <v>15</v>
      </c>
      <c r="C4314" t="s">
        <v>1</v>
      </c>
      <c r="D4314" t="s">
        <v>2</v>
      </c>
      <c r="E4314" s="1">
        <v>42005</v>
      </c>
      <c r="F4314">
        <v>61</v>
      </c>
      <c r="G4314">
        <v>14000.8</v>
      </c>
    </row>
    <row r="4315" spans="1:7" x14ac:dyDescent="0.25">
      <c r="A4315" t="s">
        <v>20</v>
      </c>
      <c r="B4315" t="s">
        <v>15</v>
      </c>
      <c r="C4315" t="s">
        <v>1</v>
      </c>
      <c r="D4315" t="s">
        <v>2</v>
      </c>
      <c r="E4315" s="1">
        <v>42005</v>
      </c>
      <c r="F4315">
        <v>62</v>
      </c>
      <c r="G4315">
        <v>13058.2</v>
      </c>
    </row>
    <row r="4316" spans="1:7" x14ac:dyDescent="0.25">
      <c r="A4316" t="s">
        <v>20</v>
      </c>
      <c r="B4316" t="s">
        <v>15</v>
      </c>
      <c r="C4316" t="s">
        <v>1</v>
      </c>
      <c r="D4316" t="s">
        <v>2</v>
      </c>
      <c r="E4316" s="1">
        <v>42005</v>
      </c>
      <c r="F4316">
        <v>63</v>
      </c>
      <c r="G4316">
        <v>14072.44</v>
      </c>
    </row>
    <row r="4317" spans="1:7" x14ac:dyDescent="0.25">
      <c r="A4317" t="s">
        <v>20</v>
      </c>
      <c r="B4317" t="s">
        <v>15</v>
      </c>
      <c r="C4317" t="s">
        <v>1</v>
      </c>
      <c r="D4317" t="s">
        <v>2</v>
      </c>
      <c r="E4317" s="1">
        <v>42005</v>
      </c>
      <c r="F4317">
        <v>64</v>
      </c>
      <c r="G4317">
        <v>12986.56</v>
      </c>
    </row>
    <row r="4318" spans="1:7" x14ac:dyDescent="0.25">
      <c r="A4318" t="s">
        <v>20</v>
      </c>
      <c r="B4318" t="s">
        <v>15</v>
      </c>
      <c r="C4318" t="s">
        <v>1</v>
      </c>
      <c r="D4318" t="s">
        <v>2</v>
      </c>
      <c r="E4318" s="1">
        <v>42005</v>
      </c>
      <c r="F4318">
        <v>65</v>
      </c>
      <c r="G4318">
        <v>13496.6</v>
      </c>
    </row>
    <row r="4319" spans="1:7" x14ac:dyDescent="0.25">
      <c r="A4319" t="s">
        <v>20</v>
      </c>
      <c r="B4319" t="s">
        <v>15</v>
      </c>
      <c r="C4319" t="s">
        <v>1</v>
      </c>
      <c r="D4319" t="s">
        <v>2</v>
      </c>
      <c r="E4319" s="1">
        <v>42005</v>
      </c>
      <c r="F4319">
        <v>66</v>
      </c>
      <c r="G4319">
        <v>13562.39</v>
      </c>
    </row>
    <row r="4320" spans="1:7" x14ac:dyDescent="0.25">
      <c r="A4320" t="s">
        <v>20</v>
      </c>
      <c r="B4320" t="s">
        <v>15</v>
      </c>
      <c r="C4320" t="s">
        <v>1</v>
      </c>
      <c r="D4320" t="s">
        <v>2</v>
      </c>
      <c r="E4320" s="1">
        <v>42005</v>
      </c>
      <c r="F4320">
        <v>67</v>
      </c>
      <c r="G4320">
        <v>13404.99</v>
      </c>
    </row>
    <row r="4321" spans="1:7" x14ac:dyDescent="0.25">
      <c r="A4321" t="s">
        <v>20</v>
      </c>
      <c r="B4321" t="s">
        <v>15</v>
      </c>
      <c r="C4321" t="s">
        <v>1</v>
      </c>
      <c r="D4321" t="s">
        <v>2</v>
      </c>
      <c r="E4321" s="1">
        <v>42005</v>
      </c>
      <c r="F4321">
        <v>68</v>
      </c>
      <c r="G4321">
        <v>13654.01</v>
      </c>
    </row>
    <row r="4322" spans="1:7" x14ac:dyDescent="0.25">
      <c r="A4322" t="s">
        <v>20</v>
      </c>
      <c r="B4322" t="s">
        <v>15</v>
      </c>
      <c r="C4322" t="s">
        <v>1</v>
      </c>
      <c r="D4322" t="s">
        <v>2</v>
      </c>
      <c r="E4322" s="1">
        <v>42005</v>
      </c>
      <c r="F4322">
        <v>69</v>
      </c>
      <c r="G4322">
        <v>13736.28</v>
      </c>
    </row>
    <row r="4323" spans="1:7" x14ac:dyDescent="0.25">
      <c r="A4323" t="s">
        <v>20</v>
      </c>
      <c r="B4323" t="s">
        <v>15</v>
      </c>
      <c r="C4323" t="s">
        <v>1</v>
      </c>
      <c r="D4323" t="s">
        <v>2</v>
      </c>
      <c r="E4323" s="1">
        <v>42005</v>
      </c>
      <c r="F4323">
        <v>70</v>
      </c>
      <c r="G4323">
        <v>13322.72</v>
      </c>
    </row>
    <row r="4324" spans="1:7" x14ac:dyDescent="0.25">
      <c r="A4324" t="s">
        <v>20</v>
      </c>
      <c r="B4324" t="s">
        <v>15</v>
      </c>
      <c r="C4324" t="s">
        <v>1</v>
      </c>
      <c r="D4324" t="s">
        <v>2</v>
      </c>
      <c r="E4324" s="1">
        <v>42005</v>
      </c>
      <c r="F4324">
        <v>71</v>
      </c>
      <c r="G4324">
        <v>13829.71</v>
      </c>
    </row>
    <row r="4325" spans="1:7" x14ac:dyDescent="0.25">
      <c r="A4325" t="s">
        <v>20</v>
      </c>
      <c r="B4325" t="s">
        <v>15</v>
      </c>
      <c r="C4325" t="s">
        <v>1</v>
      </c>
      <c r="D4325" t="s">
        <v>2</v>
      </c>
      <c r="E4325" s="1">
        <v>42005</v>
      </c>
      <c r="F4325">
        <v>72</v>
      </c>
      <c r="G4325">
        <v>13229.28</v>
      </c>
    </row>
    <row r="4326" spans="1:7" x14ac:dyDescent="0.25">
      <c r="A4326" t="s">
        <v>20</v>
      </c>
      <c r="B4326" t="s">
        <v>15</v>
      </c>
      <c r="C4326" t="s">
        <v>1</v>
      </c>
      <c r="D4326" t="s">
        <v>2</v>
      </c>
      <c r="E4326" s="1">
        <v>42005</v>
      </c>
      <c r="F4326">
        <v>73</v>
      </c>
      <c r="G4326">
        <v>13415.21</v>
      </c>
    </row>
    <row r="4327" spans="1:7" x14ac:dyDescent="0.25">
      <c r="A4327" t="s">
        <v>20</v>
      </c>
      <c r="B4327" t="s">
        <v>15</v>
      </c>
      <c r="C4327" t="s">
        <v>1</v>
      </c>
      <c r="D4327" t="s">
        <v>2</v>
      </c>
      <c r="E4327" s="1">
        <v>42005</v>
      </c>
      <c r="F4327">
        <v>74</v>
      </c>
      <c r="G4327">
        <v>13643.78</v>
      </c>
    </row>
    <row r="4328" spans="1:7" x14ac:dyDescent="0.25">
      <c r="A4328" t="s">
        <v>20</v>
      </c>
      <c r="B4328" t="s">
        <v>15</v>
      </c>
      <c r="C4328" t="s">
        <v>1</v>
      </c>
      <c r="D4328" t="s">
        <v>2</v>
      </c>
      <c r="E4328" s="1">
        <v>42005</v>
      </c>
      <c r="F4328">
        <v>75</v>
      </c>
      <c r="G4328">
        <v>13005.89</v>
      </c>
    </row>
    <row r="4329" spans="1:7" x14ac:dyDescent="0.25">
      <c r="A4329" t="s">
        <v>20</v>
      </c>
      <c r="B4329" t="s">
        <v>15</v>
      </c>
      <c r="C4329" t="s">
        <v>1</v>
      </c>
      <c r="D4329" t="s">
        <v>2</v>
      </c>
      <c r="E4329" s="1">
        <v>42005</v>
      </c>
      <c r="F4329">
        <v>76</v>
      </c>
      <c r="G4329">
        <v>14053.11</v>
      </c>
    </row>
    <row r="4330" spans="1:7" x14ac:dyDescent="0.25">
      <c r="A4330" t="s">
        <v>20</v>
      </c>
      <c r="B4330" t="s">
        <v>15</v>
      </c>
      <c r="C4330" t="s">
        <v>1</v>
      </c>
      <c r="D4330" t="s">
        <v>2</v>
      </c>
      <c r="E4330" s="1">
        <v>42005</v>
      </c>
      <c r="F4330">
        <v>77</v>
      </c>
      <c r="G4330">
        <v>13636.78</v>
      </c>
    </row>
    <row r="4331" spans="1:7" x14ac:dyDescent="0.25">
      <c r="A4331" t="s">
        <v>20</v>
      </c>
      <c r="B4331" t="s">
        <v>15</v>
      </c>
      <c r="C4331" t="s">
        <v>1</v>
      </c>
      <c r="D4331" t="s">
        <v>2</v>
      </c>
      <c r="E4331" s="1">
        <v>42005</v>
      </c>
      <c r="F4331">
        <v>78</v>
      </c>
      <c r="G4331">
        <v>13422.21</v>
      </c>
    </row>
    <row r="4332" spans="1:7" x14ac:dyDescent="0.25">
      <c r="A4332" t="s">
        <v>20</v>
      </c>
      <c r="B4332" t="s">
        <v>15</v>
      </c>
      <c r="C4332" t="s">
        <v>1</v>
      </c>
      <c r="D4332" t="s">
        <v>2</v>
      </c>
      <c r="E4332" s="1">
        <v>42005</v>
      </c>
      <c r="F4332">
        <v>79</v>
      </c>
      <c r="G4332">
        <v>13249.73</v>
      </c>
    </row>
    <row r="4333" spans="1:7" x14ac:dyDescent="0.25">
      <c r="A4333" t="s">
        <v>20</v>
      </c>
      <c r="B4333" t="s">
        <v>15</v>
      </c>
      <c r="C4333" t="s">
        <v>1</v>
      </c>
      <c r="D4333" t="s">
        <v>2</v>
      </c>
      <c r="E4333" s="1">
        <v>42005</v>
      </c>
      <c r="F4333">
        <v>80</v>
      </c>
      <c r="G4333">
        <v>13809.27</v>
      </c>
    </row>
    <row r="4334" spans="1:7" x14ac:dyDescent="0.25">
      <c r="A4334" t="s">
        <v>20</v>
      </c>
      <c r="B4334" t="s">
        <v>15</v>
      </c>
      <c r="C4334" t="s">
        <v>1</v>
      </c>
      <c r="D4334" t="s">
        <v>2</v>
      </c>
      <c r="E4334" s="1">
        <v>42005</v>
      </c>
      <c r="F4334">
        <v>81</v>
      </c>
      <c r="G4334">
        <v>13832.9</v>
      </c>
    </row>
    <row r="4335" spans="1:7" x14ac:dyDescent="0.25">
      <c r="A4335" t="s">
        <v>20</v>
      </c>
      <c r="B4335" t="s">
        <v>15</v>
      </c>
      <c r="C4335" t="s">
        <v>1</v>
      </c>
      <c r="D4335" t="s">
        <v>2</v>
      </c>
      <c r="E4335" s="1">
        <v>42005</v>
      </c>
      <c r="F4335">
        <v>82</v>
      </c>
      <c r="G4335">
        <v>13226.1</v>
      </c>
    </row>
    <row r="4336" spans="1:7" x14ac:dyDescent="0.25">
      <c r="A4336" t="s">
        <v>20</v>
      </c>
      <c r="B4336" t="s">
        <v>15</v>
      </c>
      <c r="C4336" t="s">
        <v>1</v>
      </c>
      <c r="D4336" t="s">
        <v>2</v>
      </c>
      <c r="E4336" s="1">
        <v>42005</v>
      </c>
      <c r="F4336">
        <v>83</v>
      </c>
      <c r="G4336">
        <v>12964.54</v>
      </c>
    </row>
    <row r="4337" spans="1:7" x14ac:dyDescent="0.25">
      <c r="A4337" t="s">
        <v>20</v>
      </c>
      <c r="B4337" t="s">
        <v>15</v>
      </c>
      <c r="C4337" t="s">
        <v>1</v>
      </c>
      <c r="D4337" t="s">
        <v>2</v>
      </c>
      <c r="E4337" s="1">
        <v>42005</v>
      </c>
      <c r="F4337">
        <v>84</v>
      </c>
      <c r="G4337">
        <v>14094.46</v>
      </c>
    </row>
    <row r="4338" spans="1:7" x14ac:dyDescent="0.25">
      <c r="A4338" t="s">
        <v>20</v>
      </c>
      <c r="B4338" t="s">
        <v>15</v>
      </c>
      <c r="C4338" t="s">
        <v>1</v>
      </c>
      <c r="D4338" t="s">
        <v>2</v>
      </c>
      <c r="E4338" s="1">
        <v>42005</v>
      </c>
      <c r="F4338">
        <v>85</v>
      </c>
      <c r="G4338">
        <v>13263.78</v>
      </c>
    </row>
    <row r="4339" spans="1:7" x14ac:dyDescent="0.25">
      <c r="A4339" t="s">
        <v>20</v>
      </c>
      <c r="B4339" t="s">
        <v>15</v>
      </c>
      <c r="C4339" t="s">
        <v>1</v>
      </c>
      <c r="D4339" t="s">
        <v>2</v>
      </c>
      <c r="E4339" s="1">
        <v>42005</v>
      </c>
      <c r="F4339">
        <v>86</v>
      </c>
      <c r="G4339">
        <v>13795.22</v>
      </c>
    </row>
    <row r="4340" spans="1:7" x14ac:dyDescent="0.25">
      <c r="A4340" t="s">
        <v>20</v>
      </c>
      <c r="B4340" t="s">
        <v>15</v>
      </c>
      <c r="C4340" t="s">
        <v>1</v>
      </c>
      <c r="D4340" t="s">
        <v>2</v>
      </c>
      <c r="E4340" s="1">
        <v>42005</v>
      </c>
      <c r="F4340">
        <v>87</v>
      </c>
      <c r="G4340">
        <v>14082.72</v>
      </c>
    </row>
    <row r="4341" spans="1:7" x14ac:dyDescent="0.25">
      <c r="A4341" t="s">
        <v>20</v>
      </c>
      <c r="B4341" t="s">
        <v>15</v>
      </c>
      <c r="C4341" t="s">
        <v>1</v>
      </c>
      <c r="D4341" t="s">
        <v>2</v>
      </c>
      <c r="E4341" s="1">
        <v>42005</v>
      </c>
      <c r="F4341">
        <v>88</v>
      </c>
      <c r="G4341">
        <v>12976.28</v>
      </c>
    </row>
    <row r="4342" spans="1:7" x14ac:dyDescent="0.25">
      <c r="A4342" t="s">
        <v>20</v>
      </c>
      <c r="B4342" t="s">
        <v>15</v>
      </c>
      <c r="C4342" t="s">
        <v>1</v>
      </c>
      <c r="D4342" t="s">
        <v>2</v>
      </c>
      <c r="E4342" s="1">
        <v>42005</v>
      </c>
      <c r="F4342">
        <v>89</v>
      </c>
      <c r="G4342">
        <v>12863.43</v>
      </c>
    </row>
    <row r="4343" spans="1:7" x14ac:dyDescent="0.25">
      <c r="A4343" t="s">
        <v>20</v>
      </c>
      <c r="B4343" t="s">
        <v>15</v>
      </c>
      <c r="C4343" t="s">
        <v>1</v>
      </c>
      <c r="D4343" t="s">
        <v>2</v>
      </c>
      <c r="E4343" s="1">
        <v>42005</v>
      </c>
      <c r="F4343">
        <v>90</v>
      </c>
      <c r="G4343">
        <v>14195.56</v>
      </c>
    </row>
    <row r="4344" spans="1:7" x14ac:dyDescent="0.25">
      <c r="A4344" t="s">
        <v>20</v>
      </c>
      <c r="B4344" t="s">
        <v>15</v>
      </c>
      <c r="C4344" t="s">
        <v>1</v>
      </c>
      <c r="D4344" t="s">
        <v>2</v>
      </c>
      <c r="E4344" s="1">
        <v>42005</v>
      </c>
      <c r="F4344">
        <v>91</v>
      </c>
      <c r="G4344">
        <v>13495.35</v>
      </c>
    </row>
    <row r="4345" spans="1:7" x14ac:dyDescent="0.25">
      <c r="A4345" t="s">
        <v>20</v>
      </c>
      <c r="B4345" t="s">
        <v>15</v>
      </c>
      <c r="C4345" t="s">
        <v>1</v>
      </c>
      <c r="D4345" t="s">
        <v>2</v>
      </c>
      <c r="E4345" s="1">
        <v>42005</v>
      </c>
      <c r="F4345">
        <v>92</v>
      </c>
      <c r="G4345">
        <v>13563.65</v>
      </c>
    </row>
    <row r="4346" spans="1:7" x14ac:dyDescent="0.25">
      <c r="A4346" t="s">
        <v>20</v>
      </c>
      <c r="B4346" t="s">
        <v>15</v>
      </c>
      <c r="C4346" t="s">
        <v>1</v>
      </c>
      <c r="D4346" t="s">
        <v>2</v>
      </c>
      <c r="E4346" s="1">
        <v>42005</v>
      </c>
      <c r="F4346">
        <v>93</v>
      </c>
      <c r="G4346">
        <v>13206.54</v>
      </c>
    </row>
    <row r="4347" spans="1:7" x14ac:dyDescent="0.25">
      <c r="A4347" t="s">
        <v>20</v>
      </c>
      <c r="B4347" t="s">
        <v>15</v>
      </c>
      <c r="C4347" t="s">
        <v>1</v>
      </c>
      <c r="D4347" t="s">
        <v>2</v>
      </c>
      <c r="E4347" s="1">
        <v>42005</v>
      </c>
      <c r="F4347">
        <v>94</v>
      </c>
      <c r="G4347">
        <v>13852.45</v>
      </c>
    </row>
    <row r="4348" spans="1:7" x14ac:dyDescent="0.25">
      <c r="A4348" t="s">
        <v>20</v>
      </c>
      <c r="B4348" t="s">
        <v>15</v>
      </c>
      <c r="C4348" t="s">
        <v>1</v>
      </c>
      <c r="D4348" t="s">
        <v>2</v>
      </c>
      <c r="E4348" s="1">
        <v>42005</v>
      </c>
      <c r="F4348">
        <v>95</v>
      </c>
      <c r="G4348">
        <v>12948.39</v>
      </c>
    </row>
    <row r="4349" spans="1:7" x14ac:dyDescent="0.25">
      <c r="A4349" t="s">
        <v>20</v>
      </c>
      <c r="B4349" t="s">
        <v>15</v>
      </c>
      <c r="C4349" t="s">
        <v>1</v>
      </c>
      <c r="D4349" t="s">
        <v>2</v>
      </c>
      <c r="E4349" s="1">
        <v>42005</v>
      </c>
      <c r="F4349">
        <v>96</v>
      </c>
      <c r="G4349">
        <v>14110.61</v>
      </c>
    </row>
    <row r="4350" spans="1:7" x14ac:dyDescent="0.25">
      <c r="A4350" t="s">
        <v>20</v>
      </c>
      <c r="B4350" t="s">
        <v>15</v>
      </c>
      <c r="C4350" t="s">
        <v>1</v>
      </c>
      <c r="D4350" t="s">
        <v>2</v>
      </c>
      <c r="E4350" s="1">
        <v>42005</v>
      </c>
      <c r="F4350">
        <v>97</v>
      </c>
      <c r="G4350">
        <v>13930.47</v>
      </c>
    </row>
    <row r="4351" spans="1:7" x14ac:dyDescent="0.25">
      <c r="A4351" t="s">
        <v>20</v>
      </c>
      <c r="B4351" t="s">
        <v>15</v>
      </c>
      <c r="C4351" t="s">
        <v>1</v>
      </c>
      <c r="D4351" t="s">
        <v>2</v>
      </c>
      <c r="E4351" s="1">
        <v>42005</v>
      </c>
      <c r="F4351">
        <v>98</v>
      </c>
      <c r="G4351">
        <v>13128.52</v>
      </c>
    </row>
    <row r="4352" spans="1:7" x14ac:dyDescent="0.25">
      <c r="A4352" t="s">
        <v>20</v>
      </c>
      <c r="B4352" t="s">
        <v>15</v>
      </c>
      <c r="C4352" t="s">
        <v>1</v>
      </c>
      <c r="D4352" t="s">
        <v>2</v>
      </c>
      <c r="E4352" s="1">
        <v>42005</v>
      </c>
      <c r="F4352">
        <v>99</v>
      </c>
      <c r="G4352">
        <v>13446.65</v>
      </c>
    </row>
    <row r="4353" spans="1:7" x14ac:dyDescent="0.25">
      <c r="A4353" t="s">
        <v>20</v>
      </c>
      <c r="B4353" t="s">
        <v>15</v>
      </c>
      <c r="C4353" t="s">
        <v>1</v>
      </c>
      <c r="D4353" t="s">
        <v>2</v>
      </c>
      <c r="E4353" s="1">
        <v>42005</v>
      </c>
      <c r="F4353">
        <v>100</v>
      </c>
      <c r="G4353">
        <v>13612.35</v>
      </c>
    </row>
    <row r="4354" spans="1:7" x14ac:dyDescent="0.25">
      <c r="A4354" t="s">
        <v>20</v>
      </c>
      <c r="B4354" t="s">
        <v>15</v>
      </c>
      <c r="C4354" t="s">
        <v>1</v>
      </c>
      <c r="D4354" t="s">
        <v>2</v>
      </c>
      <c r="E4354" s="1">
        <v>42370</v>
      </c>
      <c r="F4354" t="s">
        <v>3</v>
      </c>
      <c r="G4354">
        <v>13729.02</v>
      </c>
    </row>
    <row r="4355" spans="1:7" x14ac:dyDescent="0.25">
      <c r="A4355" t="s">
        <v>20</v>
      </c>
      <c r="B4355" t="s">
        <v>15</v>
      </c>
      <c r="C4355" t="s">
        <v>1</v>
      </c>
      <c r="D4355" t="s">
        <v>2</v>
      </c>
      <c r="E4355" s="1">
        <v>42370</v>
      </c>
      <c r="F4355">
        <v>1</v>
      </c>
      <c r="G4355">
        <v>13928.86</v>
      </c>
    </row>
    <row r="4356" spans="1:7" x14ac:dyDescent="0.25">
      <c r="A4356" t="s">
        <v>20</v>
      </c>
      <c r="B4356" t="s">
        <v>15</v>
      </c>
      <c r="C4356" t="s">
        <v>1</v>
      </c>
      <c r="D4356" t="s">
        <v>2</v>
      </c>
      <c r="E4356" s="1">
        <v>42370</v>
      </c>
      <c r="F4356">
        <v>2</v>
      </c>
      <c r="G4356">
        <v>13529.19</v>
      </c>
    </row>
    <row r="4357" spans="1:7" x14ac:dyDescent="0.25">
      <c r="A4357" t="s">
        <v>20</v>
      </c>
      <c r="B4357" t="s">
        <v>15</v>
      </c>
      <c r="C4357" t="s">
        <v>1</v>
      </c>
      <c r="D4357" t="s">
        <v>2</v>
      </c>
      <c r="E4357" s="1">
        <v>42370</v>
      </c>
      <c r="F4357">
        <v>3</v>
      </c>
      <c r="G4357">
        <v>13254.95</v>
      </c>
    </row>
    <row r="4358" spans="1:7" x14ac:dyDescent="0.25">
      <c r="A4358" t="s">
        <v>20</v>
      </c>
      <c r="B4358" t="s">
        <v>15</v>
      </c>
      <c r="C4358" t="s">
        <v>1</v>
      </c>
      <c r="D4358" t="s">
        <v>2</v>
      </c>
      <c r="E4358" s="1">
        <v>42370</v>
      </c>
      <c r="F4358">
        <v>4</v>
      </c>
      <c r="G4358">
        <v>14203.1</v>
      </c>
    </row>
    <row r="4359" spans="1:7" x14ac:dyDescent="0.25">
      <c r="A4359" t="s">
        <v>20</v>
      </c>
      <c r="B4359" t="s">
        <v>15</v>
      </c>
      <c r="C4359" t="s">
        <v>1</v>
      </c>
      <c r="D4359" t="s">
        <v>2</v>
      </c>
      <c r="E4359" s="1">
        <v>42370</v>
      </c>
      <c r="F4359">
        <v>5</v>
      </c>
      <c r="G4359">
        <v>14661.06</v>
      </c>
    </row>
    <row r="4360" spans="1:7" x14ac:dyDescent="0.25">
      <c r="A4360" t="s">
        <v>20</v>
      </c>
      <c r="B4360" t="s">
        <v>15</v>
      </c>
      <c r="C4360" t="s">
        <v>1</v>
      </c>
      <c r="D4360" t="s">
        <v>2</v>
      </c>
      <c r="E4360" s="1">
        <v>42370</v>
      </c>
      <c r="F4360">
        <v>6</v>
      </c>
      <c r="G4360">
        <v>12796.99</v>
      </c>
    </row>
    <row r="4361" spans="1:7" x14ac:dyDescent="0.25">
      <c r="A4361" t="s">
        <v>20</v>
      </c>
      <c r="B4361" t="s">
        <v>15</v>
      </c>
      <c r="C4361" t="s">
        <v>1</v>
      </c>
      <c r="D4361" t="s">
        <v>2</v>
      </c>
      <c r="E4361" s="1">
        <v>42370</v>
      </c>
      <c r="F4361">
        <v>7</v>
      </c>
      <c r="G4361">
        <v>13527.4</v>
      </c>
    </row>
    <row r="4362" spans="1:7" x14ac:dyDescent="0.25">
      <c r="A4362" t="s">
        <v>20</v>
      </c>
      <c r="B4362" t="s">
        <v>15</v>
      </c>
      <c r="C4362" t="s">
        <v>1</v>
      </c>
      <c r="D4362" t="s">
        <v>2</v>
      </c>
      <c r="E4362" s="1">
        <v>42370</v>
      </c>
      <c r="F4362">
        <v>8</v>
      </c>
      <c r="G4362">
        <v>13930.65</v>
      </c>
    </row>
    <row r="4363" spans="1:7" x14ac:dyDescent="0.25">
      <c r="A4363" t="s">
        <v>20</v>
      </c>
      <c r="B4363" t="s">
        <v>15</v>
      </c>
      <c r="C4363" t="s">
        <v>1</v>
      </c>
      <c r="D4363" t="s">
        <v>2</v>
      </c>
      <c r="E4363" s="1">
        <v>42370</v>
      </c>
      <c r="F4363">
        <v>9</v>
      </c>
      <c r="G4363">
        <v>14183.27</v>
      </c>
    </row>
    <row r="4364" spans="1:7" x14ac:dyDescent="0.25">
      <c r="A4364" t="s">
        <v>20</v>
      </c>
      <c r="B4364" t="s">
        <v>15</v>
      </c>
      <c r="C4364" t="s">
        <v>1</v>
      </c>
      <c r="D4364" t="s">
        <v>2</v>
      </c>
      <c r="E4364" s="1">
        <v>42370</v>
      </c>
      <c r="F4364">
        <v>10</v>
      </c>
      <c r="G4364">
        <v>13274.79</v>
      </c>
    </row>
    <row r="4365" spans="1:7" x14ac:dyDescent="0.25">
      <c r="A4365" t="s">
        <v>20</v>
      </c>
      <c r="B4365" t="s">
        <v>15</v>
      </c>
      <c r="C4365" t="s">
        <v>1</v>
      </c>
      <c r="D4365" t="s">
        <v>2</v>
      </c>
      <c r="E4365" s="1">
        <v>42370</v>
      </c>
      <c r="F4365">
        <v>11</v>
      </c>
      <c r="G4365">
        <v>13193.11</v>
      </c>
    </row>
    <row r="4366" spans="1:7" x14ac:dyDescent="0.25">
      <c r="A4366" t="s">
        <v>20</v>
      </c>
      <c r="B4366" t="s">
        <v>15</v>
      </c>
      <c r="C4366" t="s">
        <v>1</v>
      </c>
      <c r="D4366" t="s">
        <v>2</v>
      </c>
      <c r="E4366" s="1">
        <v>42370</v>
      </c>
      <c r="F4366">
        <v>12</v>
      </c>
      <c r="G4366">
        <v>14264.94</v>
      </c>
    </row>
    <row r="4367" spans="1:7" x14ac:dyDescent="0.25">
      <c r="A4367" t="s">
        <v>20</v>
      </c>
      <c r="B4367" t="s">
        <v>15</v>
      </c>
      <c r="C4367" t="s">
        <v>1</v>
      </c>
      <c r="D4367" t="s">
        <v>2</v>
      </c>
      <c r="E4367" s="1">
        <v>42370</v>
      </c>
      <c r="F4367">
        <v>13</v>
      </c>
      <c r="G4367">
        <v>13650.32</v>
      </c>
    </row>
    <row r="4368" spans="1:7" x14ac:dyDescent="0.25">
      <c r="A4368" t="s">
        <v>20</v>
      </c>
      <c r="B4368" t="s">
        <v>15</v>
      </c>
      <c r="C4368" t="s">
        <v>1</v>
      </c>
      <c r="D4368" t="s">
        <v>2</v>
      </c>
      <c r="E4368" s="1">
        <v>42370</v>
      </c>
      <c r="F4368">
        <v>14</v>
      </c>
      <c r="G4368">
        <v>13807.73</v>
      </c>
    </row>
    <row r="4369" spans="1:7" x14ac:dyDescent="0.25">
      <c r="A4369" t="s">
        <v>20</v>
      </c>
      <c r="B4369" t="s">
        <v>15</v>
      </c>
      <c r="C4369" t="s">
        <v>1</v>
      </c>
      <c r="D4369" t="s">
        <v>2</v>
      </c>
      <c r="E4369" s="1">
        <v>42370</v>
      </c>
      <c r="F4369">
        <v>15</v>
      </c>
      <c r="G4369">
        <v>13176.32</v>
      </c>
    </row>
    <row r="4370" spans="1:7" x14ac:dyDescent="0.25">
      <c r="A4370" t="s">
        <v>20</v>
      </c>
      <c r="B4370" t="s">
        <v>15</v>
      </c>
      <c r="C4370" t="s">
        <v>1</v>
      </c>
      <c r="D4370" t="s">
        <v>2</v>
      </c>
      <c r="E4370" s="1">
        <v>42370</v>
      </c>
      <c r="F4370">
        <v>16</v>
      </c>
      <c r="G4370">
        <v>14281.73</v>
      </c>
    </row>
    <row r="4371" spans="1:7" x14ac:dyDescent="0.25">
      <c r="A4371" t="s">
        <v>20</v>
      </c>
      <c r="B4371" t="s">
        <v>15</v>
      </c>
      <c r="C4371" t="s">
        <v>1</v>
      </c>
      <c r="D4371" t="s">
        <v>2</v>
      </c>
      <c r="E4371" s="1">
        <v>42370</v>
      </c>
      <c r="F4371">
        <v>17</v>
      </c>
      <c r="G4371">
        <v>13760.7</v>
      </c>
    </row>
    <row r="4372" spans="1:7" x14ac:dyDescent="0.25">
      <c r="A4372" t="s">
        <v>20</v>
      </c>
      <c r="B4372" t="s">
        <v>15</v>
      </c>
      <c r="C4372" t="s">
        <v>1</v>
      </c>
      <c r="D4372" t="s">
        <v>2</v>
      </c>
      <c r="E4372" s="1">
        <v>42370</v>
      </c>
      <c r="F4372">
        <v>18</v>
      </c>
      <c r="G4372">
        <v>13697.35</v>
      </c>
    </row>
    <row r="4373" spans="1:7" x14ac:dyDescent="0.25">
      <c r="A4373" t="s">
        <v>20</v>
      </c>
      <c r="B4373" t="s">
        <v>15</v>
      </c>
      <c r="C4373" t="s">
        <v>1</v>
      </c>
      <c r="D4373" t="s">
        <v>2</v>
      </c>
      <c r="E4373" s="1">
        <v>42370</v>
      </c>
      <c r="F4373">
        <v>19</v>
      </c>
      <c r="G4373">
        <v>13811.95</v>
      </c>
    </row>
    <row r="4374" spans="1:7" x14ac:dyDescent="0.25">
      <c r="A4374" t="s">
        <v>20</v>
      </c>
      <c r="B4374" t="s">
        <v>15</v>
      </c>
      <c r="C4374" t="s">
        <v>1</v>
      </c>
      <c r="D4374" t="s">
        <v>2</v>
      </c>
      <c r="E4374" s="1">
        <v>42370</v>
      </c>
      <c r="F4374">
        <v>20</v>
      </c>
      <c r="G4374">
        <v>13646.1</v>
      </c>
    </row>
    <row r="4375" spans="1:7" x14ac:dyDescent="0.25">
      <c r="A4375" t="s">
        <v>20</v>
      </c>
      <c r="B4375" t="s">
        <v>15</v>
      </c>
      <c r="C4375" t="s">
        <v>1</v>
      </c>
      <c r="D4375" t="s">
        <v>2</v>
      </c>
      <c r="E4375" s="1">
        <v>42370</v>
      </c>
      <c r="F4375">
        <v>21</v>
      </c>
      <c r="G4375">
        <v>13592.46</v>
      </c>
    </row>
    <row r="4376" spans="1:7" x14ac:dyDescent="0.25">
      <c r="A4376" t="s">
        <v>20</v>
      </c>
      <c r="B4376" t="s">
        <v>15</v>
      </c>
      <c r="C4376" t="s">
        <v>1</v>
      </c>
      <c r="D4376" t="s">
        <v>2</v>
      </c>
      <c r="E4376" s="1">
        <v>42370</v>
      </c>
      <c r="F4376">
        <v>22</v>
      </c>
      <c r="G4376">
        <v>13865.59</v>
      </c>
    </row>
    <row r="4377" spans="1:7" x14ac:dyDescent="0.25">
      <c r="A4377" t="s">
        <v>20</v>
      </c>
      <c r="B4377" t="s">
        <v>15</v>
      </c>
      <c r="C4377" t="s">
        <v>1</v>
      </c>
      <c r="D4377" t="s">
        <v>2</v>
      </c>
      <c r="E4377" s="1">
        <v>42370</v>
      </c>
      <c r="F4377">
        <v>23</v>
      </c>
      <c r="G4377">
        <v>14417.01</v>
      </c>
    </row>
    <row r="4378" spans="1:7" x14ac:dyDescent="0.25">
      <c r="A4378" t="s">
        <v>20</v>
      </c>
      <c r="B4378" t="s">
        <v>15</v>
      </c>
      <c r="C4378" t="s">
        <v>1</v>
      </c>
      <c r="D4378" t="s">
        <v>2</v>
      </c>
      <c r="E4378" s="1">
        <v>42370</v>
      </c>
      <c r="F4378">
        <v>24</v>
      </c>
      <c r="G4378">
        <v>13041.04</v>
      </c>
    </row>
    <row r="4379" spans="1:7" x14ac:dyDescent="0.25">
      <c r="A4379" t="s">
        <v>20</v>
      </c>
      <c r="B4379" t="s">
        <v>15</v>
      </c>
      <c r="C4379" t="s">
        <v>1</v>
      </c>
      <c r="D4379" t="s">
        <v>2</v>
      </c>
      <c r="E4379" s="1">
        <v>42370</v>
      </c>
      <c r="F4379">
        <v>25</v>
      </c>
      <c r="G4379">
        <v>13455.2</v>
      </c>
    </row>
    <row r="4380" spans="1:7" x14ac:dyDescent="0.25">
      <c r="A4380" t="s">
        <v>20</v>
      </c>
      <c r="B4380" t="s">
        <v>15</v>
      </c>
      <c r="C4380" t="s">
        <v>1</v>
      </c>
      <c r="D4380" t="s">
        <v>2</v>
      </c>
      <c r="E4380" s="1">
        <v>42370</v>
      </c>
      <c r="F4380">
        <v>26</v>
      </c>
      <c r="G4380">
        <v>14002.85</v>
      </c>
    </row>
    <row r="4381" spans="1:7" x14ac:dyDescent="0.25">
      <c r="A4381" t="s">
        <v>20</v>
      </c>
      <c r="B4381" t="s">
        <v>15</v>
      </c>
      <c r="C4381" t="s">
        <v>1</v>
      </c>
      <c r="D4381" t="s">
        <v>2</v>
      </c>
      <c r="E4381" s="1">
        <v>42370</v>
      </c>
      <c r="F4381">
        <v>27</v>
      </c>
      <c r="G4381">
        <v>13763.26</v>
      </c>
    </row>
    <row r="4382" spans="1:7" x14ac:dyDescent="0.25">
      <c r="A4382" t="s">
        <v>20</v>
      </c>
      <c r="B4382" t="s">
        <v>15</v>
      </c>
      <c r="C4382" t="s">
        <v>1</v>
      </c>
      <c r="D4382" t="s">
        <v>2</v>
      </c>
      <c r="E4382" s="1">
        <v>42370</v>
      </c>
      <c r="F4382">
        <v>28</v>
      </c>
      <c r="G4382">
        <v>13694.79</v>
      </c>
    </row>
    <row r="4383" spans="1:7" x14ac:dyDescent="0.25">
      <c r="A4383" t="s">
        <v>20</v>
      </c>
      <c r="B4383" t="s">
        <v>15</v>
      </c>
      <c r="C4383" t="s">
        <v>1</v>
      </c>
      <c r="D4383" t="s">
        <v>2</v>
      </c>
      <c r="E4383" s="1">
        <v>42370</v>
      </c>
      <c r="F4383">
        <v>29</v>
      </c>
      <c r="G4383">
        <v>14103.33</v>
      </c>
    </row>
    <row r="4384" spans="1:7" x14ac:dyDescent="0.25">
      <c r="A4384" t="s">
        <v>20</v>
      </c>
      <c r="B4384" t="s">
        <v>15</v>
      </c>
      <c r="C4384" t="s">
        <v>1</v>
      </c>
      <c r="D4384" t="s">
        <v>2</v>
      </c>
      <c r="E4384" s="1">
        <v>42370</v>
      </c>
      <c r="F4384">
        <v>30</v>
      </c>
      <c r="G4384">
        <v>13354.72</v>
      </c>
    </row>
    <row r="4385" spans="1:7" x14ac:dyDescent="0.25">
      <c r="A4385" t="s">
        <v>20</v>
      </c>
      <c r="B4385" t="s">
        <v>15</v>
      </c>
      <c r="C4385" t="s">
        <v>1</v>
      </c>
      <c r="D4385" t="s">
        <v>2</v>
      </c>
      <c r="E4385" s="1">
        <v>42370</v>
      </c>
      <c r="F4385">
        <v>31</v>
      </c>
      <c r="G4385">
        <v>13743.89</v>
      </c>
    </row>
    <row r="4386" spans="1:7" x14ac:dyDescent="0.25">
      <c r="A4386" t="s">
        <v>20</v>
      </c>
      <c r="B4386" t="s">
        <v>15</v>
      </c>
      <c r="C4386" t="s">
        <v>1</v>
      </c>
      <c r="D4386" t="s">
        <v>2</v>
      </c>
      <c r="E4386" s="1">
        <v>42370</v>
      </c>
      <c r="F4386">
        <v>32</v>
      </c>
      <c r="G4386">
        <v>13714.16</v>
      </c>
    </row>
    <row r="4387" spans="1:7" x14ac:dyDescent="0.25">
      <c r="A4387" t="s">
        <v>20</v>
      </c>
      <c r="B4387" t="s">
        <v>15</v>
      </c>
      <c r="C4387" t="s">
        <v>1</v>
      </c>
      <c r="D4387" t="s">
        <v>2</v>
      </c>
      <c r="E4387" s="1">
        <v>42370</v>
      </c>
      <c r="F4387">
        <v>33</v>
      </c>
      <c r="G4387">
        <v>13811.03</v>
      </c>
    </row>
    <row r="4388" spans="1:7" x14ac:dyDescent="0.25">
      <c r="A4388" t="s">
        <v>20</v>
      </c>
      <c r="B4388" t="s">
        <v>15</v>
      </c>
      <c r="C4388" t="s">
        <v>1</v>
      </c>
      <c r="D4388" t="s">
        <v>2</v>
      </c>
      <c r="E4388" s="1">
        <v>42370</v>
      </c>
      <c r="F4388">
        <v>34</v>
      </c>
      <c r="G4388">
        <v>13647.02</v>
      </c>
    </row>
    <row r="4389" spans="1:7" x14ac:dyDescent="0.25">
      <c r="A4389" t="s">
        <v>20</v>
      </c>
      <c r="B4389" t="s">
        <v>15</v>
      </c>
      <c r="C4389" t="s">
        <v>1</v>
      </c>
      <c r="D4389" t="s">
        <v>2</v>
      </c>
      <c r="E4389" s="1">
        <v>42370</v>
      </c>
      <c r="F4389">
        <v>35</v>
      </c>
      <c r="G4389">
        <v>13612.89</v>
      </c>
    </row>
    <row r="4390" spans="1:7" x14ac:dyDescent="0.25">
      <c r="A4390" t="s">
        <v>20</v>
      </c>
      <c r="B4390" t="s">
        <v>15</v>
      </c>
      <c r="C4390" t="s">
        <v>1</v>
      </c>
      <c r="D4390" t="s">
        <v>2</v>
      </c>
      <c r="E4390" s="1">
        <v>42370</v>
      </c>
      <c r="F4390">
        <v>36</v>
      </c>
      <c r="G4390">
        <v>13845.16</v>
      </c>
    </row>
    <row r="4391" spans="1:7" x14ac:dyDescent="0.25">
      <c r="A4391" t="s">
        <v>20</v>
      </c>
      <c r="B4391" t="s">
        <v>15</v>
      </c>
      <c r="C4391" t="s">
        <v>1</v>
      </c>
      <c r="D4391" t="s">
        <v>2</v>
      </c>
      <c r="E4391" s="1">
        <v>42370</v>
      </c>
      <c r="F4391">
        <v>37</v>
      </c>
      <c r="G4391">
        <v>14037.57</v>
      </c>
    </row>
    <row r="4392" spans="1:7" x14ac:dyDescent="0.25">
      <c r="A4392" t="s">
        <v>20</v>
      </c>
      <c r="B4392" t="s">
        <v>15</v>
      </c>
      <c r="C4392" t="s">
        <v>1</v>
      </c>
      <c r="D4392" t="s">
        <v>2</v>
      </c>
      <c r="E4392" s="1">
        <v>42370</v>
      </c>
      <c r="F4392">
        <v>38</v>
      </c>
      <c r="G4392">
        <v>13420.48</v>
      </c>
    </row>
    <row r="4393" spans="1:7" x14ac:dyDescent="0.25">
      <c r="A4393" t="s">
        <v>20</v>
      </c>
      <c r="B4393" t="s">
        <v>15</v>
      </c>
      <c r="C4393" t="s">
        <v>1</v>
      </c>
      <c r="D4393" t="s">
        <v>2</v>
      </c>
      <c r="E4393" s="1">
        <v>42370</v>
      </c>
      <c r="F4393">
        <v>39</v>
      </c>
      <c r="G4393">
        <v>14082.63</v>
      </c>
    </row>
    <row r="4394" spans="1:7" x14ac:dyDescent="0.25">
      <c r="A4394" t="s">
        <v>20</v>
      </c>
      <c r="B4394" t="s">
        <v>15</v>
      </c>
      <c r="C4394" t="s">
        <v>1</v>
      </c>
      <c r="D4394" t="s">
        <v>2</v>
      </c>
      <c r="E4394" s="1">
        <v>42370</v>
      </c>
      <c r="F4394">
        <v>40</v>
      </c>
      <c r="G4394">
        <v>13375.41</v>
      </c>
    </row>
    <row r="4395" spans="1:7" x14ac:dyDescent="0.25">
      <c r="A4395" t="s">
        <v>20</v>
      </c>
      <c r="B4395" t="s">
        <v>15</v>
      </c>
      <c r="C4395" t="s">
        <v>1</v>
      </c>
      <c r="D4395" t="s">
        <v>2</v>
      </c>
      <c r="E4395" s="1">
        <v>42370</v>
      </c>
      <c r="F4395">
        <v>41</v>
      </c>
      <c r="G4395">
        <v>13767.22</v>
      </c>
    </row>
    <row r="4396" spans="1:7" x14ac:dyDescent="0.25">
      <c r="A4396" t="s">
        <v>20</v>
      </c>
      <c r="B4396" t="s">
        <v>15</v>
      </c>
      <c r="C4396" t="s">
        <v>1</v>
      </c>
      <c r="D4396" t="s">
        <v>2</v>
      </c>
      <c r="E4396" s="1">
        <v>42370</v>
      </c>
      <c r="F4396">
        <v>42</v>
      </c>
      <c r="G4396">
        <v>13690.83</v>
      </c>
    </row>
    <row r="4397" spans="1:7" x14ac:dyDescent="0.25">
      <c r="A4397" t="s">
        <v>20</v>
      </c>
      <c r="B4397" t="s">
        <v>15</v>
      </c>
      <c r="C4397" t="s">
        <v>1</v>
      </c>
      <c r="D4397" t="s">
        <v>2</v>
      </c>
      <c r="E4397" s="1">
        <v>42370</v>
      </c>
      <c r="F4397">
        <v>43</v>
      </c>
      <c r="G4397">
        <v>14235.64</v>
      </c>
    </row>
    <row r="4398" spans="1:7" x14ac:dyDescent="0.25">
      <c r="A4398" t="s">
        <v>20</v>
      </c>
      <c r="B4398" t="s">
        <v>15</v>
      </c>
      <c r="C4398" t="s">
        <v>1</v>
      </c>
      <c r="D4398" t="s">
        <v>2</v>
      </c>
      <c r="E4398" s="1">
        <v>42370</v>
      </c>
      <c r="F4398">
        <v>44</v>
      </c>
      <c r="G4398">
        <v>13222.4</v>
      </c>
    </row>
    <row r="4399" spans="1:7" x14ac:dyDescent="0.25">
      <c r="A4399" t="s">
        <v>20</v>
      </c>
      <c r="B4399" t="s">
        <v>15</v>
      </c>
      <c r="C4399" t="s">
        <v>1</v>
      </c>
      <c r="D4399" t="s">
        <v>2</v>
      </c>
      <c r="E4399" s="1">
        <v>42370</v>
      </c>
      <c r="F4399">
        <v>45</v>
      </c>
      <c r="G4399">
        <v>13788.86</v>
      </c>
    </row>
    <row r="4400" spans="1:7" x14ac:dyDescent="0.25">
      <c r="A4400" t="s">
        <v>20</v>
      </c>
      <c r="B4400" t="s">
        <v>15</v>
      </c>
      <c r="C4400" t="s">
        <v>1</v>
      </c>
      <c r="D4400" t="s">
        <v>2</v>
      </c>
      <c r="E4400" s="1">
        <v>42370</v>
      </c>
      <c r="F4400">
        <v>46</v>
      </c>
      <c r="G4400">
        <v>13669.19</v>
      </c>
    </row>
    <row r="4401" spans="1:7" x14ac:dyDescent="0.25">
      <c r="A4401" t="s">
        <v>20</v>
      </c>
      <c r="B4401" t="s">
        <v>15</v>
      </c>
      <c r="C4401" t="s">
        <v>1</v>
      </c>
      <c r="D4401" t="s">
        <v>2</v>
      </c>
      <c r="E4401" s="1">
        <v>42370</v>
      </c>
      <c r="F4401">
        <v>47</v>
      </c>
      <c r="G4401">
        <v>13349.81</v>
      </c>
    </row>
    <row r="4402" spans="1:7" x14ac:dyDescent="0.25">
      <c r="A4402" t="s">
        <v>20</v>
      </c>
      <c r="B4402" t="s">
        <v>15</v>
      </c>
      <c r="C4402" t="s">
        <v>1</v>
      </c>
      <c r="D4402" t="s">
        <v>2</v>
      </c>
      <c r="E4402" s="1">
        <v>42370</v>
      </c>
      <c r="F4402">
        <v>48</v>
      </c>
      <c r="G4402">
        <v>14108.23</v>
      </c>
    </row>
    <row r="4403" spans="1:7" x14ac:dyDescent="0.25">
      <c r="A4403" t="s">
        <v>20</v>
      </c>
      <c r="B4403" t="s">
        <v>15</v>
      </c>
      <c r="C4403" t="s">
        <v>1</v>
      </c>
      <c r="D4403" t="s">
        <v>2</v>
      </c>
      <c r="E4403" s="1">
        <v>42370</v>
      </c>
      <c r="F4403">
        <v>49</v>
      </c>
      <c r="G4403">
        <v>13670.12</v>
      </c>
    </row>
    <row r="4404" spans="1:7" x14ac:dyDescent="0.25">
      <c r="A4404" t="s">
        <v>20</v>
      </c>
      <c r="B4404" t="s">
        <v>15</v>
      </c>
      <c r="C4404" t="s">
        <v>1</v>
      </c>
      <c r="D4404" t="s">
        <v>2</v>
      </c>
      <c r="E4404" s="1">
        <v>42370</v>
      </c>
      <c r="F4404">
        <v>50</v>
      </c>
      <c r="G4404">
        <v>13787.93</v>
      </c>
    </row>
    <row r="4405" spans="1:7" x14ac:dyDescent="0.25">
      <c r="A4405" t="s">
        <v>20</v>
      </c>
      <c r="B4405" t="s">
        <v>15</v>
      </c>
      <c r="C4405" t="s">
        <v>1</v>
      </c>
      <c r="D4405" t="s">
        <v>2</v>
      </c>
      <c r="E4405" s="1">
        <v>42370</v>
      </c>
      <c r="F4405">
        <v>51</v>
      </c>
      <c r="G4405">
        <v>13408.36</v>
      </c>
    </row>
    <row r="4406" spans="1:7" x14ac:dyDescent="0.25">
      <c r="A4406" t="s">
        <v>20</v>
      </c>
      <c r="B4406" t="s">
        <v>15</v>
      </c>
      <c r="C4406" t="s">
        <v>1</v>
      </c>
      <c r="D4406" t="s">
        <v>2</v>
      </c>
      <c r="E4406" s="1">
        <v>42370</v>
      </c>
      <c r="F4406">
        <v>52</v>
      </c>
      <c r="G4406">
        <v>14049.69</v>
      </c>
    </row>
    <row r="4407" spans="1:7" x14ac:dyDescent="0.25">
      <c r="A4407" t="s">
        <v>20</v>
      </c>
      <c r="B4407" t="s">
        <v>15</v>
      </c>
      <c r="C4407" t="s">
        <v>1</v>
      </c>
      <c r="D4407" t="s">
        <v>2</v>
      </c>
      <c r="E4407" s="1">
        <v>42370</v>
      </c>
      <c r="F4407">
        <v>53</v>
      </c>
      <c r="G4407">
        <v>13277.36</v>
      </c>
    </row>
    <row r="4408" spans="1:7" x14ac:dyDescent="0.25">
      <c r="A4408" t="s">
        <v>20</v>
      </c>
      <c r="B4408" t="s">
        <v>15</v>
      </c>
      <c r="C4408" t="s">
        <v>1</v>
      </c>
      <c r="D4408" t="s">
        <v>2</v>
      </c>
      <c r="E4408" s="1">
        <v>42370</v>
      </c>
      <c r="F4408">
        <v>54</v>
      </c>
      <c r="G4408">
        <v>14180.69</v>
      </c>
    </row>
    <row r="4409" spans="1:7" x14ac:dyDescent="0.25">
      <c r="A4409" t="s">
        <v>20</v>
      </c>
      <c r="B4409" t="s">
        <v>15</v>
      </c>
      <c r="C4409" t="s">
        <v>1</v>
      </c>
      <c r="D4409" t="s">
        <v>2</v>
      </c>
      <c r="E4409" s="1">
        <v>42370</v>
      </c>
      <c r="F4409">
        <v>55</v>
      </c>
      <c r="G4409">
        <v>14114.79</v>
      </c>
    </row>
    <row r="4410" spans="1:7" x14ac:dyDescent="0.25">
      <c r="A4410" t="s">
        <v>20</v>
      </c>
      <c r="B4410" t="s">
        <v>15</v>
      </c>
      <c r="C4410" t="s">
        <v>1</v>
      </c>
      <c r="D4410" t="s">
        <v>2</v>
      </c>
      <c r="E4410" s="1">
        <v>42370</v>
      </c>
      <c r="F4410">
        <v>56</v>
      </c>
      <c r="G4410">
        <v>13343.26</v>
      </c>
    </row>
    <row r="4411" spans="1:7" x14ac:dyDescent="0.25">
      <c r="A4411" t="s">
        <v>20</v>
      </c>
      <c r="B4411" t="s">
        <v>15</v>
      </c>
      <c r="C4411" t="s">
        <v>1</v>
      </c>
      <c r="D4411" t="s">
        <v>2</v>
      </c>
      <c r="E4411" s="1">
        <v>42370</v>
      </c>
      <c r="F4411">
        <v>57</v>
      </c>
      <c r="G4411">
        <v>13790.94</v>
      </c>
    </row>
    <row r="4412" spans="1:7" x14ac:dyDescent="0.25">
      <c r="A4412" t="s">
        <v>20</v>
      </c>
      <c r="B4412" t="s">
        <v>15</v>
      </c>
      <c r="C4412" t="s">
        <v>1</v>
      </c>
      <c r="D4412" t="s">
        <v>2</v>
      </c>
      <c r="E4412" s="1">
        <v>42370</v>
      </c>
      <c r="F4412">
        <v>58</v>
      </c>
      <c r="G4412">
        <v>13667.11</v>
      </c>
    </row>
    <row r="4413" spans="1:7" x14ac:dyDescent="0.25">
      <c r="A4413" t="s">
        <v>20</v>
      </c>
      <c r="B4413" t="s">
        <v>15</v>
      </c>
      <c r="C4413" t="s">
        <v>1</v>
      </c>
      <c r="D4413" t="s">
        <v>2</v>
      </c>
      <c r="E4413" s="1">
        <v>42370</v>
      </c>
      <c r="F4413">
        <v>59</v>
      </c>
      <c r="G4413">
        <v>13101.75</v>
      </c>
    </row>
    <row r="4414" spans="1:7" x14ac:dyDescent="0.25">
      <c r="A4414" t="s">
        <v>20</v>
      </c>
      <c r="B4414" t="s">
        <v>15</v>
      </c>
      <c r="C4414" t="s">
        <v>1</v>
      </c>
      <c r="D4414" t="s">
        <v>2</v>
      </c>
      <c r="E4414" s="1">
        <v>42370</v>
      </c>
      <c r="F4414">
        <v>60</v>
      </c>
      <c r="G4414">
        <v>14356.3</v>
      </c>
    </row>
    <row r="4415" spans="1:7" x14ac:dyDescent="0.25">
      <c r="A4415" t="s">
        <v>20</v>
      </c>
      <c r="B4415" t="s">
        <v>15</v>
      </c>
      <c r="C4415" t="s">
        <v>1</v>
      </c>
      <c r="D4415" t="s">
        <v>2</v>
      </c>
      <c r="E4415" s="1">
        <v>42370</v>
      </c>
      <c r="F4415">
        <v>61</v>
      </c>
      <c r="G4415">
        <v>13513.98</v>
      </c>
    </row>
    <row r="4416" spans="1:7" x14ac:dyDescent="0.25">
      <c r="A4416" t="s">
        <v>20</v>
      </c>
      <c r="B4416" t="s">
        <v>15</v>
      </c>
      <c r="C4416" t="s">
        <v>1</v>
      </c>
      <c r="D4416" t="s">
        <v>2</v>
      </c>
      <c r="E4416" s="1">
        <v>42370</v>
      </c>
      <c r="F4416">
        <v>62</v>
      </c>
      <c r="G4416">
        <v>13944.07</v>
      </c>
    </row>
    <row r="4417" spans="1:7" x14ac:dyDescent="0.25">
      <c r="A4417" t="s">
        <v>20</v>
      </c>
      <c r="B4417" t="s">
        <v>15</v>
      </c>
      <c r="C4417" t="s">
        <v>1</v>
      </c>
      <c r="D4417" t="s">
        <v>2</v>
      </c>
      <c r="E4417" s="1">
        <v>42370</v>
      </c>
      <c r="F4417">
        <v>63</v>
      </c>
      <c r="G4417">
        <v>13250.2</v>
      </c>
    </row>
    <row r="4418" spans="1:7" x14ac:dyDescent="0.25">
      <c r="A4418" t="s">
        <v>20</v>
      </c>
      <c r="B4418" t="s">
        <v>15</v>
      </c>
      <c r="C4418" t="s">
        <v>1</v>
      </c>
      <c r="D4418" t="s">
        <v>2</v>
      </c>
      <c r="E4418" s="1">
        <v>42370</v>
      </c>
      <c r="F4418">
        <v>64</v>
      </c>
      <c r="G4418">
        <v>14207.84</v>
      </c>
    </row>
    <row r="4419" spans="1:7" x14ac:dyDescent="0.25">
      <c r="A4419" t="s">
        <v>20</v>
      </c>
      <c r="B4419" t="s">
        <v>15</v>
      </c>
      <c r="C4419" t="s">
        <v>1</v>
      </c>
      <c r="D4419" t="s">
        <v>2</v>
      </c>
      <c r="E4419" s="1">
        <v>42370</v>
      </c>
      <c r="F4419">
        <v>65</v>
      </c>
      <c r="G4419">
        <v>12737.39</v>
      </c>
    </row>
    <row r="4420" spans="1:7" x14ac:dyDescent="0.25">
      <c r="A4420" t="s">
        <v>20</v>
      </c>
      <c r="B4420" t="s">
        <v>15</v>
      </c>
      <c r="C4420" t="s">
        <v>1</v>
      </c>
      <c r="D4420" t="s">
        <v>2</v>
      </c>
      <c r="E4420" s="1">
        <v>42370</v>
      </c>
      <c r="F4420">
        <v>66</v>
      </c>
      <c r="G4420">
        <v>14720.66</v>
      </c>
    </row>
    <row r="4421" spans="1:7" x14ac:dyDescent="0.25">
      <c r="A4421" t="s">
        <v>20</v>
      </c>
      <c r="B4421" t="s">
        <v>15</v>
      </c>
      <c r="C4421" t="s">
        <v>1</v>
      </c>
      <c r="D4421" t="s">
        <v>2</v>
      </c>
      <c r="E4421" s="1">
        <v>42370</v>
      </c>
      <c r="F4421">
        <v>67</v>
      </c>
      <c r="G4421">
        <v>13712.6</v>
      </c>
    </row>
    <row r="4422" spans="1:7" x14ac:dyDescent="0.25">
      <c r="A4422" t="s">
        <v>20</v>
      </c>
      <c r="B4422" t="s">
        <v>15</v>
      </c>
      <c r="C4422" t="s">
        <v>1</v>
      </c>
      <c r="D4422" t="s">
        <v>2</v>
      </c>
      <c r="E4422" s="1">
        <v>42370</v>
      </c>
      <c r="F4422">
        <v>68</v>
      </c>
      <c r="G4422">
        <v>13745.44</v>
      </c>
    </row>
    <row r="4423" spans="1:7" x14ac:dyDescent="0.25">
      <c r="A4423" t="s">
        <v>20</v>
      </c>
      <c r="B4423" t="s">
        <v>15</v>
      </c>
      <c r="C4423" t="s">
        <v>1</v>
      </c>
      <c r="D4423" t="s">
        <v>2</v>
      </c>
      <c r="E4423" s="1">
        <v>42370</v>
      </c>
      <c r="F4423">
        <v>69</v>
      </c>
      <c r="G4423">
        <v>13484.23</v>
      </c>
    </row>
    <row r="4424" spans="1:7" x14ac:dyDescent="0.25">
      <c r="A4424" t="s">
        <v>20</v>
      </c>
      <c r="B4424" t="s">
        <v>15</v>
      </c>
      <c r="C4424" t="s">
        <v>1</v>
      </c>
      <c r="D4424" t="s">
        <v>2</v>
      </c>
      <c r="E4424" s="1">
        <v>42370</v>
      </c>
      <c r="F4424">
        <v>70</v>
      </c>
      <c r="G4424">
        <v>13973.81</v>
      </c>
    </row>
    <row r="4425" spans="1:7" x14ac:dyDescent="0.25">
      <c r="A4425" t="s">
        <v>20</v>
      </c>
      <c r="B4425" t="s">
        <v>15</v>
      </c>
      <c r="C4425" t="s">
        <v>1</v>
      </c>
      <c r="D4425" t="s">
        <v>2</v>
      </c>
      <c r="E4425" s="1">
        <v>42370</v>
      </c>
      <c r="F4425">
        <v>71</v>
      </c>
      <c r="G4425">
        <v>14155.31</v>
      </c>
    </row>
    <row r="4426" spans="1:7" x14ac:dyDescent="0.25">
      <c r="A4426" t="s">
        <v>20</v>
      </c>
      <c r="B4426" t="s">
        <v>15</v>
      </c>
      <c r="C4426" t="s">
        <v>1</v>
      </c>
      <c r="D4426" t="s">
        <v>2</v>
      </c>
      <c r="E4426" s="1">
        <v>42370</v>
      </c>
      <c r="F4426">
        <v>72</v>
      </c>
      <c r="G4426">
        <v>13302.74</v>
      </c>
    </row>
    <row r="4427" spans="1:7" x14ac:dyDescent="0.25">
      <c r="A4427" t="s">
        <v>20</v>
      </c>
      <c r="B4427" t="s">
        <v>15</v>
      </c>
      <c r="C4427" t="s">
        <v>1</v>
      </c>
      <c r="D4427" t="s">
        <v>2</v>
      </c>
      <c r="E4427" s="1">
        <v>42370</v>
      </c>
      <c r="F4427">
        <v>73</v>
      </c>
      <c r="G4427">
        <v>13546.19</v>
      </c>
    </row>
    <row r="4428" spans="1:7" x14ac:dyDescent="0.25">
      <c r="A4428" t="s">
        <v>20</v>
      </c>
      <c r="B4428" t="s">
        <v>15</v>
      </c>
      <c r="C4428" t="s">
        <v>1</v>
      </c>
      <c r="D4428" t="s">
        <v>2</v>
      </c>
      <c r="E4428" s="1">
        <v>42370</v>
      </c>
      <c r="F4428">
        <v>74</v>
      </c>
      <c r="G4428">
        <v>13911.86</v>
      </c>
    </row>
    <row r="4429" spans="1:7" x14ac:dyDescent="0.25">
      <c r="A4429" t="s">
        <v>20</v>
      </c>
      <c r="B4429" t="s">
        <v>15</v>
      </c>
      <c r="C4429" t="s">
        <v>1</v>
      </c>
      <c r="D4429" t="s">
        <v>2</v>
      </c>
      <c r="E4429" s="1">
        <v>42370</v>
      </c>
      <c r="F4429">
        <v>75</v>
      </c>
      <c r="G4429">
        <v>14187.73</v>
      </c>
    </row>
    <row r="4430" spans="1:7" x14ac:dyDescent="0.25">
      <c r="A4430" t="s">
        <v>20</v>
      </c>
      <c r="B4430" t="s">
        <v>15</v>
      </c>
      <c r="C4430" t="s">
        <v>1</v>
      </c>
      <c r="D4430" t="s">
        <v>2</v>
      </c>
      <c r="E4430" s="1">
        <v>42370</v>
      </c>
      <c r="F4430">
        <v>76</v>
      </c>
      <c r="G4430">
        <v>13270.32</v>
      </c>
    </row>
    <row r="4431" spans="1:7" x14ac:dyDescent="0.25">
      <c r="A4431" t="s">
        <v>20</v>
      </c>
      <c r="B4431" t="s">
        <v>15</v>
      </c>
      <c r="C4431" t="s">
        <v>1</v>
      </c>
      <c r="D4431" t="s">
        <v>2</v>
      </c>
      <c r="E4431" s="1">
        <v>42370</v>
      </c>
      <c r="F4431">
        <v>77</v>
      </c>
      <c r="G4431">
        <v>13935.01</v>
      </c>
    </row>
    <row r="4432" spans="1:7" x14ac:dyDescent="0.25">
      <c r="A4432" t="s">
        <v>20</v>
      </c>
      <c r="B4432" t="s">
        <v>15</v>
      </c>
      <c r="C4432" t="s">
        <v>1</v>
      </c>
      <c r="D4432" t="s">
        <v>2</v>
      </c>
      <c r="E4432" s="1">
        <v>42370</v>
      </c>
      <c r="F4432">
        <v>78</v>
      </c>
      <c r="G4432">
        <v>13523.04</v>
      </c>
    </row>
    <row r="4433" spans="1:7" x14ac:dyDescent="0.25">
      <c r="A4433" t="s">
        <v>20</v>
      </c>
      <c r="B4433" t="s">
        <v>15</v>
      </c>
      <c r="C4433" t="s">
        <v>1</v>
      </c>
      <c r="D4433" t="s">
        <v>2</v>
      </c>
      <c r="E4433" s="1">
        <v>42370</v>
      </c>
      <c r="F4433">
        <v>79</v>
      </c>
      <c r="G4433">
        <v>13232.4</v>
      </c>
    </row>
    <row r="4434" spans="1:7" x14ac:dyDescent="0.25">
      <c r="A4434" t="s">
        <v>20</v>
      </c>
      <c r="B4434" t="s">
        <v>15</v>
      </c>
      <c r="C4434" t="s">
        <v>1</v>
      </c>
      <c r="D4434" t="s">
        <v>2</v>
      </c>
      <c r="E4434" s="1">
        <v>42370</v>
      </c>
      <c r="F4434">
        <v>80</v>
      </c>
      <c r="G4434">
        <v>14225.64</v>
      </c>
    </row>
    <row r="4435" spans="1:7" x14ac:dyDescent="0.25">
      <c r="A4435" t="s">
        <v>20</v>
      </c>
      <c r="B4435" t="s">
        <v>15</v>
      </c>
      <c r="C4435" t="s">
        <v>1</v>
      </c>
      <c r="D4435" t="s">
        <v>2</v>
      </c>
      <c r="E4435" s="1">
        <v>42370</v>
      </c>
      <c r="F4435">
        <v>81</v>
      </c>
      <c r="G4435">
        <v>13735.94</v>
      </c>
    </row>
    <row r="4436" spans="1:7" x14ac:dyDescent="0.25">
      <c r="A4436" t="s">
        <v>20</v>
      </c>
      <c r="B4436" t="s">
        <v>15</v>
      </c>
      <c r="C4436" t="s">
        <v>1</v>
      </c>
      <c r="D4436" t="s">
        <v>2</v>
      </c>
      <c r="E4436" s="1">
        <v>42370</v>
      </c>
      <c r="F4436">
        <v>82</v>
      </c>
      <c r="G4436">
        <v>13722.11</v>
      </c>
    </row>
    <row r="4437" spans="1:7" x14ac:dyDescent="0.25">
      <c r="A4437" t="s">
        <v>20</v>
      </c>
      <c r="B4437" t="s">
        <v>15</v>
      </c>
      <c r="C4437" t="s">
        <v>1</v>
      </c>
      <c r="D4437" t="s">
        <v>2</v>
      </c>
      <c r="E4437" s="1">
        <v>42370</v>
      </c>
      <c r="F4437">
        <v>83</v>
      </c>
      <c r="G4437">
        <v>13780.56</v>
      </c>
    </row>
    <row r="4438" spans="1:7" x14ac:dyDescent="0.25">
      <c r="A4438" t="s">
        <v>20</v>
      </c>
      <c r="B4438" t="s">
        <v>15</v>
      </c>
      <c r="C4438" t="s">
        <v>1</v>
      </c>
      <c r="D4438" t="s">
        <v>2</v>
      </c>
      <c r="E4438" s="1">
        <v>42370</v>
      </c>
      <c r="F4438">
        <v>84</v>
      </c>
      <c r="G4438">
        <v>13677.49</v>
      </c>
    </row>
    <row r="4439" spans="1:7" x14ac:dyDescent="0.25">
      <c r="A4439" t="s">
        <v>20</v>
      </c>
      <c r="B4439" t="s">
        <v>15</v>
      </c>
      <c r="C4439" t="s">
        <v>1</v>
      </c>
      <c r="D4439" t="s">
        <v>2</v>
      </c>
      <c r="E4439" s="1">
        <v>42370</v>
      </c>
      <c r="F4439">
        <v>85</v>
      </c>
      <c r="G4439">
        <v>13449.38</v>
      </c>
    </row>
    <row r="4440" spans="1:7" x14ac:dyDescent="0.25">
      <c r="A4440" t="s">
        <v>20</v>
      </c>
      <c r="B4440" t="s">
        <v>15</v>
      </c>
      <c r="C4440" t="s">
        <v>1</v>
      </c>
      <c r="D4440" t="s">
        <v>2</v>
      </c>
      <c r="E4440" s="1">
        <v>42370</v>
      </c>
      <c r="F4440">
        <v>86</v>
      </c>
      <c r="G4440">
        <v>14008.67</v>
      </c>
    </row>
    <row r="4441" spans="1:7" x14ac:dyDescent="0.25">
      <c r="A4441" t="s">
        <v>20</v>
      </c>
      <c r="B4441" t="s">
        <v>15</v>
      </c>
      <c r="C4441" t="s">
        <v>1</v>
      </c>
      <c r="D4441" t="s">
        <v>2</v>
      </c>
      <c r="E4441" s="1">
        <v>42370</v>
      </c>
      <c r="F4441">
        <v>87</v>
      </c>
      <c r="G4441">
        <v>13861.31</v>
      </c>
    </row>
    <row r="4442" spans="1:7" x14ac:dyDescent="0.25">
      <c r="A4442" t="s">
        <v>20</v>
      </c>
      <c r="B4442" t="s">
        <v>15</v>
      </c>
      <c r="C4442" t="s">
        <v>1</v>
      </c>
      <c r="D4442" t="s">
        <v>2</v>
      </c>
      <c r="E4442" s="1">
        <v>42370</v>
      </c>
      <c r="F4442">
        <v>88</v>
      </c>
      <c r="G4442">
        <v>13596.74</v>
      </c>
    </row>
    <row r="4443" spans="1:7" x14ac:dyDescent="0.25">
      <c r="A4443" t="s">
        <v>20</v>
      </c>
      <c r="B4443" t="s">
        <v>15</v>
      </c>
      <c r="C4443" t="s">
        <v>1</v>
      </c>
      <c r="D4443" t="s">
        <v>2</v>
      </c>
      <c r="E4443" s="1">
        <v>42370</v>
      </c>
      <c r="F4443">
        <v>89</v>
      </c>
      <c r="G4443">
        <v>14180.26</v>
      </c>
    </row>
    <row r="4444" spans="1:7" x14ac:dyDescent="0.25">
      <c r="A4444" t="s">
        <v>20</v>
      </c>
      <c r="B4444" t="s">
        <v>15</v>
      </c>
      <c r="C4444" t="s">
        <v>1</v>
      </c>
      <c r="D4444" t="s">
        <v>2</v>
      </c>
      <c r="E4444" s="1">
        <v>42370</v>
      </c>
      <c r="F4444">
        <v>90</v>
      </c>
      <c r="G4444">
        <v>13277.79</v>
      </c>
    </row>
    <row r="4445" spans="1:7" x14ac:dyDescent="0.25">
      <c r="A4445" t="s">
        <v>20</v>
      </c>
      <c r="B4445" t="s">
        <v>15</v>
      </c>
      <c r="C4445" t="s">
        <v>1</v>
      </c>
      <c r="D4445" t="s">
        <v>2</v>
      </c>
      <c r="E4445" s="1">
        <v>42370</v>
      </c>
      <c r="F4445">
        <v>91</v>
      </c>
      <c r="G4445">
        <v>12893.54</v>
      </c>
    </row>
    <row r="4446" spans="1:7" x14ac:dyDescent="0.25">
      <c r="A4446" t="s">
        <v>20</v>
      </c>
      <c r="B4446" t="s">
        <v>15</v>
      </c>
      <c r="C4446" t="s">
        <v>1</v>
      </c>
      <c r="D4446" t="s">
        <v>2</v>
      </c>
      <c r="E4446" s="1">
        <v>42370</v>
      </c>
      <c r="F4446">
        <v>92</v>
      </c>
      <c r="G4446">
        <v>14564.51</v>
      </c>
    </row>
    <row r="4447" spans="1:7" x14ac:dyDescent="0.25">
      <c r="A4447" t="s">
        <v>20</v>
      </c>
      <c r="B4447" t="s">
        <v>15</v>
      </c>
      <c r="C4447" t="s">
        <v>1</v>
      </c>
      <c r="D4447" t="s">
        <v>2</v>
      </c>
      <c r="E4447" s="1">
        <v>42370</v>
      </c>
      <c r="F4447">
        <v>93</v>
      </c>
      <c r="G4447">
        <v>14498.9</v>
      </c>
    </row>
    <row r="4448" spans="1:7" x14ac:dyDescent="0.25">
      <c r="A4448" t="s">
        <v>20</v>
      </c>
      <c r="B4448" t="s">
        <v>15</v>
      </c>
      <c r="C4448" t="s">
        <v>1</v>
      </c>
      <c r="D4448" t="s">
        <v>2</v>
      </c>
      <c r="E4448" s="1">
        <v>42370</v>
      </c>
      <c r="F4448">
        <v>94</v>
      </c>
      <c r="G4448">
        <v>12959.15</v>
      </c>
    </row>
    <row r="4449" spans="1:7" x14ac:dyDescent="0.25">
      <c r="A4449" t="s">
        <v>20</v>
      </c>
      <c r="B4449" t="s">
        <v>15</v>
      </c>
      <c r="C4449" t="s">
        <v>1</v>
      </c>
      <c r="D4449" t="s">
        <v>2</v>
      </c>
      <c r="E4449" s="1">
        <v>42370</v>
      </c>
      <c r="F4449">
        <v>95</v>
      </c>
      <c r="G4449">
        <v>13955.26</v>
      </c>
    </row>
    <row r="4450" spans="1:7" x14ac:dyDescent="0.25">
      <c r="A4450" t="s">
        <v>20</v>
      </c>
      <c r="B4450" t="s">
        <v>15</v>
      </c>
      <c r="C4450" t="s">
        <v>1</v>
      </c>
      <c r="D4450" t="s">
        <v>2</v>
      </c>
      <c r="E4450" s="1">
        <v>42370</v>
      </c>
      <c r="F4450">
        <v>96</v>
      </c>
      <c r="G4450">
        <v>13502.8</v>
      </c>
    </row>
    <row r="4451" spans="1:7" x14ac:dyDescent="0.25">
      <c r="A4451" t="s">
        <v>20</v>
      </c>
      <c r="B4451" t="s">
        <v>15</v>
      </c>
      <c r="C4451" t="s">
        <v>1</v>
      </c>
      <c r="D4451" t="s">
        <v>2</v>
      </c>
      <c r="E4451" s="1">
        <v>42370</v>
      </c>
      <c r="F4451">
        <v>97</v>
      </c>
      <c r="G4451">
        <v>13255.12</v>
      </c>
    </row>
    <row r="4452" spans="1:7" x14ac:dyDescent="0.25">
      <c r="A4452" t="s">
        <v>20</v>
      </c>
      <c r="B4452" t="s">
        <v>15</v>
      </c>
      <c r="C4452" t="s">
        <v>1</v>
      </c>
      <c r="D4452" t="s">
        <v>2</v>
      </c>
      <c r="E4452" s="1">
        <v>42370</v>
      </c>
      <c r="F4452">
        <v>98</v>
      </c>
      <c r="G4452">
        <v>14202.93</v>
      </c>
    </row>
    <row r="4453" spans="1:7" x14ac:dyDescent="0.25">
      <c r="A4453" t="s">
        <v>20</v>
      </c>
      <c r="B4453" t="s">
        <v>15</v>
      </c>
      <c r="C4453" t="s">
        <v>1</v>
      </c>
      <c r="D4453" t="s">
        <v>2</v>
      </c>
      <c r="E4453" s="1">
        <v>42370</v>
      </c>
      <c r="F4453">
        <v>99</v>
      </c>
      <c r="G4453">
        <v>13610.82</v>
      </c>
    </row>
    <row r="4454" spans="1:7" x14ac:dyDescent="0.25">
      <c r="A4454" t="s">
        <v>20</v>
      </c>
      <c r="B4454" t="s">
        <v>15</v>
      </c>
      <c r="C4454" t="s">
        <v>1</v>
      </c>
      <c r="D4454" t="s">
        <v>2</v>
      </c>
      <c r="E4454" s="1">
        <v>42370</v>
      </c>
      <c r="F4454">
        <v>100</v>
      </c>
      <c r="G4454">
        <v>13847.23</v>
      </c>
    </row>
    <row r="4455" spans="1:7" x14ac:dyDescent="0.25">
      <c r="A4455" t="s">
        <v>20</v>
      </c>
      <c r="B4455" t="s">
        <v>15</v>
      </c>
      <c r="C4455" t="s">
        <v>1</v>
      </c>
      <c r="D4455" t="s">
        <v>2</v>
      </c>
      <c r="E4455" s="1">
        <v>42736</v>
      </c>
      <c r="F4455" t="s">
        <v>3</v>
      </c>
      <c r="G4455">
        <v>5100.5200000000004</v>
      </c>
    </row>
    <row r="4456" spans="1:7" x14ac:dyDescent="0.25">
      <c r="A4456" t="s">
        <v>20</v>
      </c>
      <c r="B4456" t="s">
        <v>15</v>
      </c>
      <c r="C4456" t="s">
        <v>1</v>
      </c>
      <c r="D4456" t="s">
        <v>2</v>
      </c>
      <c r="E4456" s="1">
        <v>42736</v>
      </c>
      <c r="F4456">
        <v>1</v>
      </c>
      <c r="G4456">
        <v>6946.15</v>
      </c>
    </row>
    <row r="4457" spans="1:7" x14ac:dyDescent="0.25">
      <c r="A4457" t="s">
        <v>20</v>
      </c>
      <c r="B4457" t="s">
        <v>15</v>
      </c>
      <c r="C4457" t="s">
        <v>1</v>
      </c>
      <c r="D4457" t="s">
        <v>2</v>
      </c>
      <c r="E4457" s="1">
        <v>42736</v>
      </c>
      <c r="F4457">
        <v>2</v>
      </c>
      <c r="G4457">
        <v>6633.36</v>
      </c>
    </row>
    <row r="4458" spans="1:7" x14ac:dyDescent="0.25">
      <c r="A4458" t="s">
        <v>20</v>
      </c>
      <c r="B4458" t="s">
        <v>15</v>
      </c>
      <c r="C4458" t="s">
        <v>1</v>
      </c>
      <c r="D4458" t="s">
        <v>2</v>
      </c>
      <c r="E4458" s="1">
        <v>42736</v>
      </c>
      <c r="F4458">
        <v>3</v>
      </c>
      <c r="G4458">
        <v>6734.65</v>
      </c>
    </row>
    <row r="4459" spans="1:7" x14ac:dyDescent="0.25">
      <c r="A4459" t="s">
        <v>20</v>
      </c>
      <c r="B4459" t="s">
        <v>15</v>
      </c>
      <c r="C4459" t="s">
        <v>1</v>
      </c>
      <c r="D4459" t="s">
        <v>2</v>
      </c>
      <c r="E4459" s="1">
        <v>42736</v>
      </c>
      <c r="F4459">
        <v>4</v>
      </c>
      <c r="G4459">
        <v>6844.85</v>
      </c>
    </row>
    <row r="4460" spans="1:7" x14ac:dyDescent="0.25">
      <c r="A4460" t="s">
        <v>20</v>
      </c>
      <c r="B4460" t="s">
        <v>15</v>
      </c>
      <c r="C4460" t="s">
        <v>1</v>
      </c>
      <c r="D4460" t="s">
        <v>2</v>
      </c>
      <c r="E4460" s="1">
        <v>42736</v>
      </c>
      <c r="F4460">
        <v>5</v>
      </c>
      <c r="G4460">
        <v>6984.43</v>
      </c>
    </row>
    <row r="4461" spans="1:7" x14ac:dyDescent="0.25">
      <c r="A4461" t="s">
        <v>20</v>
      </c>
      <c r="B4461" t="s">
        <v>15</v>
      </c>
      <c r="C4461" t="s">
        <v>1</v>
      </c>
      <c r="D4461" t="s">
        <v>2</v>
      </c>
      <c r="E4461" s="1">
        <v>42736</v>
      </c>
      <c r="F4461">
        <v>6</v>
      </c>
      <c r="G4461">
        <v>6595.08</v>
      </c>
    </row>
    <row r="4462" spans="1:7" x14ac:dyDescent="0.25">
      <c r="A4462" t="s">
        <v>20</v>
      </c>
      <c r="B4462" t="s">
        <v>15</v>
      </c>
      <c r="C4462" t="s">
        <v>1</v>
      </c>
      <c r="D4462" t="s">
        <v>2</v>
      </c>
      <c r="E4462" s="1">
        <v>42736</v>
      </c>
      <c r="F4462">
        <v>7</v>
      </c>
      <c r="G4462">
        <v>6748</v>
      </c>
    </row>
    <row r="4463" spans="1:7" x14ac:dyDescent="0.25">
      <c r="A4463" t="s">
        <v>20</v>
      </c>
      <c r="B4463" t="s">
        <v>15</v>
      </c>
      <c r="C4463" t="s">
        <v>1</v>
      </c>
      <c r="D4463" t="s">
        <v>2</v>
      </c>
      <c r="E4463" s="1">
        <v>42736</v>
      </c>
      <c r="F4463">
        <v>8</v>
      </c>
      <c r="G4463">
        <v>6831.5</v>
      </c>
    </row>
    <row r="4464" spans="1:7" x14ac:dyDescent="0.25">
      <c r="A4464" t="s">
        <v>20</v>
      </c>
      <c r="B4464" t="s">
        <v>15</v>
      </c>
      <c r="C4464" t="s">
        <v>1</v>
      </c>
      <c r="D4464" t="s">
        <v>2</v>
      </c>
      <c r="E4464" s="1">
        <v>42736</v>
      </c>
      <c r="F4464">
        <v>9</v>
      </c>
      <c r="G4464">
        <v>7230.81</v>
      </c>
    </row>
    <row r="4465" spans="1:7" x14ac:dyDescent="0.25">
      <c r="A4465" t="s">
        <v>20</v>
      </c>
      <c r="B4465" t="s">
        <v>15</v>
      </c>
      <c r="C4465" t="s">
        <v>1</v>
      </c>
      <c r="D4465" t="s">
        <v>2</v>
      </c>
      <c r="E4465" s="1">
        <v>42736</v>
      </c>
      <c r="F4465">
        <v>10</v>
      </c>
      <c r="G4465">
        <v>6348.7</v>
      </c>
    </row>
    <row r="4466" spans="1:7" x14ac:dyDescent="0.25">
      <c r="A4466" t="s">
        <v>20</v>
      </c>
      <c r="B4466" t="s">
        <v>15</v>
      </c>
      <c r="C4466" t="s">
        <v>1</v>
      </c>
      <c r="D4466" t="s">
        <v>2</v>
      </c>
      <c r="E4466" s="1">
        <v>42736</v>
      </c>
      <c r="F4466">
        <v>11</v>
      </c>
      <c r="G4466">
        <v>6829.68</v>
      </c>
    </row>
    <row r="4467" spans="1:7" x14ac:dyDescent="0.25">
      <c r="A4467" t="s">
        <v>20</v>
      </c>
      <c r="B4467" t="s">
        <v>15</v>
      </c>
      <c r="C4467" t="s">
        <v>1</v>
      </c>
      <c r="D4467" t="s">
        <v>2</v>
      </c>
      <c r="E4467" s="1">
        <v>42736</v>
      </c>
      <c r="F4467">
        <v>12</v>
      </c>
      <c r="G4467">
        <v>6749.82</v>
      </c>
    </row>
    <row r="4468" spans="1:7" x14ac:dyDescent="0.25">
      <c r="A4468" t="s">
        <v>20</v>
      </c>
      <c r="B4468" t="s">
        <v>15</v>
      </c>
      <c r="C4468" t="s">
        <v>1</v>
      </c>
      <c r="D4468" t="s">
        <v>2</v>
      </c>
      <c r="E4468" s="1">
        <v>42736</v>
      </c>
      <c r="F4468">
        <v>13</v>
      </c>
      <c r="G4468">
        <v>6806.15</v>
      </c>
    </row>
    <row r="4469" spans="1:7" x14ac:dyDescent="0.25">
      <c r="A4469" t="s">
        <v>20</v>
      </c>
      <c r="B4469" t="s">
        <v>15</v>
      </c>
      <c r="C4469" t="s">
        <v>1</v>
      </c>
      <c r="D4469" t="s">
        <v>2</v>
      </c>
      <c r="E4469" s="1">
        <v>42736</v>
      </c>
      <c r="F4469">
        <v>14</v>
      </c>
      <c r="G4469">
        <v>6773.36</v>
      </c>
    </row>
    <row r="4470" spans="1:7" x14ac:dyDescent="0.25">
      <c r="A4470" t="s">
        <v>20</v>
      </c>
      <c r="B4470" t="s">
        <v>15</v>
      </c>
      <c r="C4470" t="s">
        <v>1</v>
      </c>
      <c r="D4470" t="s">
        <v>2</v>
      </c>
      <c r="E4470" s="1">
        <v>42736</v>
      </c>
      <c r="F4470">
        <v>15</v>
      </c>
      <c r="G4470">
        <v>6810.72</v>
      </c>
    </row>
    <row r="4471" spans="1:7" x14ac:dyDescent="0.25">
      <c r="A4471" t="s">
        <v>20</v>
      </c>
      <c r="B4471" t="s">
        <v>15</v>
      </c>
      <c r="C4471" t="s">
        <v>1</v>
      </c>
      <c r="D4471" t="s">
        <v>2</v>
      </c>
      <c r="E4471" s="1">
        <v>42736</v>
      </c>
      <c r="F4471">
        <v>16</v>
      </c>
      <c r="G4471">
        <v>6768.79</v>
      </c>
    </row>
    <row r="4472" spans="1:7" x14ac:dyDescent="0.25">
      <c r="A4472" t="s">
        <v>20</v>
      </c>
      <c r="B4472" t="s">
        <v>15</v>
      </c>
      <c r="C4472" t="s">
        <v>1</v>
      </c>
      <c r="D4472" t="s">
        <v>2</v>
      </c>
      <c r="E4472" s="1">
        <v>42736</v>
      </c>
      <c r="F4472">
        <v>17</v>
      </c>
      <c r="G4472">
        <v>4620.9399999999996</v>
      </c>
    </row>
    <row r="4473" spans="1:7" x14ac:dyDescent="0.25">
      <c r="A4473" t="s">
        <v>20</v>
      </c>
      <c r="B4473" t="s">
        <v>15</v>
      </c>
      <c r="C4473" t="s">
        <v>1</v>
      </c>
      <c r="D4473" t="s">
        <v>2</v>
      </c>
      <c r="E4473" s="1">
        <v>42736</v>
      </c>
      <c r="F4473">
        <v>18</v>
      </c>
      <c r="G4473">
        <v>4513.21</v>
      </c>
    </row>
    <row r="4474" spans="1:7" x14ac:dyDescent="0.25">
      <c r="A4474" t="s">
        <v>20</v>
      </c>
      <c r="B4474" t="s">
        <v>15</v>
      </c>
      <c r="C4474" t="s">
        <v>1</v>
      </c>
      <c r="D4474" t="s">
        <v>2</v>
      </c>
      <c r="E4474" s="1">
        <v>42736</v>
      </c>
      <c r="F4474">
        <v>19</v>
      </c>
      <c r="G4474">
        <v>4304.3500000000004</v>
      </c>
    </row>
    <row r="4475" spans="1:7" x14ac:dyDescent="0.25">
      <c r="A4475" t="s">
        <v>20</v>
      </c>
      <c r="B4475" t="s">
        <v>15</v>
      </c>
      <c r="C4475" t="s">
        <v>1</v>
      </c>
      <c r="D4475" t="s">
        <v>2</v>
      </c>
      <c r="E4475" s="1">
        <v>42736</v>
      </c>
      <c r="F4475">
        <v>20</v>
      </c>
      <c r="G4475">
        <v>4829.8</v>
      </c>
    </row>
    <row r="4476" spans="1:7" x14ac:dyDescent="0.25">
      <c r="A4476" t="s">
        <v>20</v>
      </c>
      <c r="B4476" t="s">
        <v>15</v>
      </c>
      <c r="C4476" t="s">
        <v>1</v>
      </c>
      <c r="D4476" t="s">
        <v>2</v>
      </c>
      <c r="E4476" s="1">
        <v>42736</v>
      </c>
      <c r="F4476">
        <v>21</v>
      </c>
      <c r="G4476">
        <v>4445.71</v>
      </c>
    </row>
    <row r="4477" spans="1:7" x14ac:dyDescent="0.25">
      <c r="A4477" t="s">
        <v>20</v>
      </c>
      <c r="B4477" t="s">
        <v>15</v>
      </c>
      <c r="C4477" t="s">
        <v>1</v>
      </c>
      <c r="D4477" t="s">
        <v>2</v>
      </c>
      <c r="E4477" s="1">
        <v>42736</v>
      </c>
      <c r="F4477">
        <v>22</v>
      </c>
      <c r="G4477">
        <v>4688.4399999999996</v>
      </c>
    </row>
    <row r="4478" spans="1:7" x14ac:dyDescent="0.25">
      <c r="A4478" t="s">
        <v>20</v>
      </c>
      <c r="B4478" t="s">
        <v>15</v>
      </c>
      <c r="C4478" t="s">
        <v>1</v>
      </c>
      <c r="D4478" t="s">
        <v>2</v>
      </c>
      <c r="E4478" s="1">
        <v>42736</v>
      </c>
      <c r="F4478">
        <v>23</v>
      </c>
      <c r="G4478">
        <v>4480.47</v>
      </c>
    </row>
    <row r="4479" spans="1:7" x14ac:dyDescent="0.25">
      <c r="A4479" t="s">
        <v>20</v>
      </c>
      <c r="B4479" t="s">
        <v>15</v>
      </c>
      <c r="C4479" t="s">
        <v>1</v>
      </c>
      <c r="D4479" t="s">
        <v>2</v>
      </c>
      <c r="E4479" s="1">
        <v>42736</v>
      </c>
      <c r="F4479">
        <v>24</v>
      </c>
      <c r="G4479">
        <v>4653.68</v>
      </c>
    </row>
    <row r="4480" spans="1:7" x14ac:dyDescent="0.25">
      <c r="A4480" t="s">
        <v>20</v>
      </c>
      <c r="B4480" t="s">
        <v>15</v>
      </c>
      <c r="C4480" t="s">
        <v>1</v>
      </c>
      <c r="D4480" t="s">
        <v>2</v>
      </c>
      <c r="E4480" s="1">
        <v>42736</v>
      </c>
      <c r="F4480">
        <v>25</v>
      </c>
      <c r="G4480">
        <v>6539.37</v>
      </c>
    </row>
    <row r="4481" spans="1:7" x14ac:dyDescent="0.25">
      <c r="A4481" t="s">
        <v>20</v>
      </c>
      <c r="B4481" t="s">
        <v>15</v>
      </c>
      <c r="C4481" t="s">
        <v>1</v>
      </c>
      <c r="D4481" t="s">
        <v>2</v>
      </c>
      <c r="E4481" s="1">
        <v>42736</v>
      </c>
      <c r="F4481">
        <v>26</v>
      </c>
      <c r="G4481">
        <v>7040.13</v>
      </c>
    </row>
    <row r="4482" spans="1:7" x14ac:dyDescent="0.25">
      <c r="A4482" t="s">
        <v>20</v>
      </c>
      <c r="B4482" t="s">
        <v>15</v>
      </c>
      <c r="C4482" t="s">
        <v>1</v>
      </c>
      <c r="D4482" t="s">
        <v>2</v>
      </c>
      <c r="E4482" s="1">
        <v>42736</v>
      </c>
      <c r="F4482">
        <v>27</v>
      </c>
      <c r="G4482">
        <v>6969.04</v>
      </c>
    </row>
    <row r="4483" spans="1:7" x14ac:dyDescent="0.25">
      <c r="A4483" t="s">
        <v>20</v>
      </c>
      <c r="B4483" t="s">
        <v>15</v>
      </c>
      <c r="C4483" t="s">
        <v>1</v>
      </c>
      <c r="D4483" t="s">
        <v>2</v>
      </c>
      <c r="E4483" s="1">
        <v>42736</v>
      </c>
      <c r="F4483">
        <v>28</v>
      </c>
      <c r="G4483">
        <v>6610.46</v>
      </c>
    </row>
    <row r="4484" spans="1:7" x14ac:dyDescent="0.25">
      <c r="A4484" t="s">
        <v>20</v>
      </c>
      <c r="B4484" t="s">
        <v>15</v>
      </c>
      <c r="C4484" t="s">
        <v>1</v>
      </c>
      <c r="D4484" t="s">
        <v>2</v>
      </c>
      <c r="E4484" s="1">
        <v>42736</v>
      </c>
      <c r="F4484">
        <v>29</v>
      </c>
      <c r="G4484">
        <v>6772.71</v>
      </c>
    </row>
    <row r="4485" spans="1:7" x14ac:dyDescent="0.25">
      <c r="A4485" t="s">
        <v>20</v>
      </c>
      <c r="B4485" t="s">
        <v>15</v>
      </c>
      <c r="C4485" t="s">
        <v>1</v>
      </c>
      <c r="D4485" t="s">
        <v>2</v>
      </c>
      <c r="E4485" s="1">
        <v>42736</v>
      </c>
      <c r="F4485">
        <v>30</v>
      </c>
      <c r="G4485">
        <v>6806.8</v>
      </c>
    </row>
    <row r="4486" spans="1:7" x14ac:dyDescent="0.25">
      <c r="A4486" t="s">
        <v>20</v>
      </c>
      <c r="B4486" t="s">
        <v>15</v>
      </c>
      <c r="C4486" t="s">
        <v>1</v>
      </c>
      <c r="D4486" t="s">
        <v>2</v>
      </c>
      <c r="E4486" s="1">
        <v>42736</v>
      </c>
      <c r="F4486">
        <v>31</v>
      </c>
      <c r="G4486">
        <v>7071.21</v>
      </c>
    </row>
    <row r="4487" spans="1:7" x14ac:dyDescent="0.25">
      <c r="A4487" t="s">
        <v>20</v>
      </c>
      <c r="B4487" t="s">
        <v>15</v>
      </c>
      <c r="C4487" t="s">
        <v>1</v>
      </c>
      <c r="D4487" t="s">
        <v>2</v>
      </c>
      <c r="E4487" s="1">
        <v>42736</v>
      </c>
      <c r="F4487">
        <v>32</v>
      </c>
      <c r="G4487">
        <v>6508.29</v>
      </c>
    </row>
    <row r="4488" spans="1:7" x14ac:dyDescent="0.25">
      <c r="A4488" t="s">
        <v>20</v>
      </c>
      <c r="B4488" t="s">
        <v>15</v>
      </c>
      <c r="C4488" t="s">
        <v>1</v>
      </c>
      <c r="D4488" t="s">
        <v>2</v>
      </c>
      <c r="E4488" s="1">
        <v>42736</v>
      </c>
      <c r="F4488">
        <v>33</v>
      </c>
      <c r="G4488">
        <v>4574.78</v>
      </c>
    </row>
    <row r="4489" spans="1:7" x14ac:dyDescent="0.25">
      <c r="A4489" t="s">
        <v>20</v>
      </c>
      <c r="B4489" t="s">
        <v>15</v>
      </c>
      <c r="C4489" t="s">
        <v>1</v>
      </c>
      <c r="D4489" t="s">
        <v>2</v>
      </c>
      <c r="E4489" s="1">
        <v>42736</v>
      </c>
      <c r="F4489">
        <v>34</v>
      </c>
      <c r="G4489">
        <v>4559.37</v>
      </c>
    </row>
    <row r="4490" spans="1:7" x14ac:dyDescent="0.25">
      <c r="A4490" t="s">
        <v>20</v>
      </c>
      <c r="B4490" t="s">
        <v>15</v>
      </c>
      <c r="C4490" t="s">
        <v>1</v>
      </c>
      <c r="D4490" t="s">
        <v>2</v>
      </c>
      <c r="E4490" s="1">
        <v>42736</v>
      </c>
      <c r="F4490">
        <v>35</v>
      </c>
      <c r="G4490">
        <v>4535.25</v>
      </c>
    </row>
    <row r="4491" spans="1:7" x14ac:dyDescent="0.25">
      <c r="A4491" t="s">
        <v>20</v>
      </c>
      <c r="B4491" t="s">
        <v>15</v>
      </c>
      <c r="C4491" t="s">
        <v>1</v>
      </c>
      <c r="D4491" t="s">
        <v>2</v>
      </c>
      <c r="E4491" s="1">
        <v>42736</v>
      </c>
      <c r="F4491">
        <v>36</v>
      </c>
      <c r="G4491">
        <v>4598.8999999999996</v>
      </c>
    </row>
    <row r="4492" spans="1:7" x14ac:dyDescent="0.25">
      <c r="A4492" t="s">
        <v>20</v>
      </c>
      <c r="B4492" t="s">
        <v>15</v>
      </c>
      <c r="C4492" t="s">
        <v>1</v>
      </c>
      <c r="D4492" t="s">
        <v>2</v>
      </c>
      <c r="E4492" s="1">
        <v>42736</v>
      </c>
      <c r="F4492">
        <v>37</v>
      </c>
      <c r="G4492">
        <v>4377.18</v>
      </c>
    </row>
    <row r="4493" spans="1:7" x14ac:dyDescent="0.25">
      <c r="A4493" t="s">
        <v>20</v>
      </c>
      <c r="B4493" t="s">
        <v>15</v>
      </c>
      <c r="C4493" t="s">
        <v>1</v>
      </c>
      <c r="D4493" t="s">
        <v>2</v>
      </c>
      <c r="E4493" s="1">
        <v>42736</v>
      </c>
      <c r="F4493">
        <v>38</v>
      </c>
      <c r="G4493">
        <v>4756.97</v>
      </c>
    </row>
    <row r="4494" spans="1:7" x14ac:dyDescent="0.25">
      <c r="A4494" t="s">
        <v>20</v>
      </c>
      <c r="B4494" t="s">
        <v>15</v>
      </c>
      <c r="C4494" t="s">
        <v>1</v>
      </c>
      <c r="D4494" t="s">
        <v>2</v>
      </c>
      <c r="E4494" s="1">
        <v>42736</v>
      </c>
      <c r="F4494">
        <v>39</v>
      </c>
      <c r="G4494">
        <v>4068.9</v>
      </c>
    </row>
    <row r="4495" spans="1:7" x14ac:dyDescent="0.25">
      <c r="A4495" t="s">
        <v>20</v>
      </c>
      <c r="B4495" t="s">
        <v>15</v>
      </c>
      <c r="C4495" t="s">
        <v>1</v>
      </c>
      <c r="D4495" t="s">
        <v>2</v>
      </c>
      <c r="E4495" s="1">
        <v>42736</v>
      </c>
      <c r="F4495">
        <v>40</v>
      </c>
      <c r="G4495">
        <v>5065.25</v>
      </c>
    </row>
    <row r="4496" spans="1:7" x14ac:dyDescent="0.25">
      <c r="A4496" t="s">
        <v>20</v>
      </c>
      <c r="B4496" t="s">
        <v>15</v>
      </c>
      <c r="C4496" t="s">
        <v>1</v>
      </c>
      <c r="D4496" t="s">
        <v>2</v>
      </c>
      <c r="E4496" s="1">
        <v>42736</v>
      </c>
      <c r="F4496">
        <v>41</v>
      </c>
      <c r="G4496">
        <v>4680.8599999999997</v>
      </c>
    </row>
    <row r="4497" spans="1:7" x14ac:dyDescent="0.25">
      <c r="A4497" t="s">
        <v>20</v>
      </c>
      <c r="B4497" t="s">
        <v>15</v>
      </c>
      <c r="C4497" t="s">
        <v>1</v>
      </c>
      <c r="D4497" t="s">
        <v>2</v>
      </c>
      <c r="E4497" s="1">
        <v>42736</v>
      </c>
      <c r="F4497">
        <v>42</v>
      </c>
      <c r="G4497">
        <v>4453.29</v>
      </c>
    </row>
    <row r="4498" spans="1:7" x14ac:dyDescent="0.25">
      <c r="A4498" t="s">
        <v>20</v>
      </c>
      <c r="B4498" t="s">
        <v>15</v>
      </c>
      <c r="C4498" t="s">
        <v>1</v>
      </c>
      <c r="D4498" t="s">
        <v>2</v>
      </c>
      <c r="E4498" s="1">
        <v>42736</v>
      </c>
      <c r="F4498">
        <v>43</v>
      </c>
      <c r="G4498">
        <v>4591.6099999999997</v>
      </c>
    </row>
    <row r="4499" spans="1:7" x14ac:dyDescent="0.25">
      <c r="A4499" t="s">
        <v>20</v>
      </c>
      <c r="B4499" t="s">
        <v>15</v>
      </c>
      <c r="C4499" t="s">
        <v>1</v>
      </c>
      <c r="D4499" t="s">
        <v>2</v>
      </c>
      <c r="E4499" s="1">
        <v>42736</v>
      </c>
      <c r="F4499">
        <v>44</v>
      </c>
      <c r="G4499">
        <v>4542.54</v>
      </c>
    </row>
    <row r="4500" spans="1:7" x14ac:dyDescent="0.25">
      <c r="A4500" t="s">
        <v>20</v>
      </c>
      <c r="B4500" t="s">
        <v>15</v>
      </c>
      <c r="C4500" t="s">
        <v>1</v>
      </c>
      <c r="D4500" t="s">
        <v>2</v>
      </c>
      <c r="E4500" s="1">
        <v>42736</v>
      </c>
      <c r="F4500">
        <v>45</v>
      </c>
      <c r="G4500">
        <v>4200.46</v>
      </c>
    </row>
    <row r="4501" spans="1:7" x14ac:dyDescent="0.25">
      <c r="A4501" t="s">
        <v>20</v>
      </c>
      <c r="B4501" t="s">
        <v>15</v>
      </c>
      <c r="C4501" t="s">
        <v>1</v>
      </c>
      <c r="D4501" t="s">
        <v>2</v>
      </c>
      <c r="E4501" s="1">
        <v>42736</v>
      </c>
      <c r="F4501">
        <v>46</v>
      </c>
      <c r="G4501">
        <v>4933.6899999999996</v>
      </c>
    </row>
    <row r="4502" spans="1:7" x14ac:dyDescent="0.25">
      <c r="A4502" t="s">
        <v>20</v>
      </c>
      <c r="B4502" t="s">
        <v>15</v>
      </c>
      <c r="C4502" t="s">
        <v>1</v>
      </c>
      <c r="D4502" t="s">
        <v>2</v>
      </c>
      <c r="E4502" s="1">
        <v>42736</v>
      </c>
      <c r="F4502">
        <v>47</v>
      </c>
      <c r="G4502">
        <v>4654.93</v>
      </c>
    </row>
    <row r="4503" spans="1:7" x14ac:dyDescent="0.25">
      <c r="A4503" t="s">
        <v>20</v>
      </c>
      <c r="B4503" t="s">
        <v>15</v>
      </c>
      <c r="C4503" t="s">
        <v>1</v>
      </c>
      <c r="D4503" t="s">
        <v>2</v>
      </c>
      <c r="E4503" s="1">
        <v>42736</v>
      </c>
      <c r="F4503">
        <v>48</v>
      </c>
      <c r="G4503">
        <v>4479.22</v>
      </c>
    </row>
    <row r="4504" spans="1:7" x14ac:dyDescent="0.25">
      <c r="A4504" t="s">
        <v>20</v>
      </c>
      <c r="B4504" t="s">
        <v>15</v>
      </c>
      <c r="C4504" t="s">
        <v>1</v>
      </c>
      <c r="D4504" t="s">
        <v>2</v>
      </c>
      <c r="E4504" s="1">
        <v>42736</v>
      </c>
      <c r="F4504">
        <v>49</v>
      </c>
      <c r="G4504">
        <v>4535.04</v>
      </c>
    </row>
    <row r="4505" spans="1:7" x14ac:dyDescent="0.25">
      <c r="A4505" t="s">
        <v>20</v>
      </c>
      <c r="B4505" t="s">
        <v>15</v>
      </c>
      <c r="C4505" t="s">
        <v>1</v>
      </c>
      <c r="D4505" t="s">
        <v>2</v>
      </c>
      <c r="E4505" s="1">
        <v>42736</v>
      </c>
      <c r="F4505">
        <v>50</v>
      </c>
      <c r="G4505">
        <v>4599.1099999999997</v>
      </c>
    </row>
    <row r="4506" spans="1:7" x14ac:dyDescent="0.25">
      <c r="A4506" t="s">
        <v>20</v>
      </c>
      <c r="B4506" t="s">
        <v>15</v>
      </c>
      <c r="C4506" t="s">
        <v>1</v>
      </c>
      <c r="D4506" t="s">
        <v>2</v>
      </c>
      <c r="E4506" s="1">
        <v>42736</v>
      </c>
      <c r="F4506">
        <v>51</v>
      </c>
      <c r="G4506">
        <v>4757.8100000000004</v>
      </c>
    </row>
    <row r="4507" spans="1:7" x14ac:dyDescent="0.25">
      <c r="A4507" t="s">
        <v>20</v>
      </c>
      <c r="B4507" t="s">
        <v>15</v>
      </c>
      <c r="C4507" t="s">
        <v>1</v>
      </c>
      <c r="D4507" t="s">
        <v>2</v>
      </c>
      <c r="E4507" s="1">
        <v>42736</v>
      </c>
      <c r="F4507">
        <v>52</v>
      </c>
      <c r="G4507">
        <v>4376.34</v>
      </c>
    </row>
    <row r="4508" spans="1:7" x14ac:dyDescent="0.25">
      <c r="A4508" t="s">
        <v>20</v>
      </c>
      <c r="B4508" t="s">
        <v>15</v>
      </c>
      <c r="C4508" t="s">
        <v>1</v>
      </c>
      <c r="D4508" t="s">
        <v>2</v>
      </c>
      <c r="E4508" s="1">
        <v>42736</v>
      </c>
      <c r="F4508">
        <v>53</v>
      </c>
      <c r="G4508">
        <v>4619.59</v>
      </c>
    </row>
    <row r="4509" spans="1:7" x14ac:dyDescent="0.25">
      <c r="A4509" t="s">
        <v>20</v>
      </c>
      <c r="B4509" t="s">
        <v>15</v>
      </c>
      <c r="C4509" t="s">
        <v>1</v>
      </c>
      <c r="D4509" t="s">
        <v>2</v>
      </c>
      <c r="E4509" s="1">
        <v>42736</v>
      </c>
      <c r="F4509">
        <v>54</v>
      </c>
      <c r="G4509">
        <v>4514.5600000000004</v>
      </c>
    </row>
    <row r="4510" spans="1:7" x14ac:dyDescent="0.25">
      <c r="A4510" t="s">
        <v>20</v>
      </c>
      <c r="B4510" t="s">
        <v>15</v>
      </c>
      <c r="C4510" t="s">
        <v>1</v>
      </c>
      <c r="D4510" t="s">
        <v>2</v>
      </c>
      <c r="E4510" s="1">
        <v>42736</v>
      </c>
      <c r="F4510">
        <v>55</v>
      </c>
      <c r="G4510">
        <v>4495.08</v>
      </c>
    </row>
    <row r="4511" spans="1:7" x14ac:dyDescent="0.25">
      <c r="A4511" t="s">
        <v>20</v>
      </c>
      <c r="B4511" t="s">
        <v>15</v>
      </c>
      <c r="C4511" t="s">
        <v>1</v>
      </c>
      <c r="D4511" t="s">
        <v>2</v>
      </c>
      <c r="E4511" s="1">
        <v>42736</v>
      </c>
      <c r="F4511">
        <v>56</v>
      </c>
      <c r="G4511">
        <v>4639.07</v>
      </c>
    </row>
    <row r="4512" spans="1:7" x14ac:dyDescent="0.25">
      <c r="A4512" t="s">
        <v>20</v>
      </c>
      <c r="B4512" t="s">
        <v>15</v>
      </c>
      <c r="C4512" t="s">
        <v>1</v>
      </c>
      <c r="D4512" t="s">
        <v>2</v>
      </c>
      <c r="E4512" s="1">
        <v>42736</v>
      </c>
      <c r="F4512">
        <v>57</v>
      </c>
      <c r="G4512">
        <v>4451.1899999999996</v>
      </c>
    </row>
    <row r="4513" spans="1:7" x14ac:dyDescent="0.25">
      <c r="A4513" t="s">
        <v>20</v>
      </c>
      <c r="B4513" t="s">
        <v>15</v>
      </c>
      <c r="C4513" t="s">
        <v>1</v>
      </c>
      <c r="D4513" t="s">
        <v>2</v>
      </c>
      <c r="E4513" s="1">
        <v>42736</v>
      </c>
      <c r="F4513">
        <v>58</v>
      </c>
      <c r="G4513">
        <v>4682.96</v>
      </c>
    </row>
    <row r="4514" spans="1:7" x14ac:dyDescent="0.25">
      <c r="A4514" t="s">
        <v>20</v>
      </c>
      <c r="B4514" t="s">
        <v>15</v>
      </c>
      <c r="C4514" t="s">
        <v>1</v>
      </c>
      <c r="D4514" t="s">
        <v>2</v>
      </c>
      <c r="E4514" s="1">
        <v>42736</v>
      </c>
      <c r="F4514">
        <v>59</v>
      </c>
      <c r="G4514">
        <v>4521.21</v>
      </c>
    </row>
    <row r="4515" spans="1:7" x14ac:dyDescent="0.25">
      <c r="A4515" t="s">
        <v>20</v>
      </c>
      <c r="B4515" t="s">
        <v>15</v>
      </c>
      <c r="C4515" t="s">
        <v>1</v>
      </c>
      <c r="D4515" t="s">
        <v>2</v>
      </c>
      <c r="E4515" s="1">
        <v>42736</v>
      </c>
      <c r="F4515">
        <v>60</v>
      </c>
      <c r="G4515">
        <v>4612.9399999999996</v>
      </c>
    </row>
    <row r="4516" spans="1:7" x14ac:dyDescent="0.25">
      <c r="A4516" t="s">
        <v>20</v>
      </c>
      <c r="B4516" t="s">
        <v>15</v>
      </c>
      <c r="C4516" t="s">
        <v>1</v>
      </c>
      <c r="D4516" t="s">
        <v>2</v>
      </c>
      <c r="E4516" s="1">
        <v>42736</v>
      </c>
      <c r="F4516">
        <v>61</v>
      </c>
      <c r="G4516">
        <v>4696.8599999999997</v>
      </c>
    </row>
    <row r="4517" spans="1:7" x14ac:dyDescent="0.25">
      <c r="A4517" t="s">
        <v>20</v>
      </c>
      <c r="B4517" t="s">
        <v>15</v>
      </c>
      <c r="C4517" t="s">
        <v>1</v>
      </c>
      <c r="D4517" t="s">
        <v>2</v>
      </c>
      <c r="E4517" s="1">
        <v>42736</v>
      </c>
      <c r="F4517">
        <v>62</v>
      </c>
      <c r="G4517">
        <v>4437.29</v>
      </c>
    </row>
    <row r="4518" spans="1:7" x14ac:dyDescent="0.25">
      <c r="A4518" t="s">
        <v>20</v>
      </c>
      <c r="B4518" t="s">
        <v>15</v>
      </c>
      <c r="C4518" t="s">
        <v>1</v>
      </c>
      <c r="D4518" t="s">
        <v>2</v>
      </c>
      <c r="E4518" s="1">
        <v>42736</v>
      </c>
      <c r="F4518">
        <v>63</v>
      </c>
      <c r="G4518">
        <v>4651.55</v>
      </c>
    </row>
    <row r="4519" spans="1:7" x14ac:dyDescent="0.25">
      <c r="A4519" t="s">
        <v>20</v>
      </c>
      <c r="B4519" t="s">
        <v>15</v>
      </c>
      <c r="C4519" t="s">
        <v>1</v>
      </c>
      <c r="D4519" t="s">
        <v>2</v>
      </c>
      <c r="E4519" s="1">
        <v>42736</v>
      </c>
      <c r="F4519">
        <v>64</v>
      </c>
      <c r="G4519">
        <v>4482.6000000000004</v>
      </c>
    </row>
    <row r="4520" spans="1:7" x14ac:dyDescent="0.25">
      <c r="A4520" t="s">
        <v>20</v>
      </c>
      <c r="B4520" t="s">
        <v>15</v>
      </c>
      <c r="C4520" t="s">
        <v>1</v>
      </c>
      <c r="D4520" t="s">
        <v>2</v>
      </c>
      <c r="E4520" s="1">
        <v>42736</v>
      </c>
      <c r="F4520">
        <v>65</v>
      </c>
      <c r="G4520">
        <v>4385</v>
      </c>
    </row>
    <row r="4521" spans="1:7" x14ac:dyDescent="0.25">
      <c r="A4521" t="s">
        <v>20</v>
      </c>
      <c r="B4521" t="s">
        <v>15</v>
      </c>
      <c r="C4521" t="s">
        <v>1</v>
      </c>
      <c r="D4521" t="s">
        <v>2</v>
      </c>
      <c r="E4521" s="1">
        <v>42736</v>
      </c>
      <c r="F4521">
        <v>66</v>
      </c>
      <c r="G4521">
        <v>4749.1499999999996</v>
      </c>
    </row>
    <row r="4522" spans="1:7" x14ac:dyDescent="0.25">
      <c r="A4522" t="s">
        <v>20</v>
      </c>
      <c r="B4522" t="s">
        <v>15</v>
      </c>
      <c r="C4522" t="s">
        <v>1</v>
      </c>
      <c r="D4522" t="s">
        <v>2</v>
      </c>
      <c r="E4522" s="1">
        <v>42736</v>
      </c>
      <c r="F4522">
        <v>67</v>
      </c>
      <c r="G4522">
        <v>4518.1499999999996</v>
      </c>
    </row>
    <row r="4523" spans="1:7" x14ac:dyDescent="0.25">
      <c r="A4523" t="s">
        <v>20</v>
      </c>
      <c r="B4523" t="s">
        <v>15</v>
      </c>
      <c r="C4523" t="s">
        <v>1</v>
      </c>
      <c r="D4523" t="s">
        <v>2</v>
      </c>
      <c r="E4523" s="1">
        <v>42736</v>
      </c>
      <c r="F4523">
        <v>68</v>
      </c>
      <c r="G4523">
        <v>4616</v>
      </c>
    </row>
    <row r="4524" spans="1:7" x14ac:dyDescent="0.25">
      <c r="A4524" t="s">
        <v>20</v>
      </c>
      <c r="B4524" t="s">
        <v>15</v>
      </c>
      <c r="C4524" t="s">
        <v>1</v>
      </c>
      <c r="D4524" t="s">
        <v>2</v>
      </c>
      <c r="E4524" s="1">
        <v>42736</v>
      </c>
      <c r="F4524">
        <v>69</v>
      </c>
      <c r="G4524">
        <v>4626.43</v>
      </c>
    </row>
    <row r="4525" spans="1:7" x14ac:dyDescent="0.25">
      <c r="A4525" t="s">
        <v>20</v>
      </c>
      <c r="B4525" t="s">
        <v>15</v>
      </c>
      <c r="C4525" t="s">
        <v>1</v>
      </c>
      <c r="D4525" t="s">
        <v>2</v>
      </c>
      <c r="E4525" s="1">
        <v>42736</v>
      </c>
      <c r="F4525">
        <v>70</v>
      </c>
      <c r="G4525">
        <v>4507.72</v>
      </c>
    </row>
    <row r="4526" spans="1:7" x14ac:dyDescent="0.25">
      <c r="A4526" t="s">
        <v>20</v>
      </c>
      <c r="B4526" t="s">
        <v>15</v>
      </c>
      <c r="C4526" t="s">
        <v>1</v>
      </c>
      <c r="D4526" t="s">
        <v>2</v>
      </c>
      <c r="E4526" s="1">
        <v>42736</v>
      </c>
      <c r="F4526">
        <v>71</v>
      </c>
      <c r="G4526">
        <v>4700.26</v>
      </c>
    </row>
    <row r="4527" spans="1:7" x14ac:dyDescent="0.25">
      <c r="A4527" t="s">
        <v>20</v>
      </c>
      <c r="B4527" t="s">
        <v>15</v>
      </c>
      <c r="C4527" t="s">
        <v>1</v>
      </c>
      <c r="D4527" t="s">
        <v>2</v>
      </c>
      <c r="E4527" s="1">
        <v>42736</v>
      </c>
      <c r="F4527">
        <v>72</v>
      </c>
      <c r="G4527">
        <v>4433.8900000000003</v>
      </c>
    </row>
    <row r="4528" spans="1:7" x14ac:dyDescent="0.25">
      <c r="A4528" t="s">
        <v>20</v>
      </c>
      <c r="B4528" t="s">
        <v>15</v>
      </c>
      <c r="C4528" t="s">
        <v>1</v>
      </c>
      <c r="D4528" t="s">
        <v>2</v>
      </c>
      <c r="E4528" s="1">
        <v>42736</v>
      </c>
      <c r="F4528">
        <v>73</v>
      </c>
      <c r="G4528">
        <v>4493.5200000000004</v>
      </c>
    </row>
    <row r="4529" spans="1:7" x14ac:dyDescent="0.25">
      <c r="A4529" t="s">
        <v>20</v>
      </c>
      <c r="B4529" t="s">
        <v>15</v>
      </c>
      <c r="C4529" t="s">
        <v>1</v>
      </c>
      <c r="D4529" t="s">
        <v>2</v>
      </c>
      <c r="E4529" s="1">
        <v>42736</v>
      </c>
      <c r="F4529">
        <v>74</v>
      </c>
      <c r="G4529">
        <v>4640.63</v>
      </c>
    </row>
    <row r="4530" spans="1:7" x14ac:dyDescent="0.25">
      <c r="A4530" t="s">
        <v>20</v>
      </c>
      <c r="B4530" t="s">
        <v>15</v>
      </c>
      <c r="C4530" t="s">
        <v>1</v>
      </c>
      <c r="D4530" t="s">
        <v>2</v>
      </c>
      <c r="E4530" s="1">
        <v>42736</v>
      </c>
      <c r="F4530">
        <v>75</v>
      </c>
      <c r="G4530">
        <v>4606.13</v>
      </c>
    </row>
    <row r="4531" spans="1:7" x14ac:dyDescent="0.25">
      <c r="A4531" t="s">
        <v>20</v>
      </c>
      <c r="B4531" t="s">
        <v>15</v>
      </c>
      <c r="C4531" t="s">
        <v>1</v>
      </c>
      <c r="D4531" t="s">
        <v>2</v>
      </c>
      <c r="E4531" s="1">
        <v>42736</v>
      </c>
      <c r="F4531">
        <v>76</v>
      </c>
      <c r="G4531">
        <v>4528.0200000000004</v>
      </c>
    </row>
    <row r="4532" spans="1:7" x14ac:dyDescent="0.25">
      <c r="A4532" t="s">
        <v>20</v>
      </c>
      <c r="B4532" t="s">
        <v>15</v>
      </c>
      <c r="C4532" t="s">
        <v>1</v>
      </c>
      <c r="D4532" t="s">
        <v>2</v>
      </c>
      <c r="E4532" s="1">
        <v>42736</v>
      </c>
      <c r="F4532">
        <v>77</v>
      </c>
      <c r="G4532">
        <v>4577.47</v>
      </c>
    </row>
    <row r="4533" spans="1:7" x14ac:dyDescent="0.25">
      <c r="A4533" t="s">
        <v>20</v>
      </c>
      <c r="B4533" t="s">
        <v>15</v>
      </c>
      <c r="C4533" t="s">
        <v>1</v>
      </c>
      <c r="D4533" t="s">
        <v>2</v>
      </c>
      <c r="E4533" s="1">
        <v>42736</v>
      </c>
      <c r="F4533">
        <v>78</v>
      </c>
      <c r="G4533">
        <v>4556.6899999999996</v>
      </c>
    </row>
    <row r="4534" spans="1:7" x14ac:dyDescent="0.25">
      <c r="A4534" t="s">
        <v>20</v>
      </c>
      <c r="B4534" t="s">
        <v>15</v>
      </c>
      <c r="C4534" t="s">
        <v>1</v>
      </c>
      <c r="D4534" t="s">
        <v>2</v>
      </c>
      <c r="E4534" s="1">
        <v>42736</v>
      </c>
      <c r="F4534">
        <v>79</v>
      </c>
      <c r="G4534">
        <v>4245.9799999999996</v>
      </c>
    </row>
    <row r="4535" spans="1:7" x14ac:dyDescent="0.25">
      <c r="A4535" t="s">
        <v>20</v>
      </c>
      <c r="B4535" t="s">
        <v>15</v>
      </c>
      <c r="C4535" t="s">
        <v>1</v>
      </c>
      <c r="D4535" t="s">
        <v>2</v>
      </c>
      <c r="E4535" s="1">
        <v>42736</v>
      </c>
      <c r="F4535">
        <v>80</v>
      </c>
      <c r="G4535">
        <v>4888.17</v>
      </c>
    </row>
    <row r="4536" spans="1:7" x14ac:dyDescent="0.25">
      <c r="A4536" t="s">
        <v>20</v>
      </c>
      <c r="B4536" t="s">
        <v>15</v>
      </c>
      <c r="C4536" t="s">
        <v>1</v>
      </c>
      <c r="D4536" t="s">
        <v>2</v>
      </c>
      <c r="E4536" s="1">
        <v>42736</v>
      </c>
      <c r="F4536">
        <v>81</v>
      </c>
      <c r="G4536">
        <v>4671.92</v>
      </c>
    </row>
    <row r="4537" spans="1:7" x14ac:dyDescent="0.25">
      <c r="A4537" t="s">
        <v>20</v>
      </c>
      <c r="B4537" t="s">
        <v>15</v>
      </c>
      <c r="C4537" t="s">
        <v>1</v>
      </c>
      <c r="D4537" t="s">
        <v>2</v>
      </c>
      <c r="E4537" s="1">
        <v>42736</v>
      </c>
      <c r="F4537">
        <v>82</v>
      </c>
      <c r="G4537">
        <v>4462.2299999999996</v>
      </c>
    </row>
    <row r="4538" spans="1:7" x14ac:dyDescent="0.25">
      <c r="A4538" t="s">
        <v>20</v>
      </c>
      <c r="B4538" t="s">
        <v>15</v>
      </c>
      <c r="C4538" t="s">
        <v>1</v>
      </c>
      <c r="D4538" t="s">
        <v>2</v>
      </c>
      <c r="E4538" s="1">
        <v>42736</v>
      </c>
      <c r="F4538">
        <v>83</v>
      </c>
      <c r="G4538">
        <v>4675.28</v>
      </c>
    </row>
    <row r="4539" spans="1:7" x14ac:dyDescent="0.25">
      <c r="A4539" t="s">
        <v>20</v>
      </c>
      <c r="B4539" t="s">
        <v>15</v>
      </c>
      <c r="C4539" t="s">
        <v>1</v>
      </c>
      <c r="D4539" t="s">
        <v>2</v>
      </c>
      <c r="E4539" s="1">
        <v>42736</v>
      </c>
      <c r="F4539">
        <v>84</v>
      </c>
      <c r="G4539">
        <v>4458.87</v>
      </c>
    </row>
    <row r="4540" spans="1:7" x14ac:dyDescent="0.25">
      <c r="A4540" t="s">
        <v>20</v>
      </c>
      <c r="B4540" t="s">
        <v>15</v>
      </c>
      <c r="C4540" t="s">
        <v>1</v>
      </c>
      <c r="D4540" t="s">
        <v>2</v>
      </c>
      <c r="E4540" s="1">
        <v>42736</v>
      </c>
      <c r="F4540">
        <v>85</v>
      </c>
      <c r="G4540">
        <v>4341.8599999999997</v>
      </c>
    </row>
    <row r="4541" spans="1:7" x14ac:dyDescent="0.25">
      <c r="A4541" t="s">
        <v>20</v>
      </c>
      <c r="B4541" t="s">
        <v>15</v>
      </c>
      <c r="C4541" t="s">
        <v>1</v>
      </c>
      <c r="D4541" t="s">
        <v>2</v>
      </c>
      <c r="E4541" s="1">
        <v>42736</v>
      </c>
      <c r="F4541">
        <v>86</v>
      </c>
      <c r="G4541">
        <v>4792.3</v>
      </c>
    </row>
    <row r="4542" spans="1:7" x14ac:dyDescent="0.25">
      <c r="A4542" t="s">
        <v>20</v>
      </c>
      <c r="B4542" t="s">
        <v>15</v>
      </c>
      <c r="C4542" t="s">
        <v>1</v>
      </c>
      <c r="D4542" t="s">
        <v>2</v>
      </c>
      <c r="E4542" s="1">
        <v>42736</v>
      </c>
      <c r="F4542">
        <v>87</v>
      </c>
      <c r="G4542">
        <v>4798.93</v>
      </c>
    </row>
    <row r="4543" spans="1:7" x14ac:dyDescent="0.25">
      <c r="A4543" t="s">
        <v>20</v>
      </c>
      <c r="B4543" t="s">
        <v>15</v>
      </c>
      <c r="C4543" t="s">
        <v>1</v>
      </c>
      <c r="D4543" t="s">
        <v>2</v>
      </c>
      <c r="E4543" s="1">
        <v>42736</v>
      </c>
      <c r="F4543">
        <v>88</v>
      </c>
      <c r="G4543">
        <v>4335.22</v>
      </c>
    </row>
    <row r="4544" spans="1:7" x14ac:dyDescent="0.25">
      <c r="A4544" t="s">
        <v>20</v>
      </c>
      <c r="B4544" t="s">
        <v>15</v>
      </c>
      <c r="C4544" t="s">
        <v>1</v>
      </c>
      <c r="D4544" t="s">
        <v>2</v>
      </c>
      <c r="E4544" s="1">
        <v>42736</v>
      </c>
      <c r="F4544">
        <v>89</v>
      </c>
      <c r="G4544">
        <v>4641.33</v>
      </c>
    </row>
    <row r="4545" spans="1:7" x14ac:dyDescent="0.25">
      <c r="A4545" t="s">
        <v>20</v>
      </c>
      <c r="B4545" t="s">
        <v>15</v>
      </c>
      <c r="C4545" t="s">
        <v>1</v>
      </c>
      <c r="D4545" t="s">
        <v>2</v>
      </c>
      <c r="E4545" s="1">
        <v>42736</v>
      </c>
      <c r="F4545">
        <v>90</v>
      </c>
      <c r="G4545">
        <v>4492.82</v>
      </c>
    </row>
    <row r="4546" spans="1:7" x14ac:dyDescent="0.25">
      <c r="A4546" t="s">
        <v>20</v>
      </c>
      <c r="B4546" t="s">
        <v>15</v>
      </c>
      <c r="C4546" t="s">
        <v>1</v>
      </c>
      <c r="D4546" t="s">
        <v>2</v>
      </c>
      <c r="E4546" s="1">
        <v>42736</v>
      </c>
      <c r="F4546">
        <v>91</v>
      </c>
      <c r="G4546">
        <v>4586.97</v>
      </c>
    </row>
    <row r="4547" spans="1:7" x14ac:dyDescent="0.25">
      <c r="A4547" t="s">
        <v>20</v>
      </c>
      <c r="B4547" t="s">
        <v>15</v>
      </c>
      <c r="C4547" t="s">
        <v>1</v>
      </c>
      <c r="D4547" t="s">
        <v>2</v>
      </c>
      <c r="E4547" s="1">
        <v>42736</v>
      </c>
      <c r="F4547">
        <v>92</v>
      </c>
      <c r="G4547">
        <v>4547.1899999999996</v>
      </c>
    </row>
    <row r="4548" spans="1:7" x14ac:dyDescent="0.25">
      <c r="A4548" t="s">
        <v>20</v>
      </c>
      <c r="B4548" t="s">
        <v>15</v>
      </c>
      <c r="C4548" t="s">
        <v>1</v>
      </c>
      <c r="D4548" t="s">
        <v>2</v>
      </c>
      <c r="E4548" s="1">
        <v>42736</v>
      </c>
      <c r="F4548">
        <v>93</v>
      </c>
      <c r="G4548">
        <v>4385.1400000000003</v>
      </c>
    </row>
    <row r="4549" spans="1:7" x14ac:dyDescent="0.25">
      <c r="A4549" t="s">
        <v>20</v>
      </c>
      <c r="B4549" t="s">
        <v>15</v>
      </c>
      <c r="C4549" t="s">
        <v>1</v>
      </c>
      <c r="D4549" t="s">
        <v>2</v>
      </c>
      <c r="E4549" s="1">
        <v>42736</v>
      </c>
      <c r="F4549">
        <v>94</v>
      </c>
      <c r="G4549">
        <v>4749.01</v>
      </c>
    </row>
    <row r="4550" spans="1:7" x14ac:dyDescent="0.25">
      <c r="A4550" t="s">
        <v>20</v>
      </c>
      <c r="B4550" t="s">
        <v>15</v>
      </c>
      <c r="C4550" t="s">
        <v>1</v>
      </c>
      <c r="D4550" t="s">
        <v>2</v>
      </c>
      <c r="E4550" s="1">
        <v>42736</v>
      </c>
      <c r="F4550">
        <v>95</v>
      </c>
      <c r="G4550">
        <v>4711.3500000000004</v>
      </c>
    </row>
    <row r="4551" spans="1:7" x14ac:dyDescent="0.25">
      <c r="A4551" t="s">
        <v>20</v>
      </c>
      <c r="B4551" t="s">
        <v>15</v>
      </c>
      <c r="C4551" t="s">
        <v>1</v>
      </c>
      <c r="D4551" t="s">
        <v>2</v>
      </c>
      <c r="E4551" s="1">
        <v>42736</v>
      </c>
      <c r="F4551">
        <v>96</v>
      </c>
      <c r="G4551">
        <v>4422.8</v>
      </c>
    </row>
    <row r="4552" spans="1:7" x14ac:dyDescent="0.25">
      <c r="A4552" t="s">
        <v>20</v>
      </c>
      <c r="B4552" t="s">
        <v>15</v>
      </c>
      <c r="C4552" t="s">
        <v>1</v>
      </c>
      <c r="D4552" t="s">
        <v>2</v>
      </c>
      <c r="E4552" s="1">
        <v>42736</v>
      </c>
      <c r="F4552">
        <v>97</v>
      </c>
      <c r="G4552">
        <v>4631.1099999999997</v>
      </c>
    </row>
    <row r="4553" spans="1:7" x14ac:dyDescent="0.25">
      <c r="A4553" t="s">
        <v>20</v>
      </c>
      <c r="B4553" t="s">
        <v>15</v>
      </c>
      <c r="C4553" t="s">
        <v>1</v>
      </c>
      <c r="D4553" t="s">
        <v>2</v>
      </c>
      <c r="E4553" s="1">
        <v>42736</v>
      </c>
      <c r="F4553">
        <v>98</v>
      </c>
      <c r="G4553">
        <v>4503.04</v>
      </c>
    </row>
    <row r="4554" spans="1:7" x14ac:dyDescent="0.25">
      <c r="A4554" t="s">
        <v>20</v>
      </c>
      <c r="B4554" t="s">
        <v>15</v>
      </c>
      <c r="C4554" t="s">
        <v>1</v>
      </c>
      <c r="D4554" t="s">
        <v>2</v>
      </c>
      <c r="E4554" s="1">
        <v>42736</v>
      </c>
      <c r="F4554">
        <v>99</v>
      </c>
      <c r="G4554">
        <v>4460.16</v>
      </c>
    </row>
    <row r="4555" spans="1:7" x14ac:dyDescent="0.25">
      <c r="A4555" t="s">
        <v>20</v>
      </c>
      <c r="B4555" t="s">
        <v>15</v>
      </c>
      <c r="C4555" t="s">
        <v>1</v>
      </c>
      <c r="D4555" t="s">
        <v>2</v>
      </c>
      <c r="E4555" s="1">
        <v>42736</v>
      </c>
      <c r="F4555">
        <v>100</v>
      </c>
      <c r="G4555">
        <v>4673.99</v>
      </c>
    </row>
    <row r="4556" spans="1:7" x14ac:dyDescent="0.25">
      <c r="A4556" t="s">
        <v>20</v>
      </c>
      <c r="B4556" t="s">
        <v>16</v>
      </c>
      <c r="C4556" t="s">
        <v>1</v>
      </c>
      <c r="D4556" t="s">
        <v>2</v>
      </c>
      <c r="E4556" s="1">
        <v>41275</v>
      </c>
      <c r="F4556" t="s">
        <v>3</v>
      </c>
      <c r="G4556">
        <v>1851.53</v>
      </c>
    </row>
    <row r="4557" spans="1:7" x14ac:dyDescent="0.25">
      <c r="A4557" t="s">
        <v>20</v>
      </c>
      <c r="B4557" t="s">
        <v>16</v>
      </c>
      <c r="C4557" t="s">
        <v>1</v>
      </c>
      <c r="D4557" t="s">
        <v>2</v>
      </c>
      <c r="E4557" s="1">
        <v>41275</v>
      </c>
      <c r="F4557">
        <v>1</v>
      </c>
      <c r="G4557">
        <v>1801.44</v>
      </c>
    </row>
    <row r="4558" spans="1:7" x14ac:dyDescent="0.25">
      <c r="A4558" t="s">
        <v>20</v>
      </c>
      <c r="B4558" t="s">
        <v>16</v>
      </c>
      <c r="C4558" t="s">
        <v>1</v>
      </c>
      <c r="D4558" t="s">
        <v>2</v>
      </c>
      <c r="E4558" s="1">
        <v>41275</v>
      </c>
      <c r="F4558">
        <v>2</v>
      </c>
      <c r="G4558">
        <v>1901.62</v>
      </c>
    </row>
    <row r="4559" spans="1:7" x14ac:dyDescent="0.25">
      <c r="A4559" t="s">
        <v>20</v>
      </c>
      <c r="B4559" t="s">
        <v>16</v>
      </c>
      <c r="C4559" t="s">
        <v>1</v>
      </c>
      <c r="D4559" t="s">
        <v>2</v>
      </c>
      <c r="E4559" s="1">
        <v>41275</v>
      </c>
      <c r="F4559">
        <v>3</v>
      </c>
      <c r="G4559">
        <v>1886.05</v>
      </c>
    </row>
    <row r="4560" spans="1:7" x14ac:dyDescent="0.25">
      <c r="A4560" t="s">
        <v>20</v>
      </c>
      <c r="B4560" t="s">
        <v>16</v>
      </c>
      <c r="C4560" t="s">
        <v>1</v>
      </c>
      <c r="D4560" t="s">
        <v>2</v>
      </c>
      <c r="E4560" s="1">
        <v>41275</v>
      </c>
      <c r="F4560">
        <v>4</v>
      </c>
      <c r="G4560">
        <v>1817.02</v>
      </c>
    </row>
    <row r="4561" spans="1:7" x14ac:dyDescent="0.25">
      <c r="A4561" t="s">
        <v>20</v>
      </c>
      <c r="B4561" t="s">
        <v>16</v>
      </c>
      <c r="C4561" t="s">
        <v>1</v>
      </c>
      <c r="D4561" t="s">
        <v>2</v>
      </c>
      <c r="E4561" s="1">
        <v>41275</v>
      </c>
      <c r="F4561">
        <v>5</v>
      </c>
      <c r="G4561">
        <v>1853.74</v>
      </c>
    </row>
    <row r="4562" spans="1:7" x14ac:dyDescent="0.25">
      <c r="A4562" t="s">
        <v>20</v>
      </c>
      <c r="B4562" t="s">
        <v>16</v>
      </c>
      <c r="C4562" t="s">
        <v>1</v>
      </c>
      <c r="D4562" t="s">
        <v>2</v>
      </c>
      <c r="E4562" s="1">
        <v>41275</v>
      </c>
      <c r="F4562">
        <v>6</v>
      </c>
      <c r="G4562">
        <v>1849.32</v>
      </c>
    </row>
    <row r="4563" spans="1:7" x14ac:dyDescent="0.25">
      <c r="A4563" t="s">
        <v>20</v>
      </c>
      <c r="B4563" t="s">
        <v>16</v>
      </c>
      <c r="C4563" t="s">
        <v>1</v>
      </c>
      <c r="D4563" t="s">
        <v>2</v>
      </c>
      <c r="E4563" s="1">
        <v>41275</v>
      </c>
      <c r="F4563">
        <v>7</v>
      </c>
      <c r="G4563">
        <v>1834.76</v>
      </c>
    </row>
    <row r="4564" spans="1:7" x14ac:dyDescent="0.25">
      <c r="A4564" t="s">
        <v>20</v>
      </c>
      <c r="B4564" t="s">
        <v>16</v>
      </c>
      <c r="C4564" t="s">
        <v>1</v>
      </c>
      <c r="D4564" t="s">
        <v>2</v>
      </c>
      <c r="E4564" s="1">
        <v>41275</v>
      </c>
      <c r="F4564">
        <v>8</v>
      </c>
      <c r="G4564">
        <v>1868.3</v>
      </c>
    </row>
    <row r="4565" spans="1:7" x14ac:dyDescent="0.25">
      <c r="A4565" t="s">
        <v>20</v>
      </c>
      <c r="B4565" t="s">
        <v>16</v>
      </c>
      <c r="C4565" t="s">
        <v>1</v>
      </c>
      <c r="D4565" t="s">
        <v>2</v>
      </c>
      <c r="E4565" s="1">
        <v>41275</v>
      </c>
      <c r="F4565">
        <v>9</v>
      </c>
      <c r="G4565">
        <v>1890.18</v>
      </c>
    </row>
    <row r="4566" spans="1:7" x14ac:dyDescent="0.25">
      <c r="A4566" t="s">
        <v>20</v>
      </c>
      <c r="B4566" t="s">
        <v>16</v>
      </c>
      <c r="C4566" t="s">
        <v>1</v>
      </c>
      <c r="D4566" t="s">
        <v>2</v>
      </c>
      <c r="E4566" s="1">
        <v>41275</v>
      </c>
      <c r="F4566">
        <v>10</v>
      </c>
      <c r="G4566">
        <v>1812.88</v>
      </c>
    </row>
    <row r="4567" spans="1:7" x14ac:dyDescent="0.25">
      <c r="A4567" t="s">
        <v>20</v>
      </c>
      <c r="B4567" t="s">
        <v>16</v>
      </c>
      <c r="C4567" t="s">
        <v>1</v>
      </c>
      <c r="D4567" t="s">
        <v>2</v>
      </c>
      <c r="E4567" s="1">
        <v>41275</v>
      </c>
      <c r="F4567">
        <v>11</v>
      </c>
      <c r="G4567">
        <v>1802.76</v>
      </c>
    </row>
    <row r="4568" spans="1:7" x14ac:dyDescent="0.25">
      <c r="A4568" t="s">
        <v>20</v>
      </c>
      <c r="B4568" t="s">
        <v>16</v>
      </c>
      <c r="C4568" t="s">
        <v>1</v>
      </c>
      <c r="D4568" t="s">
        <v>2</v>
      </c>
      <c r="E4568" s="1">
        <v>41275</v>
      </c>
      <c r="F4568">
        <v>12</v>
      </c>
      <c r="G4568">
        <v>1900.3</v>
      </c>
    </row>
    <row r="4569" spans="1:7" x14ac:dyDescent="0.25">
      <c r="A4569" t="s">
        <v>20</v>
      </c>
      <c r="B4569" t="s">
        <v>16</v>
      </c>
      <c r="C4569" t="s">
        <v>1</v>
      </c>
      <c r="D4569" t="s">
        <v>2</v>
      </c>
      <c r="E4569" s="1">
        <v>41275</v>
      </c>
      <c r="F4569">
        <v>13</v>
      </c>
      <c r="G4569">
        <v>1899.77</v>
      </c>
    </row>
    <row r="4570" spans="1:7" x14ac:dyDescent="0.25">
      <c r="A4570" t="s">
        <v>20</v>
      </c>
      <c r="B4570" t="s">
        <v>16</v>
      </c>
      <c r="C4570" t="s">
        <v>1</v>
      </c>
      <c r="D4570" t="s">
        <v>2</v>
      </c>
      <c r="E4570" s="1">
        <v>41275</v>
      </c>
      <c r="F4570">
        <v>14</v>
      </c>
      <c r="G4570">
        <v>1803.29</v>
      </c>
    </row>
    <row r="4571" spans="1:7" x14ac:dyDescent="0.25">
      <c r="A4571" t="s">
        <v>20</v>
      </c>
      <c r="B4571" t="s">
        <v>16</v>
      </c>
      <c r="C4571" t="s">
        <v>1</v>
      </c>
      <c r="D4571" t="s">
        <v>2</v>
      </c>
      <c r="E4571" s="1">
        <v>41275</v>
      </c>
      <c r="F4571">
        <v>15</v>
      </c>
      <c r="G4571">
        <v>1804.53</v>
      </c>
    </row>
    <row r="4572" spans="1:7" x14ac:dyDescent="0.25">
      <c r="A4572" t="s">
        <v>20</v>
      </c>
      <c r="B4572" t="s">
        <v>16</v>
      </c>
      <c r="C4572" t="s">
        <v>1</v>
      </c>
      <c r="D4572" t="s">
        <v>2</v>
      </c>
      <c r="E4572" s="1">
        <v>41275</v>
      </c>
      <c r="F4572">
        <v>16</v>
      </c>
      <c r="G4572">
        <v>1898.53</v>
      </c>
    </row>
    <row r="4573" spans="1:7" x14ac:dyDescent="0.25">
      <c r="A4573" t="s">
        <v>20</v>
      </c>
      <c r="B4573" t="s">
        <v>16</v>
      </c>
      <c r="C4573" t="s">
        <v>1</v>
      </c>
      <c r="D4573" t="s">
        <v>2</v>
      </c>
      <c r="E4573" s="1">
        <v>41275</v>
      </c>
      <c r="F4573">
        <v>17</v>
      </c>
      <c r="G4573">
        <v>1900.13</v>
      </c>
    </row>
    <row r="4574" spans="1:7" x14ac:dyDescent="0.25">
      <c r="A4574" t="s">
        <v>20</v>
      </c>
      <c r="B4574" t="s">
        <v>16</v>
      </c>
      <c r="C4574" t="s">
        <v>1</v>
      </c>
      <c r="D4574" t="s">
        <v>2</v>
      </c>
      <c r="E4574" s="1">
        <v>41275</v>
      </c>
      <c r="F4574">
        <v>18</v>
      </c>
      <c r="G4574">
        <v>1802.93</v>
      </c>
    </row>
    <row r="4575" spans="1:7" x14ac:dyDescent="0.25">
      <c r="A4575" t="s">
        <v>20</v>
      </c>
      <c r="B4575" t="s">
        <v>16</v>
      </c>
      <c r="C4575" t="s">
        <v>1</v>
      </c>
      <c r="D4575" t="s">
        <v>2</v>
      </c>
      <c r="E4575" s="1">
        <v>41275</v>
      </c>
      <c r="F4575">
        <v>19</v>
      </c>
      <c r="G4575">
        <v>1737.2</v>
      </c>
    </row>
    <row r="4576" spans="1:7" x14ac:dyDescent="0.25">
      <c r="A4576" t="s">
        <v>20</v>
      </c>
      <c r="B4576" t="s">
        <v>16</v>
      </c>
      <c r="C4576" t="s">
        <v>1</v>
      </c>
      <c r="D4576" t="s">
        <v>2</v>
      </c>
      <c r="E4576" s="1">
        <v>41275</v>
      </c>
      <c r="F4576">
        <v>20</v>
      </c>
      <c r="G4576">
        <v>1965.86</v>
      </c>
    </row>
    <row r="4577" spans="1:7" x14ac:dyDescent="0.25">
      <c r="A4577" t="s">
        <v>20</v>
      </c>
      <c r="B4577" t="s">
        <v>16</v>
      </c>
      <c r="C4577" t="s">
        <v>1</v>
      </c>
      <c r="D4577" t="s">
        <v>2</v>
      </c>
      <c r="E4577" s="1">
        <v>41275</v>
      </c>
      <c r="F4577">
        <v>21</v>
      </c>
      <c r="G4577">
        <v>1860.8</v>
      </c>
    </row>
    <row r="4578" spans="1:7" x14ac:dyDescent="0.25">
      <c r="A4578" t="s">
        <v>20</v>
      </c>
      <c r="B4578" t="s">
        <v>16</v>
      </c>
      <c r="C4578" t="s">
        <v>1</v>
      </c>
      <c r="D4578" t="s">
        <v>2</v>
      </c>
      <c r="E4578" s="1">
        <v>41275</v>
      </c>
      <c r="F4578">
        <v>22</v>
      </c>
      <c r="G4578">
        <v>1842.26</v>
      </c>
    </row>
    <row r="4579" spans="1:7" x14ac:dyDescent="0.25">
      <c r="A4579" t="s">
        <v>20</v>
      </c>
      <c r="B4579" t="s">
        <v>16</v>
      </c>
      <c r="C4579" t="s">
        <v>1</v>
      </c>
      <c r="D4579" t="s">
        <v>2</v>
      </c>
      <c r="E4579" s="1">
        <v>41275</v>
      </c>
      <c r="F4579">
        <v>23</v>
      </c>
      <c r="G4579">
        <v>1848.66</v>
      </c>
    </row>
    <row r="4580" spans="1:7" x14ac:dyDescent="0.25">
      <c r="A4580" t="s">
        <v>20</v>
      </c>
      <c r="B4580" t="s">
        <v>16</v>
      </c>
      <c r="C4580" t="s">
        <v>1</v>
      </c>
      <c r="D4580" t="s">
        <v>2</v>
      </c>
      <c r="E4580" s="1">
        <v>41275</v>
      </c>
      <c r="F4580">
        <v>24</v>
      </c>
      <c r="G4580">
        <v>1854.4</v>
      </c>
    </row>
    <row r="4581" spans="1:7" x14ac:dyDescent="0.25">
      <c r="A4581" t="s">
        <v>20</v>
      </c>
      <c r="B4581" t="s">
        <v>16</v>
      </c>
      <c r="C4581" t="s">
        <v>1</v>
      </c>
      <c r="D4581" t="s">
        <v>2</v>
      </c>
      <c r="E4581" s="1">
        <v>41275</v>
      </c>
      <c r="F4581">
        <v>25</v>
      </c>
      <c r="G4581">
        <v>1854.96</v>
      </c>
    </row>
    <row r="4582" spans="1:7" x14ac:dyDescent="0.25">
      <c r="A4582" t="s">
        <v>20</v>
      </c>
      <c r="B4582" t="s">
        <v>16</v>
      </c>
      <c r="C4582" t="s">
        <v>1</v>
      </c>
      <c r="D4582" t="s">
        <v>2</v>
      </c>
      <c r="E4582" s="1">
        <v>41275</v>
      </c>
      <c r="F4582">
        <v>26</v>
      </c>
      <c r="G4582">
        <v>1848.1</v>
      </c>
    </row>
    <row r="4583" spans="1:7" x14ac:dyDescent="0.25">
      <c r="A4583" t="s">
        <v>20</v>
      </c>
      <c r="B4583" t="s">
        <v>16</v>
      </c>
      <c r="C4583" t="s">
        <v>1</v>
      </c>
      <c r="D4583" t="s">
        <v>2</v>
      </c>
      <c r="E4583" s="1">
        <v>41275</v>
      </c>
      <c r="F4583">
        <v>27</v>
      </c>
      <c r="G4583">
        <v>1810.83</v>
      </c>
    </row>
    <row r="4584" spans="1:7" x14ac:dyDescent="0.25">
      <c r="A4584" t="s">
        <v>20</v>
      </c>
      <c r="B4584" t="s">
        <v>16</v>
      </c>
      <c r="C4584" t="s">
        <v>1</v>
      </c>
      <c r="D4584" t="s">
        <v>2</v>
      </c>
      <c r="E4584" s="1">
        <v>41275</v>
      </c>
      <c r="F4584">
        <v>28</v>
      </c>
      <c r="G4584">
        <v>1892.23</v>
      </c>
    </row>
    <row r="4585" spans="1:7" x14ac:dyDescent="0.25">
      <c r="A4585" t="s">
        <v>20</v>
      </c>
      <c r="B4585" t="s">
        <v>16</v>
      </c>
      <c r="C4585" t="s">
        <v>1</v>
      </c>
      <c r="D4585" t="s">
        <v>2</v>
      </c>
      <c r="E4585" s="1">
        <v>41275</v>
      </c>
      <c r="F4585">
        <v>29</v>
      </c>
      <c r="G4585">
        <v>1891.94</v>
      </c>
    </row>
    <row r="4586" spans="1:7" x14ac:dyDescent="0.25">
      <c r="A4586" t="s">
        <v>20</v>
      </c>
      <c r="B4586" t="s">
        <v>16</v>
      </c>
      <c r="C4586" t="s">
        <v>1</v>
      </c>
      <c r="D4586" t="s">
        <v>2</v>
      </c>
      <c r="E4586" s="1">
        <v>41275</v>
      </c>
      <c r="F4586">
        <v>30</v>
      </c>
      <c r="G4586">
        <v>1811.12</v>
      </c>
    </row>
    <row r="4587" spans="1:7" x14ac:dyDescent="0.25">
      <c r="A4587" t="s">
        <v>20</v>
      </c>
      <c r="B4587" t="s">
        <v>16</v>
      </c>
      <c r="C4587" t="s">
        <v>1</v>
      </c>
      <c r="D4587" t="s">
        <v>2</v>
      </c>
      <c r="E4587" s="1">
        <v>41275</v>
      </c>
      <c r="F4587">
        <v>31</v>
      </c>
      <c r="G4587">
        <v>1825.64</v>
      </c>
    </row>
    <row r="4588" spans="1:7" x14ac:dyDescent="0.25">
      <c r="A4588" t="s">
        <v>20</v>
      </c>
      <c r="B4588" t="s">
        <v>16</v>
      </c>
      <c r="C4588" t="s">
        <v>1</v>
      </c>
      <c r="D4588" t="s">
        <v>2</v>
      </c>
      <c r="E4588" s="1">
        <v>41275</v>
      </c>
      <c r="F4588">
        <v>32</v>
      </c>
      <c r="G4588">
        <v>1877.42</v>
      </c>
    </row>
    <row r="4589" spans="1:7" x14ac:dyDescent="0.25">
      <c r="A4589" t="s">
        <v>20</v>
      </c>
      <c r="B4589" t="s">
        <v>16</v>
      </c>
      <c r="C4589" t="s">
        <v>1</v>
      </c>
      <c r="D4589" t="s">
        <v>2</v>
      </c>
      <c r="E4589" s="1">
        <v>41275</v>
      </c>
      <c r="F4589">
        <v>33</v>
      </c>
      <c r="G4589">
        <v>1881.36</v>
      </c>
    </row>
    <row r="4590" spans="1:7" x14ac:dyDescent="0.25">
      <c r="A4590" t="s">
        <v>20</v>
      </c>
      <c r="B4590" t="s">
        <v>16</v>
      </c>
      <c r="C4590" t="s">
        <v>1</v>
      </c>
      <c r="D4590" t="s">
        <v>2</v>
      </c>
      <c r="E4590" s="1">
        <v>41275</v>
      </c>
      <c r="F4590">
        <v>34</v>
      </c>
      <c r="G4590">
        <v>1821.71</v>
      </c>
    </row>
    <row r="4591" spans="1:7" x14ac:dyDescent="0.25">
      <c r="A4591" t="s">
        <v>20</v>
      </c>
      <c r="B4591" t="s">
        <v>16</v>
      </c>
      <c r="C4591" t="s">
        <v>1</v>
      </c>
      <c r="D4591" t="s">
        <v>2</v>
      </c>
      <c r="E4591" s="1">
        <v>41275</v>
      </c>
      <c r="F4591">
        <v>35</v>
      </c>
      <c r="G4591">
        <v>1749.2</v>
      </c>
    </row>
    <row r="4592" spans="1:7" x14ac:dyDescent="0.25">
      <c r="A4592" t="s">
        <v>20</v>
      </c>
      <c r="B4592" t="s">
        <v>16</v>
      </c>
      <c r="C4592" t="s">
        <v>1</v>
      </c>
      <c r="D4592" t="s">
        <v>2</v>
      </c>
      <c r="E4592" s="1">
        <v>41275</v>
      </c>
      <c r="F4592">
        <v>36</v>
      </c>
      <c r="G4592">
        <v>1953.86</v>
      </c>
    </row>
    <row r="4593" spans="1:7" x14ac:dyDescent="0.25">
      <c r="A4593" t="s">
        <v>20</v>
      </c>
      <c r="B4593" t="s">
        <v>16</v>
      </c>
      <c r="C4593" t="s">
        <v>1</v>
      </c>
      <c r="D4593" t="s">
        <v>2</v>
      </c>
      <c r="E4593" s="1">
        <v>41275</v>
      </c>
      <c r="F4593">
        <v>37</v>
      </c>
      <c r="G4593">
        <v>1815.85</v>
      </c>
    </row>
    <row r="4594" spans="1:7" x14ac:dyDescent="0.25">
      <c r="A4594" t="s">
        <v>20</v>
      </c>
      <c r="B4594" t="s">
        <v>16</v>
      </c>
      <c r="C4594" t="s">
        <v>1</v>
      </c>
      <c r="D4594" t="s">
        <v>2</v>
      </c>
      <c r="E4594" s="1">
        <v>41275</v>
      </c>
      <c r="F4594">
        <v>38</v>
      </c>
      <c r="G4594">
        <v>1887.21</v>
      </c>
    </row>
    <row r="4595" spans="1:7" x14ac:dyDescent="0.25">
      <c r="A4595" t="s">
        <v>20</v>
      </c>
      <c r="B4595" t="s">
        <v>16</v>
      </c>
      <c r="C4595" t="s">
        <v>1</v>
      </c>
      <c r="D4595" t="s">
        <v>2</v>
      </c>
      <c r="E4595" s="1">
        <v>41275</v>
      </c>
      <c r="F4595">
        <v>39</v>
      </c>
      <c r="G4595">
        <v>1882.94</v>
      </c>
    </row>
    <row r="4596" spans="1:7" x14ac:dyDescent="0.25">
      <c r="A4596" t="s">
        <v>20</v>
      </c>
      <c r="B4596" t="s">
        <v>16</v>
      </c>
      <c r="C4596" t="s">
        <v>1</v>
      </c>
      <c r="D4596" t="s">
        <v>2</v>
      </c>
      <c r="E4596" s="1">
        <v>41275</v>
      </c>
      <c r="F4596">
        <v>40</v>
      </c>
      <c r="G4596">
        <v>1820.13</v>
      </c>
    </row>
    <row r="4597" spans="1:7" x14ac:dyDescent="0.25">
      <c r="A4597" t="s">
        <v>20</v>
      </c>
      <c r="B4597" t="s">
        <v>16</v>
      </c>
      <c r="C4597" t="s">
        <v>1</v>
      </c>
      <c r="D4597" t="s">
        <v>2</v>
      </c>
      <c r="E4597" s="1">
        <v>41275</v>
      </c>
      <c r="F4597">
        <v>41</v>
      </c>
      <c r="G4597">
        <v>1895.5</v>
      </c>
    </row>
    <row r="4598" spans="1:7" x14ac:dyDescent="0.25">
      <c r="A4598" t="s">
        <v>20</v>
      </c>
      <c r="B4598" t="s">
        <v>16</v>
      </c>
      <c r="C4598" t="s">
        <v>1</v>
      </c>
      <c r="D4598" t="s">
        <v>2</v>
      </c>
      <c r="E4598" s="1">
        <v>41275</v>
      </c>
      <c r="F4598">
        <v>42</v>
      </c>
      <c r="G4598">
        <v>1807.57</v>
      </c>
    </row>
    <row r="4599" spans="1:7" x14ac:dyDescent="0.25">
      <c r="A4599" t="s">
        <v>20</v>
      </c>
      <c r="B4599" t="s">
        <v>16</v>
      </c>
      <c r="C4599" t="s">
        <v>1</v>
      </c>
      <c r="D4599" t="s">
        <v>2</v>
      </c>
      <c r="E4599" s="1">
        <v>41275</v>
      </c>
      <c r="F4599">
        <v>43</v>
      </c>
      <c r="G4599">
        <v>1945.85</v>
      </c>
    </row>
    <row r="4600" spans="1:7" x14ac:dyDescent="0.25">
      <c r="A4600" t="s">
        <v>20</v>
      </c>
      <c r="B4600" t="s">
        <v>16</v>
      </c>
      <c r="C4600" t="s">
        <v>1</v>
      </c>
      <c r="D4600" t="s">
        <v>2</v>
      </c>
      <c r="E4600" s="1">
        <v>41275</v>
      </c>
      <c r="F4600">
        <v>44</v>
      </c>
      <c r="G4600">
        <v>1757.21</v>
      </c>
    </row>
    <row r="4601" spans="1:7" x14ac:dyDescent="0.25">
      <c r="A4601" t="s">
        <v>20</v>
      </c>
      <c r="B4601" t="s">
        <v>16</v>
      </c>
      <c r="C4601" t="s">
        <v>1</v>
      </c>
      <c r="D4601" t="s">
        <v>2</v>
      </c>
      <c r="E4601" s="1">
        <v>41275</v>
      </c>
      <c r="F4601">
        <v>45</v>
      </c>
      <c r="G4601">
        <v>1869.48</v>
      </c>
    </row>
    <row r="4602" spans="1:7" x14ac:dyDescent="0.25">
      <c r="A4602" t="s">
        <v>20</v>
      </c>
      <c r="B4602" t="s">
        <v>16</v>
      </c>
      <c r="C4602" t="s">
        <v>1</v>
      </c>
      <c r="D4602" t="s">
        <v>2</v>
      </c>
      <c r="E4602" s="1">
        <v>41275</v>
      </c>
      <c r="F4602">
        <v>46</v>
      </c>
      <c r="G4602">
        <v>1833.58</v>
      </c>
    </row>
    <row r="4603" spans="1:7" x14ac:dyDescent="0.25">
      <c r="A4603" t="s">
        <v>20</v>
      </c>
      <c r="B4603" t="s">
        <v>16</v>
      </c>
      <c r="C4603" t="s">
        <v>1</v>
      </c>
      <c r="D4603" t="s">
        <v>2</v>
      </c>
      <c r="E4603" s="1">
        <v>41275</v>
      </c>
      <c r="F4603">
        <v>47</v>
      </c>
      <c r="G4603">
        <v>1806.41</v>
      </c>
    </row>
    <row r="4604" spans="1:7" x14ac:dyDescent="0.25">
      <c r="A4604" t="s">
        <v>20</v>
      </c>
      <c r="B4604" t="s">
        <v>16</v>
      </c>
      <c r="C4604" t="s">
        <v>1</v>
      </c>
      <c r="D4604" t="s">
        <v>2</v>
      </c>
      <c r="E4604" s="1">
        <v>41275</v>
      </c>
      <c r="F4604">
        <v>48</v>
      </c>
      <c r="G4604">
        <v>1896.65</v>
      </c>
    </row>
    <row r="4605" spans="1:7" x14ac:dyDescent="0.25">
      <c r="A4605" t="s">
        <v>20</v>
      </c>
      <c r="B4605" t="s">
        <v>16</v>
      </c>
      <c r="C4605" t="s">
        <v>1</v>
      </c>
      <c r="D4605" t="s">
        <v>2</v>
      </c>
      <c r="E4605" s="1">
        <v>41275</v>
      </c>
      <c r="F4605">
        <v>49</v>
      </c>
      <c r="G4605">
        <v>1926.62</v>
      </c>
    </row>
    <row r="4606" spans="1:7" x14ac:dyDescent="0.25">
      <c r="A4606" t="s">
        <v>20</v>
      </c>
      <c r="B4606" t="s">
        <v>16</v>
      </c>
      <c r="C4606" t="s">
        <v>1</v>
      </c>
      <c r="D4606" t="s">
        <v>2</v>
      </c>
      <c r="E4606" s="1">
        <v>41275</v>
      </c>
      <c r="F4606">
        <v>50</v>
      </c>
      <c r="G4606">
        <v>1776.44</v>
      </c>
    </row>
    <row r="4607" spans="1:7" x14ac:dyDescent="0.25">
      <c r="A4607" t="s">
        <v>20</v>
      </c>
      <c r="B4607" t="s">
        <v>16</v>
      </c>
      <c r="C4607" t="s">
        <v>1</v>
      </c>
      <c r="D4607" t="s">
        <v>2</v>
      </c>
      <c r="E4607" s="1">
        <v>41275</v>
      </c>
      <c r="F4607">
        <v>51</v>
      </c>
      <c r="G4607">
        <v>1812.88</v>
      </c>
    </row>
    <row r="4608" spans="1:7" x14ac:dyDescent="0.25">
      <c r="A4608" t="s">
        <v>20</v>
      </c>
      <c r="B4608" t="s">
        <v>16</v>
      </c>
      <c r="C4608" t="s">
        <v>1</v>
      </c>
      <c r="D4608" t="s">
        <v>2</v>
      </c>
      <c r="E4608" s="1">
        <v>41275</v>
      </c>
      <c r="F4608">
        <v>52</v>
      </c>
      <c r="G4608">
        <v>1890.19</v>
      </c>
    </row>
    <row r="4609" spans="1:7" x14ac:dyDescent="0.25">
      <c r="A4609" t="s">
        <v>20</v>
      </c>
      <c r="B4609" t="s">
        <v>16</v>
      </c>
      <c r="C4609" t="s">
        <v>1</v>
      </c>
      <c r="D4609" t="s">
        <v>2</v>
      </c>
      <c r="E4609" s="1">
        <v>41275</v>
      </c>
      <c r="F4609">
        <v>53</v>
      </c>
      <c r="G4609">
        <v>1881.17</v>
      </c>
    </row>
    <row r="4610" spans="1:7" x14ac:dyDescent="0.25">
      <c r="A4610" t="s">
        <v>20</v>
      </c>
      <c r="B4610" t="s">
        <v>16</v>
      </c>
      <c r="C4610" t="s">
        <v>1</v>
      </c>
      <c r="D4610" t="s">
        <v>2</v>
      </c>
      <c r="E4610" s="1">
        <v>41275</v>
      </c>
      <c r="F4610">
        <v>54</v>
      </c>
      <c r="G4610">
        <v>1821.89</v>
      </c>
    </row>
    <row r="4611" spans="1:7" x14ac:dyDescent="0.25">
      <c r="A4611" t="s">
        <v>20</v>
      </c>
      <c r="B4611" t="s">
        <v>16</v>
      </c>
      <c r="C4611" t="s">
        <v>1</v>
      </c>
      <c r="D4611" t="s">
        <v>2</v>
      </c>
      <c r="E4611" s="1">
        <v>41275</v>
      </c>
      <c r="F4611">
        <v>55</v>
      </c>
      <c r="G4611">
        <v>1929.17</v>
      </c>
    </row>
    <row r="4612" spans="1:7" x14ac:dyDescent="0.25">
      <c r="A4612" t="s">
        <v>20</v>
      </c>
      <c r="B4612" t="s">
        <v>16</v>
      </c>
      <c r="C4612" t="s">
        <v>1</v>
      </c>
      <c r="D4612" t="s">
        <v>2</v>
      </c>
      <c r="E4612" s="1">
        <v>41275</v>
      </c>
      <c r="F4612">
        <v>56</v>
      </c>
      <c r="G4612">
        <v>1773.9</v>
      </c>
    </row>
    <row r="4613" spans="1:7" x14ac:dyDescent="0.25">
      <c r="A4613" t="s">
        <v>20</v>
      </c>
      <c r="B4613" t="s">
        <v>16</v>
      </c>
      <c r="C4613" t="s">
        <v>1</v>
      </c>
      <c r="D4613" t="s">
        <v>2</v>
      </c>
      <c r="E4613" s="1">
        <v>41275</v>
      </c>
      <c r="F4613">
        <v>57</v>
      </c>
      <c r="G4613">
        <v>1882.73</v>
      </c>
    </row>
    <row r="4614" spans="1:7" x14ac:dyDescent="0.25">
      <c r="A4614" t="s">
        <v>20</v>
      </c>
      <c r="B4614" t="s">
        <v>16</v>
      </c>
      <c r="C4614" t="s">
        <v>1</v>
      </c>
      <c r="D4614" t="s">
        <v>2</v>
      </c>
      <c r="E4614" s="1">
        <v>41275</v>
      </c>
      <c r="F4614">
        <v>58</v>
      </c>
      <c r="G4614">
        <v>1820.33</v>
      </c>
    </row>
    <row r="4615" spans="1:7" x14ac:dyDescent="0.25">
      <c r="A4615" t="s">
        <v>20</v>
      </c>
      <c r="B4615" t="s">
        <v>16</v>
      </c>
      <c r="C4615" t="s">
        <v>1</v>
      </c>
      <c r="D4615" t="s">
        <v>2</v>
      </c>
      <c r="E4615" s="1">
        <v>41275</v>
      </c>
      <c r="F4615">
        <v>59</v>
      </c>
      <c r="G4615">
        <v>1715.83</v>
      </c>
    </row>
    <row r="4616" spans="1:7" x14ac:dyDescent="0.25">
      <c r="A4616" t="s">
        <v>20</v>
      </c>
      <c r="B4616" t="s">
        <v>16</v>
      </c>
      <c r="C4616" t="s">
        <v>1</v>
      </c>
      <c r="D4616" t="s">
        <v>2</v>
      </c>
      <c r="E4616" s="1">
        <v>41275</v>
      </c>
      <c r="F4616">
        <v>60</v>
      </c>
      <c r="G4616">
        <v>1987.23</v>
      </c>
    </row>
    <row r="4617" spans="1:7" x14ac:dyDescent="0.25">
      <c r="A4617" t="s">
        <v>20</v>
      </c>
      <c r="B4617" t="s">
        <v>16</v>
      </c>
      <c r="C4617" t="s">
        <v>1</v>
      </c>
      <c r="D4617" t="s">
        <v>2</v>
      </c>
      <c r="E4617" s="1">
        <v>41275</v>
      </c>
      <c r="F4617">
        <v>61</v>
      </c>
      <c r="G4617">
        <v>1690.23</v>
      </c>
    </row>
    <row r="4618" spans="1:7" x14ac:dyDescent="0.25">
      <c r="A4618" t="s">
        <v>20</v>
      </c>
      <c r="B4618" t="s">
        <v>16</v>
      </c>
      <c r="C4618" t="s">
        <v>1</v>
      </c>
      <c r="D4618" t="s">
        <v>2</v>
      </c>
      <c r="E4618" s="1">
        <v>41275</v>
      </c>
      <c r="F4618">
        <v>62</v>
      </c>
      <c r="G4618">
        <v>2012.83</v>
      </c>
    </row>
    <row r="4619" spans="1:7" x14ac:dyDescent="0.25">
      <c r="A4619" t="s">
        <v>20</v>
      </c>
      <c r="B4619" t="s">
        <v>16</v>
      </c>
      <c r="C4619" t="s">
        <v>1</v>
      </c>
      <c r="D4619" t="s">
        <v>2</v>
      </c>
      <c r="E4619" s="1">
        <v>41275</v>
      </c>
      <c r="F4619">
        <v>63</v>
      </c>
      <c r="G4619">
        <v>1821.34</v>
      </c>
    </row>
    <row r="4620" spans="1:7" x14ac:dyDescent="0.25">
      <c r="A4620" t="s">
        <v>20</v>
      </c>
      <c r="B4620" t="s">
        <v>16</v>
      </c>
      <c r="C4620" t="s">
        <v>1</v>
      </c>
      <c r="D4620" t="s">
        <v>2</v>
      </c>
      <c r="E4620" s="1">
        <v>41275</v>
      </c>
      <c r="F4620">
        <v>64</v>
      </c>
      <c r="G4620">
        <v>1881.73</v>
      </c>
    </row>
    <row r="4621" spans="1:7" x14ac:dyDescent="0.25">
      <c r="A4621" t="s">
        <v>20</v>
      </c>
      <c r="B4621" t="s">
        <v>16</v>
      </c>
      <c r="C4621" t="s">
        <v>1</v>
      </c>
      <c r="D4621" t="s">
        <v>2</v>
      </c>
      <c r="E4621" s="1">
        <v>41275</v>
      </c>
      <c r="F4621">
        <v>65</v>
      </c>
      <c r="G4621">
        <v>1956.96</v>
      </c>
    </row>
    <row r="4622" spans="1:7" x14ac:dyDescent="0.25">
      <c r="A4622" t="s">
        <v>20</v>
      </c>
      <c r="B4622" t="s">
        <v>16</v>
      </c>
      <c r="C4622" t="s">
        <v>1</v>
      </c>
      <c r="D4622" t="s">
        <v>2</v>
      </c>
      <c r="E4622" s="1">
        <v>41275</v>
      </c>
      <c r="F4622">
        <v>66</v>
      </c>
      <c r="G4622">
        <v>1746.1</v>
      </c>
    </row>
    <row r="4623" spans="1:7" x14ac:dyDescent="0.25">
      <c r="A4623" t="s">
        <v>20</v>
      </c>
      <c r="B4623" t="s">
        <v>16</v>
      </c>
      <c r="C4623" t="s">
        <v>1</v>
      </c>
      <c r="D4623" t="s">
        <v>2</v>
      </c>
      <c r="E4623" s="1">
        <v>41275</v>
      </c>
      <c r="F4623">
        <v>67</v>
      </c>
      <c r="G4623">
        <v>1920.07</v>
      </c>
    </row>
    <row r="4624" spans="1:7" x14ac:dyDescent="0.25">
      <c r="A4624" t="s">
        <v>20</v>
      </c>
      <c r="B4624" t="s">
        <v>16</v>
      </c>
      <c r="C4624" t="s">
        <v>1</v>
      </c>
      <c r="D4624" t="s">
        <v>2</v>
      </c>
      <c r="E4624" s="1">
        <v>41275</v>
      </c>
      <c r="F4624">
        <v>68</v>
      </c>
      <c r="G4624">
        <v>1782.99</v>
      </c>
    </row>
    <row r="4625" spans="1:7" x14ac:dyDescent="0.25">
      <c r="A4625" t="s">
        <v>20</v>
      </c>
      <c r="B4625" t="s">
        <v>16</v>
      </c>
      <c r="C4625" t="s">
        <v>1</v>
      </c>
      <c r="D4625" t="s">
        <v>2</v>
      </c>
      <c r="E4625" s="1">
        <v>41275</v>
      </c>
      <c r="F4625">
        <v>69</v>
      </c>
      <c r="G4625">
        <v>1892.71</v>
      </c>
    </row>
    <row r="4626" spans="1:7" x14ac:dyDescent="0.25">
      <c r="A4626" t="s">
        <v>20</v>
      </c>
      <c r="B4626" t="s">
        <v>16</v>
      </c>
      <c r="C4626" t="s">
        <v>1</v>
      </c>
      <c r="D4626" t="s">
        <v>2</v>
      </c>
      <c r="E4626" s="1">
        <v>41275</v>
      </c>
      <c r="F4626">
        <v>70</v>
      </c>
      <c r="G4626">
        <v>1810.36</v>
      </c>
    </row>
    <row r="4627" spans="1:7" x14ac:dyDescent="0.25">
      <c r="A4627" t="s">
        <v>20</v>
      </c>
      <c r="B4627" t="s">
        <v>16</v>
      </c>
      <c r="C4627" t="s">
        <v>1</v>
      </c>
      <c r="D4627" t="s">
        <v>2</v>
      </c>
      <c r="E4627" s="1">
        <v>41275</v>
      </c>
      <c r="F4627">
        <v>71</v>
      </c>
      <c r="G4627">
        <v>1817.94</v>
      </c>
    </row>
    <row r="4628" spans="1:7" x14ac:dyDescent="0.25">
      <c r="A4628" t="s">
        <v>20</v>
      </c>
      <c r="B4628" t="s">
        <v>16</v>
      </c>
      <c r="C4628" t="s">
        <v>1</v>
      </c>
      <c r="D4628" t="s">
        <v>2</v>
      </c>
      <c r="E4628" s="1">
        <v>41275</v>
      </c>
      <c r="F4628">
        <v>72</v>
      </c>
      <c r="G4628">
        <v>1885.12</v>
      </c>
    </row>
    <row r="4629" spans="1:7" x14ac:dyDescent="0.25">
      <c r="A4629" t="s">
        <v>20</v>
      </c>
      <c r="B4629" t="s">
        <v>16</v>
      </c>
      <c r="C4629" t="s">
        <v>1</v>
      </c>
      <c r="D4629" t="s">
        <v>2</v>
      </c>
      <c r="E4629" s="1">
        <v>41275</v>
      </c>
      <c r="F4629">
        <v>73</v>
      </c>
      <c r="G4629">
        <v>1905.69</v>
      </c>
    </row>
    <row r="4630" spans="1:7" x14ac:dyDescent="0.25">
      <c r="A4630" t="s">
        <v>20</v>
      </c>
      <c r="B4630" t="s">
        <v>16</v>
      </c>
      <c r="C4630" t="s">
        <v>1</v>
      </c>
      <c r="D4630" t="s">
        <v>2</v>
      </c>
      <c r="E4630" s="1">
        <v>41275</v>
      </c>
      <c r="F4630">
        <v>74</v>
      </c>
      <c r="G4630">
        <v>1797.37</v>
      </c>
    </row>
    <row r="4631" spans="1:7" x14ac:dyDescent="0.25">
      <c r="A4631" t="s">
        <v>20</v>
      </c>
      <c r="B4631" t="s">
        <v>16</v>
      </c>
      <c r="C4631" t="s">
        <v>1</v>
      </c>
      <c r="D4631" t="s">
        <v>2</v>
      </c>
      <c r="E4631" s="1">
        <v>41275</v>
      </c>
      <c r="F4631">
        <v>75</v>
      </c>
      <c r="G4631">
        <v>1829.45</v>
      </c>
    </row>
    <row r="4632" spans="1:7" x14ac:dyDescent="0.25">
      <c r="A4632" t="s">
        <v>20</v>
      </c>
      <c r="B4632" t="s">
        <v>16</v>
      </c>
      <c r="C4632" t="s">
        <v>1</v>
      </c>
      <c r="D4632" t="s">
        <v>2</v>
      </c>
      <c r="E4632" s="1">
        <v>41275</v>
      </c>
      <c r="F4632">
        <v>76</v>
      </c>
      <c r="G4632">
        <v>1873.61</v>
      </c>
    </row>
    <row r="4633" spans="1:7" x14ac:dyDescent="0.25">
      <c r="A4633" t="s">
        <v>20</v>
      </c>
      <c r="B4633" t="s">
        <v>16</v>
      </c>
      <c r="C4633" t="s">
        <v>1</v>
      </c>
      <c r="D4633" t="s">
        <v>2</v>
      </c>
      <c r="E4633" s="1">
        <v>41275</v>
      </c>
      <c r="F4633">
        <v>77</v>
      </c>
      <c r="G4633">
        <v>1800.02</v>
      </c>
    </row>
    <row r="4634" spans="1:7" x14ac:dyDescent="0.25">
      <c r="A4634" t="s">
        <v>20</v>
      </c>
      <c r="B4634" t="s">
        <v>16</v>
      </c>
      <c r="C4634" t="s">
        <v>1</v>
      </c>
      <c r="D4634" t="s">
        <v>2</v>
      </c>
      <c r="E4634" s="1">
        <v>41275</v>
      </c>
      <c r="F4634">
        <v>78</v>
      </c>
      <c r="G4634">
        <v>1903.04</v>
      </c>
    </row>
    <row r="4635" spans="1:7" x14ac:dyDescent="0.25">
      <c r="A4635" t="s">
        <v>20</v>
      </c>
      <c r="B4635" t="s">
        <v>16</v>
      </c>
      <c r="C4635" t="s">
        <v>1</v>
      </c>
      <c r="D4635" t="s">
        <v>2</v>
      </c>
      <c r="E4635" s="1">
        <v>41275</v>
      </c>
      <c r="F4635">
        <v>79</v>
      </c>
      <c r="G4635">
        <v>1945.94</v>
      </c>
    </row>
    <row r="4636" spans="1:7" x14ac:dyDescent="0.25">
      <c r="A4636" t="s">
        <v>20</v>
      </c>
      <c r="B4636" t="s">
        <v>16</v>
      </c>
      <c r="C4636" t="s">
        <v>1</v>
      </c>
      <c r="D4636" t="s">
        <v>2</v>
      </c>
      <c r="E4636" s="1">
        <v>41275</v>
      </c>
      <c r="F4636">
        <v>80</v>
      </c>
      <c r="G4636">
        <v>1757.12</v>
      </c>
    </row>
    <row r="4637" spans="1:7" x14ac:dyDescent="0.25">
      <c r="A4637" t="s">
        <v>20</v>
      </c>
      <c r="B4637" t="s">
        <v>16</v>
      </c>
      <c r="C4637" t="s">
        <v>1</v>
      </c>
      <c r="D4637" t="s">
        <v>2</v>
      </c>
      <c r="E4637" s="1">
        <v>41275</v>
      </c>
      <c r="F4637">
        <v>81</v>
      </c>
      <c r="G4637">
        <v>1961.06</v>
      </c>
    </row>
    <row r="4638" spans="1:7" x14ac:dyDescent="0.25">
      <c r="A4638" t="s">
        <v>20</v>
      </c>
      <c r="B4638" t="s">
        <v>16</v>
      </c>
      <c r="C4638" t="s">
        <v>1</v>
      </c>
      <c r="D4638" t="s">
        <v>2</v>
      </c>
      <c r="E4638" s="1">
        <v>41275</v>
      </c>
      <c r="F4638">
        <v>82</v>
      </c>
      <c r="G4638">
        <v>1742</v>
      </c>
    </row>
    <row r="4639" spans="1:7" x14ac:dyDescent="0.25">
      <c r="A4639" t="s">
        <v>20</v>
      </c>
      <c r="B4639" t="s">
        <v>16</v>
      </c>
      <c r="C4639" t="s">
        <v>1</v>
      </c>
      <c r="D4639" t="s">
        <v>2</v>
      </c>
      <c r="E4639" s="1">
        <v>41275</v>
      </c>
      <c r="F4639">
        <v>83</v>
      </c>
      <c r="G4639">
        <v>1853.8</v>
      </c>
    </row>
    <row r="4640" spans="1:7" x14ac:dyDescent="0.25">
      <c r="A4640" t="s">
        <v>20</v>
      </c>
      <c r="B4640" t="s">
        <v>16</v>
      </c>
      <c r="C4640" t="s">
        <v>1</v>
      </c>
      <c r="D4640" t="s">
        <v>2</v>
      </c>
      <c r="E4640" s="1">
        <v>41275</v>
      </c>
      <c r="F4640">
        <v>84</v>
      </c>
      <c r="G4640">
        <v>1849.26</v>
      </c>
    </row>
    <row r="4641" spans="1:7" x14ac:dyDescent="0.25">
      <c r="A4641" t="s">
        <v>20</v>
      </c>
      <c r="B4641" t="s">
        <v>16</v>
      </c>
      <c r="C4641" t="s">
        <v>1</v>
      </c>
      <c r="D4641" t="s">
        <v>2</v>
      </c>
      <c r="E4641" s="1">
        <v>41275</v>
      </c>
      <c r="F4641">
        <v>85</v>
      </c>
      <c r="G4641">
        <v>1889.2</v>
      </c>
    </row>
    <row r="4642" spans="1:7" x14ac:dyDescent="0.25">
      <c r="A4642" t="s">
        <v>20</v>
      </c>
      <c r="B4642" t="s">
        <v>16</v>
      </c>
      <c r="C4642" t="s">
        <v>1</v>
      </c>
      <c r="D4642" t="s">
        <v>2</v>
      </c>
      <c r="E4642" s="1">
        <v>41275</v>
      </c>
      <c r="F4642">
        <v>86</v>
      </c>
      <c r="G4642">
        <v>1813.87</v>
      </c>
    </row>
    <row r="4643" spans="1:7" x14ac:dyDescent="0.25">
      <c r="A4643" t="s">
        <v>20</v>
      </c>
      <c r="B4643" t="s">
        <v>16</v>
      </c>
      <c r="C4643" t="s">
        <v>1</v>
      </c>
      <c r="D4643" t="s">
        <v>2</v>
      </c>
      <c r="E4643" s="1">
        <v>41275</v>
      </c>
      <c r="F4643">
        <v>87</v>
      </c>
      <c r="G4643">
        <v>1838.43</v>
      </c>
    </row>
    <row r="4644" spans="1:7" x14ac:dyDescent="0.25">
      <c r="A4644" t="s">
        <v>20</v>
      </c>
      <c r="B4644" t="s">
        <v>16</v>
      </c>
      <c r="C4644" t="s">
        <v>1</v>
      </c>
      <c r="D4644" t="s">
        <v>2</v>
      </c>
      <c r="E4644" s="1">
        <v>41275</v>
      </c>
      <c r="F4644">
        <v>88</v>
      </c>
      <c r="G4644">
        <v>1864.63</v>
      </c>
    </row>
    <row r="4645" spans="1:7" x14ac:dyDescent="0.25">
      <c r="A4645" t="s">
        <v>20</v>
      </c>
      <c r="B4645" t="s">
        <v>16</v>
      </c>
      <c r="C4645" t="s">
        <v>1</v>
      </c>
      <c r="D4645" t="s">
        <v>2</v>
      </c>
      <c r="E4645" s="1">
        <v>41275</v>
      </c>
      <c r="F4645">
        <v>89</v>
      </c>
      <c r="G4645">
        <v>1939.59</v>
      </c>
    </row>
    <row r="4646" spans="1:7" x14ac:dyDescent="0.25">
      <c r="A4646" t="s">
        <v>20</v>
      </c>
      <c r="B4646" t="s">
        <v>16</v>
      </c>
      <c r="C4646" t="s">
        <v>1</v>
      </c>
      <c r="D4646" t="s">
        <v>2</v>
      </c>
      <c r="E4646" s="1">
        <v>41275</v>
      </c>
      <c r="F4646">
        <v>90</v>
      </c>
      <c r="G4646">
        <v>1763.47</v>
      </c>
    </row>
    <row r="4647" spans="1:7" x14ac:dyDescent="0.25">
      <c r="A4647" t="s">
        <v>20</v>
      </c>
      <c r="B4647" t="s">
        <v>16</v>
      </c>
      <c r="C4647" t="s">
        <v>1</v>
      </c>
      <c r="D4647" t="s">
        <v>2</v>
      </c>
      <c r="E4647" s="1">
        <v>41275</v>
      </c>
      <c r="F4647">
        <v>91</v>
      </c>
      <c r="G4647">
        <v>1957.92</v>
      </c>
    </row>
    <row r="4648" spans="1:7" x14ac:dyDescent="0.25">
      <c r="A4648" t="s">
        <v>20</v>
      </c>
      <c r="B4648" t="s">
        <v>16</v>
      </c>
      <c r="C4648" t="s">
        <v>1</v>
      </c>
      <c r="D4648" t="s">
        <v>2</v>
      </c>
      <c r="E4648" s="1">
        <v>41275</v>
      </c>
      <c r="F4648">
        <v>92</v>
      </c>
      <c r="G4648">
        <v>1745.15</v>
      </c>
    </row>
    <row r="4649" spans="1:7" x14ac:dyDescent="0.25">
      <c r="A4649" t="s">
        <v>20</v>
      </c>
      <c r="B4649" t="s">
        <v>16</v>
      </c>
      <c r="C4649" t="s">
        <v>1</v>
      </c>
      <c r="D4649" t="s">
        <v>2</v>
      </c>
      <c r="E4649" s="1">
        <v>41275</v>
      </c>
      <c r="F4649">
        <v>93</v>
      </c>
      <c r="G4649">
        <v>1883.19</v>
      </c>
    </row>
    <row r="4650" spans="1:7" x14ac:dyDescent="0.25">
      <c r="A4650" t="s">
        <v>20</v>
      </c>
      <c r="B4650" t="s">
        <v>16</v>
      </c>
      <c r="C4650" t="s">
        <v>1</v>
      </c>
      <c r="D4650" t="s">
        <v>2</v>
      </c>
      <c r="E4650" s="1">
        <v>41275</v>
      </c>
      <c r="F4650">
        <v>94</v>
      </c>
      <c r="G4650">
        <v>1819.87</v>
      </c>
    </row>
    <row r="4651" spans="1:7" x14ac:dyDescent="0.25">
      <c r="A4651" t="s">
        <v>20</v>
      </c>
      <c r="B4651" t="s">
        <v>16</v>
      </c>
      <c r="C4651" t="s">
        <v>1</v>
      </c>
      <c r="D4651" t="s">
        <v>2</v>
      </c>
      <c r="E4651" s="1">
        <v>41275</v>
      </c>
      <c r="F4651">
        <v>95</v>
      </c>
      <c r="G4651">
        <v>1985.58</v>
      </c>
    </row>
    <row r="4652" spans="1:7" x14ac:dyDescent="0.25">
      <c r="A4652" t="s">
        <v>20</v>
      </c>
      <c r="B4652" t="s">
        <v>16</v>
      </c>
      <c r="C4652" t="s">
        <v>1</v>
      </c>
      <c r="D4652" t="s">
        <v>2</v>
      </c>
      <c r="E4652" s="1">
        <v>41275</v>
      </c>
      <c r="F4652">
        <v>96</v>
      </c>
      <c r="G4652">
        <v>1717.48</v>
      </c>
    </row>
    <row r="4653" spans="1:7" x14ac:dyDescent="0.25">
      <c r="A4653" t="s">
        <v>20</v>
      </c>
      <c r="B4653" t="s">
        <v>16</v>
      </c>
      <c r="C4653" t="s">
        <v>1</v>
      </c>
      <c r="D4653" t="s">
        <v>2</v>
      </c>
      <c r="E4653" s="1">
        <v>41275</v>
      </c>
      <c r="F4653">
        <v>97</v>
      </c>
      <c r="G4653">
        <v>1907.11</v>
      </c>
    </row>
    <row r="4654" spans="1:7" x14ac:dyDescent="0.25">
      <c r="A4654" t="s">
        <v>20</v>
      </c>
      <c r="B4654" t="s">
        <v>16</v>
      </c>
      <c r="C4654" t="s">
        <v>1</v>
      </c>
      <c r="D4654" t="s">
        <v>2</v>
      </c>
      <c r="E4654" s="1">
        <v>41275</v>
      </c>
      <c r="F4654">
        <v>98</v>
      </c>
      <c r="G4654">
        <v>1795.96</v>
      </c>
    </row>
    <row r="4655" spans="1:7" x14ac:dyDescent="0.25">
      <c r="A4655" t="s">
        <v>20</v>
      </c>
      <c r="B4655" t="s">
        <v>16</v>
      </c>
      <c r="C4655" t="s">
        <v>1</v>
      </c>
      <c r="D4655" t="s">
        <v>2</v>
      </c>
      <c r="E4655" s="1">
        <v>41275</v>
      </c>
      <c r="F4655">
        <v>99</v>
      </c>
      <c r="G4655">
        <v>1871.07</v>
      </c>
    </row>
    <row r="4656" spans="1:7" x14ac:dyDescent="0.25">
      <c r="A4656" t="s">
        <v>20</v>
      </c>
      <c r="B4656" t="s">
        <v>16</v>
      </c>
      <c r="C4656" t="s">
        <v>1</v>
      </c>
      <c r="D4656" t="s">
        <v>2</v>
      </c>
      <c r="E4656" s="1">
        <v>41275</v>
      </c>
      <c r="F4656">
        <v>100</v>
      </c>
      <c r="G4656">
        <v>1831.99</v>
      </c>
    </row>
    <row r="4657" spans="1:7" x14ac:dyDescent="0.25">
      <c r="A4657" t="s">
        <v>20</v>
      </c>
      <c r="B4657" t="s">
        <v>16</v>
      </c>
      <c r="C4657" t="s">
        <v>1</v>
      </c>
      <c r="D4657" t="s">
        <v>2</v>
      </c>
      <c r="E4657" s="1">
        <v>41640</v>
      </c>
      <c r="F4657" t="s">
        <v>3</v>
      </c>
      <c r="G4657">
        <v>1606.68</v>
      </c>
    </row>
    <row r="4658" spans="1:7" x14ac:dyDescent="0.25">
      <c r="A4658" t="s">
        <v>20</v>
      </c>
      <c r="B4658" t="s">
        <v>16</v>
      </c>
      <c r="C4658" t="s">
        <v>1</v>
      </c>
      <c r="D4658" t="s">
        <v>2</v>
      </c>
      <c r="E4658" s="1">
        <v>41640</v>
      </c>
      <c r="F4658">
        <v>1</v>
      </c>
      <c r="G4658">
        <v>1455.2</v>
      </c>
    </row>
    <row r="4659" spans="1:7" x14ac:dyDescent="0.25">
      <c r="A4659" t="s">
        <v>20</v>
      </c>
      <c r="B4659" t="s">
        <v>16</v>
      </c>
      <c r="C4659" t="s">
        <v>1</v>
      </c>
      <c r="D4659" t="s">
        <v>2</v>
      </c>
      <c r="E4659" s="1">
        <v>41640</v>
      </c>
      <c r="F4659">
        <v>2</v>
      </c>
      <c r="G4659">
        <v>1569.75</v>
      </c>
    </row>
    <row r="4660" spans="1:7" x14ac:dyDescent="0.25">
      <c r="A4660" t="s">
        <v>20</v>
      </c>
      <c r="B4660" t="s">
        <v>16</v>
      </c>
      <c r="C4660" t="s">
        <v>1</v>
      </c>
      <c r="D4660" t="s">
        <v>2</v>
      </c>
      <c r="E4660" s="1">
        <v>41640</v>
      </c>
      <c r="F4660">
        <v>3</v>
      </c>
      <c r="G4660">
        <v>1566.11</v>
      </c>
    </row>
    <row r="4661" spans="1:7" x14ac:dyDescent="0.25">
      <c r="A4661" t="s">
        <v>20</v>
      </c>
      <c r="B4661" t="s">
        <v>16</v>
      </c>
      <c r="C4661" t="s">
        <v>1</v>
      </c>
      <c r="D4661" t="s">
        <v>2</v>
      </c>
      <c r="E4661" s="1">
        <v>41640</v>
      </c>
      <c r="F4661">
        <v>4</v>
      </c>
      <c r="G4661">
        <v>1458.84</v>
      </c>
    </row>
    <row r="4662" spans="1:7" x14ac:dyDescent="0.25">
      <c r="A4662" t="s">
        <v>20</v>
      </c>
      <c r="B4662" t="s">
        <v>16</v>
      </c>
      <c r="C4662" t="s">
        <v>1</v>
      </c>
      <c r="D4662" t="s">
        <v>2</v>
      </c>
      <c r="E4662" s="1">
        <v>41640</v>
      </c>
      <c r="F4662">
        <v>5</v>
      </c>
      <c r="G4662">
        <v>1426.15</v>
      </c>
    </row>
    <row r="4663" spans="1:7" x14ac:dyDescent="0.25">
      <c r="A4663" t="s">
        <v>20</v>
      </c>
      <c r="B4663" t="s">
        <v>16</v>
      </c>
      <c r="C4663" t="s">
        <v>1</v>
      </c>
      <c r="D4663" t="s">
        <v>2</v>
      </c>
      <c r="E4663" s="1">
        <v>41640</v>
      </c>
      <c r="F4663">
        <v>6</v>
      </c>
      <c r="G4663">
        <v>1598.8</v>
      </c>
    </row>
    <row r="4664" spans="1:7" x14ac:dyDescent="0.25">
      <c r="A4664" t="s">
        <v>20</v>
      </c>
      <c r="B4664" t="s">
        <v>16</v>
      </c>
      <c r="C4664" t="s">
        <v>1</v>
      </c>
      <c r="D4664" t="s">
        <v>2</v>
      </c>
      <c r="E4664" s="1">
        <v>41640</v>
      </c>
      <c r="F4664">
        <v>7</v>
      </c>
      <c r="G4664">
        <v>1558.82</v>
      </c>
    </row>
    <row r="4665" spans="1:7" x14ac:dyDescent="0.25">
      <c r="A4665" t="s">
        <v>20</v>
      </c>
      <c r="B4665" t="s">
        <v>16</v>
      </c>
      <c r="C4665" t="s">
        <v>1</v>
      </c>
      <c r="D4665" t="s">
        <v>2</v>
      </c>
      <c r="E4665" s="1">
        <v>41640</v>
      </c>
      <c r="F4665">
        <v>8</v>
      </c>
      <c r="G4665">
        <v>1466.13</v>
      </c>
    </row>
    <row r="4666" spans="1:7" x14ac:dyDescent="0.25">
      <c r="A4666" t="s">
        <v>20</v>
      </c>
      <c r="B4666" t="s">
        <v>16</v>
      </c>
      <c r="C4666" t="s">
        <v>1</v>
      </c>
      <c r="D4666" t="s">
        <v>2</v>
      </c>
      <c r="E4666" s="1">
        <v>41640</v>
      </c>
      <c r="F4666">
        <v>9</v>
      </c>
      <c r="G4666">
        <v>1482.1</v>
      </c>
    </row>
    <row r="4667" spans="1:7" x14ac:dyDescent="0.25">
      <c r="A4667" t="s">
        <v>20</v>
      </c>
      <c r="B4667" t="s">
        <v>16</v>
      </c>
      <c r="C4667" t="s">
        <v>1</v>
      </c>
      <c r="D4667" t="s">
        <v>2</v>
      </c>
      <c r="E4667" s="1">
        <v>41640</v>
      </c>
      <c r="F4667">
        <v>10</v>
      </c>
      <c r="G4667">
        <v>1542.85</v>
      </c>
    </row>
    <row r="4668" spans="1:7" x14ac:dyDescent="0.25">
      <c r="A4668" t="s">
        <v>20</v>
      </c>
      <c r="B4668" t="s">
        <v>16</v>
      </c>
      <c r="C4668" t="s">
        <v>1</v>
      </c>
      <c r="D4668" t="s">
        <v>2</v>
      </c>
      <c r="E4668" s="1">
        <v>41640</v>
      </c>
      <c r="F4668">
        <v>11</v>
      </c>
      <c r="G4668">
        <v>1495.63</v>
      </c>
    </row>
    <row r="4669" spans="1:7" x14ac:dyDescent="0.25">
      <c r="A4669" t="s">
        <v>20</v>
      </c>
      <c r="B4669" t="s">
        <v>16</v>
      </c>
      <c r="C4669" t="s">
        <v>1</v>
      </c>
      <c r="D4669" t="s">
        <v>2</v>
      </c>
      <c r="E4669" s="1">
        <v>41640</v>
      </c>
      <c r="F4669">
        <v>12</v>
      </c>
      <c r="G4669">
        <v>1529.32</v>
      </c>
    </row>
    <row r="4670" spans="1:7" x14ac:dyDescent="0.25">
      <c r="A4670" t="s">
        <v>20</v>
      </c>
      <c r="B4670" t="s">
        <v>16</v>
      </c>
      <c r="C4670" t="s">
        <v>1</v>
      </c>
      <c r="D4670" t="s">
        <v>2</v>
      </c>
      <c r="E4670" s="1">
        <v>41640</v>
      </c>
      <c r="F4670">
        <v>13</v>
      </c>
      <c r="G4670">
        <v>1436.87</v>
      </c>
    </row>
    <row r="4671" spans="1:7" x14ac:dyDescent="0.25">
      <c r="A4671" t="s">
        <v>20</v>
      </c>
      <c r="B4671" t="s">
        <v>16</v>
      </c>
      <c r="C4671" t="s">
        <v>1</v>
      </c>
      <c r="D4671" t="s">
        <v>2</v>
      </c>
      <c r="E4671" s="1">
        <v>41640</v>
      </c>
      <c r="F4671">
        <v>14</v>
      </c>
      <c r="G4671">
        <v>1588.08</v>
      </c>
    </row>
    <row r="4672" spans="1:7" x14ac:dyDescent="0.25">
      <c r="A4672" t="s">
        <v>20</v>
      </c>
      <c r="B4672" t="s">
        <v>16</v>
      </c>
      <c r="C4672" t="s">
        <v>1</v>
      </c>
      <c r="D4672" t="s">
        <v>2</v>
      </c>
      <c r="E4672" s="1">
        <v>41640</v>
      </c>
      <c r="F4672">
        <v>15</v>
      </c>
      <c r="G4672">
        <v>1557.03</v>
      </c>
    </row>
    <row r="4673" spans="1:7" x14ac:dyDescent="0.25">
      <c r="A4673" t="s">
        <v>20</v>
      </c>
      <c r="B4673" t="s">
        <v>16</v>
      </c>
      <c r="C4673" t="s">
        <v>1</v>
      </c>
      <c r="D4673" t="s">
        <v>2</v>
      </c>
      <c r="E4673" s="1">
        <v>41640</v>
      </c>
      <c r="F4673">
        <v>16</v>
      </c>
      <c r="G4673">
        <v>1157.44</v>
      </c>
    </row>
    <row r="4674" spans="1:7" x14ac:dyDescent="0.25">
      <c r="A4674" t="s">
        <v>20</v>
      </c>
      <c r="B4674" t="s">
        <v>16</v>
      </c>
      <c r="C4674" t="s">
        <v>1</v>
      </c>
      <c r="D4674" t="s">
        <v>2</v>
      </c>
      <c r="E4674" s="1">
        <v>41640</v>
      </c>
      <c r="F4674">
        <v>17</v>
      </c>
      <c r="G4674">
        <v>1218.75</v>
      </c>
    </row>
    <row r="4675" spans="1:7" x14ac:dyDescent="0.25">
      <c r="A4675" t="s">
        <v>20</v>
      </c>
      <c r="B4675" t="s">
        <v>16</v>
      </c>
      <c r="C4675" t="s">
        <v>1</v>
      </c>
      <c r="D4675" t="s">
        <v>2</v>
      </c>
      <c r="E4675" s="1">
        <v>41640</v>
      </c>
      <c r="F4675">
        <v>18</v>
      </c>
      <c r="G4675">
        <v>1168.47</v>
      </c>
    </row>
    <row r="4676" spans="1:7" x14ac:dyDescent="0.25">
      <c r="A4676" t="s">
        <v>20</v>
      </c>
      <c r="B4676" t="s">
        <v>16</v>
      </c>
      <c r="C4676" t="s">
        <v>1</v>
      </c>
      <c r="D4676" t="s">
        <v>2</v>
      </c>
      <c r="E4676" s="1">
        <v>41640</v>
      </c>
      <c r="F4676">
        <v>19</v>
      </c>
      <c r="G4676">
        <v>1210.17</v>
      </c>
    </row>
    <row r="4677" spans="1:7" x14ac:dyDescent="0.25">
      <c r="A4677" t="s">
        <v>20</v>
      </c>
      <c r="B4677" t="s">
        <v>16</v>
      </c>
      <c r="C4677" t="s">
        <v>1</v>
      </c>
      <c r="D4677" t="s">
        <v>2</v>
      </c>
      <c r="E4677" s="1">
        <v>41640</v>
      </c>
      <c r="F4677">
        <v>20</v>
      </c>
      <c r="G4677">
        <v>1177.06</v>
      </c>
    </row>
    <row r="4678" spans="1:7" x14ac:dyDescent="0.25">
      <c r="A4678" t="s">
        <v>20</v>
      </c>
      <c r="B4678" t="s">
        <v>16</v>
      </c>
      <c r="C4678" t="s">
        <v>1</v>
      </c>
      <c r="D4678" t="s">
        <v>2</v>
      </c>
      <c r="E4678" s="1">
        <v>41640</v>
      </c>
      <c r="F4678">
        <v>21</v>
      </c>
      <c r="G4678">
        <v>1250.48</v>
      </c>
    </row>
    <row r="4679" spans="1:7" x14ac:dyDescent="0.25">
      <c r="A4679" t="s">
        <v>20</v>
      </c>
      <c r="B4679" t="s">
        <v>16</v>
      </c>
      <c r="C4679" t="s">
        <v>1</v>
      </c>
      <c r="D4679" t="s">
        <v>2</v>
      </c>
      <c r="E4679" s="1">
        <v>41640</v>
      </c>
      <c r="F4679">
        <v>22</v>
      </c>
      <c r="G4679">
        <v>1136.75</v>
      </c>
    </row>
    <row r="4680" spans="1:7" x14ac:dyDescent="0.25">
      <c r="A4680" t="s">
        <v>20</v>
      </c>
      <c r="B4680" t="s">
        <v>16</v>
      </c>
      <c r="C4680" t="s">
        <v>1</v>
      </c>
      <c r="D4680" t="s">
        <v>2</v>
      </c>
      <c r="E4680" s="1">
        <v>41640</v>
      </c>
      <c r="F4680">
        <v>23</v>
      </c>
      <c r="G4680">
        <v>1184.6600000000001</v>
      </c>
    </row>
    <row r="4681" spans="1:7" x14ac:dyDescent="0.25">
      <c r="A4681" t="s">
        <v>20</v>
      </c>
      <c r="B4681" t="s">
        <v>16</v>
      </c>
      <c r="C4681" t="s">
        <v>1</v>
      </c>
      <c r="D4681" t="s">
        <v>2</v>
      </c>
      <c r="E4681" s="1">
        <v>41640</v>
      </c>
      <c r="F4681">
        <v>24</v>
      </c>
      <c r="G4681">
        <v>1531.61</v>
      </c>
    </row>
    <row r="4682" spans="1:7" x14ac:dyDescent="0.25">
      <c r="A4682" t="s">
        <v>20</v>
      </c>
      <c r="B4682" t="s">
        <v>16</v>
      </c>
      <c r="C4682" t="s">
        <v>1</v>
      </c>
      <c r="D4682" t="s">
        <v>2</v>
      </c>
      <c r="E4682" s="1">
        <v>41640</v>
      </c>
      <c r="F4682">
        <v>25</v>
      </c>
      <c r="G4682">
        <v>1523.04</v>
      </c>
    </row>
    <row r="4683" spans="1:7" x14ac:dyDescent="0.25">
      <c r="A4683" t="s">
        <v>20</v>
      </c>
      <c r="B4683" t="s">
        <v>16</v>
      </c>
      <c r="C4683" t="s">
        <v>1</v>
      </c>
      <c r="D4683" t="s">
        <v>2</v>
      </c>
      <c r="E4683" s="1">
        <v>41640</v>
      </c>
      <c r="F4683">
        <v>26</v>
      </c>
      <c r="G4683">
        <v>1501.91</v>
      </c>
    </row>
    <row r="4684" spans="1:7" x14ac:dyDescent="0.25">
      <c r="A4684" t="s">
        <v>20</v>
      </c>
      <c r="B4684" t="s">
        <v>16</v>
      </c>
      <c r="C4684" t="s">
        <v>1</v>
      </c>
      <c r="D4684" t="s">
        <v>2</v>
      </c>
      <c r="E4684" s="1">
        <v>41640</v>
      </c>
      <c r="F4684">
        <v>27</v>
      </c>
      <c r="G4684">
        <v>1533.64</v>
      </c>
    </row>
    <row r="4685" spans="1:7" x14ac:dyDescent="0.25">
      <c r="A4685" t="s">
        <v>20</v>
      </c>
      <c r="B4685" t="s">
        <v>16</v>
      </c>
      <c r="C4685" t="s">
        <v>1</v>
      </c>
      <c r="D4685" t="s">
        <v>2</v>
      </c>
      <c r="E4685" s="1">
        <v>41640</v>
      </c>
      <c r="F4685">
        <v>28</v>
      </c>
      <c r="G4685">
        <v>1491.31</v>
      </c>
    </row>
    <row r="4686" spans="1:7" x14ac:dyDescent="0.25">
      <c r="A4686" t="s">
        <v>20</v>
      </c>
      <c r="B4686" t="s">
        <v>16</v>
      </c>
      <c r="C4686" t="s">
        <v>1</v>
      </c>
      <c r="D4686" t="s">
        <v>2</v>
      </c>
      <c r="E4686" s="1">
        <v>41640</v>
      </c>
      <c r="F4686">
        <v>29</v>
      </c>
      <c r="G4686">
        <v>1663.41</v>
      </c>
    </row>
    <row r="4687" spans="1:7" x14ac:dyDescent="0.25">
      <c r="A4687" t="s">
        <v>20</v>
      </c>
      <c r="B4687" t="s">
        <v>16</v>
      </c>
      <c r="C4687" t="s">
        <v>1</v>
      </c>
      <c r="D4687" t="s">
        <v>2</v>
      </c>
      <c r="E4687" s="1">
        <v>41640</v>
      </c>
      <c r="F4687">
        <v>30</v>
      </c>
      <c r="G4687">
        <v>1361.53</v>
      </c>
    </row>
    <row r="4688" spans="1:7" x14ac:dyDescent="0.25">
      <c r="A4688" t="s">
        <v>20</v>
      </c>
      <c r="B4688" t="s">
        <v>16</v>
      </c>
      <c r="C4688" t="s">
        <v>1</v>
      </c>
      <c r="D4688" t="s">
        <v>2</v>
      </c>
      <c r="E4688" s="1">
        <v>41640</v>
      </c>
      <c r="F4688">
        <v>31</v>
      </c>
      <c r="G4688">
        <v>1562.05</v>
      </c>
    </row>
    <row r="4689" spans="1:7" x14ac:dyDescent="0.25">
      <c r="A4689" t="s">
        <v>20</v>
      </c>
      <c r="B4689" t="s">
        <v>16</v>
      </c>
      <c r="C4689" t="s">
        <v>1</v>
      </c>
      <c r="D4689" t="s">
        <v>2</v>
      </c>
      <c r="E4689" s="1">
        <v>41640</v>
      </c>
      <c r="F4689">
        <v>32</v>
      </c>
      <c r="G4689">
        <v>1462.9</v>
      </c>
    </row>
    <row r="4690" spans="1:7" x14ac:dyDescent="0.25">
      <c r="A4690" t="s">
        <v>20</v>
      </c>
      <c r="B4690" t="s">
        <v>16</v>
      </c>
      <c r="C4690" t="s">
        <v>1</v>
      </c>
      <c r="D4690" t="s">
        <v>2</v>
      </c>
      <c r="E4690" s="1">
        <v>41640</v>
      </c>
      <c r="F4690">
        <v>33</v>
      </c>
      <c r="G4690">
        <v>1491.18</v>
      </c>
    </row>
    <row r="4691" spans="1:7" x14ac:dyDescent="0.25">
      <c r="A4691" t="s">
        <v>20</v>
      </c>
      <c r="B4691" t="s">
        <v>16</v>
      </c>
      <c r="C4691" t="s">
        <v>1</v>
      </c>
      <c r="D4691" t="s">
        <v>2</v>
      </c>
      <c r="E4691" s="1">
        <v>41640</v>
      </c>
      <c r="F4691">
        <v>34</v>
      </c>
      <c r="G4691">
        <v>1533.77</v>
      </c>
    </row>
    <row r="4692" spans="1:7" x14ac:dyDescent="0.25">
      <c r="A4692" t="s">
        <v>20</v>
      </c>
      <c r="B4692" t="s">
        <v>16</v>
      </c>
      <c r="C4692" t="s">
        <v>1</v>
      </c>
      <c r="D4692" t="s">
        <v>2</v>
      </c>
      <c r="E4692" s="1">
        <v>41640</v>
      </c>
      <c r="F4692">
        <v>35</v>
      </c>
      <c r="G4692">
        <v>1454.03</v>
      </c>
    </row>
    <row r="4693" spans="1:7" x14ac:dyDescent="0.25">
      <c r="A4693" t="s">
        <v>20</v>
      </c>
      <c r="B4693" t="s">
        <v>16</v>
      </c>
      <c r="C4693" t="s">
        <v>1</v>
      </c>
      <c r="D4693" t="s">
        <v>2</v>
      </c>
      <c r="E4693" s="1">
        <v>41640</v>
      </c>
      <c r="F4693">
        <v>36</v>
      </c>
      <c r="G4693">
        <v>1912.25</v>
      </c>
    </row>
    <row r="4694" spans="1:7" x14ac:dyDescent="0.25">
      <c r="A4694" t="s">
        <v>20</v>
      </c>
      <c r="B4694" t="s">
        <v>16</v>
      </c>
      <c r="C4694" t="s">
        <v>1</v>
      </c>
      <c r="D4694" t="s">
        <v>2</v>
      </c>
      <c r="E4694" s="1">
        <v>41640</v>
      </c>
      <c r="F4694">
        <v>37</v>
      </c>
      <c r="G4694">
        <v>2014.56</v>
      </c>
    </row>
    <row r="4695" spans="1:7" x14ac:dyDescent="0.25">
      <c r="A4695" t="s">
        <v>20</v>
      </c>
      <c r="B4695" t="s">
        <v>16</v>
      </c>
      <c r="C4695" t="s">
        <v>1</v>
      </c>
      <c r="D4695" t="s">
        <v>2</v>
      </c>
      <c r="E4695" s="1">
        <v>41640</v>
      </c>
      <c r="F4695">
        <v>38</v>
      </c>
      <c r="G4695">
        <v>1752.48</v>
      </c>
    </row>
    <row r="4696" spans="1:7" x14ac:dyDescent="0.25">
      <c r="A4696" t="s">
        <v>20</v>
      </c>
      <c r="B4696" t="s">
        <v>16</v>
      </c>
      <c r="C4696" t="s">
        <v>1</v>
      </c>
      <c r="D4696" t="s">
        <v>2</v>
      </c>
      <c r="E4696" s="1">
        <v>41640</v>
      </c>
      <c r="F4696">
        <v>39</v>
      </c>
      <c r="G4696">
        <v>1866.16</v>
      </c>
    </row>
    <row r="4697" spans="1:7" x14ac:dyDescent="0.25">
      <c r="A4697" t="s">
        <v>20</v>
      </c>
      <c r="B4697" t="s">
        <v>16</v>
      </c>
      <c r="C4697" t="s">
        <v>1</v>
      </c>
      <c r="D4697" t="s">
        <v>2</v>
      </c>
      <c r="E4697" s="1">
        <v>41640</v>
      </c>
      <c r="F4697">
        <v>40</v>
      </c>
      <c r="G4697">
        <v>1900.87</v>
      </c>
    </row>
    <row r="4698" spans="1:7" x14ac:dyDescent="0.25">
      <c r="A4698" t="s">
        <v>20</v>
      </c>
      <c r="B4698" t="s">
        <v>16</v>
      </c>
      <c r="C4698" t="s">
        <v>1</v>
      </c>
      <c r="D4698" t="s">
        <v>2</v>
      </c>
      <c r="E4698" s="1">
        <v>41640</v>
      </c>
      <c r="F4698">
        <v>41</v>
      </c>
      <c r="G4698">
        <v>1906.07</v>
      </c>
    </row>
    <row r="4699" spans="1:7" x14ac:dyDescent="0.25">
      <c r="A4699" t="s">
        <v>20</v>
      </c>
      <c r="B4699" t="s">
        <v>16</v>
      </c>
      <c r="C4699" t="s">
        <v>1</v>
      </c>
      <c r="D4699" t="s">
        <v>2</v>
      </c>
      <c r="E4699" s="1">
        <v>41640</v>
      </c>
      <c r="F4699">
        <v>42</v>
      </c>
      <c r="G4699">
        <v>1860.97</v>
      </c>
    </row>
    <row r="4700" spans="1:7" x14ac:dyDescent="0.25">
      <c r="A4700" t="s">
        <v>20</v>
      </c>
      <c r="B4700" t="s">
        <v>16</v>
      </c>
      <c r="C4700" t="s">
        <v>1</v>
      </c>
      <c r="D4700" t="s">
        <v>2</v>
      </c>
      <c r="E4700" s="1">
        <v>41640</v>
      </c>
      <c r="F4700">
        <v>43</v>
      </c>
      <c r="G4700">
        <v>1841.61</v>
      </c>
    </row>
    <row r="4701" spans="1:7" x14ac:dyDescent="0.25">
      <c r="A4701" t="s">
        <v>20</v>
      </c>
      <c r="B4701" t="s">
        <v>16</v>
      </c>
      <c r="C4701" t="s">
        <v>1</v>
      </c>
      <c r="D4701" t="s">
        <v>2</v>
      </c>
      <c r="E4701" s="1">
        <v>41640</v>
      </c>
      <c r="F4701">
        <v>44</v>
      </c>
      <c r="G4701">
        <v>1491.17</v>
      </c>
    </row>
    <row r="4702" spans="1:7" x14ac:dyDescent="0.25">
      <c r="A4702" t="s">
        <v>20</v>
      </c>
      <c r="B4702" t="s">
        <v>16</v>
      </c>
      <c r="C4702" t="s">
        <v>1</v>
      </c>
      <c r="D4702" t="s">
        <v>2</v>
      </c>
      <c r="E4702" s="1">
        <v>41640</v>
      </c>
      <c r="F4702">
        <v>45</v>
      </c>
      <c r="G4702">
        <v>1548.24</v>
      </c>
    </row>
    <row r="4703" spans="1:7" x14ac:dyDescent="0.25">
      <c r="A4703" t="s">
        <v>20</v>
      </c>
      <c r="B4703" t="s">
        <v>16</v>
      </c>
      <c r="C4703" t="s">
        <v>1</v>
      </c>
      <c r="D4703" t="s">
        <v>2</v>
      </c>
      <c r="E4703" s="1">
        <v>41640</v>
      </c>
      <c r="F4703">
        <v>46</v>
      </c>
      <c r="G4703">
        <v>1476.71</v>
      </c>
    </row>
    <row r="4704" spans="1:7" x14ac:dyDescent="0.25">
      <c r="A4704" t="s">
        <v>20</v>
      </c>
      <c r="B4704" t="s">
        <v>16</v>
      </c>
      <c r="C4704" t="s">
        <v>1</v>
      </c>
      <c r="D4704" t="s">
        <v>2</v>
      </c>
      <c r="E4704" s="1">
        <v>41640</v>
      </c>
      <c r="F4704">
        <v>47</v>
      </c>
      <c r="G4704">
        <v>1449.83</v>
      </c>
    </row>
    <row r="4705" spans="1:7" x14ac:dyDescent="0.25">
      <c r="A4705" t="s">
        <v>20</v>
      </c>
      <c r="B4705" t="s">
        <v>16</v>
      </c>
      <c r="C4705" t="s">
        <v>1</v>
      </c>
      <c r="D4705" t="s">
        <v>2</v>
      </c>
      <c r="E4705" s="1">
        <v>41640</v>
      </c>
      <c r="F4705">
        <v>48</v>
      </c>
      <c r="G4705">
        <v>1575.12</v>
      </c>
    </row>
    <row r="4706" spans="1:7" x14ac:dyDescent="0.25">
      <c r="A4706" t="s">
        <v>20</v>
      </c>
      <c r="B4706" t="s">
        <v>16</v>
      </c>
      <c r="C4706" t="s">
        <v>1</v>
      </c>
      <c r="D4706" t="s">
        <v>2</v>
      </c>
      <c r="E4706" s="1">
        <v>41640</v>
      </c>
      <c r="F4706">
        <v>49</v>
      </c>
      <c r="G4706">
        <v>1531.01</v>
      </c>
    </row>
    <row r="4707" spans="1:7" x14ac:dyDescent="0.25">
      <c r="A4707" t="s">
        <v>20</v>
      </c>
      <c r="B4707" t="s">
        <v>16</v>
      </c>
      <c r="C4707" t="s">
        <v>1</v>
      </c>
      <c r="D4707" t="s">
        <v>2</v>
      </c>
      <c r="E4707" s="1">
        <v>41640</v>
      </c>
      <c r="F4707">
        <v>50</v>
      </c>
      <c r="G4707">
        <v>1493.94</v>
      </c>
    </row>
    <row r="4708" spans="1:7" x14ac:dyDescent="0.25">
      <c r="A4708" t="s">
        <v>20</v>
      </c>
      <c r="B4708" t="s">
        <v>16</v>
      </c>
      <c r="C4708" t="s">
        <v>1</v>
      </c>
      <c r="D4708" t="s">
        <v>2</v>
      </c>
      <c r="E4708" s="1">
        <v>41640</v>
      </c>
      <c r="F4708">
        <v>51</v>
      </c>
      <c r="G4708">
        <v>1605.39</v>
      </c>
    </row>
    <row r="4709" spans="1:7" x14ac:dyDescent="0.25">
      <c r="A4709" t="s">
        <v>20</v>
      </c>
      <c r="B4709" t="s">
        <v>16</v>
      </c>
      <c r="C4709" t="s">
        <v>1</v>
      </c>
      <c r="D4709" t="s">
        <v>2</v>
      </c>
      <c r="E4709" s="1">
        <v>41640</v>
      </c>
      <c r="F4709">
        <v>52</v>
      </c>
      <c r="G4709">
        <v>1812.24</v>
      </c>
    </row>
    <row r="4710" spans="1:7" x14ac:dyDescent="0.25">
      <c r="A4710" t="s">
        <v>20</v>
      </c>
      <c r="B4710" t="s">
        <v>16</v>
      </c>
      <c r="C4710" t="s">
        <v>1</v>
      </c>
      <c r="D4710" t="s">
        <v>2</v>
      </c>
      <c r="E4710" s="1">
        <v>41640</v>
      </c>
      <c r="F4710">
        <v>53</v>
      </c>
      <c r="G4710">
        <v>1786.27</v>
      </c>
    </row>
    <row r="4711" spans="1:7" x14ac:dyDescent="0.25">
      <c r="A4711" t="s">
        <v>20</v>
      </c>
      <c r="B4711" t="s">
        <v>16</v>
      </c>
      <c r="C4711" t="s">
        <v>1</v>
      </c>
      <c r="D4711" t="s">
        <v>2</v>
      </c>
      <c r="E4711" s="1">
        <v>41640</v>
      </c>
      <c r="F4711">
        <v>54</v>
      </c>
      <c r="G4711">
        <v>1980.77</v>
      </c>
    </row>
    <row r="4712" spans="1:7" x14ac:dyDescent="0.25">
      <c r="A4712" t="s">
        <v>20</v>
      </c>
      <c r="B4712" t="s">
        <v>16</v>
      </c>
      <c r="C4712" t="s">
        <v>1</v>
      </c>
      <c r="D4712" t="s">
        <v>2</v>
      </c>
      <c r="E4712" s="1">
        <v>41640</v>
      </c>
      <c r="F4712">
        <v>55</v>
      </c>
      <c r="G4712">
        <v>1850.96</v>
      </c>
    </row>
    <row r="4713" spans="1:7" x14ac:dyDescent="0.25">
      <c r="A4713" t="s">
        <v>20</v>
      </c>
      <c r="B4713" t="s">
        <v>16</v>
      </c>
      <c r="C4713" t="s">
        <v>1</v>
      </c>
      <c r="D4713" t="s">
        <v>2</v>
      </c>
      <c r="E4713" s="1">
        <v>41640</v>
      </c>
      <c r="F4713">
        <v>56</v>
      </c>
      <c r="G4713">
        <v>1916.08</v>
      </c>
    </row>
    <row r="4714" spans="1:7" x14ac:dyDescent="0.25">
      <c r="A4714" t="s">
        <v>20</v>
      </c>
      <c r="B4714" t="s">
        <v>16</v>
      </c>
      <c r="C4714" t="s">
        <v>1</v>
      </c>
      <c r="D4714" t="s">
        <v>2</v>
      </c>
      <c r="E4714" s="1">
        <v>41640</v>
      </c>
      <c r="F4714">
        <v>57</v>
      </c>
      <c r="G4714">
        <v>1871.02</v>
      </c>
    </row>
    <row r="4715" spans="1:7" x14ac:dyDescent="0.25">
      <c r="A4715" t="s">
        <v>20</v>
      </c>
      <c r="B4715" t="s">
        <v>16</v>
      </c>
      <c r="C4715" t="s">
        <v>1</v>
      </c>
      <c r="D4715" t="s">
        <v>2</v>
      </c>
      <c r="E4715" s="1">
        <v>41640</v>
      </c>
      <c r="F4715">
        <v>58</v>
      </c>
      <c r="G4715">
        <v>1896.01</v>
      </c>
    </row>
    <row r="4716" spans="1:7" x14ac:dyDescent="0.25">
      <c r="A4716" t="s">
        <v>20</v>
      </c>
      <c r="B4716" t="s">
        <v>16</v>
      </c>
      <c r="C4716" t="s">
        <v>1</v>
      </c>
      <c r="D4716" t="s">
        <v>2</v>
      </c>
      <c r="E4716" s="1">
        <v>41640</v>
      </c>
      <c r="F4716">
        <v>59</v>
      </c>
      <c r="G4716">
        <v>1459.83</v>
      </c>
    </row>
    <row r="4717" spans="1:7" x14ac:dyDescent="0.25">
      <c r="A4717" t="s">
        <v>20</v>
      </c>
      <c r="B4717" t="s">
        <v>16</v>
      </c>
      <c r="C4717" t="s">
        <v>1</v>
      </c>
      <c r="D4717" t="s">
        <v>2</v>
      </c>
      <c r="E4717" s="1">
        <v>41640</v>
      </c>
      <c r="F4717">
        <v>60</v>
      </c>
      <c r="G4717">
        <v>1565.12</v>
      </c>
    </row>
    <row r="4718" spans="1:7" x14ac:dyDescent="0.25">
      <c r="A4718" t="s">
        <v>20</v>
      </c>
      <c r="B4718" t="s">
        <v>16</v>
      </c>
      <c r="C4718" t="s">
        <v>1</v>
      </c>
      <c r="D4718" t="s">
        <v>2</v>
      </c>
      <c r="E4718" s="1">
        <v>41640</v>
      </c>
      <c r="F4718">
        <v>61</v>
      </c>
      <c r="G4718">
        <v>1526.05</v>
      </c>
    </row>
    <row r="4719" spans="1:7" x14ac:dyDescent="0.25">
      <c r="A4719" t="s">
        <v>20</v>
      </c>
      <c r="B4719" t="s">
        <v>16</v>
      </c>
      <c r="C4719" t="s">
        <v>1</v>
      </c>
      <c r="D4719" t="s">
        <v>2</v>
      </c>
      <c r="E4719" s="1">
        <v>41640</v>
      </c>
      <c r="F4719">
        <v>62</v>
      </c>
      <c r="G4719">
        <v>1498.89</v>
      </c>
    </row>
    <row r="4720" spans="1:7" x14ac:dyDescent="0.25">
      <c r="A4720" t="s">
        <v>20</v>
      </c>
      <c r="B4720" t="s">
        <v>16</v>
      </c>
      <c r="C4720" t="s">
        <v>1</v>
      </c>
      <c r="D4720" t="s">
        <v>2</v>
      </c>
      <c r="E4720" s="1">
        <v>41640</v>
      </c>
      <c r="F4720">
        <v>63</v>
      </c>
      <c r="G4720">
        <v>1528.54</v>
      </c>
    </row>
    <row r="4721" spans="1:7" x14ac:dyDescent="0.25">
      <c r="A4721" t="s">
        <v>20</v>
      </c>
      <c r="B4721" t="s">
        <v>16</v>
      </c>
      <c r="C4721" t="s">
        <v>1</v>
      </c>
      <c r="D4721" t="s">
        <v>2</v>
      </c>
      <c r="E4721" s="1">
        <v>41640</v>
      </c>
      <c r="F4721">
        <v>64</v>
      </c>
      <c r="G4721">
        <v>1496.41</v>
      </c>
    </row>
    <row r="4722" spans="1:7" x14ac:dyDescent="0.25">
      <c r="A4722" t="s">
        <v>20</v>
      </c>
      <c r="B4722" t="s">
        <v>16</v>
      </c>
      <c r="C4722" t="s">
        <v>1</v>
      </c>
      <c r="D4722" t="s">
        <v>2</v>
      </c>
      <c r="E4722" s="1">
        <v>41640</v>
      </c>
      <c r="F4722">
        <v>65</v>
      </c>
      <c r="G4722">
        <v>1540.6</v>
      </c>
    </row>
    <row r="4723" spans="1:7" x14ac:dyDescent="0.25">
      <c r="A4723" t="s">
        <v>20</v>
      </c>
      <c r="B4723" t="s">
        <v>16</v>
      </c>
      <c r="C4723" t="s">
        <v>1</v>
      </c>
      <c r="D4723" t="s">
        <v>2</v>
      </c>
      <c r="E4723" s="1">
        <v>41640</v>
      </c>
      <c r="F4723">
        <v>66</v>
      </c>
      <c r="G4723">
        <v>1484.34</v>
      </c>
    </row>
    <row r="4724" spans="1:7" x14ac:dyDescent="0.25">
      <c r="A4724" t="s">
        <v>20</v>
      </c>
      <c r="B4724" t="s">
        <v>16</v>
      </c>
      <c r="C4724" t="s">
        <v>1</v>
      </c>
      <c r="D4724" t="s">
        <v>2</v>
      </c>
      <c r="E4724" s="1">
        <v>41640</v>
      </c>
      <c r="F4724">
        <v>67</v>
      </c>
      <c r="G4724">
        <v>1885.91</v>
      </c>
    </row>
    <row r="4725" spans="1:7" x14ac:dyDescent="0.25">
      <c r="A4725" t="s">
        <v>20</v>
      </c>
      <c r="B4725" t="s">
        <v>16</v>
      </c>
      <c r="C4725" t="s">
        <v>1</v>
      </c>
      <c r="D4725" t="s">
        <v>2</v>
      </c>
      <c r="E4725" s="1">
        <v>41640</v>
      </c>
      <c r="F4725">
        <v>68</v>
      </c>
      <c r="G4725">
        <v>1881.13</v>
      </c>
    </row>
    <row r="4726" spans="1:7" x14ac:dyDescent="0.25">
      <c r="A4726" t="s">
        <v>20</v>
      </c>
      <c r="B4726" t="s">
        <v>16</v>
      </c>
      <c r="C4726" t="s">
        <v>1</v>
      </c>
      <c r="D4726" t="s">
        <v>2</v>
      </c>
      <c r="E4726" s="1">
        <v>41640</v>
      </c>
      <c r="F4726">
        <v>69</v>
      </c>
      <c r="G4726">
        <v>1858.63</v>
      </c>
    </row>
    <row r="4727" spans="1:7" x14ac:dyDescent="0.25">
      <c r="A4727" t="s">
        <v>20</v>
      </c>
      <c r="B4727" t="s">
        <v>16</v>
      </c>
      <c r="C4727" t="s">
        <v>1</v>
      </c>
      <c r="D4727" t="s">
        <v>2</v>
      </c>
      <c r="E4727" s="1">
        <v>41640</v>
      </c>
      <c r="F4727">
        <v>70</v>
      </c>
      <c r="G4727">
        <v>1908.41</v>
      </c>
    </row>
    <row r="4728" spans="1:7" x14ac:dyDescent="0.25">
      <c r="A4728" t="s">
        <v>20</v>
      </c>
      <c r="B4728" t="s">
        <v>16</v>
      </c>
      <c r="C4728" t="s">
        <v>1</v>
      </c>
      <c r="D4728" t="s">
        <v>2</v>
      </c>
      <c r="E4728" s="1">
        <v>41640</v>
      </c>
      <c r="F4728">
        <v>71</v>
      </c>
      <c r="G4728">
        <v>1890.52</v>
      </c>
    </row>
    <row r="4729" spans="1:7" x14ac:dyDescent="0.25">
      <c r="A4729" t="s">
        <v>20</v>
      </c>
      <c r="B4729" t="s">
        <v>16</v>
      </c>
      <c r="C4729" t="s">
        <v>1</v>
      </c>
      <c r="D4729" t="s">
        <v>2</v>
      </c>
      <c r="E4729" s="1">
        <v>41640</v>
      </c>
      <c r="F4729">
        <v>72</v>
      </c>
      <c r="G4729">
        <v>1876.51</v>
      </c>
    </row>
    <row r="4730" spans="1:7" x14ac:dyDescent="0.25">
      <c r="A4730" t="s">
        <v>20</v>
      </c>
      <c r="B4730" t="s">
        <v>16</v>
      </c>
      <c r="C4730" t="s">
        <v>1</v>
      </c>
      <c r="D4730" t="s">
        <v>2</v>
      </c>
      <c r="E4730" s="1">
        <v>41640</v>
      </c>
      <c r="F4730">
        <v>73</v>
      </c>
      <c r="G4730">
        <v>1890.74</v>
      </c>
    </row>
    <row r="4731" spans="1:7" x14ac:dyDescent="0.25">
      <c r="A4731" t="s">
        <v>20</v>
      </c>
      <c r="B4731" t="s">
        <v>16</v>
      </c>
      <c r="C4731" t="s">
        <v>1</v>
      </c>
      <c r="D4731" t="s">
        <v>2</v>
      </c>
      <c r="E4731" s="1">
        <v>41640</v>
      </c>
      <c r="F4731">
        <v>74</v>
      </c>
      <c r="G4731">
        <v>1876.3</v>
      </c>
    </row>
    <row r="4732" spans="1:7" x14ac:dyDescent="0.25">
      <c r="A4732" t="s">
        <v>20</v>
      </c>
      <c r="B4732" t="s">
        <v>16</v>
      </c>
      <c r="C4732" t="s">
        <v>1</v>
      </c>
      <c r="D4732" t="s">
        <v>2</v>
      </c>
      <c r="E4732" s="1">
        <v>41640</v>
      </c>
      <c r="F4732">
        <v>75</v>
      </c>
      <c r="G4732">
        <v>1500.22</v>
      </c>
    </row>
    <row r="4733" spans="1:7" x14ac:dyDescent="0.25">
      <c r="A4733" t="s">
        <v>20</v>
      </c>
      <c r="B4733" t="s">
        <v>16</v>
      </c>
      <c r="C4733" t="s">
        <v>1</v>
      </c>
      <c r="D4733" t="s">
        <v>2</v>
      </c>
      <c r="E4733" s="1">
        <v>41640</v>
      </c>
      <c r="F4733">
        <v>76</v>
      </c>
      <c r="G4733">
        <v>1524.73</v>
      </c>
    </row>
    <row r="4734" spans="1:7" x14ac:dyDescent="0.25">
      <c r="A4734" t="s">
        <v>20</v>
      </c>
      <c r="B4734" t="s">
        <v>16</v>
      </c>
      <c r="C4734" t="s">
        <v>1</v>
      </c>
      <c r="D4734" t="s">
        <v>2</v>
      </c>
      <c r="E4734" s="1">
        <v>41640</v>
      </c>
      <c r="F4734">
        <v>77</v>
      </c>
      <c r="G4734">
        <v>1540.31</v>
      </c>
    </row>
    <row r="4735" spans="1:7" x14ac:dyDescent="0.25">
      <c r="A4735" t="s">
        <v>20</v>
      </c>
      <c r="B4735" t="s">
        <v>16</v>
      </c>
      <c r="C4735" t="s">
        <v>1</v>
      </c>
      <c r="D4735" t="s">
        <v>2</v>
      </c>
      <c r="E4735" s="1">
        <v>41640</v>
      </c>
      <c r="F4735">
        <v>78</v>
      </c>
      <c r="G4735">
        <v>1484.64</v>
      </c>
    </row>
    <row r="4736" spans="1:7" x14ac:dyDescent="0.25">
      <c r="A4736" t="s">
        <v>20</v>
      </c>
      <c r="B4736" t="s">
        <v>16</v>
      </c>
      <c r="C4736" t="s">
        <v>1</v>
      </c>
      <c r="D4736" t="s">
        <v>2</v>
      </c>
      <c r="E4736" s="1">
        <v>41640</v>
      </c>
      <c r="F4736">
        <v>79</v>
      </c>
      <c r="G4736">
        <v>1517.06</v>
      </c>
    </row>
    <row r="4737" spans="1:7" x14ac:dyDescent="0.25">
      <c r="A4737" t="s">
        <v>20</v>
      </c>
      <c r="B4737" t="s">
        <v>16</v>
      </c>
      <c r="C4737" t="s">
        <v>1</v>
      </c>
      <c r="D4737" t="s">
        <v>2</v>
      </c>
      <c r="E4737" s="1">
        <v>41640</v>
      </c>
      <c r="F4737">
        <v>80</v>
      </c>
      <c r="G4737">
        <v>1507.89</v>
      </c>
    </row>
    <row r="4738" spans="1:7" x14ac:dyDescent="0.25">
      <c r="A4738" t="s">
        <v>20</v>
      </c>
      <c r="B4738" t="s">
        <v>16</v>
      </c>
      <c r="C4738" t="s">
        <v>1</v>
      </c>
      <c r="D4738" t="s">
        <v>2</v>
      </c>
      <c r="E4738" s="1">
        <v>41640</v>
      </c>
      <c r="F4738">
        <v>81</v>
      </c>
      <c r="G4738">
        <v>1495.74</v>
      </c>
    </row>
    <row r="4739" spans="1:7" x14ac:dyDescent="0.25">
      <c r="A4739" t="s">
        <v>20</v>
      </c>
      <c r="B4739" t="s">
        <v>16</v>
      </c>
      <c r="C4739" t="s">
        <v>1</v>
      </c>
      <c r="D4739" t="s">
        <v>2</v>
      </c>
      <c r="E4739" s="1">
        <v>41640</v>
      </c>
      <c r="F4739">
        <v>82</v>
      </c>
      <c r="G4739">
        <v>1529.21</v>
      </c>
    </row>
    <row r="4740" spans="1:7" x14ac:dyDescent="0.25">
      <c r="A4740" t="s">
        <v>20</v>
      </c>
      <c r="B4740" t="s">
        <v>16</v>
      </c>
      <c r="C4740" t="s">
        <v>1</v>
      </c>
      <c r="D4740" t="s">
        <v>2</v>
      </c>
      <c r="E4740" s="1">
        <v>41640</v>
      </c>
      <c r="F4740">
        <v>83</v>
      </c>
      <c r="G4740">
        <v>1799.76</v>
      </c>
    </row>
    <row r="4741" spans="1:7" x14ac:dyDescent="0.25">
      <c r="A4741" t="s">
        <v>20</v>
      </c>
      <c r="B4741" t="s">
        <v>16</v>
      </c>
      <c r="C4741" t="s">
        <v>1</v>
      </c>
      <c r="D4741" t="s">
        <v>2</v>
      </c>
      <c r="E4741" s="1">
        <v>41640</v>
      </c>
      <c r="F4741">
        <v>84</v>
      </c>
      <c r="G4741">
        <v>1967.27</v>
      </c>
    </row>
    <row r="4742" spans="1:7" x14ac:dyDescent="0.25">
      <c r="A4742" t="s">
        <v>20</v>
      </c>
      <c r="B4742" t="s">
        <v>16</v>
      </c>
      <c r="C4742" t="s">
        <v>1</v>
      </c>
      <c r="D4742" t="s">
        <v>2</v>
      </c>
      <c r="E4742" s="1">
        <v>41640</v>
      </c>
      <c r="F4742">
        <v>85</v>
      </c>
      <c r="G4742">
        <v>1884.93</v>
      </c>
    </row>
    <row r="4743" spans="1:7" x14ac:dyDescent="0.25">
      <c r="A4743" t="s">
        <v>20</v>
      </c>
      <c r="B4743" t="s">
        <v>16</v>
      </c>
      <c r="C4743" t="s">
        <v>1</v>
      </c>
      <c r="D4743" t="s">
        <v>2</v>
      </c>
      <c r="E4743" s="1">
        <v>41640</v>
      </c>
      <c r="F4743">
        <v>86</v>
      </c>
      <c r="G4743">
        <v>1882.1</v>
      </c>
    </row>
    <row r="4744" spans="1:7" x14ac:dyDescent="0.25">
      <c r="A4744" t="s">
        <v>20</v>
      </c>
      <c r="B4744" t="s">
        <v>16</v>
      </c>
      <c r="C4744" t="s">
        <v>1</v>
      </c>
      <c r="D4744" t="s">
        <v>2</v>
      </c>
      <c r="E4744" s="1">
        <v>41640</v>
      </c>
      <c r="F4744">
        <v>87</v>
      </c>
      <c r="G4744">
        <v>1855.83</v>
      </c>
    </row>
    <row r="4745" spans="1:7" x14ac:dyDescent="0.25">
      <c r="A4745" t="s">
        <v>20</v>
      </c>
      <c r="B4745" t="s">
        <v>16</v>
      </c>
      <c r="C4745" t="s">
        <v>1</v>
      </c>
      <c r="D4745" t="s">
        <v>2</v>
      </c>
      <c r="E4745" s="1">
        <v>41640</v>
      </c>
      <c r="F4745">
        <v>88</v>
      </c>
      <c r="G4745">
        <v>1911.2</v>
      </c>
    </row>
    <row r="4746" spans="1:7" x14ac:dyDescent="0.25">
      <c r="A4746" t="s">
        <v>20</v>
      </c>
      <c r="B4746" t="s">
        <v>16</v>
      </c>
      <c r="C4746" t="s">
        <v>1</v>
      </c>
      <c r="D4746" t="s">
        <v>2</v>
      </c>
      <c r="E4746" s="1">
        <v>41640</v>
      </c>
      <c r="F4746">
        <v>89</v>
      </c>
      <c r="G4746">
        <v>1885.1</v>
      </c>
    </row>
    <row r="4747" spans="1:7" x14ac:dyDescent="0.25">
      <c r="A4747" t="s">
        <v>20</v>
      </c>
      <c r="B4747" t="s">
        <v>16</v>
      </c>
      <c r="C4747" t="s">
        <v>1</v>
      </c>
      <c r="D4747" t="s">
        <v>2</v>
      </c>
      <c r="E4747" s="1">
        <v>41640</v>
      </c>
      <c r="F4747">
        <v>90</v>
      </c>
      <c r="G4747">
        <v>1585.67</v>
      </c>
    </row>
    <row r="4748" spans="1:7" x14ac:dyDescent="0.25">
      <c r="A4748" t="s">
        <v>20</v>
      </c>
      <c r="B4748" t="s">
        <v>16</v>
      </c>
      <c r="C4748" t="s">
        <v>1</v>
      </c>
      <c r="D4748" t="s">
        <v>2</v>
      </c>
      <c r="E4748" s="1">
        <v>41640</v>
      </c>
      <c r="F4748">
        <v>91</v>
      </c>
      <c r="G4748">
        <v>1665.6</v>
      </c>
    </row>
    <row r="4749" spans="1:7" x14ac:dyDescent="0.25">
      <c r="A4749" t="s">
        <v>20</v>
      </c>
      <c r="B4749" t="s">
        <v>16</v>
      </c>
      <c r="C4749" t="s">
        <v>1</v>
      </c>
      <c r="D4749" t="s">
        <v>2</v>
      </c>
      <c r="E4749" s="1">
        <v>41640</v>
      </c>
      <c r="F4749">
        <v>92</v>
      </c>
      <c r="G4749">
        <v>1522.89</v>
      </c>
    </row>
    <row r="4750" spans="1:7" x14ac:dyDescent="0.25">
      <c r="A4750" t="s">
        <v>20</v>
      </c>
      <c r="B4750" t="s">
        <v>16</v>
      </c>
      <c r="C4750" t="s">
        <v>1</v>
      </c>
      <c r="D4750" t="s">
        <v>2</v>
      </c>
      <c r="E4750" s="1">
        <v>41640</v>
      </c>
      <c r="F4750">
        <v>93</v>
      </c>
      <c r="G4750">
        <v>1680.36</v>
      </c>
    </row>
    <row r="4751" spans="1:7" x14ac:dyDescent="0.25">
      <c r="A4751" t="s">
        <v>20</v>
      </c>
      <c r="B4751" t="s">
        <v>16</v>
      </c>
      <c r="C4751" t="s">
        <v>1</v>
      </c>
      <c r="D4751" t="s">
        <v>2</v>
      </c>
      <c r="E4751" s="1">
        <v>41640</v>
      </c>
      <c r="F4751">
        <v>94</v>
      </c>
      <c r="G4751">
        <v>1508.14</v>
      </c>
    </row>
    <row r="4752" spans="1:7" x14ac:dyDescent="0.25">
      <c r="A4752" t="s">
        <v>20</v>
      </c>
      <c r="B4752" t="s">
        <v>16</v>
      </c>
      <c r="C4752" t="s">
        <v>1</v>
      </c>
      <c r="D4752" t="s">
        <v>2</v>
      </c>
      <c r="E4752" s="1">
        <v>41640</v>
      </c>
      <c r="F4752">
        <v>95</v>
      </c>
      <c r="G4752">
        <v>1687.57</v>
      </c>
    </row>
    <row r="4753" spans="1:7" x14ac:dyDescent="0.25">
      <c r="A4753" t="s">
        <v>20</v>
      </c>
      <c r="B4753" t="s">
        <v>16</v>
      </c>
      <c r="C4753" t="s">
        <v>1</v>
      </c>
      <c r="D4753" t="s">
        <v>2</v>
      </c>
      <c r="E4753" s="1">
        <v>41640</v>
      </c>
      <c r="F4753">
        <v>96</v>
      </c>
      <c r="G4753">
        <v>1500.92</v>
      </c>
    </row>
    <row r="4754" spans="1:7" x14ac:dyDescent="0.25">
      <c r="A4754" t="s">
        <v>20</v>
      </c>
      <c r="B4754" t="s">
        <v>16</v>
      </c>
      <c r="C4754" t="s">
        <v>1</v>
      </c>
      <c r="D4754" t="s">
        <v>2</v>
      </c>
      <c r="E4754" s="1">
        <v>41640</v>
      </c>
      <c r="F4754">
        <v>97</v>
      </c>
      <c r="G4754">
        <v>1566.55</v>
      </c>
    </row>
    <row r="4755" spans="1:7" x14ac:dyDescent="0.25">
      <c r="A4755" t="s">
        <v>20</v>
      </c>
      <c r="B4755" t="s">
        <v>16</v>
      </c>
      <c r="C4755" t="s">
        <v>1</v>
      </c>
      <c r="D4755" t="s">
        <v>2</v>
      </c>
      <c r="E4755" s="1">
        <v>41640</v>
      </c>
      <c r="F4755">
        <v>98</v>
      </c>
      <c r="G4755">
        <v>1621.95</v>
      </c>
    </row>
    <row r="4756" spans="1:7" x14ac:dyDescent="0.25">
      <c r="A4756" t="s">
        <v>20</v>
      </c>
      <c r="B4756" t="s">
        <v>16</v>
      </c>
      <c r="C4756" t="s">
        <v>1</v>
      </c>
      <c r="D4756" t="s">
        <v>2</v>
      </c>
      <c r="E4756" s="1">
        <v>41640</v>
      </c>
      <c r="F4756">
        <v>99</v>
      </c>
      <c r="G4756">
        <v>1694.59</v>
      </c>
    </row>
    <row r="4757" spans="1:7" x14ac:dyDescent="0.25">
      <c r="A4757" t="s">
        <v>20</v>
      </c>
      <c r="B4757" t="s">
        <v>16</v>
      </c>
      <c r="C4757" t="s">
        <v>1</v>
      </c>
      <c r="D4757" t="s">
        <v>2</v>
      </c>
      <c r="E4757" s="1">
        <v>41640</v>
      </c>
      <c r="F4757">
        <v>100</v>
      </c>
      <c r="G4757">
        <v>1493.9</v>
      </c>
    </row>
    <row r="4758" spans="1:7" x14ac:dyDescent="0.25">
      <c r="A4758" t="s">
        <v>20</v>
      </c>
      <c r="B4758" t="s">
        <v>16</v>
      </c>
      <c r="C4758" t="s">
        <v>1</v>
      </c>
      <c r="D4758" t="s">
        <v>2</v>
      </c>
      <c r="E4758" s="1">
        <v>42005</v>
      </c>
      <c r="F4758" t="s">
        <v>3</v>
      </c>
      <c r="G4758">
        <v>1921.09</v>
      </c>
    </row>
    <row r="4759" spans="1:7" x14ac:dyDescent="0.25">
      <c r="A4759" t="s">
        <v>20</v>
      </c>
      <c r="B4759" t="s">
        <v>16</v>
      </c>
      <c r="C4759" t="s">
        <v>1</v>
      </c>
      <c r="D4759" t="s">
        <v>2</v>
      </c>
      <c r="E4759" s="1">
        <v>42005</v>
      </c>
      <c r="F4759">
        <v>1</v>
      </c>
      <c r="G4759">
        <v>1932.67</v>
      </c>
    </row>
    <row r="4760" spans="1:7" x14ac:dyDescent="0.25">
      <c r="A4760" t="s">
        <v>20</v>
      </c>
      <c r="B4760" t="s">
        <v>16</v>
      </c>
      <c r="C4760" t="s">
        <v>1</v>
      </c>
      <c r="D4760" t="s">
        <v>2</v>
      </c>
      <c r="E4760" s="1">
        <v>42005</v>
      </c>
      <c r="F4760">
        <v>2</v>
      </c>
      <c r="G4760">
        <v>1909.51</v>
      </c>
    </row>
    <row r="4761" spans="1:7" x14ac:dyDescent="0.25">
      <c r="A4761" t="s">
        <v>20</v>
      </c>
      <c r="B4761" t="s">
        <v>16</v>
      </c>
      <c r="C4761" t="s">
        <v>1</v>
      </c>
      <c r="D4761" t="s">
        <v>2</v>
      </c>
      <c r="E4761" s="1">
        <v>42005</v>
      </c>
      <c r="F4761">
        <v>3</v>
      </c>
      <c r="G4761">
        <v>1954.44</v>
      </c>
    </row>
    <row r="4762" spans="1:7" x14ac:dyDescent="0.25">
      <c r="A4762" t="s">
        <v>20</v>
      </c>
      <c r="B4762" t="s">
        <v>16</v>
      </c>
      <c r="C4762" t="s">
        <v>1</v>
      </c>
      <c r="D4762" t="s">
        <v>2</v>
      </c>
      <c r="E4762" s="1">
        <v>42005</v>
      </c>
      <c r="F4762">
        <v>4</v>
      </c>
      <c r="G4762">
        <v>1887.74</v>
      </c>
    </row>
    <row r="4763" spans="1:7" x14ac:dyDescent="0.25">
      <c r="A4763" t="s">
        <v>20</v>
      </c>
      <c r="B4763" t="s">
        <v>16</v>
      </c>
      <c r="C4763" t="s">
        <v>1</v>
      </c>
      <c r="D4763" t="s">
        <v>2</v>
      </c>
      <c r="E4763" s="1">
        <v>42005</v>
      </c>
      <c r="F4763">
        <v>5</v>
      </c>
      <c r="G4763">
        <v>1920.4</v>
      </c>
    </row>
    <row r="4764" spans="1:7" x14ac:dyDescent="0.25">
      <c r="A4764" t="s">
        <v>20</v>
      </c>
      <c r="B4764" t="s">
        <v>16</v>
      </c>
      <c r="C4764" t="s">
        <v>1</v>
      </c>
      <c r="D4764" t="s">
        <v>2</v>
      </c>
      <c r="E4764" s="1">
        <v>42005</v>
      </c>
      <c r="F4764">
        <v>6</v>
      </c>
      <c r="G4764">
        <v>1921.77</v>
      </c>
    </row>
    <row r="4765" spans="1:7" x14ac:dyDescent="0.25">
      <c r="A4765" t="s">
        <v>20</v>
      </c>
      <c r="B4765" t="s">
        <v>16</v>
      </c>
      <c r="C4765" t="s">
        <v>1</v>
      </c>
      <c r="D4765" t="s">
        <v>2</v>
      </c>
      <c r="E4765" s="1">
        <v>42005</v>
      </c>
      <c r="F4765">
        <v>7</v>
      </c>
      <c r="G4765">
        <v>1937.2</v>
      </c>
    </row>
    <row r="4766" spans="1:7" x14ac:dyDescent="0.25">
      <c r="A4766" t="s">
        <v>20</v>
      </c>
      <c r="B4766" t="s">
        <v>16</v>
      </c>
      <c r="C4766" t="s">
        <v>1</v>
      </c>
      <c r="D4766" t="s">
        <v>2</v>
      </c>
      <c r="E4766" s="1">
        <v>42005</v>
      </c>
      <c r="F4766">
        <v>8</v>
      </c>
      <c r="G4766">
        <v>1904.97</v>
      </c>
    </row>
    <row r="4767" spans="1:7" x14ac:dyDescent="0.25">
      <c r="A4767" t="s">
        <v>20</v>
      </c>
      <c r="B4767" t="s">
        <v>16</v>
      </c>
      <c r="C4767" t="s">
        <v>1</v>
      </c>
      <c r="D4767" t="s">
        <v>2</v>
      </c>
      <c r="E4767" s="1">
        <v>42005</v>
      </c>
      <c r="F4767">
        <v>9</v>
      </c>
      <c r="G4767">
        <v>1850.2</v>
      </c>
    </row>
    <row r="4768" spans="1:7" x14ac:dyDescent="0.25">
      <c r="A4768" t="s">
        <v>20</v>
      </c>
      <c r="B4768" t="s">
        <v>16</v>
      </c>
      <c r="C4768" t="s">
        <v>1</v>
      </c>
      <c r="D4768" t="s">
        <v>2</v>
      </c>
      <c r="E4768" s="1">
        <v>42005</v>
      </c>
      <c r="F4768">
        <v>10</v>
      </c>
      <c r="G4768">
        <v>1991.98</v>
      </c>
    </row>
    <row r="4769" spans="1:7" x14ac:dyDescent="0.25">
      <c r="A4769" t="s">
        <v>20</v>
      </c>
      <c r="B4769" t="s">
        <v>16</v>
      </c>
      <c r="C4769" t="s">
        <v>1</v>
      </c>
      <c r="D4769" t="s">
        <v>2</v>
      </c>
      <c r="E4769" s="1">
        <v>42005</v>
      </c>
      <c r="F4769">
        <v>11</v>
      </c>
      <c r="G4769">
        <v>1994.84</v>
      </c>
    </row>
    <row r="4770" spans="1:7" x14ac:dyDescent="0.25">
      <c r="A4770" t="s">
        <v>20</v>
      </c>
      <c r="B4770" t="s">
        <v>16</v>
      </c>
      <c r="C4770" t="s">
        <v>1</v>
      </c>
      <c r="D4770" t="s">
        <v>2</v>
      </c>
      <c r="E4770" s="1">
        <v>42005</v>
      </c>
      <c r="F4770">
        <v>12</v>
      </c>
      <c r="G4770">
        <v>1847.33</v>
      </c>
    </row>
    <row r="4771" spans="1:7" x14ac:dyDescent="0.25">
      <c r="A4771" t="s">
        <v>20</v>
      </c>
      <c r="B4771" t="s">
        <v>16</v>
      </c>
      <c r="C4771" t="s">
        <v>1</v>
      </c>
      <c r="D4771" t="s">
        <v>2</v>
      </c>
      <c r="E4771" s="1">
        <v>42005</v>
      </c>
      <c r="F4771">
        <v>13</v>
      </c>
      <c r="G4771">
        <v>1930.74</v>
      </c>
    </row>
    <row r="4772" spans="1:7" x14ac:dyDescent="0.25">
      <c r="A4772" t="s">
        <v>20</v>
      </c>
      <c r="B4772" t="s">
        <v>16</v>
      </c>
      <c r="C4772" t="s">
        <v>1</v>
      </c>
      <c r="D4772" t="s">
        <v>2</v>
      </c>
      <c r="E4772" s="1">
        <v>42005</v>
      </c>
      <c r="F4772">
        <v>14</v>
      </c>
      <c r="G4772">
        <v>1911.44</v>
      </c>
    </row>
    <row r="4773" spans="1:7" x14ac:dyDescent="0.25">
      <c r="A4773" t="s">
        <v>20</v>
      </c>
      <c r="B4773" t="s">
        <v>16</v>
      </c>
      <c r="C4773" t="s">
        <v>1</v>
      </c>
      <c r="D4773" t="s">
        <v>2</v>
      </c>
      <c r="E4773" s="1">
        <v>42005</v>
      </c>
      <c r="F4773">
        <v>15</v>
      </c>
      <c r="G4773">
        <v>1973.13</v>
      </c>
    </row>
    <row r="4774" spans="1:7" x14ac:dyDescent="0.25">
      <c r="A4774" t="s">
        <v>20</v>
      </c>
      <c r="B4774" t="s">
        <v>16</v>
      </c>
      <c r="C4774" t="s">
        <v>1</v>
      </c>
      <c r="D4774" t="s">
        <v>2</v>
      </c>
      <c r="E4774" s="1">
        <v>42005</v>
      </c>
      <c r="F4774">
        <v>16</v>
      </c>
      <c r="G4774">
        <v>1869.05</v>
      </c>
    </row>
    <row r="4775" spans="1:7" x14ac:dyDescent="0.25">
      <c r="A4775" t="s">
        <v>20</v>
      </c>
      <c r="B4775" t="s">
        <v>16</v>
      </c>
      <c r="C4775" t="s">
        <v>1</v>
      </c>
      <c r="D4775" t="s">
        <v>2</v>
      </c>
      <c r="E4775" s="1">
        <v>42005</v>
      </c>
      <c r="F4775">
        <v>17</v>
      </c>
      <c r="G4775">
        <v>2005.82</v>
      </c>
    </row>
    <row r="4776" spans="1:7" x14ac:dyDescent="0.25">
      <c r="A4776" t="s">
        <v>20</v>
      </c>
      <c r="B4776" t="s">
        <v>16</v>
      </c>
      <c r="C4776" t="s">
        <v>1</v>
      </c>
      <c r="D4776" t="s">
        <v>2</v>
      </c>
      <c r="E4776" s="1">
        <v>42005</v>
      </c>
      <c r="F4776">
        <v>18</v>
      </c>
      <c r="G4776">
        <v>1836.36</v>
      </c>
    </row>
    <row r="4777" spans="1:7" x14ac:dyDescent="0.25">
      <c r="A4777" t="s">
        <v>20</v>
      </c>
      <c r="B4777" t="s">
        <v>16</v>
      </c>
      <c r="C4777" t="s">
        <v>1</v>
      </c>
      <c r="D4777" t="s">
        <v>2</v>
      </c>
      <c r="E4777" s="1">
        <v>42005</v>
      </c>
      <c r="F4777">
        <v>19</v>
      </c>
      <c r="G4777">
        <v>1791.47</v>
      </c>
    </row>
    <row r="4778" spans="1:7" x14ac:dyDescent="0.25">
      <c r="A4778" t="s">
        <v>20</v>
      </c>
      <c r="B4778" t="s">
        <v>16</v>
      </c>
      <c r="C4778" t="s">
        <v>1</v>
      </c>
      <c r="D4778" t="s">
        <v>2</v>
      </c>
      <c r="E4778" s="1">
        <v>42005</v>
      </c>
      <c r="F4778">
        <v>20</v>
      </c>
      <c r="G4778">
        <v>2050.6999999999998</v>
      </c>
    </row>
    <row r="4779" spans="1:7" x14ac:dyDescent="0.25">
      <c r="A4779" t="s">
        <v>20</v>
      </c>
      <c r="B4779" t="s">
        <v>16</v>
      </c>
      <c r="C4779" t="s">
        <v>1</v>
      </c>
      <c r="D4779" t="s">
        <v>2</v>
      </c>
      <c r="E4779" s="1">
        <v>42005</v>
      </c>
      <c r="F4779">
        <v>21</v>
      </c>
      <c r="G4779">
        <v>1903.67</v>
      </c>
    </row>
    <row r="4780" spans="1:7" x14ac:dyDescent="0.25">
      <c r="A4780" t="s">
        <v>20</v>
      </c>
      <c r="B4780" t="s">
        <v>16</v>
      </c>
      <c r="C4780" t="s">
        <v>1</v>
      </c>
      <c r="D4780" t="s">
        <v>2</v>
      </c>
      <c r="E4780" s="1">
        <v>42005</v>
      </c>
      <c r="F4780">
        <v>22</v>
      </c>
      <c r="G4780">
        <v>1938.5</v>
      </c>
    </row>
    <row r="4781" spans="1:7" x14ac:dyDescent="0.25">
      <c r="A4781" t="s">
        <v>20</v>
      </c>
      <c r="B4781" t="s">
        <v>16</v>
      </c>
      <c r="C4781" t="s">
        <v>1</v>
      </c>
      <c r="D4781" t="s">
        <v>2</v>
      </c>
      <c r="E4781" s="1">
        <v>42005</v>
      </c>
      <c r="F4781">
        <v>23</v>
      </c>
      <c r="G4781">
        <v>1916.76</v>
      </c>
    </row>
    <row r="4782" spans="1:7" x14ac:dyDescent="0.25">
      <c r="A4782" t="s">
        <v>20</v>
      </c>
      <c r="B4782" t="s">
        <v>16</v>
      </c>
      <c r="C4782" t="s">
        <v>1</v>
      </c>
      <c r="D4782" t="s">
        <v>2</v>
      </c>
      <c r="E4782" s="1">
        <v>42005</v>
      </c>
      <c r="F4782">
        <v>24</v>
      </c>
      <c r="G4782">
        <v>1925.42</v>
      </c>
    </row>
    <row r="4783" spans="1:7" x14ac:dyDescent="0.25">
      <c r="A4783" t="s">
        <v>20</v>
      </c>
      <c r="B4783" t="s">
        <v>16</v>
      </c>
      <c r="C4783" t="s">
        <v>1</v>
      </c>
      <c r="D4783" t="s">
        <v>2</v>
      </c>
      <c r="E4783" s="1">
        <v>42005</v>
      </c>
      <c r="F4783">
        <v>25</v>
      </c>
      <c r="G4783">
        <v>1886.94</v>
      </c>
    </row>
    <row r="4784" spans="1:7" x14ac:dyDescent="0.25">
      <c r="A4784" t="s">
        <v>20</v>
      </c>
      <c r="B4784" t="s">
        <v>16</v>
      </c>
      <c r="C4784" t="s">
        <v>1</v>
      </c>
      <c r="D4784" t="s">
        <v>2</v>
      </c>
      <c r="E4784" s="1">
        <v>42005</v>
      </c>
      <c r="F4784">
        <v>26</v>
      </c>
      <c r="G4784">
        <v>1955.23</v>
      </c>
    </row>
    <row r="4785" spans="1:7" x14ac:dyDescent="0.25">
      <c r="A4785" t="s">
        <v>20</v>
      </c>
      <c r="B4785" t="s">
        <v>16</v>
      </c>
      <c r="C4785" t="s">
        <v>1</v>
      </c>
      <c r="D4785" t="s">
        <v>2</v>
      </c>
      <c r="E4785" s="1">
        <v>42005</v>
      </c>
      <c r="F4785">
        <v>27</v>
      </c>
      <c r="G4785">
        <v>2066.4499999999998</v>
      </c>
    </row>
    <row r="4786" spans="1:7" x14ac:dyDescent="0.25">
      <c r="A4786" t="s">
        <v>20</v>
      </c>
      <c r="B4786" t="s">
        <v>16</v>
      </c>
      <c r="C4786" t="s">
        <v>1</v>
      </c>
      <c r="D4786" t="s">
        <v>2</v>
      </c>
      <c r="E4786" s="1">
        <v>42005</v>
      </c>
      <c r="F4786">
        <v>28</v>
      </c>
      <c r="G4786">
        <v>1775.73</v>
      </c>
    </row>
    <row r="4787" spans="1:7" x14ac:dyDescent="0.25">
      <c r="A4787" t="s">
        <v>20</v>
      </c>
      <c r="B4787" t="s">
        <v>16</v>
      </c>
      <c r="C4787" t="s">
        <v>1</v>
      </c>
      <c r="D4787" t="s">
        <v>2</v>
      </c>
      <c r="E4787" s="1">
        <v>42005</v>
      </c>
      <c r="F4787">
        <v>29</v>
      </c>
      <c r="G4787">
        <v>1964.54</v>
      </c>
    </row>
    <row r="4788" spans="1:7" x14ac:dyDescent="0.25">
      <c r="A4788" t="s">
        <v>20</v>
      </c>
      <c r="B4788" t="s">
        <v>16</v>
      </c>
      <c r="C4788" t="s">
        <v>1</v>
      </c>
      <c r="D4788" t="s">
        <v>2</v>
      </c>
      <c r="E4788" s="1">
        <v>42005</v>
      </c>
      <c r="F4788">
        <v>30</v>
      </c>
      <c r="G4788">
        <v>1877.63</v>
      </c>
    </row>
    <row r="4789" spans="1:7" x14ac:dyDescent="0.25">
      <c r="A4789" t="s">
        <v>20</v>
      </c>
      <c r="B4789" t="s">
        <v>16</v>
      </c>
      <c r="C4789" t="s">
        <v>1</v>
      </c>
      <c r="D4789" t="s">
        <v>2</v>
      </c>
      <c r="E4789" s="1">
        <v>42005</v>
      </c>
      <c r="F4789">
        <v>31</v>
      </c>
      <c r="G4789">
        <v>1906.7</v>
      </c>
    </row>
    <row r="4790" spans="1:7" x14ac:dyDescent="0.25">
      <c r="A4790" t="s">
        <v>20</v>
      </c>
      <c r="B4790" t="s">
        <v>16</v>
      </c>
      <c r="C4790" t="s">
        <v>1</v>
      </c>
      <c r="D4790" t="s">
        <v>2</v>
      </c>
      <c r="E4790" s="1">
        <v>42005</v>
      </c>
      <c r="F4790">
        <v>32</v>
      </c>
      <c r="G4790">
        <v>1935.47</v>
      </c>
    </row>
    <row r="4791" spans="1:7" x14ac:dyDescent="0.25">
      <c r="A4791" t="s">
        <v>20</v>
      </c>
      <c r="B4791" t="s">
        <v>16</v>
      </c>
      <c r="C4791" t="s">
        <v>1</v>
      </c>
      <c r="D4791" t="s">
        <v>2</v>
      </c>
      <c r="E4791" s="1">
        <v>42005</v>
      </c>
      <c r="F4791">
        <v>33</v>
      </c>
      <c r="G4791">
        <v>1968.07</v>
      </c>
    </row>
    <row r="4792" spans="1:7" x14ac:dyDescent="0.25">
      <c r="A4792" t="s">
        <v>20</v>
      </c>
      <c r="B4792" t="s">
        <v>16</v>
      </c>
      <c r="C4792" t="s">
        <v>1</v>
      </c>
      <c r="D4792" t="s">
        <v>2</v>
      </c>
      <c r="E4792" s="1">
        <v>42005</v>
      </c>
      <c r="F4792">
        <v>34</v>
      </c>
      <c r="G4792">
        <v>1874.11</v>
      </c>
    </row>
    <row r="4793" spans="1:7" x14ac:dyDescent="0.25">
      <c r="A4793" t="s">
        <v>20</v>
      </c>
      <c r="B4793" t="s">
        <v>16</v>
      </c>
      <c r="C4793" t="s">
        <v>1</v>
      </c>
      <c r="D4793" t="s">
        <v>2</v>
      </c>
      <c r="E4793" s="1">
        <v>42005</v>
      </c>
      <c r="F4793">
        <v>35</v>
      </c>
      <c r="G4793">
        <v>1961.59</v>
      </c>
    </row>
    <row r="4794" spans="1:7" x14ac:dyDescent="0.25">
      <c r="A4794" t="s">
        <v>20</v>
      </c>
      <c r="B4794" t="s">
        <v>16</v>
      </c>
      <c r="C4794" t="s">
        <v>1</v>
      </c>
      <c r="D4794" t="s">
        <v>2</v>
      </c>
      <c r="E4794" s="1">
        <v>42005</v>
      </c>
      <c r="F4794">
        <v>36</v>
      </c>
      <c r="G4794">
        <v>1880.58</v>
      </c>
    </row>
    <row r="4795" spans="1:7" x14ac:dyDescent="0.25">
      <c r="A4795" t="s">
        <v>20</v>
      </c>
      <c r="B4795" t="s">
        <v>16</v>
      </c>
      <c r="C4795" t="s">
        <v>1</v>
      </c>
      <c r="D4795" t="s">
        <v>2</v>
      </c>
      <c r="E4795" s="1">
        <v>42005</v>
      </c>
      <c r="F4795">
        <v>37</v>
      </c>
      <c r="G4795">
        <v>1923.87</v>
      </c>
    </row>
    <row r="4796" spans="1:7" x14ac:dyDescent="0.25">
      <c r="A4796" t="s">
        <v>20</v>
      </c>
      <c r="B4796" t="s">
        <v>16</v>
      </c>
      <c r="C4796" t="s">
        <v>1</v>
      </c>
      <c r="D4796" t="s">
        <v>2</v>
      </c>
      <c r="E4796" s="1">
        <v>42005</v>
      </c>
      <c r="F4796">
        <v>38</v>
      </c>
      <c r="G4796">
        <v>1918.3</v>
      </c>
    </row>
    <row r="4797" spans="1:7" x14ac:dyDescent="0.25">
      <c r="A4797" t="s">
        <v>20</v>
      </c>
      <c r="B4797" t="s">
        <v>16</v>
      </c>
      <c r="C4797" t="s">
        <v>1</v>
      </c>
      <c r="D4797" t="s">
        <v>2</v>
      </c>
      <c r="E4797" s="1">
        <v>42005</v>
      </c>
      <c r="F4797">
        <v>39</v>
      </c>
      <c r="G4797">
        <v>2011.68</v>
      </c>
    </row>
    <row r="4798" spans="1:7" x14ac:dyDescent="0.25">
      <c r="A4798" t="s">
        <v>20</v>
      </c>
      <c r="B4798" t="s">
        <v>16</v>
      </c>
      <c r="C4798" t="s">
        <v>1</v>
      </c>
      <c r="D4798" t="s">
        <v>2</v>
      </c>
      <c r="E4798" s="1">
        <v>42005</v>
      </c>
      <c r="F4798">
        <v>40</v>
      </c>
      <c r="G4798">
        <v>1830.49</v>
      </c>
    </row>
    <row r="4799" spans="1:7" x14ac:dyDescent="0.25">
      <c r="A4799" t="s">
        <v>20</v>
      </c>
      <c r="B4799" t="s">
        <v>16</v>
      </c>
      <c r="C4799" t="s">
        <v>1</v>
      </c>
      <c r="D4799" t="s">
        <v>2</v>
      </c>
      <c r="E4799" s="1">
        <v>42005</v>
      </c>
      <c r="F4799">
        <v>41</v>
      </c>
      <c r="G4799">
        <v>1890.43</v>
      </c>
    </row>
    <row r="4800" spans="1:7" x14ac:dyDescent="0.25">
      <c r="A4800" t="s">
        <v>20</v>
      </c>
      <c r="B4800" t="s">
        <v>16</v>
      </c>
      <c r="C4800" t="s">
        <v>1</v>
      </c>
      <c r="D4800" t="s">
        <v>2</v>
      </c>
      <c r="E4800" s="1">
        <v>42005</v>
      </c>
      <c r="F4800">
        <v>42</v>
      </c>
      <c r="G4800">
        <v>1951.75</v>
      </c>
    </row>
    <row r="4801" spans="1:7" x14ac:dyDescent="0.25">
      <c r="A4801" t="s">
        <v>20</v>
      </c>
      <c r="B4801" t="s">
        <v>16</v>
      </c>
      <c r="C4801" t="s">
        <v>1</v>
      </c>
      <c r="D4801" t="s">
        <v>2</v>
      </c>
      <c r="E4801" s="1">
        <v>42005</v>
      </c>
      <c r="F4801">
        <v>43</v>
      </c>
      <c r="G4801">
        <v>1859.22</v>
      </c>
    </row>
    <row r="4802" spans="1:7" x14ac:dyDescent="0.25">
      <c r="A4802" t="s">
        <v>20</v>
      </c>
      <c r="B4802" t="s">
        <v>16</v>
      </c>
      <c r="C4802" t="s">
        <v>1</v>
      </c>
      <c r="D4802" t="s">
        <v>2</v>
      </c>
      <c r="E4802" s="1">
        <v>42005</v>
      </c>
      <c r="F4802">
        <v>44</v>
      </c>
      <c r="G4802">
        <v>1982.95</v>
      </c>
    </row>
    <row r="4803" spans="1:7" x14ac:dyDescent="0.25">
      <c r="A4803" t="s">
        <v>20</v>
      </c>
      <c r="B4803" t="s">
        <v>16</v>
      </c>
      <c r="C4803" t="s">
        <v>1</v>
      </c>
      <c r="D4803" t="s">
        <v>2</v>
      </c>
      <c r="E4803" s="1">
        <v>42005</v>
      </c>
      <c r="F4803">
        <v>45</v>
      </c>
      <c r="G4803">
        <v>1912.1</v>
      </c>
    </row>
    <row r="4804" spans="1:7" x14ac:dyDescent="0.25">
      <c r="A4804" t="s">
        <v>20</v>
      </c>
      <c r="B4804" t="s">
        <v>16</v>
      </c>
      <c r="C4804" t="s">
        <v>1</v>
      </c>
      <c r="D4804" t="s">
        <v>2</v>
      </c>
      <c r="E4804" s="1">
        <v>42005</v>
      </c>
      <c r="F4804">
        <v>46</v>
      </c>
      <c r="G4804">
        <v>1930.08</v>
      </c>
    </row>
    <row r="4805" spans="1:7" x14ac:dyDescent="0.25">
      <c r="A4805" t="s">
        <v>20</v>
      </c>
      <c r="B4805" t="s">
        <v>16</v>
      </c>
      <c r="C4805" t="s">
        <v>1</v>
      </c>
      <c r="D4805" t="s">
        <v>2</v>
      </c>
      <c r="E4805" s="1">
        <v>42005</v>
      </c>
      <c r="F4805">
        <v>47</v>
      </c>
      <c r="G4805">
        <v>1966.86</v>
      </c>
    </row>
    <row r="4806" spans="1:7" x14ac:dyDescent="0.25">
      <c r="A4806" t="s">
        <v>20</v>
      </c>
      <c r="B4806" t="s">
        <v>16</v>
      </c>
      <c r="C4806" t="s">
        <v>1</v>
      </c>
      <c r="D4806" t="s">
        <v>2</v>
      </c>
      <c r="E4806" s="1">
        <v>42005</v>
      </c>
      <c r="F4806">
        <v>48</v>
      </c>
      <c r="G4806">
        <v>1875.32</v>
      </c>
    </row>
    <row r="4807" spans="1:7" x14ac:dyDescent="0.25">
      <c r="A4807" t="s">
        <v>20</v>
      </c>
      <c r="B4807" t="s">
        <v>16</v>
      </c>
      <c r="C4807" t="s">
        <v>1</v>
      </c>
      <c r="D4807" t="s">
        <v>2</v>
      </c>
      <c r="E4807" s="1">
        <v>42005</v>
      </c>
      <c r="F4807">
        <v>49</v>
      </c>
      <c r="G4807">
        <v>1851.89</v>
      </c>
    </row>
    <row r="4808" spans="1:7" x14ac:dyDescent="0.25">
      <c r="A4808" t="s">
        <v>20</v>
      </c>
      <c r="B4808" t="s">
        <v>16</v>
      </c>
      <c r="C4808" t="s">
        <v>1</v>
      </c>
      <c r="D4808" t="s">
        <v>2</v>
      </c>
      <c r="E4808" s="1">
        <v>42005</v>
      </c>
      <c r="F4808">
        <v>50</v>
      </c>
      <c r="G4808">
        <v>1990.29</v>
      </c>
    </row>
    <row r="4809" spans="1:7" x14ac:dyDescent="0.25">
      <c r="A4809" t="s">
        <v>20</v>
      </c>
      <c r="B4809" t="s">
        <v>16</v>
      </c>
      <c r="C4809" t="s">
        <v>1</v>
      </c>
      <c r="D4809" t="s">
        <v>2</v>
      </c>
      <c r="E4809" s="1">
        <v>42005</v>
      </c>
      <c r="F4809">
        <v>51</v>
      </c>
      <c r="G4809">
        <v>1934.67</v>
      </c>
    </row>
    <row r="4810" spans="1:7" x14ac:dyDescent="0.25">
      <c r="A4810" t="s">
        <v>20</v>
      </c>
      <c r="B4810" t="s">
        <v>16</v>
      </c>
      <c r="C4810" t="s">
        <v>1</v>
      </c>
      <c r="D4810" t="s">
        <v>2</v>
      </c>
      <c r="E4810" s="1">
        <v>42005</v>
      </c>
      <c r="F4810">
        <v>52</v>
      </c>
      <c r="G4810">
        <v>1907.51</v>
      </c>
    </row>
    <row r="4811" spans="1:7" x14ac:dyDescent="0.25">
      <c r="A4811" t="s">
        <v>20</v>
      </c>
      <c r="B4811" t="s">
        <v>16</v>
      </c>
      <c r="C4811" t="s">
        <v>1</v>
      </c>
      <c r="D4811" t="s">
        <v>2</v>
      </c>
      <c r="E4811" s="1">
        <v>42005</v>
      </c>
      <c r="F4811">
        <v>53</v>
      </c>
      <c r="G4811">
        <v>1951.62</v>
      </c>
    </row>
    <row r="4812" spans="1:7" x14ac:dyDescent="0.25">
      <c r="A4812" t="s">
        <v>20</v>
      </c>
      <c r="B4812" t="s">
        <v>16</v>
      </c>
      <c r="C4812" t="s">
        <v>1</v>
      </c>
      <c r="D4812" t="s">
        <v>2</v>
      </c>
      <c r="E4812" s="1">
        <v>42005</v>
      </c>
      <c r="F4812">
        <v>54</v>
      </c>
      <c r="G4812">
        <v>1890.55</v>
      </c>
    </row>
    <row r="4813" spans="1:7" x14ac:dyDescent="0.25">
      <c r="A4813" t="s">
        <v>20</v>
      </c>
      <c r="B4813" t="s">
        <v>16</v>
      </c>
      <c r="C4813" t="s">
        <v>1</v>
      </c>
      <c r="D4813" t="s">
        <v>2</v>
      </c>
      <c r="E4813" s="1">
        <v>42005</v>
      </c>
      <c r="F4813">
        <v>55</v>
      </c>
      <c r="G4813">
        <v>1946.5</v>
      </c>
    </row>
    <row r="4814" spans="1:7" x14ac:dyDescent="0.25">
      <c r="A4814" t="s">
        <v>20</v>
      </c>
      <c r="B4814" t="s">
        <v>16</v>
      </c>
      <c r="C4814" t="s">
        <v>1</v>
      </c>
      <c r="D4814" t="s">
        <v>2</v>
      </c>
      <c r="E4814" s="1">
        <v>42005</v>
      </c>
      <c r="F4814">
        <v>56</v>
      </c>
      <c r="G4814">
        <v>1895.67</v>
      </c>
    </row>
    <row r="4815" spans="1:7" x14ac:dyDescent="0.25">
      <c r="A4815" t="s">
        <v>20</v>
      </c>
      <c r="B4815" t="s">
        <v>16</v>
      </c>
      <c r="C4815" t="s">
        <v>1</v>
      </c>
      <c r="D4815" t="s">
        <v>2</v>
      </c>
      <c r="E4815" s="1">
        <v>42005</v>
      </c>
      <c r="F4815">
        <v>57</v>
      </c>
      <c r="G4815">
        <v>1908.21</v>
      </c>
    </row>
    <row r="4816" spans="1:7" x14ac:dyDescent="0.25">
      <c r="A4816" t="s">
        <v>20</v>
      </c>
      <c r="B4816" t="s">
        <v>16</v>
      </c>
      <c r="C4816" t="s">
        <v>1</v>
      </c>
      <c r="D4816" t="s">
        <v>2</v>
      </c>
      <c r="E4816" s="1">
        <v>42005</v>
      </c>
      <c r="F4816">
        <v>58</v>
      </c>
      <c r="G4816">
        <v>1933.97</v>
      </c>
    </row>
    <row r="4817" spans="1:7" x14ac:dyDescent="0.25">
      <c r="A4817" t="s">
        <v>20</v>
      </c>
      <c r="B4817" t="s">
        <v>16</v>
      </c>
      <c r="C4817" t="s">
        <v>1</v>
      </c>
      <c r="D4817" t="s">
        <v>2</v>
      </c>
      <c r="E4817" s="1">
        <v>42005</v>
      </c>
      <c r="F4817">
        <v>59</v>
      </c>
      <c r="G4817">
        <v>1935.24</v>
      </c>
    </row>
    <row r="4818" spans="1:7" x14ac:dyDescent="0.25">
      <c r="A4818" t="s">
        <v>20</v>
      </c>
      <c r="B4818" t="s">
        <v>16</v>
      </c>
      <c r="C4818" t="s">
        <v>1</v>
      </c>
      <c r="D4818" t="s">
        <v>2</v>
      </c>
      <c r="E4818" s="1">
        <v>42005</v>
      </c>
      <c r="F4818">
        <v>60</v>
      </c>
      <c r="G4818">
        <v>1906.93</v>
      </c>
    </row>
    <row r="4819" spans="1:7" x14ac:dyDescent="0.25">
      <c r="A4819" t="s">
        <v>20</v>
      </c>
      <c r="B4819" t="s">
        <v>16</v>
      </c>
      <c r="C4819" t="s">
        <v>1</v>
      </c>
      <c r="D4819" t="s">
        <v>2</v>
      </c>
      <c r="E4819" s="1">
        <v>42005</v>
      </c>
      <c r="F4819">
        <v>61</v>
      </c>
      <c r="G4819">
        <v>1989.17</v>
      </c>
    </row>
    <row r="4820" spans="1:7" x14ac:dyDescent="0.25">
      <c r="A4820" t="s">
        <v>20</v>
      </c>
      <c r="B4820" t="s">
        <v>16</v>
      </c>
      <c r="C4820" t="s">
        <v>1</v>
      </c>
      <c r="D4820" t="s">
        <v>2</v>
      </c>
      <c r="E4820" s="1">
        <v>42005</v>
      </c>
      <c r="F4820">
        <v>62</v>
      </c>
      <c r="G4820">
        <v>1853.01</v>
      </c>
    </row>
    <row r="4821" spans="1:7" x14ac:dyDescent="0.25">
      <c r="A4821" t="s">
        <v>20</v>
      </c>
      <c r="B4821" t="s">
        <v>16</v>
      </c>
      <c r="C4821" t="s">
        <v>1</v>
      </c>
      <c r="D4821" t="s">
        <v>2</v>
      </c>
      <c r="E4821" s="1">
        <v>42005</v>
      </c>
      <c r="F4821">
        <v>63</v>
      </c>
      <c r="G4821">
        <v>1999.93</v>
      </c>
    </row>
    <row r="4822" spans="1:7" x14ac:dyDescent="0.25">
      <c r="A4822" t="s">
        <v>20</v>
      </c>
      <c r="B4822" t="s">
        <v>16</v>
      </c>
      <c r="C4822" t="s">
        <v>1</v>
      </c>
      <c r="D4822" t="s">
        <v>2</v>
      </c>
      <c r="E4822" s="1">
        <v>42005</v>
      </c>
      <c r="F4822">
        <v>64</v>
      </c>
      <c r="G4822">
        <v>1842.25</v>
      </c>
    </row>
    <row r="4823" spans="1:7" x14ac:dyDescent="0.25">
      <c r="A4823" t="s">
        <v>20</v>
      </c>
      <c r="B4823" t="s">
        <v>16</v>
      </c>
      <c r="C4823" t="s">
        <v>1</v>
      </c>
      <c r="D4823" t="s">
        <v>2</v>
      </c>
      <c r="E4823" s="1">
        <v>42005</v>
      </c>
      <c r="F4823">
        <v>65</v>
      </c>
      <c r="G4823">
        <v>1914.77</v>
      </c>
    </row>
    <row r="4824" spans="1:7" x14ac:dyDescent="0.25">
      <c r="A4824" t="s">
        <v>20</v>
      </c>
      <c r="B4824" t="s">
        <v>16</v>
      </c>
      <c r="C4824" t="s">
        <v>1</v>
      </c>
      <c r="D4824" t="s">
        <v>2</v>
      </c>
      <c r="E4824" s="1">
        <v>42005</v>
      </c>
      <c r="F4824">
        <v>66</v>
      </c>
      <c r="G4824">
        <v>1927.4</v>
      </c>
    </row>
    <row r="4825" spans="1:7" x14ac:dyDescent="0.25">
      <c r="A4825" t="s">
        <v>20</v>
      </c>
      <c r="B4825" t="s">
        <v>16</v>
      </c>
      <c r="C4825" t="s">
        <v>1</v>
      </c>
      <c r="D4825" t="s">
        <v>2</v>
      </c>
      <c r="E4825" s="1">
        <v>42005</v>
      </c>
      <c r="F4825">
        <v>67</v>
      </c>
      <c r="G4825">
        <v>1901.74</v>
      </c>
    </row>
    <row r="4826" spans="1:7" x14ac:dyDescent="0.25">
      <c r="A4826" t="s">
        <v>20</v>
      </c>
      <c r="B4826" t="s">
        <v>16</v>
      </c>
      <c r="C4826" t="s">
        <v>1</v>
      </c>
      <c r="D4826" t="s">
        <v>2</v>
      </c>
      <c r="E4826" s="1">
        <v>42005</v>
      </c>
      <c r="F4826">
        <v>68</v>
      </c>
      <c r="G4826">
        <v>1940.43</v>
      </c>
    </row>
    <row r="4827" spans="1:7" x14ac:dyDescent="0.25">
      <c r="A4827" t="s">
        <v>20</v>
      </c>
      <c r="B4827" t="s">
        <v>16</v>
      </c>
      <c r="C4827" t="s">
        <v>1</v>
      </c>
      <c r="D4827" t="s">
        <v>2</v>
      </c>
      <c r="E4827" s="1">
        <v>42005</v>
      </c>
      <c r="F4827">
        <v>69</v>
      </c>
      <c r="G4827">
        <v>1950.86</v>
      </c>
    </row>
    <row r="4828" spans="1:7" x14ac:dyDescent="0.25">
      <c r="A4828" t="s">
        <v>20</v>
      </c>
      <c r="B4828" t="s">
        <v>16</v>
      </c>
      <c r="C4828" t="s">
        <v>1</v>
      </c>
      <c r="D4828" t="s">
        <v>2</v>
      </c>
      <c r="E4828" s="1">
        <v>42005</v>
      </c>
      <c r="F4828">
        <v>70</v>
      </c>
      <c r="G4828">
        <v>1891.31</v>
      </c>
    </row>
    <row r="4829" spans="1:7" x14ac:dyDescent="0.25">
      <c r="A4829" t="s">
        <v>20</v>
      </c>
      <c r="B4829" t="s">
        <v>16</v>
      </c>
      <c r="C4829" t="s">
        <v>1</v>
      </c>
      <c r="D4829" t="s">
        <v>2</v>
      </c>
      <c r="E4829" s="1">
        <v>42005</v>
      </c>
      <c r="F4829">
        <v>71</v>
      </c>
      <c r="G4829">
        <v>1960.95</v>
      </c>
    </row>
    <row r="4830" spans="1:7" x14ac:dyDescent="0.25">
      <c r="A4830" t="s">
        <v>20</v>
      </c>
      <c r="B4830" t="s">
        <v>16</v>
      </c>
      <c r="C4830" t="s">
        <v>1</v>
      </c>
      <c r="D4830" t="s">
        <v>2</v>
      </c>
      <c r="E4830" s="1">
        <v>42005</v>
      </c>
      <c r="F4830">
        <v>72</v>
      </c>
      <c r="G4830">
        <v>1881.22</v>
      </c>
    </row>
    <row r="4831" spans="1:7" x14ac:dyDescent="0.25">
      <c r="A4831" t="s">
        <v>20</v>
      </c>
      <c r="B4831" t="s">
        <v>16</v>
      </c>
      <c r="C4831" t="s">
        <v>1</v>
      </c>
      <c r="D4831" t="s">
        <v>2</v>
      </c>
      <c r="E4831" s="1">
        <v>42005</v>
      </c>
      <c r="F4831">
        <v>73</v>
      </c>
      <c r="G4831">
        <v>1905.82</v>
      </c>
    </row>
    <row r="4832" spans="1:7" x14ac:dyDescent="0.25">
      <c r="A4832" t="s">
        <v>20</v>
      </c>
      <c r="B4832" t="s">
        <v>16</v>
      </c>
      <c r="C4832" t="s">
        <v>1</v>
      </c>
      <c r="D4832" t="s">
        <v>2</v>
      </c>
      <c r="E4832" s="1">
        <v>42005</v>
      </c>
      <c r="F4832">
        <v>74</v>
      </c>
      <c r="G4832">
        <v>1936.36</v>
      </c>
    </row>
    <row r="4833" spans="1:7" x14ac:dyDescent="0.25">
      <c r="A4833" t="s">
        <v>20</v>
      </c>
      <c r="B4833" t="s">
        <v>16</v>
      </c>
      <c r="C4833" t="s">
        <v>1</v>
      </c>
      <c r="D4833" t="s">
        <v>2</v>
      </c>
      <c r="E4833" s="1">
        <v>42005</v>
      </c>
      <c r="F4833">
        <v>75</v>
      </c>
      <c r="G4833">
        <v>1846.52</v>
      </c>
    </row>
    <row r="4834" spans="1:7" x14ac:dyDescent="0.25">
      <c r="A4834" t="s">
        <v>20</v>
      </c>
      <c r="B4834" t="s">
        <v>16</v>
      </c>
      <c r="C4834" t="s">
        <v>1</v>
      </c>
      <c r="D4834" t="s">
        <v>2</v>
      </c>
      <c r="E4834" s="1">
        <v>42005</v>
      </c>
      <c r="F4834">
        <v>76</v>
      </c>
      <c r="G4834">
        <v>1995.65</v>
      </c>
    </row>
    <row r="4835" spans="1:7" x14ac:dyDescent="0.25">
      <c r="A4835" t="s">
        <v>20</v>
      </c>
      <c r="B4835" t="s">
        <v>16</v>
      </c>
      <c r="C4835" t="s">
        <v>1</v>
      </c>
      <c r="D4835" t="s">
        <v>2</v>
      </c>
      <c r="E4835" s="1">
        <v>42005</v>
      </c>
      <c r="F4835">
        <v>77</v>
      </c>
      <c r="G4835">
        <v>1934.61</v>
      </c>
    </row>
    <row r="4836" spans="1:7" x14ac:dyDescent="0.25">
      <c r="A4836" t="s">
        <v>20</v>
      </c>
      <c r="B4836" t="s">
        <v>16</v>
      </c>
      <c r="C4836" t="s">
        <v>1</v>
      </c>
      <c r="D4836" t="s">
        <v>2</v>
      </c>
      <c r="E4836" s="1">
        <v>42005</v>
      </c>
      <c r="F4836">
        <v>78</v>
      </c>
      <c r="G4836">
        <v>1907.57</v>
      </c>
    </row>
    <row r="4837" spans="1:7" x14ac:dyDescent="0.25">
      <c r="A4837" t="s">
        <v>20</v>
      </c>
      <c r="B4837" t="s">
        <v>16</v>
      </c>
      <c r="C4837" t="s">
        <v>1</v>
      </c>
      <c r="D4837" t="s">
        <v>2</v>
      </c>
      <c r="E4837" s="1">
        <v>42005</v>
      </c>
      <c r="F4837">
        <v>79</v>
      </c>
      <c r="G4837">
        <v>1879.26</v>
      </c>
    </row>
    <row r="4838" spans="1:7" x14ac:dyDescent="0.25">
      <c r="A4838" t="s">
        <v>20</v>
      </c>
      <c r="B4838" t="s">
        <v>16</v>
      </c>
      <c r="C4838" t="s">
        <v>1</v>
      </c>
      <c r="D4838" t="s">
        <v>2</v>
      </c>
      <c r="E4838" s="1">
        <v>42005</v>
      </c>
      <c r="F4838">
        <v>80</v>
      </c>
      <c r="G4838">
        <v>1962.92</v>
      </c>
    </row>
    <row r="4839" spans="1:7" x14ac:dyDescent="0.25">
      <c r="A4839" t="s">
        <v>20</v>
      </c>
      <c r="B4839" t="s">
        <v>16</v>
      </c>
      <c r="C4839" t="s">
        <v>1</v>
      </c>
      <c r="D4839" t="s">
        <v>2</v>
      </c>
      <c r="E4839" s="1">
        <v>42005</v>
      </c>
      <c r="F4839">
        <v>81</v>
      </c>
      <c r="G4839">
        <v>1967.18</v>
      </c>
    </row>
    <row r="4840" spans="1:7" x14ac:dyDescent="0.25">
      <c r="A4840" t="s">
        <v>20</v>
      </c>
      <c r="B4840" t="s">
        <v>16</v>
      </c>
      <c r="C4840" t="s">
        <v>1</v>
      </c>
      <c r="D4840" t="s">
        <v>2</v>
      </c>
      <c r="E4840" s="1">
        <v>42005</v>
      </c>
      <c r="F4840">
        <v>82</v>
      </c>
      <c r="G4840">
        <v>1875</v>
      </c>
    </row>
    <row r="4841" spans="1:7" x14ac:dyDescent="0.25">
      <c r="A4841" t="s">
        <v>20</v>
      </c>
      <c r="B4841" t="s">
        <v>16</v>
      </c>
      <c r="C4841" t="s">
        <v>1</v>
      </c>
      <c r="D4841" t="s">
        <v>2</v>
      </c>
      <c r="E4841" s="1">
        <v>42005</v>
      </c>
      <c r="F4841">
        <v>83</v>
      </c>
      <c r="G4841">
        <v>1841.64</v>
      </c>
    </row>
    <row r="4842" spans="1:7" x14ac:dyDescent="0.25">
      <c r="A4842" t="s">
        <v>20</v>
      </c>
      <c r="B4842" t="s">
        <v>16</v>
      </c>
      <c r="C4842" t="s">
        <v>1</v>
      </c>
      <c r="D4842" t="s">
        <v>2</v>
      </c>
      <c r="E4842" s="1">
        <v>42005</v>
      </c>
      <c r="F4842">
        <v>84</v>
      </c>
      <c r="G4842">
        <v>2000.54</v>
      </c>
    </row>
    <row r="4843" spans="1:7" x14ac:dyDescent="0.25">
      <c r="A4843" t="s">
        <v>20</v>
      </c>
      <c r="B4843" t="s">
        <v>16</v>
      </c>
      <c r="C4843" t="s">
        <v>1</v>
      </c>
      <c r="D4843" t="s">
        <v>2</v>
      </c>
      <c r="E4843" s="1">
        <v>42005</v>
      </c>
      <c r="F4843">
        <v>85</v>
      </c>
      <c r="G4843">
        <v>1884.59</v>
      </c>
    </row>
    <row r="4844" spans="1:7" x14ac:dyDescent="0.25">
      <c r="A4844" t="s">
        <v>20</v>
      </c>
      <c r="B4844" t="s">
        <v>16</v>
      </c>
      <c r="C4844" t="s">
        <v>1</v>
      </c>
      <c r="D4844" t="s">
        <v>2</v>
      </c>
      <c r="E4844" s="1">
        <v>42005</v>
      </c>
      <c r="F4844">
        <v>86</v>
      </c>
      <c r="G4844">
        <v>1957.59</v>
      </c>
    </row>
    <row r="4845" spans="1:7" x14ac:dyDescent="0.25">
      <c r="A4845" t="s">
        <v>20</v>
      </c>
      <c r="B4845" t="s">
        <v>16</v>
      </c>
      <c r="C4845" t="s">
        <v>1</v>
      </c>
      <c r="D4845" t="s">
        <v>2</v>
      </c>
      <c r="E4845" s="1">
        <v>42005</v>
      </c>
      <c r="F4845">
        <v>87</v>
      </c>
      <c r="G4845">
        <v>2000.18</v>
      </c>
    </row>
    <row r="4846" spans="1:7" x14ac:dyDescent="0.25">
      <c r="A4846" t="s">
        <v>20</v>
      </c>
      <c r="B4846" t="s">
        <v>16</v>
      </c>
      <c r="C4846" t="s">
        <v>1</v>
      </c>
      <c r="D4846" t="s">
        <v>2</v>
      </c>
      <c r="E4846" s="1">
        <v>42005</v>
      </c>
      <c r="F4846">
        <v>88</v>
      </c>
      <c r="G4846">
        <v>1841.99</v>
      </c>
    </row>
    <row r="4847" spans="1:7" x14ac:dyDescent="0.25">
      <c r="A4847" t="s">
        <v>20</v>
      </c>
      <c r="B4847" t="s">
        <v>16</v>
      </c>
      <c r="C4847" t="s">
        <v>1</v>
      </c>
      <c r="D4847" t="s">
        <v>2</v>
      </c>
      <c r="E4847" s="1">
        <v>42005</v>
      </c>
      <c r="F4847">
        <v>89</v>
      </c>
      <c r="G4847">
        <v>1826.24</v>
      </c>
    </row>
    <row r="4848" spans="1:7" x14ac:dyDescent="0.25">
      <c r="A4848" t="s">
        <v>20</v>
      </c>
      <c r="B4848" t="s">
        <v>16</v>
      </c>
      <c r="C4848" t="s">
        <v>1</v>
      </c>
      <c r="D4848" t="s">
        <v>2</v>
      </c>
      <c r="E4848" s="1">
        <v>42005</v>
      </c>
      <c r="F4848">
        <v>90</v>
      </c>
      <c r="G4848">
        <v>2015.93</v>
      </c>
    </row>
    <row r="4849" spans="1:7" x14ac:dyDescent="0.25">
      <c r="A4849" t="s">
        <v>20</v>
      </c>
      <c r="B4849" t="s">
        <v>16</v>
      </c>
      <c r="C4849" t="s">
        <v>1</v>
      </c>
      <c r="D4849" t="s">
        <v>2</v>
      </c>
      <c r="E4849" s="1">
        <v>42005</v>
      </c>
      <c r="F4849">
        <v>91</v>
      </c>
      <c r="G4849">
        <v>1916.88</v>
      </c>
    </row>
    <row r="4850" spans="1:7" x14ac:dyDescent="0.25">
      <c r="A4850" t="s">
        <v>20</v>
      </c>
      <c r="B4850" t="s">
        <v>16</v>
      </c>
      <c r="C4850" t="s">
        <v>1</v>
      </c>
      <c r="D4850" t="s">
        <v>2</v>
      </c>
      <c r="E4850" s="1">
        <v>42005</v>
      </c>
      <c r="F4850">
        <v>92</v>
      </c>
      <c r="G4850">
        <v>1925.3</v>
      </c>
    </row>
    <row r="4851" spans="1:7" x14ac:dyDescent="0.25">
      <c r="A4851" t="s">
        <v>20</v>
      </c>
      <c r="B4851" t="s">
        <v>16</v>
      </c>
      <c r="C4851" t="s">
        <v>1</v>
      </c>
      <c r="D4851" t="s">
        <v>2</v>
      </c>
      <c r="E4851" s="1">
        <v>42005</v>
      </c>
      <c r="F4851">
        <v>93</v>
      </c>
      <c r="G4851">
        <v>1874.56</v>
      </c>
    </row>
    <row r="4852" spans="1:7" x14ac:dyDescent="0.25">
      <c r="A4852" t="s">
        <v>20</v>
      </c>
      <c r="B4852" t="s">
        <v>16</v>
      </c>
      <c r="C4852" t="s">
        <v>1</v>
      </c>
      <c r="D4852" t="s">
        <v>2</v>
      </c>
      <c r="E4852" s="1">
        <v>42005</v>
      </c>
      <c r="F4852">
        <v>94</v>
      </c>
      <c r="G4852">
        <v>1967.61</v>
      </c>
    </row>
    <row r="4853" spans="1:7" x14ac:dyDescent="0.25">
      <c r="A4853" t="s">
        <v>20</v>
      </c>
      <c r="B4853" t="s">
        <v>16</v>
      </c>
      <c r="C4853" t="s">
        <v>1</v>
      </c>
      <c r="D4853" t="s">
        <v>2</v>
      </c>
      <c r="E4853" s="1">
        <v>42005</v>
      </c>
      <c r="F4853">
        <v>95</v>
      </c>
      <c r="G4853">
        <v>1838.42</v>
      </c>
    </row>
    <row r="4854" spans="1:7" x14ac:dyDescent="0.25">
      <c r="A4854" t="s">
        <v>20</v>
      </c>
      <c r="B4854" t="s">
        <v>16</v>
      </c>
      <c r="C4854" t="s">
        <v>1</v>
      </c>
      <c r="D4854" t="s">
        <v>2</v>
      </c>
      <c r="E4854" s="1">
        <v>42005</v>
      </c>
      <c r="F4854">
        <v>96</v>
      </c>
      <c r="G4854">
        <v>2003.75</v>
      </c>
    </row>
    <row r="4855" spans="1:7" x14ac:dyDescent="0.25">
      <c r="A4855" t="s">
        <v>20</v>
      </c>
      <c r="B4855" t="s">
        <v>16</v>
      </c>
      <c r="C4855" t="s">
        <v>1</v>
      </c>
      <c r="D4855" t="s">
        <v>2</v>
      </c>
      <c r="E4855" s="1">
        <v>42005</v>
      </c>
      <c r="F4855">
        <v>97</v>
      </c>
      <c r="G4855">
        <v>1979.4</v>
      </c>
    </row>
    <row r="4856" spans="1:7" x14ac:dyDescent="0.25">
      <c r="A4856" t="s">
        <v>20</v>
      </c>
      <c r="B4856" t="s">
        <v>16</v>
      </c>
      <c r="C4856" t="s">
        <v>1</v>
      </c>
      <c r="D4856" t="s">
        <v>2</v>
      </c>
      <c r="E4856" s="1">
        <v>42005</v>
      </c>
      <c r="F4856">
        <v>98</v>
      </c>
      <c r="G4856">
        <v>1862.77</v>
      </c>
    </row>
    <row r="4857" spans="1:7" x14ac:dyDescent="0.25">
      <c r="A4857" t="s">
        <v>20</v>
      </c>
      <c r="B4857" t="s">
        <v>16</v>
      </c>
      <c r="C4857" t="s">
        <v>1</v>
      </c>
      <c r="D4857" t="s">
        <v>2</v>
      </c>
      <c r="E4857" s="1">
        <v>42005</v>
      </c>
      <c r="F4857">
        <v>99</v>
      </c>
      <c r="G4857">
        <v>1908.31</v>
      </c>
    </row>
    <row r="4858" spans="1:7" x14ac:dyDescent="0.25">
      <c r="A4858" t="s">
        <v>20</v>
      </c>
      <c r="B4858" t="s">
        <v>16</v>
      </c>
      <c r="C4858" t="s">
        <v>1</v>
      </c>
      <c r="D4858" t="s">
        <v>2</v>
      </c>
      <c r="E4858" s="1">
        <v>42005</v>
      </c>
      <c r="F4858">
        <v>100</v>
      </c>
      <c r="G4858">
        <v>1933.87</v>
      </c>
    </row>
    <row r="4859" spans="1:7" x14ac:dyDescent="0.25">
      <c r="A4859" t="s">
        <v>20</v>
      </c>
      <c r="B4859" t="s">
        <v>16</v>
      </c>
      <c r="C4859" t="s">
        <v>1</v>
      </c>
      <c r="D4859" t="s">
        <v>2</v>
      </c>
      <c r="E4859" s="1">
        <v>42370</v>
      </c>
      <c r="F4859" t="s">
        <v>3</v>
      </c>
      <c r="G4859">
        <v>1961.84</v>
      </c>
    </row>
    <row r="4860" spans="1:7" x14ac:dyDescent="0.25">
      <c r="A4860" t="s">
        <v>20</v>
      </c>
      <c r="B4860" t="s">
        <v>16</v>
      </c>
      <c r="C4860" t="s">
        <v>1</v>
      </c>
      <c r="D4860" t="s">
        <v>2</v>
      </c>
      <c r="E4860" s="1">
        <v>42370</v>
      </c>
      <c r="F4860">
        <v>1</v>
      </c>
      <c r="G4860">
        <v>1989.57</v>
      </c>
    </row>
    <row r="4861" spans="1:7" x14ac:dyDescent="0.25">
      <c r="A4861" t="s">
        <v>20</v>
      </c>
      <c r="B4861" t="s">
        <v>16</v>
      </c>
      <c r="C4861" t="s">
        <v>1</v>
      </c>
      <c r="D4861" t="s">
        <v>2</v>
      </c>
      <c r="E4861" s="1">
        <v>42370</v>
      </c>
      <c r="F4861">
        <v>2</v>
      </c>
      <c r="G4861">
        <v>1934.12</v>
      </c>
    </row>
    <row r="4862" spans="1:7" x14ac:dyDescent="0.25">
      <c r="A4862" t="s">
        <v>20</v>
      </c>
      <c r="B4862" t="s">
        <v>16</v>
      </c>
      <c r="C4862" t="s">
        <v>1</v>
      </c>
      <c r="D4862" t="s">
        <v>2</v>
      </c>
      <c r="E4862" s="1">
        <v>42370</v>
      </c>
      <c r="F4862">
        <v>3</v>
      </c>
      <c r="G4862">
        <v>1895.47</v>
      </c>
    </row>
    <row r="4863" spans="1:7" x14ac:dyDescent="0.25">
      <c r="A4863" t="s">
        <v>20</v>
      </c>
      <c r="B4863" t="s">
        <v>16</v>
      </c>
      <c r="C4863" t="s">
        <v>1</v>
      </c>
      <c r="D4863" t="s">
        <v>2</v>
      </c>
      <c r="E4863" s="1">
        <v>42370</v>
      </c>
      <c r="F4863">
        <v>4</v>
      </c>
      <c r="G4863">
        <v>2028.21</v>
      </c>
    </row>
    <row r="4864" spans="1:7" x14ac:dyDescent="0.25">
      <c r="A4864" t="s">
        <v>20</v>
      </c>
      <c r="B4864" t="s">
        <v>16</v>
      </c>
      <c r="C4864" t="s">
        <v>1</v>
      </c>
      <c r="D4864" t="s">
        <v>2</v>
      </c>
      <c r="E4864" s="1">
        <v>42370</v>
      </c>
      <c r="F4864">
        <v>5</v>
      </c>
      <c r="G4864">
        <v>2095.9</v>
      </c>
    </row>
    <row r="4865" spans="1:7" x14ac:dyDescent="0.25">
      <c r="A4865" t="s">
        <v>20</v>
      </c>
      <c r="B4865" t="s">
        <v>16</v>
      </c>
      <c r="C4865" t="s">
        <v>1</v>
      </c>
      <c r="D4865" t="s">
        <v>2</v>
      </c>
      <c r="E4865" s="1">
        <v>42370</v>
      </c>
      <c r="F4865">
        <v>6</v>
      </c>
      <c r="G4865">
        <v>1827.78</v>
      </c>
    </row>
    <row r="4866" spans="1:7" x14ac:dyDescent="0.25">
      <c r="A4866" t="s">
        <v>20</v>
      </c>
      <c r="B4866" t="s">
        <v>16</v>
      </c>
      <c r="C4866" t="s">
        <v>1</v>
      </c>
      <c r="D4866" t="s">
        <v>2</v>
      </c>
      <c r="E4866" s="1">
        <v>42370</v>
      </c>
      <c r="F4866">
        <v>7</v>
      </c>
      <c r="G4866">
        <v>1934.88</v>
      </c>
    </row>
    <row r="4867" spans="1:7" x14ac:dyDescent="0.25">
      <c r="A4867" t="s">
        <v>20</v>
      </c>
      <c r="B4867" t="s">
        <v>16</v>
      </c>
      <c r="C4867" t="s">
        <v>1</v>
      </c>
      <c r="D4867" t="s">
        <v>2</v>
      </c>
      <c r="E4867" s="1">
        <v>42370</v>
      </c>
      <c r="F4867">
        <v>8</v>
      </c>
      <c r="G4867">
        <v>1988.8</v>
      </c>
    </row>
    <row r="4868" spans="1:7" x14ac:dyDescent="0.25">
      <c r="A4868" t="s">
        <v>20</v>
      </c>
      <c r="B4868" t="s">
        <v>16</v>
      </c>
      <c r="C4868" t="s">
        <v>1</v>
      </c>
      <c r="D4868" t="s">
        <v>2</v>
      </c>
      <c r="E4868" s="1">
        <v>42370</v>
      </c>
      <c r="F4868">
        <v>9</v>
      </c>
      <c r="G4868">
        <v>2026.17</v>
      </c>
    </row>
    <row r="4869" spans="1:7" x14ac:dyDescent="0.25">
      <c r="A4869" t="s">
        <v>20</v>
      </c>
      <c r="B4869" t="s">
        <v>16</v>
      </c>
      <c r="C4869" t="s">
        <v>1</v>
      </c>
      <c r="D4869" t="s">
        <v>2</v>
      </c>
      <c r="E4869" s="1">
        <v>42370</v>
      </c>
      <c r="F4869">
        <v>10</v>
      </c>
      <c r="G4869">
        <v>1897.52</v>
      </c>
    </row>
    <row r="4870" spans="1:7" x14ac:dyDescent="0.25">
      <c r="A4870" t="s">
        <v>20</v>
      </c>
      <c r="B4870" t="s">
        <v>16</v>
      </c>
      <c r="C4870" t="s">
        <v>1</v>
      </c>
      <c r="D4870" t="s">
        <v>2</v>
      </c>
      <c r="E4870" s="1">
        <v>42370</v>
      </c>
      <c r="F4870">
        <v>11</v>
      </c>
      <c r="G4870">
        <v>1885.18</v>
      </c>
    </row>
    <row r="4871" spans="1:7" x14ac:dyDescent="0.25">
      <c r="A4871" t="s">
        <v>20</v>
      </c>
      <c r="B4871" t="s">
        <v>16</v>
      </c>
      <c r="C4871" t="s">
        <v>1</v>
      </c>
      <c r="D4871" t="s">
        <v>2</v>
      </c>
      <c r="E4871" s="1">
        <v>42370</v>
      </c>
      <c r="F4871">
        <v>12</v>
      </c>
      <c r="G4871">
        <v>2038.51</v>
      </c>
    </row>
    <row r="4872" spans="1:7" x14ac:dyDescent="0.25">
      <c r="A4872" t="s">
        <v>20</v>
      </c>
      <c r="B4872" t="s">
        <v>16</v>
      </c>
      <c r="C4872" t="s">
        <v>1</v>
      </c>
      <c r="D4872" t="s">
        <v>2</v>
      </c>
      <c r="E4872" s="1">
        <v>42370</v>
      </c>
      <c r="F4872">
        <v>13</v>
      </c>
      <c r="G4872">
        <v>1951.93</v>
      </c>
    </row>
    <row r="4873" spans="1:7" x14ac:dyDescent="0.25">
      <c r="A4873" t="s">
        <v>20</v>
      </c>
      <c r="B4873" t="s">
        <v>16</v>
      </c>
      <c r="C4873" t="s">
        <v>1</v>
      </c>
      <c r="D4873" t="s">
        <v>2</v>
      </c>
      <c r="E4873" s="1">
        <v>42370</v>
      </c>
      <c r="F4873">
        <v>14</v>
      </c>
      <c r="G4873">
        <v>1971.75</v>
      </c>
    </row>
    <row r="4874" spans="1:7" x14ac:dyDescent="0.25">
      <c r="A4874" t="s">
        <v>20</v>
      </c>
      <c r="B4874" t="s">
        <v>16</v>
      </c>
      <c r="C4874" t="s">
        <v>1</v>
      </c>
      <c r="D4874" t="s">
        <v>2</v>
      </c>
      <c r="E4874" s="1">
        <v>42370</v>
      </c>
      <c r="F4874">
        <v>15</v>
      </c>
      <c r="G4874">
        <v>1881.22</v>
      </c>
    </row>
    <row r="4875" spans="1:7" x14ac:dyDescent="0.25">
      <c r="A4875" t="s">
        <v>20</v>
      </c>
      <c r="B4875" t="s">
        <v>16</v>
      </c>
      <c r="C4875" t="s">
        <v>1</v>
      </c>
      <c r="D4875" t="s">
        <v>2</v>
      </c>
      <c r="E4875" s="1">
        <v>42370</v>
      </c>
      <c r="F4875">
        <v>16</v>
      </c>
      <c r="G4875">
        <v>2042.47</v>
      </c>
    </row>
    <row r="4876" spans="1:7" x14ac:dyDescent="0.25">
      <c r="A4876" t="s">
        <v>20</v>
      </c>
      <c r="B4876" t="s">
        <v>16</v>
      </c>
      <c r="C4876" t="s">
        <v>1</v>
      </c>
      <c r="D4876" t="s">
        <v>2</v>
      </c>
      <c r="E4876" s="1">
        <v>42370</v>
      </c>
      <c r="F4876">
        <v>17</v>
      </c>
      <c r="G4876">
        <v>1965.33</v>
      </c>
    </row>
    <row r="4877" spans="1:7" x14ac:dyDescent="0.25">
      <c r="A4877" t="s">
        <v>20</v>
      </c>
      <c r="B4877" t="s">
        <v>16</v>
      </c>
      <c r="C4877" t="s">
        <v>1</v>
      </c>
      <c r="D4877" t="s">
        <v>2</v>
      </c>
      <c r="E4877" s="1">
        <v>42370</v>
      </c>
      <c r="F4877">
        <v>18</v>
      </c>
      <c r="G4877">
        <v>1958.35</v>
      </c>
    </row>
    <row r="4878" spans="1:7" x14ac:dyDescent="0.25">
      <c r="A4878" t="s">
        <v>20</v>
      </c>
      <c r="B4878" t="s">
        <v>16</v>
      </c>
      <c r="C4878" t="s">
        <v>1</v>
      </c>
      <c r="D4878" t="s">
        <v>2</v>
      </c>
      <c r="E4878" s="1">
        <v>42370</v>
      </c>
      <c r="F4878">
        <v>19</v>
      </c>
      <c r="G4878">
        <v>1973.9</v>
      </c>
    </row>
    <row r="4879" spans="1:7" x14ac:dyDescent="0.25">
      <c r="A4879" t="s">
        <v>20</v>
      </c>
      <c r="B4879" t="s">
        <v>16</v>
      </c>
      <c r="C4879" t="s">
        <v>1</v>
      </c>
      <c r="D4879" t="s">
        <v>2</v>
      </c>
      <c r="E4879" s="1">
        <v>42370</v>
      </c>
      <c r="F4879">
        <v>20</v>
      </c>
      <c r="G4879">
        <v>1949.79</v>
      </c>
    </row>
    <row r="4880" spans="1:7" x14ac:dyDescent="0.25">
      <c r="A4880" t="s">
        <v>20</v>
      </c>
      <c r="B4880" t="s">
        <v>16</v>
      </c>
      <c r="C4880" t="s">
        <v>1</v>
      </c>
      <c r="D4880" t="s">
        <v>2</v>
      </c>
      <c r="E4880" s="1">
        <v>42370</v>
      </c>
      <c r="F4880">
        <v>21</v>
      </c>
      <c r="G4880">
        <v>1942.6</v>
      </c>
    </row>
    <row r="4881" spans="1:7" x14ac:dyDescent="0.25">
      <c r="A4881" t="s">
        <v>20</v>
      </c>
      <c r="B4881" t="s">
        <v>16</v>
      </c>
      <c r="C4881" t="s">
        <v>1</v>
      </c>
      <c r="D4881" t="s">
        <v>2</v>
      </c>
      <c r="E4881" s="1">
        <v>42370</v>
      </c>
      <c r="F4881">
        <v>22</v>
      </c>
      <c r="G4881">
        <v>1981.09</v>
      </c>
    </row>
    <row r="4882" spans="1:7" x14ac:dyDescent="0.25">
      <c r="A4882" t="s">
        <v>20</v>
      </c>
      <c r="B4882" t="s">
        <v>16</v>
      </c>
      <c r="C4882" t="s">
        <v>1</v>
      </c>
      <c r="D4882" t="s">
        <v>2</v>
      </c>
      <c r="E4882" s="1">
        <v>42370</v>
      </c>
      <c r="F4882">
        <v>23</v>
      </c>
      <c r="G4882">
        <v>2060.9899999999998</v>
      </c>
    </row>
    <row r="4883" spans="1:7" x14ac:dyDescent="0.25">
      <c r="A4883" t="s">
        <v>20</v>
      </c>
      <c r="B4883" t="s">
        <v>16</v>
      </c>
      <c r="C4883" t="s">
        <v>1</v>
      </c>
      <c r="D4883" t="s">
        <v>2</v>
      </c>
      <c r="E4883" s="1">
        <v>42370</v>
      </c>
      <c r="F4883">
        <v>24</v>
      </c>
      <c r="G4883">
        <v>1862.7</v>
      </c>
    </row>
    <row r="4884" spans="1:7" x14ac:dyDescent="0.25">
      <c r="A4884" t="s">
        <v>20</v>
      </c>
      <c r="B4884" t="s">
        <v>16</v>
      </c>
      <c r="C4884" t="s">
        <v>1</v>
      </c>
      <c r="D4884" t="s">
        <v>2</v>
      </c>
      <c r="E4884" s="1">
        <v>42370</v>
      </c>
      <c r="F4884">
        <v>25</v>
      </c>
      <c r="G4884">
        <v>1923.05</v>
      </c>
    </row>
    <row r="4885" spans="1:7" x14ac:dyDescent="0.25">
      <c r="A4885" t="s">
        <v>20</v>
      </c>
      <c r="B4885" t="s">
        <v>16</v>
      </c>
      <c r="C4885" t="s">
        <v>1</v>
      </c>
      <c r="D4885" t="s">
        <v>2</v>
      </c>
      <c r="E4885" s="1">
        <v>42370</v>
      </c>
      <c r="F4885">
        <v>26</v>
      </c>
      <c r="G4885">
        <v>2000.64</v>
      </c>
    </row>
    <row r="4886" spans="1:7" x14ac:dyDescent="0.25">
      <c r="A4886" t="s">
        <v>20</v>
      </c>
      <c r="B4886" t="s">
        <v>16</v>
      </c>
      <c r="C4886" t="s">
        <v>1</v>
      </c>
      <c r="D4886" t="s">
        <v>2</v>
      </c>
      <c r="E4886" s="1">
        <v>42370</v>
      </c>
      <c r="F4886">
        <v>27</v>
      </c>
      <c r="G4886">
        <v>1967.57</v>
      </c>
    </row>
    <row r="4887" spans="1:7" x14ac:dyDescent="0.25">
      <c r="A4887" t="s">
        <v>20</v>
      </c>
      <c r="B4887" t="s">
        <v>16</v>
      </c>
      <c r="C4887" t="s">
        <v>1</v>
      </c>
      <c r="D4887" t="s">
        <v>2</v>
      </c>
      <c r="E4887" s="1">
        <v>42370</v>
      </c>
      <c r="F4887">
        <v>28</v>
      </c>
      <c r="G4887">
        <v>1956.12</v>
      </c>
    </row>
    <row r="4888" spans="1:7" x14ac:dyDescent="0.25">
      <c r="A4888" t="s">
        <v>20</v>
      </c>
      <c r="B4888" t="s">
        <v>16</v>
      </c>
      <c r="C4888" t="s">
        <v>1</v>
      </c>
      <c r="D4888" t="s">
        <v>2</v>
      </c>
      <c r="E4888" s="1">
        <v>42370</v>
      </c>
      <c r="F4888">
        <v>29</v>
      </c>
      <c r="G4888">
        <v>2016.4</v>
      </c>
    </row>
    <row r="4889" spans="1:7" x14ac:dyDescent="0.25">
      <c r="A4889" t="s">
        <v>20</v>
      </c>
      <c r="B4889" t="s">
        <v>16</v>
      </c>
      <c r="C4889" t="s">
        <v>1</v>
      </c>
      <c r="D4889" t="s">
        <v>2</v>
      </c>
      <c r="E4889" s="1">
        <v>42370</v>
      </c>
      <c r="F4889">
        <v>30</v>
      </c>
      <c r="G4889">
        <v>1907.29</v>
      </c>
    </row>
    <row r="4890" spans="1:7" x14ac:dyDescent="0.25">
      <c r="A4890" t="s">
        <v>20</v>
      </c>
      <c r="B4890" t="s">
        <v>16</v>
      </c>
      <c r="C4890" t="s">
        <v>1</v>
      </c>
      <c r="D4890" t="s">
        <v>2</v>
      </c>
      <c r="E4890" s="1">
        <v>42370</v>
      </c>
      <c r="F4890">
        <v>31</v>
      </c>
      <c r="G4890">
        <v>1963.46</v>
      </c>
    </row>
    <row r="4891" spans="1:7" x14ac:dyDescent="0.25">
      <c r="A4891" t="s">
        <v>20</v>
      </c>
      <c r="B4891" t="s">
        <v>16</v>
      </c>
      <c r="C4891" t="s">
        <v>1</v>
      </c>
      <c r="D4891" t="s">
        <v>2</v>
      </c>
      <c r="E4891" s="1">
        <v>42370</v>
      </c>
      <c r="F4891">
        <v>32</v>
      </c>
      <c r="G4891">
        <v>1960.23</v>
      </c>
    </row>
    <row r="4892" spans="1:7" x14ac:dyDescent="0.25">
      <c r="A4892" t="s">
        <v>20</v>
      </c>
      <c r="B4892" t="s">
        <v>16</v>
      </c>
      <c r="C4892" t="s">
        <v>1</v>
      </c>
      <c r="D4892" t="s">
        <v>2</v>
      </c>
      <c r="E4892" s="1">
        <v>42370</v>
      </c>
      <c r="F4892">
        <v>33</v>
      </c>
      <c r="G4892">
        <v>1974.23</v>
      </c>
    </row>
    <row r="4893" spans="1:7" x14ac:dyDescent="0.25">
      <c r="A4893" t="s">
        <v>20</v>
      </c>
      <c r="B4893" t="s">
        <v>16</v>
      </c>
      <c r="C4893" t="s">
        <v>1</v>
      </c>
      <c r="D4893" t="s">
        <v>2</v>
      </c>
      <c r="E4893" s="1">
        <v>42370</v>
      </c>
      <c r="F4893">
        <v>34</v>
      </c>
      <c r="G4893">
        <v>1949.46</v>
      </c>
    </row>
    <row r="4894" spans="1:7" x14ac:dyDescent="0.25">
      <c r="A4894" t="s">
        <v>20</v>
      </c>
      <c r="B4894" t="s">
        <v>16</v>
      </c>
      <c r="C4894" t="s">
        <v>1</v>
      </c>
      <c r="D4894" t="s">
        <v>2</v>
      </c>
      <c r="E4894" s="1">
        <v>42370</v>
      </c>
      <c r="F4894">
        <v>35</v>
      </c>
      <c r="G4894">
        <v>1946.96</v>
      </c>
    </row>
    <row r="4895" spans="1:7" x14ac:dyDescent="0.25">
      <c r="A4895" t="s">
        <v>20</v>
      </c>
      <c r="B4895" t="s">
        <v>16</v>
      </c>
      <c r="C4895" t="s">
        <v>1</v>
      </c>
      <c r="D4895" t="s">
        <v>2</v>
      </c>
      <c r="E4895" s="1">
        <v>42370</v>
      </c>
      <c r="F4895">
        <v>36</v>
      </c>
      <c r="G4895">
        <v>1976.73</v>
      </c>
    </row>
    <row r="4896" spans="1:7" x14ac:dyDescent="0.25">
      <c r="A4896" t="s">
        <v>20</v>
      </c>
      <c r="B4896" t="s">
        <v>16</v>
      </c>
      <c r="C4896" t="s">
        <v>1</v>
      </c>
      <c r="D4896" t="s">
        <v>2</v>
      </c>
      <c r="E4896" s="1">
        <v>42370</v>
      </c>
      <c r="F4896">
        <v>37</v>
      </c>
      <c r="G4896">
        <v>2007.33</v>
      </c>
    </row>
    <row r="4897" spans="1:7" x14ac:dyDescent="0.25">
      <c r="A4897" t="s">
        <v>20</v>
      </c>
      <c r="B4897" t="s">
        <v>16</v>
      </c>
      <c r="C4897" t="s">
        <v>1</v>
      </c>
      <c r="D4897" t="s">
        <v>2</v>
      </c>
      <c r="E4897" s="1">
        <v>42370</v>
      </c>
      <c r="F4897">
        <v>38</v>
      </c>
      <c r="G4897">
        <v>1916.35</v>
      </c>
    </row>
    <row r="4898" spans="1:7" x14ac:dyDescent="0.25">
      <c r="A4898" t="s">
        <v>20</v>
      </c>
      <c r="B4898" t="s">
        <v>16</v>
      </c>
      <c r="C4898" t="s">
        <v>1</v>
      </c>
      <c r="D4898" t="s">
        <v>2</v>
      </c>
      <c r="E4898" s="1">
        <v>42370</v>
      </c>
      <c r="F4898">
        <v>39</v>
      </c>
      <c r="G4898">
        <v>2012.17</v>
      </c>
    </row>
    <row r="4899" spans="1:7" x14ac:dyDescent="0.25">
      <c r="A4899" t="s">
        <v>20</v>
      </c>
      <c r="B4899" t="s">
        <v>16</v>
      </c>
      <c r="C4899" t="s">
        <v>1</v>
      </c>
      <c r="D4899" t="s">
        <v>2</v>
      </c>
      <c r="E4899" s="1">
        <v>42370</v>
      </c>
      <c r="F4899">
        <v>40</v>
      </c>
      <c r="G4899">
        <v>1911.52</v>
      </c>
    </row>
    <row r="4900" spans="1:7" x14ac:dyDescent="0.25">
      <c r="A4900" t="s">
        <v>20</v>
      </c>
      <c r="B4900" t="s">
        <v>16</v>
      </c>
      <c r="C4900" t="s">
        <v>1</v>
      </c>
      <c r="D4900" t="s">
        <v>2</v>
      </c>
      <c r="E4900" s="1">
        <v>42370</v>
      </c>
      <c r="F4900">
        <v>41</v>
      </c>
      <c r="G4900">
        <v>1967.67</v>
      </c>
    </row>
    <row r="4901" spans="1:7" x14ac:dyDescent="0.25">
      <c r="A4901" t="s">
        <v>20</v>
      </c>
      <c r="B4901" t="s">
        <v>16</v>
      </c>
      <c r="C4901" t="s">
        <v>1</v>
      </c>
      <c r="D4901" t="s">
        <v>2</v>
      </c>
      <c r="E4901" s="1">
        <v>42370</v>
      </c>
      <c r="F4901">
        <v>42</v>
      </c>
      <c r="G4901">
        <v>1956.01</v>
      </c>
    </row>
    <row r="4902" spans="1:7" x14ac:dyDescent="0.25">
      <c r="A4902" t="s">
        <v>20</v>
      </c>
      <c r="B4902" t="s">
        <v>16</v>
      </c>
      <c r="C4902" t="s">
        <v>1</v>
      </c>
      <c r="D4902" t="s">
        <v>2</v>
      </c>
      <c r="E4902" s="1">
        <v>42370</v>
      </c>
      <c r="F4902">
        <v>43</v>
      </c>
      <c r="G4902">
        <v>2033.87</v>
      </c>
    </row>
    <row r="4903" spans="1:7" x14ac:dyDescent="0.25">
      <c r="A4903" t="s">
        <v>20</v>
      </c>
      <c r="B4903" t="s">
        <v>16</v>
      </c>
      <c r="C4903" t="s">
        <v>1</v>
      </c>
      <c r="D4903" t="s">
        <v>2</v>
      </c>
      <c r="E4903" s="1">
        <v>42370</v>
      </c>
      <c r="F4903">
        <v>44</v>
      </c>
      <c r="G4903">
        <v>1889.82</v>
      </c>
    </row>
    <row r="4904" spans="1:7" x14ac:dyDescent="0.25">
      <c r="A4904" t="s">
        <v>20</v>
      </c>
      <c r="B4904" t="s">
        <v>16</v>
      </c>
      <c r="C4904" t="s">
        <v>1</v>
      </c>
      <c r="D4904" t="s">
        <v>2</v>
      </c>
      <c r="E4904" s="1">
        <v>42370</v>
      </c>
      <c r="F4904">
        <v>45</v>
      </c>
      <c r="G4904">
        <v>1970.9</v>
      </c>
    </row>
    <row r="4905" spans="1:7" x14ac:dyDescent="0.25">
      <c r="A4905" t="s">
        <v>20</v>
      </c>
      <c r="B4905" t="s">
        <v>16</v>
      </c>
      <c r="C4905" t="s">
        <v>1</v>
      </c>
      <c r="D4905" t="s">
        <v>2</v>
      </c>
      <c r="E4905" s="1">
        <v>42370</v>
      </c>
      <c r="F4905">
        <v>46</v>
      </c>
      <c r="G4905">
        <v>1952.79</v>
      </c>
    </row>
    <row r="4906" spans="1:7" x14ac:dyDescent="0.25">
      <c r="A4906" t="s">
        <v>20</v>
      </c>
      <c r="B4906" t="s">
        <v>16</v>
      </c>
      <c r="C4906" t="s">
        <v>1</v>
      </c>
      <c r="D4906" t="s">
        <v>2</v>
      </c>
      <c r="E4906" s="1">
        <v>42370</v>
      </c>
      <c r="F4906">
        <v>47</v>
      </c>
      <c r="G4906">
        <v>1907.02</v>
      </c>
    </row>
    <row r="4907" spans="1:7" x14ac:dyDescent="0.25">
      <c r="A4907" t="s">
        <v>20</v>
      </c>
      <c r="B4907" t="s">
        <v>16</v>
      </c>
      <c r="C4907" t="s">
        <v>1</v>
      </c>
      <c r="D4907" t="s">
        <v>2</v>
      </c>
      <c r="E4907" s="1">
        <v>42370</v>
      </c>
      <c r="F4907">
        <v>48</v>
      </c>
      <c r="G4907">
        <v>2016.67</v>
      </c>
    </row>
    <row r="4908" spans="1:7" x14ac:dyDescent="0.25">
      <c r="A4908" t="s">
        <v>20</v>
      </c>
      <c r="B4908" t="s">
        <v>16</v>
      </c>
      <c r="C4908" t="s">
        <v>1</v>
      </c>
      <c r="D4908" t="s">
        <v>2</v>
      </c>
      <c r="E4908" s="1">
        <v>42370</v>
      </c>
      <c r="F4908">
        <v>49</v>
      </c>
      <c r="G4908">
        <v>1953.39</v>
      </c>
    </row>
    <row r="4909" spans="1:7" x14ac:dyDescent="0.25">
      <c r="A4909" t="s">
        <v>20</v>
      </c>
      <c r="B4909" t="s">
        <v>16</v>
      </c>
      <c r="C4909" t="s">
        <v>1</v>
      </c>
      <c r="D4909" t="s">
        <v>2</v>
      </c>
      <c r="E4909" s="1">
        <v>42370</v>
      </c>
      <c r="F4909">
        <v>50</v>
      </c>
      <c r="G4909">
        <v>1970.29</v>
      </c>
    </row>
    <row r="4910" spans="1:7" x14ac:dyDescent="0.25">
      <c r="A4910" t="s">
        <v>20</v>
      </c>
      <c r="B4910" t="s">
        <v>16</v>
      </c>
      <c r="C4910" t="s">
        <v>1</v>
      </c>
      <c r="D4910" t="s">
        <v>2</v>
      </c>
      <c r="E4910" s="1">
        <v>42370</v>
      </c>
      <c r="F4910">
        <v>51</v>
      </c>
      <c r="G4910">
        <v>1915.06</v>
      </c>
    </row>
    <row r="4911" spans="1:7" x14ac:dyDescent="0.25">
      <c r="A4911" t="s">
        <v>20</v>
      </c>
      <c r="B4911" t="s">
        <v>16</v>
      </c>
      <c r="C4911" t="s">
        <v>1</v>
      </c>
      <c r="D4911" t="s">
        <v>2</v>
      </c>
      <c r="E4911" s="1">
        <v>42370</v>
      </c>
      <c r="F4911">
        <v>52</v>
      </c>
      <c r="G4911">
        <v>2008.62</v>
      </c>
    </row>
    <row r="4912" spans="1:7" x14ac:dyDescent="0.25">
      <c r="A4912" t="s">
        <v>20</v>
      </c>
      <c r="B4912" t="s">
        <v>16</v>
      </c>
      <c r="C4912" t="s">
        <v>1</v>
      </c>
      <c r="D4912" t="s">
        <v>2</v>
      </c>
      <c r="E4912" s="1">
        <v>42370</v>
      </c>
      <c r="F4912">
        <v>53</v>
      </c>
      <c r="G4912">
        <v>1897.02</v>
      </c>
    </row>
    <row r="4913" spans="1:7" x14ac:dyDescent="0.25">
      <c r="A4913" t="s">
        <v>20</v>
      </c>
      <c r="B4913" t="s">
        <v>16</v>
      </c>
      <c r="C4913" t="s">
        <v>1</v>
      </c>
      <c r="D4913" t="s">
        <v>2</v>
      </c>
      <c r="E4913" s="1">
        <v>42370</v>
      </c>
      <c r="F4913">
        <v>54</v>
      </c>
      <c r="G4913">
        <v>2026.67</v>
      </c>
    </row>
    <row r="4914" spans="1:7" x14ac:dyDescent="0.25">
      <c r="A4914" t="s">
        <v>20</v>
      </c>
      <c r="B4914" t="s">
        <v>16</v>
      </c>
      <c r="C4914" t="s">
        <v>1</v>
      </c>
      <c r="D4914" t="s">
        <v>2</v>
      </c>
      <c r="E4914" s="1">
        <v>42370</v>
      </c>
      <c r="F4914">
        <v>55</v>
      </c>
      <c r="G4914">
        <v>2017.36</v>
      </c>
    </row>
    <row r="4915" spans="1:7" x14ac:dyDescent="0.25">
      <c r="A4915" t="s">
        <v>20</v>
      </c>
      <c r="B4915" t="s">
        <v>16</v>
      </c>
      <c r="C4915" t="s">
        <v>1</v>
      </c>
      <c r="D4915" t="s">
        <v>2</v>
      </c>
      <c r="E4915" s="1">
        <v>42370</v>
      </c>
      <c r="F4915">
        <v>56</v>
      </c>
      <c r="G4915">
        <v>1906.33</v>
      </c>
    </row>
    <row r="4916" spans="1:7" x14ac:dyDescent="0.25">
      <c r="A4916" t="s">
        <v>20</v>
      </c>
      <c r="B4916" t="s">
        <v>16</v>
      </c>
      <c r="C4916" t="s">
        <v>1</v>
      </c>
      <c r="D4916" t="s">
        <v>2</v>
      </c>
      <c r="E4916" s="1">
        <v>42370</v>
      </c>
      <c r="F4916">
        <v>57</v>
      </c>
      <c r="G4916">
        <v>1969.7</v>
      </c>
    </row>
    <row r="4917" spans="1:7" x14ac:dyDescent="0.25">
      <c r="A4917" t="s">
        <v>20</v>
      </c>
      <c r="B4917" t="s">
        <v>16</v>
      </c>
      <c r="C4917" t="s">
        <v>1</v>
      </c>
      <c r="D4917" t="s">
        <v>2</v>
      </c>
      <c r="E4917" s="1">
        <v>42370</v>
      </c>
      <c r="F4917">
        <v>58</v>
      </c>
      <c r="G4917">
        <v>1953.98</v>
      </c>
    </row>
    <row r="4918" spans="1:7" x14ac:dyDescent="0.25">
      <c r="A4918" t="s">
        <v>20</v>
      </c>
      <c r="B4918" t="s">
        <v>16</v>
      </c>
      <c r="C4918" t="s">
        <v>1</v>
      </c>
      <c r="D4918" t="s">
        <v>2</v>
      </c>
      <c r="E4918" s="1">
        <v>42370</v>
      </c>
      <c r="F4918">
        <v>59</v>
      </c>
      <c r="G4918">
        <v>1872.71</v>
      </c>
    </row>
    <row r="4919" spans="1:7" x14ac:dyDescent="0.25">
      <c r="A4919" t="s">
        <v>20</v>
      </c>
      <c r="B4919" t="s">
        <v>16</v>
      </c>
      <c r="C4919" t="s">
        <v>1</v>
      </c>
      <c r="D4919" t="s">
        <v>2</v>
      </c>
      <c r="E4919" s="1">
        <v>42370</v>
      </c>
      <c r="F4919">
        <v>60</v>
      </c>
      <c r="G4919">
        <v>2050.98</v>
      </c>
    </row>
    <row r="4920" spans="1:7" x14ac:dyDescent="0.25">
      <c r="A4920" t="s">
        <v>20</v>
      </c>
      <c r="B4920" t="s">
        <v>16</v>
      </c>
      <c r="C4920" t="s">
        <v>1</v>
      </c>
      <c r="D4920" t="s">
        <v>2</v>
      </c>
      <c r="E4920" s="1">
        <v>42370</v>
      </c>
      <c r="F4920">
        <v>61</v>
      </c>
      <c r="G4920">
        <v>1931.32</v>
      </c>
    </row>
    <row r="4921" spans="1:7" x14ac:dyDescent="0.25">
      <c r="A4921" t="s">
        <v>20</v>
      </c>
      <c r="B4921" t="s">
        <v>16</v>
      </c>
      <c r="C4921" t="s">
        <v>1</v>
      </c>
      <c r="D4921" t="s">
        <v>2</v>
      </c>
      <c r="E4921" s="1">
        <v>42370</v>
      </c>
      <c r="F4921">
        <v>62</v>
      </c>
      <c r="G4921">
        <v>1992.36</v>
      </c>
    </row>
    <row r="4922" spans="1:7" x14ac:dyDescent="0.25">
      <c r="A4922" t="s">
        <v>20</v>
      </c>
      <c r="B4922" t="s">
        <v>16</v>
      </c>
      <c r="C4922" t="s">
        <v>1</v>
      </c>
      <c r="D4922" t="s">
        <v>2</v>
      </c>
      <c r="E4922" s="1">
        <v>42370</v>
      </c>
      <c r="F4922">
        <v>63</v>
      </c>
      <c r="G4922">
        <v>1891.35</v>
      </c>
    </row>
    <row r="4923" spans="1:7" x14ac:dyDescent="0.25">
      <c r="A4923" t="s">
        <v>20</v>
      </c>
      <c r="B4923" t="s">
        <v>16</v>
      </c>
      <c r="C4923" t="s">
        <v>1</v>
      </c>
      <c r="D4923" t="s">
        <v>2</v>
      </c>
      <c r="E4923" s="1">
        <v>42370</v>
      </c>
      <c r="F4923">
        <v>64</v>
      </c>
      <c r="G4923">
        <v>2032.33</v>
      </c>
    </row>
    <row r="4924" spans="1:7" x14ac:dyDescent="0.25">
      <c r="A4924" t="s">
        <v>20</v>
      </c>
      <c r="B4924" t="s">
        <v>16</v>
      </c>
      <c r="C4924" t="s">
        <v>1</v>
      </c>
      <c r="D4924" t="s">
        <v>2</v>
      </c>
      <c r="E4924" s="1">
        <v>42370</v>
      </c>
      <c r="F4924">
        <v>65</v>
      </c>
      <c r="G4924">
        <v>1820.04</v>
      </c>
    </row>
    <row r="4925" spans="1:7" x14ac:dyDescent="0.25">
      <c r="A4925" t="s">
        <v>20</v>
      </c>
      <c r="B4925" t="s">
        <v>16</v>
      </c>
      <c r="C4925" t="s">
        <v>1</v>
      </c>
      <c r="D4925" t="s">
        <v>2</v>
      </c>
      <c r="E4925" s="1">
        <v>42370</v>
      </c>
      <c r="F4925">
        <v>66</v>
      </c>
      <c r="G4925">
        <v>2103.64</v>
      </c>
    </row>
    <row r="4926" spans="1:7" x14ac:dyDescent="0.25">
      <c r="A4926" t="s">
        <v>20</v>
      </c>
      <c r="B4926" t="s">
        <v>16</v>
      </c>
      <c r="C4926" t="s">
        <v>1</v>
      </c>
      <c r="D4926" t="s">
        <v>2</v>
      </c>
      <c r="E4926" s="1">
        <v>42370</v>
      </c>
      <c r="F4926">
        <v>67</v>
      </c>
      <c r="G4926">
        <v>1959.82</v>
      </c>
    </row>
    <row r="4927" spans="1:7" x14ac:dyDescent="0.25">
      <c r="A4927" t="s">
        <v>20</v>
      </c>
      <c r="B4927" t="s">
        <v>16</v>
      </c>
      <c r="C4927" t="s">
        <v>1</v>
      </c>
      <c r="D4927" t="s">
        <v>2</v>
      </c>
      <c r="E4927" s="1">
        <v>42370</v>
      </c>
      <c r="F4927">
        <v>68</v>
      </c>
      <c r="G4927">
        <v>1963.86</v>
      </c>
    </row>
    <row r="4928" spans="1:7" x14ac:dyDescent="0.25">
      <c r="A4928" t="s">
        <v>20</v>
      </c>
      <c r="B4928" t="s">
        <v>16</v>
      </c>
      <c r="C4928" t="s">
        <v>1</v>
      </c>
      <c r="D4928" t="s">
        <v>2</v>
      </c>
      <c r="E4928" s="1">
        <v>42370</v>
      </c>
      <c r="F4928">
        <v>69</v>
      </c>
      <c r="G4928">
        <v>1926.75</v>
      </c>
    </row>
    <row r="4929" spans="1:7" x14ac:dyDescent="0.25">
      <c r="A4929" t="s">
        <v>20</v>
      </c>
      <c r="B4929" t="s">
        <v>16</v>
      </c>
      <c r="C4929" t="s">
        <v>1</v>
      </c>
      <c r="D4929" t="s">
        <v>2</v>
      </c>
      <c r="E4929" s="1">
        <v>42370</v>
      </c>
      <c r="F4929">
        <v>70</v>
      </c>
      <c r="G4929">
        <v>1996.94</v>
      </c>
    </row>
    <row r="4930" spans="1:7" x14ac:dyDescent="0.25">
      <c r="A4930" t="s">
        <v>20</v>
      </c>
      <c r="B4930" t="s">
        <v>16</v>
      </c>
      <c r="C4930" t="s">
        <v>1</v>
      </c>
      <c r="D4930" t="s">
        <v>2</v>
      </c>
      <c r="E4930" s="1">
        <v>42370</v>
      </c>
      <c r="F4930">
        <v>71</v>
      </c>
      <c r="G4930">
        <v>2025.47</v>
      </c>
    </row>
    <row r="4931" spans="1:7" x14ac:dyDescent="0.25">
      <c r="A4931" t="s">
        <v>20</v>
      </c>
      <c r="B4931" t="s">
        <v>16</v>
      </c>
      <c r="C4931" t="s">
        <v>1</v>
      </c>
      <c r="D4931" t="s">
        <v>2</v>
      </c>
      <c r="E4931" s="1">
        <v>42370</v>
      </c>
      <c r="F4931">
        <v>72</v>
      </c>
      <c r="G4931">
        <v>1898.21</v>
      </c>
    </row>
    <row r="4932" spans="1:7" x14ac:dyDescent="0.25">
      <c r="A4932" t="s">
        <v>20</v>
      </c>
      <c r="B4932" t="s">
        <v>16</v>
      </c>
      <c r="C4932" t="s">
        <v>1</v>
      </c>
      <c r="D4932" t="s">
        <v>2</v>
      </c>
      <c r="E4932" s="1">
        <v>42370</v>
      </c>
      <c r="F4932">
        <v>73</v>
      </c>
      <c r="G4932">
        <v>1935.13</v>
      </c>
    </row>
    <row r="4933" spans="1:7" x14ac:dyDescent="0.25">
      <c r="A4933" t="s">
        <v>20</v>
      </c>
      <c r="B4933" t="s">
        <v>16</v>
      </c>
      <c r="C4933" t="s">
        <v>1</v>
      </c>
      <c r="D4933" t="s">
        <v>2</v>
      </c>
      <c r="E4933" s="1">
        <v>42370</v>
      </c>
      <c r="F4933">
        <v>74</v>
      </c>
      <c r="G4933">
        <v>1988.55</v>
      </c>
    </row>
    <row r="4934" spans="1:7" x14ac:dyDescent="0.25">
      <c r="A4934" t="s">
        <v>20</v>
      </c>
      <c r="B4934" t="s">
        <v>16</v>
      </c>
      <c r="C4934" t="s">
        <v>1</v>
      </c>
      <c r="D4934" t="s">
        <v>2</v>
      </c>
      <c r="E4934" s="1">
        <v>42370</v>
      </c>
      <c r="F4934">
        <v>75</v>
      </c>
      <c r="G4934">
        <v>2027.36</v>
      </c>
    </row>
    <row r="4935" spans="1:7" x14ac:dyDescent="0.25">
      <c r="A4935" t="s">
        <v>20</v>
      </c>
      <c r="B4935" t="s">
        <v>16</v>
      </c>
      <c r="C4935" t="s">
        <v>1</v>
      </c>
      <c r="D4935" t="s">
        <v>2</v>
      </c>
      <c r="E4935" s="1">
        <v>42370</v>
      </c>
      <c r="F4935">
        <v>76</v>
      </c>
      <c r="G4935">
        <v>1896.33</v>
      </c>
    </row>
    <row r="4936" spans="1:7" x14ac:dyDescent="0.25">
      <c r="A4936" t="s">
        <v>20</v>
      </c>
      <c r="B4936" t="s">
        <v>16</v>
      </c>
      <c r="C4936" t="s">
        <v>1</v>
      </c>
      <c r="D4936" t="s">
        <v>2</v>
      </c>
      <c r="E4936" s="1">
        <v>42370</v>
      </c>
      <c r="F4936">
        <v>77</v>
      </c>
      <c r="G4936">
        <v>1992.76</v>
      </c>
    </row>
    <row r="4937" spans="1:7" x14ac:dyDescent="0.25">
      <c r="A4937" t="s">
        <v>20</v>
      </c>
      <c r="B4937" t="s">
        <v>16</v>
      </c>
      <c r="C4937" t="s">
        <v>1</v>
      </c>
      <c r="D4937" t="s">
        <v>2</v>
      </c>
      <c r="E4937" s="1">
        <v>42370</v>
      </c>
      <c r="F4937">
        <v>78</v>
      </c>
      <c r="G4937">
        <v>1930.93</v>
      </c>
    </row>
    <row r="4938" spans="1:7" x14ac:dyDescent="0.25">
      <c r="A4938" t="s">
        <v>20</v>
      </c>
      <c r="B4938" t="s">
        <v>16</v>
      </c>
      <c r="C4938" t="s">
        <v>1</v>
      </c>
      <c r="D4938" t="s">
        <v>2</v>
      </c>
      <c r="E4938" s="1">
        <v>42370</v>
      </c>
      <c r="F4938">
        <v>79</v>
      </c>
      <c r="G4938">
        <v>1889.51</v>
      </c>
    </row>
    <row r="4939" spans="1:7" x14ac:dyDescent="0.25">
      <c r="A4939" t="s">
        <v>20</v>
      </c>
      <c r="B4939" t="s">
        <v>16</v>
      </c>
      <c r="C4939" t="s">
        <v>1</v>
      </c>
      <c r="D4939" t="s">
        <v>2</v>
      </c>
      <c r="E4939" s="1">
        <v>42370</v>
      </c>
      <c r="F4939">
        <v>80</v>
      </c>
      <c r="G4939">
        <v>2034.17</v>
      </c>
    </row>
    <row r="4940" spans="1:7" x14ac:dyDescent="0.25">
      <c r="A4940" t="s">
        <v>20</v>
      </c>
      <c r="B4940" t="s">
        <v>16</v>
      </c>
      <c r="C4940" t="s">
        <v>1</v>
      </c>
      <c r="D4940" t="s">
        <v>2</v>
      </c>
      <c r="E4940" s="1">
        <v>42370</v>
      </c>
      <c r="F4940">
        <v>81</v>
      </c>
      <c r="G4940">
        <v>1963.69</v>
      </c>
    </row>
    <row r="4941" spans="1:7" x14ac:dyDescent="0.25">
      <c r="A4941" t="s">
        <v>20</v>
      </c>
      <c r="B4941" t="s">
        <v>16</v>
      </c>
      <c r="C4941" t="s">
        <v>1</v>
      </c>
      <c r="D4941" t="s">
        <v>2</v>
      </c>
      <c r="E4941" s="1">
        <v>42370</v>
      </c>
      <c r="F4941">
        <v>82</v>
      </c>
      <c r="G4941">
        <v>1960</v>
      </c>
    </row>
    <row r="4942" spans="1:7" x14ac:dyDescent="0.25">
      <c r="A4942" t="s">
        <v>20</v>
      </c>
      <c r="B4942" t="s">
        <v>16</v>
      </c>
      <c r="C4942" t="s">
        <v>1</v>
      </c>
      <c r="D4942" t="s">
        <v>2</v>
      </c>
      <c r="E4942" s="1">
        <v>42370</v>
      </c>
      <c r="F4942">
        <v>83</v>
      </c>
      <c r="G4942">
        <v>1970.52</v>
      </c>
    </row>
    <row r="4943" spans="1:7" x14ac:dyDescent="0.25">
      <c r="A4943" t="s">
        <v>20</v>
      </c>
      <c r="B4943" t="s">
        <v>16</v>
      </c>
      <c r="C4943" t="s">
        <v>1</v>
      </c>
      <c r="D4943" t="s">
        <v>2</v>
      </c>
      <c r="E4943" s="1">
        <v>42370</v>
      </c>
      <c r="F4943">
        <v>84</v>
      </c>
      <c r="G4943">
        <v>1953.17</v>
      </c>
    </row>
    <row r="4944" spans="1:7" x14ac:dyDescent="0.25">
      <c r="A4944" t="s">
        <v>20</v>
      </c>
      <c r="B4944" t="s">
        <v>16</v>
      </c>
      <c r="C4944" t="s">
        <v>1</v>
      </c>
      <c r="D4944" t="s">
        <v>2</v>
      </c>
      <c r="E4944" s="1">
        <v>42370</v>
      </c>
      <c r="F4944">
        <v>85</v>
      </c>
      <c r="G4944">
        <v>1923.49</v>
      </c>
    </row>
    <row r="4945" spans="1:7" x14ac:dyDescent="0.25">
      <c r="A4945" t="s">
        <v>20</v>
      </c>
      <c r="B4945" t="s">
        <v>16</v>
      </c>
      <c r="C4945" t="s">
        <v>1</v>
      </c>
      <c r="D4945" t="s">
        <v>2</v>
      </c>
      <c r="E4945" s="1">
        <v>42370</v>
      </c>
      <c r="F4945">
        <v>86</v>
      </c>
      <c r="G4945">
        <v>2000.2</v>
      </c>
    </row>
    <row r="4946" spans="1:7" x14ac:dyDescent="0.25">
      <c r="A4946" t="s">
        <v>20</v>
      </c>
      <c r="B4946" t="s">
        <v>16</v>
      </c>
      <c r="C4946" t="s">
        <v>1</v>
      </c>
      <c r="D4946" t="s">
        <v>2</v>
      </c>
      <c r="E4946" s="1">
        <v>42370</v>
      </c>
      <c r="F4946">
        <v>87</v>
      </c>
      <c r="G4946">
        <v>1980.09</v>
      </c>
    </row>
    <row r="4947" spans="1:7" x14ac:dyDescent="0.25">
      <c r="A4947" t="s">
        <v>20</v>
      </c>
      <c r="B4947" t="s">
        <v>16</v>
      </c>
      <c r="C4947" t="s">
        <v>1</v>
      </c>
      <c r="D4947" t="s">
        <v>2</v>
      </c>
      <c r="E4947" s="1">
        <v>42370</v>
      </c>
      <c r="F4947">
        <v>88</v>
      </c>
      <c r="G4947">
        <v>1943.6</v>
      </c>
    </row>
    <row r="4948" spans="1:7" x14ac:dyDescent="0.25">
      <c r="A4948" t="s">
        <v>20</v>
      </c>
      <c r="B4948" t="s">
        <v>16</v>
      </c>
      <c r="C4948" t="s">
        <v>1</v>
      </c>
      <c r="D4948" t="s">
        <v>2</v>
      </c>
      <c r="E4948" s="1">
        <v>42370</v>
      </c>
      <c r="F4948">
        <v>89</v>
      </c>
      <c r="G4948">
        <v>2025.95</v>
      </c>
    </row>
    <row r="4949" spans="1:7" x14ac:dyDescent="0.25">
      <c r="A4949" t="s">
        <v>20</v>
      </c>
      <c r="B4949" t="s">
        <v>16</v>
      </c>
      <c r="C4949" t="s">
        <v>1</v>
      </c>
      <c r="D4949" t="s">
        <v>2</v>
      </c>
      <c r="E4949" s="1">
        <v>42370</v>
      </c>
      <c r="F4949">
        <v>90</v>
      </c>
      <c r="G4949">
        <v>1897.74</v>
      </c>
    </row>
    <row r="4950" spans="1:7" x14ac:dyDescent="0.25">
      <c r="A4950" t="s">
        <v>20</v>
      </c>
      <c r="B4950" t="s">
        <v>16</v>
      </c>
      <c r="C4950" t="s">
        <v>1</v>
      </c>
      <c r="D4950" t="s">
        <v>2</v>
      </c>
      <c r="E4950" s="1">
        <v>42370</v>
      </c>
      <c r="F4950">
        <v>91</v>
      </c>
      <c r="G4950">
        <v>1841.98</v>
      </c>
    </row>
    <row r="4951" spans="1:7" x14ac:dyDescent="0.25">
      <c r="A4951" t="s">
        <v>20</v>
      </c>
      <c r="B4951" t="s">
        <v>16</v>
      </c>
      <c r="C4951" t="s">
        <v>1</v>
      </c>
      <c r="D4951" t="s">
        <v>2</v>
      </c>
      <c r="E4951" s="1">
        <v>42370</v>
      </c>
      <c r="F4951">
        <v>92</v>
      </c>
      <c r="G4951">
        <v>2081.71</v>
      </c>
    </row>
    <row r="4952" spans="1:7" x14ac:dyDescent="0.25">
      <c r="A4952" t="s">
        <v>20</v>
      </c>
      <c r="B4952" t="s">
        <v>16</v>
      </c>
      <c r="C4952" t="s">
        <v>1</v>
      </c>
      <c r="D4952" t="s">
        <v>2</v>
      </c>
      <c r="E4952" s="1">
        <v>42370</v>
      </c>
      <c r="F4952">
        <v>93</v>
      </c>
      <c r="G4952">
        <v>2073.33</v>
      </c>
    </row>
    <row r="4953" spans="1:7" x14ac:dyDescent="0.25">
      <c r="A4953" t="s">
        <v>20</v>
      </c>
      <c r="B4953" t="s">
        <v>16</v>
      </c>
      <c r="C4953" t="s">
        <v>1</v>
      </c>
      <c r="D4953" t="s">
        <v>2</v>
      </c>
      <c r="E4953" s="1">
        <v>42370</v>
      </c>
      <c r="F4953">
        <v>94</v>
      </c>
      <c r="G4953">
        <v>1850.36</v>
      </c>
    </row>
    <row r="4954" spans="1:7" x14ac:dyDescent="0.25">
      <c r="A4954" t="s">
        <v>20</v>
      </c>
      <c r="B4954" t="s">
        <v>16</v>
      </c>
      <c r="C4954" t="s">
        <v>1</v>
      </c>
      <c r="D4954" t="s">
        <v>2</v>
      </c>
      <c r="E4954" s="1">
        <v>42370</v>
      </c>
      <c r="F4954">
        <v>95</v>
      </c>
      <c r="G4954">
        <v>1992.76</v>
      </c>
    </row>
    <row r="4955" spans="1:7" x14ac:dyDescent="0.25">
      <c r="A4955" t="s">
        <v>20</v>
      </c>
      <c r="B4955" t="s">
        <v>16</v>
      </c>
      <c r="C4955" t="s">
        <v>1</v>
      </c>
      <c r="D4955" t="s">
        <v>2</v>
      </c>
      <c r="E4955" s="1">
        <v>42370</v>
      </c>
      <c r="F4955">
        <v>96</v>
      </c>
      <c r="G4955">
        <v>1930.93</v>
      </c>
    </row>
    <row r="4956" spans="1:7" x14ac:dyDescent="0.25">
      <c r="A4956" t="s">
        <v>20</v>
      </c>
      <c r="B4956" t="s">
        <v>16</v>
      </c>
      <c r="C4956" t="s">
        <v>1</v>
      </c>
      <c r="D4956" t="s">
        <v>2</v>
      </c>
      <c r="E4956" s="1">
        <v>42370</v>
      </c>
      <c r="F4956">
        <v>97</v>
      </c>
      <c r="G4956">
        <v>1894.49</v>
      </c>
    </row>
    <row r="4957" spans="1:7" x14ac:dyDescent="0.25">
      <c r="A4957" t="s">
        <v>20</v>
      </c>
      <c r="B4957" t="s">
        <v>16</v>
      </c>
      <c r="C4957" t="s">
        <v>1</v>
      </c>
      <c r="D4957" t="s">
        <v>2</v>
      </c>
      <c r="E4957" s="1">
        <v>42370</v>
      </c>
      <c r="F4957">
        <v>98</v>
      </c>
      <c r="G4957">
        <v>2029.2</v>
      </c>
    </row>
    <row r="4958" spans="1:7" x14ac:dyDescent="0.25">
      <c r="A4958" t="s">
        <v>20</v>
      </c>
      <c r="B4958" t="s">
        <v>16</v>
      </c>
      <c r="C4958" t="s">
        <v>1</v>
      </c>
      <c r="D4958" t="s">
        <v>2</v>
      </c>
      <c r="E4958" s="1">
        <v>42370</v>
      </c>
      <c r="F4958">
        <v>99</v>
      </c>
      <c r="G4958">
        <v>1944.62</v>
      </c>
    </row>
    <row r="4959" spans="1:7" x14ac:dyDescent="0.25">
      <c r="A4959" t="s">
        <v>20</v>
      </c>
      <c r="B4959" t="s">
        <v>16</v>
      </c>
      <c r="C4959" t="s">
        <v>1</v>
      </c>
      <c r="D4959" t="s">
        <v>2</v>
      </c>
      <c r="E4959" s="1">
        <v>42370</v>
      </c>
      <c r="F4959">
        <v>100</v>
      </c>
      <c r="G4959">
        <v>1979.07</v>
      </c>
    </row>
    <row r="4960" spans="1:7" x14ac:dyDescent="0.25">
      <c r="A4960" t="s">
        <v>20</v>
      </c>
      <c r="B4960" t="s">
        <v>16</v>
      </c>
      <c r="C4960" t="s">
        <v>1</v>
      </c>
      <c r="D4960" t="s">
        <v>2</v>
      </c>
      <c r="E4960" s="1">
        <v>42736</v>
      </c>
      <c r="F4960" t="s">
        <v>3</v>
      </c>
      <c r="G4960">
        <v>729.19</v>
      </c>
    </row>
    <row r="4961" spans="1:7" x14ac:dyDescent="0.25">
      <c r="A4961" t="s">
        <v>20</v>
      </c>
      <c r="B4961" t="s">
        <v>16</v>
      </c>
      <c r="C4961" t="s">
        <v>1</v>
      </c>
      <c r="D4961" t="s">
        <v>2</v>
      </c>
      <c r="E4961" s="1">
        <v>42736</v>
      </c>
      <c r="F4961">
        <v>1</v>
      </c>
      <c r="G4961">
        <v>984.64</v>
      </c>
    </row>
    <row r="4962" spans="1:7" x14ac:dyDescent="0.25">
      <c r="A4962" t="s">
        <v>20</v>
      </c>
      <c r="B4962" t="s">
        <v>16</v>
      </c>
      <c r="C4962" t="s">
        <v>1</v>
      </c>
      <c r="D4962" t="s">
        <v>2</v>
      </c>
      <c r="E4962" s="1">
        <v>42736</v>
      </c>
      <c r="F4962">
        <v>2</v>
      </c>
      <c r="G4962">
        <v>940.24</v>
      </c>
    </row>
    <row r="4963" spans="1:7" x14ac:dyDescent="0.25">
      <c r="A4963" t="s">
        <v>20</v>
      </c>
      <c r="B4963" t="s">
        <v>16</v>
      </c>
      <c r="C4963" t="s">
        <v>1</v>
      </c>
      <c r="D4963" t="s">
        <v>2</v>
      </c>
      <c r="E4963" s="1">
        <v>42736</v>
      </c>
      <c r="F4963">
        <v>3</v>
      </c>
      <c r="G4963">
        <v>954.05</v>
      </c>
    </row>
    <row r="4964" spans="1:7" x14ac:dyDescent="0.25">
      <c r="A4964" t="s">
        <v>20</v>
      </c>
      <c r="B4964" t="s">
        <v>16</v>
      </c>
      <c r="C4964" t="s">
        <v>1</v>
      </c>
      <c r="D4964" t="s">
        <v>2</v>
      </c>
      <c r="E4964" s="1">
        <v>42736</v>
      </c>
      <c r="F4964">
        <v>4</v>
      </c>
      <c r="G4964">
        <v>970.83</v>
      </c>
    </row>
    <row r="4965" spans="1:7" x14ac:dyDescent="0.25">
      <c r="A4965" t="s">
        <v>20</v>
      </c>
      <c r="B4965" t="s">
        <v>16</v>
      </c>
      <c r="C4965" t="s">
        <v>1</v>
      </c>
      <c r="D4965" t="s">
        <v>2</v>
      </c>
      <c r="E4965" s="1">
        <v>42736</v>
      </c>
      <c r="F4965">
        <v>5</v>
      </c>
      <c r="G4965">
        <v>990.98</v>
      </c>
    </row>
    <row r="4966" spans="1:7" x14ac:dyDescent="0.25">
      <c r="A4966" t="s">
        <v>20</v>
      </c>
      <c r="B4966" t="s">
        <v>16</v>
      </c>
      <c r="C4966" t="s">
        <v>1</v>
      </c>
      <c r="D4966" t="s">
        <v>2</v>
      </c>
      <c r="E4966" s="1">
        <v>42736</v>
      </c>
      <c r="F4966">
        <v>6</v>
      </c>
      <c r="G4966">
        <v>933.91</v>
      </c>
    </row>
    <row r="4967" spans="1:7" x14ac:dyDescent="0.25">
      <c r="A4967" t="s">
        <v>20</v>
      </c>
      <c r="B4967" t="s">
        <v>16</v>
      </c>
      <c r="C4967" t="s">
        <v>1</v>
      </c>
      <c r="D4967" t="s">
        <v>2</v>
      </c>
      <c r="E4967" s="1">
        <v>42736</v>
      </c>
      <c r="F4967">
        <v>7</v>
      </c>
      <c r="G4967">
        <v>956.43</v>
      </c>
    </row>
    <row r="4968" spans="1:7" x14ac:dyDescent="0.25">
      <c r="A4968" t="s">
        <v>20</v>
      </c>
      <c r="B4968" t="s">
        <v>16</v>
      </c>
      <c r="C4968" t="s">
        <v>1</v>
      </c>
      <c r="D4968" t="s">
        <v>2</v>
      </c>
      <c r="E4968" s="1">
        <v>42736</v>
      </c>
      <c r="F4968">
        <v>8</v>
      </c>
      <c r="G4968">
        <v>968.45</v>
      </c>
    </row>
    <row r="4969" spans="1:7" x14ac:dyDescent="0.25">
      <c r="A4969" t="s">
        <v>20</v>
      </c>
      <c r="B4969" t="s">
        <v>16</v>
      </c>
      <c r="C4969" t="s">
        <v>1</v>
      </c>
      <c r="D4969" t="s">
        <v>2</v>
      </c>
      <c r="E4969" s="1">
        <v>42736</v>
      </c>
      <c r="F4969">
        <v>9</v>
      </c>
      <c r="G4969">
        <v>1024.44</v>
      </c>
    </row>
    <row r="4970" spans="1:7" x14ac:dyDescent="0.25">
      <c r="A4970" t="s">
        <v>20</v>
      </c>
      <c r="B4970" t="s">
        <v>16</v>
      </c>
      <c r="C4970" t="s">
        <v>1</v>
      </c>
      <c r="D4970" t="s">
        <v>2</v>
      </c>
      <c r="E4970" s="1">
        <v>42736</v>
      </c>
      <c r="F4970">
        <v>10</v>
      </c>
      <c r="G4970">
        <v>900.44</v>
      </c>
    </row>
    <row r="4971" spans="1:7" x14ac:dyDescent="0.25">
      <c r="A4971" t="s">
        <v>20</v>
      </c>
      <c r="B4971" t="s">
        <v>16</v>
      </c>
      <c r="C4971" t="s">
        <v>1</v>
      </c>
      <c r="D4971" t="s">
        <v>2</v>
      </c>
      <c r="E4971" s="1">
        <v>42736</v>
      </c>
      <c r="F4971">
        <v>11</v>
      </c>
      <c r="G4971">
        <v>968.06</v>
      </c>
    </row>
    <row r="4972" spans="1:7" x14ac:dyDescent="0.25">
      <c r="A4972" t="s">
        <v>20</v>
      </c>
      <c r="B4972" t="s">
        <v>16</v>
      </c>
      <c r="C4972" t="s">
        <v>1</v>
      </c>
      <c r="D4972" t="s">
        <v>2</v>
      </c>
      <c r="E4972" s="1">
        <v>42736</v>
      </c>
      <c r="F4972">
        <v>12</v>
      </c>
      <c r="G4972">
        <v>956.82</v>
      </c>
    </row>
    <row r="4973" spans="1:7" x14ac:dyDescent="0.25">
      <c r="A4973" t="s">
        <v>20</v>
      </c>
      <c r="B4973" t="s">
        <v>16</v>
      </c>
      <c r="C4973" t="s">
        <v>1</v>
      </c>
      <c r="D4973" t="s">
        <v>2</v>
      </c>
      <c r="E4973" s="1">
        <v>42736</v>
      </c>
      <c r="F4973">
        <v>13</v>
      </c>
      <c r="G4973">
        <v>963.79</v>
      </c>
    </row>
    <row r="4974" spans="1:7" x14ac:dyDescent="0.25">
      <c r="A4974" t="s">
        <v>20</v>
      </c>
      <c r="B4974" t="s">
        <v>16</v>
      </c>
      <c r="C4974" t="s">
        <v>1</v>
      </c>
      <c r="D4974" t="s">
        <v>2</v>
      </c>
      <c r="E4974" s="1">
        <v>42736</v>
      </c>
      <c r="F4974">
        <v>14</v>
      </c>
      <c r="G4974">
        <v>961.09</v>
      </c>
    </row>
    <row r="4975" spans="1:7" x14ac:dyDescent="0.25">
      <c r="A4975" t="s">
        <v>20</v>
      </c>
      <c r="B4975" t="s">
        <v>16</v>
      </c>
      <c r="C4975" t="s">
        <v>1</v>
      </c>
      <c r="D4975" t="s">
        <v>2</v>
      </c>
      <c r="E4975" s="1">
        <v>42736</v>
      </c>
      <c r="F4975">
        <v>15</v>
      </c>
      <c r="G4975">
        <v>965.82</v>
      </c>
    </row>
    <row r="4976" spans="1:7" x14ac:dyDescent="0.25">
      <c r="A4976" t="s">
        <v>20</v>
      </c>
      <c r="B4976" t="s">
        <v>16</v>
      </c>
      <c r="C4976" t="s">
        <v>1</v>
      </c>
      <c r="D4976" t="s">
        <v>2</v>
      </c>
      <c r="E4976" s="1">
        <v>42736</v>
      </c>
      <c r="F4976">
        <v>16</v>
      </c>
      <c r="G4976">
        <v>959.07</v>
      </c>
    </row>
    <row r="4977" spans="1:7" x14ac:dyDescent="0.25">
      <c r="A4977" t="s">
        <v>20</v>
      </c>
      <c r="B4977" t="s">
        <v>16</v>
      </c>
      <c r="C4977" t="s">
        <v>1</v>
      </c>
      <c r="D4977" t="s">
        <v>2</v>
      </c>
      <c r="E4977" s="1">
        <v>42736</v>
      </c>
      <c r="F4977">
        <v>17</v>
      </c>
      <c r="G4977">
        <v>663.32</v>
      </c>
    </row>
    <row r="4978" spans="1:7" x14ac:dyDescent="0.25">
      <c r="A4978" t="s">
        <v>20</v>
      </c>
      <c r="B4978" t="s">
        <v>16</v>
      </c>
      <c r="C4978" t="s">
        <v>1</v>
      </c>
      <c r="D4978" t="s">
        <v>2</v>
      </c>
      <c r="E4978" s="1">
        <v>42736</v>
      </c>
      <c r="F4978">
        <v>18</v>
      </c>
      <c r="G4978">
        <v>647.74</v>
      </c>
    </row>
    <row r="4979" spans="1:7" x14ac:dyDescent="0.25">
      <c r="A4979" t="s">
        <v>20</v>
      </c>
      <c r="B4979" t="s">
        <v>16</v>
      </c>
      <c r="C4979" t="s">
        <v>1</v>
      </c>
      <c r="D4979" t="s">
        <v>2</v>
      </c>
      <c r="E4979" s="1">
        <v>42736</v>
      </c>
      <c r="F4979">
        <v>19</v>
      </c>
      <c r="G4979">
        <v>617.88</v>
      </c>
    </row>
    <row r="4980" spans="1:7" x14ac:dyDescent="0.25">
      <c r="A4980" t="s">
        <v>20</v>
      </c>
      <c r="B4980" t="s">
        <v>16</v>
      </c>
      <c r="C4980" t="s">
        <v>1</v>
      </c>
      <c r="D4980" t="s">
        <v>2</v>
      </c>
      <c r="E4980" s="1">
        <v>42736</v>
      </c>
      <c r="F4980">
        <v>20</v>
      </c>
      <c r="G4980">
        <v>693.18</v>
      </c>
    </row>
    <row r="4981" spans="1:7" x14ac:dyDescent="0.25">
      <c r="A4981" t="s">
        <v>20</v>
      </c>
      <c r="B4981" t="s">
        <v>16</v>
      </c>
      <c r="C4981" t="s">
        <v>1</v>
      </c>
      <c r="D4981" t="s">
        <v>2</v>
      </c>
      <c r="E4981" s="1">
        <v>42736</v>
      </c>
      <c r="F4981">
        <v>21</v>
      </c>
      <c r="G4981">
        <v>638.33000000000004</v>
      </c>
    </row>
    <row r="4982" spans="1:7" x14ac:dyDescent="0.25">
      <c r="A4982" t="s">
        <v>20</v>
      </c>
      <c r="B4982" t="s">
        <v>16</v>
      </c>
      <c r="C4982" t="s">
        <v>1</v>
      </c>
      <c r="D4982" t="s">
        <v>2</v>
      </c>
      <c r="E4982" s="1">
        <v>42736</v>
      </c>
      <c r="F4982">
        <v>22</v>
      </c>
      <c r="G4982">
        <v>672.73</v>
      </c>
    </row>
    <row r="4983" spans="1:7" x14ac:dyDescent="0.25">
      <c r="A4983" t="s">
        <v>20</v>
      </c>
      <c r="B4983" t="s">
        <v>16</v>
      </c>
      <c r="C4983" t="s">
        <v>1</v>
      </c>
      <c r="D4983" t="s">
        <v>2</v>
      </c>
      <c r="E4983" s="1">
        <v>42736</v>
      </c>
      <c r="F4983">
        <v>23</v>
      </c>
      <c r="G4983">
        <v>643.15</v>
      </c>
    </row>
    <row r="4984" spans="1:7" x14ac:dyDescent="0.25">
      <c r="A4984" t="s">
        <v>20</v>
      </c>
      <c r="B4984" t="s">
        <v>16</v>
      </c>
      <c r="C4984" t="s">
        <v>1</v>
      </c>
      <c r="D4984" t="s">
        <v>2</v>
      </c>
      <c r="E4984" s="1">
        <v>42736</v>
      </c>
      <c r="F4984">
        <v>24</v>
      </c>
      <c r="G4984">
        <v>667.91</v>
      </c>
    </row>
    <row r="4985" spans="1:7" x14ac:dyDescent="0.25">
      <c r="A4985" t="s">
        <v>20</v>
      </c>
      <c r="B4985" t="s">
        <v>16</v>
      </c>
      <c r="C4985" t="s">
        <v>1</v>
      </c>
      <c r="D4985" t="s">
        <v>2</v>
      </c>
      <c r="E4985" s="1">
        <v>42736</v>
      </c>
      <c r="F4985">
        <v>25</v>
      </c>
      <c r="G4985">
        <v>927.07</v>
      </c>
    </row>
    <row r="4986" spans="1:7" x14ac:dyDescent="0.25">
      <c r="A4986" t="s">
        <v>20</v>
      </c>
      <c r="B4986" t="s">
        <v>16</v>
      </c>
      <c r="C4986" t="s">
        <v>1</v>
      </c>
      <c r="D4986" t="s">
        <v>2</v>
      </c>
      <c r="E4986" s="1">
        <v>42736</v>
      </c>
      <c r="F4986">
        <v>26</v>
      </c>
      <c r="G4986">
        <v>997.81</v>
      </c>
    </row>
    <row r="4987" spans="1:7" x14ac:dyDescent="0.25">
      <c r="A4987" t="s">
        <v>20</v>
      </c>
      <c r="B4987" t="s">
        <v>16</v>
      </c>
      <c r="C4987" t="s">
        <v>1</v>
      </c>
      <c r="D4987" t="s">
        <v>2</v>
      </c>
      <c r="E4987" s="1">
        <v>42736</v>
      </c>
      <c r="F4987">
        <v>27</v>
      </c>
      <c r="G4987">
        <v>987.32</v>
      </c>
    </row>
    <row r="4988" spans="1:7" x14ac:dyDescent="0.25">
      <c r="A4988" t="s">
        <v>20</v>
      </c>
      <c r="B4988" t="s">
        <v>16</v>
      </c>
      <c r="C4988" t="s">
        <v>1</v>
      </c>
      <c r="D4988" t="s">
        <v>2</v>
      </c>
      <c r="E4988" s="1">
        <v>42736</v>
      </c>
      <c r="F4988">
        <v>28</v>
      </c>
      <c r="G4988">
        <v>937.57</v>
      </c>
    </row>
    <row r="4989" spans="1:7" x14ac:dyDescent="0.25">
      <c r="A4989" t="s">
        <v>20</v>
      </c>
      <c r="B4989" t="s">
        <v>16</v>
      </c>
      <c r="C4989" t="s">
        <v>1</v>
      </c>
      <c r="D4989" t="s">
        <v>2</v>
      </c>
      <c r="E4989" s="1">
        <v>42736</v>
      </c>
      <c r="F4989">
        <v>29</v>
      </c>
      <c r="G4989">
        <v>961.13</v>
      </c>
    </row>
    <row r="4990" spans="1:7" x14ac:dyDescent="0.25">
      <c r="A4990" t="s">
        <v>20</v>
      </c>
      <c r="B4990" t="s">
        <v>16</v>
      </c>
      <c r="C4990" t="s">
        <v>1</v>
      </c>
      <c r="D4990" t="s">
        <v>2</v>
      </c>
      <c r="E4990" s="1">
        <v>42736</v>
      </c>
      <c r="F4990">
        <v>30</v>
      </c>
      <c r="G4990">
        <v>963.75</v>
      </c>
    </row>
    <row r="4991" spans="1:7" x14ac:dyDescent="0.25">
      <c r="A4991" t="s">
        <v>20</v>
      </c>
      <c r="B4991" t="s">
        <v>16</v>
      </c>
      <c r="C4991" t="s">
        <v>1</v>
      </c>
      <c r="D4991" t="s">
        <v>2</v>
      </c>
      <c r="E4991" s="1">
        <v>42736</v>
      </c>
      <c r="F4991">
        <v>31</v>
      </c>
      <c r="G4991">
        <v>1002.23</v>
      </c>
    </row>
    <row r="4992" spans="1:7" x14ac:dyDescent="0.25">
      <c r="A4992" t="s">
        <v>20</v>
      </c>
      <c r="B4992" t="s">
        <v>16</v>
      </c>
      <c r="C4992" t="s">
        <v>1</v>
      </c>
      <c r="D4992" t="s">
        <v>2</v>
      </c>
      <c r="E4992" s="1">
        <v>42736</v>
      </c>
      <c r="F4992">
        <v>32</v>
      </c>
      <c r="G4992">
        <v>922.66</v>
      </c>
    </row>
    <row r="4993" spans="1:7" x14ac:dyDescent="0.25">
      <c r="A4993" t="s">
        <v>20</v>
      </c>
      <c r="B4993" t="s">
        <v>16</v>
      </c>
      <c r="C4993" t="s">
        <v>1</v>
      </c>
      <c r="D4993" t="s">
        <v>2</v>
      </c>
      <c r="E4993" s="1">
        <v>42736</v>
      </c>
      <c r="F4993">
        <v>33</v>
      </c>
      <c r="G4993">
        <v>657</v>
      </c>
    </row>
    <row r="4994" spans="1:7" x14ac:dyDescent="0.25">
      <c r="A4994" t="s">
        <v>20</v>
      </c>
      <c r="B4994" t="s">
        <v>16</v>
      </c>
      <c r="C4994" t="s">
        <v>1</v>
      </c>
      <c r="D4994" t="s">
        <v>2</v>
      </c>
      <c r="E4994" s="1">
        <v>42736</v>
      </c>
      <c r="F4994">
        <v>34</v>
      </c>
      <c r="G4994">
        <v>654.05999999999995</v>
      </c>
    </row>
    <row r="4995" spans="1:7" x14ac:dyDescent="0.25">
      <c r="A4995" t="s">
        <v>20</v>
      </c>
      <c r="B4995" t="s">
        <v>16</v>
      </c>
      <c r="C4995" t="s">
        <v>1</v>
      </c>
      <c r="D4995" t="s">
        <v>2</v>
      </c>
      <c r="E4995" s="1">
        <v>42736</v>
      </c>
      <c r="F4995">
        <v>35</v>
      </c>
      <c r="G4995">
        <v>650.86</v>
      </c>
    </row>
    <row r="4996" spans="1:7" x14ac:dyDescent="0.25">
      <c r="A4996" t="s">
        <v>20</v>
      </c>
      <c r="B4996" t="s">
        <v>16</v>
      </c>
      <c r="C4996" t="s">
        <v>1</v>
      </c>
      <c r="D4996" t="s">
        <v>2</v>
      </c>
      <c r="E4996" s="1">
        <v>42736</v>
      </c>
      <c r="F4996">
        <v>36</v>
      </c>
      <c r="G4996">
        <v>660.2</v>
      </c>
    </row>
    <row r="4997" spans="1:7" x14ac:dyDescent="0.25">
      <c r="A4997" t="s">
        <v>20</v>
      </c>
      <c r="B4997" t="s">
        <v>16</v>
      </c>
      <c r="C4997" t="s">
        <v>1</v>
      </c>
      <c r="D4997" t="s">
        <v>2</v>
      </c>
      <c r="E4997" s="1">
        <v>42736</v>
      </c>
      <c r="F4997">
        <v>37</v>
      </c>
      <c r="G4997">
        <v>628.42999999999995</v>
      </c>
    </row>
    <row r="4998" spans="1:7" x14ac:dyDescent="0.25">
      <c r="A4998" t="s">
        <v>20</v>
      </c>
      <c r="B4998" t="s">
        <v>16</v>
      </c>
      <c r="C4998" t="s">
        <v>1</v>
      </c>
      <c r="D4998" t="s">
        <v>2</v>
      </c>
      <c r="E4998" s="1">
        <v>42736</v>
      </c>
      <c r="F4998">
        <v>38</v>
      </c>
      <c r="G4998">
        <v>682.63</v>
      </c>
    </row>
    <row r="4999" spans="1:7" x14ac:dyDescent="0.25">
      <c r="A4999" t="s">
        <v>20</v>
      </c>
      <c r="B4999" t="s">
        <v>16</v>
      </c>
      <c r="C4999" t="s">
        <v>1</v>
      </c>
      <c r="D4999" t="s">
        <v>2</v>
      </c>
      <c r="E4999" s="1">
        <v>42736</v>
      </c>
      <c r="F4999">
        <v>39</v>
      </c>
      <c r="G4999">
        <v>584.58000000000004</v>
      </c>
    </row>
    <row r="5000" spans="1:7" x14ac:dyDescent="0.25">
      <c r="A5000" t="s">
        <v>20</v>
      </c>
      <c r="B5000" t="s">
        <v>16</v>
      </c>
      <c r="C5000" t="s">
        <v>1</v>
      </c>
      <c r="D5000" t="s">
        <v>2</v>
      </c>
      <c r="E5000" s="1">
        <v>42736</v>
      </c>
      <c r="F5000">
        <v>40</v>
      </c>
      <c r="G5000">
        <v>726.48</v>
      </c>
    </row>
    <row r="5001" spans="1:7" x14ac:dyDescent="0.25">
      <c r="A5001" t="s">
        <v>20</v>
      </c>
      <c r="B5001" t="s">
        <v>16</v>
      </c>
      <c r="C5001" t="s">
        <v>1</v>
      </c>
      <c r="D5001" t="s">
        <v>2</v>
      </c>
      <c r="E5001" s="1">
        <v>42736</v>
      </c>
      <c r="F5001">
        <v>41</v>
      </c>
      <c r="G5001">
        <v>672.32</v>
      </c>
    </row>
    <row r="5002" spans="1:7" x14ac:dyDescent="0.25">
      <c r="A5002" t="s">
        <v>20</v>
      </c>
      <c r="B5002" t="s">
        <v>16</v>
      </c>
      <c r="C5002" t="s">
        <v>1</v>
      </c>
      <c r="D5002" t="s">
        <v>2</v>
      </c>
      <c r="E5002" s="1">
        <v>42736</v>
      </c>
      <c r="F5002">
        <v>42</v>
      </c>
      <c r="G5002">
        <v>638.74</v>
      </c>
    </row>
    <row r="5003" spans="1:7" x14ac:dyDescent="0.25">
      <c r="A5003" t="s">
        <v>20</v>
      </c>
      <c r="B5003" t="s">
        <v>16</v>
      </c>
      <c r="C5003" t="s">
        <v>1</v>
      </c>
      <c r="D5003" t="s">
        <v>2</v>
      </c>
      <c r="E5003" s="1">
        <v>42736</v>
      </c>
      <c r="F5003">
        <v>43</v>
      </c>
      <c r="G5003">
        <v>658.4</v>
      </c>
    </row>
    <row r="5004" spans="1:7" x14ac:dyDescent="0.25">
      <c r="A5004" t="s">
        <v>20</v>
      </c>
      <c r="B5004" t="s">
        <v>16</v>
      </c>
      <c r="C5004" t="s">
        <v>1</v>
      </c>
      <c r="D5004" t="s">
        <v>2</v>
      </c>
      <c r="E5004" s="1">
        <v>42736</v>
      </c>
      <c r="F5004">
        <v>44</v>
      </c>
      <c r="G5004">
        <v>652.66</v>
      </c>
    </row>
    <row r="5005" spans="1:7" x14ac:dyDescent="0.25">
      <c r="A5005" t="s">
        <v>20</v>
      </c>
      <c r="B5005" t="s">
        <v>16</v>
      </c>
      <c r="C5005" t="s">
        <v>1</v>
      </c>
      <c r="D5005" t="s">
        <v>2</v>
      </c>
      <c r="E5005" s="1">
        <v>42736</v>
      </c>
      <c r="F5005">
        <v>45</v>
      </c>
      <c r="G5005">
        <v>603.04</v>
      </c>
    </row>
    <row r="5006" spans="1:7" x14ac:dyDescent="0.25">
      <c r="A5006" t="s">
        <v>20</v>
      </c>
      <c r="B5006" t="s">
        <v>16</v>
      </c>
      <c r="C5006" t="s">
        <v>1</v>
      </c>
      <c r="D5006" t="s">
        <v>2</v>
      </c>
      <c r="E5006" s="1">
        <v>42736</v>
      </c>
      <c r="F5006">
        <v>46</v>
      </c>
      <c r="G5006">
        <v>708.02</v>
      </c>
    </row>
    <row r="5007" spans="1:7" x14ac:dyDescent="0.25">
      <c r="A5007" t="s">
        <v>20</v>
      </c>
      <c r="B5007" t="s">
        <v>16</v>
      </c>
      <c r="C5007" t="s">
        <v>1</v>
      </c>
      <c r="D5007" t="s">
        <v>2</v>
      </c>
      <c r="E5007" s="1">
        <v>42736</v>
      </c>
      <c r="F5007">
        <v>47</v>
      </c>
      <c r="G5007">
        <v>668.03</v>
      </c>
    </row>
    <row r="5008" spans="1:7" x14ac:dyDescent="0.25">
      <c r="A5008" t="s">
        <v>20</v>
      </c>
      <c r="B5008" t="s">
        <v>16</v>
      </c>
      <c r="C5008" t="s">
        <v>1</v>
      </c>
      <c r="D5008" t="s">
        <v>2</v>
      </c>
      <c r="E5008" s="1">
        <v>42736</v>
      </c>
      <c r="F5008">
        <v>48</v>
      </c>
      <c r="G5008">
        <v>643.03</v>
      </c>
    </row>
    <row r="5009" spans="1:7" x14ac:dyDescent="0.25">
      <c r="A5009" t="s">
        <v>20</v>
      </c>
      <c r="B5009" t="s">
        <v>16</v>
      </c>
      <c r="C5009" t="s">
        <v>1</v>
      </c>
      <c r="D5009" t="s">
        <v>2</v>
      </c>
      <c r="E5009" s="1">
        <v>42736</v>
      </c>
      <c r="F5009">
        <v>49</v>
      </c>
      <c r="G5009">
        <v>651.11</v>
      </c>
    </row>
    <row r="5010" spans="1:7" x14ac:dyDescent="0.25">
      <c r="A5010" t="s">
        <v>20</v>
      </c>
      <c r="B5010" t="s">
        <v>16</v>
      </c>
      <c r="C5010" t="s">
        <v>1</v>
      </c>
      <c r="D5010" t="s">
        <v>2</v>
      </c>
      <c r="E5010" s="1">
        <v>42736</v>
      </c>
      <c r="F5010">
        <v>50</v>
      </c>
      <c r="G5010">
        <v>659.95</v>
      </c>
    </row>
    <row r="5011" spans="1:7" x14ac:dyDescent="0.25">
      <c r="A5011" t="s">
        <v>20</v>
      </c>
      <c r="B5011" t="s">
        <v>16</v>
      </c>
      <c r="C5011" t="s">
        <v>1</v>
      </c>
      <c r="D5011" t="s">
        <v>2</v>
      </c>
      <c r="E5011" s="1">
        <v>42736</v>
      </c>
      <c r="F5011">
        <v>51</v>
      </c>
      <c r="G5011">
        <v>683</v>
      </c>
    </row>
    <row r="5012" spans="1:7" x14ac:dyDescent="0.25">
      <c r="A5012" t="s">
        <v>20</v>
      </c>
      <c r="B5012" t="s">
        <v>16</v>
      </c>
      <c r="C5012" t="s">
        <v>1</v>
      </c>
      <c r="D5012" t="s">
        <v>2</v>
      </c>
      <c r="E5012" s="1">
        <v>42736</v>
      </c>
      <c r="F5012">
        <v>52</v>
      </c>
      <c r="G5012">
        <v>628.05999999999995</v>
      </c>
    </row>
    <row r="5013" spans="1:7" x14ac:dyDescent="0.25">
      <c r="A5013" t="s">
        <v>20</v>
      </c>
      <c r="B5013" t="s">
        <v>16</v>
      </c>
      <c r="C5013" t="s">
        <v>1</v>
      </c>
      <c r="D5013" t="s">
        <v>2</v>
      </c>
      <c r="E5013" s="1">
        <v>42736</v>
      </c>
      <c r="F5013">
        <v>53</v>
      </c>
      <c r="G5013">
        <v>662.81</v>
      </c>
    </row>
    <row r="5014" spans="1:7" x14ac:dyDescent="0.25">
      <c r="A5014" t="s">
        <v>20</v>
      </c>
      <c r="B5014" t="s">
        <v>16</v>
      </c>
      <c r="C5014" t="s">
        <v>1</v>
      </c>
      <c r="D5014" t="s">
        <v>2</v>
      </c>
      <c r="E5014" s="1">
        <v>42736</v>
      </c>
      <c r="F5014">
        <v>54</v>
      </c>
      <c r="G5014">
        <v>648.26</v>
      </c>
    </row>
    <row r="5015" spans="1:7" x14ac:dyDescent="0.25">
      <c r="A5015" t="s">
        <v>20</v>
      </c>
      <c r="B5015" t="s">
        <v>16</v>
      </c>
      <c r="C5015" t="s">
        <v>1</v>
      </c>
      <c r="D5015" t="s">
        <v>2</v>
      </c>
      <c r="E5015" s="1">
        <v>42736</v>
      </c>
      <c r="F5015">
        <v>55</v>
      </c>
      <c r="G5015">
        <v>645.48</v>
      </c>
    </row>
    <row r="5016" spans="1:7" x14ac:dyDescent="0.25">
      <c r="A5016" t="s">
        <v>20</v>
      </c>
      <c r="B5016" t="s">
        <v>16</v>
      </c>
      <c r="C5016" t="s">
        <v>1</v>
      </c>
      <c r="D5016" t="s">
        <v>2</v>
      </c>
      <c r="E5016" s="1">
        <v>42736</v>
      </c>
      <c r="F5016">
        <v>56</v>
      </c>
      <c r="G5016">
        <v>665.58</v>
      </c>
    </row>
    <row r="5017" spans="1:7" x14ac:dyDescent="0.25">
      <c r="A5017" t="s">
        <v>20</v>
      </c>
      <c r="B5017" t="s">
        <v>16</v>
      </c>
      <c r="C5017" t="s">
        <v>1</v>
      </c>
      <c r="D5017" t="s">
        <v>2</v>
      </c>
      <c r="E5017" s="1">
        <v>42736</v>
      </c>
      <c r="F5017">
        <v>57</v>
      </c>
      <c r="G5017">
        <v>639.04</v>
      </c>
    </row>
    <row r="5018" spans="1:7" x14ac:dyDescent="0.25">
      <c r="A5018" t="s">
        <v>20</v>
      </c>
      <c r="B5018" t="s">
        <v>16</v>
      </c>
      <c r="C5018" t="s">
        <v>1</v>
      </c>
      <c r="D5018" t="s">
        <v>2</v>
      </c>
      <c r="E5018" s="1">
        <v>42736</v>
      </c>
      <c r="F5018">
        <v>58</v>
      </c>
      <c r="G5018">
        <v>672.02</v>
      </c>
    </row>
    <row r="5019" spans="1:7" x14ac:dyDescent="0.25">
      <c r="A5019" t="s">
        <v>20</v>
      </c>
      <c r="B5019" t="s">
        <v>16</v>
      </c>
      <c r="C5019" t="s">
        <v>1</v>
      </c>
      <c r="D5019" t="s">
        <v>2</v>
      </c>
      <c r="E5019" s="1">
        <v>42736</v>
      </c>
      <c r="F5019">
        <v>59</v>
      </c>
      <c r="G5019">
        <v>649.23</v>
      </c>
    </row>
    <row r="5020" spans="1:7" x14ac:dyDescent="0.25">
      <c r="A5020" t="s">
        <v>20</v>
      </c>
      <c r="B5020" t="s">
        <v>16</v>
      </c>
      <c r="C5020" t="s">
        <v>1</v>
      </c>
      <c r="D5020" t="s">
        <v>2</v>
      </c>
      <c r="E5020" s="1">
        <v>42736</v>
      </c>
      <c r="F5020">
        <v>60</v>
      </c>
      <c r="G5020">
        <v>661.83</v>
      </c>
    </row>
    <row r="5021" spans="1:7" x14ac:dyDescent="0.25">
      <c r="A5021" t="s">
        <v>20</v>
      </c>
      <c r="B5021" t="s">
        <v>16</v>
      </c>
      <c r="C5021" t="s">
        <v>1</v>
      </c>
      <c r="D5021" t="s">
        <v>2</v>
      </c>
      <c r="E5021" s="1">
        <v>42736</v>
      </c>
      <c r="F5021">
        <v>61</v>
      </c>
      <c r="G5021">
        <v>674.23</v>
      </c>
    </row>
    <row r="5022" spans="1:7" x14ac:dyDescent="0.25">
      <c r="A5022" t="s">
        <v>20</v>
      </c>
      <c r="B5022" t="s">
        <v>16</v>
      </c>
      <c r="C5022" t="s">
        <v>1</v>
      </c>
      <c r="D5022" t="s">
        <v>2</v>
      </c>
      <c r="E5022" s="1">
        <v>42736</v>
      </c>
      <c r="F5022">
        <v>62</v>
      </c>
      <c r="G5022">
        <v>636.83000000000004</v>
      </c>
    </row>
    <row r="5023" spans="1:7" x14ac:dyDescent="0.25">
      <c r="A5023" t="s">
        <v>20</v>
      </c>
      <c r="B5023" t="s">
        <v>16</v>
      </c>
      <c r="C5023" t="s">
        <v>1</v>
      </c>
      <c r="D5023" t="s">
        <v>2</v>
      </c>
      <c r="E5023" s="1">
        <v>42736</v>
      </c>
      <c r="F5023">
        <v>63</v>
      </c>
      <c r="G5023">
        <v>668.02</v>
      </c>
    </row>
    <row r="5024" spans="1:7" x14ac:dyDescent="0.25">
      <c r="A5024" t="s">
        <v>20</v>
      </c>
      <c r="B5024" t="s">
        <v>16</v>
      </c>
      <c r="C5024" t="s">
        <v>1</v>
      </c>
      <c r="D5024" t="s">
        <v>2</v>
      </c>
      <c r="E5024" s="1">
        <v>42736</v>
      </c>
      <c r="F5024">
        <v>64</v>
      </c>
      <c r="G5024">
        <v>643.04</v>
      </c>
    </row>
    <row r="5025" spans="1:7" x14ac:dyDescent="0.25">
      <c r="A5025" t="s">
        <v>20</v>
      </c>
      <c r="B5025" t="s">
        <v>16</v>
      </c>
      <c r="C5025" t="s">
        <v>1</v>
      </c>
      <c r="D5025" t="s">
        <v>2</v>
      </c>
      <c r="E5025" s="1">
        <v>42736</v>
      </c>
      <c r="F5025">
        <v>65</v>
      </c>
      <c r="G5025">
        <v>629.4</v>
      </c>
    </row>
    <row r="5026" spans="1:7" x14ac:dyDescent="0.25">
      <c r="A5026" t="s">
        <v>20</v>
      </c>
      <c r="B5026" t="s">
        <v>16</v>
      </c>
      <c r="C5026" t="s">
        <v>1</v>
      </c>
      <c r="D5026" t="s">
        <v>2</v>
      </c>
      <c r="E5026" s="1">
        <v>42736</v>
      </c>
      <c r="F5026">
        <v>66</v>
      </c>
      <c r="G5026">
        <v>681.66</v>
      </c>
    </row>
    <row r="5027" spans="1:7" x14ac:dyDescent="0.25">
      <c r="A5027" t="s">
        <v>20</v>
      </c>
      <c r="B5027" t="s">
        <v>16</v>
      </c>
      <c r="C5027" t="s">
        <v>1</v>
      </c>
      <c r="D5027" t="s">
        <v>2</v>
      </c>
      <c r="E5027" s="1">
        <v>42736</v>
      </c>
      <c r="F5027">
        <v>67</v>
      </c>
      <c r="G5027">
        <v>648.54</v>
      </c>
    </row>
    <row r="5028" spans="1:7" x14ac:dyDescent="0.25">
      <c r="A5028" t="s">
        <v>20</v>
      </c>
      <c r="B5028" t="s">
        <v>16</v>
      </c>
      <c r="C5028" t="s">
        <v>1</v>
      </c>
      <c r="D5028" t="s">
        <v>2</v>
      </c>
      <c r="E5028" s="1">
        <v>42736</v>
      </c>
      <c r="F5028">
        <v>68</v>
      </c>
      <c r="G5028">
        <v>662.52</v>
      </c>
    </row>
    <row r="5029" spans="1:7" x14ac:dyDescent="0.25">
      <c r="A5029" t="s">
        <v>20</v>
      </c>
      <c r="B5029" t="s">
        <v>16</v>
      </c>
      <c r="C5029" t="s">
        <v>1</v>
      </c>
      <c r="D5029" t="s">
        <v>2</v>
      </c>
      <c r="E5029" s="1">
        <v>42736</v>
      </c>
      <c r="F5029">
        <v>69</v>
      </c>
      <c r="G5029">
        <v>663.77</v>
      </c>
    </row>
    <row r="5030" spans="1:7" x14ac:dyDescent="0.25">
      <c r="A5030" t="s">
        <v>20</v>
      </c>
      <c r="B5030" t="s">
        <v>16</v>
      </c>
      <c r="C5030" t="s">
        <v>1</v>
      </c>
      <c r="D5030" t="s">
        <v>2</v>
      </c>
      <c r="E5030" s="1">
        <v>42736</v>
      </c>
      <c r="F5030">
        <v>70</v>
      </c>
      <c r="G5030">
        <v>647.29</v>
      </c>
    </row>
    <row r="5031" spans="1:7" x14ac:dyDescent="0.25">
      <c r="A5031" t="s">
        <v>20</v>
      </c>
      <c r="B5031" t="s">
        <v>16</v>
      </c>
      <c r="C5031" t="s">
        <v>1</v>
      </c>
      <c r="D5031" t="s">
        <v>2</v>
      </c>
      <c r="E5031" s="1">
        <v>42736</v>
      </c>
      <c r="F5031">
        <v>71</v>
      </c>
      <c r="G5031">
        <v>674.51</v>
      </c>
    </row>
    <row r="5032" spans="1:7" x14ac:dyDescent="0.25">
      <c r="A5032" t="s">
        <v>20</v>
      </c>
      <c r="B5032" t="s">
        <v>16</v>
      </c>
      <c r="C5032" t="s">
        <v>1</v>
      </c>
      <c r="D5032" t="s">
        <v>2</v>
      </c>
      <c r="E5032" s="1">
        <v>42736</v>
      </c>
      <c r="F5032">
        <v>72</v>
      </c>
      <c r="G5032">
        <v>636.54999999999995</v>
      </c>
    </row>
    <row r="5033" spans="1:7" x14ac:dyDescent="0.25">
      <c r="A5033" t="s">
        <v>20</v>
      </c>
      <c r="B5033" t="s">
        <v>16</v>
      </c>
      <c r="C5033" t="s">
        <v>1</v>
      </c>
      <c r="D5033" t="s">
        <v>2</v>
      </c>
      <c r="E5033" s="1">
        <v>42736</v>
      </c>
      <c r="F5033">
        <v>73</v>
      </c>
      <c r="G5033">
        <v>644.80999999999995</v>
      </c>
    </row>
    <row r="5034" spans="1:7" x14ac:dyDescent="0.25">
      <c r="A5034" t="s">
        <v>20</v>
      </c>
      <c r="B5034" t="s">
        <v>16</v>
      </c>
      <c r="C5034" t="s">
        <v>1</v>
      </c>
      <c r="D5034" t="s">
        <v>2</v>
      </c>
      <c r="E5034" s="1">
        <v>42736</v>
      </c>
      <c r="F5034">
        <v>74</v>
      </c>
      <c r="G5034">
        <v>666.25</v>
      </c>
    </row>
    <row r="5035" spans="1:7" x14ac:dyDescent="0.25">
      <c r="A5035" t="s">
        <v>20</v>
      </c>
      <c r="B5035" t="s">
        <v>16</v>
      </c>
      <c r="C5035" t="s">
        <v>1</v>
      </c>
      <c r="D5035" t="s">
        <v>2</v>
      </c>
      <c r="E5035" s="1">
        <v>42736</v>
      </c>
      <c r="F5035">
        <v>75</v>
      </c>
      <c r="G5035">
        <v>660.78</v>
      </c>
    </row>
    <row r="5036" spans="1:7" x14ac:dyDescent="0.25">
      <c r="A5036" t="s">
        <v>20</v>
      </c>
      <c r="B5036" t="s">
        <v>16</v>
      </c>
      <c r="C5036" t="s">
        <v>1</v>
      </c>
      <c r="D5036" t="s">
        <v>2</v>
      </c>
      <c r="E5036" s="1">
        <v>42736</v>
      </c>
      <c r="F5036">
        <v>76</v>
      </c>
      <c r="G5036">
        <v>650.28</v>
      </c>
    </row>
    <row r="5037" spans="1:7" x14ac:dyDescent="0.25">
      <c r="A5037" t="s">
        <v>20</v>
      </c>
      <c r="B5037" t="s">
        <v>16</v>
      </c>
      <c r="C5037" t="s">
        <v>1</v>
      </c>
      <c r="D5037" t="s">
        <v>2</v>
      </c>
      <c r="E5037" s="1">
        <v>42736</v>
      </c>
      <c r="F5037">
        <v>77</v>
      </c>
      <c r="G5037">
        <v>656.79</v>
      </c>
    </row>
    <row r="5038" spans="1:7" x14ac:dyDescent="0.25">
      <c r="A5038" t="s">
        <v>20</v>
      </c>
      <c r="B5038" t="s">
        <v>16</v>
      </c>
      <c r="C5038" t="s">
        <v>1</v>
      </c>
      <c r="D5038" t="s">
        <v>2</v>
      </c>
      <c r="E5038" s="1">
        <v>42736</v>
      </c>
      <c r="F5038">
        <v>78</v>
      </c>
      <c r="G5038">
        <v>654.27</v>
      </c>
    </row>
    <row r="5039" spans="1:7" x14ac:dyDescent="0.25">
      <c r="A5039" t="s">
        <v>20</v>
      </c>
      <c r="B5039" t="s">
        <v>16</v>
      </c>
      <c r="C5039" t="s">
        <v>1</v>
      </c>
      <c r="D5039" t="s">
        <v>2</v>
      </c>
      <c r="E5039" s="1">
        <v>42736</v>
      </c>
      <c r="F5039">
        <v>79</v>
      </c>
      <c r="G5039">
        <v>610</v>
      </c>
    </row>
    <row r="5040" spans="1:7" x14ac:dyDescent="0.25">
      <c r="A5040" t="s">
        <v>20</v>
      </c>
      <c r="B5040" t="s">
        <v>16</v>
      </c>
      <c r="C5040" t="s">
        <v>1</v>
      </c>
      <c r="D5040" t="s">
        <v>2</v>
      </c>
      <c r="E5040" s="1">
        <v>42736</v>
      </c>
      <c r="F5040">
        <v>80</v>
      </c>
      <c r="G5040">
        <v>701.06</v>
      </c>
    </row>
    <row r="5041" spans="1:7" x14ac:dyDescent="0.25">
      <c r="A5041" t="s">
        <v>20</v>
      </c>
      <c r="B5041" t="s">
        <v>16</v>
      </c>
      <c r="C5041" t="s">
        <v>1</v>
      </c>
      <c r="D5041" t="s">
        <v>2</v>
      </c>
      <c r="E5041" s="1">
        <v>42736</v>
      </c>
      <c r="F5041">
        <v>81</v>
      </c>
      <c r="G5041">
        <v>670.22</v>
      </c>
    </row>
    <row r="5042" spans="1:7" x14ac:dyDescent="0.25">
      <c r="A5042" t="s">
        <v>20</v>
      </c>
      <c r="B5042" t="s">
        <v>16</v>
      </c>
      <c r="C5042" t="s">
        <v>1</v>
      </c>
      <c r="D5042" t="s">
        <v>2</v>
      </c>
      <c r="E5042" s="1">
        <v>42736</v>
      </c>
      <c r="F5042">
        <v>82</v>
      </c>
      <c r="G5042">
        <v>640.84</v>
      </c>
    </row>
    <row r="5043" spans="1:7" x14ac:dyDescent="0.25">
      <c r="A5043" t="s">
        <v>20</v>
      </c>
      <c r="B5043" t="s">
        <v>16</v>
      </c>
      <c r="C5043" t="s">
        <v>1</v>
      </c>
      <c r="D5043" t="s">
        <v>2</v>
      </c>
      <c r="E5043" s="1">
        <v>42736</v>
      </c>
      <c r="F5043">
        <v>83</v>
      </c>
      <c r="G5043">
        <v>671.15</v>
      </c>
    </row>
    <row r="5044" spans="1:7" x14ac:dyDescent="0.25">
      <c r="A5044" t="s">
        <v>20</v>
      </c>
      <c r="B5044" t="s">
        <v>16</v>
      </c>
      <c r="C5044" t="s">
        <v>1</v>
      </c>
      <c r="D5044" t="s">
        <v>2</v>
      </c>
      <c r="E5044" s="1">
        <v>42736</v>
      </c>
      <c r="F5044">
        <v>84</v>
      </c>
      <c r="G5044">
        <v>639.91999999999996</v>
      </c>
    </row>
    <row r="5045" spans="1:7" x14ac:dyDescent="0.25">
      <c r="A5045" t="s">
        <v>20</v>
      </c>
      <c r="B5045" t="s">
        <v>16</v>
      </c>
      <c r="C5045" t="s">
        <v>1</v>
      </c>
      <c r="D5045" t="s">
        <v>2</v>
      </c>
      <c r="E5045" s="1">
        <v>42736</v>
      </c>
      <c r="F5045">
        <v>85</v>
      </c>
      <c r="G5045">
        <v>622.87</v>
      </c>
    </row>
    <row r="5046" spans="1:7" x14ac:dyDescent="0.25">
      <c r="A5046" t="s">
        <v>20</v>
      </c>
      <c r="B5046" t="s">
        <v>16</v>
      </c>
      <c r="C5046" t="s">
        <v>1</v>
      </c>
      <c r="D5046" t="s">
        <v>2</v>
      </c>
      <c r="E5046" s="1">
        <v>42736</v>
      </c>
      <c r="F5046">
        <v>86</v>
      </c>
      <c r="G5046">
        <v>688.19</v>
      </c>
    </row>
    <row r="5047" spans="1:7" x14ac:dyDescent="0.25">
      <c r="A5047" t="s">
        <v>20</v>
      </c>
      <c r="B5047" t="s">
        <v>16</v>
      </c>
      <c r="C5047" t="s">
        <v>1</v>
      </c>
      <c r="D5047" t="s">
        <v>2</v>
      </c>
      <c r="E5047" s="1">
        <v>42736</v>
      </c>
      <c r="F5047">
        <v>87</v>
      </c>
      <c r="G5047">
        <v>688.74</v>
      </c>
    </row>
    <row r="5048" spans="1:7" x14ac:dyDescent="0.25">
      <c r="A5048" t="s">
        <v>20</v>
      </c>
      <c r="B5048" t="s">
        <v>16</v>
      </c>
      <c r="C5048" t="s">
        <v>1</v>
      </c>
      <c r="D5048" t="s">
        <v>2</v>
      </c>
      <c r="E5048" s="1">
        <v>42736</v>
      </c>
      <c r="F5048">
        <v>88</v>
      </c>
      <c r="G5048">
        <v>622.33000000000004</v>
      </c>
    </row>
    <row r="5049" spans="1:7" x14ac:dyDescent="0.25">
      <c r="A5049" t="s">
        <v>20</v>
      </c>
      <c r="B5049" t="s">
        <v>16</v>
      </c>
      <c r="C5049" t="s">
        <v>1</v>
      </c>
      <c r="D5049" t="s">
        <v>2</v>
      </c>
      <c r="E5049" s="1">
        <v>42736</v>
      </c>
      <c r="F5049">
        <v>89</v>
      </c>
      <c r="G5049">
        <v>665.76</v>
      </c>
    </row>
    <row r="5050" spans="1:7" x14ac:dyDescent="0.25">
      <c r="A5050" t="s">
        <v>20</v>
      </c>
      <c r="B5050" t="s">
        <v>16</v>
      </c>
      <c r="C5050" t="s">
        <v>1</v>
      </c>
      <c r="D5050" t="s">
        <v>2</v>
      </c>
      <c r="E5050" s="1">
        <v>42736</v>
      </c>
      <c r="F5050">
        <v>90</v>
      </c>
      <c r="G5050">
        <v>645.29999999999995</v>
      </c>
    </row>
    <row r="5051" spans="1:7" x14ac:dyDescent="0.25">
      <c r="A5051" t="s">
        <v>20</v>
      </c>
      <c r="B5051" t="s">
        <v>16</v>
      </c>
      <c r="C5051" t="s">
        <v>1</v>
      </c>
      <c r="D5051" t="s">
        <v>2</v>
      </c>
      <c r="E5051" s="1">
        <v>42736</v>
      </c>
      <c r="F5051">
        <v>91</v>
      </c>
      <c r="G5051">
        <v>657.94</v>
      </c>
    </row>
    <row r="5052" spans="1:7" x14ac:dyDescent="0.25">
      <c r="A5052" t="s">
        <v>20</v>
      </c>
      <c r="B5052" t="s">
        <v>16</v>
      </c>
      <c r="C5052" t="s">
        <v>1</v>
      </c>
      <c r="D5052" t="s">
        <v>2</v>
      </c>
      <c r="E5052" s="1">
        <v>42736</v>
      </c>
      <c r="F5052">
        <v>92</v>
      </c>
      <c r="G5052">
        <v>653.12</v>
      </c>
    </row>
    <row r="5053" spans="1:7" x14ac:dyDescent="0.25">
      <c r="A5053" t="s">
        <v>20</v>
      </c>
      <c r="B5053" t="s">
        <v>16</v>
      </c>
      <c r="C5053" t="s">
        <v>1</v>
      </c>
      <c r="D5053" t="s">
        <v>2</v>
      </c>
      <c r="E5053" s="1">
        <v>42736</v>
      </c>
      <c r="F5053">
        <v>93</v>
      </c>
      <c r="G5053">
        <v>629.34</v>
      </c>
    </row>
    <row r="5054" spans="1:7" x14ac:dyDescent="0.25">
      <c r="A5054" t="s">
        <v>20</v>
      </c>
      <c r="B5054" t="s">
        <v>16</v>
      </c>
      <c r="C5054" t="s">
        <v>1</v>
      </c>
      <c r="D5054" t="s">
        <v>2</v>
      </c>
      <c r="E5054" s="1">
        <v>42736</v>
      </c>
      <c r="F5054">
        <v>94</v>
      </c>
      <c r="G5054">
        <v>681.72</v>
      </c>
    </row>
    <row r="5055" spans="1:7" x14ac:dyDescent="0.25">
      <c r="A5055" t="s">
        <v>20</v>
      </c>
      <c r="B5055" t="s">
        <v>16</v>
      </c>
      <c r="C5055" t="s">
        <v>1</v>
      </c>
      <c r="D5055" t="s">
        <v>2</v>
      </c>
      <c r="E5055" s="1">
        <v>42736</v>
      </c>
      <c r="F5055">
        <v>95</v>
      </c>
      <c r="G5055">
        <v>676.04</v>
      </c>
    </row>
    <row r="5056" spans="1:7" x14ac:dyDescent="0.25">
      <c r="A5056" t="s">
        <v>20</v>
      </c>
      <c r="B5056" t="s">
        <v>16</v>
      </c>
      <c r="C5056" t="s">
        <v>1</v>
      </c>
      <c r="D5056" t="s">
        <v>2</v>
      </c>
      <c r="E5056" s="1">
        <v>42736</v>
      </c>
      <c r="F5056">
        <v>96</v>
      </c>
      <c r="G5056">
        <v>635.02</v>
      </c>
    </row>
    <row r="5057" spans="1:7" x14ac:dyDescent="0.25">
      <c r="A5057" t="s">
        <v>20</v>
      </c>
      <c r="B5057" t="s">
        <v>16</v>
      </c>
      <c r="C5057" t="s">
        <v>1</v>
      </c>
      <c r="D5057" t="s">
        <v>2</v>
      </c>
      <c r="E5057" s="1">
        <v>42736</v>
      </c>
      <c r="F5057">
        <v>97</v>
      </c>
      <c r="G5057">
        <v>664.55</v>
      </c>
    </row>
    <row r="5058" spans="1:7" x14ac:dyDescent="0.25">
      <c r="A5058" t="s">
        <v>20</v>
      </c>
      <c r="B5058" t="s">
        <v>16</v>
      </c>
      <c r="C5058" t="s">
        <v>1</v>
      </c>
      <c r="D5058" t="s">
        <v>2</v>
      </c>
      <c r="E5058" s="1">
        <v>42736</v>
      </c>
      <c r="F5058">
        <v>98</v>
      </c>
      <c r="G5058">
        <v>646.51</v>
      </c>
    </row>
    <row r="5059" spans="1:7" x14ac:dyDescent="0.25">
      <c r="A5059" t="s">
        <v>20</v>
      </c>
      <c r="B5059" t="s">
        <v>16</v>
      </c>
      <c r="C5059" t="s">
        <v>1</v>
      </c>
      <c r="D5059" t="s">
        <v>2</v>
      </c>
      <c r="E5059" s="1">
        <v>42736</v>
      </c>
      <c r="F5059">
        <v>99</v>
      </c>
      <c r="G5059">
        <v>640.29999999999995</v>
      </c>
    </row>
    <row r="5060" spans="1:7" x14ac:dyDescent="0.25">
      <c r="A5060" t="s">
        <v>20</v>
      </c>
      <c r="B5060" t="s">
        <v>16</v>
      </c>
      <c r="C5060" t="s">
        <v>1</v>
      </c>
      <c r="D5060" t="s">
        <v>2</v>
      </c>
      <c r="E5060" s="1">
        <v>42736</v>
      </c>
      <c r="F5060">
        <v>100</v>
      </c>
      <c r="G5060">
        <v>670.76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AV4044"/>
  <sheetViews>
    <sheetView topLeftCell="R54" zoomScale="80" zoomScaleNormal="80" workbookViewId="0">
      <selection activeCell="AE98" sqref="AE98"/>
    </sheetView>
  </sheetViews>
  <sheetFormatPr defaultRowHeight="15" x14ac:dyDescent="0.25"/>
  <cols>
    <col min="2" max="2" width="18.85546875" customWidth="1"/>
    <col min="3" max="3" width="17.140625" customWidth="1"/>
    <col min="5" max="5" width="15.140625" customWidth="1"/>
    <col min="7" max="7" width="14.7109375" customWidth="1"/>
    <col min="13" max="13" width="14.28515625" customWidth="1"/>
    <col min="17" max="17" width="13.42578125" bestFit="1" customWidth="1"/>
    <col min="27" max="27" width="17.85546875" bestFit="1" customWidth="1"/>
    <col min="28" max="28" width="16.28515625" bestFit="1" customWidth="1"/>
    <col min="29" max="47" width="14.140625" bestFit="1" customWidth="1"/>
    <col min="48" max="48" width="17.7109375" bestFit="1" customWidth="1"/>
  </cols>
  <sheetData>
    <row r="2" spans="1:48" x14ac:dyDescent="0.25">
      <c r="R2" t="s">
        <v>23</v>
      </c>
    </row>
    <row r="4" spans="1:48" x14ac:dyDescent="0.25">
      <c r="A4" t="s">
        <v>4</v>
      </c>
      <c r="B4" t="s">
        <v>5</v>
      </c>
      <c r="C4" t="s">
        <v>6</v>
      </c>
      <c r="D4" t="s">
        <v>7</v>
      </c>
      <c r="E4" t="s">
        <v>8</v>
      </c>
      <c r="F4" t="s">
        <v>9</v>
      </c>
      <c r="G4" t="s">
        <v>10</v>
      </c>
      <c r="I4" t="s">
        <v>4</v>
      </c>
      <c r="J4" t="s">
        <v>5</v>
      </c>
      <c r="K4" t="s">
        <v>6</v>
      </c>
      <c r="L4" t="s">
        <v>7</v>
      </c>
      <c r="M4" t="s">
        <v>8</v>
      </c>
      <c r="N4" t="s">
        <v>9</v>
      </c>
      <c r="O4" t="s">
        <v>10</v>
      </c>
      <c r="Q4" t="s">
        <v>8</v>
      </c>
      <c r="R4" t="s">
        <v>9</v>
      </c>
      <c r="S4" t="s">
        <v>10</v>
      </c>
    </row>
    <row r="5" spans="1:48" x14ac:dyDescent="0.25">
      <c r="A5" t="s">
        <v>37</v>
      </c>
      <c r="B5" t="s">
        <v>13</v>
      </c>
      <c r="C5" t="s">
        <v>1</v>
      </c>
      <c r="D5" t="s">
        <v>2</v>
      </c>
      <c r="E5" s="1">
        <v>42005</v>
      </c>
      <c r="F5" t="s">
        <v>3</v>
      </c>
      <c r="G5" s="6">
        <v>4358.8760000000002</v>
      </c>
      <c r="I5" t="s">
        <v>37</v>
      </c>
      <c r="J5" t="s">
        <v>14</v>
      </c>
      <c r="K5" t="s">
        <v>1</v>
      </c>
      <c r="L5" t="s">
        <v>2</v>
      </c>
      <c r="M5" s="1">
        <v>42005</v>
      </c>
      <c r="N5" t="s">
        <v>3</v>
      </c>
      <c r="O5">
        <v>4006.6260000000002</v>
      </c>
      <c r="Q5" s="1">
        <f>M5</f>
        <v>42005</v>
      </c>
      <c r="R5" t="str">
        <f>N5</f>
        <v>Expected Values</v>
      </c>
      <c r="S5" s="6">
        <f>O5+G5</f>
        <v>8365.5020000000004</v>
      </c>
    </row>
    <row r="6" spans="1:48" x14ac:dyDescent="0.25">
      <c r="A6" t="s">
        <v>37</v>
      </c>
      <c r="B6" t="s">
        <v>13</v>
      </c>
      <c r="C6" t="s">
        <v>1</v>
      </c>
      <c r="D6" t="s">
        <v>2</v>
      </c>
      <c r="E6" s="1">
        <v>42005</v>
      </c>
      <c r="F6">
        <v>1</v>
      </c>
      <c r="G6" s="6">
        <v>4403.8310000000001</v>
      </c>
      <c r="I6" t="s">
        <v>37</v>
      </c>
      <c r="J6" t="s">
        <v>14</v>
      </c>
      <c r="K6" t="s">
        <v>1</v>
      </c>
      <c r="L6" t="s">
        <v>2</v>
      </c>
      <c r="M6" s="1">
        <v>42005</v>
      </c>
      <c r="N6">
        <v>1</v>
      </c>
      <c r="O6">
        <v>4048.42</v>
      </c>
      <c r="Q6" s="1">
        <f t="shared" ref="Q6:Q69" si="0">M6</f>
        <v>42005</v>
      </c>
      <c r="R6">
        <f t="shared" ref="R6:R69" si="1">N6</f>
        <v>1</v>
      </c>
      <c r="S6" s="6">
        <f t="shared" ref="S6:S69" si="2">O6+G6</f>
        <v>8452.2510000000002</v>
      </c>
    </row>
    <row r="7" spans="1:48" x14ac:dyDescent="0.25">
      <c r="A7" t="s">
        <v>37</v>
      </c>
      <c r="B7" t="s">
        <v>13</v>
      </c>
      <c r="C7" t="s">
        <v>1</v>
      </c>
      <c r="D7" t="s">
        <v>2</v>
      </c>
      <c r="E7" s="1">
        <v>42005</v>
      </c>
      <c r="F7">
        <v>2</v>
      </c>
      <c r="G7" s="6">
        <v>4313.9219999999996</v>
      </c>
      <c r="I7" t="s">
        <v>37</v>
      </c>
      <c r="J7" t="s">
        <v>14</v>
      </c>
      <c r="K7" t="s">
        <v>1</v>
      </c>
      <c r="L7" t="s">
        <v>2</v>
      </c>
      <c r="M7" s="1">
        <v>42005</v>
      </c>
      <c r="N7">
        <v>2</v>
      </c>
      <c r="O7">
        <v>3964.8319999999999</v>
      </c>
      <c r="Q7" s="1">
        <f t="shared" si="0"/>
        <v>42005</v>
      </c>
      <c r="R7">
        <f t="shared" si="1"/>
        <v>2</v>
      </c>
      <c r="S7" s="6">
        <f t="shared" si="2"/>
        <v>8278.753999999999</v>
      </c>
      <c r="AA7" s="3" t="s">
        <v>29</v>
      </c>
      <c r="AB7" s="3" t="s">
        <v>28</v>
      </c>
    </row>
    <row r="8" spans="1:48" x14ac:dyDescent="0.25">
      <c r="A8" t="s">
        <v>37</v>
      </c>
      <c r="B8" t="s">
        <v>13</v>
      </c>
      <c r="C8" t="s">
        <v>1</v>
      </c>
      <c r="D8" t="s">
        <v>2</v>
      </c>
      <c r="E8" s="1">
        <v>42005</v>
      </c>
      <c r="F8">
        <v>3</v>
      </c>
      <c r="G8" s="6">
        <v>4339.9210000000003</v>
      </c>
      <c r="I8" t="s">
        <v>37</v>
      </c>
      <c r="J8" t="s">
        <v>14</v>
      </c>
      <c r="K8" t="s">
        <v>1</v>
      </c>
      <c r="L8" t="s">
        <v>2</v>
      </c>
      <c r="M8" s="1">
        <v>42005</v>
      </c>
      <c r="N8">
        <v>3</v>
      </c>
      <c r="O8">
        <v>3989.7080000000001</v>
      </c>
      <c r="Q8" s="1">
        <f t="shared" si="0"/>
        <v>42005</v>
      </c>
      <c r="R8">
        <f t="shared" si="1"/>
        <v>3</v>
      </c>
      <c r="S8" s="6">
        <f t="shared" si="2"/>
        <v>8329.6290000000008</v>
      </c>
      <c r="AA8" s="3" t="s">
        <v>21</v>
      </c>
      <c r="AB8" s="1">
        <v>42005</v>
      </c>
      <c r="AC8" s="1">
        <v>42370</v>
      </c>
      <c r="AD8" s="1">
        <v>42736</v>
      </c>
      <c r="AE8" s="1">
        <v>43101</v>
      </c>
      <c r="AF8" s="1">
        <v>43466</v>
      </c>
      <c r="AG8" s="1">
        <v>43831</v>
      </c>
      <c r="AH8" s="1">
        <v>44197</v>
      </c>
      <c r="AI8" s="1">
        <v>44562</v>
      </c>
      <c r="AJ8" s="1">
        <v>44927</v>
      </c>
      <c r="AK8" s="1">
        <v>45292</v>
      </c>
      <c r="AL8" s="1">
        <v>45658</v>
      </c>
      <c r="AM8" s="1">
        <v>46023</v>
      </c>
      <c r="AN8" s="1">
        <v>46388</v>
      </c>
      <c r="AO8" s="1">
        <v>46753</v>
      </c>
      <c r="AP8" s="1">
        <v>47119</v>
      </c>
      <c r="AQ8" s="1">
        <v>47484</v>
      </c>
      <c r="AR8" s="1">
        <v>47849</v>
      </c>
      <c r="AS8" s="1">
        <v>48214</v>
      </c>
      <c r="AT8" s="1">
        <v>48580</v>
      </c>
      <c r="AU8" s="1">
        <v>48945</v>
      </c>
      <c r="AV8" s="1" t="s">
        <v>22</v>
      </c>
    </row>
    <row r="9" spans="1:48" x14ac:dyDescent="0.25">
      <c r="A9" t="s">
        <v>37</v>
      </c>
      <c r="B9" t="s">
        <v>13</v>
      </c>
      <c r="C9" t="s">
        <v>1</v>
      </c>
      <c r="D9" t="s">
        <v>2</v>
      </c>
      <c r="E9" s="1">
        <v>42005</v>
      </c>
      <c r="F9">
        <v>4</v>
      </c>
      <c r="G9" s="6">
        <v>4377.8320000000003</v>
      </c>
      <c r="I9" t="s">
        <v>37</v>
      </c>
      <c r="J9" t="s">
        <v>14</v>
      </c>
      <c r="K9" t="s">
        <v>1</v>
      </c>
      <c r="L9" t="s">
        <v>2</v>
      </c>
      <c r="M9" s="1">
        <v>42005</v>
      </c>
      <c r="N9">
        <v>4</v>
      </c>
      <c r="O9">
        <v>4023.5439999999999</v>
      </c>
      <c r="Q9" s="1">
        <f t="shared" si="0"/>
        <v>42005</v>
      </c>
      <c r="R9">
        <f t="shared" si="1"/>
        <v>4</v>
      </c>
      <c r="S9" s="6">
        <f t="shared" si="2"/>
        <v>8401.3760000000002</v>
      </c>
      <c r="AA9" s="5">
        <v>1</v>
      </c>
      <c r="AB9" s="4">
        <v>8452.2510000000002</v>
      </c>
      <c r="AC9" s="4">
        <v>8542.5210000000006</v>
      </c>
      <c r="AD9" s="4">
        <v>8664.637999999999</v>
      </c>
      <c r="AE9" s="4">
        <v>8551.9310000000005</v>
      </c>
      <c r="AF9" s="4">
        <v>8596.505000000001</v>
      </c>
      <c r="AG9" s="4">
        <v>8794.8130000000001</v>
      </c>
      <c r="AH9" s="4">
        <v>8796.9160000000011</v>
      </c>
      <c r="AI9" s="4">
        <v>8760.4879999999994</v>
      </c>
      <c r="AJ9" s="4">
        <v>8780.0750000000007</v>
      </c>
      <c r="AK9" s="4">
        <v>8901.3150000000005</v>
      </c>
      <c r="AL9" s="4">
        <v>8800.01</v>
      </c>
      <c r="AM9" s="4">
        <v>8824.8539999999994</v>
      </c>
      <c r="AN9" s="4">
        <v>8839.6549999999988</v>
      </c>
      <c r="AO9" s="4">
        <v>8904.39</v>
      </c>
      <c r="AP9" s="4">
        <v>8715.4680000000008</v>
      </c>
      <c r="AQ9" s="4">
        <v>8876.851999999999</v>
      </c>
      <c r="AR9" s="4">
        <v>8851.82</v>
      </c>
      <c r="AS9" s="4">
        <v>8956.1729999999989</v>
      </c>
      <c r="AT9" s="4">
        <v>8858.0560000000005</v>
      </c>
      <c r="AU9" s="4">
        <v>8841.4989999999998</v>
      </c>
      <c r="AV9" s="4">
        <v>175310.23000000007</v>
      </c>
    </row>
    <row r="10" spans="1:48" x14ac:dyDescent="0.25">
      <c r="A10" t="s">
        <v>37</v>
      </c>
      <c r="B10" t="s">
        <v>13</v>
      </c>
      <c r="C10" t="s">
        <v>1</v>
      </c>
      <c r="D10" t="s">
        <v>2</v>
      </c>
      <c r="E10" s="1">
        <v>42005</v>
      </c>
      <c r="F10">
        <v>5</v>
      </c>
      <c r="G10" s="6">
        <v>4329.9179999999997</v>
      </c>
      <c r="I10" t="s">
        <v>37</v>
      </c>
      <c r="J10" t="s">
        <v>14</v>
      </c>
      <c r="K10" t="s">
        <v>1</v>
      </c>
      <c r="L10" t="s">
        <v>2</v>
      </c>
      <c r="M10" s="1">
        <v>42005</v>
      </c>
      <c r="N10">
        <v>5</v>
      </c>
      <c r="O10">
        <v>3979.09</v>
      </c>
      <c r="Q10" s="1">
        <f t="shared" si="0"/>
        <v>42005</v>
      </c>
      <c r="R10">
        <f t="shared" si="1"/>
        <v>5</v>
      </c>
      <c r="S10" s="6">
        <f t="shared" si="2"/>
        <v>8309.0079999999998</v>
      </c>
      <c r="AA10" s="5">
        <v>2</v>
      </c>
      <c r="AB10" s="4">
        <v>8278.753999999999</v>
      </c>
      <c r="AC10" s="4">
        <v>8605.7619999999988</v>
      </c>
      <c r="AD10" s="4">
        <v>8628.3289999999997</v>
      </c>
      <c r="AE10" s="4">
        <v>8791.2579999999998</v>
      </c>
      <c r="AF10" s="4">
        <v>8743.5240000000013</v>
      </c>
      <c r="AG10" s="4">
        <v>8831.1260000000002</v>
      </c>
      <c r="AH10" s="4">
        <v>8731.4189999999999</v>
      </c>
      <c r="AI10" s="4">
        <v>8846.8019999999997</v>
      </c>
      <c r="AJ10" s="4">
        <v>8771.2139999999999</v>
      </c>
      <c r="AK10" s="4">
        <v>8637.6830000000009</v>
      </c>
      <c r="AL10" s="4">
        <v>8794.1329999999998</v>
      </c>
      <c r="AM10" s="4">
        <v>8842.887999999999</v>
      </c>
      <c r="AN10" s="4">
        <v>8779.2880000000005</v>
      </c>
      <c r="AO10" s="4">
        <v>8853.9140000000007</v>
      </c>
      <c r="AP10" s="4">
        <v>8838.9660000000003</v>
      </c>
      <c r="AQ10" s="4">
        <v>8779.2909999999993</v>
      </c>
      <c r="AR10" s="4">
        <v>8898.7939999999999</v>
      </c>
      <c r="AS10" s="4">
        <v>8877.7749999999996</v>
      </c>
      <c r="AT10" s="4">
        <v>8882.1840000000011</v>
      </c>
      <c r="AU10" s="4">
        <v>8966.9360000000015</v>
      </c>
      <c r="AV10" s="4">
        <v>175380.03999999998</v>
      </c>
    </row>
    <row r="11" spans="1:48" x14ac:dyDescent="0.25">
      <c r="A11" t="s">
        <v>37</v>
      </c>
      <c r="B11" t="s">
        <v>13</v>
      </c>
      <c r="C11" t="s">
        <v>1</v>
      </c>
      <c r="D11" t="s">
        <v>2</v>
      </c>
      <c r="E11" s="1">
        <v>42005</v>
      </c>
      <c r="F11">
        <v>6</v>
      </c>
      <c r="G11" s="6">
        <v>4387.8339999999998</v>
      </c>
      <c r="I11" t="s">
        <v>37</v>
      </c>
      <c r="J11" t="s">
        <v>14</v>
      </c>
      <c r="K11" t="s">
        <v>1</v>
      </c>
      <c r="L11" t="s">
        <v>2</v>
      </c>
      <c r="M11" s="1">
        <v>42005</v>
      </c>
      <c r="N11">
        <v>6</v>
      </c>
      <c r="O11">
        <v>4034.1619999999998</v>
      </c>
      <c r="Q11" s="1">
        <f t="shared" si="0"/>
        <v>42005</v>
      </c>
      <c r="R11">
        <f t="shared" si="1"/>
        <v>6</v>
      </c>
      <c r="S11" s="6">
        <f t="shared" si="2"/>
        <v>8421.9959999999992</v>
      </c>
      <c r="AA11" s="5">
        <v>3</v>
      </c>
      <c r="AB11" s="4">
        <v>8329.6290000000008</v>
      </c>
      <c r="AC11" s="4">
        <v>8650.3369999999995</v>
      </c>
      <c r="AD11" s="4">
        <v>8635.6779999999999</v>
      </c>
      <c r="AE11" s="4">
        <v>8695.518</v>
      </c>
      <c r="AF11" s="4">
        <v>8672.2350000000006</v>
      </c>
      <c r="AG11" s="4">
        <v>8859.5040000000008</v>
      </c>
      <c r="AH11" s="4">
        <v>8811.0079999999998</v>
      </c>
      <c r="AI11" s="4">
        <v>8674.36</v>
      </c>
      <c r="AJ11" s="4">
        <v>8768.32</v>
      </c>
      <c r="AK11" s="4">
        <v>8790.1840000000011</v>
      </c>
      <c r="AL11" s="4">
        <v>8768.0390000000007</v>
      </c>
      <c r="AM11" s="4">
        <v>8819.4650000000001</v>
      </c>
      <c r="AN11" s="4">
        <v>8787.2170000000006</v>
      </c>
      <c r="AO11" s="4">
        <v>8863.25</v>
      </c>
      <c r="AP11" s="4">
        <v>8846.7549999999992</v>
      </c>
      <c r="AQ11" s="4">
        <v>8778.491</v>
      </c>
      <c r="AR11" s="4">
        <v>8950.7860000000001</v>
      </c>
      <c r="AS11" s="4">
        <v>8890.4700000000012</v>
      </c>
      <c r="AT11" s="4">
        <v>8869.4569999999985</v>
      </c>
      <c r="AU11" s="4">
        <v>8906.2540000000008</v>
      </c>
      <c r="AV11" s="4">
        <v>175366.95699999999</v>
      </c>
    </row>
    <row r="12" spans="1:48" x14ac:dyDescent="0.25">
      <c r="A12" t="s">
        <v>37</v>
      </c>
      <c r="B12" t="s">
        <v>13</v>
      </c>
      <c r="C12" t="s">
        <v>1</v>
      </c>
      <c r="D12" t="s">
        <v>2</v>
      </c>
      <c r="E12" s="1">
        <v>42005</v>
      </c>
      <c r="F12">
        <v>7</v>
      </c>
      <c r="G12" s="6">
        <v>4370.0910000000003</v>
      </c>
      <c r="I12" t="s">
        <v>37</v>
      </c>
      <c r="J12" t="s">
        <v>14</v>
      </c>
      <c r="K12" t="s">
        <v>1</v>
      </c>
      <c r="L12" t="s">
        <v>2</v>
      </c>
      <c r="M12" s="1">
        <v>42005</v>
      </c>
      <c r="N12">
        <v>7</v>
      </c>
      <c r="O12">
        <v>4017.4940000000001</v>
      </c>
      <c r="Q12" s="1">
        <f t="shared" si="0"/>
        <v>42005</v>
      </c>
      <c r="R12">
        <f t="shared" si="1"/>
        <v>7</v>
      </c>
      <c r="S12" s="6">
        <f t="shared" si="2"/>
        <v>8387.5850000000009</v>
      </c>
      <c r="AA12" s="5">
        <v>4</v>
      </c>
      <c r="AB12" s="4">
        <v>8401.3760000000002</v>
      </c>
      <c r="AC12" s="4">
        <v>8497.9470000000001</v>
      </c>
      <c r="AD12" s="4">
        <v>8657.2900000000009</v>
      </c>
      <c r="AE12" s="4">
        <v>8647.6719999999987</v>
      </c>
      <c r="AF12" s="4">
        <v>8667.7939999999999</v>
      </c>
      <c r="AG12" s="4">
        <v>8766.4340000000011</v>
      </c>
      <c r="AH12" s="4">
        <v>8717.3269999999993</v>
      </c>
      <c r="AI12" s="4">
        <v>8932.93</v>
      </c>
      <c r="AJ12" s="4">
        <v>8782.9700000000012</v>
      </c>
      <c r="AK12" s="4">
        <v>8748.8150000000005</v>
      </c>
      <c r="AL12" s="4">
        <v>8826.1049999999996</v>
      </c>
      <c r="AM12" s="4">
        <v>8848.2780000000002</v>
      </c>
      <c r="AN12" s="4">
        <v>8831.7279999999992</v>
      </c>
      <c r="AO12" s="4">
        <v>8895.0529999999999</v>
      </c>
      <c r="AP12" s="4">
        <v>8707.6810000000005</v>
      </c>
      <c r="AQ12" s="4">
        <v>8877.6529999999984</v>
      </c>
      <c r="AR12" s="4">
        <v>8799.8270000000011</v>
      </c>
      <c r="AS12" s="4">
        <v>8943.476999999999</v>
      </c>
      <c r="AT12" s="4">
        <v>8870.7839999999997</v>
      </c>
      <c r="AU12" s="4">
        <v>8902.1810000000005</v>
      </c>
      <c r="AV12" s="4">
        <v>175323.32200000001</v>
      </c>
    </row>
    <row r="13" spans="1:48" x14ac:dyDescent="0.25">
      <c r="A13" t="s">
        <v>37</v>
      </c>
      <c r="B13" t="s">
        <v>13</v>
      </c>
      <c r="C13" t="s">
        <v>1</v>
      </c>
      <c r="D13" t="s">
        <v>2</v>
      </c>
      <c r="E13" s="1">
        <v>42005</v>
      </c>
      <c r="F13">
        <v>8</v>
      </c>
      <c r="G13" s="6">
        <v>4347.6620000000003</v>
      </c>
      <c r="I13" t="s">
        <v>37</v>
      </c>
      <c r="J13" t="s">
        <v>14</v>
      </c>
      <c r="K13" t="s">
        <v>1</v>
      </c>
      <c r="L13" t="s">
        <v>2</v>
      </c>
      <c r="M13" s="1">
        <v>42005</v>
      </c>
      <c r="N13">
        <v>8</v>
      </c>
      <c r="O13">
        <v>3995.7570000000001</v>
      </c>
      <c r="Q13" s="1">
        <f t="shared" si="0"/>
        <v>42005</v>
      </c>
      <c r="R13">
        <f t="shared" si="1"/>
        <v>8</v>
      </c>
      <c r="S13" s="6">
        <f t="shared" si="2"/>
        <v>8343.4189999999999</v>
      </c>
      <c r="AA13" s="5">
        <v>5</v>
      </c>
      <c r="AB13" s="4">
        <v>8309.0079999999998</v>
      </c>
      <c r="AC13" s="4">
        <v>8544.86</v>
      </c>
      <c r="AD13" s="4">
        <v>8611.273000000001</v>
      </c>
      <c r="AE13" s="4">
        <v>8635.7989999999991</v>
      </c>
      <c r="AF13" s="4">
        <v>8586.0850000000009</v>
      </c>
      <c r="AG13" s="4">
        <v>8793.8460000000014</v>
      </c>
      <c r="AH13" s="4">
        <v>8797.4310000000005</v>
      </c>
      <c r="AI13" s="4">
        <v>8871.4239999999991</v>
      </c>
      <c r="AJ13" s="4">
        <v>8717.7800000000007</v>
      </c>
      <c r="AK13" s="4">
        <v>8809.6009999999987</v>
      </c>
      <c r="AL13" s="4">
        <v>8858.018</v>
      </c>
      <c r="AM13" s="4">
        <v>8937.8169999999991</v>
      </c>
      <c r="AN13" s="4">
        <v>8776.7710000000006</v>
      </c>
      <c r="AO13" s="4">
        <v>8965.2580000000016</v>
      </c>
      <c r="AP13" s="4">
        <v>8825.366</v>
      </c>
      <c r="AQ13" s="4">
        <v>8933.4480000000003</v>
      </c>
      <c r="AR13" s="4">
        <v>8973.8230000000003</v>
      </c>
      <c r="AS13" s="4">
        <v>8870.5949999999993</v>
      </c>
      <c r="AT13" s="4">
        <v>8852.2960000000003</v>
      </c>
      <c r="AU13" s="4">
        <v>8937.4520000000011</v>
      </c>
      <c r="AV13" s="4">
        <v>175607.95099999997</v>
      </c>
    </row>
    <row r="14" spans="1:48" x14ac:dyDescent="0.25">
      <c r="A14" t="s">
        <v>37</v>
      </c>
      <c r="B14" t="s">
        <v>13</v>
      </c>
      <c r="C14" t="s">
        <v>1</v>
      </c>
      <c r="D14" t="s">
        <v>2</v>
      </c>
      <c r="E14" s="1">
        <v>42005</v>
      </c>
      <c r="F14">
        <v>9</v>
      </c>
      <c r="G14" s="6">
        <v>4324.277</v>
      </c>
      <c r="I14" t="s">
        <v>37</v>
      </c>
      <c r="J14" t="s">
        <v>14</v>
      </c>
      <c r="K14" t="s">
        <v>1</v>
      </c>
      <c r="L14" t="s">
        <v>2</v>
      </c>
      <c r="M14" s="1">
        <v>42005</v>
      </c>
      <c r="N14">
        <v>9</v>
      </c>
      <c r="O14">
        <v>3973.7069999999999</v>
      </c>
      <c r="Q14" s="1">
        <f t="shared" si="0"/>
        <v>42005</v>
      </c>
      <c r="R14">
        <f t="shared" si="1"/>
        <v>9</v>
      </c>
      <c r="S14" s="6">
        <f t="shared" si="2"/>
        <v>8297.9840000000004</v>
      </c>
      <c r="AA14" s="5">
        <v>6</v>
      </c>
      <c r="AB14" s="4">
        <v>8421.9959999999992</v>
      </c>
      <c r="AC14" s="4">
        <v>8603.4249999999993</v>
      </c>
      <c r="AD14" s="4">
        <v>8681.6939999999995</v>
      </c>
      <c r="AE14" s="4">
        <v>8707.39</v>
      </c>
      <c r="AF14" s="4">
        <v>8753.9429999999993</v>
      </c>
      <c r="AG14" s="4">
        <v>8832.0930000000008</v>
      </c>
      <c r="AH14" s="4">
        <v>8730.9040000000005</v>
      </c>
      <c r="AI14" s="4">
        <v>8735.8670000000002</v>
      </c>
      <c r="AJ14" s="4">
        <v>8833.509</v>
      </c>
      <c r="AK14" s="4">
        <v>8729.3970000000008</v>
      </c>
      <c r="AL14" s="4">
        <v>8736.1260000000002</v>
      </c>
      <c r="AM14" s="4">
        <v>8729.9259999999995</v>
      </c>
      <c r="AN14" s="4">
        <v>8842.1729999999989</v>
      </c>
      <c r="AO14" s="4">
        <v>8793.0450000000001</v>
      </c>
      <c r="AP14" s="4">
        <v>8729.07</v>
      </c>
      <c r="AQ14" s="4">
        <v>8722.6959999999999</v>
      </c>
      <c r="AR14" s="4">
        <v>8776.7910000000011</v>
      </c>
      <c r="AS14" s="4">
        <v>8963.351999999999</v>
      </c>
      <c r="AT14" s="4">
        <v>8887.9449999999997</v>
      </c>
      <c r="AU14" s="4">
        <v>8870.9840000000004</v>
      </c>
      <c r="AV14" s="4">
        <v>175082.326</v>
      </c>
    </row>
    <row r="15" spans="1:48" x14ac:dyDescent="0.25">
      <c r="A15" t="s">
        <v>37</v>
      </c>
      <c r="B15" t="s">
        <v>13</v>
      </c>
      <c r="C15" t="s">
        <v>1</v>
      </c>
      <c r="D15" t="s">
        <v>2</v>
      </c>
      <c r="E15" s="1">
        <v>42005</v>
      </c>
      <c r="F15">
        <v>10</v>
      </c>
      <c r="G15" s="6">
        <v>4393.4759999999997</v>
      </c>
      <c r="I15" t="s">
        <v>37</v>
      </c>
      <c r="J15" t="s">
        <v>14</v>
      </c>
      <c r="K15" t="s">
        <v>1</v>
      </c>
      <c r="L15" t="s">
        <v>2</v>
      </c>
      <c r="M15" s="1">
        <v>42005</v>
      </c>
      <c r="N15">
        <v>10</v>
      </c>
      <c r="O15">
        <v>4039.5450000000001</v>
      </c>
      <c r="Q15" s="1">
        <f t="shared" si="0"/>
        <v>42005</v>
      </c>
      <c r="R15">
        <f t="shared" si="1"/>
        <v>10</v>
      </c>
      <c r="S15" s="6">
        <f t="shared" si="2"/>
        <v>8433.0210000000006</v>
      </c>
      <c r="AA15" s="5">
        <v>7</v>
      </c>
      <c r="AB15" s="4">
        <v>8387.5850000000009</v>
      </c>
      <c r="AC15" s="4">
        <v>8559.9190000000017</v>
      </c>
      <c r="AD15" s="4">
        <v>8684.5750000000007</v>
      </c>
      <c r="AE15" s="4">
        <v>8659.1369999999988</v>
      </c>
      <c r="AF15" s="4">
        <v>8683.7129999999997</v>
      </c>
      <c r="AG15" s="4">
        <v>8820.4719999999998</v>
      </c>
      <c r="AH15" s="4">
        <v>8767.1490000000013</v>
      </c>
      <c r="AI15" s="4">
        <v>8829.7289999999994</v>
      </c>
      <c r="AJ15" s="4">
        <v>8752.0740000000005</v>
      </c>
      <c r="AK15" s="4">
        <v>8693.6679999999997</v>
      </c>
      <c r="AL15" s="4">
        <v>8836.3169999999991</v>
      </c>
      <c r="AM15" s="4">
        <v>8779.8100000000013</v>
      </c>
      <c r="AN15" s="4">
        <v>8774.4750000000004</v>
      </c>
      <c r="AO15" s="4">
        <v>8797.4170000000013</v>
      </c>
      <c r="AP15" s="4">
        <v>8870.7039999999997</v>
      </c>
      <c r="AQ15" s="4">
        <v>8852.0149999999994</v>
      </c>
      <c r="AR15" s="4">
        <v>8805.5220000000008</v>
      </c>
      <c r="AS15" s="4">
        <v>8984.74</v>
      </c>
      <c r="AT15" s="4">
        <v>8849.9609999999993</v>
      </c>
      <c r="AU15" s="4">
        <v>8870.5349999999999</v>
      </c>
      <c r="AV15" s="4">
        <v>175259.51700000002</v>
      </c>
    </row>
    <row r="16" spans="1:48" x14ac:dyDescent="0.25">
      <c r="A16" t="s">
        <v>37</v>
      </c>
      <c r="B16" t="s">
        <v>13</v>
      </c>
      <c r="C16" t="s">
        <v>1</v>
      </c>
      <c r="D16" t="s">
        <v>2</v>
      </c>
      <c r="E16" s="1">
        <v>42005</v>
      </c>
      <c r="F16">
        <v>11</v>
      </c>
      <c r="G16" s="6">
        <v>4337.0780000000004</v>
      </c>
      <c r="I16" t="s">
        <v>37</v>
      </c>
      <c r="J16" t="s">
        <v>14</v>
      </c>
      <c r="K16" t="s">
        <v>1</v>
      </c>
      <c r="L16" t="s">
        <v>2</v>
      </c>
      <c r="M16" s="1">
        <v>42005</v>
      </c>
      <c r="N16">
        <v>11</v>
      </c>
      <c r="O16">
        <v>3987.607</v>
      </c>
      <c r="Q16" s="1">
        <f t="shared" si="0"/>
        <v>42005</v>
      </c>
      <c r="R16">
        <f t="shared" si="1"/>
        <v>11</v>
      </c>
      <c r="S16" s="6">
        <f t="shared" si="2"/>
        <v>8324.6850000000013</v>
      </c>
      <c r="AA16" s="5">
        <v>8</v>
      </c>
      <c r="AB16" s="4">
        <v>8343.4189999999999</v>
      </c>
      <c r="AC16" s="4">
        <v>8588.3639999999996</v>
      </c>
      <c r="AD16" s="4">
        <v>8608.3940000000002</v>
      </c>
      <c r="AE16" s="4">
        <v>8684.0519999999997</v>
      </c>
      <c r="AF16" s="4">
        <v>8656.3159999999989</v>
      </c>
      <c r="AG16" s="4">
        <v>8805.4670000000006</v>
      </c>
      <c r="AH16" s="4">
        <v>8761.1860000000015</v>
      </c>
      <c r="AI16" s="4">
        <v>8777.5619999999999</v>
      </c>
      <c r="AJ16" s="4">
        <v>8799.2160000000003</v>
      </c>
      <c r="AK16" s="4">
        <v>8845.33</v>
      </c>
      <c r="AL16" s="4">
        <v>8757.8280000000013</v>
      </c>
      <c r="AM16" s="4">
        <v>8887.9320000000007</v>
      </c>
      <c r="AN16" s="4">
        <v>8844.4700000000012</v>
      </c>
      <c r="AO16" s="4">
        <v>8960.8859999999986</v>
      </c>
      <c r="AP16" s="4">
        <v>8683.7309999999998</v>
      </c>
      <c r="AQ16" s="4">
        <v>8804.1290000000008</v>
      </c>
      <c r="AR16" s="4">
        <v>8945.0920000000006</v>
      </c>
      <c r="AS16" s="4">
        <v>8849.2070000000003</v>
      </c>
      <c r="AT16" s="4">
        <v>8890.2799999999988</v>
      </c>
      <c r="AU16" s="4">
        <v>8937.902</v>
      </c>
      <c r="AV16" s="4">
        <v>175430.76300000001</v>
      </c>
    </row>
    <row r="17" spans="1:48" x14ac:dyDescent="0.25">
      <c r="A17" t="s">
        <v>37</v>
      </c>
      <c r="B17" t="s">
        <v>13</v>
      </c>
      <c r="C17" t="s">
        <v>1</v>
      </c>
      <c r="D17" t="s">
        <v>2</v>
      </c>
      <c r="E17" s="1">
        <v>42005</v>
      </c>
      <c r="F17">
        <v>12</v>
      </c>
      <c r="G17" s="6">
        <v>4380.6750000000002</v>
      </c>
      <c r="I17" t="s">
        <v>37</v>
      </c>
      <c r="J17" t="s">
        <v>14</v>
      </c>
      <c r="K17" t="s">
        <v>1</v>
      </c>
      <c r="L17" t="s">
        <v>2</v>
      </c>
      <c r="M17" s="1">
        <v>42005</v>
      </c>
      <c r="N17">
        <v>12</v>
      </c>
      <c r="O17">
        <v>4025.645</v>
      </c>
      <c r="Q17" s="1">
        <f t="shared" si="0"/>
        <v>42005</v>
      </c>
      <c r="R17">
        <f t="shared" si="1"/>
        <v>12</v>
      </c>
      <c r="S17" s="6">
        <f t="shared" si="2"/>
        <v>8406.32</v>
      </c>
      <c r="AA17" s="5">
        <v>9</v>
      </c>
      <c r="AB17" s="4">
        <v>8297.9840000000004</v>
      </c>
      <c r="AC17" s="4">
        <v>8544.8909999999996</v>
      </c>
      <c r="AD17" s="4">
        <v>8657.7910000000011</v>
      </c>
      <c r="AE17" s="4">
        <v>8599.0620000000017</v>
      </c>
      <c r="AF17" s="4">
        <v>8701.5889999999999</v>
      </c>
      <c r="AG17" s="4">
        <v>8873.7309999999998</v>
      </c>
      <c r="AH17" s="4">
        <v>8742.1839999999993</v>
      </c>
      <c r="AI17" s="4">
        <v>8797.09</v>
      </c>
      <c r="AJ17" s="4">
        <v>8849.6820000000007</v>
      </c>
      <c r="AK17" s="4">
        <v>8817.255000000001</v>
      </c>
      <c r="AL17" s="4">
        <v>8779.5920000000006</v>
      </c>
      <c r="AM17" s="4">
        <v>8774.2970000000005</v>
      </c>
      <c r="AN17" s="4">
        <v>8756.9239999999991</v>
      </c>
      <c r="AO17" s="4">
        <v>8837.9269999999997</v>
      </c>
      <c r="AP17" s="4">
        <v>8795.8970000000008</v>
      </c>
      <c r="AQ17" s="4">
        <v>8866.6869999999999</v>
      </c>
      <c r="AR17" s="4">
        <v>8929.4850000000006</v>
      </c>
      <c r="AS17" s="4">
        <v>8892.8430000000008</v>
      </c>
      <c r="AT17" s="4">
        <v>8886.1309999999994</v>
      </c>
      <c r="AU17" s="4">
        <v>8928.0450000000001</v>
      </c>
      <c r="AV17" s="4">
        <v>175329.08700000003</v>
      </c>
    </row>
    <row r="18" spans="1:48" x14ac:dyDescent="0.25">
      <c r="A18" t="s">
        <v>37</v>
      </c>
      <c r="B18" t="s">
        <v>13</v>
      </c>
      <c r="C18" t="s">
        <v>1</v>
      </c>
      <c r="D18" t="s">
        <v>2</v>
      </c>
      <c r="E18" s="1">
        <v>42005</v>
      </c>
      <c r="F18">
        <v>13</v>
      </c>
      <c r="G18" s="6">
        <v>4371.0119999999997</v>
      </c>
      <c r="I18" t="s">
        <v>37</v>
      </c>
      <c r="J18" t="s">
        <v>14</v>
      </c>
      <c r="K18" t="s">
        <v>1</v>
      </c>
      <c r="L18" t="s">
        <v>2</v>
      </c>
      <c r="M18" s="1">
        <v>42005</v>
      </c>
      <c r="N18">
        <v>13</v>
      </c>
      <c r="O18">
        <v>4017.6179999999999</v>
      </c>
      <c r="Q18" s="1">
        <f t="shared" si="0"/>
        <v>42005</v>
      </c>
      <c r="R18">
        <f t="shared" si="1"/>
        <v>13</v>
      </c>
      <c r="S18" s="6">
        <f t="shared" si="2"/>
        <v>8388.6299999999992</v>
      </c>
      <c r="AA18" s="5">
        <v>10</v>
      </c>
      <c r="AB18" s="4">
        <v>8433.0210000000006</v>
      </c>
      <c r="AC18" s="4">
        <v>8603.3909999999996</v>
      </c>
      <c r="AD18" s="4">
        <v>8635.1759999999995</v>
      </c>
      <c r="AE18" s="4">
        <v>8744.1270000000004</v>
      </c>
      <c r="AF18" s="4">
        <v>8638.4390000000003</v>
      </c>
      <c r="AG18" s="4">
        <v>8752.2079999999987</v>
      </c>
      <c r="AH18" s="4">
        <v>8786.1530000000002</v>
      </c>
      <c r="AI18" s="4">
        <v>8810.2000000000007</v>
      </c>
      <c r="AJ18" s="4">
        <v>8701.607</v>
      </c>
      <c r="AK18" s="4">
        <v>8721.7429999999986</v>
      </c>
      <c r="AL18" s="4">
        <v>8814.5509999999995</v>
      </c>
      <c r="AM18" s="4">
        <v>8893.4449999999997</v>
      </c>
      <c r="AN18" s="4">
        <v>8862.02</v>
      </c>
      <c r="AO18" s="4">
        <v>8920.3760000000002</v>
      </c>
      <c r="AP18" s="4">
        <v>8758.5390000000007</v>
      </c>
      <c r="AQ18" s="4">
        <v>8789.4570000000003</v>
      </c>
      <c r="AR18" s="4">
        <v>8821.1280000000006</v>
      </c>
      <c r="AS18" s="4">
        <v>8941.1039999999994</v>
      </c>
      <c r="AT18" s="4">
        <v>8854.1090000000004</v>
      </c>
      <c r="AU18" s="4">
        <v>8880.3909999999996</v>
      </c>
      <c r="AV18" s="4">
        <v>175361.185</v>
      </c>
    </row>
    <row r="19" spans="1:48" x14ac:dyDescent="0.25">
      <c r="A19" t="s">
        <v>37</v>
      </c>
      <c r="B19" t="s">
        <v>13</v>
      </c>
      <c r="C19" t="s">
        <v>1</v>
      </c>
      <c r="D19" t="s">
        <v>2</v>
      </c>
      <c r="E19" s="1">
        <v>42005</v>
      </c>
      <c r="F19">
        <v>14</v>
      </c>
      <c r="G19" s="6">
        <v>4346.741</v>
      </c>
      <c r="I19" t="s">
        <v>37</v>
      </c>
      <c r="J19" t="s">
        <v>14</v>
      </c>
      <c r="K19" t="s">
        <v>1</v>
      </c>
      <c r="L19" t="s">
        <v>2</v>
      </c>
      <c r="M19" s="1">
        <v>42005</v>
      </c>
      <c r="N19">
        <v>14</v>
      </c>
      <c r="O19">
        <v>3995.6329999999998</v>
      </c>
      <c r="Q19" s="1">
        <f t="shared" si="0"/>
        <v>42005</v>
      </c>
      <c r="R19">
        <f t="shared" si="1"/>
        <v>14</v>
      </c>
      <c r="S19" s="6">
        <f t="shared" si="2"/>
        <v>8342.3739999999998</v>
      </c>
      <c r="AA19" s="5">
        <v>11</v>
      </c>
      <c r="AB19" s="4">
        <v>8324.6850000000013</v>
      </c>
      <c r="AC19" s="4">
        <v>8593.1579999999994</v>
      </c>
      <c r="AD19" s="4">
        <v>8642.601999999999</v>
      </c>
      <c r="AE19" s="4">
        <v>8735.0849999999991</v>
      </c>
      <c r="AF19" s="4">
        <v>8623.4439999999995</v>
      </c>
      <c r="AG19" s="4">
        <v>8840.9380000000001</v>
      </c>
      <c r="AH19" s="4">
        <v>8750.9570000000003</v>
      </c>
      <c r="AI19" s="4">
        <v>8757.7900000000009</v>
      </c>
      <c r="AJ19" s="4">
        <v>8819.9500000000007</v>
      </c>
      <c r="AK19" s="4">
        <v>8807.8960000000006</v>
      </c>
      <c r="AL19" s="4">
        <v>8739.7289999999994</v>
      </c>
      <c r="AM19" s="4">
        <v>8785.5339999999997</v>
      </c>
      <c r="AN19" s="4">
        <v>8899.2439999999988</v>
      </c>
      <c r="AO19" s="4">
        <v>8918.8960000000006</v>
      </c>
      <c r="AP19" s="4">
        <v>8787.6959999999999</v>
      </c>
      <c r="AQ19" s="4">
        <v>8797.226999999999</v>
      </c>
      <c r="AR19" s="4">
        <v>8849.5349999999999</v>
      </c>
      <c r="AS19" s="4">
        <v>8868.0990000000002</v>
      </c>
      <c r="AT19" s="4">
        <v>8826.4529999999995</v>
      </c>
      <c r="AU19" s="4">
        <v>8948.3970000000008</v>
      </c>
      <c r="AV19" s="4">
        <v>175317.315</v>
      </c>
    </row>
    <row r="20" spans="1:48" x14ac:dyDescent="0.25">
      <c r="A20" t="s">
        <v>37</v>
      </c>
      <c r="B20" t="s">
        <v>13</v>
      </c>
      <c r="C20" t="s">
        <v>1</v>
      </c>
      <c r="D20" t="s">
        <v>2</v>
      </c>
      <c r="E20" s="1">
        <v>42005</v>
      </c>
      <c r="F20">
        <v>15</v>
      </c>
      <c r="G20" s="6">
        <v>4375.2049999999999</v>
      </c>
      <c r="I20" t="s">
        <v>37</v>
      </c>
      <c r="J20" t="s">
        <v>14</v>
      </c>
      <c r="K20" t="s">
        <v>1</v>
      </c>
      <c r="L20" t="s">
        <v>2</v>
      </c>
      <c r="M20" s="1">
        <v>42005</v>
      </c>
      <c r="N20">
        <v>15</v>
      </c>
      <c r="O20">
        <v>4022.5430000000001</v>
      </c>
      <c r="Q20" s="1">
        <f t="shared" si="0"/>
        <v>42005</v>
      </c>
      <c r="R20">
        <f t="shared" si="1"/>
        <v>15</v>
      </c>
      <c r="S20" s="6">
        <f t="shared" si="2"/>
        <v>8397.7479999999996</v>
      </c>
      <c r="AA20" s="5">
        <v>12</v>
      </c>
      <c r="AB20" s="4">
        <v>8406.32</v>
      </c>
      <c r="AC20" s="4">
        <v>8555.1260000000002</v>
      </c>
      <c r="AD20" s="4">
        <v>8650.3649999999998</v>
      </c>
      <c r="AE20" s="4">
        <v>8608.1039999999994</v>
      </c>
      <c r="AF20" s="4">
        <v>8716.5849999999991</v>
      </c>
      <c r="AG20" s="4">
        <v>8785.0010000000002</v>
      </c>
      <c r="AH20" s="4">
        <v>8777.3780000000006</v>
      </c>
      <c r="AI20" s="4">
        <v>8849.5</v>
      </c>
      <c r="AJ20" s="4">
        <v>8731.3389999999999</v>
      </c>
      <c r="AK20" s="4">
        <v>8731.1010000000006</v>
      </c>
      <c r="AL20" s="4">
        <v>8854.4150000000009</v>
      </c>
      <c r="AM20" s="4">
        <v>8882.2080000000005</v>
      </c>
      <c r="AN20" s="4">
        <v>8719.7000000000007</v>
      </c>
      <c r="AO20" s="4">
        <v>8839.4069999999992</v>
      </c>
      <c r="AP20" s="4">
        <v>8766.7390000000014</v>
      </c>
      <c r="AQ20" s="4">
        <v>8858.9160000000011</v>
      </c>
      <c r="AR20" s="4">
        <v>8901.0789999999997</v>
      </c>
      <c r="AS20" s="4">
        <v>8965.8490000000002</v>
      </c>
      <c r="AT20" s="4">
        <v>8913.7870000000003</v>
      </c>
      <c r="AU20" s="4">
        <v>8860.0390000000007</v>
      </c>
      <c r="AV20" s="4">
        <v>175372.95799999998</v>
      </c>
    </row>
    <row r="21" spans="1:48" x14ac:dyDescent="0.25">
      <c r="A21" t="s">
        <v>37</v>
      </c>
      <c r="B21" t="s">
        <v>13</v>
      </c>
      <c r="C21" t="s">
        <v>1</v>
      </c>
      <c r="D21" t="s">
        <v>2</v>
      </c>
      <c r="E21" s="1">
        <v>42005</v>
      </c>
      <c r="F21">
        <v>16</v>
      </c>
      <c r="G21" s="6">
        <v>4342.5479999999998</v>
      </c>
      <c r="I21" t="s">
        <v>37</v>
      </c>
      <c r="J21" t="s">
        <v>14</v>
      </c>
      <c r="K21" t="s">
        <v>1</v>
      </c>
      <c r="L21" t="s">
        <v>2</v>
      </c>
      <c r="M21" s="1">
        <v>42005</v>
      </c>
      <c r="N21">
        <v>16</v>
      </c>
      <c r="O21">
        <v>3990.7080000000001</v>
      </c>
      <c r="Q21" s="1">
        <f t="shared" si="0"/>
        <v>42005</v>
      </c>
      <c r="R21">
        <f t="shared" si="1"/>
        <v>16</v>
      </c>
      <c r="S21" s="6">
        <f t="shared" si="2"/>
        <v>8333.2559999999994</v>
      </c>
      <c r="AA21" s="5">
        <v>13</v>
      </c>
      <c r="AB21" s="4">
        <v>8388.6299999999992</v>
      </c>
      <c r="AC21" s="4">
        <v>8467.99</v>
      </c>
      <c r="AD21" s="4">
        <v>8689.9969999999994</v>
      </c>
      <c r="AE21" s="4">
        <v>8637.5190000000002</v>
      </c>
      <c r="AF21" s="4">
        <v>8682.9539999999997</v>
      </c>
      <c r="AG21" s="4">
        <v>8800.2210000000014</v>
      </c>
      <c r="AH21" s="4">
        <v>8661.3159999999989</v>
      </c>
      <c r="AI21" s="4">
        <v>8723.52</v>
      </c>
      <c r="AJ21" s="4">
        <v>8785.8340000000007</v>
      </c>
      <c r="AK21" s="4">
        <v>8812.57</v>
      </c>
      <c r="AL21" s="4">
        <v>8836.4619999999995</v>
      </c>
      <c r="AM21" s="4">
        <v>8843.1929999999993</v>
      </c>
      <c r="AN21" s="4">
        <v>8849.6039999999994</v>
      </c>
      <c r="AO21" s="4">
        <v>8907.2419999999984</v>
      </c>
      <c r="AP21" s="4">
        <v>8819.8630000000012</v>
      </c>
      <c r="AQ21" s="4">
        <v>8802.4959999999992</v>
      </c>
      <c r="AR21" s="4">
        <v>8912.5370000000003</v>
      </c>
      <c r="AS21" s="4">
        <v>8894.9880000000012</v>
      </c>
      <c r="AT21" s="4">
        <v>8827.5570000000007</v>
      </c>
      <c r="AU21" s="4">
        <v>8960.6229999999996</v>
      </c>
      <c r="AV21" s="4">
        <v>175305.11600000001</v>
      </c>
    </row>
    <row r="22" spans="1:48" x14ac:dyDescent="0.25">
      <c r="A22" t="s">
        <v>37</v>
      </c>
      <c r="B22" t="s">
        <v>13</v>
      </c>
      <c r="C22" t="s">
        <v>1</v>
      </c>
      <c r="D22" t="s">
        <v>2</v>
      </c>
      <c r="E22" s="1">
        <v>42005</v>
      </c>
      <c r="F22">
        <v>17</v>
      </c>
      <c r="G22" s="6">
        <v>4375.9620000000004</v>
      </c>
      <c r="I22" t="s">
        <v>37</v>
      </c>
      <c r="J22" t="s">
        <v>14</v>
      </c>
      <c r="K22" t="s">
        <v>1</v>
      </c>
      <c r="L22" t="s">
        <v>2</v>
      </c>
      <c r="M22" s="1">
        <v>42005</v>
      </c>
      <c r="N22">
        <v>17</v>
      </c>
      <c r="O22">
        <v>4022.5740000000001</v>
      </c>
      <c r="Q22" s="1">
        <f t="shared" si="0"/>
        <v>42005</v>
      </c>
      <c r="R22">
        <f t="shared" si="1"/>
        <v>17</v>
      </c>
      <c r="S22" s="6">
        <f t="shared" si="2"/>
        <v>8398.5360000000001</v>
      </c>
      <c r="AA22" s="5">
        <v>14</v>
      </c>
      <c r="AB22" s="4">
        <v>8342.3739999999998</v>
      </c>
      <c r="AC22" s="4">
        <v>8680.2930000000015</v>
      </c>
      <c r="AD22" s="4">
        <v>8602.9700000000012</v>
      </c>
      <c r="AE22" s="4">
        <v>8705.6689999999999</v>
      </c>
      <c r="AF22" s="4">
        <v>8657.0740000000005</v>
      </c>
      <c r="AG22" s="4">
        <v>8825.7160000000003</v>
      </c>
      <c r="AH22" s="4">
        <v>8867.02</v>
      </c>
      <c r="AI22" s="4">
        <v>8883.7710000000006</v>
      </c>
      <c r="AJ22" s="4">
        <v>8765.4549999999999</v>
      </c>
      <c r="AK22" s="4">
        <v>8726.4269999999997</v>
      </c>
      <c r="AL22" s="4">
        <v>8757.6810000000005</v>
      </c>
      <c r="AM22" s="4">
        <v>8824.5489999999991</v>
      </c>
      <c r="AN22" s="4">
        <v>8769.3410000000003</v>
      </c>
      <c r="AO22" s="4">
        <v>8851.0609999999997</v>
      </c>
      <c r="AP22" s="4">
        <v>8734.5709999999999</v>
      </c>
      <c r="AQ22" s="4">
        <v>8853.6470000000008</v>
      </c>
      <c r="AR22" s="4">
        <v>8838.0760000000009</v>
      </c>
      <c r="AS22" s="4">
        <v>8938.9599999999991</v>
      </c>
      <c r="AT22" s="4">
        <v>8912.6820000000007</v>
      </c>
      <c r="AU22" s="4">
        <v>8847.8119999999999</v>
      </c>
      <c r="AV22" s="4">
        <v>175385.149</v>
      </c>
    </row>
    <row r="23" spans="1:48" x14ac:dyDescent="0.25">
      <c r="A23" t="s">
        <v>37</v>
      </c>
      <c r="B23" t="s">
        <v>13</v>
      </c>
      <c r="C23" t="s">
        <v>1</v>
      </c>
      <c r="D23" t="s">
        <v>2</v>
      </c>
      <c r="E23" s="1">
        <v>42005</v>
      </c>
      <c r="F23">
        <v>18</v>
      </c>
      <c r="G23" s="6">
        <v>4341.79</v>
      </c>
      <c r="I23" t="s">
        <v>37</v>
      </c>
      <c r="J23" t="s">
        <v>14</v>
      </c>
      <c r="K23" t="s">
        <v>1</v>
      </c>
      <c r="L23" t="s">
        <v>2</v>
      </c>
      <c r="M23" s="1">
        <v>42005</v>
      </c>
      <c r="N23">
        <v>18</v>
      </c>
      <c r="O23">
        <v>3990.6779999999999</v>
      </c>
      <c r="Q23" s="1">
        <f t="shared" si="0"/>
        <v>42005</v>
      </c>
      <c r="R23">
        <f t="shared" si="1"/>
        <v>18</v>
      </c>
      <c r="S23" s="6">
        <f t="shared" si="2"/>
        <v>8332.4680000000008</v>
      </c>
      <c r="AA23" s="5">
        <v>15</v>
      </c>
      <c r="AB23" s="4">
        <v>8397.7479999999996</v>
      </c>
      <c r="AC23" s="4">
        <v>8534.1790000000001</v>
      </c>
      <c r="AD23" s="4">
        <v>8654.17</v>
      </c>
      <c r="AE23" s="4">
        <v>8765.3029999999999</v>
      </c>
      <c r="AF23" s="4">
        <v>8676.0429999999997</v>
      </c>
      <c r="AG23" s="4">
        <v>8805.9490000000005</v>
      </c>
      <c r="AH23" s="4">
        <v>8739.237000000001</v>
      </c>
      <c r="AI23" s="4">
        <v>8821.6640000000007</v>
      </c>
      <c r="AJ23" s="4">
        <v>8780.6369999999988</v>
      </c>
      <c r="AK23" s="4">
        <v>8715.9670000000006</v>
      </c>
      <c r="AL23" s="4">
        <v>8730.648000000001</v>
      </c>
      <c r="AM23" s="4">
        <v>8909.1640000000007</v>
      </c>
      <c r="AN23" s="4">
        <v>8788.8139999999985</v>
      </c>
      <c r="AO23" s="4">
        <v>8847.5709999999999</v>
      </c>
      <c r="AP23" s="4">
        <v>8728.58</v>
      </c>
      <c r="AQ23" s="4">
        <v>8775.4310000000005</v>
      </c>
      <c r="AR23" s="4">
        <v>8988.1470000000008</v>
      </c>
      <c r="AS23" s="4">
        <v>8874.7910000000011</v>
      </c>
      <c r="AT23" s="4">
        <v>8872.6929999999993</v>
      </c>
      <c r="AU23" s="4">
        <v>8986.880000000001</v>
      </c>
      <c r="AV23" s="4">
        <v>175393.61600000001</v>
      </c>
    </row>
    <row r="24" spans="1:48" x14ac:dyDescent="0.25">
      <c r="A24" t="s">
        <v>37</v>
      </c>
      <c r="B24" t="s">
        <v>13</v>
      </c>
      <c r="C24" t="s">
        <v>1</v>
      </c>
      <c r="D24" t="s">
        <v>2</v>
      </c>
      <c r="E24" s="1">
        <v>42005</v>
      </c>
      <c r="F24">
        <v>19</v>
      </c>
      <c r="G24" s="6">
        <v>4427.07</v>
      </c>
      <c r="I24" t="s">
        <v>37</v>
      </c>
      <c r="J24" t="s">
        <v>14</v>
      </c>
      <c r="K24" t="s">
        <v>1</v>
      </c>
      <c r="L24" t="s">
        <v>2</v>
      </c>
      <c r="M24" s="1">
        <v>42005</v>
      </c>
      <c r="N24">
        <v>19</v>
      </c>
      <c r="O24">
        <v>4069.5070000000001</v>
      </c>
      <c r="Q24" s="1">
        <f t="shared" si="0"/>
        <v>42005</v>
      </c>
      <c r="R24">
        <f t="shared" si="1"/>
        <v>19</v>
      </c>
      <c r="S24" s="6">
        <f t="shared" si="2"/>
        <v>8496.5769999999993</v>
      </c>
      <c r="AA24" s="5">
        <v>16</v>
      </c>
      <c r="AB24" s="4">
        <v>8333.2559999999994</v>
      </c>
      <c r="AC24" s="4">
        <v>8614.1039999999994</v>
      </c>
      <c r="AD24" s="4">
        <v>8638.7969999999987</v>
      </c>
      <c r="AE24" s="4">
        <v>8577.8859999999986</v>
      </c>
      <c r="AF24" s="4">
        <v>8663.9860000000008</v>
      </c>
      <c r="AG24" s="4">
        <v>8819.99</v>
      </c>
      <c r="AH24" s="4">
        <v>8789.098</v>
      </c>
      <c r="AI24" s="4">
        <v>8785.6280000000006</v>
      </c>
      <c r="AJ24" s="4">
        <v>8770.652</v>
      </c>
      <c r="AK24" s="4">
        <v>8823.0319999999992</v>
      </c>
      <c r="AL24" s="4">
        <v>8863.4959999999992</v>
      </c>
      <c r="AM24" s="4">
        <v>8758.5780000000013</v>
      </c>
      <c r="AN24" s="4">
        <v>8830.1310000000012</v>
      </c>
      <c r="AO24" s="4">
        <v>8910.7330000000002</v>
      </c>
      <c r="AP24" s="4">
        <v>8825.8559999999998</v>
      </c>
      <c r="AQ24" s="4">
        <v>8880.7129999999997</v>
      </c>
      <c r="AR24" s="4">
        <v>8762.4660000000003</v>
      </c>
      <c r="AS24" s="4">
        <v>8959.1569999999992</v>
      </c>
      <c r="AT24" s="4">
        <v>8867.5479999999989</v>
      </c>
      <c r="AU24" s="4">
        <v>8821.5560000000005</v>
      </c>
      <c r="AV24" s="4">
        <v>175296.66300000003</v>
      </c>
    </row>
    <row r="25" spans="1:48" x14ac:dyDescent="0.25">
      <c r="A25" t="s">
        <v>37</v>
      </c>
      <c r="B25" t="s">
        <v>13</v>
      </c>
      <c r="C25" t="s">
        <v>1</v>
      </c>
      <c r="D25" t="s">
        <v>2</v>
      </c>
      <c r="E25" s="1">
        <v>42005</v>
      </c>
      <c r="F25">
        <v>20</v>
      </c>
      <c r="G25" s="6">
        <v>4290.6819999999998</v>
      </c>
      <c r="I25" t="s">
        <v>37</v>
      </c>
      <c r="J25" t="s">
        <v>14</v>
      </c>
      <c r="K25" t="s">
        <v>1</v>
      </c>
      <c r="L25" t="s">
        <v>2</v>
      </c>
      <c r="M25" s="1">
        <v>42005</v>
      </c>
      <c r="N25">
        <v>20</v>
      </c>
      <c r="O25">
        <v>3943.7440000000001</v>
      </c>
      <c r="Q25" s="1">
        <f t="shared" si="0"/>
        <v>42005</v>
      </c>
      <c r="R25">
        <f t="shared" si="1"/>
        <v>20</v>
      </c>
      <c r="S25" s="6">
        <f t="shared" si="2"/>
        <v>8234.4259999999995</v>
      </c>
      <c r="AA25" s="5">
        <v>17</v>
      </c>
      <c r="AB25" s="4">
        <v>8398.5360000000001</v>
      </c>
      <c r="AC25" s="4">
        <v>8463.8060000000005</v>
      </c>
      <c r="AD25" s="4">
        <v>8723.1630000000005</v>
      </c>
      <c r="AE25" s="4">
        <v>8696.101999999999</v>
      </c>
      <c r="AF25" s="4">
        <v>8618.1239999999998</v>
      </c>
      <c r="AG25" s="4">
        <v>8830.6919999999991</v>
      </c>
      <c r="AH25" s="4">
        <v>8752.2380000000012</v>
      </c>
      <c r="AI25" s="4">
        <v>8711.3029999999999</v>
      </c>
      <c r="AJ25" s="4">
        <v>8739.1270000000004</v>
      </c>
      <c r="AK25" s="4">
        <v>8825.2209999999995</v>
      </c>
      <c r="AL25" s="4">
        <v>8804.601999999999</v>
      </c>
      <c r="AM25" s="4">
        <v>8744.1149999999998</v>
      </c>
      <c r="AN25" s="4">
        <v>8846.59</v>
      </c>
      <c r="AO25" s="4">
        <v>8913.68</v>
      </c>
      <c r="AP25" s="4">
        <v>8666.4869999999992</v>
      </c>
      <c r="AQ25" s="4">
        <v>8873.4030000000002</v>
      </c>
      <c r="AR25" s="4">
        <v>8852.9609999999993</v>
      </c>
      <c r="AS25" s="4">
        <v>8917.9089999999997</v>
      </c>
      <c r="AT25" s="4">
        <v>8884.0790000000015</v>
      </c>
      <c r="AU25" s="4">
        <v>9014.7289999999994</v>
      </c>
      <c r="AV25" s="4">
        <v>175276.867</v>
      </c>
    </row>
    <row r="26" spans="1:48" x14ac:dyDescent="0.25">
      <c r="A26" t="s">
        <v>37</v>
      </c>
      <c r="B26" t="s">
        <v>13</v>
      </c>
      <c r="C26" t="s">
        <v>1</v>
      </c>
      <c r="D26" t="s">
        <v>2</v>
      </c>
      <c r="E26" s="1">
        <v>42005</v>
      </c>
      <c r="F26">
        <v>21</v>
      </c>
      <c r="G26" s="6">
        <v>4343.4359999999997</v>
      </c>
      <c r="I26" t="s">
        <v>37</v>
      </c>
      <c r="J26" t="s">
        <v>14</v>
      </c>
      <c r="K26" t="s">
        <v>1</v>
      </c>
      <c r="L26" t="s">
        <v>2</v>
      </c>
      <c r="M26" s="1">
        <v>42005</v>
      </c>
      <c r="N26">
        <v>21</v>
      </c>
      <c r="O26">
        <v>3993.1129999999998</v>
      </c>
      <c r="Q26" s="1">
        <f t="shared" si="0"/>
        <v>42005</v>
      </c>
      <c r="R26">
        <f t="shared" si="1"/>
        <v>21</v>
      </c>
      <c r="S26" s="6">
        <f t="shared" si="2"/>
        <v>8336.5489999999991</v>
      </c>
      <c r="AA26" s="5">
        <v>18</v>
      </c>
      <c r="AB26" s="4">
        <v>8332.4680000000008</v>
      </c>
      <c r="AC26" s="4">
        <v>8684.4779999999992</v>
      </c>
      <c r="AD26" s="4">
        <v>8569.8040000000001</v>
      </c>
      <c r="AE26" s="4">
        <v>8647.0869999999995</v>
      </c>
      <c r="AF26" s="4">
        <v>8721.905999999999</v>
      </c>
      <c r="AG26" s="4">
        <v>8795.2469999999994</v>
      </c>
      <c r="AH26" s="4">
        <v>8776.0950000000012</v>
      </c>
      <c r="AI26" s="4">
        <v>8895.9879999999994</v>
      </c>
      <c r="AJ26" s="4">
        <v>8812.1620000000003</v>
      </c>
      <c r="AK26" s="4">
        <v>8713.7769999999982</v>
      </c>
      <c r="AL26" s="4">
        <v>8789.5410000000011</v>
      </c>
      <c r="AM26" s="4">
        <v>8923.6260000000002</v>
      </c>
      <c r="AN26" s="4">
        <v>8772.3549999999996</v>
      </c>
      <c r="AO26" s="4">
        <v>8844.6239999999998</v>
      </c>
      <c r="AP26" s="4">
        <v>8887.9470000000001</v>
      </c>
      <c r="AQ26" s="4">
        <v>8782.741</v>
      </c>
      <c r="AR26" s="4">
        <v>8897.652</v>
      </c>
      <c r="AS26" s="4">
        <v>8916.0380000000005</v>
      </c>
      <c r="AT26" s="4">
        <v>8856.16</v>
      </c>
      <c r="AU26" s="4">
        <v>8793.7069999999985</v>
      </c>
      <c r="AV26" s="4">
        <v>175413.40299999999</v>
      </c>
    </row>
    <row r="27" spans="1:48" x14ac:dyDescent="0.25">
      <c r="A27" t="s">
        <v>37</v>
      </c>
      <c r="B27" t="s">
        <v>13</v>
      </c>
      <c r="C27" t="s">
        <v>1</v>
      </c>
      <c r="D27" t="s">
        <v>2</v>
      </c>
      <c r="E27" s="1">
        <v>42005</v>
      </c>
      <c r="F27">
        <v>22</v>
      </c>
      <c r="G27" s="6">
        <v>4374.317</v>
      </c>
      <c r="I27" t="s">
        <v>37</v>
      </c>
      <c r="J27" t="s">
        <v>14</v>
      </c>
      <c r="K27" t="s">
        <v>1</v>
      </c>
      <c r="L27" t="s">
        <v>2</v>
      </c>
      <c r="M27" s="1">
        <v>42005</v>
      </c>
      <c r="N27">
        <v>22</v>
      </c>
      <c r="O27">
        <v>4020.1390000000001</v>
      </c>
      <c r="Q27" s="1">
        <f t="shared" si="0"/>
        <v>42005</v>
      </c>
      <c r="R27">
        <f t="shared" si="1"/>
        <v>22</v>
      </c>
      <c r="S27" s="6">
        <f t="shared" si="2"/>
        <v>8394.4560000000001</v>
      </c>
      <c r="AA27" s="5">
        <v>19</v>
      </c>
      <c r="AB27" s="4">
        <v>8496.5769999999993</v>
      </c>
      <c r="AC27" s="4">
        <v>8577.8509999999987</v>
      </c>
      <c r="AD27" s="4">
        <v>8572.9279999999999</v>
      </c>
      <c r="AE27" s="4">
        <v>8586.7819999999992</v>
      </c>
      <c r="AF27" s="4">
        <v>8657.7780000000002</v>
      </c>
      <c r="AG27" s="4">
        <v>8763.0760000000009</v>
      </c>
      <c r="AH27" s="4">
        <v>8762.2079999999987</v>
      </c>
      <c r="AI27" s="4">
        <v>8868.7119999999995</v>
      </c>
      <c r="AJ27" s="4">
        <v>8730.9390000000003</v>
      </c>
      <c r="AK27" s="4">
        <v>8775.4169999999995</v>
      </c>
      <c r="AL27" s="4">
        <v>8835.51</v>
      </c>
      <c r="AM27" s="4">
        <v>8812.4490000000005</v>
      </c>
      <c r="AN27" s="4">
        <v>8843.844000000001</v>
      </c>
      <c r="AO27" s="4">
        <v>8865.6679999999997</v>
      </c>
      <c r="AP27" s="4">
        <v>8837.2710000000006</v>
      </c>
      <c r="AQ27" s="4">
        <v>8888.8110000000015</v>
      </c>
      <c r="AR27" s="4">
        <v>8808.1080000000002</v>
      </c>
      <c r="AS27" s="4">
        <v>8903.7279999999992</v>
      </c>
      <c r="AT27" s="4">
        <v>8802.7800000000007</v>
      </c>
      <c r="AU27" s="4">
        <v>9004.2880000000005</v>
      </c>
      <c r="AV27" s="4">
        <v>175394.72500000001</v>
      </c>
    </row>
    <row r="28" spans="1:48" x14ac:dyDescent="0.25">
      <c r="A28" t="s">
        <v>37</v>
      </c>
      <c r="B28" t="s">
        <v>13</v>
      </c>
      <c r="C28" t="s">
        <v>1</v>
      </c>
      <c r="D28" t="s">
        <v>2</v>
      </c>
      <c r="E28" s="1">
        <v>42005</v>
      </c>
      <c r="F28">
        <v>23</v>
      </c>
      <c r="G28" s="6">
        <v>4386.6869999999999</v>
      </c>
      <c r="I28" t="s">
        <v>37</v>
      </c>
      <c r="J28" t="s">
        <v>14</v>
      </c>
      <c r="K28" t="s">
        <v>1</v>
      </c>
      <c r="L28" t="s">
        <v>2</v>
      </c>
      <c r="M28" s="1">
        <v>42005</v>
      </c>
      <c r="N28">
        <v>23</v>
      </c>
      <c r="O28">
        <v>4032.8220000000001</v>
      </c>
      <c r="Q28" s="1">
        <f t="shared" si="0"/>
        <v>42005</v>
      </c>
      <c r="R28">
        <f t="shared" si="1"/>
        <v>23</v>
      </c>
      <c r="S28" s="6">
        <f t="shared" si="2"/>
        <v>8419.509</v>
      </c>
      <c r="AA28" s="5">
        <v>20</v>
      </c>
      <c r="AB28" s="4">
        <v>8234.4259999999995</v>
      </c>
      <c r="AC28" s="4">
        <v>8570.4320000000007</v>
      </c>
      <c r="AD28" s="4">
        <v>8720.0390000000007</v>
      </c>
      <c r="AE28" s="4">
        <v>8756.4069999999992</v>
      </c>
      <c r="AF28" s="4">
        <v>8682.25</v>
      </c>
      <c r="AG28" s="4">
        <v>8862.862000000001</v>
      </c>
      <c r="AH28" s="4">
        <v>8766.1260000000002</v>
      </c>
      <c r="AI28" s="4">
        <v>8738.5789999999997</v>
      </c>
      <c r="AJ28" s="4">
        <v>8820.35</v>
      </c>
      <c r="AK28" s="4">
        <v>8763.5810000000001</v>
      </c>
      <c r="AL28" s="4">
        <v>8758.6350000000002</v>
      </c>
      <c r="AM28" s="4">
        <v>8855.2929999999997</v>
      </c>
      <c r="AN28" s="4">
        <v>8775.1</v>
      </c>
      <c r="AO28" s="4">
        <v>8892.6360000000004</v>
      </c>
      <c r="AP28" s="4">
        <v>8717.1640000000007</v>
      </c>
      <c r="AQ28" s="4">
        <v>8767.3320000000003</v>
      </c>
      <c r="AR28" s="4">
        <v>8942.5060000000012</v>
      </c>
      <c r="AS28" s="4">
        <v>8930.219000000001</v>
      </c>
      <c r="AT28" s="4">
        <v>8937.4609999999993</v>
      </c>
      <c r="AU28" s="4">
        <v>8804.148000000001</v>
      </c>
      <c r="AV28" s="4">
        <v>175295.54600000003</v>
      </c>
    </row>
    <row r="29" spans="1:48" x14ac:dyDescent="0.25">
      <c r="A29" t="s">
        <v>37</v>
      </c>
      <c r="B29" t="s">
        <v>13</v>
      </c>
      <c r="C29" t="s">
        <v>1</v>
      </c>
      <c r="D29" t="s">
        <v>2</v>
      </c>
      <c r="E29" s="1">
        <v>42005</v>
      </c>
      <c r="F29">
        <v>24</v>
      </c>
      <c r="G29" s="6">
        <v>4331.0659999999998</v>
      </c>
      <c r="I29" t="s">
        <v>37</v>
      </c>
      <c r="J29" t="s">
        <v>14</v>
      </c>
      <c r="K29" t="s">
        <v>1</v>
      </c>
      <c r="L29" t="s">
        <v>2</v>
      </c>
      <c r="M29" s="1">
        <v>42005</v>
      </c>
      <c r="N29">
        <v>24</v>
      </c>
      <c r="O29">
        <v>3980.4290000000001</v>
      </c>
      <c r="Q29" s="1">
        <f t="shared" si="0"/>
        <v>42005</v>
      </c>
      <c r="R29">
        <f t="shared" si="1"/>
        <v>24</v>
      </c>
      <c r="S29" s="6">
        <f t="shared" si="2"/>
        <v>8311.494999999999</v>
      </c>
      <c r="AA29" s="5">
        <v>21</v>
      </c>
      <c r="AB29" s="4">
        <v>8336.5489999999991</v>
      </c>
      <c r="AC29" s="4">
        <v>8641.6029999999992</v>
      </c>
      <c r="AD29" s="4">
        <v>8618.9239999999991</v>
      </c>
      <c r="AE29" s="4">
        <v>8618.8230000000003</v>
      </c>
      <c r="AF29" s="4">
        <v>8679.0240000000013</v>
      </c>
      <c r="AG29" s="4">
        <v>8763.357</v>
      </c>
      <c r="AH29" s="4">
        <v>8771.8970000000008</v>
      </c>
      <c r="AI29" s="4">
        <v>8852.0730000000003</v>
      </c>
      <c r="AJ29" s="4">
        <v>8753.1859999999997</v>
      </c>
      <c r="AK29" s="4">
        <v>8665.9539999999997</v>
      </c>
      <c r="AL29" s="4">
        <v>8769.3310000000001</v>
      </c>
      <c r="AM29" s="4">
        <v>8872.4249999999993</v>
      </c>
      <c r="AN29" s="4">
        <v>8844.4180000000015</v>
      </c>
      <c r="AO29" s="4">
        <v>8819.3940000000002</v>
      </c>
      <c r="AP29" s="4">
        <v>8792.6409999999996</v>
      </c>
      <c r="AQ29" s="4">
        <v>8889.1840000000011</v>
      </c>
      <c r="AR29" s="4">
        <v>8767.1290000000008</v>
      </c>
      <c r="AS29" s="4">
        <v>8858.3739999999998</v>
      </c>
      <c r="AT29" s="4">
        <v>8893.6359999999986</v>
      </c>
      <c r="AU29" s="4">
        <v>8861.9170000000013</v>
      </c>
      <c r="AV29" s="4">
        <v>175069.83900000004</v>
      </c>
    </row>
    <row r="30" spans="1:48" x14ac:dyDescent="0.25">
      <c r="A30" t="s">
        <v>37</v>
      </c>
      <c r="B30" t="s">
        <v>13</v>
      </c>
      <c r="C30" t="s">
        <v>1</v>
      </c>
      <c r="D30" t="s">
        <v>2</v>
      </c>
      <c r="E30" s="1">
        <v>42005</v>
      </c>
      <c r="F30">
        <v>25</v>
      </c>
      <c r="G30" s="6">
        <v>4374.973</v>
      </c>
      <c r="I30" t="s">
        <v>37</v>
      </c>
      <c r="J30" t="s">
        <v>14</v>
      </c>
      <c r="K30" t="s">
        <v>1</v>
      </c>
      <c r="L30" t="s">
        <v>2</v>
      </c>
      <c r="M30" s="1">
        <v>42005</v>
      </c>
      <c r="N30">
        <v>25</v>
      </c>
      <c r="O30">
        <v>4020.2849999999999</v>
      </c>
      <c r="Q30" s="1">
        <f t="shared" si="0"/>
        <v>42005</v>
      </c>
      <c r="R30">
        <f t="shared" si="1"/>
        <v>25</v>
      </c>
      <c r="S30" s="6">
        <f t="shared" si="2"/>
        <v>8395.2579999999998</v>
      </c>
      <c r="AA30" s="5">
        <v>22</v>
      </c>
      <c r="AB30" s="4">
        <v>8394.4560000000001</v>
      </c>
      <c r="AC30" s="4">
        <v>8506.6810000000005</v>
      </c>
      <c r="AD30" s="4">
        <v>8674.0439999999999</v>
      </c>
      <c r="AE30" s="4">
        <v>8724.366</v>
      </c>
      <c r="AF30" s="4">
        <v>8661.005000000001</v>
      </c>
      <c r="AG30" s="4">
        <v>8862.5810000000001</v>
      </c>
      <c r="AH30" s="4">
        <v>8756.4379999999983</v>
      </c>
      <c r="AI30" s="4">
        <v>8755.2180000000008</v>
      </c>
      <c r="AJ30" s="4">
        <v>8798.1039999999994</v>
      </c>
      <c r="AK30" s="4">
        <v>8873.0439999999999</v>
      </c>
      <c r="AL30" s="4">
        <v>8824.8130000000001</v>
      </c>
      <c r="AM30" s="4">
        <v>8795.3169999999991</v>
      </c>
      <c r="AN30" s="4">
        <v>8774.5260000000017</v>
      </c>
      <c r="AO30" s="4">
        <v>8938.91</v>
      </c>
      <c r="AP30" s="4">
        <v>8761.7939999999999</v>
      </c>
      <c r="AQ30" s="4">
        <v>8766.9599999999991</v>
      </c>
      <c r="AR30" s="4">
        <v>8983.4840000000004</v>
      </c>
      <c r="AS30" s="4">
        <v>8975.5740000000005</v>
      </c>
      <c r="AT30" s="4">
        <v>8846.6039999999994</v>
      </c>
      <c r="AU30" s="4">
        <v>8946.52</v>
      </c>
      <c r="AV30" s="4">
        <v>175620.43899999995</v>
      </c>
    </row>
    <row r="31" spans="1:48" x14ac:dyDescent="0.25">
      <c r="A31" t="s">
        <v>37</v>
      </c>
      <c r="B31" t="s">
        <v>13</v>
      </c>
      <c r="C31" t="s">
        <v>1</v>
      </c>
      <c r="D31" t="s">
        <v>2</v>
      </c>
      <c r="E31" s="1">
        <v>42005</v>
      </c>
      <c r="F31">
        <v>26</v>
      </c>
      <c r="G31" s="6">
        <v>4342.78</v>
      </c>
      <c r="I31" t="s">
        <v>37</v>
      </c>
      <c r="J31" t="s">
        <v>14</v>
      </c>
      <c r="K31" t="s">
        <v>1</v>
      </c>
      <c r="L31" t="s">
        <v>2</v>
      </c>
      <c r="M31" s="1">
        <v>42005</v>
      </c>
      <c r="N31">
        <v>26</v>
      </c>
      <c r="O31">
        <v>3992.9659999999999</v>
      </c>
      <c r="Q31" s="1">
        <f t="shared" si="0"/>
        <v>42005</v>
      </c>
      <c r="R31">
        <f t="shared" si="1"/>
        <v>26</v>
      </c>
      <c r="S31" s="6">
        <f t="shared" si="2"/>
        <v>8335.7459999999992</v>
      </c>
      <c r="AA31" s="5">
        <v>23</v>
      </c>
      <c r="AB31" s="4">
        <v>8419.509</v>
      </c>
      <c r="AC31" s="4">
        <v>8487.0159999999996</v>
      </c>
      <c r="AD31" s="4">
        <v>8665.3470000000016</v>
      </c>
      <c r="AE31" s="4">
        <v>8736.5290000000005</v>
      </c>
      <c r="AF31" s="4">
        <v>8699.8679999999986</v>
      </c>
      <c r="AG31" s="4">
        <v>8824.4239999999991</v>
      </c>
      <c r="AH31" s="4">
        <v>8723.76</v>
      </c>
      <c r="AI31" s="4">
        <v>8745.7180000000008</v>
      </c>
      <c r="AJ31" s="4">
        <v>8699.0570000000007</v>
      </c>
      <c r="AK31" s="4">
        <v>8745.7489999999998</v>
      </c>
      <c r="AL31" s="4">
        <v>8710.6280000000006</v>
      </c>
      <c r="AM31" s="4">
        <v>8940.6290000000008</v>
      </c>
      <c r="AN31" s="4">
        <v>8851.7870000000003</v>
      </c>
      <c r="AO31" s="4">
        <v>8869.7669999999998</v>
      </c>
      <c r="AP31" s="4">
        <v>8817.0410000000011</v>
      </c>
      <c r="AQ31" s="4">
        <v>8816.8729999999996</v>
      </c>
      <c r="AR31" s="4">
        <v>8839.9719999999998</v>
      </c>
      <c r="AS31" s="4">
        <v>8891.232</v>
      </c>
      <c r="AT31" s="4">
        <v>8881.66</v>
      </c>
      <c r="AU31" s="4">
        <v>9000.3830000000016</v>
      </c>
      <c r="AV31" s="4">
        <v>175366.94899999999</v>
      </c>
    </row>
    <row r="32" spans="1:48" x14ac:dyDescent="0.25">
      <c r="A32" t="s">
        <v>37</v>
      </c>
      <c r="B32" t="s">
        <v>13</v>
      </c>
      <c r="C32" t="s">
        <v>1</v>
      </c>
      <c r="D32" t="s">
        <v>2</v>
      </c>
      <c r="E32" s="1">
        <v>42005</v>
      </c>
      <c r="F32">
        <v>27</v>
      </c>
      <c r="G32" s="6">
        <v>4309.0309999999999</v>
      </c>
      <c r="I32" t="s">
        <v>37</v>
      </c>
      <c r="J32" t="s">
        <v>14</v>
      </c>
      <c r="K32" t="s">
        <v>1</v>
      </c>
      <c r="L32" t="s">
        <v>2</v>
      </c>
      <c r="M32" s="1">
        <v>42005</v>
      </c>
      <c r="N32">
        <v>27</v>
      </c>
      <c r="O32">
        <v>3962.395</v>
      </c>
      <c r="Q32" s="1">
        <f t="shared" si="0"/>
        <v>42005</v>
      </c>
      <c r="R32">
        <f t="shared" si="1"/>
        <v>27</v>
      </c>
      <c r="S32" s="6">
        <f t="shared" si="2"/>
        <v>8271.4259999999995</v>
      </c>
      <c r="AA32" s="5">
        <v>24</v>
      </c>
      <c r="AB32" s="4">
        <v>8311.494999999999</v>
      </c>
      <c r="AC32" s="4">
        <v>8661.268</v>
      </c>
      <c r="AD32" s="4">
        <v>8627.6209999999992</v>
      </c>
      <c r="AE32" s="4">
        <v>8606.6610000000001</v>
      </c>
      <c r="AF32" s="4">
        <v>8640.1610000000001</v>
      </c>
      <c r="AG32" s="4">
        <v>8801.5149999999994</v>
      </c>
      <c r="AH32" s="4">
        <v>8804.5750000000007</v>
      </c>
      <c r="AI32" s="4">
        <v>8861.5730000000003</v>
      </c>
      <c r="AJ32" s="4">
        <v>8852.232</v>
      </c>
      <c r="AK32" s="4">
        <v>8793.2489999999998</v>
      </c>
      <c r="AL32" s="4">
        <v>8883.5159999999996</v>
      </c>
      <c r="AM32" s="4">
        <v>8727.1130000000012</v>
      </c>
      <c r="AN32" s="4">
        <v>8767.1589999999997</v>
      </c>
      <c r="AO32" s="4">
        <v>8888.5360000000001</v>
      </c>
      <c r="AP32" s="4">
        <v>8737.3950000000004</v>
      </c>
      <c r="AQ32" s="4">
        <v>8839.2720000000008</v>
      </c>
      <c r="AR32" s="4">
        <v>8910.6409999999996</v>
      </c>
      <c r="AS32" s="4">
        <v>8942.7160000000003</v>
      </c>
      <c r="AT32" s="4">
        <v>8858.5789999999997</v>
      </c>
      <c r="AU32" s="4">
        <v>8808.0529999999999</v>
      </c>
      <c r="AV32" s="4">
        <v>175323.33000000002</v>
      </c>
    </row>
    <row r="33" spans="1:48" x14ac:dyDescent="0.25">
      <c r="A33" t="s">
        <v>37</v>
      </c>
      <c r="B33" t="s">
        <v>13</v>
      </c>
      <c r="C33" t="s">
        <v>1</v>
      </c>
      <c r="D33" t="s">
        <v>2</v>
      </c>
      <c r="E33" s="1">
        <v>42005</v>
      </c>
      <c r="F33">
        <v>28</v>
      </c>
      <c r="G33" s="6">
        <v>4408.7219999999998</v>
      </c>
      <c r="I33" t="s">
        <v>37</v>
      </c>
      <c r="J33" t="s">
        <v>14</v>
      </c>
      <c r="K33" t="s">
        <v>1</v>
      </c>
      <c r="L33" t="s">
        <v>2</v>
      </c>
      <c r="M33" s="1">
        <v>42005</v>
      </c>
      <c r="N33">
        <v>28</v>
      </c>
      <c r="O33">
        <v>4050.857</v>
      </c>
      <c r="Q33" s="1">
        <f t="shared" si="0"/>
        <v>42005</v>
      </c>
      <c r="R33">
        <f t="shared" si="1"/>
        <v>28</v>
      </c>
      <c r="S33" s="6">
        <f t="shared" si="2"/>
        <v>8459.5789999999997</v>
      </c>
      <c r="AA33" s="5">
        <v>25</v>
      </c>
      <c r="AB33" s="4">
        <v>8395.2579999999998</v>
      </c>
      <c r="AC33" s="4">
        <v>8529.6450000000004</v>
      </c>
      <c r="AD33" s="4">
        <v>8611.3590000000004</v>
      </c>
      <c r="AE33" s="4">
        <v>8691.5669999999991</v>
      </c>
      <c r="AF33" s="4">
        <v>8685.4789999999994</v>
      </c>
      <c r="AG33" s="4">
        <v>8836.1209999999992</v>
      </c>
      <c r="AH33" s="4">
        <v>8714.1980000000003</v>
      </c>
      <c r="AI33" s="4">
        <v>8748.0960000000014</v>
      </c>
      <c r="AJ33" s="4">
        <v>8780.7129999999997</v>
      </c>
      <c r="AK33" s="4">
        <v>8746.0580000000009</v>
      </c>
      <c r="AL33" s="4">
        <v>8885.9670000000006</v>
      </c>
      <c r="AM33" s="4">
        <v>8838.75</v>
      </c>
      <c r="AN33" s="4">
        <v>8787.9259999999995</v>
      </c>
      <c r="AO33" s="4">
        <v>8873.31</v>
      </c>
      <c r="AP33" s="4">
        <v>8850.4140000000007</v>
      </c>
      <c r="AQ33" s="4">
        <v>8890.1139999999996</v>
      </c>
      <c r="AR33" s="4">
        <v>8904.5450000000001</v>
      </c>
      <c r="AS33" s="4">
        <v>8900.7330000000002</v>
      </c>
      <c r="AT33" s="4">
        <v>8878.3869999999988</v>
      </c>
      <c r="AU33" s="4">
        <v>8858.5010000000002</v>
      </c>
      <c r="AV33" s="4">
        <v>175407.141</v>
      </c>
    </row>
    <row r="34" spans="1:48" x14ac:dyDescent="0.25">
      <c r="A34" t="s">
        <v>37</v>
      </c>
      <c r="B34" t="s">
        <v>13</v>
      </c>
      <c r="C34" t="s">
        <v>1</v>
      </c>
      <c r="D34" t="s">
        <v>2</v>
      </c>
      <c r="E34" s="1">
        <v>42005</v>
      </c>
      <c r="F34">
        <v>29</v>
      </c>
      <c r="G34" s="6">
        <v>4357.598</v>
      </c>
      <c r="I34" t="s">
        <v>37</v>
      </c>
      <c r="J34" t="s">
        <v>14</v>
      </c>
      <c r="K34" t="s">
        <v>1</v>
      </c>
      <c r="L34" t="s">
        <v>2</v>
      </c>
      <c r="M34" s="1">
        <v>42005</v>
      </c>
      <c r="N34">
        <v>29</v>
      </c>
      <c r="O34">
        <v>4006.2089999999998</v>
      </c>
      <c r="Q34" s="1">
        <f t="shared" si="0"/>
        <v>42005</v>
      </c>
      <c r="R34">
        <f t="shared" si="1"/>
        <v>29</v>
      </c>
      <c r="S34" s="6">
        <f t="shared" si="2"/>
        <v>8363.8070000000007</v>
      </c>
      <c r="AA34" s="5">
        <v>26</v>
      </c>
      <c r="AB34" s="4">
        <v>8335.7459999999992</v>
      </c>
      <c r="AC34" s="4">
        <v>8618.6389999999992</v>
      </c>
      <c r="AD34" s="4">
        <v>8681.6090000000004</v>
      </c>
      <c r="AE34" s="4">
        <v>8651.6219999999994</v>
      </c>
      <c r="AF34" s="4">
        <v>8654.5489999999991</v>
      </c>
      <c r="AG34" s="4">
        <v>8789.8179999999993</v>
      </c>
      <c r="AH34" s="4">
        <v>8814.137999999999</v>
      </c>
      <c r="AI34" s="4">
        <v>8859.1949999999997</v>
      </c>
      <c r="AJ34" s="4">
        <v>8770.5760000000009</v>
      </c>
      <c r="AK34" s="4">
        <v>8792.9410000000007</v>
      </c>
      <c r="AL34" s="4">
        <v>8708.1759999999995</v>
      </c>
      <c r="AM34" s="4">
        <v>8828.9930000000004</v>
      </c>
      <c r="AN34" s="4">
        <v>8831.018</v>
      </c>
      <c r="AO34" s="4">
        <v>8884.9929999999986</v>
      </c>
      <c r="AP34" s="4">
        <v>8704.0220000000008</v>
      </c>
      <c r="AQ34" s="4">
        <v>8766.0289999999986</v>
      </c>
      <c r="AR34" s="4">
        <v>8846.0679999999993</v>
      </c>
      <c r="AS34" s="4">
        <v>8933.2139999999999</v>
      </c>
      <c r="AT34" s="4">
        <v>8861.8539999999994</v>
      </c>
      <c r="AU34" s="4">
        <v>8949.9350000000013</v>
      </c>
      <c r="AV34" s="4">
        <v>175283.13499999998</v>
      </c>
    </row>
    <row r="35" spans="1:48" x14ac:dyDescent="0.25">
      <c r="A35" t="s">
        <v>37</v>
      </c>
      <c r="B35" t="s">
        <v>13</v>
      </c>
      <c r="C35" t="s">
        <v>1</v>
      </c>
      <c r="D35" t="s">
        <v>2</v>
      </c>
      <c r="E35" s="1">
        <v>42005</v>
      </c>
      <c r="F35">
        <v>30</v>
      </c>
      <c r="G35" s="6">
        <v>4360.1540000000005</v>
      </c>
      <c r="I35" t="s">
        <v>37</v>
      </c>
      <c r="J35" t="s">
        <v>14</v>
      </c>
      <c r="K35" t="s">
        <v>1</v>
      </c>
      <c r="L35" t="s">
        <v>2</v>
      </c>
      <c r="M35" s="1">
        <v>42005</v>
      </c>
      <c r="N35">
        <v>30</v>
      </c>
      <c r="O35">
        <v>4007.0419999999999</v>
      </c>
      <c r="Q35" s="1">
        <f t="shared" si="0"/>
        <v>42005</v>
      </c>
      <c r="R35">
        <f t="shared" si="1"/>
        <v>30</v>
      </c>
      <c r="S35" s="6">
        <f t="shared" si="2"/>
        <v>8367.1959999999999</v>
      </c>
      <c r="AA35" s="5">
        <v>27</v>
      </c>
      <c r="AB35" s="4">
        <v>8271.4259999999995</v>
      </c>
      <c r="AC35" s="4">
        <v>8575.3449999999993</v>
      </c>
      <c r="AD35" s="4">
        <v>8650.8110000000015</v>
      </c>
      <c r="AE35" s="4">
        <v>8682.4650000000001</v>
      </c>
      <c r="AF35" s="4">
        <v>8765.1139999999996</v>
      </c>
      <c r="AG35" s="4">
        <v>8811.5509999999995</v>
      </c>
      <c r="AH35" s="4">
        <v>8727.4599999999991</v>
      </c>
      <c r="AI35" s="4">
        <v>8713.0469999999987</v>
      </c>
      <c r="AJ35" s="4">
        <v>8767.1280000000006</v>
      </c>
      <c r="AK35" s="4">
        <v>8685.3529999999992</v>
      </c>
      <c r="AL35" s="4">
        <v>8866.11</v>
      </c>
      <c r="AM35" s="4">
        <v>8835.1209999999992</v>
      </c>
      <c r="AN35" s="4">
        <v>8773.8060000000005</v>
      </c>
      <c r="AO35" s="4">
        <v>8888.27</v>
      </c>
      <c r="AP35" s="4">
        <v>8775.8649999999998</v>
      </c>
      <c r="AQ35" s="4">
        <v>8791.226999999999</v>
      </c>
      <c r="AR35" s="4">
        <v>8910.1049999999996</v>
      </c>
      <c r="AS35" s="4">
        <v>8808.8869999999988</v>
      </c>
      <c r="AT35" s="4">
        <v>8887.652</v>
      </c>
      <c r="AU35" s="4">
        <v>8789.9179999999997</v>
      </c>
      <c r="AV35" s="4">
        <v>174976.66100000002</v>
      </c>
    </row>
    <row r="36" spans="1:48" x14ac:dyDescent="0.25">
      <c r="A36" t="s">
        <v>37</v>
      </c>
      <c r="B36" t="s">
        <v>13</v>
      </c>
      <c r="C36" t="s">
        <v>1</v>
      </c>
      <c r="D36" t="s">
        <v>2</v>
      </c>
      <c r="E36" s="1">
        <v>42005</v>
      </c>
      <c r="F36">
        <v>31</v>
      </c>
      <c r="G36" s="6">
        <v>4338.2340000000004</v>
      </c>
      <c r="I36" t="s">
        <v>37</v>
      </c>
      <c r="J36" t="s">
        <v>14</v>
      </c>
      <c r="K36" t="s">
        <v>1</v>
      </c>
      <c r="L36" t="s">
        <v>2</v>
      </c>
      <c r="M36" s="1">
        <v>42005</v>
      </c>
      <c r="N36">
        <v>31</v>
      </c>
      <c r="O36">
        <v>3989.24</v>
      </c>
      <c r="Q36" s="1">
        <f t="shared" si="0"/>
        <v>42005</v>
      </c>
      <c r="R36">
        <f t="shared" si="1"/>
        <v>31</v>
      </c>
      <c r="S36" s="6">
        <f t="shared" si="2"/>
        <v>8327.4740000000002</v>
      </c>
      <c r="AA36" s="5">
        <v>28</v>
      </c>
      <c r="AB36" s="4">
        <v>8459.5789999999997</v>
      </c>
      <c r="AC36" s="4">
        <v>8572.9380000000001</v>
      </c>
      <c r="AD36" s="4">
        <v>8642.1560000000009</v>
      </c>
      <c r="AE36" s="4">
        <v>8660.7239999999983</v>
      </c>
      <c r="AF36" s="4">
        <v>8574.9140000000007</v>
      </c>
      <c r="AG36" s="4">
        <v>8814.3869999999988</v>
      </c>
      <c r="AH36" s="4">
        <v>8800.875</v>
      </c>
      <c r="AI36" s="4">
        <v>8894.2440000000006</v>
      </c>
      <c r="AJ36" s="4">
        <v>8784.1610000000001</v>
      </c>
      <c r="AK36" s="4">
        <v>8853.6450000000004</v>
      </c>
      <c r="AL36" s="4">
        <v>8728.0339999999997</v>
      </c>
      <c r="AM36" s="4">
        <v>8832.6209999999992</v>
      </c>
      <c r="AN36" s="4">
        <v>8845.1370000000006</v>
      </c>
      <c r="AO36" s="4">
        <v>8870.0339999999997</v>
      </c>
      <c r="AP36" s="4">
        <v>8778.5709999999999</v>
      </c>
      <c r="AQ36" s="4">
        <v>8864.9179999999997</v>
      </c>
      <c r="AR36" s="4">
        <v>8840.509</v>
      </c>
      <c r="AS36" s="4">
        <v>9025.0609999999997</v>
      </c>
      <c r="AT36" s="4">
        <v>8852.5869999999995</v>
      </c>
      <c r="AU36" s="4">
        <v>9018.518</v>
      </c>
      <c r="AV36" s="4">
        <v>175713.61300000001</v>
      </c>
    </row>
    <row r="37" spans="1:48" x14ac:dyDescent="0.25">
      <c r="A37" t="s">
        <v>37</v>
      </c>
      <c r="B37" t="s">
        <v>13</v>
      </c>
      <c r="C37" t="s">
        <v>1</v>
      </c>
      <c r="D37" t="s">
        <v>2</v>
      </c>
      <c r="E37" s="1">
        <v>42005</v>
      </c>
      <c r="F37">
        <v>32</v>
      </c>
      <c r="G37" s="6">
        <v>4379.5190000000002</v>
      </c>
      <c r="I37" t="s">
        <v>37</v>
      </c>
      <c r="J37" t="s">
        <v>14</v>
      </c>
      <c r="K37" t="s">
        <v>1</v>
      </c>
      <c r="L37" t="s">
        <v>2</v>
      </c>
      <c r="M37" s="1">
        <v>42005</v>
      </c>
      <c r="N37">
        <v>32</v>
      </c>
      <c r="O37">
        <v>4024.0120000000002</v>
      </c>
      <c r="Q37" s="1">
        <f t="shared" si="0"/>
        <v>42005</v>
      </c>
      <c r="R37">
        <f t="shared" si="1"/>
        <v>32</v>
      </c>
      <c r="S37" s="6">
        <f t="shared" si="2"/>
        <v>8403.5310000000009</v>
      </c>
      <c r="AA37" s="5">
        <v>29</v>
      </c>
      <c r="AB37" s="4">
        <v>8363.8070000000007</v>
      </c>
      <c r="AC37" s="4">
        <v>8560.3509999999987</v>
      </c>
      <c r="AD37" s="4">
        <v>8532.5580000000009</v>
      </c>
      <c r="AE37" s="4">
        <v>8701.4330000000009</v>
      </c>
      <c r="AF37" s="4">
        <v>8621.0960000000014</v>
      </c>
      <c r="AG37" s="4">
        <v>8765.7309999999998</v>
      </c>
      <c r="AH37" s="4">
        <v>8752.0519999999997</v>
      </c>
      <c r="AI37" s="4">
        <v>8855.1830000000009</v>
      </c>
      <c r="AJ37" s="4">
        <v>8756.14</v>
      </c>
      <c r="AK37" s="4">
        <v>8756.83</v>
      </c>
      <c r="AL37" s="4">
        <v>8823.4570000000003</v>
      </c>
      <c r="AM37" s="4">
        <v>8775.7999999999993</v>
      </c>
      <c r="AN37" s="4">
        <v>8801.3060000000005</v>
      </c>
      <c r="AO37" s="4">
        <v>8865.357</v>
      </c>
      <c r="AP37" s="4">
        <v>8798.9789999999994</v>
      </c>
      <c r="AQ37" s="4">
        <v>8713.527</v>
      </c>
      <c r="AR37" s="4">
        <v>8911.4569999999985</v>
      </c>
      <c r="AS37" s="4">
        <v>8882.6350000000002</v>
      </c>
      <c r="AT37" s="4">
        <v>8813.0030000000006</v>
      </c>
      <c r="AU37" s="4">
        <v>8840.2649999999994</v>
      </c>
      <c r="AV37" s="4">
        <v>174890.967</v>
      </c>
    </row>
    <row r="38" spans="1:48" x14ac:dyDescent="0.25">
      <c r="A38" t="s">
        <v>37</v>
      </c>
      <c r="B38" t="s">
        <v>13</v>
      </c>
      <c r="C38" t="s">
        <v>1</v>
      </c>
      <c r="D38" t="s">
        <v>2</v>
      </c>
      <c r="E38" s="1">
        <v>42005</v>
      </c>
      <c r="F38">
        <v>33</v>
      </c>
      <c r="G38" s="6">
        <v>4386.2190000000001</v>
      </c>
      <c r="I38" t="s">
        <v>37</v>
      </c>
      <c r="J38" t="s">
        <v>14</v>
      </c>
      <c r="K38" t="s">
        <v>1</v>
      </c>
      <c r="L38" t="s">
        <v>2</v>
      </c>
      <c r="M38" s="1">
        <v>42005</v>
      </c>
      <c r="N38">
        <v>33</v>
      </c>
      <c r="O38">
        <v>4033.39</v>
      </c>
      <c r="Q38" s="1">
        <f t="shared" si="0"/>
        <v>42005</v>
      </c>
      <c r="R38">
        <f t="shared" si="1"/>
        <v>33</v>
      </c>
      <c r="S38" s="6">
        <f t="shared" si="2"/>
        <v>8419.6090000000004</v>
      </c>
      <c r="AA38" s="5">
        <v>30</v>
      </c>
      <c r="AB38" s="4">
        <v>8367.1959999999999</v>
      </c>
      <c r="AC38" s="4">
        <v>8587.9320000000007</v>
      </c>
      <c r="AD38" s="4">
        <v>8760.4089999999997</v>
      </c>
      <c r="AE38" s="4">
        <v>8641.7560000000012</v>
      </c>
      <c r="AF38" s="4">
        <v>8718.9320000000007</v>
      </c>
      <c r="AG38" s="4">
        <v>8860.2080000000005</v>
      </c>
      <c r="AH38" s="4">
        <v>8776.2819999999992</v>
      </c>
      <c r="AI38" s="4">
        <v>8752.1080000000002</v>
      </c>
      <c r="AJ38" s="4">
        <v>8795.15</v>
      </c>
      <c r="AK38" s="4">
        <v>8782.1689999999999</v>
      </c>
      <c r="AL38" s="4">
        <v>8770.6869999999999</v>
      </c>
      <c r="AM38" s="4">
        <v>8891.9419999999991</v>
      </c>
      <c r="AN38" s="4">
        <v>8817.637999999999</v>
      </c>
      <c r="AO38" s="4">
        <v>8892.9459999999999</v>
      </c>
      <c r="AP38" s="4">
        <v>8755.4569999999985</v>
      </c>
      <c r="AQ38" s="4">
        <v>8942.6170000000002</v>
      </c>
      <c r="AR38" s="4">
        <v>8839.1569999999992</v>
      </c>
      <c r="AS38" s="4">
        <v>8951.3130000000001</v>
      </c>
      <c r="AT38" s="4">
        <v>8927.2380000000012</v>
      </c>
      <c r="AU38" s="4">
        <v>8968.1720000000005</v>
      </c>
      <c r="AV38" s="4">
        <v>175799.30899999998</v>
      </c>
    </row>
    <row r="39" spans="1:48" x14ac:dyDescent="0.25">
      <c r="A39" t="s">
        <v>37</v>
      </c>
      <c r="B39" t="s">
        <v>13</v>
      </c>
      <c r="C39" t="s">
        <v>1</v>
      </c>
      <c r="D39" t="s">
        <v>2</v>
      </c>
      <c r="E39" s="1">
        <v>42005</v>
      </c>
      <c r="F39">
        <v>34</v>
      </c>
      <c r="G39" s="6">
        <v>4331.5339999999997</v>
      </c>
      <c r="I39" t="s">
        <v>37</v>
      </c>
      <c r="J39" t="s">
        <v>14</v>
      </c>
      <c r="K39" t="s">
        <v>1</v>
      </c>
      <c r="L39" t="s">
        <v>2</v>
      </c>
      <c r="M39" s="1">
        <v>42005</v>
      </c>
      <c r="N39">
        <v>34</v>
      </c>
      <c r="O39">
        <v>3979.8620000000001</v>
      </c>
      <c r="Q39" s="1">
        <f t="shared" si="0"/>
        <v>42005</v>
      </c>
      <c r="R39">
        <f t="shared" si="1"/>
        <v>34</v>
      </c>
      <c r="S39" s="6">
        <f t="shared" si="2"/>
        <v>8311.3960000000006</v>
      </c>
      <c r="AA39" s="5">
        <v>31</v>
      </c>
      <c r="AB39" s="4">
        <v>8327.4740000000002</v>
      </c>
      <c r="AC39" s="4">
        <v>8507.4719999999998</v>
      </c>
      <c r="AD39" s="4">
        <v>8613.8559999999998</v>
      </c>
      <c r="AE39" s="4">
        <v>8600.2739999999994</v>
      </c>
      <c r="AF39" s="4">
        <v>8602.3960000000006</v>
      </c>
      <c r="AG39" s="4">
        <v>8856.0709999999999</v>
      </c>
      <c r="AH39" s="4">
        <v>8792.1949999999997</v>
      </c>
      <c r="AI39" s="4">
        <v>8736.26</v>
      </c>
      <c r="AJ39" s="4">
        <v>8725.9609999999993</v>
      </c>
      <c r="AK39" s="4">
        <v>8779.51</v>
      </c>
      <c r="AL39" s="4">
        <v>8789.2249999999985</v>
      </c>
      <c r="AM39" s="4">
        <v>8847.7579999999998</v>
      </c>
      <c r="AN39" s="4">
        <v>8715.7210000000014</v>
      </c>
      <c r="AO39" s="4">
        <v>8912.7309999999998</v>
      </c>
      <c r="AP39" s="4">
        <v>8726.723</v>
      </c>
      <c r="AQ39" s="4">
        <v>8809.1539999999986</v>
      </c>
      <c r="AR39" s="4">
        <v>8908.1440000000002</v>
      </c>
      <c r="AS39" s="4">
        <v>8847.7910000000011</v>
      </c>
      <c r="AT39" s="4">
        <v>8853.1440000000002</v>
      </c>
      <c r="AU39" s="4">
        <v>8975.9520000000011</v>
      </c>
      <c r="AV39" s="4">
        <v>174927.81199999998</v>
      </c>
    </row>
    <row r="40" spans="1:48" x14ac:dyDescent="0.25">
      <c r="A40" t="s">
        <v>37</v>
      </c>
      <c r="B40" t="s">
        <v>13</v>
      </c>
      <c r="C40" t="s">
        <v>1</v>
      </c>
      <c r="D40" t="s">
        <v>2</v>
      </c>
      <c r="E40" s="1">
        <v>42005</v>
      </c>
      <c r="F40">
        <v>35</v>
      </c>
      <c r="G40" s="6">
        <v>4387.5929999999998</v>
      </c>
      <c r="I40" t="s">
        <v>37</v>
      </c>
      <c r="J40" t="s">
        <v>14</v>
      </c>
      <c r="K40" t="s">
        <v>1</v>
      </c>
      <c r="L40" t="s">
        <v>2</v>
      </c>
      <c r="M40" s="1">
        <v>42005</v>
      </c>
      <c r="N40">
        <v>35</v>
      </c>
      <c r="O40">
        <v>4032.4250000000002</v>
      </c>
      <c r="Q40" s="1">
        <f t="shared" si="0"/>
        <v>42005</v>
      </c>
      <c r="R40">
        <f t="shared" si="1"/>
        <v>35</v>
      </c>
      <c r="S40" s="6">
        <f t="shared" si="2"/>
        <v>8420.018</v>
      </c>
      <c r="AA40" s="5">
        <v>32</v>
      </c>
      <c r="AB40" s="4">
        <v>8403.5310000000009</v>
      </c>
      <c r="AC40" s="4">
        <v>8640.8109999999997</v>
      </c>
      <c r="AD40" s="4">
        <v>8679.112000000001</v>
      </c>
      <c r="AE40" s="4">
        <v>8742.9150000000009</v>
      </c>
      <c r="AF40" s="4">
        <v>8737.6330000000016</v>
      </c>
      <c r="AG40" s="4">
        <v>8769.8690000000006</v>
      </c>
      <c r="AH40" s="4">
        <v>8736.1389999999992</v>
      </c>
      <c r="AI40" s="4">
        <v>8871.030999999999</v>
      </c>
      <c r="AJ40" s="4">
        <v>8825.3290000000015</v>
      </c>
      <c r="AK40" s="4">
        <v>8759.487000000001</v>
      </c>
      <c r="AL40" s="4">
        <v>8804.9179999999997</v>
      </c>
      <c r="AM40" s="4">
        <v>8819.9840000000004</v>
      </c>
      <c r="AN40" s="4">
        <v>8903.2240000000002</v>
      </c>
      <c r="AO40" s="4">
        <v>8845.5720000000001</v>
      </c>
      <c r="AP40" s="4">
        <v>8827.7119999999995</v>
      </c>
      <c r="AQ40" s="4">
        <v>8846.99</v>
      </c>
      <c r="AR40" s="4">
        <v>8842.4699999999993</v>
      </c>
      <c r="AS40" s="4">
        <v>8986.155999999999</v>
      </c>
      <c r="AT40" s="4">
        <v>8887.0969999999998</v>
      </c>
      <c r="AU40" s="4">
        <v>8832.4840000000004</v>
      </c>
      <c r="AV40" s="4">
        <v>175762.46400000001</v>
      </c>
    </row>
    <row r="41" spans="1:48" x14ac:dyDescent="0.25">
      <c r="A41" t="s">
        <v>37</v>
      </c>
      <c r="B41" t="s">
        <v>13</v>
      </c>
      <c r="C41" t="s">
        <v>1</v>
      </c>
      <c r="D41" t="s">
        <v>2</v>
      </c>
      <c r="E41" s="1">
        <v>42005</v>
      </c>
      <c r="F41">
        <v>36</v>
      </c>
      <c r="G41" s="6">
        <v>4330.16</v>
      </c>
      <c r="I41" t="s">
        <v>37</v>
      </c>
      <c r="J41" t="s">
        <v>14</v>
      </c>
      <c r="K41" t="s">
        <v>1</v>
      </c>
      <c r="L41" t="s">
        <v>2</v>
      </c>
      <c r="M41" s="1">
        <v>42005</v>
      </c>
      <c r="N41">
        <v>36</v>
      </c>
      <c r="O41">
        <v>3980.8270000000002</v>
      </c>
      <c r="Q41" s="1">
        <f t="shared" si="0"/>
        <v>42005</v>
      </c>
      <c r="R41">
        <f t="shared" si="1"/>
        <v>36</v>
      </c>
      <c r="S41" s="6">
        <f t="shared" si="2"/>
        <v>8310.987000000001</v>
      </c>
      <c r="AA41" s="5">
        <v>33</v>
      </c>
      <c r="AB41" s="4">
        <v>8419.6090000000004</v>
      </c>
      <c r="AC41" s="4">
        <v>8574.1080000000002</v>
      </c>
      <c r="AD41" s="4">
        <v>8624.5969999999998</v>
      </c>
      <c r="AE41" s="4">
        <v>8605.8040000000001</v>
      </c>
      <c r="AF41" s="4">
        <v>8719.9389999999985</v>
      </c>
      <c r="AG41" s="4">
        <v>8866.7530000000006</v>
      </c>
      <c r="AH41" s="4">
        <v>8766.2659999999996</v>
      </c>
      <c r="AI41" s="4">
        <v>8812.869999999999</v>
      </c>
      <c r="AJ41" s="4">
        <v>8788.348</v>
      </c>
      <c r="AK41" s="4">
        <v>8827.5410000000011</v>
      </c>
      <c r="AL41" s="4">
        <v>8699.5460000000003</v>
      </c>
      <c r="AM41" s="4">
        <v>8824.0740000000005</v>
      </c>
      <c r="AN41" s="4">
        <v>8902.4680000000008</v>
      </c>
      <c r="AO41" s="4">
        <v>8873.152</v>
      </c>
      <c r="AP41" s="4">
        <v>8784.3349999999991</v>
      </c>
      <c r="AQ41" s="4">
        <v>8852.6839999999993</v>
      </c>
      <c r="AR41" s="4">
        <v>8821.607</v>
      </c>
      <c r="AS41" s="4">
        <v>8910.4680000000008</v>
      </c>
      <c r="AT41" s="4">
        <v>8855.2219999999998</v>
      </c>
      <c r="AU41" s="4">
        <v>8925.6330000000016</v>
      </c>
      <c r="AV41" s="4">
        <v>175455.02399999998</v>
      </c>
    </row>
    <row r="42" spans="1:48" x14ac:dyDescent="0.25">
      <c r="A42" t="s">
        <v>37</v>
      </c>
      <c r="B42" t="s">
        <v>13</v>
      </c>
      <c r="C42" t="s">
        <v>1</v>
      </c>
      <c r="D42" t="s">
        <v>2</v>
      </c>
      <c r="E42" s="1">
        <v>42005</v>
      </c>
      <c r="F42">
        <v>37</v>
      </c>
      <c r="G42" s="6">
        <v>4332.5200000000004</v>
      </c>
      <c r="I42" t="s">
        <v>37</v>
      </c>
      <c r="J42" t="s">
        <v>14</v>
      </c>
      <c r="K42" t="s">
        <v>1</v>
      </c>
      <c r="L42" t="s">
        <v>2</v>
      </c>
      <c r="M42" s="1">
        <v>42005</v>
      </c>
      <c r="N42">
        <v>37</v>
      </c>
      <c r="O42">
        <v>3982.6129999999998</v>
      </c>
      <c r="Q42" s="1">
        <f t="shared" si="0"/>
        <v>42005</v>
      </c>
      <c r="R42">
        <f t="shared" si="1"/>
        <v>37</v>
      </c>
      <c r="S42" s="6">
        <f t="shared" si="2"/>
        <v>8315.1329999999998</v>
      </c>
      <c r="AA42" s="5">
        <v>34</v>
      </c>
      <c r="AB42" s="4">
        <v>8311.3960000000006</v>
      </c>
      <c r="AC42" s="4">
        <v>8574.1759999999995</v>
      </c>
      <c r="AD42" s="4">
        <v>8668.3709999999992</v>
      </c>
      <c r="AE42" s="4">
        <v>8737.384</v>
      </c>
      <c r="AF42" s="4">
        <v>8620.0889999999999</v>
      </c>
      <c r="AG42" s="4">
        <v>8759.1859999999997</v>
      </c>
      <c r="AH42" s="4">
        <v>8762.0689999999995</v>
      </c>
      <c r="AI42" s="4">
        <v>8794.4210000000003</v>
      </c>
      <c r="AJ42" s="4">
        <v>8762.9410000000007</v>
      </c>
      <c r="AK42" s="4">
        <v>8711.4579999999987</v>
      </c>
      <c r="AL42" s="4">
        <v>8894.598</v>
      </c>
      <c r="AM42" s="4">
        <v>8843.6679999999997</v>
      </c>
      <c r="AN42" s="4">
        <v>8716.476999999999</v>
      </c>
      <c r="AO42" s="4">
        <v>8885.15</v>
      </c>
      <c r="AP42" s="4">
        <v>8770.1</v>
      </c>
      <c r="AQ42" s="4">
        <v>8803.4599999999991</v>
      </c>
      <c r="AR42" s="4">
        <v>8929.0069999999996</v>
      </c>
      <c r="AS42" s="4">
        <v>8923.48</v>
      </c>
      <c r="AT42" s="4">
        <v>8885.018</v>
      </c>
      <c r="AU42" s="4">
        <v>8882.8029999999999</v>
      </c>
      <c r="AV42" s="4">
        <v>175235.25200000004</v>
      </c>
    </row>
    <row r="43" spans="1:48" x14ac:dyDescent="0.25">
      <c r="A43" t="s">
        <v>37</v>
      </c>
      <c r="B43" t="s">
        <v>13</v>
      </c>
      <c r="C43" t="s">
        <v>1</v>
      </c>
      <c r="D43" t="s">
        <v>2</v>
      </c>
      <c r="E43" s="1">
        <v>42005</v>
      </c>
      <c r="F43">
        <v>38</v>
      </c>
      <c r="G43" s="6">
        <v>4385.2330000000002</v>
      </c>
      <c r="I43" t="s">
        <v>37</v>
      </c>
      <c r="J43" t="s">
        <v>14</v>
      </c>
      <c r="K43" t="s">
        <v>1</v>
      </c>
      <c r="L43" t="s">
        <v>2</v>
      </c>
      <c r="M43" s="1">
        <v>42005</v>
      </c>
      <c r="N43">
        <v>38</v>
      </c>
      <c r="O43">
        <v>4030.6390000000001</v>
      </c>
      <c r="Q43" s="1">
        <f t="shared" si="0"/>
        <v>42005</v>
      </c>
      <c r="R43">
        <f t="shared" si="1"/>
        <v>38</v>
      </c>
      <c r="S43" s="6">
        <f t="shared" si="2"/>
        <v>8415.8719999999994</v>
      </c>
      <c r="AA43" s="5">
        <v>35</v>
      </c>
      <c r="AB43" s="4">
        <v>8420.018</v>
      </c>
      <c r="AC43" s="4">
        <v>8535.8509999999987</v>
      </c>
      <c r="AD43" s="4">
        <v>8599.4969999999994</v>
      </c>
      <c r="AE43" s="4">
        <v>8667.4279999999999</v>
      </c>
      <c r="AF43" s="4">
        <v>8647.6179999999986</v>
      </c>
      <c r="AG43" s="4">
        <v>8839.7969999999987</v>
      </c>
      <c r="AH43" s="4">
        <v>8694.1550000000007</v>
      </c>
      <c r="AI43" s="4">
        <v>8827.5999999999985</v>
      </c>
      <c r="AJ43" s="4">
        <v>8851.6509999999998</v>
      </c>
      <c r="AK43" s="4">
        <v>8762.7260000000006</v>
      </c>
      <c r="AL43" s="4">
        <v>8763.4389999999985</v>
      </c>
      <c r="AM43" s="4">
        <v>8766.9629999999997</v>
      </c>
      <c r="AN43" s="4">
        <v>8800.723</v>
      </c>
      <c r="AO43" s="4">
        <v>8898.9120000000003</v>
      </c>
      <c r="AP43" s="4">
        <v>8788.6949999999997</v>
      </c>
      <c r="AQ43" s="4">
        <v>8772.0780000000013</v>
      </c>
      <c r="AR43" s="4">
        <v>8843.0820000000003</v>
      </c>
      <c r="AS43" s="4">
        <v>8880.8080000000009</v>
      </c>
      <c r="AT43" s="4">
        <v>8833.4409999999989</v>
      </c>
      <c r="AU43" s="4">
        <v>8918.2720000000008</v>
      </c>
      <c r="AV43" s="4">
        <v>175112.75399999996</v>
      </c>
    </row>
    <row r="44" spans="1:48" x14ac:dyDescent="0.25">
      <c r="A44" t="s">
        <v>37</v>
      </c>
      <c r="B44" t="s">
        <v>13</v>
      </c>
      <c r="C44" t="s">
        <v>1</v>
      </c>
      <c r="D44" t="s">
        <v>2</v>
      </c>
      <c r="E44" s="1">
        <v>42005</v>
      </c>
      <c r="F44">
        <v>39</v>
      </c>
      <c r="G44" s="6">
        <v>4391.1840000000002</v>
      </c>
      <c r="I44" t="s">
        <v>37</v>
      </c>
      <c r="J44" t="s">
        <v>14</v>
      </c>
      <c r="K44" t="s">
        <v>1</v>
      </c>
      <c r="L44" t="s">
        <v>2</v>
      </c>
      <c r="M44" s="1">
        <v>42005</v>
      </c>
      <c r="N44">
        <v>39</v>
      </c>
      <c r="O44">
        <v>4035.18</v>
      </c>
      <c r="Q44" s="1">
        <f t="shared" si="0"/>
        <v>42005</v>
      </c>
      <c r="R44">
        <f t="shared" si="1"/>
        <v>39</v>
      </c>
      <c r="S44" s="6">
        <f t="shared" si="2"/>
        <v>8426.3639999999996</v>
      </c>
      <c r="AA44" s="5">
        <v>36</v>
      </c>
      <c r="AB44" s="4">
        <v>8310.987000000001</v>
      </c>
      <c r="AC44" s="4">
        <v>8612.4330000000009</v>
      </c>
      <c r="AD44" s="4">
        <v>8693.4719999999998</v>
      </c>
      <c r="AE44" s="4">
        <v>8675.7609999999986</v>
      </c>
      <c r="AF44" s="4">
        <v>8692.4110000000001</v>
      </c>
      <c r="AG44" s="4">
        <v>8786.1419999999998</v>
      </c>
      <c r="AH44" s="4">
        <v>8834.1790000000001</v>
      </c>
      <c r="AI44" s="4">
        <v>8779.6909999999989</v>
      </c>
      <c r="AJ44" s="4">
        <v>8699.637999999999</v>
      </c>
      <c r="AK44" s="4">
        <v>8776.2720000000008</v>
      </c>
      <c r="AL44" s="4">
        <v>8830.7039999999997</v>
      </c>
      <c r="AM44" s="4">
        <v>8900.7790000000005</v>
      </c>
      <c r="AN44" s="4">
        <v>8818.2210000000014</v>
      </c>
      <c r="AO44" s="4">
        <v>8859.3919999999998</v>
      </c>
      <c r="AP44" s="4">
        <v>8765.74</v>
      </c>
      <c r="AQ44" s="4">
        <v>8884.0660000000007</v>
      </c>
      <c r="AR44" s="4">
        <v>8907.530999999999</v>
      </c>
      <c r="AS44" s="4">
        <v>8953.14</v>
      </c>
      <c r="AT44" s="4">
        <v>8906.7999999999993</v>
      </c>
      <c r="AU44" s="4">
        <v>8890.1630000000005</v>
      </c>
      <c r="AV44" s="4">
        <v>175577.522</v>
      </c>
    </row>
    <row r="45" spans="1:48" x14ac:dyDescent="0.25">
      <c r="A45" t="s">
        <v>37</v>
      </c>
      <c r="B45" t="s">
        <v>13</v>
      </c>
      <c r="C45" t="s">
        <v>1</v>
      </c>
      <c r="D45" t="s">
        <v>2</v>
      </c>
      <c r="E45" s="1">
        <v>42005</v>
      </c>
      <c r="F45">
        <v>40</v>
      </c>
      <c r="G45" s="6">
        <v>4326.5680000000002</v>
      </c>
      <c r="I45" t="s">
        <v>37</v>
      </c>
      <c r="J45" t="s">
        <v>14</v>
      </c>
      <c r="K45" t="s">
        <v>1</v>
      </c>
      <c r="L45" t="s">
        <v>2</v>
      </c>
      <c r="M45" s="1">
        <v>42005</v>
      </c>
      <c r="N45">
        <v>40</v>
      </c>
      <c r="O45">
        <v>3978.0709999999999</v>
      </c>
      <c r="Q45" s="1">
        <f t="shared" si="0"/>
        <v>42005</v>
      </c>
      <c r="R45">
        <f t="shared" si="1"/>
        <v>40</v>
      </c>
      <c r="S45" s="6">
        <f t="shared" si="2"/>
        <v>8304.6389999999992</v>
      </c>
      <c r="AA45" s="5">
        <v>37</v>
      </c>
      <c r="AB45" s="4">
        <v>8315.1329999999998</v>
      </c>
      <c r="AC45" s="4">
        <v>8555.1949999999997</v>
      </c>
      <c r="AD45" s="4">
        <v>8704.1869999999999</v>
      </c>
      <c r="AE45" s="4">
        <v>8739.5630000000001</v>
      </c>
      <c r="AF45" s="4">
        <v>8739.64</v>
      </c>
      <c r="AG45" s="4">
        <v>8802.0489999999991</v>
      </c>
      <c r="AH45" s="4">
        <v>8749.11</v>
      </c>
      <c r="AI45" s="4">
        <v>8797.5149999999994</v>
      </c>
      <c r="AJ45" s="4">
        <v>8707.1579999999994</v>
      </c>
      <c r="AK45" s="4">
        <v>8777.7659999999996</v>
      </c>
      <c r="AL45" s="4">
        <v>8824.1759999999995</v>
      </c>
      <c r="AM45" s="4">
        <v>8760.4560000000001</v>
      </c>
      <c r="AN45" s="4">
        <v>8814.219000000001</v>
      </c>
      <c r="AO45" s="4">
        <v>8761.9449999999997</v>
      </c>
      <c r="AP45" s="4">
        <v>8746.98</v>
      </c>
      <c r="AQ45" s="4">
        <v>8892.6260000000002</v>
      </c>
      <c r="AR45" s="4">
        <v>8824.4449999999997</v>
      </c>
      <c r="AS45" s="4">
        <v>8957.24</v>
      </c>
      <c r="AT45" s="4">
        <v>8984.9529999999995</v>
      </c>
      <c r="AU45" s="4">
        <v>8892.0139999999992</v>
      </c>
      <c r="AV45" s="4">
        <v>175346.37</v>
      </c>
    </row>
    <row r="46" spans="1:48" x14ac:dyDescent="0.25">
      <c r="A46" t="s">
        <v>37</v>
      </c>
      <c r="B46" t="s">
        <v>13</v>
      </c>
      <c r="C46" t="s">
        <v>1</v>
      </c>
      <c r="D46" t="s">
        <v>2</v>
      </c>
      <c r="E46" s="1">
        <v>42005</v>
      </c>
      <c r="F46">
        <v>41</v>
      </c>
      <c r="G46" s="6">
        <v>4358.817</v>
      </c>
      <c r="I46" t="s">
        <v>37</v>
      </c>
      <c r="J46" t="s">
        <v>14</v>
      </c>
      <c r="K46" t="s">
        <v>1</v>
      </c>
      <c r="L46" t="s">
        <v>2</v>
      </c>
      <c r="M46" s="1">
        <v>42005</v>
      </c>
      <c r="N46">
        <v>41</v>
      </c>
      <c r="O46">
        <v>4005.248</v>
      </c>
      <c r="Q46" s="1">
        <f t="shared" si="0"/>
        <v>42005</v>
      </c>
      <c r="R46">
        <f t="shared" si="1"/>
        <v>41</v>
      </c>
      <c r="S46" s="6">
        <f t="shared" si="2"/>
        <v>8364.0650000000005</v>
      </c>
      <c r="AA46" s="5">
        <v>38</v>
      </c>
      <c r="AB46" s="4">
        <v>8415.8719999999994</v>
      </c>
      <c r="AC46" s="4">
        <v>8593.0889999999999</v>
      </c>
      <c r="AD46" s="4">
        <v>8588.7799999999988</v>
      </c>
      <c r="AE46" s="4">
        <v>8603.6260000000002</v>
      </c>
      <c r="AF46" s="4">
        <v>8600.3889999999992</v>
      </c>
      <c r="AG46" s="4">
        <v>8823.8889999999992</v>
      </c>
      <c r="AH46" s="4">
        <v>8779.2250000000004</v>
      </c>
      <c r="AI46" s="4">
        <v>8809.7759999999998</v>
      </c>
      <c r="AJ46" s="4">
        <v>8844.1290000000008</v>
      </c>
      <c r="AK46" s="4">
        <v>8761.232</v>
      </c>
      <c r="AL46" s="4">
        <v>8769.9670000000006</v>
      </c>
      <c r="AM46" s="4">
        <v>8907.2849999999999</v>
      </c>
      <c r="AN46" s="4">
        <v>8804.7260000000006</v>
      </c>
      <c r="AO46" s="4">
        <v>8996.3580000000002</v>
      </c>
      <c r="AP46" s="4">
        <v>8807.4560000000001</v>
      </c>
      <c r="AQ46" s="4">
        <v>8763.5169999999998</v>
      </c>
      <c r="AR46" s="4">
        <v>8926.1689999999999</v>
      </c>
      <c r="AS46" s="4">
        <v>8876.7079999999987</v>
      </c>
      <c r="AT46" s="4">
        <v>8755.2870000000003</v>
      </c>
      <c r="AU46" s="4">
        <v>8916.4219999999987</v>
      </c>
      <c r="AV46" s="4">
        <v>175343.90199999997</v>
      </c>
    </row>
    <row r="47" spans="1:48" x14ac:dyDescent="0.25">
      <c r="A47" t="s">
        <v>37</v>
      </c>
      <c r="B47" t="s">
        <v>13</v>
      </c>
      <c r="C47" t="s">
        <v>1</v>
      </c>
      <c r="D47" t="s">
        <v>2</v>
      </c>
      <c r="E47" s="1">
        <v>42005</v>
      </c>
      <c r="F47">
        <v>42</v>
      </c>
      <c r="G47" s="6">
        <v>4358.9359999999997</v>
      </c>
      <c r="I47" t="s">
        <v>37</v>
      </c>
      <c r="J47" t="s">
        <v>14</v>
      </c>
      <c r="K47" t="s">
        <v>1</v>
      </c>
      <c r="L47" t="s">
        <v>2</v>
      </c>
      <c r="M47" s="1">
        <v>42005</v>
      </c>
      <c r="N47">
        <v>42</v>
      </c>
      <c r="O47">
        <v>4008.0039999999999</v>
      </c>
      <c r="Q47" s="1">
        <f t="shared" si="0"/>
        <v>42005</v>
      </c>
      <c r="R47">
        <f t="shared" si="1"/>
        <v>42</v>
      </c>
      <c r="S47" s="6">
        <f t="shared" si="2"/>
        <v>8366.9399999999987</v>
      </c>
      <c r="AA47" s="5">
        <v>39</v>
      </c>
      <c r="AB47" s="4">
        <v>8426.3639999999996</v>
      </c>
      <c r="AC47" s="4">
        <v>8579.5319999999992</v>
      </c>
      <c r="AD47" s="4">
        <v>8662.5550000000003</v>
      </c>
      <c r="AE47" s="4">
        <v>8665.0689999999995</v>
      </c>
      <c r="AF47" s="4">
        <v>8613.6579999999994</v>
      </c>
      <c r="AG47" s="4">
        <v>8792.2060000000001</v>
      </c>
      <c r="AH47" s="4">
        <v>8734.4249999999993</v>
      </c>
      <c r="AI47" s="4">
        <v>8872.0010000000002</v>
      </c>
      <c r="AJ47" s="4">
        <v>8704.7819999999992</v>
      </c>
      <c r="AK47" s="4">
        <v>8860.0280000000002</v>
      </c>
      <c r="AL47" s="4">
        <v>8771.7890000000007</v>
      </c>
      <c r="AM47" s="4">
        <v>8811.0790000000015</v>
      </c>
      <c r="AN47" s="4">
        <v>8849.6729999999989</v>
      </c>
      <c r="AO47" s="4">
        <v>8848.9179999999997</v>
      </c>
      <c r="AP47" s="4">
        <v>8721.7579999999998</v>
      </c>
      <c r="AQ47" s="4">
        <v>8797.0889999999999</v>
      </c>
      <c r="AR47" s="4">
        <v>8811.0220000000008</v>
      </c>
      <c r="AS47" s="4">
        <v>8910.0819999999985</v>
      </c>
      <c r="AT47" s="4">
        <v>8912.7890000000007</v>
      </c>
      <c r="AU47" s="4">
        <v>8971.2340000000004</v>
      </c>
      <c r="AV47" s="4">
        <v>175316.05299999999</v>
      </c>
    </row>
    <row r="48" spans="1:48" x14ac:dyDescent="0.25">
      <c r="A48" t="s">
        <v>37</v>
      </c>
      <c r="B48" t="s">
        <v>13</v>
      </c>
      <c r="C48" t="s">
        <v>1</v>
      </c>
      <c r="D48" t="s">
        <v>2</v>
      </c>
      <c r="E48" s="1">
        <v>42005</v>
      </c>
      <c r="F48">
        <v>43</v>
      </c>
      <c r="G48" s="6">
        <v>4359.2650000000003</v>
      </c>
      <c r="I48" t="s">
        <v>37</v>
      </c>
      <c r="J48" t="s">
        <v>14</v>
      </c>
      <c r="K48" t="s">
        <v>1</v>
      </c>
      <c r="L48" t="s">
        <v>2</v>
      </c>
      <c r="M48" s="1">
        <v>42005</v>
      </c>
      <c r="N48">
        <v>43</v>
      </c>
      <c r="O48">
        <v>4007.2719999999999</v>
      </c>
      <c r="Q48" s="1">
        <f t="shared" si="0"/>
        <v>42005</v>
      </c>
      <c r="R48">
        <f t="shared" si="1"/>
        <v>43</v>
      </c>
      <c r="S48" s="6">
        <f t="shared" si="2"/>
        <v>8366.5370000000003</v>
      </c>
      <c r="AA48" s="5">
        <v>40</v>
      </c>
      <c r="AB48" s="4">
        <v>8304.6389999999992</v>
      </c>
      <c r="AC48" s="4">
        <v>8568.7520000000004</v>
      </c>
      <c r="AD48" s="4">
        <v>8630.4120000000003</v>
      </c>
      <c r="AE48" s="4">
        <v>8678.119999999999</v>
      </c>
      <c r="AF48" s="4">
        <v>8726.369999999999</v>
      </c>
      <c r="AG48" s="4">
        <v>8833.732</v>
      </c>
      <c r="AH48" s="4">
        <v>8793.91</v>
      </c>
      <c r="AI48" s="4">
        <v>8735.2880000000005</v>
      </c>
      <c r="AJ48" s="4">
        <v>8846.5060000000012</v>
      </c>
      <c r="AK48" s="4">
        <v>8678.9700000000012</v>
      </c>
      <c r="AL48" s="4">
        <v>8822.3549999999996</v>
      </c>
      <c r="AM48" s="4">
        <v>8856.6630000000005</v>
      </c>
      <c r="AN48" s="4">
        <v>8769.2720000000008</v>
      </c>
      <c r="AO48" s="4">
        <v>8909.3860000000004</v>
      </c>
      <c r="AP48" s="4">
        <v>8832.6759999999995</v>
      </c>
      <c r="AQ48" s="4">
        <v>8859.0540000000001</v>
      </c>
      <c r="AR48" s="4">
        <v>8939.5910000000003</v>
      </c>
      <c r="AS48" s="4">
        <v>8923.866</v>
      </c>
      <c r="AT48" s="4">
        <v>8827.4510000000009</v>
      </c>
      <c r="AU48" s="4">
        <v>8837.2020000000011</v>
      </c>
      <c r="AV48" s="4">
        <v>175374.215</v>
      </c>
    </row>
    <row r="49" spans="1:48" x14ac:dyDescent="0.25">
      <c r="A49" t="s">
        <v>37</v>
      </c>
      <c r="B49" t="s">
        <v>13</v>
      </c>
      <c r="C49" t="s">
        <v>1</v>
      </c>
      <c r="D49" t="s">
        <v>2</v>
      </c>
      <c r="E49" s="1">
        <v>42005</v>
      </c>
      <c r="F49">
        <v>44</v>
      </c>
      <c r="G49" s="6">
        <v>4358.4880000000003</v>
      </c>
      <c r="I49" t="s">
        <v>37</v>
      </c>
      <c r="J49" t="s">
        <v>14</v>
      </c>
      <c r="K49" t="s">
        <v>1</v>
      </c>
      <c r="L49" t="s">
        <v>2</v>
      </c>
      <c r="M49" s="1">
        <v>42005</v>
      </c>
      <c r="N49">
        <v>44</v>
      </c>
      <c r="O49">
        <v>4005.98</v>
      </c>
      <c r="Q49" s="1">
        <f t="shared" si="0"/>
        <v>42005</v>
      </c>
      <c r="R49">
        <f t="shared" si="1"/>
        <v>44</v>
      </c>
      <c r="S49" s="6">
        <f t="shared" si="2"/>
        <v>8364.4680000000008</v>
      </c>
      <c r="AA49" s="5">
        <v>41</v>
      </c>
      <c r="AB49" s="4">
        <v>8364.0650000000005</v>
      </c>
      <c r="AC49" s="4">
        <v>8611.5420000000013</v>
      </c>
      <c r="AD49" s="4">
        <v>8740.77</v>
      </c>
      <c r="AE49" s="4">
        <v>8747.244999999999</v>
      </c>
      <c r="AF49" s="4">
        <v>8673.3739999999998</v>
      </c>
      <c r="AG49" s="4">
        <v>8735.1850000000013</v>
      </c>
      <c r="AH49" s="4">
        <v>8721.862000000001</v>
      </c>
      <c r="AI49" s="4">
        <v>8778.5079999999998</v>
      </c>
      <c r="AJ49" s="4">
        <v>8787.5770000000011</v>
      </c>
      <c r="AK49" s="4">
        <v>8749.6759999999995</v>
      </c>
      <c r="AL49" s="4">
        <v>8706.5999999999985</v>
      </c>
      <c r="AM49" s="4">
        <v>8888.6670000000013</v>
      </c>
      <c r="AN49" s="4">
        <v>8814.2209999999995</v>
      </c>
      <c r="AO49" s="4">
        <v>8811.1280000000006</v>
      </c>
      <c r="AP49" s="4">
        <v>8784.6749999999993</v>
      </c>
      <c r="AQ49" s="4">
        <v>8821.0149999999994</v>
      </c>
      <c r="AR49" s="4">
        <v>8909.2289999999994</v>
      </c>
      <c r="AS49" s="4">
        <v>8996.880000000001</v>
      </c>
      <c r="AT49" s="4">
        <v>8857.7829999999994</v>
      </c>
      <c r="AU49" s="4">
        <v>8873.612000000001</v>
      </c>
      <c r="AV49" s="4">
        <v>175373.614</v>
      </c>
    </row>
    <row r="50" spans="1:48" x14ac:dyDescent="0.25">
      <c r="A50" t="s">
        <v>37</v>
      </c>
      <c r="B50" t="s">
        <v>13</v>
      </c>
      <c r="C50" t="s">
        <v>1</v>
      </c>
      <c r="D50" t="s">
        <v>2</v>
      </c>
      <c r="E50" s="1">
        <v>42005</v>
      </c>
      <c r="F50">
        <v>45</v>
      </c>
      <c r="G50" s="6">
        <v>4374.4769999999999</v>
      </c>
      <c r="I50" t="s">
        <v>37</v>
      </c>
      <c r="J50" t="s">
        <v>14</v>
      </c>
      <c r="K50" t="s">
        <v>1</v>
      </c>
      <c r="L50" t="s">
        <v>2</v>
      </c>
      <c r="M50" s="1">
        <v>42005</v>
      </c>
      <c r="N50">
        <v>45</v>
      </c>
      <c r="O50">
        <v>4020.8939999999998</v>
      </c>
      <c r="Q50" s="1">
        <f t="shared" si="0"/>
        <v>42005</v>
      </c>
      <c r="R50">
        <f t="shared" si="1"/>
        <v>45</v>
      </c>
      <c r="S50" s="6">
        <f t="shared" si="2"/>
        <v>8395.3709999999992</v>
      </c>
      <c r="AA50" s="5">
        <v>42</v>
      </c>
      <c r="AB50" s="4">
        <v>8366.9399999999987</v>
      </c>
      <c r="AC50" s="4">
        <v>8536.7430000000004</v>
      </c>
      <c r="AD50" s="4">
        <v>8552.1980000000003</v>
      </c>
      <c r="AE50" s="4">
        <v>8595.9439999999995</v>
      </c>
      <c r="AF50" s="4">
        <v>8666.6539999999986</v>
      </c>
      <c r="AG50" s="4">
        <v>8890.7530000000006</v>
      </c>
      <c r="AH50" s="4">
        <v>8806.473</v>
      </c>
      <c r="AI50" s="4">
        <v>8828.7829999999994</v>
      </c>
      <c r="AJ50" s="4">
        <v>8763.7119999999995</v>
      </c>
      <c r="AK50" s="4">
        <v>8789.3209999999999</v>
      </c>
      <c r="AL50" s="4">
        <v>8887.5430000000015</v>
      </c>
      <c r="AM50" s="4">
        <v>8779.0760000000009</v>
      </c>
      <c r="AN50" s="4">
        <v>8804.7219999999998</v>
      </c>
      <c r="AO50" s="4">
        <v>8947.1759999999995</v>
      </c>
      <c r="AP50" s="4">
        <v>8769.76</v>
      </c>
      <c r="AQ50" s="4">
        <v>8835.1290000000008</v>
      </c>
      <c r="AR50" s="4">
        <v>8841.3849999999984</v>
      </c>
      <c r="AS50" s="4">
        <v>8837.0669999999991</v>
      </c>
      <c r="AT50" s="4">
        <v>8882.4569999999985</v>
      </c>
      <c r="AU50" s="4">
        <v>8934.8240000000005</v>
      </c>
      <c r="AV50" s="4">
        <v>175316.65999999997</v>
      </c>
    </row>
    <row r="51" spans="1:48" x14ac:dyDescent="0.25">
      <c r="A51" t="s">
        <v>37</v>
      </c>
      <c r="B51" t="s">
        <v>13</v>
      </c>
      <c r="C51" t="s">
        <v>1</v>
      </c>
      <c r="D51" t="s">
        <v>2</v>
      </c>
      <c r="E51" s="1">
        <v>42005</v>
      </c>
      <c r="F51">
        <v>46</v>
      </c>
      <c r="G51" s="6">
        <v>4343.2759999999998</v>
      </c>
      <c r="I51" t="s">
        <v>37</v>
      </c>
      <c r="J51" t="s">
        <v>14</v>
      </c>
      <c r="K51" t="s">
        <v>1</v>
      </c>
      <c r="L51" t="s">
        <v>2</v>
      </c>
      <c r="M51" s="1">
        <v>42005</v>
      </c>
      <c r="N51">
        <v>46</v>
      </c>
      <c r="O51">
        <v>3992.3580000000002</v>
      </c>
      <c r="Q51" s="1">
        <f t="shared" si="0"/>
        <v>42005</v>
      </c>
      <c r="R51">
        <f t="shared" si="1"/>
        <v>46</v>
      </c>
      <c r="S51" s="6">
        <f t="shared" si="2"/>
        <v>8335.634</v>
      </c>
      <c r="AA51" s="5">
        <v>43</v>
      </c>
      <c r="AB51" s="4">
        <v>8366.5370000000003</v>
      </c>
      <c r="AC51" s="4">
        <v>8604.4650000000001</v>
      </c>
      <c r="AD51" s="4">
        <v>8650.643</v>
      </c>
      <c r="AE51" s="4">
        <v>8707.1880000000001</v>
      </c>
      <c r="AF51" s="4">
        <v>8614.5730000000003</v>
      </c>
      <c r="AG51" s="4">
        <v>8827.893</v>
      </c>
      <c r="AH51" s="4">
        <v>8834.9480000000003</v>
      </c>
      <c r="AI51" s="4">
        <v>8812.7860000000001</v>
      </c>
      <c r="AJ51" s="4">
        <v>8747.3110000000015</v>
      </c>
      <c r="AK51" s="4">
        <v>8827.4969999999994</v>
      </c>
      <c r="AL51" s="4">
        <v>8909.8919999999998</v>
      </c>
      <c r="AM51" s="4">
        <v>8834.1409999999996</v>
      </c>
      <c r="AN51" s="4">
        <v>8847.844000000001</v>
      </c>
      <c r="AO51" s="4">
        <v>8836.9639999999999</v>
      </c>
      <c r="AP51" s="4">
        <v>8716.1890000000003</v>
      </c>
      <c r="AQ51" s="4">
        <v>8848.8940000000002</v>
      </c>
      <c r="AR51" s="4">
        <v>8952.73</v>
      </c>
      <c r="AS51" s="4">
        <v>8883.5459999999985</v>
      </c>
      <c r="AT51" s="4">
        <v>8827.505000000001</v>
      </c>
      <c r="AU51" s="4">
        <v>8921.4079999999994</v>
      </c>
      <c r="AV51" s="4">
        <v>175572.95400000003</v>
      </c>
    </row>
    <row r="52" spans="1:48" x14ac:dyDescent="0.25">
      <c r="A52" t="s">
        <v>37</v>
      </c>
      <c r="B52" t="s">
        <v>13</v>
      </c>
      <c r="C52" t="s">
        <v>1</v>
      </c>
      <c r="D52" t="s">
        <v>2</v>
      </c>
      <c r="E52" s="1">
        <v>42005</v>
      </c>
      <c r="F52">
        <v>47</v>
      </c>
      <c r="G52" s="6">
        <v>4320.5050000000001</v>
      </c>
      <c r="I52" t="s">
        <v>37</v>
      </c>
      <c r="J52" t="s">
        <v>14</v>
      </c>
      <c r="K52" t="s">
        <v>1</v>
      </c>
      <c r="L52" t="s">
        <v>2</v>
      </c>
      <c r="M52" s="1">
        <v>42005</v>
      </c>
      <c r="N52">
        <v>47</v>
      </c>
      <c r="O52">
        <v>3971.0529999999999</v>
      </c>
      <c r="Q52" s="1">
        <f t="shared" si="0"/>
        <v>42005</v>
      </c>
      <c r="R52">
        <f t="shared" si="1"/>
        <v>47</v>
      </c>
      <c r="S52" s="6">
        <f t="shared" si="2"/>
        <v>8291.5580000000009</v>
      </c>
      <c r="AA52" s="5">
        <v>44</v>
      </c>
      <c r="AB52" s="4">
        <v>8364.4680000000008</v>
      </c>
      <c r="AC52" s="4">
        <v>8543.8189999999995</v>
      </c>
      <c r="AD52" s="4">
        <v>8642.3250000000007</v>
      </c>
      <c r="AE52" s="4">
        <v>8636.0010000000002</v>
      </c>
      <c r="AF52" s="4">
        <v>8725.4549999999999</v>
      </c>
      <c r="AG52" s="4">
        <v>8798.0460000000003</v>
      </c>
      <c r="AH52" s="4">
        <v>8693.3869999999988</v>
      </c>
      <c r="AI52" s="4">
        <v>8794.505000000001</v>
      </c>
      <c r="AJ52" s="4">
        <v>8803.9789999999994</v>
      </c>
      <c r="AK52" s="4">
        <v>8711.5</v>
      </c>
      <c r="AL52" s="4">
        <v>8684.2510000000002</v>
      </c>
      <c r="AM52" s="4">
        <v>8833.6009999999987</v>
      </c>
      <c r="AN52" s="4">
        <v>8771.1009999999987</v>
      </c>
      <c r="AO52" s="4">
        <v>8921.3389999999999</v>
      </c>
      <c r="AP52" s="4">
        <v>8838.2459999999992</v>
      </c>
      <c r="AQ52" s="4">
        <v>8807.25</v>
      </c>
      <c r="AR52" s="4">
        <v>8797.884</v>
      </c>
      <c r="AS52" s="4">
        <v>8950.4009999999998</v>
      </c>
      <c r="AT52" s="4">
        <v>8912.7350000000006</v>
      </c>
      <c r="AU52" s="4">
        <v>8887.0289999999986</v>
      </c>
      <c r="AV52" s="4">
        <v>175117.32200000001</v>
      </c>
    </row>
    <row r="53" spans="1:48" x14ac:dyDescent="0.25">
      <c r="A53" t="s">
        <v>37</v>
      </c>
      <c r="B53" t="s">
        <v>13</v>
      </c>
      <c r="C53" t="s">
        <v>1</v>
      </c>
      <c r="D53" t="s">
        <v>2</v>
      </c>
      <c r="E53" s="1">
        <v>42005</v>
      </c>
      <c r="F53">
        <v>48</v>
      </c>
      <c r="G53" s="6">
        <v>4397.2470000000003</v>
      </c>
      <c r="I53" t="s">
        <v>37</v>
      </c>
      <c r="J53" t="s">
        <v>14</v>
      </c>
      <c r="K53" t="s">
        <v>1</v>
      </c>
      <c r="L53" t="s">
        <v>2</v>
      </c>
      <c r="M53" s="1">
        <v>42005</v>
      </c>
      <c r="N53">
        <v>48</v>
      </c>
      <c r="O53">
        <v>4042.1990000000001</v>
      </c>
      <c r="Q53" s="1">
        <f t="shared" si="0"/>
        <v>42005</v>
      </c>
      <c r="R53">
        <f t="shared" si="1"/>
        <v>48</v>
      </c>
      <c r="S53" s="6">
        <f t="shared" si="2"/>
        <v>8439.4459999999999</v>
      </c>
      <c r="AA53" s="5">
        <v>45</v>
      </c>
      <c r="AB53" s="4">
        <v>8395.3709999999992</v>
      </c>
      <c r="AC53" s="4">
        <v>8610.759</v>
      </c>
      <c r="AD53" s="4">
        <v>8620.5580000000009</v>
      </c>
      <c r="AE53" s="4">
        <v>8679.8130000000001</v>
      </c>
      <c r="AF53" s="4">
        <v>8609.8230000000003</v>
      </c>
      <c r="AG53" s="4">
        <v>8807.4340000000011</v>
      </c>
      <c r="AH53" s="4">
        <v>8717.1820000000007</v>
      </c>
      <c r="AI53" s="4">
        <v>8812.4979999999996</v>
      </c>
      <c r="AJ53" s="4">
        <v>8701.2079999999987</v>
      </c>
      <c r="AK53" s="4">
        <v>8780.9310000000005</v>
      </c>
      <c r="AL53" s="4">
        <v>8706.523000000001</v>
      </c>
      <c r="AM53" s="4">
        <v>8870.5760000000009</v>
      </c>
      <c r="AN53" s="4">
        <v>8857.7489999999998</v>
      </c>
      <c r="AO53" s="4">
        <v>8831.2649999999994</v>
      </c>
      <c r="AP53" s="4">
        <v>8796.5960000000014</v>
      </c>
      <c r="AQ53" s="4">
        <v>8870.6080000000002</v>
      </c>
      <c r="AR53" s="4">
        <v>8870.4399999999987</v>
      </c>
      <c r="AS53" s="4">
        <v>8899.6319999999996</v>
      </c>
      <c r="AT53" s="4">
        <v>8812.2710000000006</v>
      </c>
      <c r="AU53" s="4">
        <v>8944.89</v>
      </c>
      <c r="AV53" s="4">
        <v>175196.12700000004</v>
      </c>
    </row>
    <row r="54" spans="1:48" x14ac:dyDescent="0.25">
      <c r="A54" t="s">
        <v>37</v>
      </c>
      <c r="B54" t="s">
        <v>13</v>
      </c>
      <c r="C54" t="s">
        <v>1</v>
      </c>
      <c r="D54" t="s">
        <v>2</v>
      </c>
      <c r="E54" s="1">
        <v>42005</v>
      </c>
      <c r="F54">
        <v>49</v>
      </c>
      <c r="G54" s="6">
        <v>4366.2219999999998</v>
      </c>
      <c r="I54" t="s">
        <v>37</v>
      </c>
      <c r="J54" t="s">
        <v>14</v>
      </c>
      <c r="K54" t="s">
        <v>1</v>
      </c>
      <c r="L54" t="s">
        <v>2</v>
      </c>
      <c r="M54" s="1">
        <v>42005</v>
      </c>
      <c r="N54">
        <v>49</v>
      </c>
      <c r="O54">
        <v>4013.8939999999998</v>
      </c>
      <c r="Q54" s="1">
        <f t="shared" si="0"/>
        <v>42005</v>
      </c>
      <c r="R54">
        <f t="shared" si="1"/>
        <v>49</v>
      </c>
      <c r="S54" s="6">
        <f t="shared" si="2"/>
        <v>8380.116</v>
      </c>
      <c r="AA54" s="5">
        <v>46</v>
      </c>
      <c r="AB54" s="4">
        <v>8335.634</v>
      </c>
      <c r="AC54" s="4">
        <v>8537.5250000000015</v>
      </c>
      <c r="AD54" s="4">
        <v>8672.4089999999997</v>
      </c>
      <c r="AE54" s="4">
        <v>8663.3760000000002</v>
      </c>
      <c r="AF54" s="4">
        <v>8730.2060000000001</v>
      </c>
      <c r="AG54" s="4">
        <v>8818.5040000000008</v>
      </c>
      <c r="AH54" s="4">
        <v>8811.1529999999984</v>
      </c>
      <c r="AI54" s="4">
        <v>8794.7930000000015</v>
      </c>
      <c r="AJ54" s="4">
        <v>8850.0819999999985</v>
      </c>
      <c r="AK54" s="4">
        <v>8758.0669999999991</v>
      </c>
      <c r="AL54" s="4">
        <v>8887.6209999999992</v>
      </c>
      <c r="AM54" s="4">
        <v>8797.1659999999993</v>
      </c>
      <c r="AN54" s="4">
        <v>8761.1949999999997</v>
      </c>
      <c r="AO54" s="4">
        <v>8927.0380000000005</v>
      </c>
      <c r="AP54" s="4">
        <v>8757.8389999999999</v>
      </c>
      <c r="AQ54" s="4">
        <v>8785.5360000000001</v>
      </c>
      <c r="AR54" s="4">
        <v>8880.1739999999991</v>
      </c>
      <c r="AS54" s="4">
        <v>8934.3149999999987</v>
      </c>
      <c r="AT54" s="4">
        <v>8927.9700000000012</v>
      </c>
      <c r="AU54" s="4">
        <v>8863.5459999999985</v>
      </c>
      <c r="AV54" s="4">
        <v>175494.149</v>
      </c>
    </row>
    <row r="55" spans="1:48" x14ac:dyDescent="0.25">
      <c r="A55" t="s">
        <v>37</v>
      </c>
      <c r="B55" t="s">
        <v>13</v>
      </c>
      <c r="C55" t="s">
        <v>1</v>
      </c>
      <c r="D55" t="s">
        <v>2</v>
      </c>
      <c r="E55" s="1">
        <v>42005</v>
      </c>
      <c r="F55">
        <v>50</v>
      </c>
      <c r="G55" s="6">
        <v>4351.5309999999999</v>
      </c>
      <c r="I55" t="s">
        <v>37</v>
      </c>
      <c r="J55" t="s">
        <v>14</v>
      </c>
      <c r="K55" t="s">
        <v>1</v>
      </c>
      <c r="L55" t="s">
        <v>2</v>
      </c>
      <c r="M55" s="1">
        <v>42005</v>
      </c>
      <c r="N55">
        <v>50</v>
      </c>
      <c r="O55">
        <v>3999.3580000000002</v>
      </c>
      <c r="Q55" s="1">
        <f t="shared" si="0"/>
        <v>42005</v>
      </c>
      <c r="R55">
        <f t="shared" si="1"/>
        <v>50</v>
      </c>
      <c r="S55" s="6">
        <f t="shared" si="2"/>
        <v>8350.8889999999992</v>
      </c>
      <c r="AA55" s="5">
        <v>47</v>
      </c>
      <c r="AB55" s="4">
        <v>8291.5580000000009</v>
      </c>
      <c r="AC55" s="4">
        <v>8493.9189999999999</v>
      </c>
      <c r="AD55" s="4">
        <v>8617.8319999999985</v>
      </c>
      <c r="AE55" s="4">
        <v>8730.719000000001</v>
      </c>
      <c r="AF55" s="4">
        <v>8646.8770000000004</v>
      </c>
      <c r="AG55" s="4">
        <v>8854.8179999999993</v>
      </c>
      <c r="AH55" s="4">
        <v>8717.2870000000003</v>
      </c>
      <c r="AI55" s="4">
        <v>8820.1540000000005</v>
      </c>
      <c r="AJ55" s="4">
        <v>8845.4939999999988</v>
      </c>
      <c r="AK55" s="4">
        <v>8717.237000000001</v>
      </c>
      <c r="AL55" s="4">
        <v>8832.8630000000012</v>
      </c>
      <c r="AM55" s="4">
        <v>8857.2430000000004</v>
      </c>
      <c r="AN55" s="4">
        <v>8841.0220000000008</v>
      </c>
      <c r="AO55" s="4">
        <v>8888.505000000001</v>
      </c>
      <c r="AP55" s="4">
        <v>8802.4079999999994</v>
      </c>
      <c r="AQ55" s="4">
        <v>8770.6540000000005</v>
      </c>
      <c r="AR55" s="4">
        <v>8767.7659999999996</v>
      </c>
      <c r="AS55" s="4">
        <v>8957.4340000000011</v>
      </c>
      <c r="AT55" s="4">
        <v>8852.2999999999993</v>
      </c>
      <c r="AU55" s="4">
        <v>8992.9490000000005</v>
      </c>
      <c r="AV55" s="4">
        <v>175299.03899999999</v>
      </c>
    </row>
    <row r="56" spans="1:48" x14ac:dyDescent="0.25">
      <c r="A56" t="s">
        <v>37</v>
      </c>
      <c r="B56" t="s">
        <v>13</v>
      </c>
      <c r="C56" t="s">
        <v>1</v>
      </c>
      <c r="D56" t="s">
        <v>2</v>
      </c>
      <c r="E56" s="1">
        <v>42370</v>
      </c>
      <c r="F56" t="s">
        <v>3</v>
      </c>
      <c r="G56" s="6">
        <v>4459.268</v>
      </c>
      <c r="I56" t="s">
        <v>37</v>
      </c>
      <c r="J56" t="s">
        <v>14</v>
      </c>
      <c r="K56" t="s">
        <v>1</v>
      </c>
      <c r="L56" t="s">
        <v>2</v>
      </c>
      <c r="M56" s="1">
        <v>42370</v>
      </c>
      <c r="N56" t="s">
        <v>3</v>
      </c>
      <c r="O56">
        <v>4114.8729999999996</v>
      </c>
      <c r="Q56" s="1">
        <f t="shared" si="0"/>
        <v>42370</v>
      </c>
      <c r="R56" t="str">
        <f t="shared" si="1"/>
        <v>Expected Values</v>
      </c>
      <c r="S56" s="6">
        <f t="shared" si="2"/>
        <v>8574.1409999999996</v>
      </c>
      <c r="AA56" s="5">
        <v>48</v>
      </c>
      <c r="AB56" s="4">
        <v>8439.4459999999999</v>
      </c>
      <c r="AC56" s="4">
        <v>8654.3650000000016</v>
      </c>
      <c r="AD56" s="4">
        <v>8675.1350000000002</v>
      </c>
      <c r="AE56" s="4">
        <v>8612.469000000001</v>
      </c>
      <c r="AF56" s="4">
        <v>8693.152</v>
      </c>
      <c r="AG56" s="4">
        <v>8771.1189999999988</v>
      </c>
      <c r="AH56" s="4">
        <v>8811.0479999999989</v>
      </c>
      <c r="AI56" s="4">
        <v>8787.1369999999988</v>
      </c>
      <c r="AJ56" s="4">
        <v>8705.7969999999987</v>
      </c>
      <c r="AK56" s="4">
        <v>8821.7610000000004</v>
      </c>
      <c r="AL56" s="4">
        <v>8761.280999999999</v>
      </c>
      <c r="AM56" s="4">
        <v>8810.4979999999996</v>
      </c>
      <c r="AN56" s="4">
        <v>8777.9210000000003</v>
      </c>
      <c r="AO56" s="4">
        <v>8869.7979999999989</v>
      </c>
      <c r="AP56" s="4">
        <v>8752.0259999999998</v>
      </c>
      <c r="AQ56" s="4">
        <v>8885.49</v>
      </c>
      <c r="AR56" s="4">
        <v>8982.848</v>
      </c>
      <c r="AS56" s="4">
        <v>8876.512999999999</v>
      </c>
      <c r="AT56" s="4">
        <v>8887.9409999999989</v>
      </c>
      <c r="AU56" s="4">
        <v>8815.487000000001</v>
      </c>
      <c r="AV56" s="4">
        <v>175391.23199999999</v>
      </c>
    </row>
    <row r="57" spans="1:48" x14ac:dyDescent="0.25">
      <c r="A57" t="s">
        <v>37</v>
      </c>
      <c r="B57" t="s">
        <v>13</v>
      </c>
      <c r="C57" t="s">
        <v>1</v>
      </c>
      <c r="D57" t="s">
        <v>2</v>
      </c>
      <c r="E57" s="1">
        <v>42370</v>
      </c>
      <c r="F57">
        <v>1</v>
      </c>
      <c r="G57" s="6">
        <v>4442.0320000000002</v>
      </c>
      <c r="I57" t="s">
        <v>37</v>
      </c>
      <c r="J57" t="s">
        <v>14</v>
      </c>
      <c r="K57" t="s">
        <v>1</v>
      </c>
      <c r="L57" t="s">
        <v>2</v>
      </c>
      <c r="M57" s="1">
        <v>42370</v>
      </c>
      <c r="N57">
        <v>1</v>
      </c>
      <c r="O57">
        <v>4100.4889999999996</v>
      </c>
      <c r="Q57" s="1">
        <f t="shared" si="0"/>
        <v>42370</v>
      </c>
      <c r="R57">
        <f t="shared" si="1"/>
        <v>1</v>
      </c>
      <c r="S57" s="6">
        <f t="shared" si="2"/>
        <v>8542.5210000000006</v>
      </c>
      <c r="AA57" s="5">
        <v>49</v>
      </c>
      <c r="AB57" s="4">
        <v>8380.116</v>
      </c>
      <c r="AC57" s="4">
        <v>8575.14</v>
      </c>
      <c r="AD57" s="4">
        <v>8635.7249999999985</v>
      </c>
      <c r="AE57" s="4">
        <v>8747.1949999999997</v>
      </c>
      <c r="AF57" s="4">
        <v>8716.616</v>
      </c>
      <c r="AG57" s="4">
        <v>8840.2549999999992</v>
      </c>
      <c r="AH57" s="4">
        <v>8717.2049999999999</v>
      </c>
      <c r="AI57" s="4">
        <v>8706.0689999999995</v>
      </c>
      <c r="AJ57" s="4">
        <v>8809.155999999999</v>
      </c>
      <c r="AK57" s="4">
        <v>8844.4750000000004</v>
      </c>
      <c r="AL57" s="4">
        <v>8632.2000000000007</v>
      </c>
      <c r="AM57" s="4">
        <v>8818.630000000001</v>
      </c>
      <c r="AN57" s="4">
        <v>8735.643</v>
      </c>
      <c r="AO57" s="4">
        <v>8905.612000000001</v>
      </c>
      <c r="AP57" s="4">
        <v>8702.6889999999985</v>
      </c>
      <c r="AQ57" s="4">
        <v>8826.8100000000013</v>
      </c>
      <c r="AR57" s="4">
        <v>8914.7420000000002</v>
      </c>
      <c r="AS57" s="4">
        <v>8914.0239999999994</v>
      </c>
      <c r="AT57" s="4">
        <v>8866.2440000000006</v>
      </c>
      <c r="AU57" s="4">
        <v>8878.3909999999996</v>
      </c>
      <c r="AV57" s="4">
        <v>175166.93700000003</v>
      </c>
    </row>
    <row r="58" spans="1:48" x14ac:dyDescent="0.25">
      <c r="A58" t="s">
        <v>37</v>
      </c>
      <c r="B58" t="s">
        <v>13</v>
      </c>
      <c r="C58" t="s">
        <v>1</v>
      </c>
      <c r="D58" t="s">
        <v>2</v>
      </c>
      <c r="E58" s="1">
        <v>42370</v>
      </c>
      <c r="F58">
        <v>2</v>
      </c>
      <c r="G58" s="6">
        <v>4476.5039999999999</v>
      </c>
      <c r="I58" t="s">
        <v>37</v>
      </c>
      <c r="J58" t="s">
        <v>14</v>
      </c>
      <c r="K58" t="s">
        <v>1</v>
      </c>
      <c r="L58" t="s">
        <v>2</v>
      </c>
      <c r="M58" s="1">
        <v>42370</v>
      </c>
      <c r="N58">
        <v>2</v>
      </c>
      <c r="O58">
        <v>4129.2579999999998</v>
      </c>
      <c r="Q58" s="1">
        <f t="shared" si="0"/>
        <v>42370</v>
      </c>
      <c r="R58">
        <f t="shared" si="1"/>
        <v>2</v>
      </c>
      <c r="S58" s="6">
        <f t="shared" si="2"/>
        <v>8605.7619999999988</v>
      </c>
      <c r="AA58" s="5">
        <v>50</v>
      </c>
      <c r="AB58" s="4">
        <v>8350.8889999999992</v>
      </c>
      <c r="AC58" s="4">
        <v>8573.1450000000004</v>
      </c>
      <c r="AD58" s="4">
        <v>8657.2440000000006</v>
      </c>
      <c r="AE58" s="4">
        <v>8595.9940000000006</v>
      </c>
      <c r="AF58" s="4">
        <v>8623.4130000000005</v>
      </c>
      <c r="AG58" s="4">
        <v>8785.6830000000009</v>
      </c>
      <c r="AH58" s="4">
        <v>8811.1309999999994</v>
      </c>
      <c r="AI58" s="4">
        <v>8901.2219999999998</v>
      </c>
      <c r="AJ58" s="4">
        <v>8742.1330000000016</v>
      </c>
      <c r="AK58" s="4">
        <v>8694.5220000000008</v>
      </c>
      <c r="AL58" s="4">
        <v>8961.9439999999995</v>
      </c>
      <c r="AM58" s="4">
        <v>8849.112000000001</v>
      </c>
      <c r="AN58" s="4">
        <v>8883.3009999999995</v>
      </c>
      <c r="AO58" s="4">
        <v>8852.6910000000007</v>
      </c>
      <c r="AP58" s="4">
        <v>8851.7469999999994</v>
      </c>
      <c r="AQ58" s="4">
        <v>8829.3339999999989</v>
      </c>
      <c r="AR58" s="4">
        <v>8835.8719999999994</v>
      </c>
      <c r="AS58" s="4">
        <v>8919.9229999999989</v>
      </c>
      <c r="AT58" s="4">
        <v>8873.9969999999994</v>
      </c>
      <c r="AU58" s="4">
        <v>8930.0450000000001</v>
      </c>
      <c r="AV58" s="4">
        <v>175523.34200000003</v>
      </c>
    </row>
    <row r="59" spans="1:48" x14ac:dyDescent="0.25">
      <c r="A59" t="s">
        <v>37</v>
      </c>
      <c r="B59" t="s">
        <v>13</v>
      </c>
      <c r="C59" t="s">
        <v>1</v>
      </c>
      <c r="D59" t="s">
        <v>2</v>
      </c>
      <c r="E59" s="1">
        <v>42370</v>
      </c>
      <c r="F59">
        <v>3</v>
      </c>
      <c r="G59" s="6">
        <v>4498.3919999999998</v>
      </c>
      <c r="I59" t="s">
        <v>37</v>
      </c>
      <c r="J59" t="s">
        <v>14</v>
      </c>
      <c r="K59" t="s">
        <v>1</v>
      </c>
      <c r="L59" t="s">
        <v>2</v>
      </c>
      <c r="M59" s="1">
        <v>42370</v>
      </c>
      <c r="N59">
        <v>3</v>
      </c>
      <c r="O59">
        <v>4151.9449999999997</v>
      </c>
      <c r="Q59" s="1">
        <f t="shared" si="0"/>
        <v>42370</v>
      </c>
      <c r="R59">
        <f t="shared" si="1"/>
        <v>3</v>
      </c>
      <c r="S59" s="6">
        <f t="shared" si="2"/>
        <v>8650.3369999999995</v>
      </c>
      <c r="AA59" s="5" t="s">
        <v>3</v>
      </c>
      <c r="AB59" s="4">
        <v>8365.5020000000004</v>
      </c>
      <c r="AC59" s="4">
        <v>8574.1409999999996</v>
      </c>
      <c r="AD59" s="4">
        <v>8646.4840000000004</v>
      </c>
      <c r="AE59" s="4">
        <v>8671.5949999999993</v>
      </c>
      <c r="AF59" s="4">
        <v>8670.0139999999992</v>
      </c>
      <c r="AG59" s="4">
        <v>8812.969000000001</v>
      </c>
      <c r="AH59" s="4">
        <v>8764.1669999999995</v>
      </c>
      <c r="AI59" s="4">
        <v>8803.6450000000004</v>
      </c>
      <c r="AJ59" s="4">
        <v>8775.6450000000004</v>
      </c>
      <c r="AK59" s="4">
        <v>8769.4989999999998</v>
      </c>
      <c r="AL59" s="4">
        <v>8797.0720000000001</v>
      </c>
      <c r="AM59" s="4">
        <v>8833.8719999999994</v>
      </c>
      <c r="AN59" s="4">
        <v>8809.4719999999998</v>
      </c>
      <c r="AO59" s="4">
        <v>8879.152</v>
      </c>
      <c r="AP59" s="4">
        <v>8777.2180000000008</v>
      </c>
      <c r="AQ59" s="4">
        <v>8828.0720000000001</v>
      </c>
      <c r="AR59" s="4">
        <v>8875.3070000000007</v>
      </c>
      <c r="AS59" s="4">
        <v>8916.9740000000002</v>
      </c>
      <c r="AT59" s="4">
        <v>8870.119999999999</v>
      </c>
      <c r="AU59" s="4">
        <v>8904.219000000001</v>
      </c>
      <c r="AV59" s="4">
        <v>175345.13900000002</v>
      </c>
    </row>
    <row r="60" spans="1:48" x14ac:dyDescent="0.25">
      <c r="A60" t="s">
        <v>37</v>
      </c>
      <c r="B60" t="s">
        <v>13</v>
      </c>
      <c r="C60" t="s">
        <v>1</v>
      </c>
      <c r="D60" t="s">
        <v>2</v>
      </c>
      <c r="E60" s="1">
        <v>42370</v>
      </c>
      <c r="F60">
        <v>4</v>
      </c>
      <c r="G60" s="6">
        <v>4420.1459999999997</v>
      </c>
      <c r="I60" t="s">
        <v>37</v>
      </c>
      <c r="J60" t="s">
        <v>14</v>
      </c>
      <c r="K60" t="s">
        <v>1</v>
      </c>
      <c r="L60" t="s">
        <v>2</v>
      </c>
      <c r="M60" s="1">
        <v>42370</v>
      </c>
      <c r="N60">
        <v>4</v>
      </c>
      <c r="O60">
        <v>4077.8009999999999</v>
      </c>
      <c r="Q60" s="1">
        <f t="shared" si="0"/>
        <v>42370</v>
      </c>
      <c r="R60">
        <f t="shared" si="1"/>
        <v>4</v>
      </c>
      <c r="S60" s="6">
        <f t="shared" si="2"/>
        <v>8497.9470000000001</v>
      </c>
      <c r="AA60" s="5" t="s">
        <v>22</v>
      </c>
      <c r="AB60" s="4">
        <v>426640.61299999995</v>
      </c>
      <c r="AC60" s="4">
        <v>437281.23400000017</v>
      </c>
      <c r="AD60" s="4">
        <v>440970.67299999989</v>
      </c>
      <c r="AE60" s="4">
        <v>442251.31900000002</v>
      </c>
      <c r="AF60" s="4">
        <v>442170.72899999999</v>
      </c>
      <c r="AG60" s="4">
        <v>449461.43200000009</v>
      </c>
      <c r="AH60" s="4">
        <v>446972.54099999997</v>
      </c>
      <c r="AI60" s="4">
        <v>448985.91499999998</v>
      </c>
      <c r="AJ60" s="4">
        <v>447557.87600000005</v>
      </c>
      <c r="AK60" s="4">
        <v>447244.44799999997</v>
      </c>
      <c r="AL60" s="4">
        <v>448650.66399999993</v>
      </c>
      <c r="AM60" s="4">
        <v>450527.42300000001</v>
      </c>
      <c r="AN60" s="4">
        <v>449283.08000000007</v>
      </c>
      <c r="AO60" s="4">
        <v>452836.73500000004</v>
      </c>
      <c r="AP60" s="4">
        <v>447638.09799999982</v>
      </c>
      <c r="AQ60" s="4">
        <v>450231.6669999999</v>
      </c>
      <c r="AR60" s="4">
        <v>452640.647</v>
      </c>
      <c r="AS60" s="4">
        <v>454765.66099999991</v>
      </c>
      <c r="AT60" s="4">
        <v>452376.12799999991</v>
      </c>
      <c r="AU60" s="4">
        <v>454115.11900000012</v>
      </c>
      <c r="AV60" s="4">
        <v>8942602.0020000022</v>
      </c>
    </row>
    <row r="61" spans="1:48" x14ac:dyDescent="0.25">
      <c r="A61" t="s">
        <v>37</v>
      </c>
      <c r="B61" t="s">
        <v>13</v>
      </c>
      <c r="C61" t="s">
        <v>1</v>
      </c>
      <c r="D61" t="s">
        <v>2</v>
      </c>
      <c r="E61" s="1">
        <v>42370</v>
      </c>
      <c r="F61">
        <v>5</v>
      </c>
      <c r="G61" s="6">
        <v>4444.192</v>
      </c>
      <c r="I61" t="s">
        <v>37</v>
      </c>
      <c r="J61" t="s">
        <v>14</v>
      </c>
      <c r="K61" t="s">
        <v>1</v>
      </c>
      <c r="L61" t="s">
        <v>2</v>
      </c>
      <c r="M61" s="1">
        <v>42370</v>
      </c>
      <c r="N61">
        <v>5</v>
      </c>
      <c r="O61">
        <v>4100.6679999999997</v>
      </c>
      <c r="Q61" s="1">
        <f t="shared" si="0"/>
        <v>42370</v>
      </c>
      <c r="R61">
        <f t="shared" si="1"/>
        <v>5</v>
      </c>
      <c r="S61" s="6">
        <f t="shared" si="2"/>
        <v>8544.86</v>
      </c>
    </row>
    <row r="62" spans="1:48" x14ac:dyDescent="0.25">
      <c r="A62" t="s">
        <v>37</v>
      </c>
      <c r="B62" t="s">
        <v>13</v>
      </c>
      <c r="C62" t="s">
        <v>1</v>
      </c>
      <c r="D62" t="s">
        <v>2</v>
      </c>
      <c r="E62" s="1">
        <v>42370</v>
      </c>
      <c r="F62">
        <v>6</v>
      </c>
      <c r="G62" s="6">
        <v>4474.3459999999995</v>
      </c>
      <c r="I62" t="s">
        <v>37</v>
      </c>
      <c r="J62" t="s">
        <v>14</v>
      </c>
      <c r="K62" t="s">
        <v>1</v>
      </c>
      <c r="L62" t="s">
        <v>2</v>
      </c>
      <c r="M62" s="1">
        <v>42370</v>
      </c>
      <c r="N62">
        <v>6</v>
      </c>
      <c r="O62">
        <v>4129.0789999999997</v>
      </c>
      <c r="Q62" s="1">
        <f t="shared" si="0"/>
        <v>42370</v>
      </c>
      <c r="R62">
        <f t="shared" si="1"/>
        <v>6</v>
      </c>
      <c r="S62" s="6">
        <f t="shared" si="2"/>
        <v>8603.4249999999993</v>
      </c>
    </row>
    <row r="63" spans="1:48" x14ac:dyDescent="0.25">
      <c r="A63" t="s">
        <v>37</v>
      </c>
      <c r="B63" t="s">
        <v>13</v>
      </c>
      <c r="C63" t="s">
        <v>1</v>
      </c>
      <c r="D63" t="s">
        <v>2</v>
      </c>
      <c r="E63" s="1">
        <v>42370</v>
      </c>
      <c r="F63">
        <v>7</v>
      </c>
      <c r="G63" s="6">
        <v>4451.1490000000003</v>
      </c>
      <c r="I63" t="s">
        <v>37</v>
      </c>
      <c r="J63" t="s">
        <v>14</v>
      </c>
      <c r="K63" t="s">
        <v>1</v>
      </c>
      <c r="L63" t="s">
        <v>2</v>
      </c>
      <c r="M63" s="1">
        <v>42370</v>
      </c>
      <c r="N63">
        <v>7</v>
      </c>
      <c r="O63">
        <v>4108.7700000000004</v>
      </c>
      <c r="Q63" s="1">
        <f t="shared" si="0"/>
        <v>42370</v>
      </c>
      <c r="R63">
        <f t="shared" si="1"/>
        <v>7</v>
      </c>
      <c r="S63" s="6">
        <f t="shared" si="2"/>
        <v>8559.9190000000017</v>
      </c>
      <c r="AB63" s="2">
        <v>2015</v>
      </c>
      <c r="AC63" s="2">
        <f>AB63+1</f>
        <v>2016</v>
      </c>
      <c r="AD63" s="2">
        <f t="shared" ref="AD63:AU63" si="3">AC63+1</f>
        <v>2017</v>
      </c>
      <c r="AE63" s="2">
        <f t="shared" si="3"/>
        <v>2018</v>
      </c>
      <c r="AF63" s="2">
        <f t="shared" si="3"/>
        <v>2019</v>
      </c>
      <c r="AG63" s="2">
        <f t="shared" si="3"/>
        <v>2020</v>
      </c>
      <c r="AH63" s="2">
        <f t="shared" si="3"/>
        <v>2021</v>
      </c>
      <c r="AI63" s="2">
        <f t="shared" si="3"/>
        <v>2022</v>
      </c>
      <c r="AJ63" s="2">
        <f t="shared" si="3"/>
        <v>2023</v>
      </c>
      <c r="AK63" s="2">
        <f t="shared" si="3"/>
        <v>2024</v>
      </c>
      <c r="AL63" s="2">
        <f t="shared" si="3"/>
        <v>2025</v>
      </c>
      <c r="AM63" s="2">
        <f t="shared" si="3"/>
        <v>2026</v>
      </c>
      <c r="AN63" s="2">
        <f t="shared" si="3"/>
        <v>2027</v>
      </c>
      <c r="AO63" s="2">
        <f t="shared" si="3"/>
        <v>2028</v>
      </c>
      <c r="AP63" s="2">
        <f t="shared" si="3"/>
        <v>2029</v>
      </c>
      <c r="AQ63" s="2">
        <f t="shared" si="3"/>
        <v>2030</v>
      </c>
      <c r="AR63" s="2">
        <f t="shared" si="3"/>
        <v>2031</v>
      </c>
      <c r="AS63" s="2">
        <f t="shared" si="3"/>
        <v>2032</v>
      </c>
      <c r="AT63" s="2">
        <f t="shared" si="3"/>
        <v>2033</v>
      </c>
      <c r="AU63" s="2">
        <f t="shared" si="3"/>
        <v>2034</v>
      </c>
    </row>
    <row r="64" spans="1:48" x14ac:dyDescent="0.25">
      <c r="A64" t="s">
        <v>37</v>
      </c>
      <c r="B64" t="s">
        <v>13</v>
      </c>
      <c r="C64" t="s">
        <v>1</v>
      </c>
      <c r="D64" t="s">
        <v>2</v>
      </c>
      <c r="E64" s="1">
        <v>42370</v>
      </c>
      <c r="F64">
        <v>8</v>
      </c>
      <c r="G64" s="6">
        <v>4467.3879999999999</v>
      </c>
      <c r="I64" t="s">
        <v>37</v>
      </c>
      <c r="J64" t="s">
        <v>14</v>
      </c>
      <c r="K64" t="s">
        <v>1</v>
      </c>
      <c r="L64" t="s">
        <v>2</v>
      </c>
      <c r="M64" s="1">
        <v>42370</v>
      </c>
      <c r="N64">
        <v>8</v>
      </c>
      <c r="O64">
        <v>4120.9759999999997</v>
      </c>
      <c r="Q64" s="1">
        <f t="shared" si="0"/>
        <v>42370</v>
      </c>
      <c r="R64">
        <f t="shared" si="1"/>
        <v>8</v>
      </c>
      <c r="S64" s="6">
        <f t="shared" si="2"/>
        <v>8588.3639999999996</v>
      </c>
      <c r="Z64" s="8">
        <v>0.99</v>
      </c>
      <c r="AA64" t="s">
        <v>31</v>
      </c>
      <c r="AB64" s="7">
        <f>PERCENTILE(AB$9:AB$58,$Z64)</f>
        <v>8478.447979999999</v>
      </c>
      <c r="AC64" s="7">
        <f t="shared" ref="AC64:AU65" si="4">PERCENTILE(AC$9:AC$58,$Z64)</f>
        <v>8682.4273499999999</v>
      </c>
      <c r="AD64" s="7">
        <f t="shared" si="4"/>
        <v>8750.7858899999992</v>
      </c>
      <c r="AE64" s="7">
        <f t="shared" si="4"/>
        <v>8778.5400499999996</v>
      </c>
      <c r="AF64" s="7">
        <f t="shared" si="4"/>
        <v>8759.6402099999996</v>
      </c>
      <c r="AG64" s="7">
        <f t="shared" si="4"/>
        <v>8882.4122200000002</v>
      </c>
      <c r="AH64" s="7">
        <f t="shared" si="4"/>
        <v>8851.3047200000001</v>
      </c>
      <c r="AI64" s="7">
        <f t="shared" si="4"/>
        <v>8917.3930799999998</v>
      </c>
      <c r="AJ64" s="7">
        <f t="shared" si="4"/>
        <v>8851.9473099999996</v>
      </c>
      <c r="AK64" s="7">
        <f t="shared" si="4"/>
        <v>8887.4622099999997</v>
      </c>
      <c r="AL64" s="7">
        <f t="shared" si="4"/>
        <v>8936.4385199999997</v>
      </c>
      <c r="AM64" s="7">
        <f t="shared" si="4"/>
        <v>8939.2511200000008</v>
      </c>
      <c r="AN64" s="7">
        <f t="shared" si="4"/>
        <v>8902.8535599999996</v>
      </c>
      <c r="AO64" s="7">
        <f t="shared" si="4"/>
        <v>8981.1190000000006</v>
      </c>
      <c r="AP64" s="7">
        <f t="shared" si="4"/>
        <v>8879.4979299999995</v>
      </c>
      <c r="AQ64" s="7">
        <f t="shared" si="4"/>
        <v>8938.1241900000005</v>
      </c>
      <c r="AR64" s="7">
        <f t="shared" si="4"/>
        <v>8985.8621300000013</v>
      </c>
      <c r="AS64" s="7">
        <f t="shared" si="4"/>
        <v>9011.2523099999999</v>
      </c>
      <c r="AT64" s="7">
        <f t="shared" si="4"/>
        <v>8961.6819199999991</v>
      </c>
      <c r="AU64" s="7">
        <f t="shared" si="4"/>
        <v>9016.6613899999993</v>
      </c>
    </row>
    <row r="65" spans="1:47" x14ac:dyDescent="0.25">
      <c r="A65" t="s">
        <v>37</v>
      </c>
      <c r="B65" t="s">
        <v>13</v>
      </c>
      <c r="C65" t="s">
        <v>1</v>
      </c>
      <c r="D65" t="s">
        <v>2</v>
      </c>
      <c r="E65" s="1">
        <v>42370</v>
      </c>
      <c r="F65">
        <v>9</v>
      </c>
      <c r="G65" s="6">
        <v>4444.2579999999998</v>
      </c>
      <c r="I65" t="s">
        <v>37</v>
      </c>
      <c r="J65" t="s">
        <v>14</v>
      </c>
      <c r="K65" t="s">
        <v>1</v>
      </c>
      <c r="L65" t="s">
        <v>2</v>
      </c>
      <c r="M65" s="1">
        <v>42370</v>
      </c>
      <c r="N65">
        <v>9</v>
      </c>
      <c r="O65">
        <v>4100.6329999999998</v>
      </c>
      <c r="Q65" s="1">
        <f t="shared" si="0"/>
        <v>42370</v>
      </c>
      <c r="R65">
        <f t="shared" si="1"/>
        <v>9</v>
      </c>
      <c r="S65" s="6">
        <f t="shared" si="2"/>
        <v>8544.8909999999996</v>
      </c>
      <c r="Z65" s="8">
        <v>0.9</v>
      </c>
      <c r="AA65" t="s">
        <v>32</v>
      </c>
      <c r="AB65" s="7">
        <f>PERCENTILE(AB$9:AB$58,$Z65)</f>
        <v>8427.0296999999991</v>
      </c>
      <c r="AC65" s="7">
        <f t="shared" si="4"/>
        <v>8642.4763999999996</v>
      </c>
      <c r="AD65" s="7">
        <f t="shared" si="4"/>
        <v>8694.5434999999998</v>
      </c>
      <c r="AE65" s="7">
        <f t="shared" si="4"/>
        <v>8744.4338000000007</v>
      </c>
      <c r="AF65" s="7">
        <f t="shared" si="4"/>
        <v>8730.9487000000008</v>
      </c>
      <c r="AG65" s="7">
        <f t="shared" si="4"/>
        <v>8860.4453000000012</v>
      </c>
      <c r="AH65" s="7">
        <f t="shared" si="4"/>
        <v>8811.1332000000002</v>
      </c>
      <c r="AI65" s="7">
        <f t="shared" si="4"/>
        <v>8873.1779999999999</v>
      </c>
      <c r="AJ65" s="7">
        <f t="shared" si="4"/>
        <v>8845.5951999999997</v>
      </c>
      <c r="AK65" s="7">
        <f t="shared" si="4"/>
        <v>8844.5604999999996</v>
      </c>
      <c r="AL65" s="7">
        <f t="shared" si="4"/>
        <v>8886.124600000001</v>
      </c>
      <c r="AM65" s="7">
        <f t="shared" si="4"/>
        <v>8901.4296000000013</v>
      </c>
      <c r="AN65" s="7">
        <f t="shared" si="4"/>
        <v>8858.1761000000006</v>
      </c>
      <c r="AO65" s="7">
        <f t="shared" si="4"/>
        <v>8928.2252000000008</v>
      </c>
      <c r="AP65" s="7">
        <f t="shared" si="4"/>
        <v>8839.7448999999997</v>
      </c>
      <c r="AQ65" s="7">
        <f t="shared" si="4"/>
        <v>8888.8483000000015</v>
      </c>
      <c r="AR65" s="7">
        <f t="shared" si="4"/>
        <v>8950.9804000000004</v>
      </c>
      <c r="AS65" s="7">
        <f t="shared" si="4"/>
        <v>8966.8215</v>
      </c>
      <c r="AT65" s="7">
        <f t="shared" si="4"/>
        <v>8912.8888000000006</v>
      </c>
      <c r="AU65" s="7">
        <f t="shared" si="4"/>
        <v>8987.4869000000017</v>
      </c>
    </row>
    <row r="66" spans="1:47" x14ac:dyDescent="0.25">
      <c r="A66" t="s">
        <v>37</v>
      </c>
      <c r="B66" t="s">
        <v>13</v>
      </c>
      <c r="C66" t="s">
        <v>1</v>
      </c>
      <c r="D66" t="s">
        <v>2</v>
      </c>
      <c r="E66" s="1">
        <v>42370</v>
      </c>
      <c r="F66">
        <v>10</v>
      </c>
      <c r="G66" s="6">
        <v>4474.2780000000002</v>
      </c>
      <c r="I66" t="s">
        <v>37</v>
      </c>
      <c r="J66" t="s">
        <v>14</v>
      </c>
      <c r="K66" t="s">
        <v>1</v>
      </c>
      <c r="L66" t="s">
        <v>2</v>
      </c>
      <c r="M66" s="1">
        <v>42370</v>
      </c>
      <c r="N66">
        <v>10</v>
      </c>
      <c r="O66">
        <v>4129.1130000000003</v>
      </c>
      <c r="Q66" s="1">
        <f t="shared" si="0"/>
        <v>42370</v>
      </c>
      <c r="R66">
        <f t="shared" si="1"/>
        <v>10</v>
      </c>
      <c r="S66" s="6">
        <f t="shared" si="2"/>
        <v>8603.3909999999996</v>
      </c>
      <c r="Z66" s="8">
        <v>0.75</v>
      </c>
      <c r="AA66" t="s">
        <v>33</v>
      </c>
      <c r="AB66" s="7">
        <f>PERCENTILE(AB$6:AB$61,$Z66)</f>
        <v>8406.32</v>
      </c>
      <c r="AC66" s="7">
        <f t="shared" ref="AC66:AU67" si="5">PERCENTILE(AC$6:AC$61,$Z66)</f>
        <v>8610.759</v>
      </c>
      <c r="AD66" s="7">
        <f t="shared" si="5"/>
        <v>8675.1350000000002</v>
      </c>
      <c r="AE66" s="7">
        <f t="shared" si="5"/>
        <v>8730.719000000001</v>
      </c>
      <c r="AF66" s="7">
        <f t="shared" si="5"/>
        <v>8716.616</v>
      </c>
      <c r="AG66" s="7">
        <f t="shared" si="5"/>
        <v>8839.7969999999987</v>
      </c>
      <c r="AH66" s="7">
        <f t="shared" si="5"/>
        <v>8797.4310000000005</v>
      </c>
      <c r="AI66" s="7">
        <f t="shared" si="5"/>
        <v>8855.1830000000009</v>
      </c>
      <c r="AJ66" s="7">
        <f t="shared" si="5"/>
        <v>8812.1620000000003</v>
      </c>
      <c r="AK66" s="7">
        <f t="shared" si="5"/>
        <v>8817.255000000001</v>
      </c>
      <c r="AL66" s="7">
        <f t="shared" si="5"/>
        <v>8836.4619999999995</v>
      </c>
      <c r="AM66" s="7">
        <f t="shared" si="5"/>
        <v>8872.4249999999993</v>
      </c>
      <c r="AN66" s="7">
        <f t="shared" si="5"/>
        <v>8845.1370000000006</v>
      </c>
      <c r="AO66" s="7">
        <f t="shared" si="5"/>
        <v>8910.7330000000002</v>
      </c>
      <c r="AP66" s="7">
        <f t="shared" si="5"/>
        <v>8825.366</v>
      </c>
      <c r="AQ66" s="7">
        <f t="shared" si="5"/>
        <v>8873.4030000000002</v>
      </c>
      <c r="AR66" s="7">
        <f t="shared" si="5"/>
        <v>8926.1689999999999</v>
      </c>
      <c r="AS66" s="7">
        <f t="shared" si="5"/>
        <v>8953.14</v>
      </c>
      <c r="AT66" s="7">
        <f t="shared" si="5"/>
        <v>8887.9449999999997</v>
      </c>
      <c r="AU66" s="7">
        <f t="shared" si="5"/>
        <v>8949.9350000000013</v>
      </c>
    </row>
    <row r="67" spans="1:47" x14ac:dyDescent="0.25">
      <c r="A67" t="s">
        <v>37</v>
      </c>
      <c r="B67" t="s">
        <v>13</v>
      </c>
      <c r="C67" t="s">
        <v>1</v>
      </c>
      <c r="D67" t="s">
        <v>2</v>
      </c>
      <c r="E67" s="1">
        <v>42370</v>
      </c>
      <c r="F67">
        <v>11</v>
      </c>
      <c r="G67" s="6">
        <v>4469.0020000000004</v>
      </c>
      <c r="I67" t="s">
        <v>37</v>
      </c>
      <c r="J67" t="s">
        <v>14</v>
      </c>
      <c r="K67" t="s">
        <v>1</v>
      </c>
      <c r="L67" t="s">
        <v>2</v>
      </c>
      <c r="M67" s="1">
        <v>42370</v>
      </c>
      <c r="N67">
        <v>11</v>
      </c>
      <c r="O67">
        <v>4124.1559999999999</v>
      </c>
      <c r="Q67" s="1">
        <f t="shared" si="0"/>
        <v>42370</v>
      </c>
      <c r="R67">
        <f t="shared" si="1"/>
        <v>11</v>
      </c>
      <c r="S67" s="6">
        <f t="shared" si="2"/>
        <v>8593.1579999999994</v>
      </c>
      <c r="Z67" s="9">
        <v>0.5</v>
      </c>
      <c r="AA67" t="s">
        <v>30</v>
      </c>
      <c r="AB67" s="7">
        <f>PERCENTILE(AB$6:AB$61,$Z67)</f>
        <v>8366.5370000000003</v>
      </c>
      <c r="AC67" s="7">
        <f t="shared" si="5"/>
        <v>8574.1759999999995</v>
      </c>
      <c r="AD67" s="7">
        <f t="shared" si="5"/>
        <v>8650.3649999999998</v>
      </c>
      <c r="AE67" s="7">
        <f t="shared" si="5"/>
        <v>8675.7609999999986</v>
      </c>
      <c r="AF67" s="7">
        <f t="shared" si="5"/>
        <v>8672.2350000000006</v>
      </c>
      <c r="AG67" s="7">
        <f t="shared" si="5"/>
        <v>8814.3869999999988</v>
      </c>
      <c r="AH67" s="7">
        <f t="shared" si="5"/>
        <v>8766.1260000000002</v>
      </c>
      <c r="AI67" s="7">
        <f t="shared" si="5"/>
        <v>8809.7759999999998</v>
      </c>
      <c r="AJ67" s="7">
        <f t="shared" si="5"/>
        <v>8780.0750000000007</v>
      </c>
      <c r="AK67" s="7">
        <f t="shared" si="5"/>
        <v>8775.4169999999995</v>
      </c>
      <c r="AL67" s="7">
        <f t="shared" si="5"/>
        <v>8800.01</v>
      </c>
      <c r="AM67" s="7">
        <f t="shared" si="5"/>
        <v>8834.1409999999996</v>
      </c>
      <c r="AN67" s="7">
        <f t="shared" si="5"/>
        <v>8814.219000000001</v>
      </c>
      <c r="AO67" s="7">
        <f t="shared" si="5"/>
        <v>8884.9929999999986</v>
      </c>
      <c r="AP67" s="7">
        <f t="shared" si="5"/>
        <v>8778.5709999999999</v>
      </c>
      <c r="AQ67" s="7">
        <f t="shared" si="5"/>
        <v>8829.3339999999989</v>
      </c>
      <c r="AR67" s="7">
        <f t="shared" si="5"/>
        <v>8880.1739999999991</v>
      </c>
      <c r="AS67" s="7">
        <f t="shared" si="5"/>
        <v>8917.9089999999997</v>
      </c>
      <c r="AT67" s="7">
        <f t="shared" si="5"/>
        <v>8870.7839999999997</v>
      </c>
      <c r="AU67" s="7">
        <f t="shared" si="5"/>
        <v>8906.2540000000008</v>
      </c>
    </row>
    <row r="68" spans="1:47" x14ac:dyDescent="0.25">
      <c r="A68" t="s">
        <v>37</v>
      </c>
      <c r="B68" t="s">
        <v>13</v>
      </c>
      <c r="C68" t="s">
        <v>1</v>
      </c>
      <c r="D68" t="s">
        <v>2</v>
      </c>
      <c r="E68" s="1">
        <v>42370</v>
      </c>
      <c r="F68">
        <v>12</v>
      </c>
      <c r="G68" s="6">
        <v>4449.5349999999999</v>
      </c>
      <c r="I68" t="s">
        <v>37</v>
      </c>
      <c r="J68" t="s">
        <v>14</v>
      </c>
      <c r="K68" t="s">
        <v>1</v>
      </c>
      <c r="L68" t="s">
        <v>2</v>
      </c>
      <c r="M68" s="1">
        <v>42370</v>
      </c>
      <c r="N68">
        <v>12</v>
      </c>
      <c r="O68">
        <v>4105.5910000000003</v>
      </c>
      <c r="Q68" s="1">
        <f t="shared" si="0"/>
        <v>42370</v>
      </c>
      <c r="R68">
        <f t="shared" si="1"/>
        <v>12</v>
      </c>
      <c r="S68" s="6">
        <f t="shared" si="2"/>
        <v>8555.1260000000002</v>
      </c>
      <c r="Z68" s="8">
        <v>0.25</v>
      </c>
      <c r="AA68" t="s">
        <v>34</v>
      </c>
      <c r="AB68" s="7">
        <f>PERCENTILE(AB$6:AB$61,$Z68)</f>
        <v>8329.6290000000008</v>
      </c>
      <c r="AC68" s="7">
        <f t="shared" ref="AC68:AU69" si="6">PERCENTILE(AC$6:AC$61,$Z68)</f>
        <v>8543.8189999999995</v>
      </c>
      <c r="AD68" s="7">
        <f t="shared" si="6"/>
        <v>8620.5580000000009</v>
      </c>
      <c r="AE68" s="7">
        <f t="shared" si="6"/>
        <v>8635.7989999999991</v>
      </c>
      <c r="AF68" s="7">
        <f t="shared" si="6"/>
        <v>8638.4390000000003</v>
      </c>
      <c r="AG68" s="7">
        <f t="shared" si="6"/>
        <v>8792.2060000000001</v>
      </c>
      <c r="AH68" s="7">
        <f t="shared" si="6"/>
        <v>8734.4249999999993</v>
      </c>
      <c r="AI68" s="7">
        <f t="shared" si="6"/>
        <v>8757.7900000000009</v>
      </c>
      <c r="AJ68" s="7">
        <f t="shared" si="6"/>
        <v>8747.3110000000015</v>
      </c>
      <c r="AK68" s="7">
        <f t="shared" si="6"/>
        <v>8729.3970000000008</v>
      </c>
      <c r="AL68" s="7">
        <f t="shared" si="6"/>
        <v>8758.6350000000002</v>
      </c>
      <c r="AM68" s="7">
        <f t="shared" si="6"/>
        <v>8810.4979999999996</v>
      </c>
      <c r="AN68" s="7">
        <f t="shared" si="6"/>
        <v>8774.5260000000017</v>
      </c>
      <c r="AO68" s="7">
        <f t="shared" si="6"/>
        <v>8851.0609999999997</v>
      </c>
      <c r="AP68" s="7">
        <f t="shared" si="6"/>
        <v>8737.3950000000004</v>
      </c>
      <c r="AQ68" s="7">
        <f t="shared" si="6"/>
        <v>8789.4570000000003</v>
      </c>
      <c r="AR68" s="7">
        <f t="shared" si="6"/>
        <v>8838.0760000000009</v>
      </c>
      <c r="AS68" s="7">
        <f t="shared" si="6"/>
        <v>8883.5459999999985</v>
      </c>
      <c r="AT68" s="7">
        <f t="shared" si="6"/>
        <v>8852.5869999999995</v>
      </c>
      <c r="AU68" s="7">
        <f t="shared" si="6"/>
        <v>8861.9170000000013</v>
      </c>
    </row>
    <row r="69" spans="1:47" x14ac:dyDescent="0.25">
      <c r="A69" t="s">
        <v>37</v>
      </c>
      <c r="B69" t="s">
        <v>13</v>
      </c>
      <c r="C69" t="s">
        <v>1</v>
      </c>
      <c r="D69" t="s">
        <v>2</v>
      </c>
      <c r="E69" s="1">
        <v>42370</v>
      </c>
      <c r="F69">
        <v>13</v>
      </c>
      <c r="G69" s="6">
        <v>4404.0720000000001</v>
      </c>
      <c r="I69" t="s">
        <v>37</v>
      </c>
      <c r="J69" t="s">
        <v>14</v>
      </c>
      <c r="K69" t="s">
        <v>1</v>
      </c>
      <c r="L69" t="s">
        <v>2</v>
      </c>
      <c r="M69" s="1">
        <v>42370</v>
      </c>
      <c r="N69">
        <v>13</v>
      </c>
      <c r="O69">
        <v>4063.9180000000001</v>
      </c>
      <c r="Q69" s="1">
        <f t="shared" si="0"/>
        <v>42370</v>
      </c>
      <c r="R69">
        <f t="shared" si="1"/>
        <v>13</v>
      </c>
      <c r="S69" s="6">
        <f t="shared" si="2"/>
        <v>8467.99</v>
      </c>
      <c r="Z69" s="8">
        <v>0.1</v>
      </c>
      <c r="AA69" t="s">
        <v>35</v>
      </c>
      <c r="AB69" s="7">
        <f>PERCENTILE(AB$6:AB$61,$Z69)</f>
        <v>8305.5127999999986</v>
      </c>
      <c r="AC69" s="7">
        <f t="shared" si="6"/>
        <v>8506.8392000000003</v>
      </c>
      <c r="AD69" s="7">
        <f t="shared" si="6"/>
        <v>8600.1916000000001</v>
      </c>
      <c r="AE69" s="7">
        <f t="shared" si="6"/>
        <v>8599.3044000000009</v>
      </c>
      <c r="AF69" s="7">
        <f t="shared" si="6"/>
        <v>8610.59</v>
      </c>
      <c r="AG69" s="7">
        <f t="shared" si="6"/>
        <v>8765.8716000000004</v>
      </c>
      <c r="AH69" s="7">
        <f t="shared" si="6"/>
        <v>8717.2214000000004</v>
      </c>
      <c r="AI69" s="7">
        <f t="shared" si="6"/>
        <v>8735.4038</v>
      </c>
      <c r="AJ69" s="7">
        <f t="shared" si="6"/>
        <v>8706.0691999999981</v>
      </c>
      <c r="AK69" s="7">
        <f t="shared" si="6"/>
        <v>8697.9092000000001</v>
      </c>
      <c r="AL69" s="7">
        <f t="shared" si="6"/>
        <v>8708.6664000000001</v>
      </c>
      <c r="AM69" s="7">
        <f t="shared" si="6"/>
        <v>8768.4297999999999</v>
      </c>
      <c r="AN69" s="7">
        <f t="shared" si="6"/>
        <v>8762.3878000000004</v>
      </c>
      <c r="AO69" s="7">
        <f t="shared" si="6"/>
        <v>8832.4048000000003</v>
      </c>
      <c r="AP69" s="7">
        <f t="shared" si="6"/>
        <v>8715.6122000000014</v>
      </c>
      <c r="AQ69" s="7">
        <f t="shared" si="6"/>
        <v>8767.9964</v>
      </c>
      <c r="AR69" s="7">
        <f t="shared" si="6"/>
        <v>8800.9660000000003</v>
      </c>
      <c r="AS69" s="7">
        <f t="shared" si="6"/>
        <v>8868.5982000000004</v>
      </c>
      <c r="AT69" s="7">
        <f t="shared" si="6"/>
        <v>8827.4618000000009</v>
      </c>
      <c r="AU69" s="7">
        <f t="shared" si="6"/>
        <v>8823.7416000000012</v>
      </c>
    </row>
    <row r="70" spans="1:47" x14ac:dyDescent="0.25">
      <c r="A70" t="s">
        <v>37</v>
      </c>
      <c r="B70" t="s">
        <v>13</v>
      </c>
      <c r="C70" t="s">
        <v>1</v>
      </c>
      <c r="D70" t="s">
        <v>2</v>
      </c>
      <c r="E70" s="1">
        <v>42370</v>
      </c>
      <c r="F70">
        <v>14</v>
      </c>
      <c r="G70" s="6">
        <v>4514.4650000000001</v>
      </c>
      <c r="I70" t="s">
        <v>37</v>
      </c>
      <c r="J70" t="s">
        <v>14</v>
      </c>
      <c r="K70" t="s">
        <v>1</v>
      </c>
      <c r="L70" t="s">
        <v>2</v>
      </c>
      <c r="M70" s="1">
        <v>42370</v>
      </c>
      <c r="N70">
        <v>14</v>
      </c>
      <c r="O70">
        <v>4165.8280000000004</v>
      </c>
      <c r="Q70" s="1">
        <f t="shared" ref="Q70:Q133" si="7">M70</f>
        <v>42370</v>
      </c>
      <c r="R70">
        <f t="shared" ref="R70:R133" si="8">N70</f>
        <v>14</v>
      </c>
      <c r="S70" s="6">
        <f t="shared" ref="S70:S133" si="9">O70+G70</f>
        <v>8680.2930000000015</v>
      </c>
      <c r="Z70" s="8">
        <v>0.01</v>
      </c>
      <c r="AA70" t="s">
        <v>36</v>
      </c>
      <c r="AB70" s="7">
        <f>PERCENTILE(AB$9:AB$58,$Z70)</f>
        <v>8252.5559999999987</v>
      </c>
      <c r="AC70" s="7">
        <f t="shared" ref="AC70:AU70" si="10">PERCENTILE(AC$9:AC$58,$Z70)</f>
        <v>8465.8561599999994</v>
      </c>
      <c r="AD70" s="7">
        <f t="shared" si="10"/>
        <v>8542.1815999999999</v>
      </c>
      <c r="AE70" s="7">
        <f t="shared" si="10"/>
        <v>8564.6489499999989</v>
      </c>
      <c r="AF70" s="7">
        <f t="shared" si="10"/>
        <v>8580.3877900000007</v>
      </c>
      <c r="AG70" s="7">
        <f t="shared" si="10"/>
        <v>8743.5262700000003</v>
      </c>
      <c r="AH70" s="7">
        <f t="shared" si="10"/>
        <v>8677.0307899999989</v>
      </c>
      <c r="AI70" s="7">
        <f t="shared" si="10"/>
        <v>8689.8974099999996</v>
      </c>
      <c r="AJ70" s="7">
        <f t="shared" si="10"/>
        <v>8699.3416899999993</v>
      </c>
      <c r="AK70" s="7">
        <f t="shared" si="10"/>
        <v>8651.5357899999999</v>
      </c>
      <c r="AL70" s="7">
        <f t="shared" si="10"/>
        <v>8657.7049900000002</v>
      </c>
      <c r="AM70" s="7">
        <f t="shared" si="10"/>
        <v>8728.4913699999997</v>
      </c>
      <c r="AN70" s="7">
        <f t="shared" si="10"/>
        <v>8716.0914400000001</v>
      </c>
      <c r="AO70" s="7">
        <f t="shared" si="10"/>
        <v>8777.1839999999993</v>
      </c>
      <c r="AP70" s="7">
        <f t="shared" si="10"/>
        <v>8674.9365600000001</v>
      </c>
      <c r="AQ70" s="7">
        <f t="shared" si="10"/>
        <v>8718.0198099999998</v>
      </c>
      <c r="AR70" s="7">
        <f t="shared" si="10"/>
        <v>8764.7508699999998</v>
      </c>
      <c r="AS70" s="7">
        <f t="shared" si="10"/>
        <v>8822.6951999999983</v>
      </c>
      <c r="AT70" s="7">
        <f t="shared" si="10"/>
        <v>8778.5585700000011</v>
      </c>
      <c r="AU70" s="7">
        <f t="shared" si="10"/>
        <v>8791.7746099999986</v>
      </c>
    </row>
    <row r="71" spans="1:47" x14ac:dyDescent="0.25">
      <c r="A71" t="s">
        <v>37</v>
      </c>
      <c r="B71" t="s">
        <v>13</v>
      </c>
      <c r="C71" t="s">
        <v>1</v>
      </c>
      <c r="D71" t="s">
        <v>2</v>
      </c>
      <c r="E71" s="1">
        <v>42370</v>
      </c>
      <c r="F71">
        <v>15</v>
      </c>
      <c r="G71" s="6">
        <v>4438.6869999999999</v>
      </c>
      <c r="I71" t="s">
        <v>37</v>
      </c>
      <c r="J71" t="s">
        <v>14</v>
      </c>
      <c r="K71" t="s">
        <v>1</v>
      </c>
      <c r="L71" t="s">
        <v>2</v>
      </c>
      <c r="M71" s="1">
        <v>42370</v>
      </c>
      <c r="N71">
        <v>15</v>
      </c>
      <c r="O71">
        <v>4095.4920000000002</v>
      </c>
      <c r="Q71" s="1">
        <f t="shared" si="7"/>
        <v>42370</v>
      </c>
      <c r="R71">
        <f t="shared" si="8"/>
        <v>15</v>
      </c>
      <c r="S71" s="6">
        <f t="shared" si="9"/>
        <v>8534.1790000000001</v>
      </c>
    </row>
    <row r="72" spans="1:47" x14ac:dyDescent="0.25">
      <c r="A72" t="s">
        <v>37</v>
      </c>
      <c r="B72" t="s">
        <v>13</v>
      </c>
      <c r="C72" t="s">
        <v>1</v>
      </c>
      <c r="D72" t="s">
        <v>2</v>
      </c>
      <c r="E72" s="1">
        <v>42370</v>
      </c>
      <c r="F72">
        <v>16</v>
      </c>
      <c r="G72" s="6">
        <v>4479.8500000000004</v>
      </c>
      <c r="I72" t="s">
        <v>37</v>
      </c>
      <c r="J72" t="s">
        <v>14</v>
      </c>
      <c r="K72" t="s">
        <v>1</v>
      </c>
      <c r="L72" t="s">
        <v>2</v>
      </c>
      <c r="M72" s="1">
        <v>42370</v>
      </c>
      <c r="N72">
        <v>16</v>
      </c>
      <c r="O72">
        <v>4134.2539999999999</v>
      </c>
      <c r="Q72" s="1">
        <f t="shared" si="7"/>
        <v>42370</v>
      </c>
      <c r="R72">
        <f t="shared" si="8"/>
        <v>16</v>
      </c>
      <c r="S72" s="6">
        <f t="shared" si="9"/>
        <v>8614.1039999999994</v>
      </c>
      <c r="AA72" s="10"/>
      <c r="AB72" s="11">
        <f t="shared" ref="AB72:AU72" si="11">AB64-AB70</f>
        <v>225.89198000000033</v>
      </c>
      <c r="AC72" s="11">
        <f t="shared" si="11"/>
        <v>216.57119000000057</v>
      </c>
      <c r="AD72" s="11">
        <f t="shared" si="11"/>
        <v>208.60428999999931</v>
      </c>
      <c r="AE72" s="11">
        <f t="shared" si="11"/>
        <v>213.89110000000073</v>
      </c>
      <c r="AF72" s="11">
        <f t="shared" si="11"/>
        <v>179.25241999999889</v>
      </c>
      <c r="AG72" s="11">
        <f t="shared" si="11"/>
        <v>138.88594999999987</v>
      </c>
      <c r="AH72" s="11">
        <f t="shared" si="11"/>
        <v>174.2739300000012</v>
      </c>
      <c r="AI72" s="11">
        <f t="shared" si="11"/>
        <v>227.49567000000025</v>
      </c>
      <c r="AJ72" s="11">
        <f t="shared" si="11"/>
        <v>152.60562000000027</v>
      </c>
      <c r="AK72" s="11">
        <f t="shared" si="11"/>
        <v>235.92641999999978</v>
      </c>
      <c r="AL72" s="11">
        <f t="shared" si="11"/>
        <v>278.73352999999952</v>
      </c>
      <c r="AM72" s="11">
        <f t="shared" si="11"/>
        <v>210.75975000000108</v>
      </c>
      <c r="AN72" s="11">
        <f t="shared" si="11"/>
        <v>186.76211999999941</v>
      </c>
      <c r="AO72" s="11">
        <f t="shared" si="11"/>
        <v>203.93500000000131</v>
      </c>
      <c r="AP72" s="11">
        <f t="shared" si="11"/>
        <v>204.56136999999944</v>
      </c>
      <c r="AQ72" s="11">
        <f t="shared" si="11"/>
        <v>220.10438000000067</v>
      </c>
      <c r="AR72" s="11">
        <f t="shared" si="11"/>
        <v>221.11126000000149</v>
      </c>
      <c r="AS72" s="11">
        <f t="shared" si="11"/>
        <v>188.55711000000156</v>
      </c>
      <c r="AT72" s="11">
        <f t="shared" si="11"/>
        <v>183.12334999999803</v>
      </c>
      <c r="AU72" s="11">
        <f t="shared" si="11"/>
        <v>224.88678000000073</v>
      </c>
    </row>
    <row r="73" spans="1:47" x14ac:dyDescent="0.25">
      <c r="A73" t="s">
        <v>37</v>
      </c>
      <c r="B73" t="s">
        <v>13</v>
      </c>
      <c r="C73" t="s">
        <v>1</v>
      </c>
      <c r="D73" t="s">
        <v>2</v>
      </c>
      <c r="E73" s="1">
        <v>42370</v>
      </c>
      <c r="F73">
        <v>17</v>
      </c>
      <c r="G73" s="6">
        <v>4402.3</v>
      </c>
      <c r="I73" t="s">
        <v>37</v>
      </c>
      <c r="J73" t="s">
        <v>14</v>
      </c>
      <c r="K73" t="s">
        <v>1</v>
      </c>
      <c r="L73" t="s">
        <v>2</v>
      </c>
      <c r="M73" s="1">
        <v>42370</v>
      </c>
      <c r="N73">
        <v>17</v>
      </c>
      <c r="O73">
        <v>4061.5059999999999</v>
      </c>
      <c r="Q73" s="1">
        <f t="shared" si="7"/>
        <v>42370</v>
      </c>
      <c r="R73">
        <f t="shared" si="8"/>
        <v>17</v>
      </c>
      <c r="S73" s="6">
        <f t="shared" si="9"/>
        <v>8463.8060000000005</v>
      </c>
      <c r="AA73" s="12" t="s">
        <v>39</v>
      </c>
      <c r="AB73" s="11">
        <f>MIN(AB72:AU72)</f>
        <v>138.88594999999987</v>
      </c>
      <c r="AC73" s="12" t="s">
        <v>40</v>
      </c>
      <c r="AD73" s="11">
        <f>MAX(AB72:AU72)</f>
        <v>278.73352999999952</v>
      </c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</row>
    <row r="74" spans="1:47" x14ac:dyDescent="0.25">
      <c r="A74" t="s">
        <v>37</v>
      </c>
      <c r="B74" t="s">
        <v>13</v>
      </c>
      <c r="C74" t="s">
        <v>1</v>
      </c>
      <c r="D74" t="s">
        <v>2</v>
      </c>
      <c r="E74" s="1">
        <v>42370</v>
      </c>
      <c r="F74">
        <v>18</v>
      </c>
      <c r="G74" s="6">
        <v>4516.2380000000003</v>
      </c>
      <c r="I74" t="s">
        <v>37</v>
      </c>
      <c r="J74" t="s">
        <v>14</v>
      </c>
      <c r="K74" t="s">
        <v>1</v>
      </c>
      <c r="L74" t="s">
        <v>2</v>
      </c>
      <c r="M74" s="1">
        <v>42370</v>
      </c>
      <c r="N74">
        <v>18</v>
      </c>
      <c r="O74">
        <v>4168.24</v>
      </c>
      <c r="Q74" s="1">
        <f t="shared" si="7"/>
        <v>42370</v>
      </c>
      <c r="R74">
        <f t="shared" si="8"/>
        <v>18</v>
      </c>
      <c r="S74" s="6">
        <f t="shared" si="9"/>
        <v>8684.4779999999992</v>
      </c>
    </row>
    <row r="75" spans="1:47" x14ac:dyDescent="0.25">
      <c r="A75" t="s">
        <v>37</v>
      </c>
      <c r="B75" t="s">
        <v>13</v>
      </c>
      <c r="C75" t="s">
        <v>1</v>
      </c>
      <c r="D75" t="s">
        <v>2</v>
      </c>
      <c r="E75" s="1">
        <v>42370</v>
      </c>
      <c r="F75">
        <v>19</v>
      </c>
      <c r="G75" s="6">
        <v>4461.5889999999999</v>
      </c>
      <c r="I75" t="s">
        <v>37</v>
      </c>
      <c r="J75" t="s">
        <v>14</v>
      </c>
      <c r="K75" t="s">
        <v>1</v>
      </c>
      <c r="L75" t="s">
        <v>2</v>
      </c>
      <c r="M75" s="1">
        <v>42370</v>
      </c>
      <c r="N75">
        <v>19</v>
      </c>
      <c r="O75">
        <v>4116.2619999999997</v>
      </c>
      <c r="Q75" s="1">
        <f t="shared" si="7"/>
        <v>42370</v>
      </c>
      <c r="R75">
        <f t="shared" si="8"/>
        <v>19</v>
      </c>
      <c r="S75" s="6">
        <f t="shared" si="9"/>
        <v>8577.8509999999987</v>
      </c>
    </row>
    <row r="76" spans="1:47" x14ac:dyDescent="0.25">
      <c r="A76" t="s">
        <v>37</v>
      </c>
      <c r="B76" t="s">
        <v>13</v>
      </c>
      <c r="C76" t="s">
        <v>1</v>
      </c>
      <c r="D76" t="s">
        <v>2</v>
      </c>
      <c r="E76" s="1">
        <v>42370</v>
      </c>
      <c r="F76">
        <v>20</v>
      </c>
      <c r="G76" s="6">
        <v>4456.9480000000003</v>
      </c>
      <c r="I76" t="s">
        <v>37</v>
      </c>
      <c r="J76" t="s">
        <v>14</v>
      </c>
      <c r="K76" t="s">
        <v>1</v>
      </c>
      <c r="L76" t="s">
        <v>2</v>
      </c>
      <c r="M76" s="1">
        <v>42370</v>
      </c>
      <c r="N76">
        <v>20</v>
      </c>
      <c r="O76">
        <v>4113.4840000000004</v>
      </c>
      <c r="Q76" s="1">
        <f t="shared" si="7"/>
        <v>42370</v>
      </c>
      <c r="R76">
        <f t="shared" si="8"/>
        <v>20</v>
      </c>
      <c r="S76" s="6">
        <f t="shared" si="9"/>
        <v>8570.4320000000007</v>
      </c>
    </row>
    <row r="77" spans="1:47" x14ac:dyDescent="0.25">
      <c r="A77" t="s">
        <v>37</v>
      </c>
      <c r="B77" t="s">
        <v>13</v>
      </c>
      <c r="C77" t="s">
        <v>1</v>
      </c>
      <c r="D77" t="s">
        <v>2</v>
      </c>
      <c r="E77" s="1">
        <v>42370</v>
      </c>
      <c r="F77">
        <v>21</v>
      </c>
      <c r="G77" s="6">
        <v>4494.424</v>
      </c>
      <c r="I77" t="s">
        <v>37</v>
      </c>
      <c r="J77" t="s">
        <v>14</v>
      </c>
      <c r="K77" t="s">
        <v>1</v>
      </c>
      <c r="L77" t="s">
        <v>2</v>
      </c>
      <c r="M77" s="1">
        <v>42370</v>
      </c>
      <c r="N77">
        <v>21</v>
      </c>
      <c r="O77">
        <v>4147.1790000000001</v>
      </c>
      <c r="Q77" s="1">
        <f t="shared" si="7"/>
        <v>42370</v>
      </c>
      <c r="R77">
        <f t="shared" si="8"/>
        <v>21</v>
      </c>
      <c r="S77" s="6">
        <f t="shared" si="9"/>
        <v>8641.6029999999992</v>
      </c>
    </row>
    <row r="78" spans="1:47" x14ac:dyDescent="0.25">
      <c r="A78" t="s">
        <v>37</v>
      </c>
      <c r="B78" t="s">
        <v>13</v>
      </c>
      <c r="C78" t="s">
        <v>1</v>
      </c>
      <c r="D78" t="s">
        <v>2</v>
      </c>
      <c r="E78" s="1">
        <v>42370</v>
      </c>
      <c r="F78">
        <v>22</v>
      </c>
      <c r="G78" s="6">
        <v>4424.1130000000003</v>
      </c>
      <c r="I78" t="s">
        <v>37</v>
      </c>
      <c r="J78" t="s">
        <v>14</v>
      </c>
      <c r="K78" t="s">
        <v>1</v>
      </c>
      <c r="L78" t="s">
        <v>2</v>
      </c>
      <c r="M78" s="1">
        <v>42370</v>
      </c>
      <c r="N78">
        <v>22</v>
      </c>
      <c r="O78">
        <v>4082.5680000000002</v>
      </c>
      <c r="Q78" s="1">
        <f t="shared" si="7"/>
        <v>42370</v>
      </c>
      <c r="R78">
        <f t="shared" si="8"/>
        <v>22</v>
      </c>
      <c r="S78" s="6">
        <f t="shared" si="9"/>
        <v>8506.6810000000005</v>
      </c>
    </row>
    <row r="79" spans="1:47" x14ac:dyDescent="0.25">
      <c r="A79" t="s">
        <v>37</v>
      </c>
      <c r="B79" t="s">
        <v>13</v>
      </c>
      <c r="C79" t="s">
        <v>1</v>
      </c>
      <c r="D79" t="s">
        <v>2</v>
      </c>
      <c r="E79" s="1">
        <v>42370</v>
      </c>
      <c r="F79">
        <v>23</v>
      </c>
      <c r="G79" s="6">
        <v>4414.3469999999998</v>
      </c>
      <c r="I79" t="s">
        <v>37</v>
      </c>
      <c r="J79" t="s">
        <v>14</v>
      </c>
      <c r="K79" t="s">
        <v>1</v>
      </c>
      <c r="L79" t="s">
        <v>2</v>
      </c>
      <c r="M79" s="1">
        <v>42370</v>
      </c>
      <c r="N79">
        <v>23</v>
      </c>
      <c r="O79">
        <v>4072.6689999999999</v>
      </c>
      <c r="Q79" s="1">
        <f t="shared" si="7"/>
        <v>42370</v>
      </c>
      <c r="R79">
        <f t="shared" si="8"/>
        <v>23</v>
      </c>
      <c r="S79" s="6">
        <f t="shared" si="9"/>
        <v>8487.0159999999996</v>
      </c>
    </row>
    <row r="80" spans="1:47" x14ac:dyDescent="0.25">
      <c r="A80" t="s">
        <v>37</v>
      </c>
      <c r="B80" t="s">
        <v>13</v>
      </c>
      <c r="C80" t="s">
        <v>1</v>
      </c>
      <c r="D80" t="s">
        <v>2</v>
      </c>
      <c r="E80" s="1">
        <v>42370</v>
      </c>
      <c r="F80">
        <v>24</v>
      </c>
      <c r="G80" s="6">
        <v>4504.1899999999996</v>
      </c>
      <c r="I80" t="s">
        <v>37</v>
      </c>
      <c r="J80" t="s">
        <v>14</v>
      </c>
      <c r="K80" t="s">
        <v>1</v>
      </c>
      <c r="L80" t="s">
        <v>2</v>
      </c>
      <c r="M80" s="1">
        <v>42370</v>
      </c>
      <c r="N80">
        <v>24</v>
      </c>
      <c r="O80">
        <v>4157.0780000000004</v>
      </c>
      <c r="Q80" s="1">
        <f t="shared" si="7"/>
        <v>42370</v>
      </c>
      <c r="R80">
        <f t="shared" si="8"/>
        <v>24</v>
      </c>
      <c r="S80" s="6">
        <f t="shared" si="9"/>
        <v>8661.268</v>
      </c>
    </row>
    <row r="81" spans="1:19" x14ac:dyDescent="0.25">
      <c r="A81" t="s">
        <v>37</v>
      </c>
      <c r="B81" t="s">
        <v>13</v>
      </c>
      <c r="C81" t="s">
        <v>1</v>
      </c>
      <c r="D81" t="s">
        <v>2</v>
      </c>
      <c r="E81" s="1">
        <v>42370</v>
      </c>
      <c r="F81">
        <v>25</v>
      </c>
      <c r="G81" s="6">
        <v>4436.3900000000003</v>
      </c>
      <c r="I81" t="s">
        <v>37</v>
      </c>
      <c r="J81" t="s">
        <v>14</v>
      </c>
      <c r="K81" t="s">
        <v>1</v>
      </c>
      <c r="L81" t="s">
        <v>2</v>
      </c>
      <c r="M81" s="1">
        <v>42370</v>
      </c>
      <c r="N81">
        <v>25</v>
      </c>
      <c r="O81">
        <v>4093.2550000000001</v>
      </c>
      <c r="Q81" s="1">
        <f t="shared" si="7"/>
        <v>42370</v>
      </c>
      <c r="R81">
        <f t="shared" si="8"/>
        <v>25</v>
      </c>
      <c r="S81" s="6">
        <f t="shared" si="9"/>
        <v>8529.6450000000004</v>
      </c>
    </row>
    <row r="82" spans="1:19" x14ac:dyDescent="0.25">
      <c r="A82" t="s">
        <v>37</v>
      </c>
      <c r="B82" t="s">
        <v>13</v>
      </c>
      <c r="C82" t="s">
        <v>1</v>
      </c>
      <c r="D82" t="s">
        <v>2</v>
      </c>
      <c r="E82" s="1">
        <v>42370</v>
      </c>
      <c r="F82">
        <v>26</v>
      </c>
      <c r="G82" s="6">
        <v>4482.1469999999999</v>
      </c>
      <c r="I82" t="s">
        <v>37</v>
      </c>
      <c r="J82" t="s">
        <v>14</v>
      </c>
      <c r="K82" t="s">
        <v>1</v>
      </c>
      <c r="L82" t="s">
        <v>2</v>
      </c>
      <c r="M82" s="1">
        <v>42370</v>
      </c>
      <c r="N82">
        <v>26</v>
      </c>
      <c r="O82">
        <v>4136.4920000000002</v>
      </c>
      <c r="Q82" s="1">
        <f t="shared" si="7"/>
        <v>42370</v>
      </c>
      <c r="R82">
        <f t="shared" si="8"/>
        <v>26</v>
      </c>
      <c r="S82" s="6">
        <f t="shared" si="9"/>
        <v>8618.6389999999992</v>
      </c>
    </row>
    <row r="83" spans="1:19" x14ac:dyDescent="0.25">
      <c r="A83" t="s">
        <v>37</v>
      </c>
      <c r="B83" t="s">
        <v>13</v>
      </c>
      <c r="C83" t="s">
        <v>1</v>
      </c>
      <c r="D83" t="s">
        <v>2</v>
      </c>
      <c r="E83" s="1">
        <v>42370</v>
      </c>
      <c r="F83">
        <v>27</v>
      </c>
      <c r="G83" s="6">
        <v>4459.7079999999996</v>
      </c>
      <c r="I83" t="s">
        <v>37</v>
      </c>
      <c r="J83" t="s">
        <v>14</v>
      </c>
      <c r="K83" t="s">
        <v>1</v>
      </c>
      <c r="L83" t="s">
        <v>2</v>
      </c>
      <c r="M83" s="1">
        <v>42370</v>
      </c>
      <c r="N83">
        <v>27</v>
      </c>
      <c r="O83">
        <v>4115.6369999999997</v>
      </c>
      <c r="Q83" s="1">
        <f t="shared" si="7"/>
        <v>42370</v>
      </c>
      <c r="R83">
        <f t="shared" si="8"/>
        <v>27</v>
      </c>
      <c r="S83" s="6">
        <f t="shared" si="9"/>
        <v>8575.3449999999993</v>
      </c>
    </row>
    <row r="84" spans="1:19" x14ac:dyDescent="0.25">
      <c r="A84" t="s">
        <v>37</v>
      </c>
      <c r="B84" t="s">
        <v>13</v>
      </c>
      <c r="C84" t="s">
        <v>1</v>
      </c>
      <c r="D84" t="s">
        <v>2</v>
      </c>
      <c r="E84" s="1">
        <v>42370</v>
      </c>
      <c r="F84">
        <v>28</v>
      </c>
      <c r="G84" s="6">
        <v>4458.8289999999997</v>
      </c>
      <c r="I84" t="s">
        <v>37</v>
      </c>
      <c r="J84" t="s">
        <v>14</v>
      </c>
      <c r="K84" t="s">
        <v>1</v>
      </c>
      <c r="L84" t="s">
        <v>2</v>
      </c>
      <c r="M84" s="1">
        <v>42370</v>
      </c>
      <c r="N84">
        <v>28</v>
      </c>
      <c r="O84">
        <v>4114.1090000000004</v>
      </c>
      <c r="Q84" s="1">
        <f t="shared" si="7"/>
        <v>42370</v>
      </c>
      <c r="R84">
        <f t="shared" si="8"/>
        <v>28</v>
      </c>
      <c r="S84" s="6">
        <f t="shared" si="9"/>
        <v>8572.9380000000001</v>
      </c>
    </row>
    <row r="85" spans="1:19" x14ac:dyDescent="0.25">
      <c r="A85" t="s">
        <v>37</v>
      </c>
      <c r="B85" t="s">
        <v>13</v>
      </c>
      <c r="C85" t="s">
        <v>1</v>
      </c>
      <c r="D85" t="s">
        <v>2</v>
      </c>
      <c r="E85" s="1">
        <v>42370</v>
      </c>
      <c r="F85">
        <v>29</v>
      </c>
      <c r="G85" s="6">
        <v>4452.8639999999996</v>
      </c>
      <c r="I85" t="s">
        <v>37</v>
      </c>
      <c r="J85" t="s">
        <v>14</v>
      </c>
      <c r="K85" t="s">
        <v>1</v>
      </c>
      <c r="L85" t="s">
        <v>2</v>
      </c>
      <c r="M85" s="1">
        <v>42370</v>
      </c>
      <c r="N85">
        <v>29</v>
      </c>
      <c r="O85">
        <v>4107.4870000000001</v>
      </c>
      <c r="Q85" s="1">
        <f t="shared" si="7"/>
        <v>42370</v>
      </c>
      <c r="R85">
        <f t="shared" si="8"/>
        <v>29</v>
      </c>
      <c r="S85" s="6">
        <f t="shared" si="9"/>
        <v>8560.3509999999987</v>
      </c>
    </row>
    <row r="86" spans="1:19" x14ac:dyDescent="0.25">
      <c r="A86" t="s">
        <v>37</v>
      </c>
      <c r="B86" t="s">
        <v>13</v>
      </c>
      <c r="C86" t="s">
        <v>1</v>
      </c>
      <c r="D86" t="s">
        <v>2</v>
      </c>
      <c r="E86" s="1">
        <v>42370</v>
      </c>
      <c r="F86">
        <v>30</v>
      </c>
      <c r="G86" s="6">
        <v>4465.6729999999998</v>
      </c>
      <c r="I86" t="s">
        <v>37</v>
      </c>
      <c r="J86" t="s">
        <v>14</v>
      </c>
      <c r="K86" t="s">
        <v>1</v>
      </c>
      <c r="L86" t="s">
        <v>2</v>
      </c>
      <c r="M86" s="1">
        <v>42370</v>
      </c>
      <c r="N86">
        <v>30</v>
      </c>
      <c r="O86">
        <v>4122.259</v>
      </c>
      <c r="Q86" s="1">
        <f t="shared" si="7"/>
        <v>42370</v>
      </c>
      <c r="R86">
        <f t="shared" si="8"/>
        <v>30</v>
      </c>
      <c r="S86" s="6">
        <f t="shared" si="9"/>
        <v>8587.9320000000007</v>
      </c>
    </row>
    <row r="87" spans="1:19" x14ac:dyDescent="0.25">
      <c r="A87" t="s">
        <v>37</v>
      </c>
      <c r="B87" t="s">
        <v>13</v>
      </c>
      <c r="C87" t="s">
        <v>1</v>
      </c>
      <c r="D87" t="s">
        <v>2</v>
      </c>
      <c r="E87" s="1">
        <v>42370</v>
      </c>
      <c r="F87">
        <v>31</v>
      </c>
      <c r="G87" s="6">
        <v>4424.2510000000002</v>
      </c>
      <c r="I87" t="s">
        <v>37</v>
      </c>
      <c r="J87" t="s">
        <v>14</v>
      </c>
      <c r="K87" t="s">
        <v>1</v>
      </c>
      <c r="L87" t="s">
        <v>2</v>
      </c>
      <c r="M87" s="1">
        <v>42370</v>
      </c>
      <c r="N87">
        <v>31</v>
      </c>
      <c r="O87">
        <v>4083.221</v>
      </c>
      <c r="Q87" s="1">
        <f t="shared" si="7"/>
        <v>42370</v>
      </c>
      <c r="R87">
        <f t="shared" si="8"/>
        <v>31</v>
      </c>
      <c r="S87" s="6">
        <f t="shared" si="9"/>
        <v>8507.4719999999998</v>
      </c>
    </row>
    <row r="88" spans="1:19" x14ac:dyDescent="0.25">
      <c r="A88" t="s">
        <v>37</v>
      </c>
      <c r="B88" t="s">
        <v>13</v>
      </c>
      <c r="C88" t="s">
        <v>1</v>
      </c>
      <c r="D88" t="s">
        <v>2</v>
      </c>
      <c r="E88" s="1">
        <v>42370</v>
      </c>
      <c r="F88">
        <v>32</v>
      </c>
      <c r="G88" s="6">
        <v>4494.2860000000001</v>
      </c>
      <c r="I88" t="s">
        <v>37</v>
      </c>
      <c r="J88" t="s">
        <v>14</v>
      </c>
      <c r="K88" t="s">
        <v>1</v>
      </c>
      <c r="L88" t="s">
        <v>2</v>
      </c>
      <c r="M88" s="1">
        <v>42370</v>
      </c>
      <c r="N88">
        <v>32</v>
      </c>
      <c r="O88">
        <v>4146.5249999999996</v>
      </c>
      <c r="Q88" s="1">
        <f t="shared" si="7"/>
        <v>42370</v>
      </c>
      <c r="R88">
        <f t="shared" si="8"/>
        <v>32</v>
      </c>
      <c r="S88" s="6">
        <f t="shared" si="9"/>
        <v>8640.8109999999997</v>
      </c>
    </row>
    <row r="89" spans="1:19" x14ac:dyDescent="0.25">
      <c r="A89" t="s">
        <v>37</v>
      </c>
      <c r="B89" t="s">
        <v>13</v>
      </c>
      <c r="C89" t="s">
        <v>1</v>
      </c>
      <c r="D89" t="s">
        <v>2</v>
      </c>
      <c r="E89" s="1">
        <v>42370</v>
      </c>
      <c r="F89">
        <v>33</v>
      </c>
      <c r="G89" s="6">
        <v>4458.826</v>
      </c>
      <c r="I89" t="s">
        <v>37</v>
      </c>
      <c r="J89" t="s">
        <v>14</v>
      </c>
      <c r="K89" t="s">
        <v>1</v>
      </c>
      <c r="L89" t="s">
        <v>2</v>
      </c>
      <c r="M89" s="1">
        <v>42370</v>
      </c>
      <c r="N89">
        <v>33</v>
      </c>
      <c r="O89">
        <v>4115.2820000000002</v>
      </c>
      <c r="Q89" s="1">
        <f t="shared" si="7"/>
        <v>42370</v>
      </c>
      <c r="R89">
        <f t="shared" si="8"/>
        <v>33</v>
      </c>
      <c r="S89" s="6">
        <f t="shared" si="9"/>
        <v>8574.1080000000002</v>
      </c>
    </row>
    <row r="90" spans="1:19" x14ac:dyDescent="0.25">
      <c r="A90" t="s">
        <v>37</v>
      </c>
      <c r="B90" t="s">
        <v>13</v>
      </c>
      <c r="C90" t="s">
        <v>1</v>
      </c>
      <c r="D90" t="s">
        <v>2</v>
      </c>
      <c r="E90" s="1">
        <v>42370</v>
      </c>
      <c r="F90">
        <v>34</v>
      </c>
      <c r="G90" s="6">
        <v>4459.7110000000002</v>
      </c>
      <c r="I90" t="s">
        <v>37</v>
      </c>
      <c r="J90" t="s">
        <v>14</v>
      </c>
      <c r="K90" t="s">
        <v>1</v>
      </c>
      <c r="L90" t="s">
        <v>2</v>
      </c>
      <c r="M90" s="1">
        <v>42370</v>
      </c>
      <c r="N90">
        <v>34</v>
      </c>
      <c r="O90">
        <v>4114.4650000000001</v>
      </c>
      <c r="Q90" s="1">
        <f t="shared" si="7"/>
        <v>42370</v>
      </c>
      <c r="R90">
        <f t="shared" si="8"/>
        <v>34</v>
      </c>
      <c r="S90" s="6">
        <f t="shared" si="9"/>
        <v>8574.1759999999995</v>
      </c>
    </row>
    <row r="91" spans="1:19" x14ac:dyDescent="0.25">
      <c r="A91" t="s">
        <v>37</v>
      </c>
      <c r="B91" t="s">
        <v>13</v>
      </c>
      <c r="C91" t="s">
        <v>1</v>
      </c>
      <c r="D91" t="s">
        <v>2</v>
      </c>
      <c r="E91" s="1">
        <v>42370</v>
      </c>
      <c r="F91">
        <v>35</v>
      </c>
      <c r="G91" s="6">
        <v>4439.174</v>
      </c>
      <c r="I91" t="s">
        <v>37</v>
      </c>
      <c r="J91" t="s">
        <v>14</v>
      </c>
      <c r="K91" t="s">
        <v>1</v>
      </c>
      <c r="L91" t="s">
        <v>2</v>
      </c>
      <c r="M91" s="1">
        <v>42370</v>
      </c>
      <c r="N91">
        <v>35</v>
      </c>
      <c r="O91">
        <v>4096.6769999999997</v>
      </c>
      <c r="Q91" s="1">
        <f t="shared" si="7"/>
        <v>42370</v>
      </c>
      <c r="R91">
        <f t="shared" si="8"/>
        <v>35</v>
      </c>
      <c r="S91" s="6">
        <f t="shared" si="9"/>
        <v>8535.8509999999987</v>
      </c>
    </row>
    <row r="92" spans="1:19" x14ac:dyDescent="0.25">
      <c r="A92" t="s">
        <v>37</v>
      </c>
      <c r="B92" t="s">
        <v>13</v>
      </c>
      <c r="C92" t="s">
        <v>1</v>
      </c>
      <c r="D92" t="s">
        <v>2</v>
      </c>
      <c r="E92" s="1">
        <v>42370</v>
      </c>
      <c r="F92">
        <v>36</v>
      </c>
      <c r="G92" s="6">
        <v>4479.3630000000003</v>
      </c>
      <c r="I92" t="s">
        <v>37</v>
      </c>
      <c r="J92" t="s">
        <v>14</v>
      </c>
      <c r="K92" t="s">
        <v>1</v>
      </c>
      <c r="L92" t="s">
        <v>2</v>
      </c>
      <c r="M92" s="1">
        <v>42370</v>
      </c>
      <c r="N92">
        <v>36</v>
      </c>
      <c r="O92">
        <v>4133.07</v>
      </c>
      <c r="Q92" s="1">
        <f t="shared" si="7"/>
        <v>42370</v>
      </c>
      <c r="R92">
        <f t="shared" si="8"/>
        <v>36</v>
      </c>
      <c r="S92" s="6">
        <f t="shared" si="9"/>
        <v>8612.4330000000009</v>
      </c>
    </row>
    <row r="93" spans="1:19" x14ac:dyDescent="0.25">
      <c r="A93" t="s">
        <v>37</v>
      </c>
      <c r="B93" t="s">
        <v>13</v>
      </c>
      <c r="C93" t="s">
        <v>1</v>
      </c>
      <c r="D93" t="s">
        <v>2</v>
      </c>
      <c r="E93" s="1">
        <v>42370</v>
      </c>
      <c r="F93">
        <v>37</v>
      </c>
      <c r="G93" s="6">
        <v>4449.0510000000004</v>
      </c>
      <c r="I93" t="s">
        <v>37</v>
      </c>
      <c r="J93" t="s">
        <v>14</v>
      </c>
      <c r="K93" t="s">
        <v>1</v>
      </c>
      <c r="L93" t="s">
        <v>2</v>
      </c>
      <c r="M93" s="1">
        <v>42370</v>
      </c>
      <c r="N93">
        <v>37</v>
      </c>
      <c r="O93">
        <v>4106.1440000000002</v>
      </c>
      <c r="Q93" s="1">
        <f t="shared" si="7"/>
        <v>42370</v>
      </c>
      <c r="R93">
        <f t="shared" si="8"/>
        <v>37</v>
      </c>
      <c r="S93" s="6">
        <f t="shared" si="9"/>
        <v>8555.1949999999997</v>
      </c>
    </row>
    <row r="94" spans="1:19" x14ac:dyDescent="0.25">
      <c r="A94" t="s">
        <v>37</v>
      </c>
      <c r="B94" t="s">
        <v>13</v>
      </c>
      <c r="C94" t="s">
        <v>1</v>
      </c>
      <c r="D94" t="s">
        <v>2</v>
      </c>
      <c r="E94" s="1">
        <v>42370</v>
      </c>
      <c r="F94">
        <v>38</v>
      </c>
      <c r="G94" s="6">
        <v>4469.4859999999999</v>
      </c>
      <c r="I94" t="s">
        <v>37</v>
      </c>
      <c r="J94" t="s">
        <v>14</v>
      </c>
      <c r="K94" t="s">
        <v>1</v>
      </c>
      <c r="L94" t="s">
        <v>2</v>
      </c>
      <c r="M94" s="1">
        <v>42370</v>
      </c>
      <c r="N94">
        <v>38</v>
      </c>
      <c r="O94">
        <v>4123.6030000000001</v>
      </c>
      <c r="Q94" s="1">
        <f t="shared" si="7"/>
        <v>42370</v>
      </c>
      <c r="R94">
        <f t="shared" si="8"/>
        <v>38</v>
      </c>
      <c r="S94" s="6">
        <f t="shared" si="9"/>
        <v>8593.0889999999999</v>
      </c>
    </row>
    <row r="95" spans="1:19" x14ac:dyDescent="0.25">
      <c r="A95" t="s">
        <v>37</v>
      </c>
      <c r="B95" t="s">
        <v>13</v>
      </c>
      <c r="C95" t="s">
        <v>1</v>
      </c>
      <c r="D95" t="s">
        <v>2</v>
      </c>
      <c r="E95" s="1">
        <v>42370</v>
      </c>
      <c r="F95">
        <v>39</v>
      </c>
      <c r="G95" s="6">
        <v>4461.683</v>
      </c>
      <c r="I95" t="s">
        <v>37</v>
      </c>
      <c r="J95" t="s">
        <v>14</v>
      </c>
      <c r="K95" t="s">
        <v>1</v>
      </c>
      <c r="L95" t="s">
        <v>2</v>
      </c>
      <c r="M95" s="1">
        <v>42370</v>
      </c>
      <c r="N95">
        <v>39</v>
      </c>
      <c r="O95">
        <v>4117.8490000000002</v>
      </c>
      <c r="Q95" s="1">
        <f t="shared" si="7"/>
        <v>42370</v>
      </c>
      <c r="R95">
        <f t="shared" si="8"/>
        <v>39</v>
      </c>
      <c r="S95" s="6">
        <f t="shared" si="9"/>
        <v>8579.5319999999992</v>
      </c>
    </row>
    <row r="96" spans="1:19" x14ac:dyDescent="0.25">
      <c r="A96" t="s">
        <v>37</v>
      </c>
      <c r="B96" t="s">
        <v>13</v>
      </c>
      <c r="C96" t="s">
        <v>1</v>
      </c>
      <c r="D96" t="s">
        <v>2</v>
      </c>
      <c r="E96" s="1">
        <v>42370</v>
      </c>
      <c r="F96">
        <v>40</v>
      </c>
      <c r="G96" s="6">
        <v>4456.8540000000003</v>
      </c>
      <c r="I96" t="s">
        <v>37</v>
      </c>
      <c r="J96" t="s">
        <v>14</v>
      </c>
      <c r="K96" t="s">
        <v>1</v>
      </c>
      <c r="L96" t="s">
        <v>2</v>
      </c>
      <c r="M96" s="1">
        <v>42370</v>
      </c>
      <c r="N96">
        <v>40</v>
      </c>
      <c r="O96">
        <v>4111.8980000000001</v>
      </c>
      <c r="Q96" s="1">
        <f t="shared" si="7"/>
        <v>42370</v>
      </c>
      <c r="R96">
        <f t="shared" si="8"/>
        <v>40</v>
      </c>
      <c r="S96" s="6">
        <f t="shared" si="9"/>
        <v>8568.7520000000004</v>
      </c>
    </row>
    <row r="97" spans="1:19" x14ac:dyDescent="0.25">
      <c r="A97" t="s">
        <v>37</v>
      </c>
      <c r="B97" t="s">
        <v>13</v>
      </c>
      <c r="C97" t="s">
        <v>1</v>
      </c>
      <c r="D97" t="s">
        <v>2</v>
      </c>
      <c r="E97" s="1">
        <v>42370</v>
      </c>
      <c r="F97">
        <v>41</v>
      </c>
      <c r="G97" s="6">
        <v>4478.2730000000001</v>
      </c>
      <c r="I97" t="s">
        <v>37</v>
      </c>
      <c r="J97" t="s">
        <v>14</v>
      </c>
      <c r="K97" t="s">
        <v>1</v>
      </c>
      <c r="L97" t="s">
        <v>2</v>
      </c>
      <c r="M97" s="1">
        <v>42370</v>
      </c>
      <c r="N97">
        <v>41</v>
      </c>
      <c r="O97">
        <v>4133.2690000000002</v>
      </c>
      <c r="Q97" s="1">
        <f t="shared" si="7"/>
        <v>42370</v>
      </c>
      <c r="R97">
        <f t="shared" si="8"/>
        <v>41</v>
      </c>
      <c r="S97" s="6">
        <f t="shared" si="9"/>
        <v>8611.5420000000013</v>
      </c>
    </row>
    <row r="98" spans="1:19" x14ac:dyDescent="0.25">
      <c r="A98" t="s">
        <v>37</v>
      </c>
      <c r="B98" t="s">
        <v>13</v>
      </c>
      <c r="C98" t="s">
        <v>1</v>
      </c>
      <c r="D98" t="s">
        <v>2</v>
      </c>
      <c r="E98" s="1">
        <v>42370</v>
      </c>
      <c r="F98">
        <v>42</v>
      </c>
      <c r="G98" s="6">
        <v>4440.2650000000003</v>
      </c>
      <c r="I98" t="s">
        <v>37</v>
      </c>
      <c r="J98" t="s">
        <v>14</v>
      </c>
      <c r="K98" t="s">
        <v>1</v>
      </c>
      <c r="L98" t="s">
        <v>2</v>
      </c>
      <c r="M98" s="1">
        <v>42370</v>
      </c>
      <c r="N98">
        <v>42</v>
      </c>
      <c r="O98">
        <v>4096.4780000000001</v>
      </c>
      <c r="Q98" s="1">
        <f t="shared" si="7"/>
        <v>42370</v>
      </c>
      <c r="R98">
        <f t="shared" si="8"/>
        <v>42</v>
      </c>
      <c r="S98" s="6">
        <f t="shared" si="9"/>
        <v>8536.7430000000004</v>
      </c>
    </row>
    <row r="99" spans="1:19" x14ac:dyDescent="0.25">
      <c r="A99" t="s">
        <v>37</v>
      </c>
      <c r="B99" t="s">
        <v>13</v>
      </c>
      <c r="C99" t="s">
        <v>1</v>
      </c>
      <c r="D99" t="s">
        <v>2</v>
      </c>
      <c r="E99" s="1">
        <v>42370</v>
      </c>
      <c r="F99">
        <v>43</v>
      </c>
      <c r="G99" s="6">
        <v>4475.5190000000002</v>
      </c>
      <c r="I99" t="s">
        <v>37</v>
      </c>
      <c r="J99" t="s">
        <v>14</v>
      </c>
      <c r="K99" t="s">
        <v>1</v>
      </c>
      <c r="L99" t="s">
        <v>2</v>
      </c>
      <c r="M99" s="1">
        <v>42370</v>
      </c>
      <c r="N99">
        <v>43</v>
      </c>
      <c r="O99">
        <v>4128.9459999999999</v>
      </c>
      <c r="Q99" s="1">
        <f t="shared" si="7"/>
        <v>42370</v>
      </c>
      <c r="R99">
        <f t="shared" si="8"/>
        <v>43</v>
      </c>
      <c r="S99" s="6">
        <f t="shared" si="9"/>
        <v>8604.4650000000001</v>
      </c>
    </row>
    <row r="100" spans="1:19" x14ac:dyDescent="0.25">
      <c r="A100" t="s">
        <v>37</v>
      </c>
      <c r="B100" t="s">
        <v>13</v>
      </c>
      <c r="C100" t="s">
        <v>1</v>
      </c>
      <c r="D100" t="s">
        <v>2</v>
      </c>
      <c r="E100" s="1">
        <v>42370</v>
      </c>
      <c r="F100">
        <v>44</v>
      </c>
      <c r="G100" s="6">
        <v>4443.018</v>
      </c>
      <c r="I100" t="s">
        <v>37</v>
      </c>
      <c r="J100" t="s">
        <v>14</v>
      </c>
      <c r="K100" t="s">
        <v>1</v>
      </c>
      <c r="L100" t="s">
        <v>2</v>
      </c>
      <c r="M100" s="1">
        <v>42370</v>
      </c>
      <c r="N100">
        <v>44</v>
      </c>
      <c r="O100">
        <v>4100.8010000000004</v>
      </c>
      <c r="Q100" s="1">
        <f t="shared" si="7"/>
        <v>42370</v>
      </c>
      <c r="R100">
        <f t="shared" si="8"/>
        <v>44</v>
      </c>
      <c r="S100" s="6">
        <f t="shared" si="9"/>
        <v>8543.8189999999995</v>
      </c>
    </row>
    <row r="101" spans="1:19" x14ac:dyDescent="0.25">
      <c r="A101" t="s">
        <v>37</v>
      </c>
      <c r="B101" t="s">
        <v>13</v>
      </c>
      <c r="C101" t="s">
        <v>1</v>
      </c>
      <c r="D101" t="s">
        <v>2</v>
      </c>
      <c r="E101" s="1">
        <v>42370</v>
      </c>
      <c r="F101">
        <v>45</v>
      </c>
      <c r="G101" s="6">
        <v>4477.9059999999999</v>
      </c>
      <c r="I101" t="s">
        <v>37</v>
      </c>
      <c r="J101" t="s">
        <v>14</v>
      </c>
      <c r="K101" t="s">
        <v>1</v>
      </c>
      <c r="L101" t="s">
        <v>2</v>
      </c>
      <c r="M101" s="1">
        <v>42370</v>
      </c>
      <c r="N101">
        <v>45</v>
      </c>
      <c r="O101">
        <v>4132.8530000000001</v>
      </c>
      <c r="Q101" s="1">
        <f t="shared" si="7"/>
        <v>42370</v>
      </c>
      <c r="R101">
        <f t="shared" si="8"/>
        <v>45</v>
      </c>
      <c r="S101" s="6">
        <f t="shared" si="9"/>
        <v>8610.759</v>
      </c>
    </row>
    <row r="102" spans="1:19" x14ac:dyDescent="0.25">
      <c r="A102" t="s">
        <v>37</v>
      </c>
      <c r="B102" t="s">
        <v>13</v>
      </c>
      <c r="C102" t="s">
        <v>1</v>
      </c>
      <c r="D102" t="s">
        <v>2</v>
      </c>
      <c r="E102" s="1">
        <v>42370</v>
      </c>
      <c r="F102">
        <v>46</v>
      </c>
      <c r="G102" s="6">
        <v>4440.6310000000003</v>
      </c>
      <c r="I102" t="s">
        <v>37</v>
      </c>
      <c r="J102" t="s">
        <v>14</v>
      </c>
      <c r="K102" t="s">
        <v>1</v>
      </c>
      <c r="L102" t="s">
        <v>2</v>
      </c>
      <c r="M102" s="1">
        <v>42370</v>
      </c>
      <c r="N102">
        <v>46</v>
      </c>
      <c r="O102">
        <v>4096.8940000000002</v>
      </c>
      <c r="Q102" s="1">
        <f t="shared" si="7"/>
        <v>42370</v>
      </c>
      <c r="R102">
        <f t="shared" si="8"/>
        <v>46</v>
      </c>
      <c r="S102" s="6">
        <f t="shared" si="9"/>
        <v>8537.5250000000015</v>
      </c>
    </row>
    <row r="103" spans="1:19" x14ac:dyDescent="0.25">
      <c r="A103" t="s">
        <v>37</v>
      </c>
      <c r="B103" t="s">
        <v>13</v>
      </c>
      <c r="C103" t="s">
        <v>1</v>
      </c>
      <c r="D103" t="s">
        <v>2</v>
      </c>
      <c r="E103" s="1">
        <v>42370</v>
      </c>
      <c r="F103">
        <v>47</v>
      </c>
      <c r="G103" s="6">
        <v>4417.6080000000002</v>
      </c>
      <c r="I103" t="s">
        <v>37</v>
      </c>
      <c r="J103" t="s">
        <v>14</v>
      </c>
      <c r="K103" t="s">
        <v>1</v>
      </c>
      <c r="L103" t="s">
        <v>2</v>
      </c>
      <c r="M103" s="1">
        <v>42370</v>
      </c>
      <c r="N103">
        <v>47</v>
      </c>
      <c r="O103">
        <v>4076.3110000000001</v>
      </c>
      <c r="Q103" s="1">
        <f t="shared" si="7"/>
        <v>42370</v>
      </c>
      <c r="R103">
        <f t="shared" si="8"/>
        <v>47</v>
      </c>
      <c r="S103" s="6">
        <f t="shared" si="9"/>
        <v>8493.9189999999999</v>
      </c>
    </row>
    <row r="104" spans="1:19" x14ac:dyDescent="0.25">
      <c r="A104" t="s">
        <v>37</v>
      </c>
      <c r="B104" t="s">
        <v>13</v>
      </c>
      <c r="C104" t="s">
        <v>1</v>
      </c>
      <c r="D104" t="s">
        <v>2</v>
      </c>
      <c r="E104" s="1">
        <v>42370</v>
      </c>
      <c r="F104">
        <v>48</v>
      </c>
      <c r="G104" s="6">
        <v>4500.93</v>
      </c>
      <c r="I104" t="s">
        <v>37</v>
      </c>
      <c r="J104" t="s">
        <v>14</v>
      </c>
      <c r="K104" t="s">
        <v>1</v>
      </c>
      <c r="L104" t="s">
        <v>2</v>
      </c>
      <c r="M104" s="1">
        <v>42370</v>
      </c>
      <c r="N104">
        <v>48</v>
      </c>
      <c r="O104">
        <v>4153.4350000000004</v>
      </c>
      <c r="Q104" s="1">
        <f t="shared" si="7"/>
        <v>42370</v>
      </c>
      <c r="R104">
        <f t="shared" si="8"/>
        <v>48</v>
      </c>
      <c r="S104" s="6">
        <f t="shared" si="9"/>
        <v>8654.3650000000016</v>
      </c>
    </row>
    <row r="105" spans="1:19" x14ac:dyDescent="0.25">
      <c r="A105" t="s">
        <v>37</v>
      </c>
      <c r="B105" t="s">
        <v>13</v>
      </c>
      <c r="C105" t="s">
        <v>1</v>
      </c>
      <c r="D105" t="s">
        <v>2</v>
      </c>
      <c r="E105" s="1">
        <v>42370</v>
      </c>
      <c r="F105">
        <v>49</v>
      </c>
      <c r="G105" s="6">
        <v>4459.2290000000003</v>
      </c>
      <c r="I105" t="s">
        <v>37</v>
      </c>
      <c r="J105" t="s">
        <v>14</v>
      </c>
      <c r="K105" t="s">
        <v>1</v>
      </c>
      <c r="L105" t="s">
        <v>2</v>
      </c>
      <c r="M105" s="1">
        <v>42370</v>
      </c>
      <c r="N105">
        <v>49</v>
      </c>
      <c r="O105">
        <v>4115.9110000000001</v>
      </c>
      <c r="Q105" s="1">
        <f t="shared" si="7"/>
        <v>42370</v>
      </c>
      <c r="R105">
        <f t="shared" si="8"/>
        <v>49</v>
      </c>
      <c r="S105" s="6">
        <f t="shared" si="9"/>
        <v>8575.14</v>
      </c>
    </row>
    <row r="106" spans="1:19" x14ac:dyDescent="0.25">
      <c r="A106" t="s">
        <v>37</v>
      </c>
      <c r="B106" t="s">
        <v>13</v>
      </c>
      <c r="C106" t="s">
        <v>1</v>
      </c>
      <c r="D106" t="s">
        <v>2</v>
      </c>
      <c r="E106" s="1">
        <v>42370</v>
      </c>
      <c r="F106">
        <v>50</v>
      </c>
      <c r="G106" s="6">
        <v>4459.3090000000002</v>
      </c>
      <c r="I106" t="s">
        <v>37</v>
      </c>
      <c r="J106" t="s">
        <v>14</v>
      </c>
      <c r="K106" t="s">
        <v>1</v>
      </c>
      <c r="L106" t="s">
        <v>2</v>
      </c>
      <c r="M106" s="1">
        <v>42370</v>
      </c>
      <c r="N106">
        <v>50</v>
      </c>
      <c r="O106">
        <v>4113.8360000000002</v>
      </c>
      <c r="Q106" s="1">
        <f t="shared" si="7"/>
        <v>42370</v>
      </c>
      <c r="R106">
        <f t="shared" si="8"/>
        <v>50</v>
      </c>
      <c r="S106" s="6">
        <f t="shared" si="9"/>
        <v>8573.1450000000004</v>
      </c>
    </row>
    <row r="107" spans="1:19" x14ac:dyDescent="0.25">
      <c r="A107" t="s">
        <v>37</v>
      </c>
      <c r="B107" t="s">
        <v>13</v>
      </c>
      <c r="C107" t="s">
        <v>1</v>
      </c>
      <c r="D107" t="s">
        <v>2</v>
      </c>
      <c r="E107" s="1">
        <v>42736</v>
      </c>
      <c r="F107" t="s">
        <v>3</v>
      </c>
      <c r="G107" s="6">
        <v>4521.8819999999996</v>
      </c>
      <c r="I107" t="s">
        <v>37</v>
      </c>
      <c r="J107" t="s">
        <v>14</v>
      </c>
      <c r="K107" t="s">
        <v>1</v>
      </c>
      <c r="L107" t="s">
        <v>2</v>
      </c>
      <c r="M107" s="1">
        <v>42736</v>
      </c>
      <c r="N107" t="s">
        <v>3</v>
      </c>
      <c r="O107">
        <v>4124.6019999999999</v>
      </c>
      <c r="Q107" s="1">
        <f t="shared" si="7"/>
        <v>42736</v>
      </c>
      <c r="R107" t="str">
        <f t="shared" si="8"/>
        <v>Expected Values</v>
      </c>
      <c r="S107" s="6">
        <f t="shared" si="9"/>
        <v>8646.4840000000004</v>
      </c>
    </row>
    <row r="108" spans="1:19" x14ac:dyDescent="0.25">
      <c r="A108" t="s">
        <v>37</v>
      </c>
      <c r="B108" t="s">
        <v>13</v>
      </c>
      <c r="C108" t="s">
        <v>1</v>
      </c>
      <c r="D108" t="s">
        <v>2</v>
      </c>
      <c r="E108" s="1">
        <v>42736</v>
      </c>
      <c r="F108">
        <v>1</v>
      </c>
      <c r="G108" s="6">
        <v>4531.5439999999999</v>
      </c>
      <c r="I108" t="s">
        <v>37</v>
      </c>
      <c r="J108" t="s">
        <v>14</v>
      </c>
      <c r="K108" t="s">
        <v>1</v>
      </c>
      <c r="L108" t="s">
        <v>2</v>
      </c>
      <c r="M108" s="1">
        <v>42736</v>
      </c>
      <c r="N108">
        <v>1</v>
      </c>
      <c r="O108">
        <v>4133.0940000000001</v>
      </c>
      <c r="Q108" s="1">
        <f t="shared" si="7"/>
        <v>42736</v>
      </c>
      <c r="R108">
        <f t="shared" si="8"/>
        <v>1</v>
      </c>
      <c r="S108" s="6">
        <f t="shared" si="9"/>
        <v>8664.637999999999</v>
      </c>
    </row>
    <row r="109" spans="1:19" x14ac:dyDescent="0.25">
      <c r="A109" t="s">
        <v>37</v>
      </c>
      <c r="B109" t="s">
        <v>13</v>
      </c>
      <c r="C109" t="s">
        <v>1</v>
      </c>
      <c r="D109" t="s">
        <v>2</v>
      </c>
      <c r="E109" s="1">
        <v>42736</v>
      </c>
      <c r="F109">
        <v>2</v>
      </c>
      <c r="G109" s="6">
        <v>4512.2190000000001</v>
      </c>
      <c r="I109" t="s">
        <v>37</v>
      </c>
      <c r="J109" t="s">
        <v>14</v>
      </c>
      <c r="K109" t="s">
        <v>1</v>
      </c>
      <c r="L109" t="s">
        <v>2</v>
      </c>
      <c r="M109" s="1">
        <v>42736</v>
      </c>
      <c r="N109">
        <v>2</v>
      </c>
      <c r="O109">
        <v>4116.1099999999997</v>
      </c>
      <c r="Q109" s="1">
        <f t="shared" si="7"/>
        <v>42736</v>
      </c>
      <c r="R109">
        <f t="shared" si="8"/>
        <v>2</v>
      </c>
      <c r="S109" s="6">
        <f t="shared" si="9"/>
        <v>8628.3289999999997</v>
      </c>
    </row>
    <row r="110" spans="1:19" x14ac:dyDescent="0.25">
      <c r="A110" t="s">
        <v>37</v>
      </c>
      <c r="B110" t="s">
        <v>13</v>
      </c>
      <c r="C110" t="s">
        <v>1</v>
      </c>
      <c r="D110" t="s">
        <v>2</v>
      </c>
      <c r="E110" s="1">
        <v>42736</v>
      </c>
      <c r="F110">
        <v>3</v>
      </c>
      <c r="G110" s="6">
        <v>4517.4629999999997</v>
      </c>
      <c r="I110" t="s">
        <v>37</v>
      </c>
      <c r="J110" t="s">
        <v>14</v>
      </c>
      <c r="K110" t="s">
        <v>1</v>
      </c>
      <c r="L110" t="s">
        <v>2</v>
      </c>
      <c r="M110" s="1">
        <v>42736</v>
      </c>
      <c r="N110">
        <v>3</v>
      </c>
      <c r="O110">
        <v>4118.2150000000001</v>
      </c>
      <c r="Q110" s="1">
        <f t="shared" si="7"/>
        <v>42736</v>
      </c>
      <c r="R110">
        <f t="shared" si="8"/>
        <v>3</v>
      </c>
      <c r="S110" s="6">
        <f t="shared" si="9"/>
        <v>8635.6779999999999</v>
      </c>
    </row>
    <row r="111" spans="1:19" x14ac:dyDescent="0.25">
      <c r="A111" t="s">
        <v>37</v>
      </c>
      <c r="B111" t="s">
        <v>13</v>
      </c>
      <c r="C111" t="s">
        <v>1</v>
      </c>
      <c r="D111" t="s">
        <v>2</v>
      </c>
      <c r="E111" s="1">
        <v>42736</v>
      </c>
      <c r="F111">
        <v>4</v>
      </c>
      <c r="G111" s="6">
        <v>4526.3</v>
      </c>
      <c r="I111" t="s">
        <v>37</v>
      </c>
      <c r="J111" t="s">
        <v>14</v>
      </c>
      <c r="K111" t="s">
        <v>1</v>
      </c>
      <c r="L111" t="s">
        <v>2</v>
      </c>
      <c r="M111" s="1">
        <v>42736</v>
      </c>
      <c r="N111">
        <v>4</v>
      </c>
      <c r="O111">
        <v>4130.99</v>
      </c>
      <c r="Q111" s="1">
        <f t="shared" si="7"/>
        <v>42736</v>
      </c>
      <c r="R111">
        <f t="shared" si="8"/>
        <v>4</v>
      </c>
      <c r="S111" s="6">
        <f t="shared" si="9"/>
        <v>8657.2900000000009</v>
      </c>
    </row>
    <row r="112" spans="1:19" x14ac:dyDescent="0.25">
      <c r="A112" t="s">
        <v>37</v>
      </c>
      <c r="B112" t="s">
        <v>13</v>
      </c>
      <c r="C112" t="s">
        <v>1</v>
      </c>
      <c r="D112" t="s">
        <v>2</v>
      </c>
      <c r="E112" s="1">
        <v>42736</v>
      </c>
      <c r="F112">
        <v>5</v>
      </c>
      <c r="G112" s="6">
        <v>4503.3050000000003</v>
      </c>
      <c r="I112" t="s">
        <v>37</v>
      </c>
      <c r="J112" t="s">
        <v>14</v>
      </c>
      <c r="K112" t="s">
        <v>1</v>
      </c>
      <c r="L112" t="s">
        <v>2</v>
      </c>
      <c r="M112" s="1">
        <v>42736</v>
      </c>
      <c r="N112">
        <v>5</v>
      </c>
      <c r="O112">
        <v>4107.9679999999998</v>
      </c>
      <c r="Q112" s="1">
        <f t="shared" si="7"/>
        <v>42736</v>
      </c>
      <c r="R112">
        <f t="shared" si="8"/>
        <v>5</v>
      </c>
      <c r="S112" s="6">
        <f t="shared" si="9"/>
        <v>8611.273000000001</v>
      </c>
    </row>
    <row r="113" spans="1:19" x14ac:dyDescent="0.25">
      <c r="A113" t="s">
        <v>37</v>
      </c>
      <c r="B113" t="s">
        <v>13</v>
      </c>
      <c r="C113" t="s">
        <v>1</v>
      </c>
      <c r="D113" t="s">
        <v>2</v>
      </c>
      <c r="E113" s="1">
        <v>42736</v>
      </c>
      <c r="F113">
        <v>6</v>
      </c>
      <c r="G113" s="6">
        <v>4540.4579999999996</v>
      </c>
      <c r="I113" t="s">
        <v>37</v>
      </c>
      <c r="J113" t="s">
        <v>14</v>
      </c>
      <c r="K113" t="s">
        <v>1</v>
      </c>
      <c r="L113" t="s">
        <v>2</v>
      </c>
      <c r="M113" s="1">
        <v>42736</v>
      </c>
      <c r="N113">
        <v>6</v>
      </c>
      <c r="O113">
        <v>4141.2359999999999</v>
      </c>
      <c r="Q113" s="1">
        <f t="shared" si="7"/>
        <v>42736</v>
      </c>
      <c r="R113">
        <f t="shared" si="8"/>
        <v>6</v>
      </c>
      <c r="S113" s="6">
        <f t="shared" si="9"/>
        <v>8681.6939999999995</v>
      </c>
    </row>
    <row r="114" spans="1:19" x14ac:dyDescent="0.25">
      <c r="A114" t="s">
        <v>37</v>
      </c>
      <c r="B114" t="s">
        <v>13</v>
      </c>
      <c r="C114" t="s">
        <v>1</v>
      </c>
      <c r="D114" t="s">
        <v>2</v>
      </c>
      <c r="E114" s="1">
        <v>42736</v>
      </c>
      <c r="F114">
        <v>7</v>
      </c>
      <c r="G114" s="6">
        <v>4541.6059999999998</v>
      </c>
      <c r="I114" t="s">
        <v>37</v>
      </c>
      <c r="J114" t="s">
        <v>14</v>
      </c>
      <c r="K114" t="s">
        <v>1</v>
      </c>
      <c r="L114" t="s">
        <v>2</v>
      </c>
      <c r="M114" s="1">
        <v>42736</v>
      </c>
      <c r="N114">
        <v>7</v>
      </c>
      <c r="O114">
        <v>4142.9690000000001</v>
      </c>
      <c r="Q114" s="1">
        <f t="shared" si="7"/>
        <v>42736</v>
      </c>
      <c r="R114">
        <f t="shared" si="8"/>
        <v>7</v>
      </c>
      <c r="S114" s="6">
        <f t="shared" si="9"/>
        <v>8684.5750000000007</v>
      </c>
    </row>
    <row r="115" spans="1:19" x14ac:dyDescent="0.25">
      <c r="A115" t="s">
        <v>37</v>
      </c>
      <c r="B115" t="s">
        <v>13</v>
      </c>
      <c r="C115" t="s">
        <v>1</v>
      </c>
      <c r="D115" t="s">
        <v>2</v>
      </c>
      <c r="E115" s="1">
        <v>42736</v>
      </c>
      <c r="F115">
        <v>8</v>
      </c>
      <c r="G115" s="6">
        <v>4502.1580000000004</v>
      </c>
      <c r="I115" t="s">
        <v>37</v>
      </c>
      <c r="J115" t="s">
        <v>14</v>
      </c>
      <c r="K115" t="s">
        <v>1</v>
      </c>
      <c r="L115" t="s">
        <v>2</v>
      </c>
      <c r="M115" s="1">
        <v>42736</v>
      </c>
      <c r="N115">
        <v>8</v>
      </c>
      <c r="O115">
        <v>4106.2359999999999</v>
      </c>
      <c r="Q115" s="1">
        <f t="shared" si="7"/>
        <v>42736</v>
      </c>
      <c r="R115">
        <f t="shared" si="8"/>
        <v>8</v>
      </c>
      <c r="S115" s="6">
        <f t="shared" si="9"/>
        <v>8608.3940000000002</v>
      </c>
    </row>
    <row r="116" spans="1:19" x14ac:dyDescent="0.25">
      <c r="A116" t="s">
        <v>37</v>
      </c>
      <c r="B116" t="s">
        <v>13</v>
      </c>
      <c r="C116" t="s">
        <v>1</v>
      </c>
      <c r="D116" t="s">
        <v>2</v>
      </c>
      <c r="E116" s="1">
        <v>42736</v>
      </c>
      <c r="F116">
        <v>9</v>
      </c>
      <c r="G116" s="6">
        <v>4527.6710000000003</v>
      </c>
      <c r="I116" t="s">
        <v>37</v>
      </c>
      <c r="J116" t="s">
        <v>14</v>
      </c>
      <c r="K116" t="s">
        <v>1</v>
      </c>
      <c r="L116" t="s">
        <v>2</v>
      </c>
      <c r="M116" s="1">
        <v>42736</v>
      </c>
      <c r="N116">
        <v>9</v>
      </c>
      <c r="O116">
        <v>4130.12</v>
      </c>
      <c r="Q116" s="1">
        <f t="shared" si="7"/>
        <v>42736</v>
      </c>
      <c r="R116">
        <f t="shared" si="8"/>
        <v>9</v>
      </c>
      <c r="S116" s="6">
        <f t="shared" si="9"/>
        <v>8657.7910000000011</v>
      </c>
    </row>
    <row r="117" spans="1:19" x14ac:dyDescent="0.25">
      <c r="A117" t="s">
        <v>37</v>
      </c>
      <c r="B117" t="s">
        <v>13</v>
      </c>
      <c r="C117" t="s">
        <v>1</v>
      </c>
      <c r="D117" t="s">
        <v>2</v>
      </c>
      <c r="E117" s="1">
        <v>42736</v>
      </c>
      <c r="F117">
        <v>10</v>
      </c>
      <c r="G117" s="6">
        <v>4516.0919999999996</v>
      </c>
      <c r="I117" t="s">
        <v>37</v>
      </c>
      <c r="J117" t="s">
        <v>14</v>
      </c>
      <c r="K117" t="s">
        <v>1</v>
      </c>
      <c r="L117" t="s">
        <v>2</v>
      </c>
      <c r="M117" s="1">
        <v>42736</v>
      </c>
      <c r="N117">
        <v>10</v>
      </c>
      <c r="O117">
        <v>4119.0839999999998</v>
      </c>
      <c r="Q117" s="1">
        <f t="shared" si="7"/>
        <v>42736</v>
      </c>
      <c r="R117">
        <f t="shared" si="8"/>
        <v>10</v>
      </c>
      <c r="S117" s="6">
        <f t="shared" si="9"/>
        <v>8635.1759999999995</v>
      </c>
    </row>
    <row r="118" spans="1:19" x14ac:dyDescent="0.25">
      <c r="A118" t="s">
        <v>37</v>
      </c>
      <c r="B118" t="s">
        <v>13</v>
      </c>
      <c r="C118" t="s">
        <v>1</v>
      </c>
      <c r="D118" t="s">
        <v>2</v>
      </c>
      <c r="E118" s="1">
        <v>42736</v>
      </c>
      <c r="F118">
        <v>11</v>
      </c>
      <c r="G118" s="6">
        <v>4519.317</v>
      </c>
      <c r="I118" t="s">
        <v>37</v>
      </c>
      <c r="J118" t="s">
        <v>14</v>
      </c>
      <c r="K118" t="s">
        <v>1</v>
      </c>
      <c r="L118" t="s">
        <v>2</v>
      </c>
      <c r="M118" s="1">
        <v>42736</v>
      </c>
      <c r="N118">
        <v>11</v>
      </c>
      <c r="O118">
        <v>4123.2849999999999</v>
      </c>
      <c r="Q118" s="1">
        <f t="shared" si="7"/>
        <v>42736</v>
      </c>
      <c r="R118">
        <f t="shared" si="8"/>
        <v>11</v>
      </c>
      <c r="S118" s="6">
        <f t="shared" si="9"/>
        <v>8642.601999999999</v>
      </c>
    </row>
    <row r="119" spans="1:19" x14ac:dyDescent="0.25">
      <c r="A119" t="s">
        <v>37</v>
      </c>
      <c r="B119" t="s">
        <v>13</v>
      </c>
      <c r="C119" t="s">
        <v>1</v>
      </c>
      <c r="D119" t="s">
        <v>2</v>
      </c>
      <c r="E119" s="1">
        <v>42736</v>
      </c>
      <c r="F119">
        <v>12</v>
      </c>
      <c r="G119" s="6">
        <v>4524.4459999999999</v>
      </c>
      <c r="I119" t="s">
        <v>37</v>
      </c>
      <c r="J119" t="s">
        <v>14</v>
      </c>
      <c r="K119" t="s">
        <v>1</v>
      </c>
      <c r="L119" t="s">
        <v>2</v>
      </c>
      <c r="M119" s="1">
        <v>42736</v>
      </c>
      <c r="N119">
        <v>12</v>
      </c>
      <c r="O119">
        <v>4125.9189999999999</v>
      </c>
      <c r="Q119" s="1">
        <f t="shared" si="7"/>
        <v>42736</v>
      </c>
      <c r="R119">
        <f t="shared" si="8"/>
        <v>12</v>
      </c>
      <c r="S119" s="6">
        <f t="shared" si="9"/>
        <v>8650.3649999999998</v>
      </c>
    </row>
    <row r="120" spans="1:19" x14ac:dyDescent="0.25">
      <c r="A120" t="s">
        <v>37</v>
      </c>
      <c r="B120" t="s">
        <v>13</v>
      </c>
      <c r="C120" t="s">
        <v>1</v>
      </c>
      <c r="D120" t="s">
        <v>2</v>
      </c>
      <c r="E120" s="1">
        <v>42736</v>
      </c>
      <c r="F120">
        <v>13</v>
      </c>
      <c r="G120" s="6">
        <v>4544.2929999999997</v>
      </c>
      <c r="I120" t="s">
        <v>37</v>
      </c>
      <c r="J120" t="s">
        <v>14</v>
      </c>
      <c r="K120" t="s">
        <v>1</v>
      </c>
      <c r="L120" t="s">
        <v>2</v>
      </c>
      <c r="M120" s="1">
        <v>42736</v>
      </c>
      <c r="N120">
        <v>13</v>
      </c>
      <c r="O120">
        <v>4145.7039999999997</v>
      </c>
      <c r="Q120" s="1">
        <f t="shared" si="7"/>
        <v>42736</v>
      </c>
      <c r="R120">
        <f t="shared" si="8"/>
        <v>13</v>
      </c>
      <c r="S120" s="6">
        <f t="shared" si="9"/>
        <v>8689.9969999999994</v>
      </c>
    </row>
    <row r="121" spans="1:19" x14ac:dyDescent="0.25">
      <c r="A121" t="s">
        <v>37</v>
      </c>
      <c r="B121" t="s">
        <v>13</v>
      </c>
      <c r="C121" t="s">
        <v>1</v>
      </c>
      <c r="D121" t="s">
        <v>2</v>
      </c>
      <c r="E121" s="1">
        <v>42736</v>
      </c>
      <c r="F121">
        <v>14</v>
      </c>
      <c r="G121" s="6">
        <v>4499.47</v>
      </c>
      <c r="I121" t="s">
        <v>37</v>
      </c>
      <c r="J121" t="s">
        <v>14</v>
      </c>
      <c r="K121" t="s">
        <v>1</v>
      </c>
      <c r="L121" t="s">
        <v>2</v>
      </c>
      <c r="M121" s="1">
        <v>42736</v>
      </c>
      <c r="N121">
        <v>14</v>
      </c>
      <c r="O121">
        <v>4103.5</v>
      </c>
      <c r="Q121" s="1">
        <f t="shared" si="7"/>
        <v>42736</v>
      </c>
      <c r="R121">
        <f t="shared" si="8"/>
        <v>14</v>
      </c>
      <c r="S121" s="6">
        <f t="shared" si="9"/>
        <v>8602.9700000000012</v>
      </c>
    </row>
    <row r="122" spans="1:19" x14ac:dyDescent="0.25">
      <c r="A122" t="s">
        <v>37</v>
      </c>
      <c r="B122" t="s">
        <v>13</v>
      </c>
      <c r="C122" t="s">
        <v>1</v>
      </c>
      <c r="D122" t="s">
        <v>2</v>
      </c>
      <c r="E122" s="1">
        <v>42736</v>
      </c>
      <c r="F122">
        <v>15</v>
      </c>
      <c r="G122" s="6">
        <v>4525.8630000000003</v>
      </c>
      <c r="I122" t="s">
        <v>37</v>
      </c>
      <c r="J122" t="s">
        <v>14</v>
      </c>
      <c r="K122" t="s">
        <v>1</v>
      </c>
      <c r="L122" t="s">
        <v>2</v>
      </c>
      <c r="M122" s="1">
        <v>42736</v>
      </c>
      <c r="N122">
        <v>15</v>
      </c>
      <c r="O122">
        <v>4128.3069999999998</v>
      </c>
      <c r="Q122" s="1">
        <f t="shared" si="7"/>
        <v>42736</v>
      </c>
      <c r="R122">
        <f t="shared" si="8"/>
        <v>15</v>
      </c>
      <c r="S122" s="6">
        <f t="shared" si="9"/>
        <v>8654.17</v>
      </c>
    </row>
    <row r="123" spans="1:19" x14ac:dyDescent="0.25">
      <c r="A123" t="s">
        <v>37</v>
      </c>
      <c r="B123" t="s">
        <v>13</v>
      </c>
      <c r="C123" t="s">
        <v>1</v>
      </c>
      <c r="D123" t="s">
        <v>2</v>
      </c>
      <c r="E123" s="1">
        <v>42736</v>
      </c>
      <c r="F123">
        <v>16</v>
      </c>
      <c r="G123" s="6">
        <v>4517.8999999999996</v>
      </c>
      <c r="I123" t="s">
        <v>37</v>
      </c>
      <c r="J123" t="s">
        <v>14</v>
      </c>
      <c r="K123" t="s">
        <v>1</v>
      </c>
      <c r="L123" t="s">
        <v>2</v>
      </c>
      <c r="M123" s="1">
        <v>42736</v>
      </c>
      <c r="N123">
        <v>16</v>
      </c>
      <c r="O123">
        <v>4120.8969999999999</v>
      </c>
      <c r="Q123" s="1">
        <f t="shared" si="7"/>
        <v>42736</v>
      </c>
      <c r="R123">
        <f t="shared" si="8"/>
        <v>16</v>
      </c>
      <c r="S123" s="6">
        <f t="shared" si="9"/>
        <v>8638.7969999999987</v>
      </c>
    </row>
    <row r="124" spans="1:19" x14ac:dyDescent="0.25">
      <c r="A124" t="s">
        <v>37</v>
      </c>
      <c r="B124" t="s">
        <v>13</v>
      </c>
      <c r="C124" t="s">
        <v>1</v>
      </c>
      <c r="D124" t="s">
        <v>2</v>
      </c>
      <c r="E124" s="1">
        <v>42736</v>
      </c>
      <c r="F124">
        <v>17</v>
      </c>
      <c r="G124" s="6">
        <v>4562.0429999999997</v>
      </c>
      <c r="I124" t="s">
        <v>37</v>
      </c>
      <c r="J124" t="s">
        <v>14</v>
      </c>
      <c r="K124" t="s">
        <v>1</v>
      </c>
      <c r="L124" t="s">
        <v>2</v>
      </c>
      <c r="M124" s="1">
        <v>42736</v>
      </c>
      <c r="N124">
        <v>17</v>
      </c>
      <c r="O124">
        <v>4161.12</v>
      </c>
      <c r="Q124" s="1">
        <f t="shared" si="7"/>
        <v>42736</v>
      </c>
      <c r="R124">
        <f t="shared" si="8"/>
        <v>17</v>
      </c>
      <c r="S124" s="6">
        <f t="shared" si="9"/>
        <v>8723.1630000000005</v>
      </c>
    </row>
    <row r="125" spans="1:19" x14ac:dyDescent="0.25">
      <c r="A125" t="s">
        <v>37</v>
      </c>
      <c r="B125" t="s">
        <v>13</v>
      </c>
      <c r="C125" t="s">
        <v>1</v>
      </c>
      <c r="D125" t="s">
        <v>2</v>
      </c>
      <c r="E125" s="1">
        <v>42736</v>
      </c>
      <c r="F125">
        <v>18</v>
      </c>
      <c r="G125" s="6">
        <v>4481.72</v>
      </c>
      <c r="I125" t="s">
        <v>37</v>
      </c>
      <c r="J125" t="s">
        <v>14</v>
      </c>
      <c r="K125" t="s">
        <v>1</v>
      </c>
      <c r="L125" t="s">
        <v>2</v>
      </c>
      <c r="M125" s="1">
        <v>42736</v>
      </c>
      <c r="N125">
        <v>18</v>
      </c>
      <c r="O125">
        <v>4088.0839999999998</v>
      </c>
      <c r="Q125" s="1">
        <f t="shared" si="7"/>
        <v>42736</v>
      </c>
      <c r="R125">
        <f t="shared" si="8"/>
        <v>18</v>
      </c>
      <c r="S125" s="6">
        <f t="shared" si="9"/>
        <v>8569.8040000000001</v>
      </c>
    </row>
    <row r="126" spans="1:19" x14ac:dyDescent="0.25">
      <c r="A126" t="s">
        <v>37</v>
      </c>
      <c r="B126" t="s">
        <v>13</v>
      </c>
      <c r="C126" t="s">
        <v>1</v>
      </c>
      <c r="D126" t="s">
        <v>2</v>
      </c>
      <c r="E126" s="1">
        <v>42736</v>
      </c>
      <c r="F126">
        <v>19</v>
      </c>
      <c r="G126" s="6">
        <v>4483.1390000000001</v>
      </c>
      <c r="I126" t="s">
        <v>37</v>
      </c>
      <c r="J126" t="s">
        <v>14</v>
      </c>
      <c r="K126" t="s">
        <v>1</v>
      </c>
      <c r="L126" t="s">
        <v>2</v>
      </c>
      <c r="M126" s="1">
        <v>42736</v>
      </c>
      <c r="N126">
        <v>19</v>
      </c>
      <c r="O126">
        <v>4089.7890000000002</v>
      </c>
      <c r="Q126" s="1">
        <f t="shared" si="7"/>
        <v>42736</v>
      </c>
      <c r="R126">
        <f t="shared" si="8"/>
        <v>19</v>
      </c>
      <c r="S126" s="6">
        <f t="shared" si="9"/>
        <v>8572.9279999999999</v>
      </c>
    </row>
    <row r="127" spans="1:19" x14ac:dyDescent="0.25">
      <c r="A127" t="s">
        <v>37</v>
      </c>
      <c r="B127" t="s">
        <v>13</v>
      </c>
      <c r="C127" t="s">
        <v>1</v>
      </c>
      <c r="D127" t="s">
        <v>2</v>
      </c>
      <c r="E127" s="1">
        <v>42736</v>
      </c>
      <c r="F127">
        <v>20</v>
      </c>
      <c r="G127" s="6">
        <v>4560.6239999999998</v>
      </c>
      <c r="I127" t="s">
        <v>37</v>
      </c>
      <c r="J127" t="s">
        <v>14</v>
      </c>
      <c r="K127" t="s">
        <v>1</v>
      </c>
      <c r="L127" t="s">
        <v>2</v>
      </c>
      <c r="M127" s="1">
        <v>42736</v>
      </c>
      <c r="N127">
        <v>20</v>
      </c>
      <c r="O127">
        <v>4159.415</v>
      </c>
      <c r="Q127" s="1">
        <f t="shared" si="7"/>
        <v>42736</v>
      </c>
      <c r="R127">
        <f t="shared" si="8"/>
        <v>20</v>
      </c>
      <c r="S127" s="6">
        <f t="shared" si="9"/>
        <v>8720.0390000000007</v>
      </c>
    </row>
    <row r="128" spans="1:19" x14ac:dyDescent="0.25">
      <c r="A128" t="s">
        <v>37</v>
      </c>
      <c r="B128" t="s">
        <v>13</v>
      </c>
      <c r="C128" t="s">
        <v>1</v>
      </c>
      <c r="D128" t="s">
        <v>2</v>
      </c>
      <c r="E128" s="1">
        <v>42736</v>
      </c>
      <c r="F128">
        <v>21</v>
      </c>
      <c r="G128" s="6">
        <v>4507.21</v>
      </c>
      <c r="I128" t="s">
        <v>37</v>
      </c>
      <c r="J128" t="s">
        <v>14</v>
      </c>
      <c r="K128" t="s">
        <v>1</v>
      </c>
      <c r="L128" t="s">
        <v>2</v>
      </c>
      <c r="M128" s="1">
        <v>42736</v>
      </c>
      <c r="N128">
        <v>21</v>
      </c>
      <c r="O128">
        <v>4111.7139999999999</v>
      </c>
      <c r="Q128" s="1">
        <f t="shared" si="7"/>
        <v>42736</v>
      </c>
      <c r="R128">
        <f t="shared" si="8"/>
        <v>21</v>
      </c>
      <c r="S128" s="6">
        <f t="shared" si="9"/>
        <v>8618.9239999999991</v>
      </c>
    </row>
    <row r="129" spans="1:19" x14ac:dyDescent="0.25">
      <c r="A129" t="s">
        <v>37</v>
      </c>
      <c r="B129" t="s">
        <v>13</v>
      </c>
      <c r="C129" t="s">
        <v>1</v>
      </c>
      <c r="D129" t="s">
        <v>2</v>
      </c>
      <c r="E129" s="1">
        <v>42736</v>
      </c>
      <c r="F129">
        <v>22</v>
      </c>
      <c r="G129" s="6">
        <v>4536.5540000000001</v>
      </c>
      <c r="I129" t="s">
        <v>37</v>
      </c>
      <c r="J129" t="s">
        <v>14</v>
      </c>
      <c r="K129" t="s">
        <v>1</v>
      </c>
      <c r="L129" t="s">
        <v>2</v>
      </c>
      <c r="M129" s="1">
        <v>42736</v>
      </c>
      <c r="N129">
        <v>22</v>
      </c>
      <c r="O129">
        <v>4137.49</v>
      </c>
      <c r="Q129" s="1">
        <f t="shared" si="7"/>
        <v>42736</v>
      </c>
      <c r="R129">
        <f t="shared" si="8"/>
        <v>22</v>
      </c>
      <c r="S129" s="6">
        <f t="shared" si="9"/>
        <v>8674.0439999999999</v>
      </c>
    </row>
    <row r="130" spans="1:19" x14ac:dyDescent="0.25">
      <c r="A130" t="s">
        <v>37</v>
      </c>
      <c r="B130" t="s">
        <v>13</v>
      </c>
      <c r="C130" t="s">
        <v>1</v>
      </c>
      <c r="D130" t="s">
        <v>2</v>
      </c>
      <c r="E130" s="1">
        <v>42736</v>
      </c>
      <c r="F130">
        <v>23</v>
      </c>
      <c r="G130" s="6">
        <v>4531.5370000000003</v>
      </c>
      <c r="I130" t="s">
        <v>37</v>
      </c>
      <c r="J130" t="s">
        <v>14</v>
      </c>
      <c r="K130" t="s">
        <v>1</v>
      </c>
      <c r="L130" t="s">
        <v>2</v>
      </c>
      <c r="M130" s="1">
        <v>42736</v>
      </c>
      <c r="N130">
        <v>23</v>
      </c>
      <c r="O130">
        <v>4133.8100000000004</v>
      </c>
      <c r="Q130" s="1">
        <f t="shared" si="7"/>
        <v>42736</v>
      </c>
      <c r="R130">
        <f t="shared" si="8"/>
        <v>23</v>
      </c>
      <c r="S130" s="6">
        <f t="shared" si="9"/>
        <v>8665.3470000000016</v>
      </c>
    </row>
    <row r="131" spans="1:19" x14ac:dyDescent="0.25">
      <c r="A131" t="s">
        <v>37</v>
      </c>
      <c r="B131" t="s">
        <v>13</v>
      </c>
      <c r="C131" t="s">
        <v>1</v>
      </c>
      <c r="D131" t="s">
        <v>2</v>
      </c>
      <c r="E131" s="1">
        <v>42736</v>
      </c>
      <c r="F131">
        <v>24</v>
      </c>
      <c r="G131" s="6">
        <v>4512.2269999999999</v>
      </c>
      <c r="I131" t="s">
        <v>37</v>
      </c>
      <c r="J131" t="s">
        <v>14</v>
      </c>
      <c r="K131" t="s">
        <v>1</v>
      </c>
      <c r="L131" t="s">
        <v>2</v>
      </c>
      <c r="M131" s="1">
        <v>42736</v>
      </c>
      <c r="N131">
        <v>24</v>
      </c>
      <c r="O131">
        <v>4115.3940000000002</v>
      </c>
      <c r="Q131" s="1">
        <f t="shared" si="7"/>
        <v>42736</v>
      </c>
      <c r="R131">
        <f t="shared" si="8"/>
        <v>24</v>
      </c>
      <c r="S131" s="6">
        <f t="shared" si="9"/>
        <v>8627.6209999999992</v>
      </c>
    </row>
    <row r="132" spans="1:19" x14ac:dyDescent="0.25">
      <c r="A132" t="s">
        <v>37</v>
      </c>
      <c r="B132" t="s">
        <v>13</v>
      </c>
      <c r="C132" t="s">
        <v>1</v>
      </c>
      <c r="D132" t="s">
        <v>2</v>
      </c>
      <c r="E132" s="1">
        <v>42736</v>
      </c>
      <c r="F132">
        <v>25</v>
      </c>
      <c r="G132" s="6">
        <v>4504.0479999999998</v>
      </c>
      <c r="I132" t="s">
        <v>37</v>
      </c>
      <c r="J132" t="s">
        <v>14</v>
      </c>
      <c r="K132" t="s">
        <v>1</v>
      </c>
      <c r="L132" t="s">
        <v>2</v>
      </c>
      <c r="M132" s="1">
        <v>42736</v>
      </c>
      <c r="N132">
        <v>25</v>
      </c>
      <c r="O132">
        <v>4107.3109999999997</v>
      </c>
      <c r="Q132" s="1">
        <f t="shared" si="7"/>
        <v>42736</v>
      </c>
      <c r="R132">
        <f t="shared" si="8"/>
        <v>25</v>
      </c>
      <c r="S132" s="6">
        <f t="shared" si="9"/>
        <v>8611.3590000000004</v>
      </c>
    </row>
    <row r="133" spans="1:19" x14ac:dyDescent="0.25">
      <c r="A133" t="s">
        <v>37</v>
      </c>
      <c r="B133" t="s">
        <v>13</v>
      </c>
      <c r="C133" t="s">
        <v>1</v>
      </c>
      <c r="D133" t="s">
        <v>2</v>
      </c>
      <c r="E133" s="1">
        <v>42736</v>
      </c>
      <c r="F133">
        <v>26</v>
      </c>
      <c r="G133" s="6">
        <v>4539.7150000000001</v>
      </c>
      <c r="I133" t="s">
        <v>37</v>
      </c>
      <c r="J133" t="s">
        <v>14</v>
      </c>
      <c r="K133" t="s">
        <v>1</v>
      </c>
      <c r="L133" t="s">
        <v>2</v>
      </c>
      <c r="M133" s="1">
        <v>42736</v>
      </c>
      <c r="N133">
        <v>26</v>
      </c>
      <c r="O133">
        <v>4141.8940000000002</v>
      </c>
      <c r="Q133" s="1">
        <f t="shared" si="7"/>
        <v>42736</v>
      </c>
      <c r="R133">
        <f t="shared" si="8"/>
        <v>26</v>
      </c>
      <c r="S133" s="6">
        <f t="shared" si="9"/>
        <v>8681.6090000000004</v>
      </c>
    </row>
    <row r="134" spans="1:19" x14ac:dyDescent="0.25">
      <c r="A134" t="s">
        <v>37</v>
      </c>
      <c r="B134" t="s">
        <v>13</v>
      </c>
      <c r="C134" t="s">
        <v>1</v>
      </c>
      <c r="D134" t="s">
        <v>2</v>
      </c>
      <c r="E134" s="1">
        <v>42736</v>
      </c>
      <c r="F134">
        <v>27</v>
      </c>
      <c r="G134" s="6">
        <v>4523.3590000000004</v>
      </c>
      <c r="I134" t="s">
        <v>37</v>
      </c>
      <c r="J134" t="s">
        <v>14</v>
      </c>
      <c r="K134" t="s">
        <v>1</v>
      </c>
      <c r="L134" t="s">
        <v>2</v>
      </c>
      <c r="M134" s="1">
        <v>42736</v>
      </c>
      <c r="N134">
        <v>27</v>
      </c>
      <c r="O134">
        <v>4127.4520000000002</v>
      </c>
      <c r="Q134" s="1">
        <f t="shared" ref="Q134:Q197" si="12">M134</f>
        <v>42736</v>
      </c>
      <c r="R134">
        <f t="shared" ref="R134:R197" si="13">N134</f>
        <v>27</v>
      </c>
      <c r="S134" s="6">
        <f t="shared" ref="S134:S197" si="14">O134+G134</f>
        <v>8650.8110000000015</v>
      </c>
    </row>
    <row r="135" spans="1:19" x14ac:dyDescent="0.25">
      <c r="A135" t="s">
        <v>37</v>
      </c>
      <c r="B135" t="s">
        <v>13</v>
      </c>
      <c r="C135" t="s">
        <v>1</v>
      </c>
      <c r="D135" t="s">
        <v>2</v>
      </c>
      <c r="E135" s="1">
        <v>42736</v>
      </c>
      <c r="F135">
        <v>28</v>
      </c>
      <c r="G135" s="6">
        <v>4520.4040000000005</v>
      </c>
      <c r="I135" t="s">
        <v>37</v>
      </c>
      <c r="J135" t="s">
        <v>14</v>
      </c>
      <c r="K135" t="s">
        <v>1</v>
      </c>
      <c r="L135" t="s">
        <v>2</v>
      </c>
      <c r="M135" s="1">
        <v>42736</v>
      </c>
      <c r="N135">
        <v>28</v>
      </c>
      <c r="O135">
        <v>4121.7520000000004</v>
      </c>
      <c r="Q135" s="1">
        <f t="shared" si="12"/>
        <v>42736</v>
      </c>
      <c r="R135">
        <f t="shared" si="13"/>
        <v>28</v>
      </c>
      <c r="S135" s="6">
        <f t="shared" si="14"/>
        <v>8642.1560000000009</v>
      </c>
    </row>
    <row r="136" spans="1:19" x14ac:dyDescent="0.25">
      <c r="A136" t="s">
        <v>37</v>
      </c>
      <c r="B136" t="s">
        <v>13</v>
      </c>
      <c r="C136" t="s">
        <v>1</v>
      </c>
      <c r="D136" t="s">
        <v>2</v>
      </c>
      <c r="E136" s="1">
        <v>42736</v>
      </c>
      <c r="F136">
        <v>29</v>
      </c>
      <c r="G136" s="6">
        <v>4462.2849999999999</v>
      </c>
      <c r="I136" t="s">
        <v>37</v>
      </c>
      <c r="J136" t="s">
        <v>14</v>
      </c>
      <c r="K136" t="s">
        <v>1</v>
      </c>
      <c r="L136" t="s">
        <v>2</v>
      </c>
      <c r="M136" s="1">
        <v>42736</v>
      </c>
      <c r="N136">
        <v>29</v>
      </c>
      <c r="O136">
        <v>4070.2730000000001</v>
      </c>
      <c r="Q136" s="1">
        <f t="shared" si="12"/>
        <v>42736</v>
      </c>
      <c r="R136">
        <f t="shared" si="13"/>
        <v>29</v>
      </c>
      <c r="S136" s="6">
        <f t="shared" si="14"/>
        <v>8532.5580000000009</v>
      </c>
    </row>
    <row r="137" spans="1:19" x14ac:dyDescent="0.25">
      <c r="A137" t="s">
        <v>37</v>
      </c>
      <c r="B137" t="s">
        <v>13</v>
      </c>
      <c r="C137" t="s">
        <v>1</v>
      </c>
      <c r="D137" t="s">
        <v>2</v>
      </c>
      <c r="E137" s="1">
        <v>42736</v>
      </c>
      <c r="F137">
        <v>30</v>
      </c>
      <c r="G137" s="6">
        <v>4581.4780000000001</v>
      </c>
      <c r="I137" t="s">
        <v>37</v>
      </c>
      <c r="J137" t="s">
        <v>14</v>
      </c>
      <c r="K137" t="s">
        <v>1</v>
      </c>
      <c r="L137" t="s">
        <v>2</v>
      </c>
      <c r="M137" s="1">
        <v>42736</v>
      </c>
      <c r="N137">
        <v>30</v>
      </c>
      <c r="O137">
        <v>4178.9309999999996</v>
      </c>
      <c r="Q137" s="1">
        <f t="shared" si="12"/>
        <v>42736</v>
      </c>
      <c r="R137">
        <f t="shared" si="13"/>
        <v>30</v>
      </c>
      <c r="S137" s="6">
        <f t="shared" si="14"/>
        <v>8760.4089999999997</v>
      </c>
    </row>
    <row r="138" spans="1:19" x14ac:dyDescent="0.25">
      <c r="A138" t="s">
        <v>37</v>
      </c>
      <c r="B138" t="s">
        <v>13</v>
      </c>
      <c r="C138" t="s">
        <v>1</v>
      </c>
      <c r="D138" t="s">
        <v>2</v>
      </c>
      <c r="E138" s="1">
        <v>42736</v>
      </c>
      <c r="F138">
        <v>31</v>
      </c>
      <c r="G138" s="6">
        <v>4505.4340000000002</v>
      </c>
      <c r="I138" t="s">
        <v>37</v>
      </c>
      <c r="J138" t="s">
        <v>14</v>
      </c>
      <c r="K138" t="s">
        <v>1</v>
      </c>
      <c r="L138" t="s">
        <v>2</v>
      </c>
      <c r="M138" s="1">
        <v>42736</v>
      </c>
      <c r="N138">
        <v>31</v>
      </c>
      <c r="O138">
        <v>4108.4219999999996</v>
      </c>
      <c r="Q138" s="1">
        <f t="shared" si="12"/>
        <v>42736</v>
      </c>
      <c r="R138">
        <f t="shared" si="13"/>
        <v>31</v>
      </c>
      <c r="S138" s="6">
        <f t="shared" si="14"/>
        <v>8613.8559999999998</v>
      </c>
    </row>
    <row r="139" spans="1:19" x14ac:dyDescent="0.25">
      <c r="A139" t="s">
        <v>37</v>
      </c>
      <c r="B139" t="s">
        <v>13</v>
      </c>
      <c r="C139" t="s">
        <v>1</v>
      </c>
      <c r="D139" t="s">
        <v>2</v>
      </c>
      <c r="E139" s="1">
        <v>42736</v>
      </c>
      <c r="F139">
        <v>32</v>
      </c>
      <c r="G139" s="6">
        <v>4538.33</v>
      </c>
      <c r="I139" t="s">
        <v>37</v>
      </c>
      <c r="J139" t="s">
        <v>14</v>
      </c>
      <c r="K139" t="s">
        <v>1</v>
      </c>
      <c r="L139" t="s">
        <v>2</v>
      </c>
      <c r="M139" s="1">
        <v>42736</v>
      </c>
      <c r="N139">
        <v>32</v>
      </c>
      <c r="O139">
        <v>4140.7820000000002</v>
      </c>
      <c r="Q139" s="1">
        <f t="shared" si="12"/>
        <v>42736</v>
      </c>
      <c r="R139">
        <f t="shared" si="13"/>
        <v>32</v>
      </c>
      <c r="S139" s="6">
        <f t="shared" si="14"/>
        <v>8679.112000000001</v>
      </c>
    </row>
    <row r="140" spans="1:19" x14ac:dyDescent="0.25">
      <c r="A140" t="s">
        <v>37</v>
      </c>
      <c r="B140" t="s">
        <v>13</v>
      </c>
      <c r="C140" t="s">
        <v>1</v>
      </c>
      <c r="D140" t="s">
        <v>2</v>
      </c>
      <c r="E140" s="1">
        <v>42736</v>
      </c>
      <c r="F140">
        <v>33</v>
      </c>
      <c r="G140" s="6">
        <v>4510.42</v>
      </c>
      <c r="I140" t="s">
        <v>37</v>
      </c>
      <c r="J140" t="s">
        <v>14</v>
      </c>
      <c r="K140" t="s">
        <v>1</v>
      </c>
      <c r="L140" t="s">
        <v>2</v>
      </c>
      <c r="M140" s="1">
        <v>42736</v>
      </c>
      <c r="N140">
        <v>33</v>
      </c>
      <c r="O140">
        <v>4114.1769999999997</v>
      </c>
      <c r="Q140" s="1">
        <f t="shared" si="12"/>
        <v>42736</v>
      </c>
      <c r="R140">
        <f t="shared" si="13"/>
        <v>33</v>
      </c>
      <c r="S140" s="6">
        <f t="shared" si="14"/>
        <v>8624.5969999999998</v>
      </c>
    </row>
    <row r="141" spans="1:19" x14ac:dyDescent="0.25">
      <c r="A141" t="s">
        <v>37</v>
      </c>
      <c r="B141" t="s">
        <v>13</v>
      </c>
      <c r="C141" t="s">
        <v>1</v>
      </c>
      <c r="D141" t="s">
        <v>2</v>
      </c>
      <c r="E141" s="1">
        <v>42736</v>
      </c>
      <c r="F141">
        <v>34</v>
      </c>
      <c r="G141" s="6">
        <v>4533.3429999999998</v>
      </c>
      <c r="I141" t="s">
        <v>37</v>
      </c>
      <c r="J141" t="s">
        <v>14</v>
      </c>
      <c r="K141" t="s">
        <v>1</v>
      </c>
      <c r="L141" t="s">
        <v>2</v>
      </c>
      <c r="M141" s="1">
        <v>42736</v>
      </c>
      <c r="N141">
        <v>34</v>
      </c>
      <c r="O141">
        <v>4135.0280000000002</v>
      </c>
      <c r="Q141" s="1">
        <f t="shared" si="12"/>
        <v>42736</v>
      </c>
      <c r="R141">
        <f t="shared" si="13"/>
        <v>34</v>
      </c>
      <c r="S141" s="6">
        <f t="shared" si="14"/>
        <v>8668.3709999999992</v>
      </c>
    </row>
    <row r="142" spans="1:19" x14ac:dyDescent="0.25">
      <c r="A142" t="s">
        <v>37</v>
      </c>
      <c r="B142" t="s">
        <v>13</v>
      </c>
      <c r="C142" t="s">
        <v>1</v>
      </c>
      <c r="D142" t="s">
        <v>2</v>
      </c>
      <c r="E142" s="1">
        <v>42736</v>
      </c>
      <c r="F142">
        <v>35</v>
      </c>
      <c r="G142" s="6">
        <v>4497.9979999999996</v>
      </c>
      <c r="I142" t="s">
        <v>37</v>
      </c>
      <c r="J142" t="s">
        <v>14</v>
      </c>
      <c r="K142" t="s">
        <v>1</v>
      </c>
      <c r="L142" t="s">
        <v>2</v>
      </c>
      <c r="M142" s="1">
        <v>42736</v>
      </c>
      <c r="N142">
        <v>35</v>
      </c>
      <c r="O142">
        <v>4101.4989999999998</v>
      </c>
      <c r="Q142" s="1">
        <f t="shared" si="12"/>
        <v>42736</v>
      </c>
      <c r="R142">
        <f t="shared" si="13"/>
        <v>35</v>
      </c>
      <c r="S142" s="6">
        <f t="shared" si="14"/>
        <v>8599.4969999999994</v>
      </c>
    </row>
    <row r="143" spans="1:19" x14ac:dyDescent="0.25">
      <c r="A143" t="s">
        <v>37</v>
      </c>
      <c r="B143" t="s">
        <v>13</v>
      </c>
      <c r="C143" t="s">
        <v>1</v>
      </c>
      <c r="D143" t="s">
        <v>2</v>
      </c>
      <c r="E143" s="1">
        <v>42736</v>
      </c>
      <c r="F143">
        <v>36</v>
      </c>
      <c r="G143" s="6">
        <v>4545.7659999999996</v>
      </c>
      <c r="I143" t="s">
        <v>37</v>
      </c>
      <c r="J143" t="s">
        <v>14</v>
      </c>
      <c r="K143" t="s">
        <v>1</v>
      </c>
      <c r="L143" t="s">
        <v>2</v>
      </c>
      <c r="M143" s="1">
        <v>42736</v>
      </c>
      <c r="N143">
        <v>36</v>
      </c>
      <c r="O143">
        <v>4147.7060000000001</v>
      </c>
      <c r="Q143" s="1">
        <f t="shared" si="12"/>
        <v>42736</v>
      </c>
      <c r="R143">
        <f t="shared" si="13"/>
        <v>36</v>
      </c>
      <c r="S143" s="6">
        <f t="shared" si="14"/>
        <v>8693.4719999999998</v>
      </c>
    </row>
    <row r="144" spans="1:19" x14ac:dyDescent="0.25">
      <c r="A144" t="s">
        <v>37</v>
      </c>
      <c r="B144" t="s">
        <v>13</v>
      </c>
      <c r="C144" t="s">
        <v>1</v>
      </c>
      <c r="D144" t="s">
        <v>2</v>
      </c>
      <c r="E144" s="1">
        <v>42736</v>
      </c>
      <c r="F144">
        <v>37</v>
      </c>
      <c r="G144" s="6">
        <v>4552.3220000000001</v>
      </c>
      <c r="I144" t="s">
        <v>37</v>
      </c>
      <c r="J144" t="s">
        <v>14</v>
      </c>
      <c r="K144" t="s">
        <v>1</v>
      </c>
      <c r="L144" t="s">
        <v>2</v>
      </c>
      <c r="M144" s="1">
        <v>42736</v>
      </c>
      <c r="N144">
        <v>37</v>
      </c>
      <c r="O144">
        <v>4151.8649999999998</v>
      </c>
      <c r="Q144" s="1">
        <f t="shared" si="12"/>
        <v>42736</v>
      </c>
      <c r="R144">
        <f t="shared" si="13"/>
        <v>37</v>
      </c>
      <c r="S144" s="6">
        <f t="shared" si="14"/>
        <v>8704.1869999999999</v>
      </c>
    </row>
    <row r="145" spans="1:19" x14ac:dyDescent="0.25">
      <c r="A145" t="s">
        <v>37</v>
      </c>
      <c r="B145" t="s">
        <v>13</v>
      </c>
      <c r="C145" t="s">
        <v>1</v>
      </c>
      <c r="D145" t="s">
        <v>2</v>
      </c>
      <c r="E145" s="1">
        <v>42736</v>
      </c>
      <c r="F145">
        <v>38</v>
      </c>
      <c r="G145" s="6">
        <v>4491.4409999999998</v>
      </c>
      <c r="I145" t="s">
        <v>37</v>
      </c>
      <c r="J145" t="s">
        <v>14</v>
      </c>
      <c r="K145" t="s">
        <v>1</v>
      </c>
      <c r="L145" t="s">
        <v>2</v>
      </c>
      <c r="M145" s="1">
        <v>42736</v>
      </c>
      <c r="N145">
        <v>38</v>
      </c>
      <c r="O145">
        <v>4097.3389999999999</v>
      </c>
      <c r="Q145" s="1">
        <f t="shared" si="12"/>
        <v>42736</v>
      </c>
      <c r="R145">
        <f t="shared" si="13"/>
        <v>38</v>
      </c>
      <c r="S145" s="6">
        <f t="shared" si="14"/>
        <v>8588.7799999999988</v>
      </c>
    </row>
    <row r="146" spans="1:19" x14ac:dyDescent="0.25">
      <c r="A146" t="s">
        <v>37</v>
      </c>
      <c r="B146" t="s">
        <v>13</v>
      </c>
      <c r="C146" t="s">
        <v>1</v>
      </c>
      <c r="D146" t="s">
        <v>2</v>
      </c>
      <c r="E146" s="1">
        <v>42736</v>
      </c>
      <c r="F146">
        <v>39</v>
      </c>
      <c r="G146" s="6">
        <v>4530.875</v>
      </c>
      <c r="I146" t="s">
        <v>37</v>
      </c>
      <c r="J146" t="s">
        <v>14</v>
      </c>
      <c r="K146" t="s">
        <v>1</v>
      </c>
      <c r="L146" t="s">
        <v>2</v>
      </c>
      <c r="M146" s="1">
        <v>42736</v>
      </c>
      <c r="N146">
        <v>39</v>
      </c>
      <c r="O146">
        <v>4131.68</v>
      </c>
      <c r="Q146" s="1">
        <f t="shared" si="12"/>
        <v>42736</v>
      </c>
      <c r="R146">
        <f t="shared" si="13"/>
        <v>39</v>
      </c>
      <c r="S146" s="6">
        <f t="shared" si="14"/>
        <v>8662.5550000000003</v>
      </c>
    </row>
    <row r="147" spans="1:19" x14ac:dyDescent="0.25">
      <c r="A147" t="s">
        <v>37</v>
      </c>
      <c r="B147" t="s">
        <v>13</v>
      </c>
      <c r="C147" t="s">
        <v>1</v>
      </c>
      <c r="D147" t="s">
        <v>2</v>
      </c>
      <c r="E147" s="1">
        <v>42736</v>
      </c>
      <c r="F147">
        <v>40</v>
      </c>
      <c r="G147" s="6">
        <v>4512.8879999999999</v>
      </c>
      <c r="I147" t="s">
        <v>37</v>
      </c>
      <c r="J147" t="s">
        <v>14</v>
      </c>
      <c r="K147" t="s">
        <v>1</v>
      </c>
      <c r="L147" t="s">
        <v>2</v>
      </c>
      <c r="M147" s="1">
        <v>42736</v>
      </c>
      <c r="N147">
        <v>40</v>
      </c>
      <c r="O147">
        <v>4117.5240000000003</v>
      </c>
      <c r="Q147" s="1">
        <f t="shared" si="12"/>
        <v>42736</v>
      </c>
      <c r="R147">
        <f t="shared" si="13"/>
        <v>40</v>
      </c>
      <c r="S147" s="6">
        <f t="shared" si="14"/>
        <v>8630.4120000000003</v>
      </c>
    </row>
    <row r="148" spans="1:19" x14ac:dyDescent="0.25">
      <c r="A148" t="s">
        <v>37</v>
      </c>
      <c r="B148" t="s">
        <v>13</v>
      </c>
      <c r="C148" t="s">
        <v>1</v>
      </c>
      <c r="D148" t="s">
        <v>2</v>
      </c>
      <c r="E148" s="1">
        <v>42736</v>
      </c>
      <c r="F148">
        <v>41</v>
      </c>
      <c r="G148" s="6">
        <v>4570.6670000000004</v>
      </c>
      <c r="I148" t="s">
        <v>37</v>
      </c>
      <c r="J148" t="s">
        <v>14</v>
      </c>
      <c r="K148" t="s">
        <v>1</v>
      </c>
      <c r="L148" t="s">
        <v>2</v>
      </c>
      <c r="M148" s="1">
        <v>42736</v>
      </c>
      <c r="N148">
        <v>41</v>
      </c>
      <c r="O148">
        <v>4170.1030000000001</v>
      </c>
      <c r="Q148" s="1">
        <f t="shared" si="12"/>
        <v>42736</v>
      </c>
      <c r="R148">
        <f t="shared" si="13"/>
        <v>41</v>
      </c>
      <c r="S148" s="6">
        <f t="shared" si="14"/>
        <v>8740.77</v>
      </c>
    </row>
    <row r="149" spans="1:19" x14ac:dyDescent="0.25">
      <c r="A149" t="s">
        <v>37</v>
      </c>
      <c r="B149" t="s">
        <v>13</v>
      </c>
      <c r="C149" t="s">
        <v>1</v>
      </c>
      <c r="D149" t="s">
        <v>2</v>
      </c>
      <c r="E149" s="1">
        <v>42736</v>
      </c>
      <c r="F149">
        <v>42</v>
      </c>
      <c r="G149" s="6">
        <v>4473.0969999999998</v>
      </c>
      <c r="I149" t="s">
        <v>37</v>
      </c>
      <c r="J149" t="s">
        <v>14</v>
      </c>
      <c r="K149" t="s">
        <v>1</v>
      </c>
      <c r="L149" t="s">
        <v>2</v>
      </c>
      <c r="M149" s="1">
        <v>42736</v>
      </c>
      <c r="N149">
        <v>42</v>
      </c>
      <c r="O149">
        <v>4079.1010000000001</v>
      </c>
      <c r="Q149" s="1">
        <f t="shared" si="12"/>
        <v>42736</v>
      </c>
      <c r="R149">
        <f t="shared" si="13"/>
        <v>42</v>
      </c>
      <c r="S149" s="6">
        <f t="shared" si="14"/>
        <v>8552.1980000000003</v>
      </c>
    </row>
    <row r="150" spans="1:19" x14ac:dyDescent="0.25">
      <c r="A150" t="s">
        <v>37</v>
      </c>
      <c r="B150" t="s">
        <v>13</v>
      </c>
      <c r="C150" t="s">
        <v>1</v>
      </c>
      <c r="D150" t="s">
        <v>2</v>
      </c>
      <c r="E150" s="1">
        <v>42736</v>
      </c>
      <c r="F150">
        <v>43</v>
      </c>
      <c r="G150" s="6">
        <v>4524.0690000000004</v>
      </c>
      <c r="I150" t="s">
        <v>37</v>
      </c>
      <c r="J150" t="s">
        <v>14</v>
      </c>
      <c r="K150" t="s">
        <v>1</v>
      </c>
      <c r="L150" t="s">
        <v>2</v>
      </c>
      <c r="M150" s="1">
        <v>42736</v>
      </c>
      <c r="N150">
        <v>43</v>
      </c>
      <c r="O150">
        <v>4126.5739999999996</v>
      </c>
      <c r="Q150" s="1">
        <f t="shared" si="12"/>
        <v>42736</v>
      </c>
      <c r="R150">
        <f t="shared" si="13"/>
        <v>43</v>
      </c>
      <c r="S150" s="6">
        <f t="shared" si="14"/>
        <v>8650.643</v>
      </c>
    </row>
    <row r="151" spans="1:19" x14ac:dyDescent="0.25">
      <c r="A151" t="s">
        <v>37</v>
      </c>
      <c r="B151" t="s">
        <v>13</v>
      </c>
      <c r="C151" t="s">
        <v>1</v>
      </c>
      <c r="D151" t="s">
        <v>2</v>
      </c>
      <c r="E151" s="1">
        <v>42736</v>
      </c>
      <c r="F151">
        <v>44</v>
      </c>
      <c r="G151" s="6">
        <v>4519.6940000000004</v>
      </c>
      <c r="I151" t="s">
        <v>37</v>
      </c>
      <c r="J151" t="s">
        <v>14</v>
      </c>
      <c r="K151" t="s">
        <v>1</v>
      </c>
      <c r="L151" t="s">
        <v>2</v>
      </c>
      <c r="M151" s="1">
        <v>42736</v>
      </c>
      <c r="N151">
        <v>44</v>
      </c>
      <c r="O151">
        <v>4122.6310000000003</v>
      </c>
      <c r="Q151" s="1">
        <f t="shared" si="12"/>
        <v>42736</v>
      </c>
      <c r="R151">
        <f t="shared" si="13"/>
        <v>44</v>
      </c>
      <c r="S151" s="6">
        <f t="shared" si="14"/>
        <v>8642.3250000000007</v>
      </c>
    </row>
    <row r="152" spans="1:19" x14ac:dyDescent="0.25">
      <c r="A152" t="s">
        <v>37</v>
      </c>
      <c r="B152" t="s">
        <v>13</v>
      </c>
      <c r="C152" t="s">
        <v>1</v>
      </c>
      <c r="D152" t="s">
        <v>2</v>
      </c>
      <c r="E152" s="1">
        <v>42736</v>
      </c>
      <c r="F152">
        <v>45</v>
      </c>
      <c r="G152" s="6">
        <v>4508.03</v>
      </c>
      <c r="I152" t="s">
        <v>37</v>
      </c>
      <c r="J152" t="s">
        <v>14</v>
      </c>
      <c r="K152" t="s">
        <v>1</v>
      </c>
      <c r="L152" t="s">
        <v>2</v>
      </c>
      <c r="M152" s="1">
        <v>42736</v>
      </c>
      <c r="N152">
        <v>45</v>
      </c>
      <c r="O152">
        <v>4112.5280000000002</v>
      </c>
      <c r="Q152" s="1">
        <f t="shared" si="12"/>
        <v>42736</v>
      </c>
      <c r="R152">
        <f t="shared" si="13"/>
        <v>45</v>
      </c>
      <c r="S152" s="6">
        <f t="shared" si="14"/>
        <v>8620.5580000000009</v>
      </c>
    </row>
    <row r="153" spans="1:19" x14ac:dyDescent="0.25">
      <c r="A153" t="s">
        <v>37</v>
      </c>
      <c r="B153" t="s">
        <v>13</v>
      </c>
      <c r="C153" t="s">
        <v>1</v>
      </c>
      <c r="D153" t="s">
        <v>2</v>
      </c>
      <c r="E153" s="1">
        <v>42736</v>
      </c>
      <c r="F153">
        <v>46</v>
      </c>
      <c r="G153" s="6">
        <v>4535.7330000000002</v>
      </c>
      <c r="I153" t="s">
        <v>37</v>
      </c>
      <c r="J153" t="s">
        <v>14</v>
      </c>
      <c r="K153" t="s">
        <v>1</v>
      </c>
      <c r="L153" t="s">
        <v>2</v>
      </c>
      <c r="M153" s="1">
        <v>42736</v>
      </c>
      <c r="N153">
        <v>46</v>
      </c>
      <c r="O153">
        <v>4136.6760000000004</v>
      </c>
      <c r="Q153" s="1">
        <f t="shared" si="12"/>
        <v>42736</v>
      </c>
      <c r="R153">
        <f t="shared" si="13"/>
        <v>46</v>
      </c>
      <c r="S153" s="6">
        <f t="shared" si="14"/>
        <v>8672.4089999999997</v>
      </c>
    </row>
    <row r="154" spans="1:19" x14ac:dyDescent="0.25">
      <c r="A154" t="s">
        <v>37</v>
      </c>
      <c r="B154" t="s">
        <v>13</v>
      </c>
      <c r="C154" t="s">
        <v>1</v>
      </c>
      <c r="D154" t="s">
        <v>2</v>
      </c>
      <c r="E154" s="1">
        <v>42736</v>
      </c>
      <c r="F154">
        <v>47</v>
      </c>
      <c r="G154" s="6">
        <v>4507.0919999999996</v>
      </c>
      <c r="I154" t="s">
        <v>37</v>
      </c>
      <c r="J154" t="s">
        <v>14</v>
      </c>
      <c r="K154" t="s">
        <v>1</v>
      </c>
      <c r="L154" t="s">
        <v>2</v>
      </c>
      <c r="M154" s="1">
        <v>42736</v>
      </c>
      <c r="N154">
        <v>47</v>
      </c>
      <c r="O154">
        <v>4110.74</v>
      </c>
      <c r="Q154" s="1">
        <f t="shared" si="12"/>
        <v>42736</v>
      </c>
      <c r="R154">
        <f t="shared" si="13"/>
        <v>47</v>
      </c>
      <c r="S154" s="6">
        <f t="shared" si="14"/>
        <v>8617.8319999999985</v>
      </c>
    </row>
    <row r="155" spans="1:19" x14ac:dyDescent="0.25">
      <c r="A155" t="s">
        <v>37</v>
      </c>
      <c r="B155" t="s">
        <v>13</v>
      </c>
      <c r="C155" t="s">
        <v>1</v>
      </c>
      <c r="D155" t="s">
        <v>2</v>
      </c>
      <c r="E155" s="1">
        <v>42736</v>
      </c>
      <c r="F155">
        <v>48</v>
      </c>
      <c r="G155" s="6">
        <v>4536.6710000000003</v>
      </c>
      <c r="I155" t="s">
        <v>37</v>
      </c>
      <c r="J155" t="s">
        <v>14</v>
      </c>
      <c r="K155" t="s">
        <v>1</v>
      </c>
      <c r="L155" t="s">
        <v>2</v>
      </c>
      <c r="M155" s="1">
        <v>42736</v>
      </c>
      <c r="N155">
        <v>48</v>
      </c>
      <c r="O155">
        <v>4138.4639999999999</v>
      </c>
      <c r="Q155" s="1">
        <f t="shared" si="12"/>
        <v>42736</v>
      </c>
      <c r="R155">
        <f t="shared" si="13"/>
        <v>48</v>
      </c>
      <c r="S155" s="6">
        <f t="shared" si="14"/>
        <v>8675.1350000000002</v>
      </c>
    </row>
    <row r="156" spans="1:19" x14ac:dyDescent="0.25">
      <c r="A156" t="s">
        <v>37</v>
      </c>
      <c r="B156" t="s">
        <v>13</v>
      </c>
      <c r="C156" t="s">
        <v>1</v>
      </c>
      <c r="D156" t="s">
        <v>2</v>
      </c>
      <c r="E156" s="1">
        <v>42736</v>
      </c>
      <c r="F156">
        <v>49</v>
      </c>
      <c r="G156" s="6">
        <v>4516.5529999999999</v>
      </c>
      <c r="I156" t="s">
        <v>37</v>
      </c>
      <c r="J156" t="s">
        <v>14</v>
      </c>
      <c r="K156" t="s">
        <v>1</v>
      </c>
      <c r="L156" t="s">
        <v>2</v>
      </c>
      <c r="M156" s="1">
        <v>42736</v>
      </c>
      <c r="N156">
        <v>49</v>
      </c>
      <c r="O156">
        <v>4119.1719999999996</v>
      </c>
      <c r="Q156" s="1">
        <f t="shared" si="12"/>
        <v>42736</v>
      </c>
      <c r="R156">
        <f t="shared" si="13"/>
        <v>49</v>
      </c>
      <c r="S156" s="6">
        <f t="shared" si="14"/>
        <v>8635.7249999999985</v>
      </c>
    </row>
    <row r="157" spans="1:19" x14ac:dyDescent="0.25">
      <c r="A157" t="s">
        <v>37</v>
      </c>
      <c r="B157" t="s">
        <v>13</v>
      </c>
      <c r="C157" t="s">
        <v>1</v>
      </c>
      <c r="D157" t="s">
        <v>2</v>
      </c>
      <c r="E157" s="1">
        <v>42736</v>
      </c>
      <c r="F157">
        <v>50</v>
      </c>
      <c r="G157" s="6">
        <v>4527.2110000000002</v>
      </c>
      <c r="I157" t="s">
        <v>37</v>
      </c>
      <c r="J157" t="s">
        <v>14</v>
      </c>
      <c r="K157" t="s">
        <v>1</v>
      </c>
      <c r="L157" t="s">
        <v>2</v>
      </c>
      <c r="M157" s="1">
        <v>42736</v>
      </c>
      <c r="N157">
        <v>50</v>
      </c>
      <c r="O157">
        <v>4130.0330000000004</v>
      </c>
      <c r="Q157" s="1">
        <f t="shared" si="12"/>
        <v>42736</v>
      </c>
      <c r="R157">
        <f t="shared" si="13"/>
        <v>50</v>
      </c>
      <c r="S157" s="6">
        <f t="shared" si="14"/>
        <v>8657.2440000000006</v>
      </c>
    </row>
    <row r="158" spans="1:19" x14ac:dyDescent="0.25">
      <c r="A158" t="s">
        <v>37</v>
      </c>
      <c r="B158" t="s">
        <v>13</v>
      </c>
      <c r="C158" t="s">
        <v>1</v>
      </c>
      <c r="D158" t="s">
        <v>2</v>
      </c>
      <c r="E158" s="1">
        <v>43101</v>
      </c>
      <c r="F158" t="s">
        <v>3</v>
      </c>
      <c r="G158" s="6">
        <v>4520.6989999999996</v>
      </c>
      <c r="I158" t="s">
        <v>37</v>
      </c>
      <c r="J158" t="s">
        <v>14</v>
      </c>
      <c r="K158" t="s">
        <v>1</v>
      </c>
      <c r="L158" t="s">
        <v>2</v>
      </c>
      <c r="M158" s="1">
        <v>43101</v>
      </c>
      <c r="N158" t="s">
        <v>3</v>
      </c>
      <c r="O158">
        <v>4150.8959999999997</v>
      </c>
      <c r="Q158" s="1">
        <f t="shared" si="12"/>
        <v>43101</v>
      </c>
      <c r="R158" t="str">
        <f t="shared" si="13"/>
        <v>Expected Values</v>
      </c>
      <c r="S158" s="6">
        <f t="shared" si="14"/>
        <v>8671.5949999999993</v>
      </c>
    </row>
    <row r="159" spans="1:19" x14ac:dyDescent="0.25">
      <c r="A159" t="s">
        <v>37</v>
      </c>
      <c r="B159" t="s">
        <v>13</v>
      </c>
      <c r="C159" t="s">
        <v>1</v>
      </c>
      <c r="D159" t="s">
        <v>2</v>
      </c>
      <c r="E159" s="1">
        <v>43101</v>
      </c>
      <c r="F159">
        <v>1</v>
      </c>
      <c r="G159" s="6">
        <v>4458.125</v>
      </c>
      <c r="I159" t="s">
        <v>37</v>
      </c>
      <c r="J159" t="s">
        <v>14</v>
      </c>
      <c r="K159" t="s">
        <v>1</v>
      </c>
      <c r="L159" t="s">
        <v>2</v>
      </c>
      <c r="M159" s="1">
        <v>43101</v>
      </c>
      <c r="N159">
        <v>1</v>
      </c>
      <c r="O159">
        <v>4093.806</v>
      </c>
      <c r="Q159" s="1">
        <f t="shared" si="12"/>
        <v>43101</v>
      </c>
      <c r="R159">
        <f t="shared" si="13"/>
        <v>1</v>
      </c>
      <c r="S159" s="6">
        <f t="shared" si="14"/>
        <v>8551.9310000000005</v>
      </c>
    </row>
    <row r="160" spans="1:19" x14ac:dyDescent="0.25">
      <c r="A160" t="s">
        <v>37</v>
      </c>
      <c r="B160" t="s">
        <v>13</v>
      </c>
      <c r="C160" t="s">
        <v>1</v>
      </c>
      <c r="D160" t="s">
        <v>2</v>
      </c>
      <c r="E160" s="1">
        <v>43101</v>
      </c>
      <c r="F160">
        <v>2</v>
      </c>
      <c r="G160" s="6">
        <v>4583.2730000000001</v>
      </c>
      <c r="I160" t="s">
        <v>37</v>
      </c>
      <c r="J160" t="s">
        <v>14</v>
      </c>
      <c r="K160" t="s">
        <v>1</v>
      </c>
      <c r="L160" t="s">
        <v>2</v>
      </c>
      <c r="M160" s="1">
        <v>43101</v>
      </c>
      <c r="N160">
        <v>2</v>
      </c>
      <c r="O160">
        <v>4207.9849999999997</v>
      </c>
      <c r="Q160" s="1">
        <f t="shared" si="12"/>
        <v>43101</v>
      </c>
      <c r="R160">
        <f t="shared" si="13"/>
        <v>2</v>
      </c>
      <c r="S160" s="6">
        <f t="shared" si="14"/>
        <v>8791.2579999999998</v>
      </c>
    </row>
    <row r="161" spans="1:19" x14ac:dyDescent="0.25">
      <c r="A161" t="s">
        <v>37</v>
      </c>
      <c r="B161" t="s">
        <v>13</v>
      </c>
      <c r="C161" t="s">
        <v>1</v>
      </c>
      <c r="D161" t="s">
        <v>2</v>
      </c>
      <c r="E161" s="1">
        <v>43101</v>
      </c>
      <c r="F161">
        <v>3</v>
      </c>
      <c r="G161" s="6">
        <v>4533.0720000000001</v>
      </c>
      <c r="I161" t="s">
        <v>37</v>
      </c>
      <c r="J161" t="s">
        <v>14</v>
      </c>
      <c r="K161" t="s">
        <v>1</v>
      </c>
      <c r="L161" t="s">
        <v>2</v>
      </c>
      <c r="M161" s="1">
        <v>43101</v>
      </c>
      <c r="N161">
        <v>3</v>
      </c>
      <c r="O161">
        <v>4162.4459999999999</v>
      </c>
      <c r="Q161" s="1">
        <f t="shared" si="12"/>
        <v>43101</v>
      </c>
      <c r="R161">
        <f t="shared" si="13"/>
        <v>3</v>
      </c>
      <c r="S161" s="6">
        <f t="shared" si="14"/>
        <v>8695.518</v>
      </c>
    </row>
    <row r="162" spans="1:19" x14ac:dyDescent="0.25">
      <c r="A162" t="s">
        <v>37</v>
      </c>
      <c r="B162" t="s">
        <v>13</v>
      </c>
      <c r="C162" t="s">
        <v>1</v>
      </c>
      <c r="D162" t="s">
        <v>2</v>
      </c>
      <c r="E162" s="1">
        <v>43101</v>
      </c>
      <c r="F162">
        <v>4</v>
      </c>
      <c r="G162" s="6">
        <v>4508.326</v>
      </c>
      <c r="I162" t="s">
        <v>37</v>
      </c>
      <c r="J162" t="s">
        <v>14</v>
      </c>
      <c r="K162" t="s">
        <v>1</v>
      </c>
      <c r="L162" t="s">
        <v>2</v>
      </c>
      <c r="M162" s="1">
        <v>43101</v>
      </c>
      <c r="N162">
        <v>4</v>
      </c>
      <c r="O162">
        <v>4139.3459999999995</v>
      </c>
      <c r="Q162" s="1">
        <f t="shared" si="12"/>
        <v>43101</v>
      </c>
      <c r="R162">
        <f t="shared" si="13"/>
        <v>4</v>
      </c>
      <c r="S162" s="6">
        <f t="shared" si="14"/>
        <v>8647.6719999999987</v>
      </c>
    </row>
    <row r="163" spans="1:19" x14ac:dyDescent="0.25">
      <c r="A163" t="s">
        <v>37</v>
      </c>
      <c r="B163" t="s">
        <v>13</v>
      </c>
      <c r="C163" t="s">
        <v>1</v>
      </c>
      <c r="D163" t="s">
        <v>2</v>
      </c>
      <c r="E163" s="1">
        <v>43101</v>
      </c>
      <c r="F163">
        <v>5</v>
      </c>
      <c r="G163" s="6">
        <v>4502.2569999999996</v>
      </c>
      <c r="I163" t="s">
        <v>37</v>
      </c>
      <c r="J163" t="s">
        <v>14</v>
      </c>
      <c r="K163" t="s">
        <v>1</v>
      </c>
      <c r="L163" t="s">
        <v>2</v>
      </c>
      <c r="M163" s="1">
        <v>43101</v>
      </c>
      <c r="N163">
        <v>5</v>
      </c>
      <c r="O163">
        <v>4133.5420000000004</v>
      </c>
      <c r="Q163" s="1">
        <f t="shared" si="12"/>
        <v>43101</v>
      </c>
      <c r="R163">
        <f t="shared" si="13"/>
        <v>5</v>
      </c>
      <c r="S163" s="6">
        <f t="shared" si="14"/>
        <v>8635.7989999999991</v>
      </c>
    </row>
    <row r="164" spans="1:19" x14ac:dyDescent="0.25">
      <c r="A164" t="s">
        <v>37</v>
      </c>
      <c r="B164" t="s">
        <v>13</v>
      </c>
      <c r="C164" t="s">
        <v>1</v>
      </c>
      <c r="D164" t="s">
        <v>2</v>
      </c>
      <c r="E164" s="1">
        <v>43101</v>
      </c>
      <c r="F164">
        <v>6</v>
      </c>
      <c r="G164" s="6">
        <v>4539.1409999999996</v>
      </c>
      <c r="I164" t="s">
        <v>37</v>
      </c>
      <c r="J164" t="s">
        <v>14</v>
      </c>
      <c r="K164" t="s">
        <v>1</v>
      </c>
      <c r="L164" t="s">
        <v>2</v>
      </c>
      <c r="M164" s="1">
        <v>43101</v>
      </c>
      <c r="N164">
        <v>6</v>
      </c>
      <c r="O164">
        <v>4168.2489999999998</v>
      </c>
      <c r="Q164" s="1">
        <f t="shared" si="12"/>
        <v>43101</v>
      </c>
      <c r="R164">
        <f t="shared" si="13"/>
        <v>6</v>
      </c>
      <c r="S164" s="6">
        <f t="shared" si="14"/>
        <v>8707.39</v>
      </c>
    </row>
    <row r="165" spans="1:19" x14ac:dyDescent="0.25">
      <c r="A165" t="s">
        <v>37</v>
      </c>
      <c r="B165" t="s">
        <v>13</v>
      </c>
      <c r="C165" t="s">
        <v>1</v>
      </c>
      <c r="D165" t="s">
        <v>2</v>
      </c>
      <c r="E165" s="1">
        <v>43101</v>
      </c>
      <c r="F165">
        <v>7</v>
      </c>
      <c r="G165" s="6">
        <v>4513.9579999999996</v>
      </c>
      <c r="I165" t="s">
        <v>37</v>
      </c>
      <c r="J165" t="s">
        <v>14</v>
      </c>
      <c r="K165" t="s">
        <v>1</v>
      </c>
      <c r="L165" t="s">
        <v>2</v>
      </c>
      <c r="M165" s="1">
        <v>43101</v>
      </c>
      <c r="N165">
        <v>7</v>
      </c>
      <c r="O165">
        <v>4145.1790000000001</v>
      </c>
      <c r="Q165" s="1">
        <f t="shared" si="12"/>
        <v>43101</v>
      </c>
      <c r="R165">
        <f t="shared" si="13"/>
        <v>7</v>
      </c>
      <c r="S165" s="6">
        <f t="shared" si="14"/>
        <v>8659.1369999999988</v>
      </c>
    </row>
    <row r="166" spans="1:19" x14ac:dyDescent="0.25">
      <c r="A166" t="s">
        <v>37</v>
      </c>
      <c r="B166" t="s">
        <v>13</v>
      </c>
      <c r="C166" t="s">
        <v>1</v>
      </c>
      <c r="D166" t="s">
        <v>2</v>
      </c>
      <c r="E166" s="1">
        <v>43101</v>
      </c>
      <c r="F166">
        <v>8</v>
      </c>
      <c r="G166" s="6">
        <v>4527.4390000000003</v>
      </c>
      <c r="I166" t="s">
        <v>37</v>
      </c>
      <c r="J166" t="s">
        <v>14</v>
      </c>
      <c r="K166" t="s">
        <v>1</v>
      </c>
      <c r="L166" t="s">
        <v>2</v>
      </c>
      <c r="M166" s="1">
        <v>43101</v>
      </c>
      <c r="N166">
        <v>8</v>
      </c>
      <c r="O166">
        <v>4156.6130000000003</v>
      </c>
      <c r="Q166" s="1">
        <f t="shared" si="12"/>
        <v>43101</v>
      </c>
      <c r="R166">
        <f t="shared" si="13"/>
        <v>8</v>
      </c>
      <c r="S166" s="6">
        <f t="shared" si="14"/>
        <v>8684.0519999999997</v>
      </c>
    </row>
    <row r="167" spans="1:19" x14ac:dyDescent="0.25">
      <c r="A167" t="s">
        <v>37</v>
      </c>
      <c r="B167" t="s">
        <v>13</v>
      </c>
      <c r="C167" t="s">
        <v>1</v>
      </c>
      <c r="D167" t="s">
        <v>2</v>
      </c>
      <c r="E167" s="1">
        <v>43101</v>
      </c>
      <c r="F167">
        <v>9</v>
      </c>
      <c r="G167" s="6">
        <v>4483.7030000000004</v>
      </c>
      <c r="I167" t="s">
        <v>37</v>
      </c>
      <c r="J167" t="s">
        <v>14</v>
      </c>
      <c r="K167" t="s">
        <v>1</v>
      </c>
      <c r="L167" t="s">
        <v>2</v>
      </c>
      <c r="M167" s="1">
        <v>43101</v>
      </c>
      <c r="N167">
        <v>9</v>
      </c>
      <c r="O167">
        <v>4115.3590000000004</v>
      </c>
      <c r="Q167" s="1">
        <f t="shared" si="12"/>
        <v>43101</v>
      </c>
      <c r="R167">
        <f t="shared" si="13"/>
        <v>9</v>
      </c>
      <c r="S167" s="6">
        <f t="shared" si="14"/>
        <v>8599.0620000000017</v>
      </c>
    </row>
    <row r="168" spans="1:19" x14ac:dyDescent="0.25">
      <c r="A168" t="s">
        <v>37</v>
      </c>
      <c r="B168" t="s">
        <v>13</v>
      </c>
      <c r="C168" t="s">
        <v>1</v>
      </c>
      <c r="D168" t="s">
        <v>2</v>
      </c>
      <c r="E168" s="1">
        <v>43101</v>
      </c>
      <c r="F168">
        <v>10</v>
      </c>
      <c r="G168" s="6">
        <v>4557.6949999999997</v>
      </c>
      <c r="I168" t="s">
        <v>37</v>
      </c>
      <c r="J168" t="s">
        <v>14</v>
      </c>
      <c r="K168" t="s">
        <v>1</v>
      </c>
      <c r="L168" t="s">
        <v>2</v>
      </c>
      <c r="M168" s="1">
        <v>43101</v>
      </c>
      <c r="N168">
        <v>10</v>
      </c>
      <c r="O168">
        <v>4186.4319999999998</v>
      </c>
      <c r="Q168" s="1">
        <f t="shared" si="12"/>
        <v>43101</v>
      </c>
      <c r="R168">
        <f t="shared" si="13"/>
        <v>10</v>
      </c>
      <c r="S168" s="6">
        <f t="shared" si="14"/>
        <v>8744.1270000000004</v>
      </c>
    </row>
    <row r="169" spans="1:19" x14ac:dyDescent="0.25">
      <c r="A169" t="s">
        <v>37</v>
      </c>
      <c r="B169" t="s">
        <v>13</v>
      </c>
      <c r="C169" t="s">
        <v>1</v>
      </c>
      <c r="D169" t="s">
        <v>2</v>
      </c>
      <c r="E169" s="1">
        <v>43101</v>
      </c>
      <c r="F169">
        <v>11</v>
      </c>
      <c r="G169" s="6">
        <v>4553.7529999999997</v>
      </c>
      <c r="I169" t="s">
        <v>37</v>
      </c>
      <c r="J169" t="s">
        <v>14</v>
      </c>
      <c r="K169" t="s">
        <v>1</v>
      </c>
      <c r="L169" t="s">
        <v>2</v>
      </c>
      <c r="M169" s="1">
        <v>43101</v>
      </c>
      <c r="N169">
        <v>11</v>
      </c>
      <c r="O169">
        <v>4181.3320000000003</v>
      </c>
      <c r="Q169" s="1">
        <f t="shared" si="12"/>
        <v>43101</v>
      </c>
      <c r="R169">
        <f t="shared" si="13"/>
        <v>11</v>
      </c>
      <c r="S169" s="6">
        <f t="shared" si="14"/>
        <v>8735.0849999999991</v>
      </c>
    </row>
    <row r="170" spans="1:19" x14ac:dyDescent="0.25">
      <c r="A170" t="s">
        <v>37</v>
      </c>
      <c r="B170" t="s">
        <v>13</v>
      </c>
      <c r="C170" t="s">
        <v>1</v>
      </c>
      <c r="D170" t="s">
        <v>2</v>
      </c>
      <c r="E170" s="1">
        <v>43101</v>
      </c>
      <c r="F170">
        <v>12</v>
      </c>
      <c r="G170" s="6">
        <v>4487.6440000000002</v>
      </c>
      <c r="I170" t="s">
        <v>37</v>
      </c>
      <c r="J170" t="s">
        <v>14</v>
      </c>
      <c r="K170" t="s">
        <v>1</v>
      </c>
      <c r="L170" t="s">
        <v>2</v>
      </c>
      <c r="M170" s="1">
        <v>43101</v>
      </c>
      <c r="N170">
        <v>12</v>
      </c>
      <c r="O170">
        <v>4120.46</v>
      </c>
      <c r="Q170" s="1">
        <f t="shared" si="12"/>
        <v>43101</v>
      </c>
      <c r="R170">
        <f t="shared" si="13"/>
        <v>12</v>
      </c>
      <c r="S170" s="6">
        <f t="shared" si="14"/>
        <v>8608.1039999999994</v>
      </c>
    </row>
    <row r="171" spans="1:19" x14ac:dyDescent="0.25">
      <c r="A171" t="s">
        <v>37</v>
      </c>
      <c r="B171" t="s">
        <v>13</v>
      </c>
      <c r="C171" t="s">
        <v>1</v>
      </c>
      <c r="D171" t="s">
        <v>2</v>
      </c>
      <c r="E171" s="1">
        <v>43101</v>
      </c>
      <c r="F171">
        <v>13</v>
      </c>
      <c r="G171" s="6">
        <v>4503.402</v>
      </c>
      <c r="I171" t="s">
        <v>37</v>
      </c>
      <c r="J171" t="s">
        <v>14</v>
      </c>
      <c r="K171" t="s">
        <v>1</v>
      </c>
      <c r="L171" t="s">
        <v>2</v>
      </c>
      <c r="M171" s="1">
        <v>43101</v>
      </c>
      <c r="N171">
        <v>13</v>
      </c>
      <c r="O171">
        <v>4134.1170000000002</v>
      </c>
      <c r="Q171" s="1">
        <f t="shared" si="12"/>
        <v>43101</v>
      </c>
      <c r="R171">
        <f t="shared" si="13"/>
        <v>13</v>
      </c>
      <c r="S171" s="6">
        <f t="shared" si="14"/>
        <v>8637.5190000000002</v>
      </c>
    </row>
    <row r="172" spans="1:19" x14ac:dyDescent="0.25">
      <c r="A172" t="s">
        <v>37</v>
      </c>
      <c r="B172" t="s">
        <v>13</v>
      </c>
      <c r="C172" t="s">
        <v>1</v>
      </c>
      <c r="D172" t="s">
        <v>2</v>
      </c>
      <c r="E172" s="1">
        <v>43101</v>
      </c>
      <c r="F172">
        <v>14</v>
      </c>
      <c r="G172" s="6">
        <v>4537.9949999999999</v>
      </c>
      <c r="I172" t="s">
        <v>37</v>
      </c>
      <c r="J172" t="s">
        <v>14</v>
      </c>
      <c r="K172" t="s">
        <v>1</v>
      </c>
      <c r="L172" t="s">
        <v>2</v>
      </c>
      <c r="M172" s="1">
        <v>43101</v>
      </c>
      <c r="N172">
        <v>14</v>
      </c>
      <c r="O172">
        <v>4167.674</v>
      </c>
      <c r="Q172" s="1">
        <f t="shared" si="12"/>
        <v>43101</v>
      </c>
      <c r="R172">
        <f t="shared" si="13"/>
        <v>14</v>
      </c>
      <c r="S172" s="6">
        <f t="shared" si="14"/>
        <v>8705.6689999999999</v>
      </c>
    </row>
    <row r="173" spans="1:19" x14ac:dyDescent="0.25">
      <c r="A173" t="s">
        <v>37</v>
      </c>
      <c r="B173" t="s">
        <v>13</v>
      </c>
      <c r="C173" t="s">
        <v>1</v>
      </c>
      <c r="D173" t="s">
        <v>2</v>
      </c>
      <c r="E173" s="1">
        <v>43101</v>
      </c>
      <c r="F173">
        <v>15</v>
      </c>
      <c r="G173" s="6">
        <v>4569.701</v>
      </c>
      <c r="I173" t="s">
        <v>37</v>
      </c>
      <c r="J173" t="s">
        <v>14</v>
      </c>
      <c r="K173" t="s">
        <v>1</v>
      </c>
      <c r="L173" t="s">
        <v>2</v>
      </c>
      <c r="M173" s="1">
        <v>43101</v>
      </c>
      <c r="N173">
        <v>15</v>
      </c>
      <c r="O173">
        <v>4195.6019999999999</v>
      </c>
      <c r="Q173" s="1">
        <f t="shared" si="12"/>
        <v>43101</v>
      </c>
      <c r="R173">
        <f t="shared" si="13"/>
        <v>15</v>
      </c>
      <c r="S173" s="6">
        <f t="shared" si="14"/>
        <v>8765.3029999999999</v>
      </c>
    </row>
    <row r="174" spans="1:19" x14ac:dyDescent="0.25">
      <c r="A174" t="s">
        <v>37</v>
      </c>
      <c r="B174" t="s">
        <v>13</v>
      </c>
      <c r="C174" t="s">
        <v>1</v>
      </c>
      <c r="D174" t="s">
        <v>2</v>
      </c>
      <c r="E174" s="1">
        <v>43101</v>
      </c>
      <c r="F174">
        <v>16</v>
      </c>
      <c r="G174" s="6">
        <v>4471.6959999999999</v>
      </c>
      <c r="I174" t="s">
        <v>37</v>
      </c>
      <c r="J174" t="s">
        <v>14</v>
      </c>
      <c r="K174" t="s">
        <v>1</v>
      </c>
      <c r="L174" t="s">
        <v>2</v>
      </c>
      <c r="M174" s="1">
        <v>43101</v>
      </c>
      <c r="N174">
        <v>16</v>
      </c>
      <c r="O174">
        <v>4106.1899999999996</v>
      </c>
      <c r="Q174" s="1">
        <f t="shared" si="12"/>
        <v>43101</v>
      </c>
      <c r="R174">
        <f t="shared" si="13"/>
        <v>16</v>
      </c>
      <c r="S174" s="6">
        <f t="shared" si="14"/>
        <v>8577.8859999999986</v>
      </c>
    </row>
    <row r="175" spans="1:19" x14ac:dyDescent="0.25">
      <c r="A175" t="s">
        <v>37</v>
      </c>
      <c r="B175" t="s">
        <v>13</v>
      </c>
      <c r="C175" t="s">
        <v>1</v>
      </c>
      <c r="D175" t="s">
        <v>2</v>
      </c>
      <c r="E175" s="1">
        <v>43101</v>
      </c>
      <c r="F175">
        <v>17</v>
      </c>
      <c r="G175" s="6">
        <v>4533.12</v>
      </c>
      <c r="I175" t="s">
        <v>37</v>
      </c>
      <c r="J175" t="s">
        <v>14</v>
      </c>
      <c r="K175" t="s">
        <v>1</v>
      </c>
      <c r="L175" t="s">
        <v>2</v>
      </c>
      <c r="M175" s="1">
        <v>43101</v>
      </c>
      <c r="N175">
        <v>17</v>
      </c>
      <c r="O175">
        <v>4162.982</v>
      </c>
      <c r="Q175" s="1">
        <f t="shared" si="12"/>
        <v>43101</v>
      </c>
      <c r="R175">
        <f t="shared" si="13"/>
        <v>17</v>
      </c>
      <c r="S175" s="6">
        <f t="shared" si="14"/>
        <v>8696.101999999999</v>
      </c>
    </row>
    <row r="176" spans="1:19" x14ac:dyDescent="0.25">
      <c r="A176" t="s">
        <v>37</v>
      </c>
      <c r="B176" t="s">
        <v>13</v>
      </c>
      <c r="C176" t="s">
        <v>1</v>
      </c>
      <c r="D176" t="s">
        <v>2</v>
      </c>
      <c r="E176" s="1">
        <v>43101</v>
      </c>
      <c r="F176">
        <v>18</v>
      </c>
      <c r="G176" s="6">
        <v>4508.2780000000002</v>
      </c>
      <c r="I176" t="s">
        <v>37</v>
      </c>
      <c r="J176" t="s">
        <v>14</v>
      </c>
      <c r="K176" t="s">
        <v>1</v>
      </c>
      <c r="L176" t="s">
        <v>2</v>
      </c>
      <c r="M176" s="1">
        <v>43101</v>
      </c>
      <c r="N176">
        <v>18</v>
      </c>
      <c r="O176">
        <v>4138.8090000000002</v>
      </c>
      <c r="Q176" s="1">
        <f t="shared" si="12"/>
        <v>43101</v>
      </c>
      <c r="R176">
        <f t="shared" si="13"/>
        <v>18</v>
      </c>
      <c r="S176" s="6">
        <f t="shared" si="14"/>
        <v>8647.0869999999995</v>
      </c>
    </row>
    <row r="177" spans="1:19" x14ac:dyDescent="0.25">
      <c r="A177" t="s">
        <v>37</v>
      </c>
      <c r="B177" t="s">
        <v>13</v>
      </c>
      <c r="C177" t="s">
        <v>1</v>
      </c>
      <c r="D177" t="s">
        <v>2</v>
      </c>
      <c r="E177" s="1">
        <v>43101</v>
      </c>
      <c r="F177">
        <v>19</v>
      </c>
      <c r="G177" s="6">
        <v>4476.9520000000002</v>
      </c>
      <c r="I177" t="s">
        <v>37</v>
      </c>
      <c r="J177" t="s">
        <v>14</v>
      </c>
      <c r="K177" t="s">
        <v>1</v>
      </c>
      <c r="L177" t="s">
        <v>2</v>
      </c>
      <c r="M177" s="1">
        <v>43101</v>
      </c>
      <c r="N177">
        <v>19</v>
      </c>
      <c r="O177">
        <v>4109.83</v>
      </c>
      <c r="Q177" s="1">
        <f t="shared" si="12"/>
        <v>43101</v>
      </c>
      <c r="R177">
        <f t="shared" si="13"/>
        <v>19</v>
      </c>
      <c r="S177" s="6">
        <f t="shared" si="14"/>
        <v>8586.7819999999992</v>
      </c>
    </row>
    <row r="178" spans="1:19" x14ac:dyDescent="0.25">
      <c r="A178" t="s">
        <v>37</v>
      </c>
      <c r="B178" t="s">
        <v>13</v>
      </c>
      <c r="C178" t="s">
        <v>1</v>
      </c>
      <c r="D178" t="s">
        <v>2</v>
      </c>
      <c r="E178" s="1">
        <v>43101</v>
      </c>
      <c r="F178">
        <v>20</v>
      </c>
      <c r="G178" s="6">
        <v>4564.4449999999997</v>
      </c>
      <c r="I178" t="s">
        <v>37</v>
      </c>
      <c r="J178" t="s">
        <v>14</v>
      </c>
      <c r="K178" t="s">
        <v>1</v>
      </c>
      <c r="L178" t="s">
        <v>2</v>
      </c>
      <c r="M178" s="1">
        <v>43101</v>
      </c>
      <c r="N178">
        <v>20</v>
      </c>
      <c r="O178">
        <v>4191.9620000000004</v>
      </c>
      <c r="Q178" s="1">
        <f t="shared" si="12"/>
        <v>43101</v>
      </c>
      <c r="R178">
        <f t="shared" si="13"/>
        <v>20</v>
      </c>
      <c r="S178" s="6">
        <f t="shared" si="14"/>
        <v>8756.4069999999992</v>
      </c>
    </row>
    <row r="179" spans="1:19" x14ac:dyDescent="0.25">
      <c r="A179" t="s">
        <v>37</v>
      </c>
      <c r="B179" t="s">
        <v>13</v>
      </c>
      <c r="C179" t="s">
        <v>1</v>
      </c>
      <c r="D179" t="s">
        <v>2</v>
      </c>
      <c r="E179" s="1">
        <v>43101</v>
      </c>
      <c r="F179">
        <v>21</v>
      </c>
      <c r="G179" s="6">
        <v>4493.3720000000003</v>
      </c>
      <c r="I179" t="s">
        <v>37</v>
      </c>
      <c r="J179" t="s">
        <v>14</v>
      </c>
      <c r="K179" t="s">
        <v>1</v>
      </c>
      <c r="L179" t="s">
        <v>2</v>
      </c>
      <c r="M179" s="1">
        <v>43101</v>
      </c>
      <c r="N179">
        <v>21</v>
      </c>
      <c r="O179">
        <v>4125.451</v>
      </c>
      <c r="Q179" s="1">
        <f t="shared" si="12"/>
        <v>43101</v>
      </c>
      <c r="R179">
        <f t="shared" si="13"/>
        <v>21</v>
      </c>
      <c r="S179" s="6">
        <f t="shared" si="14"/>
        <v>8618.8230000000003</v>
      </c>
    </row>
    <row r="180" spans="1:19" x14ac:dyDescent="0.25">
      <c r="A180" t="s">
        <v>37</v>
      </c>
      <c r="B180" t="s">
        <v>13</v>
      </c>
      <c r="C180" t="s">
        <v>1</v>
      </c>
      <c r="D180" t="s">
        <v>2</v>
      </c>
      <c r="E180" s="1">
        <v>43101</v>
      </c>
      <c r="F180">
        <v>22</v>
      </c>
      <c r="G180" s="6">
        <v>4548.0259999999998</v>
      </c>
      <c r="I180" t="s">
        <v>37</v>
      </c>
      <c r="J180" t="s">
        <v>14</v>
      </c>
      <c r="K180" t="s">
        <v>1</v>
      </c>
      <c r="L180" t="s">
        <v>2</v>
      </c>
      <c r="M180" s="1">
        <v>43101</v>
      </c>
      <c r="N180">
        <v>22</v>
      </c>
      <c r="O180">
        <v>4176.34</v>
      </c>
      <c r="Q180" s="1">
        <f t="shared" si="12"/>
        <v>43101</v>
      </c>
      <c r="R180">
        <f t="shared" si="13"/>
        <v>22</v>
      </c>
      <c r="S180" s="6">
        <f t="shared" si="14"/>
        <v>8724.366</v>
      </c>
    </row>
    <row r="181" spans="1:19" x14ac:dyDescent="0.25">
      <c r="A181" t="s">
        <v>37</v>
      </c>
      <c r="B181" t="s">
        <v>13</v>
      </c>
      <c r="C181" t="s">
        <v>1</v>
      </c>
      <c r="D181" t="s">
        <v>2</v>
      </c>
      <c r="E181" s="1">
        <v>43101</v>
      </c>
      <c r="F181">
        <v>23</v>
      </c>
      <c r="G181" s="6">
        <v>4554.8900000000003</v>
      </c>
      <c r="I181" t="s">
        <v>37</v>
      </c>
      <c r="J181" t="s">
        <v>14</v>
      </c>
      <c r="K181" t="s">
        <v>1</v>
      </c>
      <c r="L181" t="s">
        <v>2</v>
      </c>
      <c r="M181" s="1">
        <v>43101</v>
      </c>
      <c r="N181">
        <v>23</v>
      </c>
      <c r="O181">
        <v>4181.6390000000001</v>
      </c>
      <c r="Q181" s="1">
        <f t="shared" si="12"/>
        <v>43101</v>
      </c>
      <c r="R181">
        <f t="shared" si="13"/>
        <v>23</v>
      </c>
      <c r="S181" s="6">
        <f t="shared" si="14"/>
        <v>8736.5290000000005</v>
      </c>
    </row>
    <row r="182" spans="1:19" x14ac:dyDescent="0.25">
      <c r="A182" t="s">
        <v>37</v>
      </c>
      <c r="B182" t="s">
        <v>13</v>
      </c>
      <c r="C182" t="s">
        <v>1</v>
      </c>
      <c r="D182" t="s">
        <v>2</v>
      </c>
      <c r="E182" s="1">
        <v>43101</v>
      </c>
      <c r="F182">
        <v>24</v>
      </c>
      <c r="G182" s="6">
        <v>4486.5079999999998</v>
      </c>
      <c r="I182" t="s">
        <v>37</v>
      </c>
      <c r="J182" t="s">
        <v>14</v>
      </c>
      <c r="K182" t="s">
        <v>1</v>
      </c>
      <c r="L182" t="s">
        <v>2</v>
      </c>
      <c r="M182" s="1">
        <v>43101</v>
      </c>
      <c r="N182">
        <v>24</v>
      </c>
      <c r="O182">
        <v>4120.1530000000002</v>
      </c>
      <c r="Q182" s="1">
        <f t="shared" si="12"/>
        <v>43101</v>
      </c>
      <c r="R182">
        <f t="shared" si="13"/>
        <v>24</v>
      </c>
      <c r="S182" s="6">
        <f t="shared" si="14"/>
        <v>8606.6610000000001</v>
      </c>
    </row>
    <row r="183" spans="1:19" x14ac:dyDescent="0.25">
      <c r="A183" t="s">
        <v>37</v>
      </c>
      <c r="B183" t="s">
        <v>13</v>
      </c>
      <c r="C183" t="s">
        <v>1</v>
      </c>
      <c r="D183" t="s">
        <v>2</v>
      </c>
      <c r="E183" s="1">
        <v>43101</v>
      </c>
      <c r="F183">
        <v>25</v>
      </c>
      <c r="G183" s="6">
        <v>4531.3689999999997</v>
      </c>
      <c r="I183" t="s">
        <v>37</v>
      </c>
      <c r="J183" t="s">
        <v>14</v>
      </c>
      <c r="K183" t="s">
        <v>1</v>
      </c>
      <c r="L183" t="s">
        <v>2</v>
      </c>
      <c r="M183" s="1">
        <v>43101</v>
      </c>
      <c r="N183">
        <v>25</v>
      </c>
      <c r="O183">
        <v>4160.1980000000003</v>
      </c>
      <c r="Q183" s="1">
        <f t="shared" si="12"/>
        <v>43101</v>
      </c>
      <c r="R183">
        <f t="shared" si="13"/>
        <v>25</v>
      </c>
      <c r="S183" s="6">
        <f t="shared" si="14"/>
        <v>8691.5669999999991</v>
      </c>
    </row>
    <row r="184" spans="1:19" x14ac:dyDescent="0.25">
      <c r="A184" t="s">
        <v>37</v>
      </c>
      <c r="B184" t="s">
        <v>13</v>
      </c>
      <c r="C184" t="s">
        <v>1</v>
      </c>
      <c r="D184" t="s">
        <v>2</v>
      </c>
      <c r="E184" s="1">
        <v>43101</v>
      </c>
      <c r="F184">
        <v>26</v>
      </c>
      <c r="G184" s="6">
        <v>4510.0280000000002</v>
      </c>
      <c r="I184" t="s">
        <v>37</v>
      </c>
      <c r="J184" t="s">
        <v>14</v>
      </c>
      <c r="K184" t="s">
        <v>1</v>
      </c>
      <c r="L184" t="s">
        <v>2</v>
      </c>
      <c r="M184" s="1">
        <v>43101</v>
      </c>
      <c r="N184">
        <v>26</v>
      </c>
      <c r="O184">
        <v>4141.5940000000001</v>
      </c>
      <c r="Q184" s="1">
        <f t="shared" si="12"/>
        <v>43101</v>
      </c>
      <c r="R184">
        <f t="shared" si="13"/>
        <v>26</v>
      </c>
      <c r="S184" s="6">
        <f t="shared" si="14"/>
        <v>8651.6219999999994</v>
      </c>
    </row>
    <row r="185" spans="1:19" x14ac:dyDescent="0.25">
      <c r="A185" t="s">
        <v>37</v>
      </c>
      <c r="B185" t="s">
        <v>13</v>
      </c>
      <c r="C185" t="s">
        <v>1</v>
      </c>
      <c r="D185" t="s">
        <v>2</v>
      </c>
      <c r="E185" s="1">
        <v>43101</v>
      </c>
      <c r="F185">
        <v>27</v>
      </c>
      <c r="G185" s="6">
        <v>4525.6989999999996</v>
      </c>
      <c r="I185" t="s">
        <v>37</v>
      </c>
      <c r="J185" t="s">
        <v>14</v>
      </c>
      <c r="K185" t="s">
        <v>1</v>
      </c>
      <c r="L185" t="s">
        <v>2</v>
      </c>
      <c r="M185" s="1">
        <v>43101</v>
      </c>
      <c r="N185">
        <v>27</v>
      </c>
      <c r="O185">
        <v>4156.7659999999996</v>
      </c>
      <c r="Q185" s="1">
        <f t="shared" si="12"/>
        <v>43101</v>
      </c>
      <c r="R185">
        <f t="shared" si="13"/>
        <v>27</v>
      </c>
      <c r="S185" s="6">
        <f t="shared" si="14"/>
        <v>8682.4650000000001</v>
      </c>
    </row>
    <row r="186" spans="1:19" x14ac:dyDescent="0.25">
      <c r="A186" t="s">
        <v>37</v>
      </c>
      <c r="B186" t="s">
        <v>13</v>
      </c>
      <c r="C186" t="s">
        <v>1</v>
      </c>
      <c r="D186" t="s">
        <v>2</v>
      </c>
      <c r="E186" s="1">
        <v>43101</v>
      </c>
      <c r="F186">
        <v>28</v>
      </c>
      <c r="G186" s="6">
        <v>4515.6989999999996</v>
      </c>
      <c r="I186" t="s">
        <v>37</v>
      </c>
      <c r="J186" t="s">
        <v>14</v>
      </c>
      <c r="K186" t="s">
        <v>1</v>
      </c>
      <c r="L186" t="s">
        <v>2</v>
      </c>
      <c r="M186" s="1">
        <v>43101</v>
      </c>
      <c r="N186">
        <v>28</v>
      </c>
      <c r="O186">
        <v>4145.0249999999996</v>
      </c>
      <c r="Q186" s="1">
        <f t="shared" si="12"/>
        <v>43101</v>
      </c>
      <c r="R186">
        <f t="shared" si="13"/>
        <v>28</v>
      </c>
      <c r="S186" s="6">
        <f t="shared" si="14"/>
        <v>8660.7239999999983</v>
      </c>
    </row>
    <row r="187" spans="1:19" x14ac:dyDescent="0.25">
      <c r="A187" t="s">
        <v>37</v>
      </c>
      <c r="B187" t="s">
        <v>13</v>
      </c>
      <c r="C187" t="s">
        <v>1</v>
      </c>
      <c r="D187" t="s">
        <v>2</v>
      </c>
      <c r="E187" s="1">
        <v>43101</v>
      </c>
      <c r="F187">
        <v>29</v>
      </c>
      <c r="G187" s="6">
        <v>4535.7299999999996</v>
      </c>
      <c r="I187" t="s">
        <v>37</v>
      </c>
      <c r="J187" t="s">
        <v>14</v>
      </c>
      <c r="K187" t="s">
        <v>1</v>
      </c>
      <c r="L187" t="s">
        <v>2</v>
      </c>
      <c r="M187" s="1">
        <v>43101</v>
      </c>
      <c r="N187">
        <v>29</v>
      </c>
      <c r="O187">
        <v>4165.7030000000004</v>
      </c>
      <c r="Q187" s="1">
        <f t="shared" si="12"/>
        <v>43101</v>
      </c>
      <c r="R187">
        <f t="shared" si="13"/>
        <v>29</v>
      </c>
      <c r="S187" s="6">
        <f t="shared" si="14"/>
        <v>8701.4330000000009</v>
      </c>
    </row>
    <row r="188" spans="1:19" x14ac:dyDescent="0.25">
      <c r="A188" t="s">
        <v>37</v>
      </c>
      <c r="B188" t="s">
        <v>13</v>
      </c>
      <c r="C188" t="s">
        <v>1</v>
      </c>
      <c r="D188" t="s">
        <v>2</v>
      </c>
      <c r="E188" s="1">
        <v>43101</v>
      </c>
      <c r="F188">
        <v>30</v>
      </c>
      <c r="G188" s="6">
        <v>4505.6670000000004</v>
      </c>
      <c r="I188" t="s">
        <v>37</v>
      </c>
      <c r="J188" t="s">
        <v>14</v>
      </c>
      <c r="K188" t="s">
        <v>1</v>
      </c>
      <c r="L188" t="s">
        <v>2</v>
      </c>
      <c r="M188" s="1">
        <v>43101</v>
      </c>
      <c r="N188">
        <v>30</v>
      </c>
      <c r="O188">
        <v>4136.0889999999999</v>
      </c>
      <c r="Q188" s="1">
        <f t="shared" si="12"/>
        <v>43101</v>
      </c>
      <c r="R188">
        <f t="shared" si="13"/>
        <v>30</v>
      </c>
      <c r="S188" s="6">
        <f t="shared" si="14"/>
        <v>8641.7560000000012</v>
      </c>
    </row>
    <row r="189" spans="1:19" x14ac:dyDescent="0.25">
      <c r="A189" t="s">
        <v>37</v>
      </c>
      <c r="B189" t="s">
        <v>13</v>
      </c>
      <c r="C189" t="s">
        <v>1</v>
      </c>
      <c r="D189" t="s">
        <v>2</v>
      </c>
      <c r="E189" s="1">
        <v>43101</v>
      </c>
      <c r="F189">
        <v>31</v>
      </c>
      <c r="G189" s="6">
        <v>4483.4989999999998</v>
      </c>
      <c r="I189" t="s">
        <v>37</v>
      </c>
      <c r="J189" t="s">
        <v>14</v>
      </c>
      <c r="K189" t="s">
        <v>1</v>
      </c>
      <c r="L189" t="s">
        <v>2</v>
      </c>
      <c r="M189" s="1">
        <v>43101</v>
      </c>
      <c r="N189">
        <v>31</v>
      </c>
      <c r="O189">
        <v>4116.7749999999996</v>
      </c>
      <c r="Q189" s="1">
        <f t="shared" si="12"/>
        <v>43101</v>
      </c>
      <c r="R189">
        <f t="shared" si="13"/>
        <v>31</v>
      </c>
      <c r="S189" s="6">
        <f t="shared" si="14"/>
        <v>8600.2739999999994</v>
      </c>
    </row>
    <row r="190" spans="1:19" x14ac:dyDescent="0.25">
      <c r="A190" t="s">
        <v>37</v>
      </c>
      <c r="B190" t="s">
        <v>13</v>
      </c>
      <c r="C190" t="s">
        <v>1</v>
      </c>
      <c r="D190" t="s">
        <v>2</v>
      </c>
      <c r="E190" s="1">
        <v>43101</v>
      </c>
      <c r="F190">
        <v>32</v>
      </c>
      <c r="G190" s="6">
        <v>4557.8990000000003</v>
      </c>
      <c r="I190" t="s">
        <v>37</v>
      </c>
      <c r="J190" t="s">
        <v>14</v>
      </c>
      <c r="K190" t="s">
        <v>1</v>
      </c>
      <c r="L190" t="s">
        <v>2</v>
      </c>
      <c r="M190" s="1">
        <v>43101</v>
      </c>
      <c r="N190">
        <v>32</v>
      </c>
      <c r="O190">
        <v>4185.0159999999996</v>
      </c>
      <c r="Q190" s="1">
        <f t="shared" si="12"/>
        <v>43101</v>
      </c>
      <c r="R190">
        <f t="shared" si="13"/>
        <v>32</v>
      </c>
      <c r="S190" s="6">
        <f t="shared" si="14"/>
        <v>8742.9150000000009</v>
      </c>
    </row>
    <row r="191" spans="1:19" x14ac:dyDescent="0.25">
      <c r="A191" t="s">
        <v>37</v>
      </c>
      <c r="B191" t="s">
        <v>13</v>
      </c>
      <c r="C191" t="s">
        <v>1</v>
      </c>
      <c r="D191" t="s">
        <v>2</v>
      </c>
      <c r="E191" s="1">
        <v>43101</v>
      </c>
      <c r="F191">
        <v>33</v>
      </c>
      <c r="G191" s="6">
        <v>4486.1279999999997</v>
      </c>
      <c r="I191" t="s">
        <v>37</v>
      </c>
      <c r="J191" t="s">
        <v>14</v>
      </c>
      <c r="K191" t="s">
        <v>1</v>
      </c>
      <c r="L191" t="s">
        <v>2</v>
      </c>
      <c r="M191" s="1">
        <v>43101</v>
      </c>
      <c r="N191">
        <v>33</v>
      </c>
      <c r="O191">
        <v>4119.6760000000004</v>
      </c>
      <c r="Q191" s="1">
        <f t="shared" si="12"/>
        <v>43101</v>
      </c>
      <c r="R191">
        <f t="shared" si="13"/>
        <v>33</v>
      </c>
      <c r="S191" s="6">
        <f t="shared" si="14"/>
        <v>8605.8040000000001</v>
      </c>
    </row>
    <row r="192" spans="1:19" x14ac:dyDescent="0.25">
      <c r="A192" t="s">
        <v>37</v>
      </c>
      <c r="B192" t="s">
        <v>13</v>
      </c>
      <c r="C192" t="s">
        <v>1</v>
      </c>
      <c r="D192" t="s">
        <v>2</v>
      </c>
      <c r="E192" s="1">
        <v>43101</v>
      </c>
      <c r="F192">
        <v>34</v>
      </c>
      <c r="G192" s="6">
        <v>4555.2690000000002</v>
      </c>
      <c r="I192" t="s">
        <v>37</v>
      </c>
      <c r="J192" t="s">
        <v>14</v>
      </c>
      <c r="K192" t="s">
        <v>1</v>
      </c>
      <c r="L192" t="s">
        <v>2</v>
      </c>
      <c r="M192" s="1">
        <v>43101</v>
      </c>
      <c r="N192">
        <v>34</v>
      </c>
      <c r="O192">
        <v>4182.1149999999998</v>
      </c>
      <c r="Q192" s="1">
        <f t="shared" si="12"/>
        <v>43101</v>
      </c>
      <c r="R192">
        <f t="shared" si="13"/>
        <v>34</v>
      </c>
      <c r="S192" s="6">
        <f t="shared" si="14"/>
        <v>8737.384</v>
      </c>
    </row>
    <row r="193" spans="1:19" x14ac:dyDescent="0.25">
      <c r="A193" t="s">
        <v>37</v>
      </c>
      <c r="B193" t="s">
        <v>13</v>
      </c>
      <c r="C193" t="s">
        <v>1</v>
      </c>
      <c r="D193" t="s">
        <v>2</v>
      </c>
      <c r="E193" s="1">
        <v>43101</v>
      </c>
      <c r="F193">
        <v>35</v>
      </c>
      <c r="G193" s="6">
        <v>4518.7349999999997</v>
      </c>
      <c r="I193" t="s">
        <v>37</v>
      </c>
      <c r="J193" t="s">
        <v>14</v>
      </c>
      <c r="K193" t="s">
        <v>1</v>
      </c>
      <c r="L193" t="s">
        <v>2</v>
      </c>
      <c r="M193" s="1">
        <v>43101</v>
      </c>
      <c r="N193">
        <v>35</v>
      </c>
      <c r="O193">
        <v>4148.6930000000002</v>
      </c>
      <c r="Q193" s="1">
        <f t="shared" si="12"/>
        <v>43101</v>
      </c>
      <c r="R193">
        <f t="shared" si="13"/>
        <v>35</v>
      </c>
      <c r="S193" s="6">
        <f t="shared" si="14"/>
        <v>8667.4279999999999</v>
      </c>
    </row>
    <row r="194" spans="1:19" x14ac:dyDescent="0.25">
      <c r="A194" t="s">
        <v>37</v>
      </c>
      <c r="B194" t="s">
        <v>13</v>
      </c>
      <c r="C194" t="s">
        <v>1</v>
      </c>
      <c r="D194" t="s">
        <v>2</v>
      </c>
      <c r="E194" s="1">
        <v>43101</v>
      </c>
      <c r="F194">
        <v>36</v>
      </c>
      <c r="G194" s="6">
        <v>4522.6629999999996</v>
      </c>
      <c r="I194" t="s">
        <v>37</v>
      </c>
      <c r="J194" t="s">
        <v>14</v>
      </c>
      <c r="K194" t="s">
        <v>1</v>
      </c>
      <c r="L194" t="s">
        <v>2</v>
      </c>
      <c r="M194" s="1">
        <v>43101</v>
      </c>
      <c r="N194">
        <v>36</v>
      </c>
      <c r="O194">
        <v>4153.098</v>
      </c>
      <c r="Q194" s="1">
        <f t="shared" si="12"/>
        <v>43101</v>
      </c>
      <c r="R194">
        <f t="shared" si="13"/>
        <v>36</v>
      </c>
      <c r="S194" s="6">
        <f t="shared" si="14"/>
        <v>8675.7609999999986</v>
      </c>
    </row>
    <row r="195" spans="1:19" x14ac:dyDescent="0.25">
      <c r="A195" t="s">
        <v>37</v>
      </c>
      <c r="B195" t="s">
        <v>13</v>
      </c>
      <c r="C195" t="s">
        <v>1</v>
      </c>
      <c r="D195" t="s">
        <v>2</v>
      </c>
      <c r="E195" s="1">
        <v>43101</v>
      </c>
      <c r="F195">
        <v>37</v>
      </c>
      <c r="G195" s="6">
        <v>4555.9639999999999</v>
      </c>
      <c r="I195" t="s">
        <v>37</v>
      </c>
      <c r="J195" t="s">
        <v>14</v>
      </c>
      <c r="K195" t="s">
        <v>1</v>
      </c>
      <c r="L195" t="s">
        <v>2</v>
      </c>
      <c r="M195" s="1">
        <v>43101</v>
      </c>
      <c r="N195">
        <v>37</v>
      </c>
      <c r="O195">
        <v>4183.5990000000002</v>
      </c>
      <c r="Q195" s="1">
        <f t="shared" si="12"/>
        <v>43101</v>
      </c>
      <c r="R195">
        <f t="shared" si="13"/>
        <v>37</v>
      </c>
      <c r="S195" s="6">
        <f t="shared" si="14"/>
        <v>8739.5630000000001</v>
      </c>
    </row>
    <row r="196" spans="1:19" x14ac:dyDescent="0.25">
      <c r="A196" t="s">
        <v>37</v>
      </c>
      <c r="B196" t="s">
        <v>13</v>
      </c>
      <c r="C196" t="s">
        <v>1</v>
      </c>
      <c r="D196" t="s">
        <v>2</v>
      </c>
      <c r="E196" s="1">
        <v>43101</v>
      </c>
      <c r="F196">
        <v>38</v>
      </c>
      <c r="G196" s="6">
        <v>4485.4340000000002</v>
      </c>
      <c r="I196" t="s">
        <v>37</v>
      </c>
      <c r="J196" t="s">
        <v>14</v>
      </c>
      <c r="K196" t="s">
        <v>1</v>
      </c>
      <c r="L196" t="s">
        <v>2</v>
      </c>
      <c r="M196" s="1">
        <v>43101</v>
      </c>
      <c r="N196">
        <v>38</v>
      </c>
      <c r="O196">
        <v>4118.192</v>
      </c>
      <c r="Q196" s="1">
        <f t="shared" si="12"/>
        <v>43101</v>
      </c>
      <c r="R196">
        <f t="shared" si="13"/>
        <v>38</v>
      </c>
      <c r="S196" s="6">
        <f t="shared" si="14"/>
        <v>8603.6260000000002</v>
      </c>
    </row>
    <row r="197" spans="1:19" x14ac:dyDescent="0.25">
      <c r="A197" t="s">
        <v>37</v>
      </c>
      <c r="B197" t="s">
        <v>13</v>
      </c>
      <c r="C197" t="s">
        <v>1</v>
      </c>
      <c r="D197" t="s">
        <v>2</v>
      </c>
      <c r="E197" s="1">
        <v>43101</v>
      </c>
      <c r="F197">
        <v>39</v>
      </c>
      <c r="G197" s="6">
        <v>4517.6760000000004</v>
      </c>
      <c r="I197" t="s">
        <v>37</v>
      </c>
      <c r="J197" t="s">
        <v>14</v>
      </c>
      <c r="K197" t="s">
        <v>1</v>
      </c>
      <c r="L197" t="s">
        <v>2</v>
      </c>
      <c r="M197" s="1">
        <v>43101</v>
      </c>
      <c r="N197">
        <v>39</v>
      </c>
      <c r="O197">
        <v>4147.393</v>
      </c>
      <c r="Q197" s="1">
        <f t="shared" si="12"/>
        <v>43101</v>
      </c>
      <c r="R197">
        <f t="shared" si="13"/>
        <v>39</v>
      </c>
      <c r="S197" s="6">
        <f t="shared" si="14"/>
        <v>8665.0689999999995</v>
      </c>
    </row>
    <row r="198" spans="1:19" x14ac:dyDescent="0.25">
      <c r="A198" t="s">
        <v>37</v>
      </c>
      <c r="B198" t="s">
        <v>13</v>
      </c>
      <c r="C198" t="s">
        <v>1</v>
      </c>
      <c r="D198" t="s">
        <v>2</v>
      </c>
      <c r="E198" s="1">
        <v>43101</v>
      </c>
      <c r="F198">
        <v>40</v>
      </c>
      <c r="G198" s="6">
        <v>4523.7219999999998</v>
      </c>
      <c r="I198" t="s">
        <v>37</v>
      </c>
      <c r="J198" t="s">
        <v>14</v>
      </c>
      <c r="K198" t="s">
        <v>1</v>
      </c>
      <c r="L198" t="s">
        <v>2</v>
      </c>
      <c r="M198" s="1">
        <v>43101</v>
      </c>
      <c r="N198">
        <v>40</v>
      </c>
      <c r="O198">
        <v>4154.3980000000001</v>
      </c>
      <c r="Q198" s="1">
        <f t="shared" ref="Q198:Q261" si="15">M198</f>
        <v>43101</v>
      </c>
      <c r="R198">
        <f t="shared" ref="R198:R261" si="16">N198</f>
        <v>40</v>
      </c>
      <c r="S198" s="6">
        <f t="shared" ref="S198:S261" si="17">O198+G198</f>
        <v>8678.119999999999</v>
      </c>
    </row>
    <row r="199" spans="1:19" x14ac:dyDescent="0.25">
      <c r="A199" t="s">
        <v>37</v>
      </c>
      <c r="B199" t="s">
        <v>13</v>
      </c>
      <c r="C199" t="s">
        <v>1</v>
      </c>
      <c r="D199" t="s">
        <v>2</v>
      </c>
      <c r="E199" s="1">
        <v>43101</v>
      </c>
      <c r="F199">
        <v>41</v>
      </c>
      <c r="G199" s="6">
        <v>4560.2709999999997</v>
      </c>
      <c r="I199" t="s">
        <v>37</v>
      </c>
      <c r="J199" t="s">
        <v>14</v>
      </c>
      <c r="K199" t="s">
        <v>1</v>
      </c>
      <c r="L199" t="s">
        <v>2</v>
      </c>
      <c r="M199" s="1">
        <v>43101</v>
      </c>
      <c r="N199">
        <v>41</v>
      </c>
      <c r="O199">
        <v>4186.9740000000002</v>
      </c>
      <c r="Q199" s="1">
        <f t="shared" si="15"/>
        <v>43101</v>
      </c>
      <c r="R199">
        <f t="shared" si="16"/>
        <v>41</v>
      </c>
      <c r="S199" s="6">
        <f t="shared" si="17"/>
        <v>8747.244999999999</v>
      </c>
    </row>
    <row r="200" spans="1:19" x14ac:dyDescent="0.25">
      <c r="A200" t="s">
        <v>37</v>
      </c>
      <c r="B200" t="s">
        <v>13</v>
      </c>
      <c r="C200" t="s">
        <v>1</v>
      </c>
      <c r="D200" t="s">
        <v>2</v>
      </c>
      <c r="E200" s="1">
        <v>43101</v>
      </c>
      <c r="F200">
        <v>42</v>
      </c>
      <c r="G200" s="6">
        <v>4481.1260000000002</v>
      </c>
      <c r="I200" t="s">
        <v>37</v>
      </c>
      <c r="J200" t="s">
        <v>14</v>
      </c>
      <c r="K200" t="s">
        <v>1</v>
      </c>
      <c r="L200" t="s">
        <v>2</v>
      </c>
      <c r="M200" s="1">
        <v>43101</v>
      </c>
      <c r="N200">
        <v>42</v>
      </c>
      <c r="O200">
        <v>4114.8180000000002</v>
      </c>
      <c r="Q200" s="1">
        <f t="shared" si="15"/>
        <v>43101</v>
      </c>
      <c r="R200">
        <f t="shared" si="16"/>
        <v>42</v>
      </c>
      <c r="S200" s="6">
        <f t="shared" si="17"/>
        <v>8595.9439999999995</v>
      </c>
    </row>
    <row r="201" spans="1:19" x14ac:dyDescent="0.25">
      <c r="A201" t="s">
        <v>37</v>
      </c>
      <c r="B201" t="s">
        <v>13</v>
      </c>
      <c r="C201" t="s">
        <v>1</v>
      </c>
      <c r="D201" t="s">
        <v>2</v>
      </c>
      <c r="E201" s="1">
        <v>43101</v>
      </c>
      <c r="F201">
        <v>43</v>
      </c>
      <c r="G201" s="6">
        <v>4539.5940000000001</v>
      </c>
      <c r="I201" t="s">
        <v>37</v>
      </c>
      <c r="J201" t="s">
        <v>14</v>
      </c>
      <c r="K201" t="s">
        <v>1</v>
      </c>
      <c r="L201" t="s">
        <v>2</v>
      </c>
      <c r="M201" s="1">
        <v>43101</v>
      </c>
      <c r="N201">
        <v>43</v>
      </c>
      <c r="O201">
        <v>4167.5940000000001</v>
      </c>
      <c r="Q201" s="1">
        <f t="shared" si="15"/>
        <v>43101</v>
      </c>
      <c r="R201">
        <f t="shared" si="16"/>
        <v>43</v>
      </c>
      <c r="S201" s="6">
        <f t="shared" si="17"/>
        <v>8707.1880000000001</v>
      </c>
    </row>
    <row r="202" spans="1:19" x14ac:dyDescent="0.25">
      <c r="A202" t="s">
        <v>37</v>
      </c>
      <c r="B202" t="s">
        <v>13</v>
      </c>
      <c r="C202" t="s">
        <v>1</v>
      </c>
      <c r="D202" t="s">
        <v>2</v>
      </c>
      <c r="E202" s="1">
        <v>43101</v>
      </c>
      <c r="F202">
        <v>44</v>
      </c>
      <c r="G202" s="6">
        <v>4501.8029999999999</v>
      </c>
      <c r="I202" t="s">
        <v>37</v>
      </c>
      <c r="J202" t="s">
        <v>14</v>
      </c>
      <c r="K202" t="s">
        <v>1</v>
      </c>
      <c r="L202" t="s">
        <v>2</v>
      </c>
      <c r="M202" s="1">
        <v>43101</v>
      </c>
      <c r="N202">
        <v>44</v>
      </c>
      <c r="O202">
        <v>4134.1980000000003</v>
      </c>
      <c r="Q202" s="1">
        <f t="shared" si="15"/>
        <v>43101</v>
      </c>
      <c r="R202">
        <f t="shared" si="16"/>
        <v>44</v>
      </c>
      <c r="S202" s="6">
        <f t="shared" si="17"/>
        <v>8636.0010000000002</v>
      </c>
    </row>
    <row r="203" spans="1:19" x14ac:dyDescent="0.25">
      <c r="A203" t="s">
        <v>37</v>
      </c>
      <c r="B203" t="s">
        <v>13</v>
      </c>
      <c r="C203" t="s">
        <v>1</v>
      </c>
      <c r="D203" t="s">
        <v>2</v>
      </c>
      <c r="E203" s="1">
        <v>43101</v>
      </c>
      <c r="F203">
        <v>45</v>
      </c>
      <c r="G203" s="6">
        <v>4524.4849999999997</v>
      </c>
      <c r="I203" t="s">
        <v>37</v>
      </c>
      <c r="J203" t="s">
        <v>14</v>
      </c>
      <c r="K203" t="s">
        <v>1</v>
      </c>
      <c r="L203" t="s">
        <v>2</v>
      </c>
      <c r="M203" s="1">
        <v>43101</v>
      </c>
      <c r="N203">
        <v>45</v>
      </c>
      <c r="O203">
        <v>4155.3280000000004</v>
      </c>
      <c r="Q203" s="1">
        <f t="shared" si="15"/>
        <v>43101</v>
      </c>
      <c r="R203">
        <f t="shared" si="16"/>
        <v>45</v>
      </c>
      <c r="S203" s="6">
        <f t="shared" si="17"/>
        <v>8679.8130000000001</v>
      </c>
    </row>
    <row r="204" spans="1:19" x14ac:dyDescent="0.25">
      <c r="A204" t="s">
        <v>37</v>
      </c>
      <c r="B204" t="s">
        <v>13</v>
      </c>
      <c r="C204" t="s">
        <v>1</v>
      </c>
      <c r="D204" t="s">
        <v>2</v>
      </c>
      <c r="E204" s="1">
        <v>43101</v>
      </c>
      <c r="F204">
        <v>46</v>
      </c>
      <c r="G204" s="6">
        <v>4516.9120000000003</v>
      </c>
      <c r="I204" t="s">
        <v>37</v>
      </c>
      <c r="J204" t="s">
        <v>14</v>
      </c>
      <c r="K204" t="s">
        <v>1</v>
      </c>
      <c r="L204" t="s">
        <v>2</v>
      </c>
      <c r="M204" s="1">
        <v>43101</v>
      </c>
      <c r="N204">
        <v>46</v>
      </c>
      <c r="O204">
        <v>4146.4639999999999</v>
      </c>
      <c r="Q204" s="1">
        <f t="shared" si="15"/>
        <v>43101</v>
      </c>
      <c r="R204">
        <f t="shared" si="16"/>
        <v>46</v>
      </c>
      <c r="S204" s="6">
        <f t="shared" si="17"/>
        <v>8663.3760000000002</v>
      </c>
    </row>
    <row r="205" spans="1:19" x14ac:dyDescent="0.25">
      <c r="A205" t="s">
        <v>37</v>
      </c>
      <c r="B205" t="s">
        <v>13</v>
      </c>
      <c r="C205" t="s">
        <v>1</v>
      </c>
      <c r="D205" t="s">
        <v>2</v>
      </c>
      <c r="E205" s="1">
        <v>43101</v>
      </c>
      <c r="F205">
        <v>47</v>
      </c>
      <c r="G205" s="6">
        <v>4551.9399999999996</v>
      </c>
      <c r="I205" t="s">
        <v>37</v>
      </c>
      <c r="J205" t="s">
        <v>14</v>
      </c>
      <c r="K205" t="s">
        <v>1</v>
      </c>
      <c r="L205" t="s">
        <v>2</v>
      </c>
      <c r="M205" s="1">
        <v>43101</v>
      </c>
      <c r="N205">
        <v>47</v>
      </c>
      <c r="O205">
        <v>4178.7790000000005</v>
      </c>
      <c r="Q205" s="1">
        <f t="shared" si="15"/>
        <v>43101</v>
      </c>
      <c r="R205">
        <f t="shared" si="16"/>
        <v>47</v>
      </c>
      <c r="S205" s="6">
        <f t="shared" si="17"/>
        <v>8730.719000000001</v>
      </c>
    </row>
    <row r="206" spans="1:19" x14ac:dyDescent="0.25">
      <c r="A206" t="s">
        <v>37</v>
      </c>
      <c r="B206" t="s">
        <v>13</v>
      </c>
      <c r="C206" t="s">
        <v>1</v>
      </c>
      <c r="D206" t="s">
        <v>2</v>
      </c>
      <c r="E206" s="1">
        <v>43101</v>
      </c>
      <c r="F206">
        <v>48</v>
      </c>
      <c r="G206" s="6">
        <v>4489.4570000000003</v>
      </c>
      <c r="I206" t="s">
        <v>37</v>
      </c>
      <c r="J206" t="s">
        <v>14</v>
      </c>
      <c r="K206" t="s">
        <v>1</v>
      </c>
      <c r="L206" t="s">
        <v>2</v>
      </c>
      <c r="M206" s="1">
        <v>43101</v>
      </c>
      <c r="N206">
        <v>48</v>
      </c>
      <c r="O206">
        <v>4123.0119999999997</v>
      </c>
      <c r="Q206" s="1">
        <f t="shared" si="15"/>
        <v>43101</v>
      </c>
      <c r="R206">
        <f t="shared" si="16"/>
        <v>48</v>
      </c>
      <c r="S206" s="6">
        <f t="shared" si="17"/>
        <v>8612.469000000001</v>
      </c>
    </row>
    <row r="207" spans="1:19" x14ac:dyDescent="0.25">
      <c r="A207" t="s">
        <v>37</v>
      </c>
      <c r="B207" t="s">
        <v>13</v>
      </c>
      <c r="C207" t="s">
        <v>1</v>
      </c>
      <c r="D207" t="s">
        <v>2</v>
      </c>
      <c r="E207" s="1">
        <v>43101</v>
      </c>
      <c r="F207">
        <v>49</v>
      </c>
      <c r="G207" s="6">
        <v>4560.0209999999997</v>
      </c>
      <c r="I207" t="s">
        <v>37</v>
      </c>
      <c r="J207" t="s">
        <v>14</v>
      </c>
      <c r="K207" t="s">
        <v>1</v>
      </c>
      <c r="L207" t="s">
        <v>2</v>
      </c>
      <c r="M207" s="1">
        <v>43101</v>
      </c>
      <c r="N207">
        <v>49</v>
      </c>
      <c r="O207">
        <v>4187.174</v>
      </c>
      <c r="Q207" s="1">
        <f t="shared" si="15"/>
        <v>43101</v>
      </c>
      <c r="R207">
        <f t="shared" si="16"/>
        <v>49</v>
      </c>
      <c r="S207" s="6">
        <f t="shared" si="17"/>
        <v>8747.1949999999997</v>
      </c>
    </row>
    <row r="208" spans="1:19" x14ac:dyDescent="0.25">
      <c r="A208" t="s">
        <v>37</v>
      </c>
      <c r="B208" t="s">
        <v>13</v>
      </c>
      <c r="C208" t="s">
        <v>1</v>
      </c>
      <c r="D208" t="s">
        <v>2</v>
      </c>
      <c r="E208" s="1">
        <v>43101</v>
      </c>
      <c r="F208">
        <v>50</v>
      </c>
      <c r="G208" s="6">
        <v>4481.3770000000004</v>
      </c>
      <c r="I208" t="s">
        <v>37</v>
      </c>
      <c r="J208" t="s">
        <v>14</v>
      </c>
      <c r="K208" t="s">
        <v>1</v>
      </c>
      <c r="L208" t="s">
        <v>2</v>
      </c>
      <c r="M208" s="1">
        <v>43101</v>
      </c>
      <c r="N208">
        <v>50</v>
      </c>
      <c r="O208">
        <v>4114.6170000000002</v>
      </c>
      <c r="Q208" s="1">
        <f t="shared" si="15"/>
        <v>43101</v>
      </c>
      <c r="R208">
        <f t="shared" si="16"/>
        <v>50</v>
      </c>
      <c r="S208" s="6">
        <f t="shared" si="17"/>
        <v>8595.9940000000006</v>
      </c>
    </row>
    <row r="209" spans="1:19" x14ac:dyDescent="0.25">
      <c r="A209" t="s">
        <v>37</v>
      </c>
      <c r="B209" t="s">
        <v>13</v>
      </c>
      <c r="C209" t="s">
        <v>1</v>
      </c>
      <c r="D209" t="s">
        <v>2</v>
      </c>
      <c r="E209" s="1">
        <v>43466</v>
      </c>
      <c r="F209" t="s">
        <v>3</v>
      </c>
      <c r="G209" s="6">
        <v>4542.3999999999996</v>
      </c>
      <c r="I209" t="s">
        <v>37</v>
      </c>
      <c r="J209" t="s">
        <v>14</v>
      </c>
      <c r="K209" t="s">
        <v>1</v>
      </c>
      <c r="L209" t="s">
        <v>2</v>
      </c>
      <c r="M209" s="1">
        <v>43466</v>
      </c>
      <c r="N209" t="s">
        <v>3</v>
      </c>
      <c r="O209">
        <v>4127.6139999999996</v>
      </c>
      <c r="Q209" s="1">
        <f t="shared" si="15"/>
        <v>43466</v>
      </c>
      <c r="R209" t="str">
        <f t="shared" si="16"/>
        <v>Expected Values</v>
      </c>
      <c r="S209" s="6">
        <f t="shared" si="17"/>
        <v>8670.0139999999992</v>
      </c>
    </row>
    <row r="210" spans="1:19" x14ac:dyDescent="0.25">
      <c r="A210" t="s">
        <v>37</v>
      </c>
      <c r="B210" t="s">
        <v>13</v>
      </c>
      <c r="C210" t="s">
        <v>1</v>
      </c>
      <c r="D210" t="s">
        <v>2</v>
      </c>
      <c r="E210" s="1">
        <v>43466</v>
      </c>
      <c r="F210">
        <v>1</v>
      </c>
      <c r="G210" s="6">
        <v>4504.134</v>
      </c>
      <c r="I210" t="s">
        <v>37</v>
      </c>
      <c r="J210" t="s">
        <v>14</v>
      </c>
      <c r="K210" t="s">
        <v>1</v>
      </c>
      <c r="L210" t="s">
        <v>2</v>
      </c>
      <c r="M210" s="1">
        <v>43466</v>
      </c>
      <c r="N210">
        <v>1</v>
      </c>
      <c r="O210">
        <v>4092.3710000000001</v>
      </c>
      <c r="Q210" s="1">
        <f t="shared" si="15"/>
        <v>43466</v>
      </c>
      <c r="R210">
        <f t="shared" si="16"/>
        <v>1</v>
      </c>
      <c r="S210" s="6">
        <f t="shared" si="17"/>
        <v>8596.505000000001</v>
      </c>
    </row>
    <row r="211" spans="1:19" x14ac:dyDescent="0.25">
      <c r="A211" t="s">
        <v>37</v>
      </c>
      <c r="B211" t="s">
        <v>13</v>
      </c>
      <c r="C211" t="s">
        <v>1</v>
      </c>
      <c r="D211" t="s">
        <v>2</v>
      </c>
      <c r="E211" s="1">
        <v>43466</v>
      </c>
      <c r="F211">
        <v>2</v>
      </c>
      <c r="G211" s="6">
        <v>4580.6660000000002</v>
      </c>
      <c r="I211" t="s">
        <v>37</v>
      </c>
      <c r="J211" t="s">
        <v>14</v>
      </c>
      <c r="K211" t="s">
        <v>1</v>
      </c>
      <c r="L211" t="s">
        <v>2</v>
      </c>
      <c r="M211" s="1">
        <v>43466</v>
      </c>
      <c r="N211">
        <v>2</v>
      </c>
      <c r="O211">
        <v>4162.8580000000002</v>
      </c>
      <c r="Q211" s="1">
        <f t="shared" si="15"/>
        <v>43466</v>
      </c>
      <c r="R211">
        <f t="shared" si="16"/>
        <v>2</v>
      </c>
      <c r="S211" s="6">
        <f t="shared" si="17"/>
        <v>8743.5240000000013</v>
      </c>
    </row>
    <row r="212" spans="1:19" x14ac:dyDescent="0.25">
      <c r="A212" t="s">
        <v>37</v>
      </c>
      <c r="B212" t="s">
        <v>13</v>
      </c>
      <c r="C212" t="s">
        <v>1</v>
      </c>
      <c r="D212" t="s">
        <v>2</v>
      </c>
      <c r="E212" s="1">
        <v>43466</v>
      </c>
      <c r="F212">
        <v>3</v>
      </c>
      <c r="G212" s="6">
        <v>4543.3010000000004</v>
      </c>
      <c r="I212" t="s">
        <v>37</v>
      </c>
      <c r="J212" t="s">
        <v>14</v>
      </c>
      <c r="K212" t="s">
        <v>1</v>
      </c>
      <c r="L212" t="s">
        <v>2</v>
      </c>
      <c r="M212" s="1">
        <v>43466</v>
      </c>
      <c r="N212">
        <v>3</v>
      </c>
      <c r="O212">
        <v>4128.9340000000002</v>
      </c>
      <c r="Q212" s="1">
        <f t="shared" si="15"/>
        <v>43466</v>
      </c>
      <c r="R212">
        <f t="shared" si="16"/>
        <v>3</v>
      </c>
      <c r="S212" s="6">
        <f t="shared" si="17"/>
        <v>8672.2350000000006</v>
      </c>
    </row>
    <row r="213" spans="1:19" x14ac:dyDescent="0.25">
      <c r="A213" t="s">
        <v>37</v>
      </c>
      <c r="B213" t="s">
        <v>13</v>
      </c>
      <c r="C213" t="s">
        <v>1</v>
      </c>
      <c r="D213" t="s">
        <v>2</v>
      </c>
      <c r="E213" s="1">
        <v>43466</v>
      </c>
      <c r="F213">
        <v>4</v>
      </c>
      <c r="G213" s="6">
        <v>4541.4989999999998</v>
      </c>
      <c r="I213" t="s">
        <v>37</v>
      </c>
      <c r="J213" t="s">
        <v>14</v>
      </c>
      <c r="K213" t="s">
        <v>1</v>
      </c>
      <c r="L213" t="s">
        <v>2</v>
      </c>
      <c r="M213" s="1">
        <v>43466</v>
      </c>
      <c r="N213">
        <v>4</v>
      </c>
      <c r="O213">
        <v>4126.2950000000001</v>
      </c>
      <c r="Q213" s="1">
        <f t="shared" si="15"/>
        <v>43466</v>
      </c>
      <c r="R213">
        <f t="shared" si="16"/>
        <v>4</v>
      </c>
      <c r="S213" s="6">
        <f t="shared" si="17"/>
        <v>8667.7939999999999</v>
      </c>
    </row>
    <row r="214" spans="1:19" x14ac:dyDescent="0.25">
      <c r="A214" t="s">
        <v>37</v>
      </c>
      <c r="B214" t="s">
        <v>13</v>
      </c>
      <c r="C214" t="s">
        <v>1</v>
      </c>
      <c r="D214" t="s">
        <v>2</v>
      </c>
      <c r="E214" s="1">
        <v>43466</v>
      </c>
      <c r="F214">
        <v>5</v>
      </c>
      <c r="G214" s="6">
        <v>4498.5780000000004</v>
      </c>
      <c r="I214" t="s">
        <v>37</v>
      </c>
      <c r="J214" t="s">
        <v>14</v>
      </c>
      <c r="K214" t="s">
        <v>1</v>
      </c>
      <c r="L214" t="s">
        <v>2</v>
      </c>
      <c r="M214" s="1">
        <v>43466</v>
      </c>
      <c r="N214">
        <v>5</v>
      </c>
      <c r="O214">
        <v>4087.5070000000001</v>
      </c>
      <c r="Q214" s="1">
        <f t="shared" si="15"/>
        <v>43466</v>
      </c>
      <c r="R214">
        <f t="shared" si="16"/>
        <v>5</v>
      </c>
      <c r="S214" s="6">
        <f t="shared" si="17"/>
        <v>8586.0850000000009</v>
      </c>
    </row>
    <row r="215" spans="1:19" x14ac:dyDescent="0.25">
      <c r="A215" t="s">
        <v>37</v>
      </c>
      <c r="B215" t="s">
        <v>13</v>
      </c>
      <c r="C215" t="s">
        <v>1</v>
      </c>
      <c r="D215" t="s">
        <v>2</v>
      </c>
      <c r="E215" s="1">
        <v>43466</v>
      </c>
      <c r="F215">
        <v>6</v>
      </c>
      <c r="G215" s="6">
        <v>4586.2219999999998</v>
      </c>
      <c r="I215" t="s">
        <v>37</v>
      </c>
      <c r="J215" t="s">
        <v>14</v>
      </c>
      <c r="K215" t="s">
        <v>1</v>
      </c>
      <c r="L215" t="s">
        <v>2</v>
      </c>
      <c r="M215" s="1">
        <v>43466</v>
      </c>
      <c r="N215">
        <v>6</v>
      </c>
      <c r="O215">
        <v>4167.7209999999995</v>
      </c>
      <c r="Q215" s="1">
        <f t="shared" si="15"/>
        <v>43466</v>
      </c>
      <c r="R215">
        <f t="shared" si="16"/>
        <v>6</v>
      </c>
      <c r="S215" s="6">
        <f t="shared" si="17"/>
        <v>8753.9429999999993</v>
      </c>
    </row>
    <row r="216" spans="1:19" x14ac:dyDescent="0.25">
      <c r="A216" t="s">
        <v>37</v>
      </c>
      <c r="B216" t="s">
        <v>13</v>
      </c>
      <c r="C216" t="s">
        <v>1</v>
      </c>
      <c r="D216" t="s">
        <v>2</v>
      </c>
      <c r="E216" s="1">
        <v>43466</v>
      </c>
      <c r="F216">
        <v>7</v>
      </c>
      <c r="G216" s="6">
        <v>4550.1540000000005</v>
      </c>
      <c r="I216" t="s">
        <v>37</v>
      </c>
      <c r="J216" t="s">
        <v>14</v>
      </c>
      <c r="K216" t="s">
        <v>1</v>
      </c>
      <c r="L216" t="s">
        <v>2</v>
      </c>
      <c r="M216" s="1">
        <v>43466</v>
      </c>
      <c r="N216">
        <v>7</v>
      </c>
      <c r="O216">
        <v>4133.5590000000002</v>
      </c>
      <c r="Q216" s="1">
        <f t="shared" si="15"/>
        <v>43466</v>
      </c>
      <c r="R216">
        <f t="shared" si="16"/>
        <v>7</v>
      </c>
      <c r="S216" s="6">
        <f t="shared" si="17"/>
        <v>8683.7129999999997</v>
      </c>
    </row>
    <row r="217" spans="1:19" x14ac:dyDescent="0.25">
      <c r="A217" t="s">
        <v>37</v>
      </c>
      <c r="B217" t="s">
        <v>13</v>
      </c>
      <c r="C217" t="s">
        <v>1</v>
      </c>
      <c r="D217" t="s">
        <v>2</v>
      </c>
      <c r="E217" s="1">
        <v>43466</v>
      </c>
      <c r="F217">
        <v>8</v>
      </c>
      <c r="G217" s="6">
        <v>4534.6459999999997</v>
      </c>
      <c r="I217" t="s">
        <v>37</v>
      </c>
      <c r="J217" t="s">
        <v>14</v>
      </c>
      <c r="K217" t="s">
        <v>1</v>
      </c>
      <c r="L217" t="s">
        <v>2</v>
      </c>
      <c r="M217" s="1">
        <v>43466</v>
      </c>
      <c r="N217">
        <v>8</v>
      </c>
      <c r="O217">
        <v>4121.67</v>
      </c>
      <c r="Q217" s="1">
        <f t="shared" si="15"/>
        <v>43466</v>
      </c>
      <c r="R217">
        <f t="shared" si="16"/>
        <v>8</v>
      </c>
      <c r="S217" s="6">
        <f t="shared" si="17"/>
        <v>8656.3159999999989</v>
      </c>
    </row>
    <row r="218" spans="1:19" x14ac:dyDescent="0.25">
      <c r="A218" t="s">
        <v>37</v>
      </c>
      <c r="B218" t="s">
        <v>13</v>
      </c>
      <c r="C218" t="s">
        <v>1</v>
      </c>
      <c r="D218" t="s">
        <v>2</v>
      </c>
      <c r="E218" s="1">
        <v>43466</v>
      </c>
      <c r="F218">
        <v>9</v>
      </c>
      <c r="G218" s="6">
        <v>4558.9769999999999</v>
      </c>
      <c r="I218" t="s">
        <v>37</v>
      </c>
      <c r="J218" t="s">
        <v>14</v>
      </c>
      <c r="K218" t="s">
        <v>1</v>
      </c>
      <c r="L218" t="s">
        <v>2</v>
      </c>
      <c r="M218" s="1">
        <v>43466</v>
      </c>
      <c r="N218">
        <v>9</v>
      </c>
      <c r="O218">
        <v>4142.6120000000001</v>
      </c>
      <c r="Q218" s="1">
        <f t="shared" si="15"/>
        <v>43466</v>
      </c>
      <c r="R218">
        <f t="shared" si="16"/>
        <v>9</v>
      </c>
      <c r="S218" s="6">
        <f t="shared" si="17"/>
        <v>8701.5889999999999</v>
      </c>
    </row>
    <row r="219" spans="1:19" x14ac:dyDescent="0.25">
      <c r="A219" t="s">
        <v>37</v>
      </c>
      <c r="B219" t="s">
        <v>13</v>
      </c>
      <c r="C219" t="s">
        <v>1</v>
      </c>
      <c r="D219" t="s">
        <v>2</v>
      </c>
      <c r="E219" s="1">
        <v>43466</v>
      </c>
      <c r="F219">
        <v>10</v>
      </c>
      <c r="G219" s="6">
        <v>4525.8220000000001</v>
      </c>
      <c r="I219" t="s">
        <v>37</v>
      </c>
      <c r="J219" t="s">
        <v>14</v>
      </c>
      <c r="K219" t="s">
        <v>1</v>
      </c>
      <c r="L219" t="s">
        <v>2</v>
      </c>
      <c r="M219" s="1">
        <v>43466</v>
      </c>
      <c r="N219">
        <v>10</v>
      </c>
      <c r="O219">
        <v>4112.6170000000002</v>
      </c>
      <c r="Q219" s="1">
        <f t="shared" si="15"/>
        <v>43466</v>
      </c>
      <c r="R219">
        <f t="shared" si="16"/>
        <v>10</v>
      </c>
      <c r="S219" s="6">
        <f t="shared" si="17"/>
        <v>8638.4390000000003</v>
      </c>
    </row>
    <row r="220" spans="1:19" x14ac:dyDescent="0.25">
      <c r="A220" t="s">
        <v>37</v>
      </c>
      <c r="B220" t="s">
        <v>13</v>
      </c>
      <c r="C220" t="s">
        <v>1</v>
      </c>
      <c r="D220" t="s">
        <v>2</v>
      </c>
      <c r="E220" s="1">
        <v>43466</v>
      </c>
      <c r="F220">
        <v>11</v>
      </c>
      <c r="G220" s="6">
        <v>4517.92</v>
      </c>
      <c r="I220" t="s">
        <v>37</v>
      </c>
      <c r="J220" t="s">
        <v>14</v>
      </c>
      <c r="K220" t="s">
        <v>1</v>
      </c>
      <c r="L220" t="s">
        <v>2</v>
      </c>
      <c r="M220" s="1">
        <v>43466</v>
      </c>
      <c r="N220">
        <v>11</v>
      </c>
      <c r="O220">
        <v>4105.5240000000003</v>
      </c>
      <c r="Q220" s="1">
        <f t="shared" si="15"/>
        <v>43466</v>
      </c>
      <c r="R220">
        <f t="shared" si="16"/>
        <v>11</v>
      </c>
      <c r="S220" s="6">
        <f t="shared" si="17"/>
        <v>8623.4439999999995</v>
      </c>
    </row>
    <row r="221" spans="1:19" x14ac:dyDescent="0.25">
      <c r="A221" t="s">
        <v>37</v>
      </c>
      <c r="B221" t="s">
        <v>13</v>
      </c>
      <c r="C221" t="s">
        <v>1</v>
      </c>
      <c r="D221" t="s">
        <v>2</v>
      </c>
      <c r="E221" s="1">
        <v>43466</v>
      </c>
      <c r="F221">
        <v>12</v>
      </c>
      <c r="G221" s="6">
        <v>4566.88</v>
      </c>
      <c r="I221" t="s">
        <v>37</v>
      </c>
      <c r="J221" t="s">
        <v>14</v>
      </c>
      <c r="K221" t="s">
        <v>1</v>
      </c>
      <c r="L221" t="s">
        <v>2</v>
      </c>
      <c r="M221" s="1">
        <v>43466</v>
      </c>
      <c r="N221">
        <v>12</v>
      </c>
      <c r="O221">
        <v>4149.7049999999999</v>
      </c>
      <c r="Q221" s="1">
        <f t="shared" si="15"/>
        <v>43466</v>
      </c>
      <c r="R221">
        <f t="shared" si="16"/>
        <v>12</v>
      </c>
      <c r="S221" s="6">
        <f t="shared" si="17"/>
        <v>8716.5849999999991</v>
      </c>
    </row>
    <row r="222" spans="1:19" x14ac:dyDescent="0.25">
      <c r="A222" t="s">
        <v>37</v>
      </c>
      <c r="B222" t="s">
        <v>13</v>
      </c>
      <c r="C222" t="s">
        <v>1</v>
      </c>
      <c r="D222" t="s">
        <v>2</v>
      </c>
      <c r="E222" s="1">
        <v>43466</v>
      </c>
      <c r="F222">
        <v>13</v>
      </c>
      <c r="G222" s="6">
        <v>4548.9359999999997</v>
      </c>
      <c r="I222" t="s">
        <v>37</v>
      </c>
      <c r="J222" t="s">
        <v>14</v>
      </c>
      <c r="K222" t="s">
        <v>1</v>
      </c>
      <c r="L222" t="s">
        <v>2</v>
      </c>
      <c r="M222" s="1">
        <v>43466</v>
      </c>
      <c r="N222">
        <v>13</v>
      </c>
      <c r="O222">
        <v>4134.018</v>
      </c>
      <c r="Q222" s="1">
        <f t="shared" si="15"/>
        <v>43466</v>
      </c>
      <c r="R222">
        <f t="shared" si="16"/>
        <v>13</v>
      </c>
      <c r="S222" s="6">
        <f t="shared" si="17"/>
        <v>8682.9539999999997</v>
      </c>
    </row>
    <row r="223" spans="1:19" x14ac:dyDescent="0.25">
      <c r="A223" t="s">
        <v>37</v>
      </c>
      <c r="B223" t="s">
        <v>13</v>
      </c>
      <c r="C223" t="s">
        <v>1</v>
      </c>
      <c r="D223" t="s">
        <v>2</v>
      </c>
      <c r="E223" s="1">
        <v>43466</v>
      </c>
      <c r="F223">
        <v>14</v>
      </c>
      <c r="G223" s="6">
        <v>4535.8630000000003</v>
      </c>
      <c r="I223" t="s">
        <v>37</v>
      </c>
      <c r="J223" t="s">
        <v>14</v>
      </c>
      <c r="K223" t="s">
        <v>1</v>
      </c>
      <c r="L223" t="s">
        <v>2</v>
      </c>
      <c r="M223" s="1">
        <v>43466</v>
      </c>
      <c r="N223">
        <v>14</v>
      </c>
      <c r="O223">
        <v>4121.2110000000002</v>
      </c>
      <c r="Q223" s="1">
        <f t="shared" si="15"/>
        <v>43466</v>
      </c>
      <c r="R223">
        <f t="shared" si="16"/>
        <v>14</v>
      </c>
      <c r="S223" s="6">
        <f t="shared" si="17"/>
        <v>8657.0740000000005</v>
      </c>
    </row>
    <row r="224" spans="1:19" x14ac:dyDescent="0.25">
      <c r="A224" t="s">
        <v>37</v>
      </c>
      <c r="B224" t="s">
        <v>13</v>
      </c>
      <c r="C224" t="s">
        <v>1</v>
      </c>
      <c r="D224" t="s">
        <v>2</v>
      </c>
      <c r="E224" s="1">
        <v>43466</v>
      </c>
      <c r="F224">
        <v>15</v>
      </c>
      <c r="G224" s="6">
        <v>4546.067</v>
      </c>
      <c r="I224" t="s">
        <v>37</v>
      </c>
      <c r="J224" t="s">
        <v>14</v>
      </c>
      <c r="K224" t="s">
        <v>1</v>
      </c>
      <c r="L224" t="s">
        <v>2</v>
      </c>
      <c r="M224" s="1">
        <v>43466</v>
      </c>
      <c r="N224">
        <v>15</v>
      </c>
      <c r="O224">
        <v>4129.9759999999997</v>
      </c>
      <c r="Q224" s="1">
        <f t="shared" si="15"/>
        <v>43466</v>
      </c>
      <c r="R224">
        <f t="shared" si="16"/>
        <v>15</v>
      </c>
      <c r="S224" s="6">
        <f t="shared" si="17"/>
        <v>8676.0429999999997</v>
      </c>
    </row>
    <row r="225" spans="1:19" x14ac:dyDescent="0.25">
      <c r="A225" t="s">
        <v>37</v>
      </c>
      <c r="B225" t="s">
        <v>13</v>
      </c>
      <c r="C225" t="s">
        <v>1</v>
      </c>
      <c r="D225" t="s">
        <v>2</v>
      </c>
      <c r="E225" s="1">
        <v>43466</v>
      </c>
      <c r="F225">
        <v>16</v>
      </c>
      <c r="G225" s="6">
        <v>4538.7330000000002</v>
      </c>
      <c r="I225" t="s">
        <v>37</v>
      </c>
      <c r="J225" t="s">
        <v>14</v>
      </c>
      <c r="K225" t="s">
        <v>1</v>
      </c>
      <c r="L225" t="s">
        <v>2</v>
      </c>
      <c r="M225" s="1">
        <v>43466</v>
      </c>
      <c r="N225">
        <v>16</v>
      </c>
      <c r="O225">
        <v>4125.2529999999997</v>
      </c>
      <c r="Q225" s="1">
        <f t="shared" si="15"/>
        <v>43466</v>
      </c>
      <c r="R225">
        <f t="shared" si="16"/>
        <v>16</v>
      </c>
      <c r="S225" s="6">
        <f t="shared" si="17"/>
        <v>8663.9860000000008</v>
      </c>
    </row>
    <row r="226" spans="1:19" x14ac:dyDescent="0.25">
      <c r="A226" t="s">
        <v>37</v>
      </c>
      <c r="B226" t="s">
        <v>13</v>
      </c>
      <c r="C226" t="s">
        <v>1</v>
      </c>
      <c r="D226" t="s">
        <v>2</v>
      </c>
      <c r="E226" s="1">
        <v>43466</v>
      </c>
      <c r="F226">
        <v>17</v>
      </c>
      <c r="G226" s="6">
        <v>4514.6610000000001</v>
      </c>
      <c r="I226" t="s">
        <v>37</v>
      </c>
      <c r="J226" t="s">
        <v>14</v>
      </c>
      <c r="K226" t="s">
        <v>1</v>
      </c>
      <c r="L226" t="s">
        <v>2</v>
      </c>
      <c r="M226" s="1">
        <v>43466</v>
      </c>
      <c r="N226">
        <v>17</v>
      </c>
      <c r="O226">
        <v>4103.4629999999997</v>
      </c>
      <c r="Q226" s="1">
        <f t="shared" si="15"/>
        <v>43466</v>
      </c>
      <c r="R226">
        <f t="shared" si="16"/>
        <v>17</v>
      </c>
      <c r="S226" s="6">
        <f t="shared" si="17"/>
        <v>8618.1239999999998</v>
      </c>
    </row>
    <row r="227" spans="1:19" x14ac:dyDescent="0.25">
      <c r="A227" t="s">
        <v>37</v>
      </c>
      <c r="B227" t="s">
        <v>13</v>
      </c>
      <c r="C227" t="s">
        <v>1</v>
      </c>
      <c r="D227" t="s">
        <v>2</v>
      </c>
      <c r="E227" s="1">
        <v>43466</v>
      </c>
      <c r="F227">
        <v>18</v>
      </c>
      <c r="G227" s="6">
        <v>4570.1400000000003</v>
      </c>
      <c r="I227" t="s">
        <v>37</v>
      </c>
      <c r="J227" t="s">
        <v>14</v>
      </c>
      <c r="K227" t="s">
        <v>1</v>
      </c>
      <c r="L227" t="s">
        <v>2</v>
      </c>
      <c r="M227" s="1">
        <v>43466</v>
      </c>
      <c r="N227">
        <v>18</v>
      </c>
      <c r="O227">
        <v>4151.7659999999996</v>
      </c>
      <c r="Q227" s="1">
        <f t="shared" si="15"/>
        <v>43466</v>
      </c>
      <c r="R227">
        <f t="shared" si="16"/>
        <v>18</v>
      </c>
      <c r="S227" s="6">
        <f t="shared" si="17"/>
        <v>8721.905999999999</v>
      </c>
    </row>
    <row r="228" spans="1:19" x14ac:dyDescent="0.25">
      <c r="A228" t="s">
        <v>37</v>
      </c>
      <c r="B228" t="s">
        <v>13</v>
      </c>
      <c r="C228" t="s">
        <v>1</v>
      </c>
      <c r="D228" t="s">
        <v>2</v>
      </c>
      <c r="E228" s="1">
        <v>43466</v>
      </c>
      <c r="F228">
        <v>19</v>
      </c>
      <c r="G228" s="6">
        <v>4537.1880000000001</v>
      </c>
      <c r="I228" t="s">
        <v>37</v>
      </c>
      <c r="J228" t="s">
        <v>14</v>
      </c>
      <c r="K228" t="s">
        <v>1</v>
      </c>
      <c r="L228" t="s">
        <v>2</v>
      </c>
      <c r="M228" s="1">
        <v>43466</v>
      </c>
      <c r="N228">
        <v>19</v>
      </c>
      <c r="O228">
        <v>4120.59</v>
      </c>
      <c r="Q228" s="1">
        <f t="shared" si="15"/>
        <v>43466</v>
      </c>
      <c r="R228">
        <f t="shared" si="16"/>
        <v>19</v>
      </c>
      <c r="S228" s="6">
        <f t="shared" si="17"/>
        <v>8657.7780000000002</v>
      </c>
    </row>
    <row r="229" spans="1:19" x14ac:dyDescent="0.25">
      <c r="A229" t="s">
        <v>37</v>
      </c>
      <c r="B229" t="s">
        <v>13</v>
      </c>
      <c r="C229" t="s">
        <v>1</v>
      </c>
      <c r="D229" t="s">
        <v>2</v>
      </c>
      <c r="E229" s="1">
        <v>43466</v>
      </c>
      <c r="F229">
        <v>20</v>
      </c>
      <c r="G229" s="6">
        <v>4547.6109999999999</v>
      </c>
      <c r="I229" t="s">
        <v>37</v>
      </c>
      <c r="J229" t="s">
        <v>14</v>
      </c>
      <c r="K229" t="s">
        <v>1</v>
      </c>
      <c r="L229" t="s">
        <v>2</v>
      </c>
      <c r="M229" s="1">
        <v>43466</v>
      </c>
      <c r="N229">
        <v>20</v>
      </c>
      <c r="O229">
        <v>4134.6390000000001</v>
      </c>
      <c r="Q229" s="1">
        <f t="shared" si="15"/>
        <v>43466</v>
      </c>
      <c r="R229">
        <f t="shared" si="16"/>
        <v>20</v>
      </c>
      <c r="S229" s="6">
        <f t="shared" si="17"/>
        <v>8682.25</v>
      </c>
    </row>
    <row r="230" spans="1:19" x14ac:dyDescent="0.25">
      <c r="A230" t="s">
        <v>37</v>
      </c>
      <c r="B230" t="s">
        <v>13</v>
      </c>
      <c r="C230" t="s">
        <v>1</v>
      </c>
      <c r="D230" t="s">
        <v>2</v>
      </c>
      <c r="E230" s="1">
        <v>43466</v>
      </c>
      <c r="F230">
        <v>21</v>
      </c>
      <c r="G230" s="6">
        <v>4547.3670000000002</v>
      </c>
      <c r="I230" t="s">
        <v>37</v>
      </c>
      <c r="J230" t="s">
        <v>14</v>
      </c>
      <c r="K230" t="s">
        <v>1</v>
      </c>
      <c r="L230" t="s">
        <v>2</v>
      </c>
      <c r="M230" s="1">
        <v>43466</v>
      </c>
      <c r="N230">
        <v>21</v>
      </c>
      <c r="O230">
        <v>4131.6570000000002</v>
      </c>
      <c r="Q230" s="1">
        <f t="shared" si="15"/>
        <v>43466</v>
      </c>
      <c r="R230">
        <f t="shared" si="16"/>
        <v>21</v>
      </c>
      <c r="S230" s="6">
        <f t="shared" si="17"/>
        <v>8679.0240000000013</v>
      </c>
    </row>
    <row r="231" spans="1:19" x14ac:dyDescent="0.25">
      <c r="A231" t="s">
        <v>37</v>
      </c>
      <c r="B231" t="s">
        <v>13</v>
      </c>
      <c r="C231" t="s">
        <v>1</v>
      </c>
      <c r="D231" t="s">
        <v>2</v>
      </c>
      <c r="E231" s="1">
        <v>43466</v>
      </c>
      <c r="F231">
        <v>22</v>
      </c>
      <c r="G231" s="6">
        <v>4537.433</v>
      </c>
      <c r="I231" t="s">
        <v>37</v>
      </c>
      <c r="J231" t="s">
        <v>14</v>
      </c>
      <c r="K231" t="s">
        <v>1</v>
      </c>
      <c r="L231" t="s">
        <v>2</v>
      </c>
      <c r="M231" s="1">
        <v>43466</v>
      </c>
      <c r="N231">
        <v>22</v>
      </c>
      <c r="O231">
        <v>4123.5720000000001</v>
      </c>
      <c r="Q231" s="1">
        <f t="shared" si="15"/>
        <v>43466</v>
      </c>
      <c r="R231">
        <f t="shared" si="16"/>
        <v>22</v>
      </c>
      <c r="S231" s="6">
        <f t="shared" si="17"/>
        <v>8661.005000000001</v>
      </c>
    </row>
    <row r="232" spans="1:19" x14ac:dyDescent="0.25">
      <c r="A232" t="s">
        <v>37</v>
      </c>
      <c r="B232" t="s">
        <v>13</v>
      </c>
      <c r="C232" t="s">
        <v>1</v>
      </c>
      <c r="D232" t="s">
        <v>2</v>
      </c>
      <c r="E232" s="1">
        <v>43466</v>
      </c>
      <c r="F232">
        <v>23</v>
      </c>
      <c r="G232" s="6">
        <v>4557.4889999999996</v>
      </c>
      <c r="I232" t="s">
        <v>37</v>
      </c>
      <c r="J232" t="s">
        <v>14</v>
      </c>
      <c r="K232" t="s">
        <v>1</v>
      </c>
      <c r="L232" t="s">
        <v>2</v>
      </c>
      <c r="M232" s="1">
        <v>43466</v>
      </c>
      <c r="N232">
        <v>23</v>
      </c>
      <c r="O232">
        <v>4142.3789999999999</v>
      </c>
      <c r="Q232" s="1">
        <f t="shared" si="15"/>
        <v>43466</v>
      </c>
      <c r="R232">
        <f t="shared" si="16"/>
        <v>23</v>
      </c>
      <c r="S232" s="6">
        <f t="shared" si="17"/>
        <v>8699.8679999999986</v>
      </c>
    </row>
    <row r="233" spans="1:19" x14ac:dyDescent="0.25">
      <c r="A233" t="s">
        <v>37</v>
      </c>
      <c r="B233" t="s">
        <v>13</v>
      </c>
      <c r="C233" t="s">
        <v>1</v>
      </c>
      <c r="D233" t="s">
        <v>2</v>
      </c>
      <c r="E233" s="1">
        <v>43466</v>
      </c>
      <c r="F233">
        <v>24</v>
      </c>
      <c r="G233" s="6">
        <v>4527.3109999999997</v>
      </c>
      <c r="I233" t="s">
        <v>37</v>
      </c>
      <c r="J233" t="s">
        <v>14</v>
      </c>
      <c r="K233" t="s">
        <v>1</v>
      </c>
      <c r="L233" t="s">
        <v>2</v>
      </c>
      <c r="M233" s="1">
        <v>43466</v>
      </c>
      <c r="N233">
        <v>24</v>
      </c>
      <c r="O233">
        <v>4112.8500000000004</v>
      </c>
      <c r="Q233" s="1">
        <f t="shared" si="15"/>
        <v>43466</v>
      </c>
      <c r="R233">
        <f t="shared" si="16"/>
        <v>24</v>
      </c>
      <c r="S233" s="6">
        <f t="shared" si="17"/>
        <v>8640.1610000000001</v>
      </c>
    </row>
    <row r="234" spans="1:19" x14ac:dyDescent="0.25">
      <c r="A234" t="s">
        <v>37</v>
      </c>
      <c r="B234" t="s">
        <v>13</v>
      </c>
      <c r="C234" t="s">
        <v>1</v>
      </c>
      <c r="D234" t="s">
        <v>2</v>
      </c>
      <c r="E234" s="1">
        <v>43466</v>
      </c>
      <c r="F234">
        <v>25</v>
      </c>
      <c r="G234" s="6">
        <v>4550.5209999999997</v>
      </c>
      <c r="I234" t="s">
        <v>37</v>
      </c>
      <c r="J234" t="s">
        <v>14</v>
      </c>
      <c r="K234" t="s">
        <v>1</v>
      </c>
      <c r="L234" t="s">
        <v>2</v>
      </c>
      <c r="M234" s="1">
        <v>43466</v>
      </c>
      <c r="N234">
        <v>25</v>
      </c>
      <c r="O234">
        <v>4134.9579999999996</v>
      </c>
      <c r="Q234" s="1">
        <f t="shared" si="15"/>
        <v>43466</v>
      </c>
      <c r="R234">
        <f t="shared" si="16"/>
        <v>25</v>
      </c>
      <c r="S234" s="6">
        <f t="shared" si="17"/>
        <v>8685.4789999999994</v>
      </c>
    </row>
    <row r="235" spans="1:19" x14ac:dyDescent="0.25">
      <c r="A235" t="s">
        <v>37</v>
      </c>
      <c r="B235" t="s">
        <v>13</v>
      </c>
      <c r="C235" t="s">
        <v>1</v>
      </c>
      <c r="D235" t="s">
        <v>2</v>
      </c>
      <c r="E235" s="1">
        <v>43466</v>
      </c>
      <c r="F235">
        <v>26</v>
      </c>
      <c r="G235" s="6">
        <v>4534.2780000000002</v>
      </c>
      <c r="I235" t="s">
        <v>37</v>
      </c>
      <c r="J235" t="s">
        <v>14</v>
      </c>
      <c r="K235" t="s">
        <v>1</v>
      </c>
      <c r="L235" t="s">
        <v>2</v>
      </c>
      <c r="M235" s="1">
        <v>43466</v>
      </c>
      <c r="N235">
        <v>26</v>
      </c>
      <c r="O235">
        <v>4120.2709999999997</v>
      </c>
      <c r="Q235" s="1">
        <f t="shared" si="15"/>
        <v>43466</v>
      </c>
      <c r="R235">
        <f t="shared" si="16"/>
        <v>26</v>
      </c>
      <c r="S235" s="6">
        <f t="shared" si="17"/>
        <v>8654.5489999999991</v>
      </c>
    </row>
    <row r="236" spans="1:19" x14ac:dyDescent="0.25">
      <c r="A236" t="s">
        <v>37</v>
      </c>
      <c r="B236" t="s">
        <v>13</v>
      </c>
      <c r="C236" t="s">
        <v>1</v>
      </c>
      <c r="D236" t="s">
        <v>2</v>
      </c>
      <c r="E236" s="1">
        <v>43466</v>
      </c>
      <c r="F236">
        <v>27</v>
      </c>
      <c r="G236" s="6">
        <v>4592.509</v>
      </c>
      <c r="I236" t="s">
        <v>37</v>
      </c>
      <c r="J236" t="s">
        <v>14</v>
      </c>
      <c r="K236" t="s">
        <v>1</v>
      </c>
      <c r="L236" t="s">
        <v>2</v>
      </c>
      <c r="M236" s="1">
        <v>43466</v>
      </c>
      <c r="N236">
        <v>27</v>
      </c>
      <c r="O236">
        <v>4172.6049999999996</v>
      </c>
      <c r="Q236" s="1">
        <f t="shared" si="15"/>
        <v>43466</v>
      </c>
      <c r="R236">
        <f t="shared" si="16"/>
        <v>27</v>
      </c>
      <c r="S236" s="6">
        <f t="shared" si="17"/>
        <v>8765.1139999999996</v>
      </c>
    </row>
    <row r="237" spans="1:19" x14ac:dyDescent="0.25">
      <c r="A237" t="s">
        <v>37</v>
      </c>
      <c r="B237" t="s">
        <v>13</v>
      </c>
      <c r="C237" t="s">
        <v>1</v>
      </c>
      <c r="D237" t="s">
        <v>2</v>
      </c>
      <c r="E237" s="1">
        <v>43466</v>
      </c>
      <c r="F237">
        <v>28</v>
      </c>
      <c r="G237" s="6">
        <v>4492.29</v>
      </c>
      <c r="I237" t="s">
        <v>37</v>
      </c>
      <c r="J237" t="s">
        <v>14</v>
      </c>
      <c r="K237" t="s">
        <v>1</v>
      </c>
      <c r="L237" t="s">
        <v>2</v>
      </c>
      <c r="M237" s="1">
        <v>43466</v>
      </c>
      <c r="N237">
        <v>28</v>
      </c>
      <c r="O237">
        <v>4082.6239999999998</v>
      </c>
      <c r="Q237" s="1">
        <f t="shared" si="15"/>
        <v>43466</v>
      </c>
      <c r="R237">
        <f t="shared" si="16"/>
        <v>28</v>
      </c>
      <c r="S237" s="6">
        <f t="shared" si="17"/>
        <v>8574.9140000000007</v>
      </c>
    </row>
    <row r="238" spans="1:19" x14ac:dyDescent="0.25">
      <c r="A238" t="s">
        <v>37</v>
      </c>
      <c r="B238" t="s">
        <v>13</v>
      </c>
      <c r="C238" t="s">
        <v>1</v>
      </c>
      <c r="D238" t="s">
        <v>2</v>
      </c>
      <c r="E238" s="1">
        <v>43466</v>
      </c>
      <c r="F238">
        <v>29</v>
      </c>
      <c r="G238" s="6">
        <v>4517.2190000000001</v>
      </c>
      <c r="I238" t="s">
        <v>37</v>
      </c>
      <c r="J238" t="s">
        <v>14</v>
      </c>
      <c r="K238" t="s">
        <v>1</v>
      </c>
      <c r="L238" t="s">
        <v>2</v>
      </c>
      <c r="M238" s="1">
        <v>43466</v>
      </c>
      <c r="N238">
        <v>29</v>
      </c>
      <c r="O238">
        <v>4103.8770000000004</v>
      </c>
      <c r="Q238" s="1">
        <f t="shared" si="15"/>
        <v>43466</v>
      </c>
      <c r="R238">
        <f t="shared" si="16"/>
        <v>29</v>
      </c>
      <c r="S238" s="6">
        <f t="shared" si="17"/>
        <v>8621.0960000000014</v>
      </c>
    </row>
    <row r="239" spans="1:19" x14ac:dyDescent="0.25">
      <c r="A239" t="s">
        <v>37</v>
      </c>
      <c r="B239" t="s">
        <v>13</v>
      </c>
      <c r="C239" t="s">
        <v>1</v>
      </c>
      <c r="D239" t="s">
        <v>2</v>
      </c>
      <c r="E239" s="1">
        <v>43466</v>
      </c>
      <c r="F239">
        <v>30</v>
      </c>
      <c r="G239" s="6">
        <v>4567.5810000000001</v>
      </c>
      <c r="I239" t="s">
        <v>37</v>
      </c>
      <c r="J239" t="s">
        <v>14</v>
      </c>
      <c r="K239" t="s">
        <v>1</v>
      </c>
      <c r="L239" t="s">
        <v>2</v>
      </c>
      <c r="M239" s="1">
        <v>43466</v>
      </c>
      <c r="N239">
        <v>30</v>
      </c>
      <c r="O239">
        <v>4151.3509999999997</v>
      </c>
      <c r="Q239" s="1">
        <f t="shared" si="15"/>
        <v>43466</v>
      </c>
      <c r="R239">
        <f t="shared" si="16"/>
        <v>30</v>
      </c>
      <c r="S239" s="6">
        <f t="shared" si="17"/>
        <v>8718.9320000000007</v>
      </c>
    </row>
    <row r="240" spans="1:19" x14ac:dyDescent="0.25">
      <c r="A240" t="s">
        <v>37</v>
      </c>
      <c r="B240" t="s">
        <v>13</v>
      </c>
      <c r="C240" t="s">
        <v>1</v>
      </c>
      <c r="D240" t="s">
        <v>2</v>
      </c>
      <c r="E240" s="1">
        <v>43466</v>
      </c>
      <c r="F240">
        <v>31</v>
      </c>
      <c r="G240" s="6">
        <v>4507.1819999999998</v>
      </c>
      <c r="I240" t="s">
        <v>37</v>
      </c>
      <c r="J240" t="s">
        <v>14</v>
      </c>
      <c r="K240" t="s">
        <v>1</v>
      </c>
      <c r="L240" t="s">
        <v>2</v>
      </c>
      <c r="M240" s="1">
        <v>43466</v>
      </c>
      <c r="N240">
        <v>31</v>
      </c>
      <c r="O240">
        <v>4095.2139999999999</v>
      </c>
      <c r="Q240" s="1">
        <f t="shared" si="15"/>
        <v>43466</v>
      </c>
      <c r="R240">
        <f t="shared" si="16"/>
        <v>31</v>
      </c>
      <c r="S240" s="6">
        <f t="shared" si="17"/>
        <v>8602.3960000000006</v>
      </c>
    </row>
    <row r="241" spans="1:19" x14ac:dyDescent="0.25">
      <c r="A241" t="s">
        <v>37</v>
      </c>
      <c r="B241" t="s">
        <v>13</v>
      </c>
      <c r="C241" t="s">
        <v>1</v>
      </c>
      <c r="D241" t="s">
        <v>2</v>
      </c>
      <c r="E241" s="1">
        <v>43466</v>
      </c>
      <c r="F241">
        <v>32</v>
      </c>
      <c r="G241" s="6">
        <v>4577.6180000000004</v>
      </c>
      <c r="I241" t="s">
        <v>37</v>
      </c>
      <c r="J241" t="s">
        <v>14</v>
      </c>
      <c r="K241" t="s">
        <v>1</v>
      </c>
      <c r="L241" t="s">
        <v>2</v>
      </c>
      <c r="M241" s="1">
        <v>43466</v>
      </c>
      <c r="N241">
        <v>32</v>
      </c>
      <c r="O241">
        <v>4160.0150000000003</v>
      </c>
      <c r="Q241" s="1">
        <f t="shared" si="15"/>
        <v>43466</v>
      </c>
      <c r="R241">
        <f t="shared" si="16"/>
        <v>32</v>
      </c>
      <c r="S241" s="6">
        <f t="shared" si="17"/>
        <v>8737.6330000000016</v>
      </c>
    </row>
    <row r="242" spans="1:19" x14ac:dyDescent="0.25">
      <c r="A242" t="s">
        <v>37</v>
      </c>
      <c r="B242" t="s">
        <v>13</v>
      </c>
      <c r="C242" t="s">
        <v>1</v>
      </c>
      <c r="D242" t="s">
        <v>2</v>
      </c>
      <c r="E242" s="1">
        <v>43466</v>
      </c>
      <c r="F242">
        <v>33</v>
      </c>
      <c r="G242" s="6">
        <v>4569.0159999999996</v>
      </c>
      <c r="I242" t="s">
        <v>37</v>
      </c>
      <c r="J242" t="s">
        <v>14</v>
      </c>
      <c r="K242" t="s">
        <v>1</v>
      </c>
      <c r="L242" t="s">
        <v>2</v>
      </c>
      <c r="M242" s="1">
        <v>43466</v>
      </c>
      <c r="N242">
        <v>33</v>
      </c>
      <c r="O242">
        <v>4150.9229999999998</v>
      </c>
      <c r="Q242" s="1">
        <f t="shared" si="15"/>
        <v>43466</v>
      </c>
      <c r="R242">
        <f t="shared" si="16"/>
        <v>33</v>
      </c>
      <c r="S242" s="6">
        <f t="shared" si="17"/>
        <v>8719.9389999999985</v>
      </c>
    </row>
    <row r="243" spans="1:19" x14ac:dyDescent="0.25">
      <c r="A243" t="s">
        <v>37</v>
      </c>
      <c r="B243" t="s">
        <v>13</v>
      </c>
      <c r="C243" t="s">
        <v>1</v>
      </c>
      <c r="D243" t="s">
        <v>2</v>
      </c>
      <c r="E243" s="1">
        <v>43466</v>
      </c>
      <c r="F243">
        <v>34</v>
      </c>
      <c r="G243" s="6">
        <v>4515.7839999999997</v>
      </c>
      <c r="I243" t="s">
        <v>37</v>
      </c>
      <c r="J243" t="s">
        <v>14</v>
      </c>
      <c r="K243" t="s">
        <v>1</v>
      </c>
      <c r="L243" t="s">
        <v>2</v>
      </c>
      <c r="M243" s="1">
        <v>43466</v>
      </c>
      <c r="N243">
        <v>34</v>
      </c>
      <c r="O243">
        <v>4104.3050000000003</v>
      </c>
      <c r="Q243" s="1">
        <f t="shared" si="15"/>
        <v>43466</v>
      </c>
      <c r="R243">
        <f t="shared" si="16"/>
        <v>34</v>
      </c>
      <c r="S243" s="6">
        <f t="shared" si="17"/>
        <v>8620.0889999999999</v>
      </c>
    </row>
    <row r="244" spans="1:19" x14ac:dyDescent="0.25">
      <c r="A244" t="s">
        <v>37</v>
      </c>
      <c r="B244" t="s">
        <v>13</v>
      </c>
      <c r="C244" t="s">
        <v>1</v>
      </c>
      <c r="D244" t="s">
        <v>2</v>
      </c>
      <c r="E244" s="1">
        <v>43466</v>
      </c>
      <c r="F244">
        <v>35</v>
      </c>
      <c r="G244" s="6">
        <v>4530.7299999999996</v>
      </c>
      <c r="I244" t="s">
        <v>37</v>
      </c>
      <c r="J244" t="s">
        <v>14</v>
      </c>
      <c r="K244" t="s">
        <v>1</v>
      </c>
      <c r="L244" t="s">
        <v>2</v>
      </c>
      <c r="M244" s="1">
        <v>43466</v>
      </c>
      <c r="N244">
        <v>35</v>
      </c>
      <c r="O244">
        <v>4116.8879999999999</v>
      </c>
      <c r="Q244" s="1">
        <f t="shared" si="15"/>
        <v>43466</v>
      </c>
      <c r="R244">
        <f t="shared" si="16"/>
        <v>35</v>
      </c>
      <c r="S244" s="6">
        <f t="shared" si="17"/>
        <v>8647.6179999999986</v>
      </c>
    </row>
    <row r="245" spans="1:19" x14ac:dyDescent="0.25">
      <c r="A245" t="s">
        <v>37</v>
      </c>
      <c r="B245" t="s">
        <v>13</v>
      </c>
      <c r="C245" t="s">
        <v>1</v>
      </c>
      <c r="D245" t="s">
        <v>2</v>
      </c>
      <c r="E245" s="1">
        <v>43466</v>
      </c>
      <c r="F245">
        <v>36</v>
      </c>
      <c r="G245" s="6">
        <v>4554.07</v>
      </c>
      <c r="I245" t="s">
        <v>37</v>
      </c>
      <c r="J245" t="s">
        <v>14</v>
      </c>
      <c r="K245" t="s">
        <v>1</v>
      </c>
      <c r="L245" t="s">
        <v>2</v>
      </c>
      <c r="M245" s="1">
        <v>43466</v>
      </c>
      <c r="N245">
        <v>36</v>
      </c>
      <c r="O245">
        <v>4138.3410000000003</v>
      </c>
      <c r="Q245" s="1">
        <f t="shared" si="15"/>
        <v>43466</v>
      </c>
      <c r="R245">
        <f t="shared" si="16"/>
        <v>36</v>
      </c>
      <c r="S245" s="6">
        <f t="shared" si="17"/>
        <v>8692.4110000000001</v>
      </c>
    </row>
    <row r="246" spans="1:19" x14ac:dyDescent="0.25">
      <c r="A246" t="s">
        <v>37</v>
      </c>
      <c r="B246" t="s">
        <v>13</v>
      </c>
      <c r="C246" t="s">
        <v>1</v>
      </c>
      <c r="D246" t="s">
        <v>2</v>
      </c>
      <c r="E246" s="1">
        <v>43466</v>
      </c>
      <c r="F246">
        <v>37</v>
      </c>
      <c r="G246" s="6">
        <v>4579.0770000000002</v>
      </c>
      <c r="I246" t="s">
        <v>37</v>
      </c>
      <c r="J246" t="s">
        <v>14</v>
      </c>
      <c r="K246" t="s">
        <v>1</v>
      </c>
      <c r="L246" t="s">
        <v>2</v>
      </c>
      <c r="M246" s="1">
        <v>43466</v>
      </c>
      <c r="N246">
        <v>37</v>
      </c>
      <c r="O246">
        <v>4160.5630000000001</v>
      </c>
      <c r="Q246" s="1">
        <f t="shared" si="15"/>
        <v>43466</v>
      </c>
      <c r="R246">
        <f t="shared" si="16"/>
        <v>37</v>
      </c>
      <c r="S246" s="6">
        <f t="shared" si="17"/>
        <v>8739.64</v>
      </c>
    </row>
    <row r="247" spans="1:19" x14ac:dyDescent="0.25">
      <c r="A247" t="s">
        <v>37</v>
      </c>
      <c r="B247" t="s">
        <v>13</v>
      </c>
      <c r="C247" t="s">
        <v>1</v>
      </c>
      <c r="D247" t="s">
        <v>2</v>
      </c>
      <c r="E247" s="1">
        <v>43466</v>
      </c>
      <c r="F247">
        <v>38</v>
      </c>
      <c r="G247" s="6">
        <v>4505.723</v>
      </c>
      <c r="I247" t="s">
        <v>37</v>
      </c>
      <c r="J247" t="s">
        <v>14</v>
      </c>
      <c r="K247" t="s">
        <v>1</v>
      </c>
      <c r="L247" t="s">
        <v>2</v>
      </c>
      <c r="M247" s="1">
        <v>43466</v>
      </c>
      <c r="N247">
        <v>38</v>
      </c>
      <c r="O247">
        <v>4094.6660000000002</v>
      </c>
      <c r="Q247" s="1">
        <f t="shared" si="15"/>
        <v>43466</v>
      </c>
      <c r="R247">
        <f t="shared" si="16"/>
        <v>38</v>
      </c>
      <c r="S247" s="6">
        <f t="shared" si="17"/>
        <v>8600.3889999999992</v>
      </c>
    </row>
    <row r="248" spans="1:19" x14ac:dyDescent="0.25">
      <c r="A248" t="s">
        <v>37</v>
      </c>
      <c r="B248" t="s">
        <v>13</v>
      </c>
      <c r="C248" t="s">
        <v>1</v>
      </c>
      <c r="D248" t="s">
        <v>2</v>
      </c>
      <c r="E248" s="1">
        <v>43466</v>
      </c>
      <c r="F248">
        <v>39</v>
      </c>
      <c r="G248" s="6">
        <v>4512.5510000000004</v>
      </c>
      <c r="I248" t="s">
        <v>37</v>
      </c>
      <c r="J248" t="s">
        <v>14</v>
      </c>
      <c r="K248" t="s">
        <v>1</v>
      </c>
      <c r="L248" t="s">
        <v>2</v>
      </c>
      <c r="M248" s="1">
        <v>43466</v>
      </c>
      <c r="N248">
        <v>39</v>
      </c>
      <c r="O248">
        <v>4101.107</v>
      </c>
      <c r="Q248" s="1">
        <f t="shared" si="15"/>
        <v>43466</v>
      </c>
      <c r="R248">
        <f t="shared" si="16"/>
        <v>39</v>
      </c>
      <c r="S248" s="6">
        <f t="shared" si="17"/>
        <v>8613.6579999999994</v>
      </c>
    </row>
    <row r="249" spans="1:19" x14ac:dyDescent="0.25">
      <c r="A249" t="s">
        <v>37</v>
      </c>
      <c r="B249" t="s">
        <v>13</v>
      </c>
      <c r="C249" t="s">
        <v>1</v>
      </c>
      <c r="D249" t="s">
        <v>2</v>
      </c>
      <c r="E249" s="1">
        <v>43466</v>
      </c>
      <c r="F249">
        <v>40</v>
      </c>
      <c r="G249" s="6">
        <v>4572.2479999999996</v>
      </c>
      <c r="I249" t="s">
        <v>37</v>
      </c>
      <c r="J249" t="s">
        <v>14</v>
      </c>
      <c r="K249" t="s">
        <v>1</v>
      </c>
      <c r="L249" t="s">
        <v>2</v>
      </c>
      <c r="M249" s="1">
        <v>43466</v>
      </c>
      <c r="N249">
        <v>40</v>
      </c>
      <c r="O249">
        <v>4154.1220000000003</v>
      </c>
      <c r="Q249" s="1">
        <f t="shared" si="15"/>
        <v>43466</v>
      </c>
      <c r="R249">
        <f t="shared" si="16"/>
        <v>40</v>
      </c>
      <c r="S249" s="6">
        <f t="shared" si="17"/>
        <v>8726.369999999999</v>
      </c>
    </row>
    <row r="250" spans="1:19" x14ac:dyDescent="0.25">
      <c r="A250" t="s">
        <v>37</v>
      </c>
      <c r="B250" t="s">
        <v>13</v>
      </c>
      <c r="C250" t="s">
        <v>1</v>
      </c>
      <c r="D250" t="s">
        <v>2</v>
      </c>
      <c r="E250" s="1">
        <v>43466</v>
      </c>
      <c r="F250">
        <v>41</v>
      </c>
      <c r="G250" s="6">
        <v>4543.9840000000004</v>
      </c>
      <c r="I250" t="s">
        <v>37</v>
      </c>
      <c r="J250" t="s">
        <v>14</v>
      </c>
      <c r="K250" t="s">
        <v>1</v>
      </c>
      <c r="L250" t="s">
        <v>2</v>
      </c>
      <c r="M250" s="1">
        <v>43466</v>
      </c>
      <c r="N250">
        <v>41</v>
      </c>
      <c r="O250">
        <v>4129.3900000000003</v>
      </c>
      <c r="Q250" s="1">
        <f t="shared" si="15"/>
        <v>43466</v>
      </c>
      <c r="R250">
        <f t="shared" si="16"/>
        <v>41</v>
      </c>
      <c r="S250" s="6">
        <f t="shared" si="17"/>
        <v>8673.3739999999998</v>
      </c>
    </row>
    <row r="251" spans="1:19" x14ac:dyDescent="0.25">
      <c r="A251" t="s">
        <v>37</v>
      </c>
      <c r="B251" t="s">
        <v>13</v>
      </c>
      <c r="C251" t="s">
        <v>1</v>
      </c>
      <c r="D251" t="s">
        <v>2</v>
      </c>
      <c r="E251" s="1">
        <v>43466</v>
      </c>
      <c r="F251">
        <v>42</v>
      </c>
      <c r="G251" s="6">
        <v>4540.8149999999996</v>
      </c>
      <c r="I251" t="s">
        <v>37</v>
      </c>
      <c r="J251" t="s">
        <v>14</v>
      </c>
      <c r="K251" t="s">
        <v>1</v>
      </c>
      <c r="L251" t="s">
        <v>2</v>
      </c>
      <c r="M251" s="1">
        <v>43466</v>
      </c>
      <c r="N251">
        <v>42</v>
      </c>
      <c r="O251">
        <v>4125.8389999999999</v>
      </c>
      <c r="Q251" s="1">
        <f t="shared" si="15"/>
        <v>43466</v>
      </c>
      <c r="R251">
        <f t="shared" si="16"/>
        <v>42</v>
      </c>
      <c r="S251" s="6">
        <f t="shared" si="17"/>
        <v>8666.6539999999986</v>
      </c>
    </row>
    <row r="252" spans="1:19" x14ac:dyDescent="0.25">
      <c r="A252" t="s">
        <v>37</v>
      </c>
      <c r="B252" t="s">
        <v>13</v>
      </c>
      <c r="C252" t="s">
        <v>1</v>
      </c>
      <c r="D252" t="s">
        <v>2</v>
      </c>
      <c r="E252" s="1">
        <v>43466</v>
      </c>
      <c r="F252">
        <v>43</v>
      </c>
      <c r="G252" s="6">
        <v>4512.8339999999998</v>
      </c>
      <c r="I252" t="s">
        <v>37</v>
      </c>
      <c r="J252" t="s">
        <v>14</v>
      </c>
      <c r="K252" t="s">
        <v>1</v>
      </c>
      <c r="L252" t="s">
        <v>2</v>
      </c>
      <c r="M252" s="1">
        <v>43466</v>
      </c>
      <c r="N252">
        <v>43</v>
      </c>
      <c r="O252">
        <v>4101.7389999999996</v>
      </c>
      <c r="Q252" s="1">
        <f t="shared" si="15"/>
        <v>43466</v>
      </c>
      <c r="R252">
        <f t="shared" si="16"/>
        <v>43</v>
      </c>
      <c r="S252" s="6">
        <f t="shared" si="17"/>
        <v>8614.5730000000003</v>
      </c>
    </row>
    <row r="253" spans="1:19" x14ac:dyDescent="0.25">
      <c r="A253" t="s">
        <v>37</v>
      </c>
      <c r="B253" t="s">
        <v>13</v>
      </c>
      <c r="C253" t="s">
        <v>1</v>
      </c>
      <c r="D253" t="s">
        <v>2</v>
      </c>
      <c r="E253" s="1">
        <v>43466</v>
      </c>
      <c r="F253">
        <v>44</v>
      </c>
      <c r="G253" s="6">
        <v>4571.9660000000003</v>
      </c>
      <c r="I253" t="s">
        <v>37</v>
      </c>
      <c r="J253" t="s">
        <v>14</v>
      </c>
      <c r="K253" t="s">
        <v>1</v>
      </c>
      <c r="L253" t="s">
        <v>2</v>
      </c>
      <c r="M253" s="1">
        <v>43466</v>
      </c>
      <c r="N253">
        <v>44</v>
      </c>
      <c r="O253">
        <v>4153.4889999999996</v>
      </c>
      <c r="Q253" s="1">
        <f t="shared" si="15"/>
        <v>43466</v>
      </c>
      <c r="R253">
        <f t="shared" si="16"/>
        <v>44</v>
      </c>
      <c r="S253" s="6">
        <f t="shared" si="17"/>
        <v>8725.4549999999999</v>
      </c>
    </row>
    <row r="254" spans="1:19" x14ac:dyDescent="0.25">
      <c r="A254" t="s">
        <v>37</v>
      </c>
      <c r="B254" t="s">
        <v>13</v>
      </c>
      <c r="C254" t="s">
        <v>1</v>
      </c>
      <c r="D254" t="s">
        <v>2</v>
      </c>
      <c r="E254" s="1">
        <v>43466</v>
      </c>
      <c r="F254">
        <v>45</v>
      </c>
      <c r="G254" s="6">
        <v>4510.8280000000004</v>
      </c>
      <c r="I254" t="s">
        <v>37</v>
      </c>
      <c r="J254" t="s">
        <v>14</v>
      </c>
      <c r="K254" t="s">
        <v>1</v>
      </c>
      <c r="L254" t="s">
        <v>2</v>
      </c>
      <c r="M254" s="1">
        <v>43466</v>
      </c>
      <c r="N254">
        <v>45</v>
      </c>
      <c r="O254">
        <v>4098.9949999999999</v>
      </c>
      <c r="Q254" s="1">
        <f t="shared" si="15"/>
        <v>43466</v>
      </c>
      <c r="R254">
        <f t="shared" si="16"/>
        <v>45</v>
      </c>
      <c r="S254" s="6">
        <f t="shared" si="17"/>
        <v>8609.8230000000003</v>
      </c>
    </row>
    <row r="255" spans="1:19" x14ac:dyDescent="0.25">
      <c r="A255" t="s">
        <v>37</v>
      </c>
      <c r="B255" t="s">
        <v>13</v>
      </c>
      <c r="C255" t="s">
        <v>1</v>
      </c>
      <c r="D255" t="s">
        <v>2</v>
      </c>
      <c r="E255" s="1">
        <v>43466</v>
      </c>
      <c r="F255">
        <v>46</v>
      </c>
      <c r="G255" s="6">
        <v>4573.973</v>
      </c>
      <c r="I255" t="s">
        <v>37</v>
      </c>
      <c r="J255" t="s">
        <v>14</v>
      </c>
      <c r="K255" t="s">
        <v>1</v>
      </c>
      <c r="L255" t="s">
        <v>2</v>
      </c>
      <c r="M255" s="1">
        <v>43466</v>
      </c>
      <c r="N255">
        <v>46</v>
      </c>
      <c r="O255">
        <v>4156.2330000000002</v>
      </c>
      <c r="Q255" s="1">
        <f t="shared" si="15"/>
        <v>43466</v>
      </c>
      <c r="R255">
        <f t="shared" si="16"/>
        <v>46</v>
      </c>
      <c r="S255" s="6">
        <f t="shared" si="17"/>
        <v>8730.2060000000001</v>
      </c>
    </row>
    <row r="256" spans="1:19" x14ac:dyDescent="0.25">
      <c r="A256" t="s">
        <v>37</v>
      </c>
      <c r="B256" t="s">
        <v>13</v>
      </c>
      <c r="C256" t="s">
        <v>1</v>
      </c>
      <c r="D256" t="s">
        <v>2</v>
      </c>
      <c r="E256" s="1">
        <v>43466</v>
      </c>
      <c r="F256">
        <v>47</v>
      </c>
      <c r="G256" s="6">
        <v>4530.6469999999999</v>
      </c>
      <c r="I256" t="s">
        <v>37</v>
      </c>
      <c r="J256" t="s">
        <v>14</v>
      </c>
      <c r="K256" t="s">
        <v>1</v>
      </c>
      <c r="L256" t="s">
        <v>2</v>
      </c>
      <c r="M256" s="1">
        <v>43466</v>
      </c>
      <c r="N256">
        <v>47</v>
      </c>
      <c r="O256">
        <v>4116.2299999999996</v>
      </c>
      <c r="Q256" s="1">
        <f t="shared" si="15"/>
        <v>43466</v>
      </c>
      <c r="R256">
        <f t="shared" si="16"/>
        <v>47</v>
      </c>
      <c r="S256" s="6">
        <f t="shared" si="17"/>
        <v>8646.8770000000004</v>
      </c>
    </row>
    <row r="257" spans="1:19" x14ac:dyDescent="0.25">
      <c r="A257" t="s">
        <v>37</v>
      </c>
      <c r="B257" t="s">
        <v>13</v>
      </c>
      <c r="C257" t="s">
        <v>1</v>
      </c>
      <c r="D257" t="s">
        <v>2</v>
      </c>
      <c r="E257" s="1">
        <v>43466</v>
      </c>
      <c r="F257">
        <v>48</v>
      </c>
      <c r="G257" s="6">
        <v>4554.1530000000002</v>
      </c>
      <c r="I257" t="s">
        <v>37</v>
      </c>
      <c r="J257" t="s">
        <v>14</v>
      </c>
      <c r="K257" t="s">
        <v>1</v>
      </c>
      <c r="L257" t="s">
        <v>2</v>
      </c>
      <c r="M257" s="1">
        <v>43466</v>
      </c>
      <c r="N257">
        <v>48</v>
      </c>
      <c r="O257">
        <v>4138.9989999999998</v>
      </c>
      <c r="Q257" s="1">
        <f t="shared" si="15"/>
        <v>43466</v>
      </c>
      <c r="R257">
        <f t="shared" si="16"/>
        <v>48</v>
      </c>
      <c r="S257" s="6">
        <f t="shared" si="17"/>
        <v>8693.152</v>
      </c>
    </row>
    <row r="258" spans="1:19" x14ac:dyDescent="0.25">
      <c r="A258" t="s">
        <v>37</v>
      </c>
      <c r="B258" t="s">
        <v>13</v>
      </c>
      <c r="C258" t="s">
        <v>1</v>
      </c>
      <c r="D258" t="s">
        <v>2</v>
      </c>
      <c r="E258" s="1">
        <v>43466</v>
      </c>
      <c r="F258">
        <v>49</v>
      </c>
      <c r="G258" s="6">
        <v>4566.4139999999998</v>
      </c>
      <c r="I258" t="s">
        <v>37</v>
      </c>
      <c r="J258" t="s">
        <v>14</v>
      </c>
      <c r="K258" t="s">
        <v>1</v>
      </c>
      <c r="L258" t="s">
        <v>2</v>
      </c>
      <c r="M258" s="1">
        <v>43466</v>
      </c>
      <c r="N258">
        <v>49</v>
      </c>
      <c r="O258">
        <v>4150.2020000000002</v>
      </c>
      <c r="Q258" s="1">
        <f t="shared" si="15"/>
        <v>43466</v>
      </c>
      <c r="R258">
        <f t="shared" si="16"/>
        <v>49</v>
      </c>
      <c r="S258" s="6">
        <f t="shared" si="17"/>
        <v>8716.616</v>
      </c>
    </row>
    <row r="259" spans="1:19" x14ac:dyDescent="0.25">
      <c r="A259" t="s">
        <v>37</v>
      </c>
      <c r="B259" t="s">
        <v>13</v>
      </c>
      <c r="C259" t="s">
        <v>1</v>
      </c>
      <c r="D259" t="s">
        <v>2</v>
      </c>
      <c r="E259" s="1">
        <v>43466</v>
      </c>
      <c r="F259">
        <v>50</v>
      </c>
      <c r="G259" s="6">
        <v>4518.3860000000004</v>
      </c>
      <c r="I259" t="s">
        <v>37</v>
      </c>
      <c r="J259" t="s">
        <v>14</v>
      </c>
      <c r="K259" t="s">
        <v>1</v>
      </c>
      <c r="L259" t="s">
        <v>2</v>
      </c>
      <c r="M259" s="1">
        <v>43466</v>
      </c>
      <c r="N259">
        <v>50</v>
      </c>
      <c r="O259">
        <v>4105.027</v>
      </c>
      <c r="Q259" s="1">
        <f t="shared" si="15"/>
        <v>43466</v>
      </c>
      <c r="R259">
        <f t="shared" si="16"/>
        <v>50</v>
      </c>
      <c r="S259" s="6">
        <f t="shared" si="17"/>
        <v>8623.4130000000005</v>
      </c>
    </row>
    <row r="260" spans="1:19" x14ac:dyDescent="0.25">
      <c r="A260" t="s">
        <v>37</v>
      </c>
      <c r="B260" t="s">
        <v>13</v>
      </c>
      <c r="C260" t="s">
        <v>1</v>
      </c>
      <c r="D260" t="s">
        <v>2</v>
      </c>
      <c r="E260" s="1">
        <v>43831</v>
      </c>
      <c r="F260" t="s">
        <v>3</v>
      </c>
      <c r="G260" s="6">
        <v>4606.84</v>
      </c>
      <c r="I260" t="s">
        <v>37</v>
      </c>
      <c r="J260" t="s">
        <v>14</v>
      </c>
      <c r="K260" t="s">
        <v>1</v>
      </c>
      <c r="L260" t="s">
        <v>2</v>
      </c>
      <c r="M260" s="1">
        <v>43831</v>
      </c>
      <c r="N260" t="s">
        <v>3</v>
      </c>
      <c r="O260">
        <v>4206.1289999999999</v>
      </c>
      <c r="Q260" s="1">
        <f t="shared" si="15"/>
        <v>43831</v>
      </c>
      <c r="R260" t="str">
        <f t="shared" si="16"/>
        <v>Expected Values</v>
      </c>
      <c r="S260" s="6">
        <f t="shared" si="17"/>
        <v>8812.969000000001</v>
      </c>
    </row>
    <row r="261" spans="1:19" x14ac:dyDescent="0.25">
      <c r="A261" t="s">
        <v>37</v>
      </c>
      <c r="B261" t="s">
        <v>13</v>
      </c>
      <c r="C261" t="s">
        <v>1</v>
      </c>
      <c r="D261" t="s">
        <v>2</v>
      </c>
      <c r="E261" s="1">
        <v>43831</v>
      </c>
      <c r="F261">
        <v>1</v>
      </c>
      <c r="G261" s="6">
        <v>4597.3959999999997</v>
      </c>
      <c r="I261" t="s">
        <v>37</v>
      </c>
      <c r="J261" t="s">
        <v>14</v>
      </c>
      <c r="K261" t="s">
        <v>1</v>
      </c>
      <c r="L261" t="s">
        <v>2</v>
      </c>
      <c r="M261" s="1">
        <v>43831</v>
      </c>
      <c r="N261">
        <v>1</v>
      </c>
      <c r="O261">
        <v>4197.4170000000004</v>
      </c>
      <c r="Q261" s="1">
        <f t="shared" si="15"/>
        <v>43831</v>
      </c>
      <c r="R261">
        <f t="shared" si="16"/>
        <v>1</v>
      </c>
      <c r="S261" s="6">
        <f t="shared" si="17"/>
        <v>8794.8130000000001</v>
      </c>
    </row>
    <row r="262" spans="1:19" x14ac:dyDescent="0.25">
      <c r="A262" t="s">
        <v>37</v>
      </c>
      <c r="B262" t="s">
        <v>13</v>
      </c>
      <c r="C262" t="s">
        <v>1</v>
      </c>
      <c r="D262" t="s">
        <v>2</v>
      </c>
      <c r="E262" s="1">
        <v>43831</v>
      </c>
      <c r="F262">
        <v>2</v>
      </c>
      <c r="G262" s="6">
        <v>4616.2839999999997</v>
      </c>
      <c r="I262" t="s">
        <v>37</v>
      </c>
      <c r="J262" t="s">
        <v>14</v>
      </c>
      <c r="K262" t="s">
        <v>1</v>
      </c>
      <c r="L262" t="s">
        <v>2</v>
      </c>
      <c r="M262" s="1">
        <v>43831</v>
      </c>
      <c r="N262">
        <v>2</v>
      </c>
      <c r="O262">
        <v>4214.8419999999996</v>
      </c>
      <c r="Q262" s="1">
        <f t="shared" ref="Q262:Q325" si="18">M262</f>
        <v>43831</v>
      </c>
      <c r="R262">
        <f t="shared" ref="R262:R325" si="19">N262</f>
        <v>2</v>
      </c>
      <c r="S262" s="6">
        <f t="shared" ref="S262:S325" si="20">O262+G262</f>
        <v>8831.1260000000002</v>
      </c>
    </row>
    <row r="263" spans="1:19" x14ac:dyDescent="0.25">
      <c r="A263" t="s">
        <v>37</v>
      </c>
      <c r="B263" t="s">
        <v>13</v>
      </c>
      <c r="C263" t="s">
        <v>1</v>
      </c>
      <c r="D263" t="s">
        <v>2</v>
      </c>
      <c r="E263" s="1">
        <v>43831</v>
      </c>
      <c r="F263">
        <v>3</v>
      </c>
      <c r="G263" s="6">
        <v>4631.5439999999999</v>
      </c>
      <c r="I263" t="s">
        <v>37</v>
      </c>
      <c r="J263" t="s">
        <v>14</v>
      </c>
      <c r="K263" t="s">
        <v>1</v>
      </c>
      <c r="L263" t="s">
        <v>2</v>
      </c>
      <c r="M263" s="1">
        <v>43831</v>
      </c>
      <c r="N263">
        <v>3</v>
      </c>
      <c r="O263">
        <v>4227.96</v>
      </c>
      <c r="Q263" s="1">
        <f t="shared" si="18"/>
        <v>43831</v>
      </c>
      <c r="R263">
        <f t="shared" si="19"/>
        <v>3</v>
      </c>
      <c r="S263" s="6">
        <f t="shared" si="20"/>
        <v>8859.5040000000008</v>
      </c>
    </row>
    <row r="264" spans="1:19" x14ac:dyDescent="0.25">
      <c r="A264" t="s">
        <v>37</v>
      </c>
      <c r="B264" t="s">
        <v>13</v>
      </c>
      <c r="C264" t="s">
        <v>1</v>
      </c>
      <c r="D264" t="s">
        <v>2</v>
      </c>
      <c r="E264" s="1">
        <v>43831</v>
      </c>
      <c r="F264">
        <v>4</v>
      </c>
      <c r="G264" s="6">
        <v>4582.1360000000004</v>
      </c>
      <c r="I264" t="s">
        <v>37</v>
      </c>
      <c r="J264" t="s">
        <v>14</v>
      </c>
      <c r="K264" t="s">
        <v>1</v>
      </c>
      <c r="L264" t="s">
        <v>2</v>
      </c>
      <c r="M264" s="1">
        <v>43831</v>
      </c>
      <c r="N264">
        <v>4</v>
      </c>
      <c r="O264">
        <v>4184.2979999999998</v>
      </c>
      <c r="Q264" s="1">
        <f t="shared" si="18"/>
        <v>43831</v>
      </c>
      <c r="R264">
        <f t="shared" si="19"/>
        <v>4</v>
      </c>
      <c r="S264" s="6">
        <f t="shared" si="20"/>
        <v>8766.4340000000011</v>
      </c>
    </row>
    <row r="265" spans="1:19" x14ac:dyDescent="0.25">
      <c r="A265" t="s">
        <v>37</v>
      </c>
      <c r="B265" t="s">
        <v>13</v>
      </c>
      <c r="C265" t="s">
        <v>1</v>
      </c>
      <c r="D265" t="s">
        <v>2</v>
      </c>
      <c r="E265" s="1">
        <v>43831</v>
      </c>
      <c r="F265">
        <v>5</v>
      </c>
      <c r="G265" s="6">
        <v>4596.518</v>
      </c>
      <c r="I265" t="s">
        <v>37</v>
      </c>
      <c r="J265" t="s">
        <v>14</v>
      </c>
      <c r="K265" t="s">
        <v>1</v>
      </c>
      <c r="L265" t="s">
        <v>2</v>
      </c>
      <c r="M265" s="1">
        <v>43831</v>
      </c>
      <c r="N265">
        <v>5</v>
      </c>
      <c r="O265">
        <v>4197.3280000000004</v>
      </c>
      <c r="Q265" s="1">
        <f t="shared" si="18"/>
        <v>43831</v>
      </c>
      <c r="R265">
        <f t="shared" si="19"/>
        <v>5</v>
      </c>
      <c r="S265" s="6">
        <f t="shared" si="20"/>
        <v>8793.8460000000014</v>
      </c>
    </row>
    <row r="266" spans="1:19" x14ac:dyDescent="0.25">
      <c r="A266" t="s">
        <v>37</v>
      </c>
      <c r="B266" t="s">
        <v>13</v>
      </c>
      <c r="C266" t="s">
        <v>1</v>
      </c>
      <c r="D266" t="s">
        <v>2</v>
      </c>
      <c r="E266" s="1">
        <v>43831</v>
      </c>
      <c r="F266">
        <v>6</v>
      </c>
      <c r="G266" s="6">
        <v>4617.1620000000003</v>
      </c>
      <c r="I266" t="s">
        <v>37</v>
      </c>
      <c r="J266" t="s">
        <v>14</v>
      </c>
      <c r="K266" t="s">
        <v>1</v>
      </c>
      <c r="L266" t="s">
        <v>2</v>
      </c>
      <c r="M266" s="1">
        <v>43831</v>
      </c>
      <c r="N266">
        <v>6</v>
      </c>
      <c r="O266">
        <v>4214.9309999999996</v>
      </c>
      <c r="Q266" s="1">
        <f t="shared" si="18"/>
        <v>43831</v>
      </c>
      <c r="R266">
        <f t="shared" si="19"/>
        <v>6</v>
      </c>
      <c r="S266" s="6">
        <f t="shared" si="20"/>
        <v>8832.0930000000008</v>
      </c>
    </row>
    <row r="267" spans="1:19" x14ac:dyDescent="0.25">
      <c r="A267" t="s">
        <v>37</v>
      </c>
      <c r="B267" t="s">
        <v>13</v>
      </c>
      <c r="C267" t="s">
        <v>1</v>
      </c>
      <c r="D267" t="s">
        <v>2</v>
      </c>
      <c r="E267" s="1">
        <v>43831</v>
      </c>
      <c r="F267">
        <v>7</v>
      </c>
      <c r="G267" s="6">
        <v>4610.9359999999997</v>
      </c>
      <c r="I267" t="s">
        <v>37</v>
      </c>
      <c r="J267" t="s">
        <v>14</v>
      </c>
      <c r="K267" t="s">
        <v>1</v>
      </c>
      <c r="L267" t="s">
        <v>2</v>
      </c>
      <c r="M267" s="1">
        <v>43831</v>
      </c>
      <c r="N267">
        <v>7</v>
      </c>
      <c r="O267">
        <v>4209.5360000000001</v>
      </c>
      <c r="Q267" s="1">
        <f t="shared" si="18"/>
        <v>43831</v>
      </c>
      <c r="R267">
        <f t="shared" si="19"/>
        <v>7</v>
      </c>
      <c r="S267" s="6">
        <f t="shared" si="20"/>
        <v>8820.4719999999998</v>
      </c>
    </row>
    <row r="268" spans="1:19" x14ac:dyDescent="0.25">
      <c r="A268" t="s">
        <v>37</v>
      </c>
      <c r="B268" t="s">
        <v>13</v>
      </c>
      <c r="C268" t="s">
        <v>1</v>
      </c>
      <c r="D268" t="s">
        <v>2</v>
      </c>
      <c r="E268" s="1">
        <v>43831</v>
      </c>
      <c r="F268">
        <v>8</v>
      </c>
      <c r="G268" s="6">
        <v>4602.7439999999997</v>
      </c>
      <c r="I268" t="s">
        <v>37</v>
      </c>
      <c r="J268" t="s">
        <v>14</v>
      </c>
      <c r="K268" t="s">
        <v>1</v>
      </c>
      <c r="L268" t="s">
        <v>2</v>
      </c>
      <c r="M268" s="1">
        <v>43831</v>
      </c>
      <c r="N268">
        <v>8</v>
      </c>
      <c r="O268">
        <v>4202.723</v>
      </c>
      <c r="Q268" s="1">
        <f t="shared" si="18"/>
        <v>43831</v>
      </c>
      <c r="R268">
        <f t="shared" si="19"/>
        <v>8</v>
      </c>
      <c r="S268" s="6">
        <f t="shared" si="20"/>
        <v>8805.4670000000006</v>
      </c>
    </row>
    <row r="269" spans="1:19" x14ac:dyDescent="0.25">
      <c r="A269" t="s">
        <v>37</v>
      </c>
      <c r="B269" t="s">
        <v>13</v>
      </c>
      <c r="C269" t="s">
        <v>1</v>
      </c>
      <c r="D269" t="s">
        <v>2</v>
      </c>
      <c r="E269" s="1">
        <v>43831</v>
      </c>
      <c r="F269">
        <v>9</v>
      </c>
      <c r="G269" s="6">
        <v>4638.9709999999995</v>
      </c>
      <c r="I269" t="s">
        <v>37</v>
      </c>
      <c r="J269" t="s">
        <v>14</v>
      </c>
      <c r="K269" t="s">
        <v>1</v>
      </c>
      <c r="L269" t="s">
        <v>2</v>
      </c>
      <c r="M269" s="1">
        <v>43831</v>
      </c>
      <c r="N269">
        <v>9</v>
      </c>
      <c r="O269">
        <v>4234.76</v>
      </c>
      <c r="Q269" s="1">
        <f t="shared" si="18"/>
        <v>43831</v>
      </c>
      <c r="R269">
        <f t="shared" si="19"/>
        <v>9</v>
      </c>
      <c r="S269" s="6">
        <f t="shared" si="20"/>
        <v>8873.7309999999998</v>
      </c>
    </row>
    <row r="270" spans="1:19" x14ac:dyDescent="0.25">
      <c r="A270" t="s">
        <v>37</v>
      </c>
      <c r="B270" t="s">
        <v>13</v>
      </c>
      <c r="C270" t="s">
        <v>1</v>
      </c>
      <c r="D270" t="s">
        <v>2</v>
      </c>
      <c r="E270" s="1">
        <v>43831</v>
      </c>
      <c r="F270">
        <v>10</v>
      </c>
      <c r="G270" s="6">
        <v>4574.71</v>
      </c>
      <c r="I270" t="s">
        <v>37</v>
      </c>
      <c r="J270" t="s">
        <v>14</v>
      </c>
      <c r="K270" t="s">
        <v>1</v>
      </c>
      <c r="L270" t="s">
        <v>2</v>
      </c>
      <c r="M270" s="1">
        <v>43831</v>
      </c>
      <c r="N270">
        <v>10</v>
      </c>
      <c r="O270">
        <v>4177.4979999999996</v>
      </c>
      <c r="Q270" s="1">
        <f t="shared" si="18"/>
        <v>43831</v>
      </c>
      <c r="R270">
        <f t="shared" si="19"/>
        <v>10</v>
      </c>
      <c r="S270" s="6">
        <f t="shared" si="20"/>
        <v>8752.2079999999987</v>
      </c>
    </row>
    <row r="271" spans="1:19" x14ac:dyDescent="0.25">
      <c r="A271" t="s">
        <v>37</v>
      </c>
      <c r="B271" t="s">
        <v>13</v>
      </c>
      <c r="C271" t="s">
        <v>1</v>
      </c>
      <c r="D271" t="s">
        <v>2</v>
      </c>
      <c r="E271" s="1">
        <v>43831</v>
      </c>
      <c r="F271">
        <v>11</v>
      </c>
      <c r="G271" s="6">
        <v>4621.6019999999999</v>
      </c>
      <c r="I271" t="s">
        <v>37</v>
      </c>
      <c r="J271" t="s">
        <v>14</v>
      </c>
      <c r="K271" t="s">
        <v>1</v>
      </c>
      <c r="L271" t="s">
        <v>2</v>
      </c>
      <c r="M271" s="1">
        <v>43831</v>
      </c>
      <c r="N271">
        <v>11</v>
      </c>
      <c r="O271">
        <v>4219.3360000000002</v>
      </c>
      <c r="Q271" s="1">
        <f t="shared" si="18"/>
        <v>43831</v>
      </c>
      <c r="R271">
        <f t="shared" si="19"/>
        <v>11</v>
      </c>
      <c r="S271" s="6">
        <f t="shared" si="20"/>
        <v>8840.9380000000001</v>
      </c>
    </row>
    <row r="272" spans="1:19" x14ac:dyDescent="0.25">
      <c r="A272" t="s">
        <v>37</v>
      </c>
      <c r="B272" t="s">
        <v>13</v>
      </c>
      <c r="C272" t="s">
        <v>1</v>
      </c>
      <c r="D272" t="s">
        <v>2</v>
      </c>
      <c r="E272" s="1">
        <v>43831</v>
      </c>
      <c r="F272">
        <v>12</v>
      </c>
      <c r="G272" s="6">
        <v>4592.0780000000004</v>
      </c>
      <c r="I272" t="s">
        <v>37</v>
      </c>
      <c r="J272" t="s">
        <v>14</v>
      </c>
      <c r="K272" t="s">
        <v>1</v>
      </c>
      <c r="L272" t="s">
        <v>2</v>
      </c>
      <c r="M272" s="1">
        <v>43831</v>
      </c>
      <c r="N272">
        <v>12</v>
      </c>
      <c r="O272">
        <v>4192.9229999999998</v>
      </c>
      <c r="Q272" s="1">
        <f t="shared" si="18"/>
        <v>43831</v>
      </c>
      <c r="R272">
        <f t="shared" si="19"/>
        <v>12</v>
      </c>
      <c r="S272" s="6">
        <f t="shared" si="20"/>
        <v>8785.0010000000002</v>
      </c>
    </row>
    <row r="273" spans="1:19" x14ac:dyDescent="0.25">
      <c r="A273" t="s">
        <v>37</v>
      </c>
      <c r="B273" t="s">
        <v>13</v>
      </c>
      <c r="C273" t="s">
        <v>1</v>
      </c>
      <c r="D273" t="s">
        <v>2</v>
      </c>
      <c r="E273" s="1">
        <v>43831</v>
      </c>
      <c r="F273">
        <v>13</v>
      </c>
      <c r="G273" s="6">
        <v>4601.009</v>
      </c>
      <c r="I273" t="s">
        <v>37</v>
      </c>
      <c r="J273" t="s">
        <v>14</v>
      </c>
      <c r="K273" t="s">
        <v>1</v>
      </c>
      <c r="L273" t="s">
        <v>2</v>
      </c>
      <c r="M273" s="1">
        <v>43831</v>
      </c>
      <c r="N273">
        <v>13</v>
      </c>
      <c r="O273">
        <v>4199.2120000000004</v>
      </c>
      <c r="Q273" s="1">
        <f t="shared" si="18"/>
        <v>43831</v>
      </c>
      <c r="R273">
        <f t="shared" si="19"/>
        <v>13</v>
      </c>
      <c r="S273" s="6">
        <f t="shared" si="20"/>
        <v>8800.2210000000014</v>
      </c>
    </row>
    <row r="274" spans="1:19" x14ac:dyDescent="0.25">
      <c r="A274" t="s">
        <v>37</v>
      </c>
      <c r="B274" t="s">
        <v>13</v>
      </c>
      <c r="C274" t="s">
        <v>1</v>
      </c>
      <c r="D274" t="s">
        <v>2</v>
      </c>
      <c r="E274" s="1">
        <v>43831</v>
      </c>
      <c r="F274">
        <v>14</v>
      </c>
      <c r="G274" s="6">
        <v>4612.67</v>
      </c>
      <c r="I274" t="s">
        <v>37</v>
      </c>
      <c r="J274" t="s">
        <v>14</v>
      </c>
      <c r="K274" t="s">
        <v>1</v>
      </c>
      <c r="L274" t="s">
        <v>2</v>
      </c>
      <c r="M274" s="1">
        <v>43831</v>
      </c>
      <c r="N274">
        <v>14</v>
      </c>
      <c r="O274">
        <v>4213.0460000000003</v>
      </c>
      <c r="Q274" s="1">
        <f t="shared" si="18"/>
        <v>43831</v>
      </c>
      <c r="R274">
        <f t="shared" si="19"/>
        <v>14</v>
      </c>
      <c r="S274" s="6">
        <f t="shared" si="20"/>
        <v>8825.7160000000003</v>
      </c>
    </row>
    <row r="275" spans="1:19" x14ac:dyDescent="0.25">
      <c r="A275" t="s">
        <v>37</v>
      </c>
      <c r="B275" t="s">
        <v>13</v>
      </c>
      <c r="C275" t="s">
        <v>1</v>
      </c>
      <c r="D275" t="s">
        <v>2</v>
      </c>
      <c r="E275" s="1">
        <v>43831</v>
      </c>
      <c r="F275">
        <v>15</v>
      </c>
      <c r="G275" s="6">
        <v>4602.9579999999996</v>
      </c>
      <c r="I275" t="s">
        <v>37</v>
      </c>
      <c r="J275" t="s">
        <v>14</v>
      </c>
      <c r="K275" t="s">
        <v>1</v>
      </c>
      <c r="L275" t="s">
        <v>2</v>
      </c>
      <c r="M275" s="1">
        <v>43831</v>
      </c>
      <c r="N275">
        <v>15</v>
      </c>
      <c r="O275">
        <v>4202.991</v>
      </c>
      <c r="Q275" s="1">
        <f t="shared" si="18"/>
        <v>43831</v>
      </c>
      <c r="R275">
        <f t="shared" si="19"/>
        <v>15</v>
      </c>
      <c r="S275" s="6">
        <f t="shared" si="20"/>
        <v>8805.9490000000005</v>
      </c>
    </row>
    <row r="276" spans="1:19" x14ac:dyDescent="0.25">
      <c r="A276" t="s">
        <v>37</v>
      </c>
      <c r="B276" t="s">
        <v>13</v>
      </c>
      <c r="C276" t="s">
        <v>1</v>
      </c>
      <c r="D276" t="s">
        <v>2</v>
      </c>
      <c r="E276" s="1">
        <v>43831</v>
      </c>
      <c r="F276">
        <v>16</v>
      </c>
      <c r="G276" s="6">
        <v>4610.7219999999998</v>
      </c>
      <c r="I276" t="s">
        <v>37</v>
      </c>
      <c r="J276" t="s">
        <v>14</v>
      </c>
      <c r="K276" t="s">
        <v>1</v>
      </c>
      <c r="L276" t="s">
        <v>2</v>
      </c>
      <c r="M276" s="1">
        <v>43831</v>
      </c>
      <c r="N276">
        <v>16</v>
      </c>
      <c r="O276">
        <v>4209.268</v>
      </c>
      <c r="Q276" s="1">
        <f t="shared" si="18"/>
        <v>43831</v>
      </c>
      <c r="R276">
        <f t="shared" si="19"/>
        <v>16</v>
      </c>
      <c r="S276" s="6">
        <f t="shared" si="20"/>
        <v>8819.99</v>
      </c>
    </row>
    <row r="277" spans="1:19" x14ac:dyDescent="0.25">
      <c r="A277" t="s">
        <v>37</v>
      </c>
      <c r="B277" t="s">
        <v>13</v>
      </c>
      <c r="C277" t="s">
        <v>1</v>
      </c>
      <c r="D277" t="s">
        <v>2</v>
      </c>
      <c r="E277" s="1">
        <v>43831</v>
      </c>
      <c r="F277">
        <v>17</v>
      </c>
      <c r="G277" s="6">
        <v>4615.6729999999998</v>
      </c>
      <c r="I277" t="s">
        <v>37</v>
      </c>
      <c r="J277" t="s">
        <v>14</v>
      </c>
      <c r="K277" t="s">
        <v>1</v>
      </c>
      <c r="L277" t="s">
        <v>2</v>
      </c>
      <c r="M277" s="1">
        <v>43831</v>
      </c>
      <c r="N277">
        <v>17</v>
      </c>
      <c r="O277">
        <v>4215.0190000000002</v>
      </c>
      <c r="Q277" s="1">
        <f t="shared" si="18"/>
        <v>43831</v>
      </c>
      <c r="R277">
        <f t="shared" si="19"/>
        <v>17</v>
      </c>
      <c r="S277" s="6">
        <f t="shared" si="20"/>
        <v>8830.6919999999991</v>
      </c>
    </row>
    <row r="278" spans="1:19" x14ac:dyDescent="0.25">
      <c r="A278" t="s">
        <v>37</v>
      </c>
      <c r="B278" t="s">
        <v>13</v>
      </c>
      <c r="C278" t="s">
        <v>1</v>
      </c>
      <c r="D278" t="s">
        <v>2</v>
      </c>
      <c r="E278" s="1">
        <v>43831</v>
      </c>
      <c r="F278">
        <v>18</v>
      </c>
      <c r="G278" s="6">
        <v>4598.0069999999996</v>
      </c>
      <c r="I278" t="s">
        <v>37</v>
      </c>
      <c r="J278" t="s">
        <v>14</v>
      </c>
      <c r="K278" t="s">
        <v>1</v>
      </c>
      <c r="L278" t="s">
        <v>2</v>
      </c>
      <c r="M278" s="1">
        <v>43831</v>
      </c>
      <c r="N278">
        <v>18</v>
      </c>
      <c r="O278">
        <v>4197.24</v>
      </c>
      <c r="Q278" s="1">
        <f t="shared" si="18"/>
        <v>43831</v>
      </c>
      <c r="R278">
        <f t="shared" si="19"/>
        <v>18</v>
      </c>
      <c r="S278" s="6">
        <f t="shared" si="20"/>
        <v>8795.2469999999994</v>
      </c>
    </row>
    <row r="279" spans="1:19" x14ac:dyDescent="0.25">
      <c r="A279" t="s">
        <v>37</v>
      </c>
      <c r="B279" t="s">
        <v>13</v>
      </c>
      <c r="C279" t="s">
        <v>1</v>
      </c>
      <c r="D279" t="s">
        <v>2</v>
      </c>
      <c r="E279" s="1">
        <v>43831</v>
      </c>
      <c r="F279">
        <v>19</v>
      </c>
      <c r="G279" s="6">
        <v>4580.8270000000002</v>
      </c>
      <c r="I279" t="s">
        <v>37</v>
      </c>
      <c r="J279" t="s">
        <v>14</v>
      </c>
      <c r="K279" t="s">
        <v>1</v>
      </c>
      <c r="L279" t="s">
        <v>2</v>
      </c>
      <c r="M279" s="1">
        <v>43831</v>
      </c>
      <c r="N279">
        <v>19</v>
      </c>
      <c r="O279">
        <v>4182.2489999999998</v>
      </c>
      <c r="Q279" s="1">
        <f t="shared" si="18"/>
        <v>43831</v>
      </c>
      <c r="R279">
        <f t="shared" si="19"/>
        <v>19</v>
      </c>
      <c r="S279" s="6">
        <f t="shared" si="20"/>
        <v>8763.0760000000009</v>
      </c>
    </row>
    <row r="280" spans="1:19" x14ac:dyDescent="0.25">
      <c r="A280" t="s">
        <v>37</v>
      </c>
      <c r="B280" t="s">
        <v>13</v>
      </c>
      <c r="C280" t="s">
        <v>1</v>
      </c>
      <c r="D280" t="s">
        <v>2</v>
      </c>
      <c r="E280" s="1">
        <v>43831</v>
      </c>
      <c r="F280">
        <v>20</v>
      </c>
      <c r="G280" s="6">
        <v>4632.8530000000001</v>
      </c>
      <c r="I280" t="s">
        <v>37</v>
      </c>
      <c r="J280" t="s">
        <v>14</v>
      </c>
      <c r="K280" t="s">
        <v>1</v>
      </c>
      <c r="L280" t="s">
        <v>2</v>
      </c>
      <c r="M280" s="1">
        <v>43831</v>
      </c>
      <c r="N280">
        <v>20</v>
      </c>
      <c r="O280">
        <v>4230.009</v>
      </c>
      <c r="Q280" s="1">
        <f t="shared" si="18"/>
        <v>43831</v>
      </c>
      <c r="R280">
        <f t="shared" si="19"/>
        <v>20</v>
      </c>
      <c r="S280" s="6">
        <f t="shared" si="20"/>
        <v>8862.862000000001</v>
      </c>
    </row>
    <row r="281" spans="1:19" x14ac:dyDescent="0.25">
      <c r="A281" t="s">
        <v>37</v>
      </c>
      <c r="B281" t="s">
        <v>13</v>
      </c>
      <c r="C281" t="s">
        <v>1</v>
      </c>
      <c r="D281" t="s">
        <v>2</v>
      </c>
      <c r="E281" s="1">
        <v>43831</v>
      </c>
      <c r="F281">
        <v>21</v>
      </c>
      <c r="G281" s="6">
        <v>4581.241</v>
      </c>
      <c r="I281" t="s">
        <v>37</v>
      </c>
      <c r="J281" t="s">
        <v>14</v>
      </c>
      <c r="K281" t="s">
        <v>1</v>
      </c>
      <c r="L281" t="s">
        <v>2</v>
      </c>
      <c r="M281" s="1">
        <v>43831</v>
      </c>
      <c r="N281">
        <v>21</v>
      </c>
      <c r="O281">
        <v>4182.116</v>
      </c>
      <c r="Q281" s="1">
        <f t="shared" si="18"/>
        <v>43831</v>
      </c>
      <c r="R281">
        <f t="shared" si="19"/>
        <v>21</v>
      </c>
      <c r="S281" s="6">
        <f t="shared" si="20"/>
        <v>8763.357</v>
      </c>
    </row>
    <row r="282" spans="1:19" x14ac:dyDescent="0.25">
      <c r="A282" t="s">
        <v>37</v>
      </c>
      <c r="B282" t="s">
        <v>13</v>
      </c>
      <c r="C282" t="s">
        <v>1</v>
      </c>
      <c r="D282" t="s">
        <v>2</v>
      </c>
      <c r="E282" s="1">
        <v>43831</v>
      </c>
      <c r="F282">
        <v>22</v>
      </c>
      <c r="G282" s="6">
        <v>4632.4390000000003</v>
      </c>
      <c r="I282" t="s">
        <v>37</v>
      </c>
      <c r="J282" t="s">
        <v>14</v>
      </c>
      <c r="K282" t="s">
        <v>1</v>
      </c>
      <c r="L282" t="s">
        <v>2</v>
      </c>
      <c r="M282" s="1">
        <v>43831</v>
      </c>
      <c r="N282">
        <v>22</v>
      </c>
      <c r="O282">
        <v>4230.1419999999998</v>
      </c>
      <c r="Q282" s="1">
        <f t="shared" si="18"/>
        <v>43831</v>
      </c>
      <c r="R282">
        <f t="shared" si="19"/>
        <v>22</v>
      </c>
      <c r="S282" s="6">
        <f t="shared" si="20"/>
        <v>8862.5810000000001</v>
      </c>
    </row>
    <row r="283" spans="1:19" x14ac:dyDescent="0.25">
      <c r="A283" t="s">
        <v>37</v>
      </c>
      <c r="B283" t="s">
        <v>13</v>
      </c>
      <c r="C283" t="s">
        <v>1</v>
      </c>
      <c r="D283" t="s">
        <v>2</v>
      </c>
      <c r="E283" s="1">
        <v>43831</v>
      </c>
      <c r="F283">
        <v>23</v>
      </c>
      <c r="G283" s="6">
        <v>4613.0839999999998</v>
      </c>
      <c r="I283" t="s">
        <v>37</v>
      </c>
      <c r="J283" t="s">
        <v>14</v>
      </c>
      <c r="K283" t="s">
        <v>1</v>
      </c>
      <c r="L283" t="s">
        <v>2</v>
      </c>
      <c r="M283" s="1">
        <v>43831</v>
      </c>
      <c r="N283">
        <v>23</v>
      </c>
      <c r="O283">
        <v>4211.34</v>
      </c>
      <c r="Q283" s="1">
        <f t="shared" si="18"/>
        <v>43831</v>
      </c>
      <c r="R283">
        <f t="shared" si="19"/>
        <v>23</v>
      </c>
      <c r="S283" s="6">
        <f t="shared" si="20"/>
        <v>8824.4239999999991</v>
      </c>
    </row>
    <row r="284" spans="1:19" x14ac:dyDescent="0.25">
      <c r="A284" t="s">
        <v>37</v>
      </c>
      <c r="B284" t="s">
        <v>13</v>
      </c>
      <c r="C284" t="s">
        <v>1</v>
      </c>
      <c r="D284" t="s">
        <v>2</v>
      </c>
      <c r="E284" s="1">
        <v>43831</v>
      </c>
      <c r="F284">
        <v>24</v>
      </c>
      <c r="G284" s="6">
        <v>4600.5969999999998</v>
      </c>
      <c r="I284" t="s">
        <v>37</v>
      </c>
      <c r="J284" t="s">
        <v>14</v>
      </c>
      <c r="K284" t="s">
        <v>1</v>
      </c>
      <c r="L284" t="s">
        <v>2</v>
      </c>
      <c r="M284" s="1">
        <v>43831</v>
      </c>
      <c r="N284">
        <v>24</v>
      </c>
      <c r="O284">
        <v>4200.9179999999997</v>
      </c>
      <c r="Q284" s="1">
        <f t="shared" si="18"/>
        <v>43831</v>
      </c>
      <c r="R284">
        <f t="shared" si="19"/>
        <v>24</v>
      </c>
      <c r="S284" s="6">
        <f t="shared" si="20"/>
        <v>8801.5149999999994</v>
      </c>
    </row>
    <row r="285" spans="1:19" x14ac:dyDescent="0.25">
      <c r="A285" t="s">
        <v>37</v>
      </c>
      <c r="B285" t="s">
        <v>13</v>
      </c>
      <c r="C285" t="s">
        <v>1</v>
      </c>
      <c r="D285" t="s">
        <v>2</v>
      </c>
      <c r="E285" s="1">
        <v>43831</v>
      </c>
      <c r="F285">
        <v>25</v>
      </c>
      <c r="G285" s="6">
        <v>4618.6729999999998</v>
      </c>
      <c r="I285" t="s">
        <v>37</v>
      </c>
      <c r="J285" t="s">
        <v>14</v>
      </c>
      <c r="K285" t="s">
        <v>1</v>
      </c>
      <c r="L285" t="s">
        <v>2</v>
      </c>
      <c r="M285" s="1">
        <v>43831</v>
      </c>
      <c r="N285">
        <v>25</v>
      </c>
      <c r="O285">
        <v>4217.4480000000003</v>
      </c>
      <c r="Q285" s="1">
        <f t="shared" si="18"/>
        <v>43831</v>
      </c>
      <c r="R285">
        <f t="shared" si="19"/>
        <v>25</v>
      </c>
      <c r="S285" s="6">
        <f t="shared" si="20"/>
        <v>8836.1209999999992</v>
      </c>
    </row>
    <row r="286" spans="1:19" x14ac:dyDescent="0.25">
      <c r="A286" t="s">
        <v>37</v>
      </c>
      <c r="B286" t="s">
        <v>13</v>
      </c>
      <c r="C286" t="s">
        <v>1</v>
      </c>
      <c r="D286" t="s">
        <v>2</v>
      </c>
      <c r="E286" s="1">
        <v>43831</v>
      </c>
      <c r="F286">
        <v>26</v>
      </c>
      <c r="G286" s="6">
        <v>4595.0069999999996</v>
      </c>
      <c r="I286" t="s">
        <v>37</v>
      </c>
      <c r="J286" t="s">
        <v>14</v>
      </c>
      <c r="K286" t="s">
        <v>1</v>
      </c>
      <c r="L286" t="s">
        <v>2</v>
      </c>
      <c r="M286" s="1">
        <v>43831</v>
      </c>
      <c r="N286">
        <v>26</v>
      </c>
      <c r="O286">
        <v>4194.8109999999997</v>
      </c>
      <c r="Q286" s="1">
        <f t="shared" si="18"/>
        <v>43831</v>
      </c>
      <c r="R286">
        <f t="shared" si="19"/>
        <v>26</v>
      </c>
      <c r="S286" s="6">
        <f t="shared" si="20"/>
        <v>8789.8179999999993</v>
      </c>
    </row>
    <row r="287" spans="1:19" x14ac:dyDescent="0.25">
      <c r="A287" t="s">
        <v>37</v>
      </c>
      <c r="B287" t="s">
        <v>13</v>
      </c>
      <c r="C287" t="s">
        <v>1</v>
      </c>
      <c r="D287" t="s">
        <v>2</v>
      </c>
      <c r="E287" s="1">
        <v>43831</v>
      </c>
      <c r="F287">
        <v>27</v>
      </c>
      <c r="G287" s="6">
        <v>4605.7669999999998</v>
      </c>
      <c r="I287" t="s">
        <v>37</v>
      </c>
      <c r="J287" t="s">
        <v>14</v>
      </c>
      <c r="K287" t="s">
        <v>1</v>
      </c>
      <c r="L287" t="s">
        <v>2</v>
      </c>
      <c r="M287" s="1">
        <v>43831</v>
      </c>
      <c r="N287">
        <v>27</v>
      </c>
      <c r="O287">
        <v>4205.7839999999997</v>
      </c>
      <c r="Q287" s="1">
        <f t="shared" si="18"/>
        <v>43831</v>
      </c>
      <c r="R287">
        <f t="shared" si="19"/>
        <v>27</v>
      </c>
      <c r="S287" s="6">
        <f t="shared" si="20"/>
        <v>8811.5509999999995</v>
      </c>
    </row>
    <row r="288" spans="1:19" x14ac:dyDescent="0.25">
      <c r="A288" t="s">
        <v>37</v>
      </c>
      <c r="B288" t="s">
        <v>13</v>
      </c>
      <c r="C288" t="s">
        <v>1</v>
      </c>
      <c r="D288" t="s">
        <v>2</v>
      </c>
      <c r="E288" s="1">
        <v>43831</v>
      </c>
      <c r="F288">
        <v>28</v>
      </c>
      <c r="G288" s="6">
        <v>4607.9129999999996</v>
      </c>
      <c r="I288" t="s">
        <v>37</v>
      </c>
      <c r="J288" t="s">
        <v>14</v>
      </c>
      <c r="K288" t="s">
        <v>1</v>
      </c>
      <c r="L288" t="s">
        <v>2</v>
      </c>
      <c r="M288" s="1">
        <v>43831</v>
      </c>
      <c r="N288">
        <v>28</v>
      </c>
      <c r="O288">
        <v>4206.4740000000002</v>
      </c>
      <c r="Q288" s="1">
        <f t="shared" si="18"/>
        <v>43831</v>
      </c>
      <c r="R288">
        <f t="shared" si="19"/>
        <v>28</v>
      </c>
      <c r="S288" s="6">
        <f t="shared" si="20"/>
        <v>8814.3869999999988</v>
      </c>
    </row>
    <row r="289" spans="1:19" x14ac:dyDescent="0.25">
      <c r="A289" t="s">
        <v>37</v>
      </c>
      <c r="B289" t="s">
        <v>13</v>
      </c>
      <c r="C289" t="s">
        <v>1</v>
      </c>
      <c r="D289" t="s">
        <v>2</v>
      </c>
      <c r="E289" s="1">
        <v>43831</v>
      </c>
      <c r="F289">
        <v>29</v>
      </c>
      <c r="G289" s="6">
        <v>4583.366</v>
      </c>
      <c r="I289" t="s">
        <v>37</v>
      </c>
      <c r="J289" t="s">
        <v>14</v>
      </c>
      <c r="K289" t="s">
        <v>1</v>
      </c>
      <c r="L289" t="s">
        <v>2</v>
      </c>
      <c r="M289" s="1">
        <v>43831</v>
      </c>
      <c r="N289">
        <v>29</v>
      </c>
      <c r="O289">
        <v>4182.3649999999998</v>
      </c>
      <c r="Q289" s="1">
        <f t="shared" si="18"/>
        <v>43831</v>
      </c>
      <c r="R289">
        <f t="shared" si="19"/>
        <v>29</v>
      </c>
      <c r="S289" s="6">
        <f t="shared" si="20"/>
        <v>8765.7309999999998</v>
      </c>
    </row>
    <row r="290" spans="1:19" x14ac:dyDescent="0.25">
      <c r="A290" t="s">
        <v>37</v>
      </c>
      <c r="B290" t="s">
        <v>13</v>
      </c>
      <c r="C290" t="s">
        <v>1</v>
      </c>
      <c r="D290" t="s">
        <v>2</v>
      </c>
      <c r="E290" s="1">
        <v>43831</v>
      </c>
      <c r="F290">
        <v>30</v>
      </c>
      <c r="G290" s="6">
        <v>4630.3140000000003</v>
      </c>
      <c r="I290" t="s">
        <v>37</v>
      </c>
      <c r="J290" t="s">
        <v>14</v>
      </c>
      <c r="K290" t="s">
        <v>1</v>
      </c>
      <c r="L290" t="s">
        <v>2</v>
      </c>
      <c r="M290" s="1">
        <v>43831</v>
      </c>
      <c r="N290">
        <v>30</v>
      </c>
      <c r="O290">
        <v>4229.8940000000002</v>
      </c>
      <c r="Q290" s="1">
        <f t="shared" si="18"/>
        <v>43831</v>
      </c>
      <c r="R290">
        <f t="shared" si="19"/>
        <v>30</v>
      </c>
      <c r="S290" s="6">
        <f t="shared" si="20"/>
        <v>8860.2080000000005</v>
      </c>
    </row>
    <row r="291" spans="1:19" x14ac:dyDescent="0.25">
      <c r="A291" t="s">
        <v>37</v>
      </c>
      <c r="B291" t="s">
        <v>13</v>
      </c>
      <c r="C291" t="s">
        <v>1</v>
      </c>
      <c r="D291" t="s">
        <v>2</v>
      </c>
      <c r="E291" s="1">
        <v>43831</v>
      </c>
      <c r="F291">
        <v>31</v>
      </c>
      <c r="G291" s="6">
        <v>4629.3540000000003</v>
      </c>
      <c r="I291" t="s">
        <v>37</v>
      </c>
      <c r="J291" t="s">
        <v>14</v>
      </c>
      <c r="K291" t="s">
        <v>1</v>
      </c>
      <c r="L291" t="s">
        <v>2</v>
      </c>
      <c r="M291" s="1">
        <v>43831</v>
      </c>
      <c r="N291">
        <v>31</v>
      </c>
      <c r="O291">
        <v>4226.7169999999996</v>
      </c>
      <c r="Q291" s="1">
        <f t="shared" si="18"/>
        <v>43831</v>
      </c>
      <c r="R291">
        <f t="shared" si="19"/>
        <v>31</v>
      </c>
      <c r="S291" s="6">
        <f t="shared" si="20"/>
        <v>8856.0709999999999</v>
      </c>
    </row>
    <row r="292" spans="1:19" x14ac:dyDescent="0.25">
      <c r="A292" t="s">
        <v>37</v>
      </c>
      <c r="B292" t="s">
        <v>13</v>
      </c>
      <c r="C292" t="s">
        <v>1</v>
      </c>
      <c r="D292" t="s">
        <v>2</v>
      </c>
      <c r="E292" s="1">
        <v>43831</v>
      </c>
      <c r="F292">
        <v>32</v>
      </c>
      <c r="G292" s="6">
        <v>4584.3270000000002</v>
      </c>
      <c r="I292" t="s">
        <v>37</v>
      </c>
      <c r="J292" t="s">
        <v>14</v>
      </c>
      <c r="K292" t="s">
        <v>1</v>
      </c>
      <c r="L292" t="s">
        <v>2</v>
      </c>
      <c r="M292" s="1">
        <v>43831</v>
      </c>
      <c r="N292">
        <v>32</v>
      </c>
      <c r="O292">
        <v>4185.5420000000004</v>
      </c>
      <c r="Q292" s="1">
        <f t="shared" si="18"/>
        <v>43831</v>
      </c>
      <c r="R292">
        <f t="shared" si="19"/>
        <v>32</v>
      </c>
      <c r="S292" s="6">
        <f t="shared" si="20"/>
        <v>8769.8690000000006</v>
      </c>
    </row>
    <row r="293" spans="1:19" x14ac:dyDescent="0.25">
      <c r="A293" t="s">
        <v>37</v>
      </c>
      <c r="B293" t="s">
        <v>13</v>
      </c>
      <c r="C293" t="s">
        <v>1</v>
      </c>
      <c r="D293" t="s">
        <v>2</v>
      </c>
      <c r="E293" s="1">
        <v>43831</v>
      </c>
      <c r="F293">
        <v>33</v>
      </c>
      <c r="G293" s="6">
        <v>4634.1819999999998</v>
      </c>
      <c r="I293" t="s">
        <v>37</v>
      </c>
      <c r="J293" t="s">
        <v>14</v>
      </c>
      <c r="K293" t="s">
        <v>1</v>
      </c>
      <c r="L293" t="s">
        <v>2</v>
      </c>
      <c r="M293" s="1">
        <v>43831</v>
      </c>
      <c r="N293">
        <v>33</v>
      </c>
      <c r="O293">
        <v>4232.5709999999999</v>
      </c>
      <c r="Q293" s="1">
        <f t="shared" si="18"/>
        <v>43831</v>
      </c>
      <c r="R293">
        <f t="shared" si="19"/>
        <v>33</v>
      </c>
      <c r="S293" s="6">
        <f t="shared" si="20"/>
        <v>8866.7530000000006</v>
      </c>
    </row>
    <row r="294" spans="1:19" x14ac:dyDescent="0.25">
      <c r="A294" t="s">
        <v>37</v>
      </c>
      <c r="B294" t="s">
        <v>13</v>
      </c>
      <c r="C294" t="s">
        <v>1</v>
      </c>
      <c r="D294" t="s">
        <v>2</v>
      </c>
      <c r="E294" s="1">
        <v>43831</v>
      </c>
      <c r="F294">
        <v>34</v>
      </c>
      <c r="G294" s="6">
        <v>4579.4979999999996</v>
      </c>
      <c r="I294" t="s">
        <v>37</v>
      </c>
      <c r="J294" t="s">
        <v>14</v>
      </c>
      <c r="K294" t="s">
        <v>1</v>
      </c>
      <c r="L294" t="s">
        <v>2</v>
      </c>
      <c r="M294" s="1">
        <v>43831</v>
      </c>
      <c r="N294">
        <v>34</v>
      </c>
      <c r="O294">
        <v>4179.6880000000001</v>
      </c>
      <c r="Q294" s="1">
        <f t="shared" si="18"/>
        <v>43831</v>
      </c>
      <c r="R294">
        <f t="shared" si="19"/>
        <v>34</v>
      </c>
      <c r="S294" s="6">
        <f t="shared" si="20"/>
        <v>8759.1859999999997</v>
      </c>
    </row>
    <row r="295" spans="1:19" x14ac:dyDescent="0.25">
      <c r="A295" t="s">
        <v>37</v>
      </c>
      <c r="B295" t="s">
        <v>13</v>
      </c>
      <c r="C295" t="s">
        <v>1</v>
      </c>
      <c r="D295" t="s">
        <v>2</v>
      </c>
      <c r="E295" s="1">
        <v>43831</v>
      </c>
      <c r="F295">
        <v>35</v>
      </c>
      <c r="G295" s="6">
        <v>4621.2569999999996</v>
      </c>
      <c r="I295" t="s">
        <v>37</v>
      </c>
      <c r="J295" t="s">
        <v>14</v>
      </c>
      <c r="K295" t="s">
        <v>1</v>
      </c>
      <c r="L295" t="s">
        <v>2</v>
      </c>
      <c r="M295" s="1">
        <v>43831</v>
      </c>
      <c r="N295">
        <v>35</v>
      </c>
      <c r="O295">
        <v>4218.54</v>
      </c>
      <c r="Q295" s="1">
        <f t="shared" si="18"/>
        <v>43831</v>
      </c>
      <c r="R295">
        <f t="shared" si="19"/>
        <v>35</v>
      </c>
      <c r="S295" s="6">
        <f t="shared" si="20"/>
        <v>8839.7969999999987</v>
      </c>
    </row>
    <row r="296" spans="1:19" x14ac:dyDescent="0.25">
      <c r="A296" t="s">
        <v>37</v>
      </c>
      <c r="B296" t="s">
        <v>13</v>
      </c>
      <c r="C296" t="s">
        <v>1</v>
      </c>
      <c r="D296" t="s">
        <v>2</v>
      </c>
      <c r="E296" s="1">
        <v>43831</v>
      </c>
      <c r="F296">
        <v>36</v>
      </c>
      <c r="G296" s="6">
        <v>4592.4229999999998</v>
      </c>
      <c r="I296" t="s">
        <v>37</v>
      </c>
      <c r="J296" t="s">
        <v>14</v>
      </c>
      <c r="K296" t="s">
        <v>1</v>
      </c>
      <c r="L296" t="s">
        <v>2</v>
      </c>
      <c r="M296" s="1">
        <v>43831</v>
      </c>
      <c r="N296">
        <v>36</v>
      </c>
      <c r="O296">
        <v>4193.7190000000001</v>
      </c>
      <c r="Q296" s="1">
        <f t="shared" si="18"/>
        <v>43831</v>
      </c>
      <c r="R296">
        <f t="shared" si="19"/>
        <v>36</v>
      </c>
      <c r="S296" s="6">
        <f t="shared" si="20"/>
        <v>8786.1419999999998</v>
      </c>
    </row>
    <row r="297" spans="1:19" x14ac:dyDescent="0.25">
      <c r="A297" t="s">
        <v>37</v>
      </c>
      <c r="B297" t="s">
        <v>13</v>
      </c>
      <c r="C297" t="s">
        <v>1</v>
      </c>
      <c r="D297" t="s">
        <v>2</v>
      </c>
      <c r="E297" s="1">
        <v>43831</v>
      </c>
      <c r="F297">
        <v>37</v>
      </c>
      <c r="G297" s="6">
        <v>4601.8739999999998</v>
      </c>
      <c r="I297" t="s">
        <v>37</v>
      </c>
      <c r="J297" t="s">
        <v>14</v>
      </c>
      <c r="K297" t="s">
        <v>1</v>
      </c>
      <c r="L297" t="s">
        <v>2</v>
      </c>
      <c r="M297" s="1">
        <v>43831</v>
      </c>
      <c r="N297">
        <v>37</v>
      </c>
      <c r="O297">
        <v>4200.1750000000002</v>
      </c>
      <c r="Q297" s="1">
        <f t="shared" si="18"/>
        <v>43831</v>
      </c>
      <c r="R297">
        <f t="shared" si="19"/>
        <v>37</v>
      </c>
      <c r="S297" s="6">
        <f t="shared" si="20"/>
        <v>8802.0489999999991</v>
      </c>
    </row>
    <row r="298" spans="1:19" x14ac:dyDescent="0.25">
      <c r="A298" t="s">
        <v>37</v>
      </c>
      <c r="B298" t="s">
        <v>13</v>
      </c>
      <c r="C298" t="s">
        <v>1</v>
      </c>
      <c r="D298" t="s">
        <v>2</v>
      </c>
      <c r="E298" s="1">
        <v>43831</v>
      </c>
      <c r="F298">
        <v>38</v>
      </c>
      <c r="G298" s="6">
        <v>4611.8059999999996</v>
      </c>
      <c r="I298" t="s">
        <v>37</v>
      </c>
      <c r="J298" t="s">
        <v>14</v>
      </c>
      <c r="K298" t="s">
        <v>1</v>
      </c>
      <c r="L298" t="s">
        <v>2</v>
      </c>
      <c r="M298" s="1">
        <v>43831</v>
      </c>
      <c r="N298">
        <v>38</v>
      </c>
      <c r="O298">
        <v>4212.0829999999996</v>
      </c>
      <c r="Q298" s="1">
        <f t="shared" si="18"/>
        <v>43831</v>
      </c>
      <c r="R298">
        <f t="shared" si="19"/>
        <v>38</v>
      </c>
      <c r="S298" s="6">
        <f t="shared" si="20"/>
        <v>8823.8889999999992</v>
      </c>
    </row>
    <row r="299" spans="1:19" x14ac:dyDescent="0.25">
      <c r="A299" t="s">
        <v>37</v>
      </c>
      <c r="B299" t="s">
        <v>13</v>
      </c>
      <c r="C299" t="s">
        <v>1</v>
      </c>
      <c r="D299" t="s">
        <v>2</v>
      </c>
      <c r="E299" s="1">
        <v>43831</v>
      </c>
      <c r="F299">
        <v>39</v>
      </c>
      <c r="G299" s="6">
        <v>4595.8649999999998</v>
      </c>
      <c r="I299" t="s">
        <v>37</v>
      </c>
      <c r="J299" t="s">
        <v>14</v>
      </c>
      <c r="K299" t="s">
        <v>1</v>
      </c>
      <c r="L299" t="s">
        <v>2</v>
      </c>
      <c r="M299" s="1">
        <v>43831</v>
      </c>
      <c r="N299">
        <v>39</v>
      </c>
      <c r="O299">
        <v>4196.3410000000003</v>
      </c>
      <c r="Q299" s="1">
        <f t="shared" si="18"/>
        <v>43831</v>
      </c>
      <c r="R299">
        <f t="shared" si="19"/>
        <v>39</v>
      </c>
      <c r="S299" s="6">
        <f t="shared" si="20"/>
        <v>8792.2060000000001</v>
      </c>
    </row>
    <row r="300" spans="1:19" x14ac:dyDescent="0.25">
      <c r="A300" t="s">
        <v>37</v>
      </c>
      <c r="B300" t="s">
        <v>13</v>
      </c>
      <c r="C300" t="s">
        <v>1</v>
      </c>
      <c r="D300" t="s">
        <v>2</v>
      </c>
      <c r="E300" s="1">
        <v>43831</v>
      </c>
      <c r="F300">
        <v>40</v>
      </c>
      <c r="G300" s="6">
        <v>4617.8149999999996</v>
      </c>
      <c r="I300" t="s">
        <v>37</v>
      </c>
      <c r="J300" t="s">
        <v>14</v>
      </c>
      <c r="K300" t="s">
        <v>1</v>
      </c>
      <c r="L300" t="s">
        <v>2</v>
      </c>
      <c r="M300" s="1">
        <v>43831</v>
      </c>
      <c r="N300">
        <v>40</v>
      </c>
      <c r="O300">
        <v>4215.9170000000004</v>
      </c>
      <c r="Q300" s="1">
        <f t="shared" si="18"/>
        <v>43831</v>
      </c>
      <c r="R300">
        <f t="shared" si="19"/>
        <v>40</v>
      </c>
      <c r="S300" s="6">
        <f t="shared" si="20"/>
        <v>8833.732</v>
      </c>
    </row>
    <row r="301" spans="1:19" x14ac:dyDescent="0.25">
      <c r="A301" t="s">
        <v>37</v>
      </c>
      <c r="B301" t="s">
        <v>13</v>
      </c>
      <c r="C301" t="s">
        <v>1</v>
      </c>
      <c r="D301" t="s">
        <v>2</v>
      </c>
      <c r="E301" s="1">
        <v>43831</v>
      </c>
      <c r="F301">
        <v>41</v>
      </c>
      <c r="G301" s="6">
        <v>4566.1530000000002</v>
      </c>
      <c r="I301" t="s">
        <v>37</v>
      </c>
      <c r="J301" t="s">
        <v>14</v>
      </c>
      <c r="K301" t="s">
        <v>1</v>
      </c>
      <c r="L301" t="s">
        <v>2</v>
      </c>
      <c r="M301" s="1">
        <v>43831</v>
      </c>
      <c r="N301">
        <v>41</v>
      </c>
      <c r="O301">
        <v>4169.0320000000002</v>
      </c>
      <c r="Q301" s="1">
        <f t="shared" si="18"/>
        <v>43831</v>
      </c>
      <c r="R301">
        <f t="shared" si="19"/>
        <v>41</v>
      </c>
      <c r="S301" s="6">
        <f t="shared" si="20"/>
        <v>8735.1850000000013</v>
      </c>
    </row>
    <row r="302" spans="1:19" x14ac:dyDescent="0.25">
      <c r="A302" t="s">
        <v>37</v>
      </c>
      <c r="B302" t="s">
        <v>13</v>
      </c>
      <c r="C302" t="s">
        <v>1</v>
      </c>
      <c r="D302" t="s">
        <v>2</v>
      </c>
      <c r="E302" s="1">
        <v>43831</v>
      </c>
      <c r="F302">
        <v>42</v>
      </c>
      <c r="G302" s="6">
        <v>4647.527</v>
      </c>
      <c r="I302" t="s">
        <v>37</v>
      </c>
      <c r="J302" t="s">
        <v>14</v>
      </c>
      <c r="K302" t="s">
        <v>1</v>
      </c>
      <c r="L302" t="s">
        <v>2</v>
      </c>
      <c r="M302" s="1">
        <v>43831</v>
      </c>
      <c r="N302">
        <v>42</v>
      </c>
      <c r="O302">
        <v>4243.2259999999997</v>
      </c>
      <c r="Q302" s="1">
        <f t="shared" si="18"/>
        <v>43831</v>
      </c>
      <c r="R302">
        <f t="shared" si="19"/>
        <v>42</v>
      </c>
      <c r="S302" s="6">
        <f t="shared" si="20"/>
        <v>8890.7530000000006</v>
      </c>
    </row>
    <row r="303" spans="1:19" x14ac:dyDescent="0.25">
      <c r="A303" t="s">
        <v>37</v>
      </c>
      <c r="B303" t="s">
        <v>13</v>
      </c>
      <c r="C303" t="s">
        <v>1</v>
      </c>
      <c r="D303" t="s">
        <v>2</v>
      </c>
      <c r="E303" s="1">
        <v>43831</v>
      </c>
      <c r="F303">
        <v>43</v>
      </c>
      <c r="G303" s="6">
        <v>4614.8450000000003</v>
      </c>
      <c r="I303" t="s">
        <v>37</v>
      </c>
      <c r="J303" t="s">
        <v>14</v>
      </c>
      <c r="K303" t="s">
        <v>1</v>
      </c>
      <c r="L303" t="s">
        <v>2</v>
      </c>
      <c r="M303" s="1">
        <v>43831</v>
      </c>
      <c r="N303">
        <v>43</v>
      </c>
      <c r="O303">
        <v>4213.0479999999998</v>
      </c>
      <c r="Q303" s="1">
        <f t="shared" si="18"/>
        <v>43831</v>
      </c>
      <c r="R303">
        <f t="shared" si="19"/>
        <v>43</v>
      </c>
      <c r="S303" s="6">
        <f t="shared" si="20"/>
        <v>8827.893</v>
      </c>
    </row>
    <row r="304" spans="1:19" x14ac:dyDescent="0.25">
      <c r="A304" t="s">
        <v>37</v>
      </c>
      <c r="B304" t="s">
        <v>13</v>
      </c>
      <c r="C304" t="s">
        <v>1</v>
      </c>
      <c r="D304" t="s">
        <v>2</v>
      </c>
      <c r="E304" s="1">
        <v>43831</v>
      </c>
      <c r="F304">
        <v>44</v>
      </c>
      <c r="G304" s="6">
        <v>4598.835</v>
      </c>
      <c r="I304" t="s">
        <v>37</v>
      </c>
      <c r="J304" t="s">
        <v>14</v>
      </c>
      <c r="K304" t="s">
        <v>1</v>
      </c>
      <c r="L304" t="s">
        <v>2</v>
      </c>
      <c r="M304" s="1">
        <v>43831</v>
      </c>
      <c r="N304">
        <v>44</v>
      </c>
      <c r="O304">
        <v>4199.2110000000002</v>
      </c>
      <c r="Q304" s="1">
        <f t="shared" si="18"/>
        <v>43831</v>
      </c>
      <c r="R304">
        <f t="shared" si="19"/>
        <v>44</v>
      </c>
      <c r="S304" s="6">
        <f t="shared" si="20"/>
        <v>8798.0460000000003</v>
      </c>
    </row>
    <row r="305" spans="1:19" x14ac:dyDescent="0.25">
      <c r="A305" t="s">
        <v>37</v>
      </c>
      <c r="B305" t="s">
        <v>13</v>
      </c>
      <c r="C305" t="s">
        <v>1</v>
      </c>
      <c r="D305" t="s">
        <v>2</v>
      </c>
      <c r="E305" s="1">
        <v>43831</v>
      </c>
      <c r="F305">
        <v>45</v>
      </c>
      <c r="G305" s="6">
        <v>4603.2669999999998</v>
      </c>
      <c r="I305" t="s">
        <v>37</v>
      </c>
      <c r="J305" t="s">
        <v>14</v>
      </c>
      <c r="K305" t="s">
        <v>1</v>
      </c>
      <c r="L305" t="s">
        <v>2</v>
      </c>
      <c r="M305" s="1">
        <v>43831</v>
      </c>
      <c r="N305">
        <v>45</v>
      </c>
      <c r="O305">
        <v>4204.1670000000004</v>
      </c>
      <c r="Q305" s="1">
        <f t="shared" si="18"/>
        <v>43831</v>
      </c>
      <c r="R305">
        <f t="shared" si="19"/>
        <v>45</v>
      </c>
      <c r="S305" s="6">
        <f t="shared" si="20"/>
        <v>8807.4340000000011</v>
      </c>
    </row>
    <row r="306" spans="1:19" x14ac:dyDescent="0.25">
      <c r="A306" t="s">
        <v>37</v>
      </c>
      <c r="B306" t="s">
        <v>13</v>
      </c>
      <c r="C306" t="s">
        <v>1</v>
      </c>
      <c r="D306" t="s">
        <v>2</v>
      </c>
      <c r="E306" s="1">
        <v>43831</v>
      </c>
      <c r="F306">
        <v>46</v>
      </c>
      <c r="G306" s="6">
        <v>4610.4129999999996</v>
      </c>
      <c r="I306" t="s">
        <v>37</v>
      </c>
      <c r="J306" t="s">
        <v>14</v>
      </c>
      <c r="K306" t="s">
        <v>1</v>
      </c>
      <c r="L306" t="s">
        <v>2</v>
      </c>
      <c r="M306" s="1">
        <v>43831</v>
      </c>
      <c r="N306">
        <v>46</v>
      </c>
      <c r="O306">
        <v>4208.0910000000003</v>
      </c>
      <c r="Q306" s="1">
        <f t="shared" si="18"/>
        <v>43831</v>
      </c>
      <c r="R306">
        <f t="shared" si="19"/>
        <v>46</v>
      </c>
      <c r="S306" s="6">
        <f t="shared" si="20"/>
        <v>8818.5040000000008</v>
      </c>
    </row>
    <row r="307" spans="1:19" x14ac:dyDescent="0.25">
      <c r="A307" t="s">
        <v>37</v>
      </c>
      <c r="B307" t="s">
        <v>13</v>
      </c>
      <c r="C307" t="s">
        <v>1</v>
      </c>
      <c r="D307" t="s">
        <v>2</v>
      </c>
      <c r="E307" s="1">
        <v>43831</v>
      </c>
      <c r="F307">
        <v>47</v>
      </c>
      <c r="G307" s="6">
        <v>4628.326</v>
      </c>
      <c r="I307" t="s">
        <v>37</v>
      </c>
      <c r="J307" t="s">
        <v>14</v>
      </c>
      <c r="K307" t="s">
        <v>1</v>
      </c>
      <c r="L307" t="s">
        <v>2</v>
      </c>
      <c r="M307" s="1">
        <v>43831</v>
      </c>
      <c r="N307">
        <v>47</v>
      </c>
      <c r="O307">
        <v>4226.4920000000002</v>
      </c>
      <c r="Q307" s="1">
        <f t="shared" si="18"/>
        <v>43831</v>
      </c>
      <c r="R307">
        <f t="shared" si="19"/>
        <v>47</v>
      </c>
      <c r="S307" s="6">
        <f t="shared" si="20"/>
        <v>8854.8179999999993</v>
      </c>
    </row>
    <row r="308" spans="1:19" x14ac:dyDescent="0.25">
      <c r="A308" t="s">
        <v>37</v>
      </c>
      <c r="B308" t="s">
        <v>13</v>
      </c>
      <c r="C308" t="s">
        <v>1</v>
      </c>
      <c r="D308" t="s">
        <v>2</v>
      </c>
      <c r="E308" s="1">
        <v>43831</v>
      </c>
      <c r="F308">
        <v>48</v>
      </c>
      <c r="G308" s="6">
        <v>4585.3530000000001</v>
      </c>
      <c r="I308" t="s">
        <v>37</v>
      </c>
      <c r="J308" t="s">
        <v>14</v>
      </c>
      <c r="K308" t="s">
        <v>1</v>
      </c>
      <c r="L308" t="s">
        <v>2</v>
      </c>
      <c r="M308" s="1">
        <v>43831</v>
      </c>
      <c r="N308">
        <v>48</v>
      </c>
      <c r="O308">
        <v>4185.7659999999996</v>
      </c>
      <c r="Q308" s="1">
        <f t="shared" si="18"/>
        <v>43831</v>
      </c>
      <c r="R308">
        <f t="shared" si="19"/>
        <v>48</v>
      </c>
      <c r="S308" s="6">
        <f t="shared" si="20"/>
        <v>8771.1189999999988</v>
      </c>
    </row>
    <row r="309" spans="1:19" x14ac:dyDescent="0.25">
      <c r="A309" t="s">
        <v>37</v>
      </c>
      <c r="B309" t="s">
        <v>13</v>
      </c>
      <c r="C309" t="s">
        <v>1</v>
      </c>
      <c r="D309" t="s">
        <v>2</v>
      </c>
      <c r="E309" s="1">
        <v>43831</v>
      </c>
      <c r="F309">
        <v>49</v>
      </c>
      <c r="G309" s="6">
        <v>4620.2569999999996</v>
      </c>
      <c r="I309" t="s">
        <v>37</v>
      </c>
      <c r="J309" t="s">
        <v>14</v>
      </c>
      <c r="K309" t="s">
        <v>1</v>
      </c>
      <c r="L309" t="s">
        <v>2</v>
      </c>
      <c r="M309" s="1">
        <v>43831</v>
      </c>
      <c r="N309">
        <v>49</v>
      </c>
      <c r="O309">
        <v>4219.9979999999996</v>
      </c>
      <c r="Q309" s="1">
        <f t="shared" si="18"/>
        <v>43831</v>
      </c>
      <c r="R309">
        <f t="shared" si="19"/>
        <v>49</v>
      </c>
      <c r="S309" s="6">
        <f t="shared" si="20"/>
        <v>8840.2549999999992</v>
      </c>
    </row>
    <row r="310" spans="1:19" x14ac:dyDescent="0.25">
      <c r="A310" t="s">
        <v>37</v>
      </c>
      <c r="B310" t="s">
        <v>13</v>
      </c>
      <c r="C310" t="s">
        <v>1</v>
      </c>
      <c r="D310" t="s">
        <v>2</v>
      </c>
      <c r="E310" s="1">
        <v>43831</v>
      </c>
      <c r="F310">
        <v>50</v>
      </c>
      <c r="G310" s="6">
        <v>4593.4229999999998</v>
      </c>
      <c r="I310" t="s">
        <v>37</v>
      </c>
      <c r="J310" t="s">
        <v>14</v>
      </c>
      <c r="K310" t="s">
        <v>1</v>
      </c>
      <c r="L310" t="s">
        <v>2</v>
      </c>
      <c r="M310" s="1">
        <v>43831</v>
      </c>
      <c r="N310">
        <v>50</v>
      </c>
      <c r="O310">
        <v>4192.26</v>
      </c>
      <c r="Q310" s="1">
        <f t="shared" si="18"/>
        <v>43831</v>
      </c>
      <c r="R310">
        <f t="shared" si="19"/>
        <v>50</v>
      </c>
      <c r="S310" s="6">
        <f t="shared" si="20"/>
        <v>8785.6830000000009</v>
      </c>
    </row>
    <row r="311" spans="1:19" x14ac:dyDescent="0.25">
      <c r="A311" t="s">
        <v>37</v>
      </c>
      <c r="B311" t="s">
        <v>13</v>
      </c>
      <c r="C311" t="s">
        <v>1</v>
      </c>
      <c r="D311" t="s">
        <v>2</v>
      </c>
      <c r="E311" s="1">
        <v>44197</v>
      </c>
      <c r="F311" t="s">
        <v>3</v>
      </c>
      <c r="G311" s="6">
        <v>4602.4979999999996</v>
      </c>
      <c r="I311" t="s">
        <v>37</v>
      </c>
      <c r="J311" t="s">
        <v>14</v>
      </c>
      <c r="K311" t="s">
        <v>1</v>
      </c>
      <c r="L311" t="s">
        <v>2</v>
      </c>
      <c r="M311" s="1">
        <v>44197</v>
      </c>
      <c r="N311" t="s">
        <v>3</v>
      </c>
      <c r="O311">
        <v>4161.6689999999999</v>
      </c>
      <c r="Q311" s="1">
        <f t="shared" si="18"/>
        <v>44197</v>
      </c>
      <c r="R311" t="str">
        <f t="shared" si="19"/>
        <v>Expected Values</v>
      </c>
      <c r="S311" s="6">
        <f t="shared" si="20"/>
        <v>8764.1669999999995</v>
      </c>
    </row>
    <row r="312" spans="1:19" x14ac:dyDescent="0.25">
      <c r="A312" t="s">
        <v>37</v>
      </c>
      <c r="B312" t="s">
        <v>13</v>
      </c>
      <c r="C312" t="s">
        <v>1</v>
      </c>
      <c r="D312" t="s">
        <v>2</v>
      </c>
      <c r="E312" s="1">
        <v>44197</v>
      </c>
      <c r="F312">
        <v>1</v>
      </c>
      <c r="G312" s="6">
        <v>4619.2650000000003</v>
      </c>
      <c r="I312" t="s">
        <v>37</v>
      </c>
      <c r="J312" t="s">
        <v>14</v>
      </c>
      <c r="K312" t="s">
        <v>1</v>
      </c>
      <c r="L312" t="s">
        <v>2</v>
      </c>
      <c r="M312" s="1">
        <v>44197</v>
      </c>
      <c r="N312">
        <v>1</v>
      </c>
      <c r="O312">
        <v>4177.6509999999998</v>
      </c>
      <c r="Q312" s="1">
        <f t="shared" si="18"/>
        <v>44197</v>
      </c>
      <c r="R312">
        <f t="shared" si="19"/>
        <v>1</v>
      </c>
      <c r="S312" s="6">
        <f t="shared" si="20"/>
        <v>8796.9160000000011</v>
      </c>
    </row>
    <row r="313" spans="1:19" x14ac:dyDescent="0.25">
      <c r="A313" t="s">
        <v>37</v>
      </c>
      <c r="B313" t="s">
        <v>13</v>
      </c>
      <c r="C313" t="s">
        <v>1</v>
      </c>
      <c r="D313" t="s">
        <v>2</v>
      </c>
      <c r="E313" s="1">
        <v>44197</v>
      </c>
      <c r="F313">
        <v>2</v>
      </c>
      <c r="G313" s="6">
        <v>4585.732</v>
      </c>
      <c r="I313" t="s">
        <v>37</v>
      </c>
      <c r="J313" t="s">
        <v>14</v>
      </c>
      <c r="K313" t="s">
        <v>1</v>
      </c>
      <c r="L313" t="s">
        <v>2</v>
      </c>
      <c r="M313" s="1">
        <v>44197</v>
      </c>
      <c r="N313">
        <v>2</v>
      </c>
      <c r="O313">
        <v>4145.6869999999999</v>
      </c>
      <c r="Q313" s="1">
        <f t="shared" si="18"/>
        <v>44197</v>
      </c>
      <c r="R313">
        <f t="shared" si="19"/>
        <v>2</v>
      </c>
      <c r="S313" s="6">
        <f t="shared" si="20"/>
        <v>8731.4189999999999</v>
      </c>
    </row>
    <row r="314" spans="1:19" x14ac:dyDescent="0.25">
      <c r="A314" t="s">
        <v>37</v>
      </c>
      <c r="B314" t="s">
        <v>13</v>
      </c>
      <c r="C314" t="s">
        <v>1</v>
      </c>
      <c r="D314" t="s">
        <v>2</v>
      </c>
      <c r="E314" s="1">
        <v>44197</v>
      </c>
      <c r="F314">
        <v>3</v>
      </c>
      <c r="G314" s="6">
        <v>4627.5519999999997</v>
      </c>
      <c r="I314" t="s">
        <v>37</v>
      </c>
      <c r="J314" t="s">
        <v>14</v>
      </c>
      <c r="K314" t="s">
        <v>1</v>
      </c>
      <c r="L314" t="s">
        <v>2</v>
      </c>
      <c r="M314" s="1">
        <v>44197</v>
      </c>
      <c r="N314">
        <v>3</v>
      </c>
      <c r="O314">
        <v>4183.4560000000001</v>
      </c>
      <c r="Q314" s="1">
        <f t="shared" si="18"/>
        <v>44197</v>
      </c>
      <c r="R314">
        <f t="shared" si="19"/>
        <v>3</v>
      </c>
      <c r="S314" s="6">
        <f t="shared" si="20"/>
        <v>8811.0079999999998</v>
      </c>
    </row>
    <row r="315" spans="1:19" x14ac:dyDescent="0.25">
      <c r="A315" t="s">
        <v>37</v>
      </c>
      <c r="B315" t="s">
        <v>13</v>
      </c>
      <c r="C315" t="s">
        <v>1</v>
      </c>
      <c r="D315" t="s">
        <v>2</v>
      </c>
      <c r="E315" s="1">
        <v>44197</v>
      </c>
      <c r="F315">
        <v>4</v>
      </c>
      <c r="G315" s="6">
        <v>4577.4449999999997</v>
      </c>
      <c r="I315" t="s">
        <v>37</v>
      </c>
      <c r="J315" t="s">
        <v>14</v>
      </c>
      <c r="K315" t="s">
        <v>1</v>
      </c>
      <c r="L315" t="s">
        <v>2</v>
      </c>
      <c r="M315" s="1">
        <v>44197</v>
      </c>
      <c r="N315">
        <v>4</v>
      </c>
      <c r="O315">
        <v>4139.8819999999996</v>
      </c>
      <c r="Q315" s="1">
        <f t="shared" si="18"/>
        <v>44197</v>
      </c>
      <c r="R315">
        <f t="shared" si="19"/>
        <v>4</v>
      </c>
      <c r="S315" s="6">
        <f t="shared" si="20"/>
        <v>8717.3269999999993</v>
      </c>
    </row>
    <row r="316" spans="1:19" x14ac:dyDescent="0.25">
      <c r="A316" t="s">
        <v>37</v>
      </c>
      <c r="B316" t="s">
        <v>13</v>
      </c>
      <c r="C316" t="s">
        <v>1</v>
      </c>
      <c r="D316" t="s">
        <v>2</v>
      </c>
      <c r="E316" s="1">
        <v>44197</v>
      </c>
      <c r="F316">
        <v>5</v>
      </c>
      <c r="G316" s="6">
        <v>4620.0280000000002</v>
      </c>
      <c r="I316" t="s">
        <v>37</v>
      </c>
      <c r="J316" t="s">
        <v>14</v>
      </c>
      <c r="K316" t="s">
        <v>1</v>
      </c>
      <c r="L316" t="s">
        <v>2</v>
      </c>
      <c r="M316" s="1">
        <v>44197</v>
      </c>
      <c r="N316">
        <v>5</v>
      </c>
      <c r="O316">
        <v>4177.4030000000002</v>
      </c>
      <c r="Q316" s="1">
        <f t="shared" si="18"/>
        <v>44197</v>
      </c>
      <c r="R316">
        <f t="shared" si="19"/>
        <v>5</v>
      </c>
      <c r="S316" s="6">
        <f t="shared" si="20"/>
        <v>8797.4310000000005</v>
      </c>
    </row>
    <row r="317" spans="1:19" x14ac:dyDescent="0.25">
      <c r="A317" t="s">
        <v>37</v>
      </c>
      <c r="B317" t="s">
        <v>13</v>
      </c>
      <c r="C317" t="s">
        <v>1</v>
      </c>
      <c r="D317" t="s">
        <v>2</v>
      </c>
      <c r="E317" s="1">
        <v>44197</v>
      </c>
      <c r="F317">
        <v>6</v>
      </c>
      <c r="G317" s="6">
        <v>4584.9690000000001</v>
      </c>
      <c r="I317" t="s">
        <v>37</v>
      </c>
      <c r="J317" t="s">
        <v>14</v>
      </c>
      <c r="K317" t="s">
        <v>1</v>
      </c>
      <c r="L317" t="s">
        <v>2</v>
      </c>
      <c r="M317" s="1">
        <v>44197</v>
      </c>
      <c r="N317">
        <v>6</v>
      </c>
      <c r="O317">
        <v>4145.9350000000004</v>
      </c>
      <c r="Q317" s="1">
        <f t="shared" si="18"/>
        <v>44197</v>
      </c>
      <c r="R317">
        <f t="shared" si="19"/>
        <v>6</v>
      </c>
      <c r="S317" s="6">
        <f t="shared" si="20"/>
        <v>8730.9040000000005</v>
      </c>
    </row>
    <row r="318" spans="1:19" x14ac:dyDescent="0.25">
      <c r="A318" t="s">
        <v>37</v>
      </c>
      <c r="B318" t="s">
        <v>13</v>
      </c>
      <c r="C318" t="s">
        <v>1</v>
      </c>
      <c r="D318" t="s">
        <v>2</v>
      </c>
      <c r="E318" s="1">
        <v>44197</v>
      </c>
      <c r="F318">
        <v>7</v>
      </c>
      <c r="G318" s="6">
        <v>4604.4059999999999</v>
      </c>
      <c r="I318" t="s">
        <v>37</v>
      </c>
      <c r="J318" t="s">
        <v>14</v>
      </c>
      <c r="K318" t="s">
        <v>1</v>
      </c>
      <c r="L318" t="s">
        <v>2</v>
      </c>
      <c r="M318" s="1">
        <v>44197</v>
      </c>
      <c r="N318">
        <v>7</v>
      </c>
      <c r="O318">
        <v>4162.7430000000004</v>
      </c>
      <c r="Q318" s="1">
        <f t="shared" si="18"/>
        <v>44197</v>
      </c>
      <c r="R318">
        <f t="shared" si="19"/>
        <v>7</v>
      </c>
      <c r="S318" s="6">
        <f t="shared" si="20"/>
        <v>8767.1490000000013</v>
      </c>
    </row>
    <row r="319" spans="1:19" x14ac:dyDescent="0.25">
      <c r="A319" t="s">
        <v>37</v>
      </c>
      <c r="B319" t="s">
        <v>13</v>
      </c>
      <c r="C319" t="s">
        <v>1</v>
      </c>
      <c r="D319" t="s">
        <v>2</v>
      </c>
      <c r="E319" s="1">
        <v>44197</v>
      </c>
      <c r="F319">
        <v>8</v>
      </c>
      <c r="G319" s="6">
        <v>4600.5910000000003</v>
      </c>
      <c r="I319" t="s">
        <v>37</v>
      </c>
      <c r="J319" t="s">
        <v>14</v>
      </c>
      <c r="K319" t="s">
        <v>1</v>
      </c>
      <c r="L319" t="s">
        <v>2</v>
      </c>
      <c r="M319" s="1">
        <v>44197</v>
      </c>
      <c r="N319">
        <v>8</v>
      </c>
      <c r="O319">
        <v>4160.5950000000003</v>
      </c>
      <c r="Q319" s="1">
        <f t="shared" si="18"/>
        <v>44197</v>
      </c>
      <c r="R319">
        <f t="shared" si="19"/>
        <v>8</v>
      </c>
      <c r="S319" s="6">
        <f t="shared" si="20"/>
        <v>8761.1860000000015</v>
      </c>
    </row>
    <row r="320" spans="1:19" x14ac:dyDescent="0.25">
      <c r="A320" t="s">
        <v>37</v>
      </c>
      <c r="B320" t="s">
        <v>13</v>
      </c>
      <c r="C320" t="s">
        <v>1</v>
      </c>
      <c r="D320" t="s">
        <v>2</v>
      </c>
      <c r="E320" s="1">
        <v>44197</v>
      </c>
      <c r="F320">
        <v>9</v>
      </c>
      <c r="G320" s="6">
        <v>4590.6589999999997</v>
      </c>
      <c r="I320" t="s">
        <v>37</v>
      </c>
      <c r="J320" t="s">
        <v>14</v>
      </c>
      <c r="K320" t="s">
        <v>1</v>
      </c>
      <c r="L320" t="s">
        <v>2</v>
      </c>
      <c r="M320" s="1">
        <v>44197</v>
      </c>
      <c r="N320">
        <v>9</v>
      </c>
      <c r="O320">
        <v>4151.5249999999996</v>
      </c>
      <c r="Q320" s="1">
        <f t="shared" si="18"/>
        <v>44197</v>
      </c>
      <c r="R320">
        <f t="shared" si="19"/>
        <v>9</v>
      </c>
      <c r="S320" s="6">
        <f t="shared" si="20"/>
        <v>8742.1839999999993</v>
      </c>
    </row>
    <row r="321" spans="1:19" x14ac:dyDescent="0.25">
      <c r="A321" t="s">
        <v>37</v>
      </c>
      <c r="B321" t="s">
        <v>13</v>
      </c>
      <c r="C321" t="s">
        <v>1</v>
      </c>
      <c r="D321" t="s">
        <v>2</v>
      </c>
      <c r="E321" s="1">
        <v>44197</v>
      </c>
      <c r="F321">
        <v>10</v>
      </c>
      <c r="G321" s="6">
        <v>4614.3389999999999</v>
      </c>
      <c r="I321" t="s">
        <v>37</v>
      </c>
      <c r="J321" t="s">
        <v>14</v>
      </c>
      <c r="K321" t="s">
        <v>1</v>
      </c>
      <c r="L321" t="s">
        <v>2</v>
      </c>
      <c r="M321" s="1">
        <v>44197</v>
      </c>
      <c r="N321">
        <v>10</v>
      </c>
      <c r="O321">
        <v>4171.8140000000003</v>
      </c>
      <c r="Q321" s="1">
        <f t="shared" si="18"/>
        <v>44197</v>
      </c>
      <c r="R321">
        <f t="shared" si="19"/>
        <v>10</v>
      </c>
      <c r="S321" s="6">
        <f t="shared" si="20"/>
        <v>8786.1530000000002</v>
      </c>
    </row>
    <row r="322" spans="1:19" x14ac:dyDescent="0.25">
      <c r="A322" t="s">
        <v>37</v>
      </c>
      <c r="B322" t="s">
        <v>13</v>
      </c>
      <c r="C322" t="s">
        <v>1</v>
      </c>
      <c r="D322" t="s">
        <v>2</v>
      </c>
      <c r="E322" s="1">
        <v>44197</v>
      </c>
      <c r="F322">
        <v>11</v>
      </c>
      <c r="G322" s="6">
        <v>4595.6869999999999</v>
      </c>
      <c r="I322" t="s">
        <v>37</v>
      </c>
      <c r="J322" t="s">
        <v>14</v>
      </c>
      <c r="K322" t="s">
        <v>1</v>
      </c>
      <c r="L322" t="s">
        <v>2</v>
      </c>
      <c r="M322" s="1">
        <v>44197</v>
      </c>
      <c r="N322">
        <v>11</v>
      </c>
      <c r="O322">
        <v>4155.2700000000004</v>
      </c>
      <c r="Q322" s="1">
        <f t="shared" si="18"/>
        <v>44197</v>
      </c>
      <c r="R322">
        <f t="shared" si="19"/>
        <v>11</v>
      </c>
      <c r="S322" s="6">
        <f t="shared" si="20"/>
        <v>8750.9570000000003</v>
      </c>
    </row>
    <row r="323" spans="1:19" x14ac:dyDescent="0.25">
      <c r="A323" t="s">
        <v>37</v>
      </c>
      <c r="B323" t="s">
        <v>13</v>
      </c>
      <c r="C323" t="s">
        <v>1</v>
      </c>
      <c r="D323" t="s">
        <v>2</v>
      </c>
      <c r="E323" s="1">
        <v>44197</v>
      </c>
      <c r="F323">
        <v>12</v>
      </c>
      <c r="G323" s="6">
        <v>4609.3100000000004</v>
      </c>
      <c r="I323" t="s">
        <v>37</v>
      </c>
      <c r="J323" t="s">
        <v>14</v>
      </c>
      <c r="K323" t="s">
        <v>1</v>
      </c>
      <c r="L323" t="s">
        <v>2</v>
      </c>
      <c r="M323" s="1">
        <v>44197</v>
      </c>
      <c r="N323">
        <v>12</v>
      </c>
      <c r="O323">
        <v>4168.0680000000002</v>
      </c>
      <c r="Q323" s="1">
        <f t="shared" si="18"/>
        <v>44197</v>
      </c>
      <c r="R323">
        <f t="shared" si="19"/>
        <v>12</v>
      </c>
      <c r="S323" s="6">
        <f t="shared" si="20"/>
        <v>8777.3780000000006</v>
      </c>
    </row>
    <row r="324" spans="1:19" x14ac:dyDescent="0.25">
      <c r="A324" t="s">
        <v>37</v>
      </c>
      <c r="B324" t="s">
        <v>13</v>
      </c>
      <c r="C324" t="s">
        <v>1</v>
      </c>
      <c r="D324" t="s">
        <v>2</v>
      </c>
      <c r="E324" s="1">
        <v>44197</v>
      </c>
      <c r="F324">
        <v>13</v>
      </c>
      <c r="G324" s="6">
        <v>4548.2169999999996</v>
      </c>
      <c r="I324" t="s">
        <v>37</v>
      </c>
      <c r="J324" t="s">
        <v>14</v>
      </c>
      <c r="K324" t="s">
        <v>1</v>
      </c>
      <c r="L324" t="s">
        <v>2</v>
      </c>
      <c r="M324" s="1">
        <v>44197</v>
      </c>
      <c r="N324">
        <v>13</v>
      </c>
      <c r="O324">
        <v>4113.0990000000002</v>
      </c>
      <c r="Q324" s="1">
        <f t="shared" si="18"/>
        <v>44197</v>
      </c>
      <c r="R324">
        <f t="shared" si="19"/>
        <v>13</v>
      </c>
      <c r="S324" s="6">
        <f t="shared" si="20"/>
        <v>8661.3159999999989</v>
      </c>
    </row>
    <row r="325" spans="1:19" x14ac:dyDescent="0.25">
      <c r="A325" t="s">
        <v>37</v>
      </c>
      <c r="B325" t="s">
        <v>13</v>
      </c>
      <c r="C325" t="s">
        <v>1</v>
      </c>
      <c r="D325" t="s">
        <v>2</v>
      </c>
      <c r="E325" s="1">
        <v>44197</v>
      </c>
      <c r="F325">
        <v>14</v>
      </c>
      <c r="G325" s="6">
        <v>4656.78</v>
      </c>
      <c r="I325" t="s">
        <v>37</v>
      </c>
      <c r="J325" t="s">
        <v>14</v>
      </c>
      <c r="K325" t="s">
        <v>1</v>
      </c>
      <c r="L325" t="s">
        <v>2</v>
      </c>
      <c r="M325" s="1">
        <v>44197</v>
      </c>
      <c r="N325">
        <v>14</v>
      </c>
      <c r="O325">
        <v>4210.24</v>
      </c>
      <c r="Q325" s="1">
        <f t="shared" si="18"/>
        <v>44197</v>
      </c>
      <c r="R325">
        <f t="shared" si="19"/>
        <v>14</v>
      </c>
      <c r="S325" s="6">
        <f t="shared" si="20"/>
        <v>8867.02</v>
      </c>
    </row>
    <row r="326" spans="1:19" x14ac:dyDescent="0.25">
      <c r="A326" t="s">
        <v>37</v>
      </c>
      <c r="B326" t="s">
        <v>13</v>
      </c>
      <c r="C326" t="s">
        <v>1</v>
      </c>
      <c r="D326" t="s">
        <v>2</v>
      </c>
      <c r="E326" s="1">
        <v>44197</v>
      </c>
      <c r="F326">
        <v>15</v>
      </c>
      <c r="G326" s="6">
        <v>4589.9970000000003</v>
      </c>
      <c r="I326" t="s">
        <v>37</v>
      </c>
      <c r="J326" t="s">
        <v>14</v>
      </c>
      <c r="K326" t="s">
        <v>1</v>
      </c>
      <c r="L326" t="s">
        <v>2</v>
      </c>
      <c r="M326" s="1">
        <v>44197</v>
      </c>
      <c r="N326">
        <v>15</v>
      </c>
      <c r="O326">
        <v>4149.24</v>
      </c>
      <c r="Q326" s="1">
        <f t="shared" ref="Q326:Q389" si="21">M326</f>
        <v>44197</v>
      </c>
      <c r="R326">
        <f t="shared" ref="R326:R389" si="22">N326</f>
        <v>15</v>
      </c>
      <c r="S326" s="6">
        <f t="shared" ref="S326:S389" si="23">O326+G326</f>
        <v>8739.237000000001</v>
      </c>
    </row>
    <row r="327" spans="1:19" x14ac:dyDescent="0.25">
      <c r="A327" t="s">
        <v>37</v>
      </c>
      <c r="B327" t="s">
        <v>13</v>
      </c>
      <c r="C327" t="s">
        <v>1</v>
      </c>
      <c r="D327" t="s">
        <v>2</v>
      </c>
      <c r="E327" s="1">
        <v>44197</v>
      </c>
      <c r="F327">
        <v>16</v>
      </c>
      <c r="G327" s="6">
        <v>4615</v>
      </c>
      <c r="I327" t="s">
        <v>37</v>
      </c>
      <c r="J327" t="s">
        <v>14</v>
      </c>
      <c r="K327" t="s">
        <v>1</v>
      </c>
      <c r="L327" t="s">
        <v>2</v>
      </c>
      <c r="M327" s="1">
        <v>44197</v>
      </c>
      <c r="N327">
        <v>16</v>
      </c>
      <c r="O327">
        <v>4174.098</v>
      </c>
      <c r="Q327" s="1">
        <f t="shared" si="21"/>
        <v>44197</v>
      </c>
      <c r="R327">
        <f t="shared" si="22"/>
        <v>16</v>
      </c>
      <c r="S327" s="6">
        <f t="shared" si="23"/>
        <v>8789.098</v>
      </c>
    </row>
    <row r="328" spans="1:19" x14ac:dyDescent="0.25">
      <c r="A328" t="s">
        <v>37</v>
      </c>
      <c r="B328" t="s">
        <v>13</v>
      </c>
      <c r="C328" t="s">
        <v>1</v>
      </c>
      <c r="D328" t="s">
        <v>2</v>
      </c>
      <c r="E328" s="1">
        <v>44197</v>
      </c>
      <c r="F328">
        <v>17</v>
      </c>
      <c r="G328" s="6">
        <v>4596.8119999999999</v>
      </c>
      <c r="I328" t="s">
        <v>37</v>
      </c>
      <c r="J328" t="s">
        <v>14</v>
      </c>
      <c r="K328" t="s">
        <v>1</v>
      </c>
      <c r="L328" t="s">
        <v>2</v>
      </c>
      <c r="M328" s="1">
        <v>44197</v>
      </c>
      <c r="N328">
        <v>17</v>
      </c>
      <c r="O328">
        <v>4155.4260000000004</v>
      </c>
      <c r="Q328" s="1">
        <f t="shared" si="21"/>
        <v>44197</v>
      </c>
      <c r="R328">
        <f t="shared" si="22"/>
        <v>17</v>
      </c>
      <c r="S328" s="6">
        <f t="shared" si="23"/>
        <v>8752.2380000000012</v>
      </c>
    </row>
    <row r="329" spans="1:19" x14ac:dyDescent="0.25">
      <c r="A329" t="s">
        <v>37</v>
      </c>
      <c r="B329" t="s">
        <v>13</v>
      </c>
      <c r="C329" t="s">
        <v>1</v>
      </c>
      <c r="D329" t="s">
        <v>2</v>
      </c>
      <c r="E329" s="1">
        <v>44197</v>
      </c>
      <c r="F329">
        <v>18</v>
      </c>
      <c r="G329" s="6">
        <v>4608.1840000000002</v>
      </c>
      <c r="I329" t="s">
        <v>37</v>
      </c>
      <c r="J329" t="s">
        <v>14</v>
      </c>
      <c r="K329" t="s">
        <v>1</v>
      </c>
      <c r="L329" t="s">
        <v>2</v>
      </c>
      <c r="M329" s="1">
        <v>44197</v>
      </c>
      <c r="N329">
        <v>18</v>
      </c>
      <c r="O329">
        <v>4167.9110000000001</v>
      </c>
      <c r="Q329" s="1">
        <f t="shared" si="21"/>
        <v>44197</v>
      </c>
      <c r="R329">
        <f t="shared" si="22"/>
        <v>18</v>
      </c>
      <c r="S329" s="6">
        <f t="shared" si="23"/>
        <v>8776.0950000000012</v>
      </c>
    </row>
    <row r="330" spans="1:19" x14ac:dyDescent="0.25">
      <c r="A330" t="s">
        <v>37</v>
      </c>
      <c r="B330" t="s">
        <v>13</v>
      </c>
      <c r="C330" t="s">
        <v>1</v>
      </c>
      <c r="D330" t="s">
        <v>2</v>
      </c>
      <c r="E330" s="1">
        <v>44197</v>
      </c>
      <c r="F330">
        <v>19</v>
      </c>
      <c r="G330" s="6">
        <v>4601.7179999999998</v>
      </c>
      <c r="I330" t="s">
        <v>37</v>
      </c>
      <c r="J330" t="s">
        <v>14</v>
      </c>
      <c r="K330" t="s">
        <v>1</v>
      </c>
      <c r="L330" t="s">
        <v>2</v>
      </c>
      <c r="M330" s="1">
        <v>44197</v>
      </c>
      <c r="N330">
        <v>19</v>
      </c>
      <c r="O330">
        <v>4160.49</v>
      </c>
      <c r="Q330" s="1">
        <f t="shared" si="21"/>
        <v>44197</v>
      </c>
      <c r="R330">
        <f t="shared" si="22"/>
        <v>19</v>
      </c>
      <c r="S330" s="6">
        <f t="shared" si="23"/>
        <v>8762.2079999999987</v>
      </c>
    </row>
    <row r="331" spans="1:19" x14ac:dyDescent="0.25">
      <c r="A331" t="s">
        <v>37</v>
      </c>
      <c r="B331" t="s">
        <v>13</v>
      </c>
      <c r="C331" t="s">
        <v>1</v>
      </c>
      <c r="D331" t="s">
        <v>2</v>
      </c>
      <c r="E331" s="1">
        <v>44197</v>
      </c>
      <c r="F331">
        <v>20</v>
      </c>
      <c r="G331" s="6">
        <v>4603.2780000000002</v>
      </c>
      <c r="I331" t="s">
        <v>37</v>
      </c>
      <c r="J331" t="s">
        <v>14</v>
      </c>
      <c r="K331" t="s">
        <v>1</v>
      </c>
      <c r="L331" t="s">
        <v>2</v>
      </c>
      <c r="M331" s="1">
        <v>44197</v>
      </c>
      <c r="N331">
        <v>20</v>
      </c>
      <c r="O331">
        <v>4162.848</v>
      </c>
      <c r="Q331" s="1">
        <f t="shared" si="21"/>
        <v>44197</v>
      </c>
      <c r="R331">
        <f t="shared" si="22"/>
        <v>20</v>
      </c>
      <c r="S331" s="6">
        <f t="shared" si="23"/>
        <v>8766.1260000000002</v>
      </c>
    </row>
    <row r="332" spans="1:19" x14ac:dyDescent="0.25">
      <c r="A332" t="s">
        <v>37</v>
      </c>
      <c r="B332" t="s">
        <v>13</v>
      </c>
      <c r="C332" t="s">
        <v>1</v>
      </c>
      <c r="D332" t="s">
        <v>2</v>
      </c>
      <c r="E332" s="1">
        <v>44197</v>
      </c>
      <c r="F332">
        <v>21</v>
      </c>
      <c r="G332" s="6">
        <v>4607.1639999999998</v>
      </c>
      <c r="I332" t="s">
        <v>37</v>
      </c>
      <c r="J332" t="s">
        <v>14</v>
      </c>
      <c r="K332" t="s">
        <v>1</v>
      </c>
      <c r="L332" t="s">
        <v>2</v>
      </c>
      <c r="M332" s="1">
        <v>44197</v>
      </c>
      <c r="N332">
        <v>21</v>
      </c>
      <c r="O332">
        <v>4164.7330000000002</v>
      </c>
      <c r="Q332" s="1">
        <f t="shared" si="21"/>
        <v>44197</v>
      </c>
      <c r="R332">
        <f t="shared" si="22"/>
        <v>21</v>
      </c>
      <c r="S332" s="6">
        <f t="shared" si="23"/>
        <v>8771.8970000000008</v>
      </c>
    </row>
    <row r="333" spans="1:19" x14ac:dyDescent="0.25">
      <c r="A333" t="s">
        <v>37</v>
      </c>
      <c r="B333" t="s">
        <v>13</v>
      </c>
      <c r="C333" t="s">
        <v>1</v>
      </c>
      <c r="D333" t="s">
        <v>2</v>
      </c>
      <c r="E333" s="1">
        <v>44197</v>
      </c>
      <c r="F333">
        <v>22</v>
      </c>
      <c r="G333" s="6">
        <v>4597.8329999999996</v>
      </c>
      <c r="I333" t="s">
        <v>37</v>
      </c>
      <c r="J333" t="s">
        <v>14</v>
      </c>
      <c r="K333" t="s">
        <v>1</v>
      </c>
      <c r="L333" t="s">
        <v>2</v>
      </c>
      <c r="M333" s="1">
        <v>44197</v>
      </c>
      <c r="N333">
        <v>22</v>
      </c>
      <c r="O333">
        <v>4158.6049999999996</v>
      </c>
      <c r="Q333" s="1">
        <f t="shared" si="21"/>
        <v>44197</v>
      </c>
      <c r="R333">
        <f t="shared" si="22"/>
        <v>22</v>
      </c>
      <c r="S333" s="6">
        <f t="shared" si="23"/>
        <v>8756.4379999999983</v>
      </c>
    </row>
    <row r="334" spans="1:19" x14ac:dyDescent="0.25">
      <c r="A334" t="s">
        <v>37</v>
      </c>
      <c r="B334" t="s">
        <v>13</v>
      </c>
      <c r="C334" t="s">
        <v>1</v>
      </c>
      <c r="D334" t="s">
        <v>2</v>
      </c>
      <c r="E334" s="1">
        <v>44197</v>
      </c>
      <c r="F334">
        <v>23</v>
      </c>
      <c r="G334" s="6">
        <v>4581.4650000000001</v>
      </c>
      <c r="I334" t="s">
        <v>37</v>
      </c>
      <c r="J334" t="s">
        <v>14</v>
      </c>
      <c r="K334" t="s">
        <v>1</v>
      </c>
      <c r="L334" t="s">
        <v>2</v>
      </c>
      <c r="M334" s="1">
        <v>44197</v>
      </c>
      <c r="N334">
        <v>23</v>
      </c>
      <c r="O334">
        <v>4142.2950000000001</v>
      </c>
      <c r="Q334" s="1">
        <f t="shared" si="21"/>
        <v>44197</v>
      </c>
      <c r="R334">
        <f t="shared" si="22"/>
        <v>23</v>
      </c>
      <c r="S334" s="6">
        <f t="shared" si="23"/>
        <v>8723.76</v>
      </c>
    </row>
    <row r="335" spans="1:19" x14ac:dyDescent="0.25">
      <c r="A335" t="s">
        <v>37</v>
      </c>
      <c r="B335" t="s">
        <v>13</v>
      </c>
      <c r="C335" t="s">
        <v>1</v>
      </c>
      <c r="D335" t="s">
        <v>2</v>
      </c>
      <c r="E335" s="1">
        <v>44197</v>
      </c>
      <c r="F335">
        <v>24</v>
      </c>
      <c r="G335" s="6">
        <v>4623.5320000000002</v>
      </c>
      <c r="I335" t="s">
        <v>37</v>
      </c>
      <c r="J335" t="s">
        <v>14</v>
      </c>
      <c r="K335" t="s">
        <v>1</v>
      </c>
      <c r="L335" t="s">
        <v>2</v>
      </c>
      <c r="M335" s="1">
        <v>44197</v>
      </c>
      <c r="N335">
        <v>24</v>
      </c>
      <c r="O335">
        <v>4181.0429999999997</v>
      </c>
      <c r="Q335" s="1">
        <f t="shared" si="21"/>
        <v>44197</v>
      </c>
      <c r="R335">
        <f t="shared" si="22"/>
        <v>24</v>
      </c>
      <c r="S335" s="6">
        <f t="shared" si="23"/>
        <v>8804.5750000000007</v>
      </c>
    </row>
    <row r="336" spans="1:19" x14ac:dyDescent="0.25">
      <c r="A336" t="s">
        <v>37</v>
      </c>
      <c r="B336" t="s">
        <v>13</v>
      </c>
      <c r="C336" t="s">
        <v>1</v>
      </c>
      <c r="D336" t="s">
        <v>2</v>
      </c>
      <c r="E336" s="1">
        <v>44197</v>
      </c>
      <c r="F336">
        <v>25</v>
      </c>
      <c r="G336" s="6">
        <v>4576.2529999999997</v>
      </c>
      <c r="I336" t="s">
        <v>37</v>
      </c>
      <c r="J336" t="s">
        <v>14</v>
      </c>
      <c r="K336" t="s">
        <v>1</v>
      </c>
      <c r="L336" t="s">
        <v>2</v>
      </c>
      <c r="M336" s="1">
        <v>44197</v>
      </c>
      <c r="N336">
        <v>25</v>
      </c>
      <c r="O336">
        <v>4137.9449999999997</v>
      </c>
      <c r="Q336" s="1">
        <f t="shared" si="21"/>
        <v>44197</v>
      </c>
      <c r="R336">
        <f t="shared" si="22"/>
        <v>25</v>
      </c>
      <c r="S336" s="6">
        <f t="shared" si="23"/>
        <v>8714.1980000000003</v>
      </c>
    </row>
    <row r="337" spans="1:19" x14ac:dyDescent="0.25">
      <c r="A337" t="s">
        <v>37</v>
      </c>
      <c r="B337" t="s">
        <v>13</v>
      </c>
      <c r="C337" t="s">
        <v>1</v>
      </c>
      <c r="D337" t="s">
        <v>2</v>
      </c>
      <c r="E337" s="1">
        <v>44197</v>
      </c>
      <c r="F337">
        <v>26</v>
      </c>
      <c r="G337" s="6">
        <v>4628.7439999999997</v>
      </c>
      <c r="I337" t="s">
        <v>37</v>
      </c>
      <c r="J337" t="s">
        <v>14</v>
      </c>
      <c r="K337" t="s">
        <v>1</v>
      </c>
      <c r="L337" t="s">
        <v>2</v>
      </c>
      <c r="M337" s="1">
        <v>44197</v>
      </c>
      <c r="N337">
        <v>26</v>
      </c>
      <c r="O337">
        <v>4185.3940000000002</v>
      </c>
      <c r="Q337" s="1">
        <f t="shared" si="21"/>
        <v>44197</v>
      </c>
      <c r="R337">
        <f t="shared" si="22"/>
        <v>26</v>
      </c>
      <c r="S337" s="6">
        <f t="shared" si="23"/>
        <v>8814.137999999999</v>
      </c>
    </row>
    <row r="338" spans="1:19" x14ac:dyDescent="0.25">
      <c r="A338" t="s">
        <v>37</v>
      </c>
      <c r="B338" t="s">
        <v>13</v>
      </c>
      <c r="C338" t="s">
        <v>1</v>
      </c>
      <c r="D338" t="s">
        <v>2</v>
      </c>
      <c r="E338" s="1">
        <v>44197</v>
      </c>
      <c r="F338">
        <v>27</v>
      </c>
      <c r="G338" s="6">
        <v>4583.3339999999998</v>
      </c>
      <c r="I338" t="s">
        <v>37</v>
      </c>
      <c r="J338" t="s">
        <v>14</v>
      </c>
      <c r="K338" t="s">
        <v>1</v>
      </c>
      <c r="L338" t="s">
        <v>2</v>
      </c>
      <c r="M338" s="1">
        <v>44197</v>
      </c>
      <c r="N338">
        <v>27</v>
      </c>
      <c r="O338">
        <v>4144.1260000000002</v>
      </c>
      <c r="Q338" s="1">
        <f t="shared" si="21"/>
        <v>44197</v>
      </c>
      <c r="R338">
        <f t="shared" si="22"/>
        <v>27</v>
      </c>
      <c r="S338" s="6">
        <f t="shared" si="23"/>
        <v>8727.4599999999991</v>
      </c>
    </row>
    <row r="339" spans="1:19" x14ac:dyDescent="0.25">
      <c r="A339" t="s">
        <v>37</v>
      </c>
      <c r="B339" t="s">
        <v>13</v>
      </c>
      <c r="C339" t="s">
        <v>1</v>
      </c>
      <c r="D339" t="s">
        <v>2</v>
      </c>
      <c r="E339" s="1">
        <v>44197</v>
      </c>
      <c r="F339">
        <v>28</v>
      </c>
      <c r="G339" s="6">
        <v>4621.6629999999996</v>
      </c>
      <c r="I339" t="s">
        <v>37</v>
      </c>
      <c r="J339" t="s">
        <v>14</v>
      </c>
      <c r="K339" t="s">
        <v>1</v>
      </c>
      <c r="L339" t="s">
        <v>2</v>
      </c>
      <c r="M339" s="1">
        <v>44197</v>
      </c>
      <c r="N339">
        <v>28</v>
      </c>
      <c r="O339">
        <v>4179.2120000000004</v>
      </c>
      <c r="Q339" s="1">
        <f t="shared" si="21"/>
        <v>44197</v>
      </c>
      <c r="R339">
        <f t="shared" si="22"/>
        <v>28</v>
      </c>
      <c r="S339" s="6">
        <f t="shared" si="23"/>
        <v>8800.875</v>
      </c>
    </row>
    <row r="340" spans="1:19" x14ac:dyDescent="0.25">
      <c r="A340" t="s">
        <v>37</v>
      </c>
      <c r="B340" t="s">
        <v>13</v>
      </c>
      <c r="C340" t="s">
        <v>1</v>
      </c>
      <c r="D340" t="s">
        <v>2</v>
      </c>
      <c r="E340" s="1">
        <v>44197</v>
      </c>
      <c r="F340">
        <v>29</v>
      </c>
      <c r="G340" s="6">
        <v>4595.5420000000004</v>
      </c>
      <c r="I340" t="s">
        <v>37</v>
      </c>
      <c r="J340" t="s">
        <v>14</v>
      </c>
      <c r="K340" t="s">
        <v>1</v>
      </c>
      <c r="L340" t="s">
        <v>2</v>
      </c>
      <c r="M340" s="1">
        <v>44197</v>
      </c>
      <c r="N340">
        <v>29</v>
      </c>
      <c r="O340">
        <v>4156.51</v>
      </c>
      <c r="Q340" s="1">
        <f t="shared" si="21"/>
        <v>44197</v>
      </c>
      <c r="R340">
        <f t="shared" si="22"/>
        <v>29</v>
      </c>
      <c r="S340" s="6">
        <f t="shared" si="23"/>
        <v>8752.0519999999997</v>
      </c>
    </row>
    <row r="341" spans="1:19" x14ac:dyDescent="0.25">
      <c r="A341" t="s">
        <v>37</v>
      </c>
      <c r="B341" t="s">
        <v>13</v>
      </c>
      <c r="C341" t="s">
        <v>1</v>
      </c>
      <c r="D341" t="s">
        <v>2</v>
      </c>
      <c r="E341" s="1">
        <v>44197</v>
      </c>
      <c r="F341">
        <v>30</v>
      </c>
      <c r="G341" s="6">
        <v>4609.4539999999997</v>
      </c>
      <c r="I341" t="s">
        <v>37</v>
      </c>
      <c r="J341" t="s">
        <v>14</v>
      </c>
      <c r="K341" t="s">
        <v>1</v>
      </c>
      <c r="L341" t="s">
        <v>2</v>
      </c>
      <c r="M341" s="1">
        <v>44197</v>
      </c>
      <c r="N341">
        <v>30</v>
      </c>
      <c r="O341">
        <v>4166.8280000000004</v>
      </c>
      <c r="Q341" s="1">
        <f t="shared" si="21"/>
        <v>44197</v>
      </c>
      <c r="R341">
        <f t="shared" si="22"/>
        <v>30</v>
      </c>
      <c r="S341" s="6">
        <f t="shared" si="23"/>
        <v>8776.2819999999992</v>
      </c>
    </row>
    <row r="342" spans="1:19" x14ac:dyDescent="0.25">
      <c r="A342" t="s">
        <v>37</v>
      </c>
      <c r="B342" t="s">
        <v>13</v>
      </c>
      <c r="C342" t="s">
        <v>1</v>
      </c>
      <c r="D342" t="s">
        <v>2</v>
      </c>
      <c r="E342" s="1">
        <v>44197</v>
      </c>
      <c r="F342">
        <v>31</v>
      </c>
      <c r="G342" s="6">
        <v>4616.835</v>
      </c>
      <c r="I342" t="s">
        <v>37</v>
      </c>
      <c r="J342" t="s">
        <v>14</v>
      </c>
      <c r="K342" t="s">
        <v>1</v>
      </c>
      <c r="L342" t="s">
        <v>2</v>
      </c>
      <c r="M342" s="1">
        <v>44197</v>
      </c>
      <c r="N342">
        <v>31</v>
      </c>
      <c r="O342">
        <v>4175.3599999999997</v>
      </c>
      <c r="Q342" s="1">
        <f t="shared" si="21"/>
        <v>44197</v>
      </c>
      <c r="R342">
        <f t="shared" si="22"/>
        <v>31</v>
      </c>
      <c r="S342" s="6">
        <f t="shared" si="23"/>
        <v>8792.1949999999997</v>
      </c>
    </row>
    <row r="343" spans="1:19" x14ac:dyDescent="0.25">
      <c r="A343" t="s">
        <v>37</v>
      </c>
      <c r="B343" t="s">
        <v>13</v>
      </c>
      <c r="C343" t="s">
        <v>1</v>
      </c>
      <c r="D343" t="s">
        <v>2</v>
      </c>
      <c r="E343" s="1">
        <v>44197</v>
      </c>
      <c r="F343">
        <v>32</v>
      </c>
      <c r="G343" s="6">
        <v>4588.1610000000001</v>
      </c>
      <c r="I343" t="s">
        <v>37</v>
      </c>
      <c r="J343" t="s">
        <v>14</v>
      </c>
      <c r="K343" t="s">
        <v>1</v>
      </c>
      <c r="L343" t="s">
        <v>2</v>
      </c>
      <c r="M343" s="1">
        <v>44197</v>
      </c>
      <c r="N343">
        <v>32</v>
      </c>
      <c r="O343">
        <v>4147.9780000000001</v>
      </c>
      <c r="Q343" s="1">
        <f t="shared" si="21"/>
        <v>44197</v>
      </c>
      <c r="R343">
        <f t="shared" si="22"/>
        <v>32</v>
      </c>
      <c r="S343" s="6">
        <f t="shared" si="23"/>
        <v>8736.1389999999992</v>
      </c>
    </row>
    <row r="344" spans="1:19" x14ac:dyDescent="0.25">
      <c r="A344" t="s">
        <v>37</v>
      </c>
      <c r="B344" t="s">
        <v>13</v>
      </c>
      <c r="C344" t="s">
        <v>1</v>
      </c>
      <c r="D344" t="s">
        <v>2</v>
      </c>
      <c r="E344" s="1">
        <v>44197</v>
      </c>
      <c r="F344">
        <v>33</v>
      </c>
      <c r="G344" s="6">
        <v>4603.7079999999996</v>
      </c>
      <c r="I344" t="s">
        <v>37</v>
      </c>
      <c r="J344" t="s">
        <v>14</v>
      </c>
      <c r="K344" t="s">
        <v>1</v>
      </c>
      <c r="L344" t="s">
        <v>2</v>
      </c>
      <c r="M344" s="1">
        <v>44197</v>
      </c>
      <c r="N344">
        <v>33</v>
      </c>
      <c r="O344">
        <v>4162.558</v>
      </c>
      <c r="Q344" s="1">
        <f t="shared" si="21"/>
        <v>44197</v>
      </c>
      <c r="R344">
        <f t="shared" si="22"/>
        <v>33</v>
      </c>
      <c r="S344" s="6">
        <f t="shared" si="23"/>
        <v>8766.2659999999996</v>
      </c>
    </row>
    <row r="345" spans="1:19" x14ac:dyDescent="0.25">
      <c r="A345" t="s">
        <v>37</v>
      </c>
      <c r="B345" t="s">
        <v>13</v>
      </c>
      <c r="C345" t="s">
        <v>1</v>
      </c>
      <c r="D345" t="s">
        <v>2</v>
      </c>
      <c r="E345" s="1">
        <v>44197</v>
      </c>
      <c r="F345">
        <v>34</v>
      </c>
      <c r="G345" s="6">
        <v>4601.2889999999998</v>
      </c>
      <c r="I345" t="s">
        <v>37</v>
      </c>
      <c r="J345" t="s">
        <v>14</v>
      </c>
      <c r="K345" t="s">
        <v>1</v>
      </c>
      <c r="L345" t="s">
        <v>2</v>
      </c>
      <c r="M345" s="1">
        <v>44197</v>
      </c>
      <c r="N345">
        <v>34</v>
      </c>
      <c r="O345">
        <v>4160.78</v>
      </c>
      <c r="Q345" s="1">
        <f t="shared" si="21"/>
        <v>44197</v>
      </c>
      <c r="R345">
        <f t="shared" si="22"/>
        <v>34</v>
      </c>
      <c r="S345" s="6">
        <f t="shared" si="23"/>
        <v>8762.0689999999995</v>
      </c>
    </row>
    <row r="346" spans="1:19" x14ac:dyDescent="0.25">
      <c r="A346" t="s">
        <v>37</v>
      </c>
      <c r="B346" t="s">
        <v>13</v>
      </c>
      <c r="C346" t="s">
        <v>1</v>
      </c>
      <c r="D346" t="s">
        <v>2</v>
      </c>
      <c r="E346" s="1">
        <v>44197</v>
      </c>
      <c r="F346">
        <v>35</v>
      </c>
      <c r="G346" s="6">
        <v>4566.5460000000003</v>
      </c>
      <c r="I346" t="s">
        <v>37</v>
      </c>
      <c r="J346" t="s">
        <v>14</v>
      </c>
      <c r="K346" t="s">
        <v>1</v>
      </c>
      <c r="L346" t="s">
        <v>2</v>
      </c>
      <c r="M346" s="1">
        <v>44197</v>
      </c>
      <c r="N346">
        <v>35</v>
      </c>
      <c r="O346">
        <v>4127.6090000000004</v>
      </c>
      <c r="Q346" s="1">
        <f t="shared" si="21"/>
        <v>44197</v>
      </c>
      <c r="R346">
        <f t="shared" si="22"/>
        <v>35</v>
      </c>
      <c r="S346" s="6">
        <f t="shared" si="23"/>
        <v>8694.1550000000007</v>
      </c>
    </row>
    <row r="347" spans="1:19" x14ac:dyDescent="0.25">
      <c r="A347" t="s">
        <v>37</v>
      </c>
      <c r="B347" t="s">
        <v>13</v>
      </c>
      <c r="C347" t="s">
        <v>1</v>
      </c>
      <c r="D347" t="s">
        <v>2</v>
      </c>
      <c r="E347" s="1">
        <v>44197</v>
      </c>
      <c r="F347">
        <v>36</v>
      </c>
      <c r="G347" s="6">
        <v>4638.45</v>
      </c>
      <c r="I347" t="s">
        <v>37</v>
      </c>
      <c r="J347" t="s">
        <v>14</v>
      </c>
      <c r="K347" t="s">
        <v>1</v>
      </c>
      <c r="L347" t="s">
        <v>2</v>
      </c>
      <c r="M347" s="1">
        <v>44197</v>
      </c>
      <c r="N347">
        <v>36</v>
      </c>
      <c r="O347">
        <v>4195.7290000000003</v>
      </c>
      <c r="Q347" s="1">
        <f t="shared" si="21"/>
        <v>44197</v>
      </c>
      <c r="R347">
        <f t="shared" si="22"/>
        <v>36</v>
      </c>
      <c r="S347" s="6">
        <f t="shared" si="23"/>
        <v>8834.1790000000001</v>
      </c>
    </row>
    <row r="348" spans="1:19" x14ac:dyDescent="0.25">
      <c r="A348" t="s">
        <v>37</v>
      </c>
      <c r="B348" t="s">
        <v>13</v>
      </c>
      <c r="C348" t="s">
        <v>1</v>
      </c>
      <c r="D348" t="s">
        <v>2</v>
      </c>
      <c r="E348" s="1">
        <v>44197</v>
      </c>
      <c r="F348">
        <v>37</v>
      </c>
      <c r="G348" s="6">
        <v>4595.2179999999998</v>
      </c>
      <c r="I348" t="s">
        <v>37</v>
      </c>
      <c r="J348" t="s">
        <v>14</v>
      </c>
      <c r="K348" t="s">
        <v>1</v>
      </c>
      <c r="L348" t="s">
        <v>2</v>
      </c>
      <c r="M348" s="1">
        <v>44197</v>
      </c>
      <c r="N348">
        <v>37</v>
      </c>
      <c r="O348">
        <v>4153.8919999999998</v>
      </c>
      <c r="Q348" s="1">
        <f t="shared" si="21"/>
        <v>44197</v>
      </c>
      <c r="R348">
        <f t="shared" si="22"/>
        <v>37</v>
      </c>
      <c r="S348" s="6">
        <f t="shared" si="23"/>
        <v>8749.11</v>
      </c>
    </row>
    <row r="349" spans="1:19" x14ac:dyDescent="0.25">
      <c r="A349" t="s">
        <v>37</v>
      </c>
      <c r="B349" t="s">
        <v>13</v>
      </c>
      <c r="C349" t="s">
        <v>1</v>
      </c>
      <c r="D349" t="s">
        <v>2</v>
      </c>
      <c r="E349" s="1">
        <v>44197</v>
      </c>
      <c r="F349">
        <v>38</v>
      </c>
      <c r="G349" s="6">
        <v>4609.7790000000005</v>
      </c>
      <c r="I349" t="s">
        <v>37</v>
      </c>
      <c r="J349" t="s">
        <v>14</v>
      </c>
      <c r="K349" t="s">
        <v>1</v>
      </c>
      <c r="L349" t="s">
        <v>2</v>
      </c>
      <c r="M349" s="1">
        <v>44197</v>
      </c>
      <c r="N349">
        <v>38</v>
      </c>
      <c r="O349">
        <v>4169.4459999999999</v>
      </c>
      <c r="Q349" s="1">
        <f t="shared" si="21"/>
        <v>44197</v>
      </c>
      <c r="R349">
        <f t="shared" si="22"/>
        <v>38</v>
      </c>
      <c r="S349" s="6">
        <f t="shared" si="23"/>
        <v>8779.2250000000004</v>
      </c>
    </row>
    <row r="350" spans="1:19" x14ac:dyDescent="0.25">
      <c r="A350" t="s">
        <v>37</v>
      </c>
      <c r="B350" t="s">
        <v>13</v>
      </c>
      <c r="C350" t="s">
        <v>1</v>
      </c>
      <c r="D350" t="s">
        <v>2</v>
      </c>
      <c r="E350" s="1">
        <v>44197</v>
      </c>
      <c r="F350">
        <v>39</v>
      </c>
      <c r="G350" s="6">
        <v>4587.2920000000004</v>
      </c>
      <c r="I350" t="s">
        <v>37</v>
      </c>
      <c r="J350" t="s">
        <v>14</v>
      </c>
      <c r="K350" t="s">
        <v>1</v>
      </c>
      <c r="L350" t="s">
        <v>2</v>
      </c>
      <c r="M350" s="1">
        <v>44197</v>
      </c>
      <c r="N350">
        <v>39</v>
      </c>
      <c r="O350">
        <v>4147.1329999999998</v>
      </c>
      <c r="Q350" s="1">
        <f t="shared" si="21"/>
        <v>44197</v>
      </c>
      <c r="R350">
        <f t="shared" si="22"/>
        <v>39</v>
      </c>
      <c r="S350" s="6">
        <f t="shared" si="23"/>
        <v>8734.4249999999993</v>
      </c>
    </row>
    <row r="351" spans="1:19" x14ac:dyDescent="0.25">
      <c r="A351" t="s">
        <v>37</v>
      </c>
      <c r="B351" t="s">
        <v>13</v>
      </c>
      <c r="C351" t="s">
        <v>1</v>
      </c>
      <c r="D351" t="s">
        <v>2</v>
      </c>
      <c r="E351" s="1">
        <v>44197</v>
      </c>
      <c r="F351">
        <v>40</v>
      </c>
      <c r="G351" s="6">
        <v>4617.7039999999997</v>
      </c>
      <c r="I351" t="s">
        <v>37</v>
      </c>
      <c r="J351" t="s">
        <v>14</v>
      </c>
      <c r="K351" t="s">
        <v>1</v>
      </c>
      <c r="L351" t="s">
        <v>2</v>
      </c>
      <c r="M351" s="1">
        <v>44197</v>
      </c>
      <c r="N351">
        <v>40</v>
      </c>
      <c r="O351">
        <v>4176.2060000000001</v>
      </c>
      <c r="Q351" s="1">
        <f t="shared" si="21"/>
        <v>44197</v>
      </c>
      <c r="R351">
        <f t="shared" si="22"/>
        <v>40</v>
      </c>
      <c r="S351" s="6">
        <f t="shared" si="23"/>
        <v>8793.91</v>
      </c>
    </row>
    <row r="352" spans="1:19" x14ac:dyDescent="0.25">
      <c r="A352" t="s">
        <v>37</v>
      </c>
      <c r="B352" t="s">
        <v>13</v>
      </c>
      <c r="C352" t="s">
        <v>1</v>
      </c>
      <c r="D352" t="s">
        <v>2</v>
      </c>
      <c r="E352" s="1">
        <v>44197</v>
      </c>
      <c r="F352">
        <v>41</v>
      </c>
      <c r="G352" s="6">
        <v>4580.5249999999996</v>
      </c>
      <c r="I352" t="s">
        <v>37</v>
      </c>
      <c r="J352" t="s">
        <v>14</v>
      </c>
      <c r="K352" t="s">
        <v>1</v>
      </c>
      <c r="L352" t="s">
        <v>2</v>
      </c>
      <c r="M352" s="1">
        <v>44197</v>
      </c>
      <c r="N352">
        <v>41</v>
      </c>
      <c r="O352">
        <v>4141.3370000000004</v>
      </c>
      <c r="Q352" s="1">
        <f t="shared" si="21"/>
        <v>44197</v>
      </c>
      <c r="R352">
        <f t="shared" si="22"/>
        <v>41</v>
      </c>
      <c r="S352" s="6">
        <f t="shared" si="23"/>
        <v>8721.862000000001</v>
      </c>
    </row>
    <row r="353" spans="1:19" x14ac:dyDescent="0.25">
      <c r="A353" t="s">
        <v>37</v>
      </c>
      <c r="B353" t="s">
        <v>13</v>
      </c>
      <c r="C353" t="s">
        <v>1</v>
      </c>
      <c r="D353" t="s">
        <v>2</v>
      </c>
      <c r="E353" s="1">
        <v>44197</v>
      </c>
      <c r="F353">
        <v>42</v>
      </c>
      <c r="G353" s="6">
        <v>4624.4709999999995</v>
      </c>
      <c r="I353" t="s">
        <v>37</v>
      </c>
      <c r="J353" t="s">
        <v>14</v>
      </c>
      <c r="K353" t="s">
        <v>1</v>
      </c>
      <c r="L353" t="s">
        <v>2</v>
      </c>
      <c r="M353" s="1">
        <v>44197</v>
      </c>
      <c r="N353">
        <v>42</v>
      </c>
      <c r="O353">
        <v>4182.0020000000004</v>
      </c>
      <c r="Q353" s="1">
        <f t="shared" si="21"/>
        <v>44197</v>
      </c>
      <c r="R353">
        <f t="shared" si="22"/>
        <v>42</v>
      </c>
      <c r="S353" s="6">
        <f t="shared" si="23"/>
        <v>8806.473</v>
      </c>
    </row>
    <row r="354" spans="1:19" x14ac:dyDescent="0.25">
      <c r="A354" t="s">
        <v>37</v>
      </c>
      <c r="B354" t="s">
        <v>13</v>
      </c>
      <c r="C354" t="s">
        <v>1</v>
      </c>
      <c r="D354" t="s">
        <v>2</v>
      </c>
      <c r="E354" s="1">
        <v>44197</v>
      </c>
      <c r="F354">
        <v>43</v>
      </c>
      <c r="G354" s="6">
        <v>4639.0969999999998</v>
      </c>
      <c r="I354" t="s">
        <v>37</v>
      </c>
      <c r="J354" t="s">
        <v>14</v>
      </c>
      <c r="K354" t="s">
        <v>1</v>
      </c>
      <c r="L354" t="s">
        <v>2</v>
      </c>
      <c r="M354" s="1">
        <v>44197</v>
      </c>
      <c r="N354">
        <v>43</v>
      </c>
      <c r="O354">
        <v>4195.8509999999997</v>
      </c>
      <c r="Q354" s="1">
        <f t="shared" si="21"/>
        <v>44197</v>
      </c>
      <c r="R354">
        <f t="shared" si="22"/>
        <v>43</v>
      </c>
      <c r="S354" s="6">
        <f t="shared" si="23"/>
        <v>8834.9480000000003</v>
      </c>
    </row>
    <row r="355" spans="1:19" x14ac:dyDescent="0.25">
      <c r="A355" t="s">
        <v>37</v>
      </c>
      <c r="B355" t="s">
        <v>13</v>
      </c>
      <c r="C355" t="s">
        <v>1</v>
      </c>
      <c r="D355" t="s">
        <v>2</v>
      </c>
      <c r="E355" s="1">
        <v>44197</v>
      </c>
      <c r="F355">
        <v>44</v>
      </c>
      <c r="G355" s="6">
        <v>4565.8999999999996</v>
      </c>
      <c r="I355" t="s">
        <v>37</v>
      </c>
      <c r="J355" t="s">
        <v>14</v>
      </c>
      <c r="K355" t="s">
        <v>1</v>
      </c>
      <c r="L355" t="s">
        <v>2</v>
      </c>
      <c r="M355" s="1">
        <v>44197</v>
      </c>
      <c r="N355">
        <v>44</v>
      </c>
      <c r="O355">
        <v>4127.4870000000001</v>
      </c>
      <c r="Q355" s="1">
        <f t="shared" si="21"/>
        <v>44197</v>
      </c>
      <c r="R355">
        <f t="shared" si="22"/>
        <v>44</v>
      </c>
      <c r="S355" s="6">
        <f t="shared" si="23"/>
        <v>8693.3869999999988</v>
      </c>
    </row>
    <row r="356" spans="1:19" x14ac:dyDescent="0.25">
      <c r="A356" t="s">
        <v>37</v>
      </c>
      <c r="B356" t="s">
        <v>13</v>
      </c>
      <c r="C356" t="s">
        <v>1</v>
      </c>
      <c r="D356" t="s">
        <v>2</v>
      </c>
      <c r="E356" s="1">
        <v>44197</v>
      </c>
      <c r="F356">
        <v>45</v>
      </c>
      <c r="G356" s="6">
        <v>4577.0079999999998</v>
      </c>
      <c r="I356" t="s">
        <v>37</v>
      </c>
      <c r="J356" t="s">
        <v>14</v>
      </c>
      <c r="K356" t="s">
        <v>1</v>
      </c>
      <c r="L356" t="s">
        <v>2</v>
      </c>
      <c r="M356" s="1">
        <v>44197</v>
      </c>
      <c r="N356">
        <v>45</v>
      </c>
      <c r="O356">
        <v>4140.174</v>
      </c>
      <c r="Q356" s="1">
        <f t="shared" si="21"/>
        <v>44197</v>
      </c>
      <c r="R356">
        <f t="shared" si="22"/>
        <v>45</v>
      </c>
      <c r="S356" s="6">
        <f t="shared" si="23"/>
        <v>8717.1820000000007</v>
      </c>
    </row>
    <row r="357" spans="1:19" x14ac:dyDescent="0.25">
      <c r="A357" t="s">
        <v>37</v>
      </c>
      <c r="B357" t="s">
        <v>13</v>
      </c>
      <c r="C357" t="s">
        <v>1</v>
      </c>
      <c r="D357" t="s">
        <v>2</v>
      </c>
      <c r="E357" s="1">
        <v>44197</v>
      </c>
      <c r="F357">
        <v>46</v>
      </c>
      <c r="G357" s="6">
        <v>4627.9889999999996</v>
      </c>
      <c r="I357" t="s">
        <v>37</v>
      </c>
      <c r="J357" t="s">
        <v>14</v>
      </c>
      <c r="K357" t="s">
        <v>1</v>
      </c>
      <c r="L357" t="s">
        <v>2</v>
      </c>
      <c r="M357" s="1">
        <v>44197</v>
      </c>
      <c r="N357">
        <v>46</v>
      </c>
      <c r="O357">
        <v>4183.1639999999998</v>
      </c>
      <c r="Q357" s="1">
        <f t="shared" si="21"/>
        <v>44197</v>
      </c>
      <c r="R357">
        <f t="shared" si="22"/>
        <v>46</v>
      </c>
      <c r="S357" s="6">
        <f t="shared" si="23"/>
        <v>8811.1529999999984</v>
      </c>
    </row>
    <row r="358" spans="1:19" x14ac:dyDescent="0.25">
      <c r="A358" t="s">
        <v>37</v>
      </c>
      <c r="B358" t="s">
        <v>13</v>
      </c>
      <c r="C358" t="s">
        <v>1</v>
      </c>
      <c r="D358" t="s">
        <v>2</v>
      </c>
      <c r="E358" s="1">
        <v>44197</v>
      </c>
      <c r="F358">
        <v>47</v>
      </c>
      <c r="G358" s="6">
        <v>4577.8490000000002</v>
      </c>
      <c r="I358" t="s">
        <v>37</v>
      </c>
      <c r="J358" t="s">
        <v>14</v>
      </c>
      <c r="K358" t="s">
        <v>1</v>
      </c>
      <c r="L358" t="s">
        <v>2</v>
      </c>
      <c r="M358" s="1">
        <v>44197</v>
      </c>
      <c r="N358">
        <v>47</v>
      </c>
      <c r="O358">
        <v>4139.4380000000001</v>
      </c>
      <c r="Q358" s="1">
        <f t="shared" si="21"/>
        <v>44197</v>
      </c>
      <c r="R358">
        <f t="shared" si="22"/>
        <v>47</v>
      </c>
      <c r="S358" s="6">
        <f t="shared" si="23"/>
        <v>8717.2870000000003</v>
      </c>
    </row>
    <row r="359" spans="1:19" x14ac:dyDescent="0.25">
      <c r="A359" t="s">
        <v>37</v>
      </c>
      <c r="B359" t="s">
        <v>13</v>
      </c>
      <c r="C359" t="s">
        <v>1</v>
      </c>
      <c r="D359" t="s">
        <v>2</v>
      </c>
      <c r="E359" s="1">
        <v>44197</v>
      </c>
      <c r="F359">
        <v>48</v>
      </c>
      <c r="G359" s="6">
        <v>4627.1480000000001</v>
      </c>
      <c r="I359" t="s">
        <v>37</v>
      </c>
      <c r="J359" t="s">
        <v>14</v>
      </c>
      <c r="K359" t="s">
        <v>1</v>
      </c>
      <c r="L359" t="s">
        <v>2</v>
      </c>
      <c r="M359" s="1">
        <v>44197</v>
      </c>
      <c r="N359">
        <v>48</v>
      </c>
      <c r="O359">
        <v>4183.8999999999996</v>
      </c>
      <c r="Q359" s="1">
        <f t="shared" si="21"/>
        <v>44197</v>
      </c>
      <c r="R359">
        <f t="shared" si="22"/>
        <v>48</v>
      </c>
      <c r="S359" s="6">
        <f t="shared" si="23"/>
        <v>8811.0479999999989</v>
      </c>
    </row>
    <row r="360" spans="1:19" x14ac:dyDescent="0.25">
      <c r="A360" t="s">
        <v>37</v>
      </c>
      <c r="B360" t="s">
        <v>13</v>
      </c>
      <c r="C360" t="s">
        <v>1</v>
      </c>
      <c r="D360" t="s">
        <v>2</v>
      </c>
      <c r="E360" s="1">
        <v>44197</v>
      </c>
      <c r="F360">
        <v>49</v>
      </c>
      <c r="G360" s="6">
        <v>4577.1369999999997</v>
      </c>
      <c r="I360" t="s">
        <v>37</v>
      </c>
      <c r="J360" t="s">
        <v>14</v>
      </c>
      <c r="K360" t="s">
        <v>1</v>
      </c>
      <c r="L360" t="s">
        <v>2</v>
      </c>
      <c r="M360" s="1">
        <v>44197</v>
      </c>
      <c r="N360">
        <v>49</v>
      </c>
      <c r="O360">
        <v>4140.0680000000002</v>
      </c>
      <c r="Q360" s="1">
        <f t="shared" si="21"/>
        <v>44197</v>
      </c>
      <c r="R360">
        <f t="shared" si="22"/>
        <v>49</v>
      </c>
      <c r="S360" s="6">
        <f t="shared" si="23"/>
        <v>8717.2049999999999</v>
      </c>
    </row>
    <row r="361" spans="1:19" x14ac:dyDescent="0.25">
      <c r="A361" t="s">
        <v>37</v>
      </c>
      <c r="B361" t="s">
        <v>13</v>
      </c>
      <c r="C361" t="s">
        <v>1</v>
      </c>
      <c r="D361" t="s">
        <v>2</v>
      </c>
      <c r="E361" s="1">
        <v>44197</v>
      </c>
      <c r="F361">
        <v>50</v>
      </c>
      <c r="G361" s="6">
        <v>4627.8599999999997</v>
      </c>
      <c r="I361" t="s">
        <v>37</v>
      </c>
      <c r="J361" t="s">
        <v>14</v>
      </c>
      <c r="K361" t="s">
        <v>1</v>
      </c>
      <c r="L361" t="s">
        <v>2</v>
      </c>
      <c r="M361" s="1">
        <v>44197</v>
      </c>
      <c r="N361">
        <v>50</v>
      </c>
      <c r="O361">
        <v>4183.2709999999997</v>
      </c>
      <c r="Q361" s="1">
        <f t="shared" si="21"/>
        <v>44197</v>
      </c>
      <c r="R361">
        <f t="shared" si="22"/>
        <v>50</v>
      </c>
      <c r="S361" s="6">
        <f t="shared" si="23"/>
        <v>8811.1309999999994</v>
      </c>
    </row>
    <row r="362" spans="1:19" x14ac:dyDescent="0.25">
      <c r="A362" t="s">
        <v>37</v>
      </c>
      <c r="B362" t="s">
        <v>13</v>
      </c>
      <c r="C362" t="s">
        <v>1</v>
      </c>
      <c r="D362" t="s">
        <v>2</v>
      </c>
      <c r="E362" s="1">
        <v>44562</v>
      </c>
      <c r="F362" t="s">
        <v>3</v>
      </c>
      <c r="G362" s="6">
        <v>4609.732</v>
      </c>
      <c r="I362" t="s">
        <v>37</v>
      </c>
      <c r="J362" t="s">
        <v>14</v>
      </c>
      <c r="K362" t="s">
        <v>1</v>
      </c>
      <c r="L362" t="s">
        <v>2</v>
      </c>
      <c r="M362" s="1">
        <v>44562</v>
      </c>
      <c r="N362" t="s">
        <v>3</v>
      </c>
      <c r="O362">
        <v>4193.9129999999996</v>
      </c>
      <c r="Q362" s="1">
        <f t="shared" si="21"/>
        <v>44562</v>
      </c>
      <c r="R362" t="str">
        <f t="shared" si="22"/>
        <v>Expected Values</v>
      </c>
      <c r="S362" s="6">
        <f t="shared" si="23"/>
        <v>8803.6450000000004</v>
      </c>
    </row>
    <row r="363" spans="1:19" x14ac:dyDescent="0.25">
      <c r="A363" t="s">
        <v>37</v>
      </c>
      <c r="B363" t="s">
        <v>13</v>
      </c>
      <c r="C363" t="s">
        <v>1</v>
      </c>
      <c r="D363" t="s">
        <v>2</v>
      </c>
      <c r="E363" s="1">
        <v>44562</v>
      </c>
      <c r="F363">
        <v>1</v>
      </c>
      <c r="G363" s="6">
        <v>4586.5829999999996</v>
      </c>
      <c r="I363" t="s">
        <v>37</v>
      </c>
      <c r="J363" t="s">
        <v>14</v>
      </c>
      <c r="K363" t="s">
        <v>1</v>
      </c>
      <c r="L363" t="s">
        <v>2</v>
      </c>
      <c r="M363" s="1">
        <v>44562</v>
      </c>
      <c r="N363">
        <v>1</v>
      </c>
      <c r="O363">
        <v>4173.9049999999997</v>
      </c>
      <c r="Q363" s="1">
        <f t="shared" si="21"/>
        <v>44562</v>
      </c>
      <c r="R363">
        <f t="shared" si="22"/>
        <v>1</v>
      </c>
      <c r="S363" s="6">
        <f t="shared" si="23"/>
        <v>8760.4879999999994</v>
      </c>
    </row>
    <row r="364" spans="1:19" x14ac:dyDescent="0.25">
      <c r="A364" t="s">
        <v>37</v>
      </c>
      <c r="B364" t="s">
        <v>13</v>
      </c>
      <c r="C364" t="s">
        <v>1</v>
      </c>
      <c r="D364" t="s">
        <v>2</v>
      </c>
      <c r="E364" s="1">
        <v>44562</v>
      </c>
      <c r="F364">
        <v>2</v>
      </c>
      <c r="G364" s="6">
        <v>4632.8810000000003</v>
      </c>
      <c r="I364" t="s">
        <v>37</v>
      </c>
      <c r="J364" t="s">
        <v>14</v>
      </c>
      <c r="K364" t="s">
        <v>1</v>
      </c>
      <c r="L364" t="s">
        <v>2</v>
      </c>
      <c r="M364" s="1">
        <v>44562</v>
      </c>
      <c r="N364">
        <v>2</v>
      </c>
      <c r="O364">
        <v>4213.9210000000003</v>
      </c>
      <c r="Q364" s="1">
        <f t="shared" si="21"/>
        <v>44562</v>
      </c>
      <c r="R364">
        <f t="shared" si="22"/>
        <v>2</v>
      </c>
      <c r="S364" s="6">
        <f t="shared" si="23"/>
        <v>8846.8019999999997</v>
      </c>
    </row>
    <row r="365" spans="1:19" x14ac:dyDescent="0.25">
      <c r="A365" t="s">
        <v>37</v>
      </c>
      <c r="B365" t="s">
        <v>13</v>
      </c>
      <c r="C365" t="s">
        <v>1</v>
      </c>
      <c r="D365" t="s">
        <v>2</v>
      </c>
      <c r="E365" s="1">
        <v>44562</v>
      </c>
      <c r="F365">
        <v>3</v>
      </c>
      <c r="G365" s="6">
        <v>4541.9960000000001</v>
      </c>
      <c r="I365" t="s">
        <v>37</v>
      </c>
      <c r="J365" t="s">
        <v>14</v>
      </c>
      <c r="K365" t="s">
        <v>1</v>
      </c>
      <c r="L365" t="s">
        <v>2</v>
      </c>
      <c r="M365" s="1">
        <v>44562</v>
      </c>
      <c r="N365">
        <v>3</v>
      </c>
      <c r="O365">
        <v>4132.3639999999996</v>
      </c>
      <c r="Q365" s="1">
        <f t="shared" si="21"/>
        <v>44562</v>
      </c>
      <c r="R365">
        <f t="shared" si="22"/>
        <v>3</v>
      </c>
      <c r="S365" s="6">
        <f t="shared" si="23"/>
        <v>8674.36</v>
      </c>
    </row>
    <row r="366" spans="1:19" x14ac:dyDescent="0.25">
      <c r="A366" t="s">
        <v>37</v>
      </c>
      <c r="B366" t="s">
        <v>13</v>
      </c>
      <c r="C366" t="s">
        <v>1</v>
      </c>
      <c r="D366" t="s">
        <v>2</v>
      </c>
      <c r="E366" s="1">
        <v>44562</v>
      </c>
      <c r="F366">
        <v>4</v>
      </c>
      <c r="G366" s="6">
        <v>4677.4679999999998</v>
      </c>
      <c r="I366" t="s">
        <v>37</v>
      </c>
      <c r="J366" t="s">
        <v>14</v>
      </c>
      <c r="K366" t="s">
        <v>1</v>
      </c>
      <c r="L366" t="s">
        <v>2</v>
      </c>
      <c r="M366" s="1">
        <v>44562</v>
      </c>
      <c r="N366">
        <v>4</v>
      </c>
      <c r="O366">
        <v>4255.4620000000004</v>
      </c>
      <c r="Q366" s="1">
        <f t="shared" si="21"/>
        <v>44562</v>
      </c>
      <c r="R366">
        <f t="shared" si="22"/>
        <v>4</v>
      </c>
      <c r="S366" s="6">
        <f t="shared" si="23"/>
        <v>8932.93</v>
      </c>
    </row>
    <row r="367" spans="1:19" x14ac:dyDescent="0.25">
      <c r="A367" t="s">
        <v>37</v>
      </c>
      <c r="B367" t="s">
        <v>13</v>
      </c>
      <c r="C367" t="s">
        <v>1</v>
      </c>
      <c r="D367" t="s">
        <v>2</v>
      </c>
      <c r="E367" s="1">
        <v>44562</v>
      </c>
      <c r="F367">
        <v>5</v>
      </c>
      <c r="G367" s="6">
        <v>4644.9830000000002</v>
      </c>
      <c r="I367" t="s">
        <v>37</v>
      </c>
      <c r="J367" t="s">
        <v>14</v>
      </c>
      <c r="K367" t="s">
        <v>1</v>
      </c>
      <c r="L367" t="s">
        <v>2</v>
      </c>
      <c r="M367" s="1">
        <v>44562</v>
      </c>
      <c r="N367">
        <v>5</v>
      </c>
      <c r="O367">
        <v>4226.4409999999998</v>
      </c>
      <c r="Q367" s="1">
        <f t="shared" si="21"/>
        <v>44562</v>
      </c>
      <c r="R367">
        <f t="shared" si="22"/>
        <v>5</v>
      </c>
      <c r="S367" s="6">
        <f t="shared" si="23"/>
        <v>8871.4239999999991</v>
      </c>
    </row>
    <row r="368" spans="1:19" x14ac:dyDescent="0.25">
      <c r="A368" t="s">
        <v>37</v>
      </c>
      <c r="B368" t="s">
        <v>13</v>
      </c>
      <c r="C368" t="s">
        <v>1</v>
      </c>
      <c r="D368" t="s">
        <v>2</v>
      </c>
      <c r="E368" s="1">
        <v>44562</v>
      </c>
      <c r="F368">
        <v>6</v>
      </c>
      <c r="G368" s="6">
        <v>4574.4809999999998</v>
      </c>
      <c r="I368" t="s">
        <v>37</v>
      </c>
      <c r="J368" t="s">
        <v>14</v>
      </c>
      <c r="K368" t="s">
        <v>1</v>
      </c>
      <c r="L368" t="s">
        <v>2</v>
      </c>
      <c r="M368" s="1">
        <v>44562</v>
      </c>
      <c r="N368">
        <v>6</v>
      </c>
      <c r="O368">
        <v>4161.3860000000004</v>
      </c>
      <c r="Q368" s="1">
        <f t="shared" si="21"/>
        <v>44562</v>
      </c>
      <c r="R368">
        <f t="shared" si="22"/>
        <v>6</v>
      </c>
      <c r="S368" s="6">
        <f t="shared" si="23"/>
        <v>8735.8670000000002</v>
      </c>
    </row>
    <row r="369" spans="1:19" x14ac:dyDescent="0.25">
      <c r="A369" t="s">
        <v>37</v>
      </c>
      <c r="B369" t="s">
        <v>13</v>
      </c>
      <c r="C369" t="s">
        <v>1</v>
      </c>
      <c r="D369" t="s">
        <v>2</v>
      </c>
      <c r="E369" s="1">
        <v>44562</v>
      </c>
      <c r="F369">
        <v>7</v>
      </c>
      <c r="G369" s="6">
        <v>4623.5259999999998</v>
      </c>
      <c r="I369" t="s">
        <v>37</v>
      </c>
      <c r="J369" t="s">
        <v>14</v>
      </c>
      <c r="K369" t="s">
        <v>1</v>
      </c>
      <c r="L369" t="s">
        <v>2</v>
      </c>
      <c r="M369" s="1">
        <v>44562</v>
      </c>
      <c r="N369">
        <v>7</v>
      </c>
      <c r="O369">
        <v>4206.2030000000004</v>
      </c>
      <c r="Q369" s="1">
        <f t="shared" si="21"/>
        <v>44562</v>
      </c>
      <c r="R369">
        <f t="shared" si="22"/>
        <v>7</v>
      </c>
      <c r="S369" s="6">
        <f t="shared" si="23"/>
        <v>8829.7289999999994</v>
      </c>
    </row>
    <row r="370" spans="1:19" x14ac:dyDescent="0.25">
      <c r="A370" t="s">
        <v>37</v>
      </c>
      <c r="B370" t="s">
        <v>13</v>
      </c>
      <c r="C370" t="s">
        <v>1</v>
      </c>
      <c r="D370" t="s">
        <v>2</v>
      </c>
      <c r="E370" s="1">
        <v>44562</v>
      </c>
      <c r="F370">
        <v>8</v>
      </c>
      <c r="G370" s="6">
        <v>4595.9390000000003</v>
      </c>
      <c r="I370" t="s">
        <v>37</v>
      </c>
      <c r="J370" t="s">
        <v>14</v>
      </c>
      <c r="K370" t="s">
        <v>1</v>
      </c>
      <c r="L370" t="s">
        <v>2</v>
      </c>
      <c r="M370" s="1">
        <v>44562</v>
      </c>
      <c r="N370">
        <v>8</v>
      </c>
      <c r="O370">
        <v>4181.6229999999996</v>
      </c>
      <c r="Q370" s="1">
        <f t="shared" si="21"/>
        <v>44562</v>
      </c>
      <c r="R370">
        <f t="shared" si="22"/>
        <v>8</v>
      </c>
      <c r="S370" s="6">
        <f t="shared" si="23"/>
        <v>8777.5619999999999</v>
      </c>
    </row>
    <row r="371" spans="1:19" x14ac:dyDescent="0.25">
      <c r="A371" t="s">
        <v>37</v>
      </c>
      <c r="B371" t="s">
        <v>13</v>
      </c>
      <c r="C371" t="s">
        <v>1</v>
      </c>
      <c r="D371" t="s">
        <v>2</v>
      </c>
      <c r="E371" s="1">
        <v>44562</v>
      </c>
      <c r="F371">
        <v>9</v>
      </c>
      <c r="G371" s="6">
        <v>4606.3869999999997</v>
      </c>
      <c r="I371" t="s">
        <v>37</v>
      </c>
      <c r="J371" t="s">
        <v>14</v>
      </c>
      <c r="K371" t="s">
        <v>1</v>
      </c>
      <c r="L371" t="s">
        <v>2</v>
      </c>
      <c r="M371" s="1">
        <v>44562</v>
      </c>
      <c r="N371">
        <v>9</v>
      </c>
      <c r="O371">
        <v>4190.7030000000004</v>
      </c>
      <c r="Q371" s="1">
        <f t="shared" si="21"/>
        <v>44562</v>
      </c>
      <c r="R371">
        <f t="shared" si="22"/>
        <v>9</v>
      </c>
      <c r="S371" s="6">
        <f t="shared" si="23"/>
        <v>8797.09</v>
      </c>
    </row>
    <row r="372" spans="1:19" x14ac:dyDescent="0.25">
      <c r="A372" t="s">
        <v>37</v>
      </c>
      <c r="B372" t="s">
        <v>13</v>
      </c>
      <c r="C372" t="s">
        <v>1</v>
      </c>
      <c r="D372" t="s">
        <v>2</v>
      </c>
      <c r="E372" s="1">
        <v>44562</v>
      </c>
      <c r="F372">
        <v>10</v>
      </c>
      <c r="G372" s="6">
        <v>4613.0780000000004</v>
      </c>
      <c r="I372" t="s">
        <v>37</v>
      </c>
      <c r="J372" t="s">
        <v>14</v>
      </c>
      <c r="K372" t="s">
        <v>1</v>
      </c>
      <c r="L372" t="s">
        <v>2</v>
      </c>
      <c r="M372" s="1">
        <v>44562</v>
      </c>
      <c r="N372">
        <v>10</v>
      </c>
      <c r="O372">
        <v>4197.1220000000003</v>
      </c>
      <c r="Q372" s="1">
        <f t="shared" si="21"/>
        <v>44562</v>
      </c>
      <c r="R372">
        <f t="shared" si="22"/>
        <v>10</v>
      </c>
      <c r="S372" s="6">
        <f t="shared" si="23"/>
        <v>8810.2000000000007</v>
      </c>
    </row>
    <row r="373" spans="1:19" x14ac:dyDescent="0.25">
      <c r="A373" t="s">
        <v>37</v>
      </c>
      <c r="B373" t="s">
        <v>13</v>
      </c>
      <c r="C373" t="s">
        <v>1</v>
      </c>
      <c r="D373" t="s">
        <v>2</v>
      </c>
      <c r="E373" s="1">
        <v>44562</v>
      </c>
      <c r="F373">
        <v>11</v>
      </c>
      <c r="G373" s="6">
        <v>4585.7349999999997</v>
      </c>
      <c r="I373" t="s">
        <v>37</v>
      </c>
      <c r="J373" t="s">
        <v>14</v>
      </c>
      <c r="K373" t="s">
        <v>1</v>
      </c>
      <c r="L373" t="s">
        <v>2</v>
      </c>
      <c r="M373" s="1">
        <v>44562</v>
      </c>
      <c r="N373">
        <v>11</v>
      </c>
      <c r="O373">
        <v>4172.0550000000003</v>
      </c>
      <c r="Q373" s="1">
        <f t="shared" si="21"/>
        <v>44562</v>
      </c>
      <c r="R373">
        <f t="shared" si="22"/>
        <v>11</v>
      </c>
      <c r="S373" s="6">
        <f t="shared" si="23"/>
        <v>8757.7900000000009</v>
      </c>
    </row>
    <row r="374" spans="1:19" x14ac:dyDescent="0.25">
      <c r="A374" t="s">
        <v>37</v>
      </c>
      <c r="B374" t="s">
        <v>13</v>
      </c>
      <c r="C374" t="s">
        <v>1</v>
      </c>
      <c r="D374" t="s">
        <v>2</v>
      </c>
      <c r="E374" s="1">
        <v>44562</v>
      </c>
      <c r="F374">
        <v>12</v>
      </c>
      <c r="G374" s="6">
        <v>4633.7290000000003</v>
      </c>
      <c r="I374" t="s">
        <v>37</v>
      </c>
      <c r="J374" t="s">
        <v>14</v>
      </c>
      <c r="K374" t="s">
        <v>1</v>
      </c>
      <c r="L374" t="s">
        <v>2</v>
      </c>
      <c r="M374" s="1">
        <v>44562</v>
      </c>
      <c r="N374">
        <v>12</v>
      </c>
      <c r="O374">
        <v>4215.7709999999997</v>
      </c>
      <c r="Q374" s="1">
        <f t="shared" si="21"/>
        <v>44562</v>
      </c>
      <c r="R374">
        <f t="shared" si="22"/>
        <v>12</v>
      </c>
      <c r="S374" s="6">
        <f t="shared" si="23"/>
        <v>8849.5</v>
      </c>
    </row>
    <row r="375" spans="1:19" x14ac:dyDescent="0.25">
      <c r="A375" t="s">
        <v>37</v>
      </c>
      <c r="B375" t="s">
        <v>13</v>
      </c>
      <c r="C375" t="s">
        <v>1</v>
      </c>
      <c r="D375" t="s">
        <v>2</v>
      </c>
      <c r="E375" s="1">
        <v>44562</v>
      </c>
      <c r="F375">
        <v>13</v>
      </c>
      <c r="G375" s="6">
        <v>4567.8149999999996</v>
      </c>
      <c r="I375" t="s">
        <v>37</v>
      </c>
      <c r="J375" t="s">
        <v>14</v>
      </c>
      <c r="K375" t="s">
        <v>1</v>
      </c>
      <c r="L375" t="s">
        <v>2</v>
      </c>
      <c r="M375" s="1">
        <v>44562</v>
      </c>
      <c r="N375">
        <v>13</v>
      </c>
      <c r="O375">
        <v>4155.7049999999999</v>
      </c>
      <c r="Q375" s="1">
        <f t="shared" si="21"/>
        <v>44562</v>
      </c>
      <c r="R375">
        <f t="shared" si="22"/>
        <v>13</v>
      </c>
      <c r="S375" s="6">
        <f t="shared" si="23"/>
        <v>8723.52</v>
      </c>
    </row>
    <row r="376" spans="1:19" x14ac:dyDescent="0.25">
      <c r="A376" t="s">
        <v>37</v>
      </c>
      <c r="B376" t="s">
        <v>13</v>
      </c>
      <c r="C376" t="s">
        <v>1</v>
      </c>
      <c r="D376" t="s">
        <v>2</v>
      </c>
      <c r="E376" s="1">
        <v>44562</v>
      </c>
      <c r="F376">
        <v>14</v>
      </c>
      <c r="G376" s="6">
        <v>4651.6499999999996</v>
      </c>
      <c r="I376" t="s">
        <v>37</v>
      </c>
      <c r="J376" t="s">
        <v>14</v>
      </c>
      <c r="K376" t="s">
        <v>1</v>
      </c>
      <c r="L376" t="s">
        <v>2</v>
      </c>
      <c r="M376" s="1">
        <v>44562</v>
      </c>
      <c r="N376">
        <v>14</v>
      </c>
      <c r="O376">
        <v>4232.1210000000001</v>
      </c>
      <c r="Q376" s="1">
        <f t="shared" si="21"/>
        <v>44562</v>
      </c>
      <c r="R376">
        <f t="shared" si="22"/>
        <v>14</v>
      </c>
      <c r="S376" s="6">
        <f t="shared" si="23"/>
        <v>8883.7710000000006</v>
      </c>
    </row>
    <row r="377" spans="1:19" x14ac:dyDescent="0.25">
      <c r="A377" t="s">
        <v>37</v>
      </c>
      <c r="B377" t="s">
        <v>13</v>
      </c>
      <c r="C377" t="s">
        <v>1</v>
      </c>
      <c r="D377" t="s">
        <v>2</v>
      </c>
      <c r="E377" s="1">
        <v>44562</v>
      </c>
      <c r="F377">
        <v>15</v>
      </c>
      <c r="G377" s="6">
        <v>4619.4089999999997</v>
      </c>
      <c r="I377" t="s">
        <v>37</v>
      </c>
      <c r="J377" t="s">
        <v>14</v>
      </c>
      <c r="K377" t="s">
        <v>1</v>
      </c>
      <c r="L377" t="s">
        <v>2</v>
      </c>
      <c r="M377" s="1">
        <v>44562</v>
      </c>
      <c r="N377">
        <v>15</v>
      </c>
      <c r="O377">
        <v>4202.2550000000001</v>
      </c>
      <c r="Q377" s="1">
        <f t="shared" si="21"/>
        <v>44562</v>
      </c>
      <c r="R377">
        <f t="shared" si="22"/>
        <v>15</v>
      </c>
      <c r="S377" s="6">
        <f t="shared" si="23"/>
        <v>8821.6640000000007</v>
      </c>
    </row>
    <row r="378" spans="1:19" x14ac:dyDescent="0.25">
      <c r="A378" t="s">
        <v>37</v>
      </c>
      <c r="B378" t="s">
        <v>13</v>
      </c>
      <c r="C378" t="s">
        <v>1</v>
      </c>
      <c r="D378" t="s">
        <v>2</v>
      </c>
      <c r="E378" s="1">
        <v>44562</v>
      </c>
      <c r="F378">
        <v>16</v>
      </c>
      <c r="G378" s="6">
        <v>4600.0559999999996</v>
      </c>
      <c r="I378" t="s">
        <v>37</v>
      </c>
      <c r="J378" t="s">
        <v>14</v>
      </c>
      <c r="K378" t="s">
        <v>1</v>
      </c>
      <c r="L378" t="s">
        <v>2</v>
      </c>
      <c r="M378" s="1">
        <v>44562</v>
      </c>
      <c r="N378">
        <v>16</v>
      </c>
      <c r="O378">
        <v>4185.5720000000001</v>
      </c>
      <c r="Q378" s="1">
        <f t="shared" si="21"/>
        <v>44562</v>
      </c>
      <c r="R378">
        <f t="shared" si="22"/>
        <v>16</v>
      </c>
      <c r="S378" s="6">
        <f t="shared" si="23"/>
        <v>8785.6280000000006</v>
      </c>
    </row>
    <row r="379" spans="1:19" x14ac:dyDescent="0.25">
      <c r="A379" t="s">
        <v>37</v>
      </c>
      <c r="B379" t="s">
        <v>13</v>
      </c>
      <c r="C379" t="s">
        <v>1</v>
      </c>
      <c r="D379" t="s">
        <v>2</v>
      </c>
      <c r="E379" s="1">
        <v>44562</v>
      </c>
      <c r="F379">
        <v>17</v>
      </c>
      <c r="G379" s="6">
        <v>4560.7079999999996</v>
      </c>
      <c r="I379" t="s">
        <v>37</v>
      </c>
      <c r="J379" t="s">
        <v>14</v>
      </c>
      <c r="K379" t="s">
        <v>1</v>
      </c>
      <c r="L379" t="s">
        <v>2</v>
      </c>
      <c r="M379" s="1">
        <v>44562</v>
      </c>
      <c r="N379">
        <v>17</v>
      </c>
      <c r="O379">
        <v>4150.5950000000003</v>
      </c>
      <c r="Q379" s="1">
        <f t="shared" si="21"/>
        <v>44562</v>
      </c>
      <c r="R379">
        <f t="shared" si="22"/>
        <v>17</v>
      </c>
      <c r="S379" s="6">
        <f t="shared" si="23"/>
        <v>8711.3029999999999</v>
      </c>
    </row>
    <row r="380" spans="1:19" x14ac:dyDescent="0.25">
      <c r="A380" t="s">
        <v>37</v>
      </c>
      <c r="B380" t="s">
        <v>13</v>
      </c>
      <c r="C380" t="s">
        <v>1</v>
      </c>
      <c r="D380" t="s">
        <v>2</v>
      </c>
      <c r="E380" s="1">
        <v>44562</v>
      </c>
      <c r="F380">
        <v>18</v>
      </c>
      <c r="G380" s="6">
        <v>4658.7569999999996</v>
      </c>
      <c r="I380" t="s">
        <v>37</v>
      </c>
      <c r="J380" t="s">
        <v>14</v>
      </c>
      <c r="K380" t="s">
        <v>1</v>
      </c>
      <c r="L380" t="s">
        <v>2</v>
      </c>
      <c r="M380" s="1">
        <v>44562</v>
      </c>
      <c r="N380">
        <v>18</v>
      </c>
      <c r="O380">
        <v>4237.2309999999998</v>
      </c>
      <c r="Q380" s="1">
        <f t="shared" si="21"/>
        <v>44562</v>
      </c>
      <c r="R380">
        <f t="shared" si="22"/>
        <v>18</v>
      </c>
      <c r="S380" s="6">
        <f t="shared" si="23"/>
        <v>8895.9879999999994</v>
      </c>
    </row>
    <row r="381" spans="1:19" x14ac:dyDescent="0.25">
      <c r="A381" t="s">
        <v>37</v>
      </c>
      <c r="B381" t="s">
        <v>13</v>
      </c>
      <c r="C381" t="s">
        <v>1</v>
      </c>
      <c r="D381" t="s">
        <v>2</v>
      </c>
      <c r="E381" s="1">
        <v>44562</v>
      </c>
      <c r="F381">
        <v>19</v>
      </c>
      <c r="G381" s="6">
        <v>4644.0910000000003</v>
      </c>
      <c r="I381" t="s">
        <v>37</v>
      </c>
      <c r="J381" t="s">
        <v>14</v>
      </c>
      <c r="K381" t="s">
        <v>1</v>
      </c>
      <c r="L381" t="s">
        <v>2</v>
      </c>
      <c r="M381" s="1">
        <v>44562</v>
      </c>
      <c r="N381">
        <v>19</v>
      </c>
      <c r="O381">
        <v>4224.6210000000001</v>
      </c>
      <c r="Q381" s="1">
        <f t="shared" si="21"/>
        <v>44562</v>
      </c>
      <c r="R381">
        <f t="shared" si="22"/>
        <v>19</v>
      </c>
      <c r="S381" s="6">
        <f t="shared" si="23"/>
        <v>8868.7119999999995</v>
      </c>
    </row>
    <row r="382" spans="1:19" x14ac:dyDescent="0.25">
      <c r="A382" t="s">
        <v>37</v>
      </c>
      <c r="B382" t="s">
        <v>13</v>
      </c>
      <c r="C382" t="s">
        <v>1</v>
      </c>
      <c r="D382" t="s">
        <v>2</v>
      </c>
      <c r="E382" s="1">
        <v>44562</v>
      </c>
      <c r="F382">
        <v>20</v>
      </c>
      <c r="G382" s="6">
        <v>4575.3739999999998</v>
      </c>
      <c r="I382" t="s">
        <v>37</v>
      </c>
      <c r="J382" t="s">
        <v>14</v>
      </c>
      <c r="K382" t="s">
        <v>1</v>
      </c>
      <c r="L382" t="s">
        <v>2</v>
      </c>
      <c r="M382" s="1">
        <v>44562</v>
      </c>
      <c r="N382">
        <v>20</v>
      </c>
      <c r="O382">
        <v>4163.2049999999999</v>
      </c>
      <c r="Q382" s="1">
        <f t="shared" si="21"/>
        <v>44562</v>
      </c>
      <c r="R382">
        <f t="shared" si="22"/>
        <v>20</v>
      </c>
      <c r="S382" s="6">
        <f t="shared" si="23"/>
        <v>8738.5789999999997</v>
      </c>
    </row>
    <row r="383" spans="1:19" x14ac:dyDescent="0.25">
      <c r="A383" t="s">
        <v>37</v>
      </c>
      <c r="B383" t="s">
        <v>13</v>
      </c>
      <c r="C383" t="s">
        <v>1</v>
      </c>
      <c r="D383" t="s">
        <v>2</v>
      </c>
      <c r="E383" s="1">
        <v>44562</v>
      </c>
      <c r="F383">
        <v>21</v>
      </c>
      <c r="G383" s="6">
        <v>4634.393</v>
      </c>
      <c r="I383" t="s">
        <v>37</v>
      </c>
      <c r="J383" t="s">
        <v>14</v>
      </c>
      <c r="K383" t="s">
        <v>1</v>
      </c>
      <c r="L383" t="s">
        <v>2</v>
      </c>
      <c r="M383" s="1">
        <v>44562</v>
      </c>
      <c r="N383">
        <v>21</v>
      </c>
      <c r="O383">
        <v>4217.68</v>
      </c>
      <c r="Q383" s="1">
        <f t="shared" si="21"/>
        <v>44562</v>
      </c>
      <c r="R383">
        <f t="shared" si="22"/>
        <v>21</v>
      </c>
      <c r="S383" s="6">
        <f t="shared" si="23"/>
        <v>8852.0730000000003</v>
      </c>
    </row>
    <row r="384" spans="1:19" x14ac:dyDescent="0.25">
      <c r="A384" t="s">
        <v>37</v>
      </c>
      <c r="B384" t="s">
        <v>13</v>
      </c>
      <c r="C384" t="s">
        <v>1</v>
      </c>
      <c r="D384" t="s">
        <v>2</v>
      </c>
      <c r="E384" s="1">
        <v>44562</v>
      </c>
      <c r="F384">
        <v>22</v>
      </c>
      <c r="G384" s="6">
        <v>4585.0720000000001</v>
      </c>
      <c r="I384" t="s">
        <v>37</v>
      </c>
      <c r="J384" t="s">
        <v>14</v>
      </c>
      <c r="K384" t="s">
        <v>1</v>
      </c>
      <c r="L384" t="s">
        <v>2</v>
      </c>
      <c r="M384" s="1">
        <v>44562</v>
      </c>
      <c r="N384">
        <v>22</v>
      </c>
      <c r="O384">
        <v>4170.1459999999997</v>
      </c>
      <c r="Q384" s="1">
        <f t="shared" si="21"/>
        <v>44562</v>
      </c>
      <c r="R384">
        <f t="shared" si="22"/>
        <v>22</v>
      </c>
      <c r="S384" s="6">
        <f t="shared" si="23"/>
        <v>8755.2180000000008</v>
      </c>
    </row>
    <row r="385" spans="1:19" x14ac:dyDescent="0.25">
      <c r="A385" t="s">
        <v>37</v>
      </c>
      <c r="B385" t="s">
        <v>13</v>
      </c>
      <c r="C385" t="s">
        <v>1</v>
      </c>
      <c r="D385" t="s">
        <v>2</v>
      </c>
      <c r="E385" s="1">
        <v>44562</v>
      </c>
      <c r="F385">
        <v>23</v>
      </c>
      <c r="G385" s="6">
        <v>4579.3919999999998</v>
      </c>
      <c r="I385" t="s">
        <v>37</v>
      </c>
      <c r="J385" t="s">
        <v>14</v>
      </c>
      <c r="K385" t="s">
        <v>1</v>
      </c>
      <c r="L385" t="s">
        <v>2</v>
      </c>
      <c r="M385" s="1">
        <v>44562</v>
      </c>
      <c r="N385">
        <v>23</v>
      </c>
      <c r="O385">
        <v>4166.326</v>
      </c>
      <c r="Q385" s="1">
        <f t="shared" si="21"/>
        <v>44562</v>
      </c>
      <c r="R385">
        <f t="shared" si="22"/>
        <v>23</v>
      </c>
      <c r="S385" s="6">
        <f t="shared" si="23"/>
        <v>8745.7180000000008</v>
      </c>
    </row>
    <row r="386" spans="1:19" x14ac:dyDescent="0.25">
      <c r="A386" t="s">
        <v>37</v>
      </c>
      <c r="B386" t="s">
        <v>13</v>
      </c>
      <c r="C386" t="s">
        <v>1</v>
      </c>
      <c r="D386" t="s">
        <v>2</v>
      </c>
      <c r="E386" s="1">
        <v>44562</v>
      </c>
      <c r="F386">
        <v>24</v>
      </c>
      <c r="G386" s="6">
        <v>4640.0730000000003</v>
      </c>
      <c r="I386" t="s">
        <v>37</v>
      </c>
      <c r="J386" t="s">
        <v>14</v>
      </c>
      <c r="K386" t="s">
        <v>1</v>
      </c>
      <c r="L386" t="s">
        <v>2</v>
      </c>
      <c r="M386" s="1">
        <v>44562</v>
      </c>
      <c r="N386">
        <v>24</v>
      </c>
      <c r="O386">
        <v>4221.5</v>
      </c>
      <c r="Q386" s="1">
        <f t="shared" si="21"/>
        <v>44562</v>
      </c>
      <c r="R386">
        <f t="shared" si="22"/>
        <v>24</v>
      </c>
      <c r="S386" s="6">
        <f t="shared" si="23"/>
        <v>8861.5730000000003</v>
      </c>
    </row>
    <row r="387" spans="1:19" x14ac:dyDescent="0.25">
      <c r="A387" t="s">
        <v>37</v>
      </c>
      <c r="B387" t="s">
        <v>13</v>
      </c>
      <c r="C387" t="s">
        <v>1</v>
      </c>
      <c r="D387" t="s">
        <v>2</v>
      </c>
      <c r="E387" s="1">
        <v>44562</v>
      </c>
      <c r="F387">
        <v>25</v>
      </c>
      <c r="G387" s="6">
        <v>4580.8680000000004</v>
      </c>
      <c r="I387" t="s">
        <v>37</v>
      </c>
      <c r="J387" t="s">
        <v>14</v>
      </c>
      <c r="K387" t="s">
        <v>1</v>
      </c>
      <c r="L387" t="s">
        <v>2</v>
      </c>
      <c r="M387" s="1">
        <v>44562</v>
      </c>
      <c r="N387">
        <v>25</v>
      </c>
      <c r="O387">
        <v>4167.2280000000001</v>
      </c>
      <c r="Q387" s="1">
        <f t="shared" si="21"/>
        <v>44562</v>
      </c>
      <c r="R387">
        <f t="shared" si="22"/>
        <v>25</v>
      </c>
      <c r="S387" s="6">
        <f t="shared" si="23"/>
        <v>8748.0960000000014</v>
      </c>
    </row>
    <row r="388" spans="1:19" x14ac:dyDescent="0.25">
      <c r="A388" t="s">
        <v>37</v>
      </c>
      <c r="B388" t="s">
        <v>13</v>
      </c>
      <c r="C388" t="s">
        <v>1</v>
      </c>
      <c r="D388" t="s">
        <v>2</v>
      </c>
      <c r="E388" s="1">
        <v>44562</v>
      </c>
      <c r="F388">
        <v>26</v>
      </c>
      <c r="G388" s="6">
        <v>4638.5969999999998</v>
      </c>
      <c r="I388" t="s">
        <v>37</v>
      </c>
      <c r="J388" t="s">
        <v>14</v>
      </c>
      <c r="K388" t="s">
        <v>1</v>
      </c>
      <c r="L388" t="s">
        <v>2</v>
      </c>
      <c r="M388" s="1">
        <v>44562</v>
      </c>
      <c r="N388">
        <v>26</v>
      </c>
      <c r="O388">
        <v>4220.598</v>
      </c>
      <c r="Q388" s="1">
        <f t="shared" si="21"/>
        <v>44562</v>
      </c>
      <c r="R388">
        <f t="shared" si="22"/>
        <v>26</v>
      </c>
      <c r="S388" s="6">
        <f t="shared" si="23"/>
        <v>8859.1949999999997</v>
      </c>
    </row>
    <row r="389" spans="1:19" x14ac:dyDescent="0.25">
      <c r="A389" t="s">
        <v>37</v>
      </c>
      <c r="B389" t="s">
        <v>13</v>
      </c>
      <c r="C389" t="s">
        <v>1</v>
      </c>
      <c r="D389" t="s">
        <v>2</v>
      </c>
      <c r="E389" s="1">
        <v>44562</v>
      </c>
      <c r="F389">
        <v>27</v>
      </c>
      <c r="G389" s="6">
        <v>4562.2939999999999</v>
      </c>
      <c r="I389" t="s">
        <v>37</v>
      </c>
      <c r="J389" t="s">
        <v>14</v>
      </c>
      <c r="K389" t="s">
        <v>1</v>
      </c>
      <c r="L389" t="s">
        <v>2</v>
      </c>
      <c r="M389" s="1">
        <v>44562</v>
      </c>
      <c r="N389">
        <v>27</v>
      </c>
      <c r="O389">
        <v>4150.7529999999997</v>
      </c>
      <c r="Q389" s="1">
        <f t="shared" si="21"/>
        <v>44562</v>
      </c>
      <c r="R389">
        <f t="shared" si="22"/>
        <v>27</v>
      </c>
      <c r="S389" s="6">
        <f t="shared" si="23"/>
        <v>8713.0469999999987</v>
      </c>
    </row>
    <row r="390" spans="1:19" x14ac:dyDescent="0.25">
      <c r="A390" t="s">
        <v>37</v>
      </c>
      <c r="B390" t="s">
        <v>13</v>
      </c>
      <c r="C390" t="s">
        <v>1</v>
      </c>
      <c r="D390" t="s">
        <v>2</v>
      </c>
      <c r="E390" s="1">
        <v>44562</v>
      </c>
      <c r="F390">
        <v>28</v>
      </c>
      <c r="G390" s="6">
        <v>4657.1710000000003</v>
      </c>
      <c r="I390" t="s">
        <v>37</v>
      </c>
      <c r="J390" t="s">
        <v>14</v>
      </c>
      <c r="K390" t="s">
        <v>1</v>
      </c>
      <c r="L390" t="s">
        <v>2</v>
      </c>
      <c r="M390" s="1">
        <v>44562</v>
      </c>
      <c r="N390">
        <v>28</v>
      </c>
      <c r="O390">
        <v>4237.0730000000003</v>
      </c>
      <c r="Q390" s="1">
        <f t="shared" ref="Q390:Q453" si="24">M390</f>
        <v>44562</v>
      </c>
      <c r="R390">
        <f t="shared" ref="R390:R453" si="25">N390</f>
        <v>28</v>
      </c>
      <c r="S390" s="6">
        <f t="shared" ref="S390:S453" si="26">O390+G390</f>
        <v>8894.2440000000006</v>
      </c>
    </row>
    <row r="391" spans="1:19" x14ac:dyDescent="0.25">
      <c r="A391" t="s">
        <v>37</v>
      </c>
      <c r="B391" t="s">
        <v>13</v>
      </c>
      <c r="C391" t="s">
        <v>1</v>
      </c>
      <c r="D391" t="s">
        <v>2</v>
      </c>
      <c r="E391" s="1">
        <v>44562</v>
      </c>
      <c r="F391">
        <v>29</v>
      </c>
      <c r="G391" s="6">
        <v>4636.7299999999996</v>
      </c>
      <c r="I391" t="s">
        <v>37</v>
      </c>
      <c r="J391" t="s">
        <v>14</v>
      </c>
      <c r="K391" t="s">
        <v>1</v>
      </c>
      <c r="L391" t="s">
        <v>2</v>
      </c>
      <c r="M391" s="1">
        <v>44562</v>
      </c>
      <c r="N391">
        <v>29</v>
      </c>
      <c r="O391">
        <v>4218.4530000000004</v>
      </c>
      <c r="Q391" s="1">
        <f t="shared" si="24"/>
        <v>44562</v>
      </c>
      <c r="R391">
        <f t="shared" si="25"/>
        <v>29</v>
      </c>
      <c r="S391" s="6">
        <f t="shared" si="26"/>
        <v>8855.1830000000009</v>
      </c>
    </row>
    <row r="392" spans="1:19" x14ac:dyDescent="0.25">
      <c r="A392" t="s">
        <v>37</v>
      </c>
      <c r="B392" t="s">
        <v>13</v>
      </c>
      <c r="C392" t="s">
        <v>1</v>
      </c>
      <c r="D392" t="s">
        <v>2</v>
      </c>
      <c r="E392" s="1">
        <v>44562</v>
      </c>
      <c r="F392">
        <v>30</v>
      </c>
      <c r="G392" s="6">
        <v>4582.7349999999997</v>
      </c>
      <c r="I392" t="s">
        <v>37</v>
      </c>
      <c r="J392" t="s">
        <v>14</v>
      </c>
      <c r="K392" t="s">
        <v>1</v>
      </c>
      <c r="L392" t="s">
        <v>2</v>
      </c>
      <c r="M392" s="1">
        <v>44562</v>
      </c>
      <c r="N392">
        <v>30</v>
      </c>
      <c r="O392">
        <v>4169.3729999999996</v>
      </c>
      <c r="Q392" s="1">
        <f t="shared" si="24"/>
        <v>44562</v>
      </c>
      <c r="R392">
        <f t="shared" si="25"/>
        <v>30</v>
      </c>
      <c r="S392" s="6">
        <f t="shared" si="26"/>
        <v>8752.1080000000002</v>
      </c>
    </row>
    <row r="393" spans="1:19" x14ac:dyDescent="0.25">
      <c r="A393" t="s">
        <v>37</v>
      </c>
      <c r="B393" t="s">
        <v>13</v>
      </c>
      <c r="C393" t="s">
        <v>1</v>
      </c>
      <c r="D393" t="s">
        <v>2</v>
      </c>
      <c r="E393" s="1">
        <v>44562</v>
      </c>
      <c r="F393">
        <v>31</v>
      </c>
      <c r="G393" s="6">
        <v>4575.0010000000002</v>
      </c>
      <c r="I393" t="s">
        <v>37</v>
      </c>
      <c r="J393" t="s">
        <v>14</v>
      </c>
      <c r="K393" t="s">
        <v>1</v>
      </c>
      <c r="L393" t="s">
        <v>2</v>
      </c>
      <c r="M393" s="1">
        <v>44562</v>
      </c>
      <c r="N393">
        <v>31</v>
      </c>
      <c r="O393">
        <v>4161.259</v>
      </c>
      <c r="Q393" s="1">
        <f t="shared" si="24"/>
        <v>44562</v>
      </c>
      <c r="R393">
        <f t="shared" si="25"/>
        <v>31</v>
      </c>
      <c r="S393" s="6">
        <f t="shared" si="26"/>
        <v>8736.26</v>
      </c>
    </row>
    <row r="394" spans="1:19" x14ac:dyDescent="0.25">
      <c r="A394" t="s">
        <v>37</v>
      </c>
      <c r="B394" t="s">
        <v>13</v>
      </c>
      <c r="C394" t="s">
        <v>1</v>
      </c>
      <c r="D394" t="s">
        <v>2</v>
      </c>
      <c r="E394" s="1">
        <v>44562</v>
      </c>
      <c r="F394">
        <v>32</v>
      </c>
      <c r="G394" s="6">
        <v>4644.4639999999999</v>
      </c>
      <c r="I394" t="s">
        <v>37</v>
      </c>
      <c r="J394" t="s">
        <v>14</v>
      </c>
      <c r="K394" t="s">
        <v>1</v>
      </c>
      <c r="L394" t="s">
        <v>2</v>
      </c>
      <c r="M394" s="1">
        <v>44562</v>
      </c>
      <c r="N394">
        <v>32</v>
      </c>
      <c r="O394">
        <v>4226.567</v>
      </c>
      <c r="Q394" s="1">
        <f t="shared" si="24"/>
        <v>44562</v>
      </c>
      <c r="R394">
        <f t="shared" si="25"/>
        <v>32</v>
      </c>
      <c r="S394" s="6">
        <f t="shared" si="26"/>
        <v>8871.030999999999</v>
      </c>
    </row>
    <row r="395" spans="1:19" x14ac:dyDescent="0.25">
      <c r="A395" t="s">
        <v>37</v>
      </c>
      <c r="B395" t="s">
        <v>13</v>
      </c>
      <c r="C395" t="s">
        <v>1</v>
      </c>
      <c r="D395" t="s">
        <v>2</v>
      </c>
      <c r="E395" s="1">
        <v>44562</v>
      </c>
      <c r="F395">
        <v>33</v>
      </c>
      <c r="G395" s="6">
        <v>4614.22</v>
      </c>
      <c r="I395" t="s">
        <v>37</v>
      </c>
      <c r="J395" t="s">
        <v>14</v>
      </c>
      <c r="K395" t="s">
        <v>1</v>
      </c>
      <c r="L395" t="s">
        <v>2</v>
      </c>
      <c r="M395" s="1">
        <v>44562</v>
      </c>
      <c r="N395">
        <v>33</v>
      </c>
      <c r="O395">
        <v>4198.6499999999996</v>
      </c>
      <c r="Q395" s="1">
        <f t="shared" si="24"/>
        <v>44562</v>
      </c>
      <c r="R395">
        <f t="shared" si="25"/>
        <v>33</v>
      </c>
      <c r="S395" s="6">
        <f t="shared" si="26"/>
        <v>8812.869999999999</v>
      </c>
    </row>
    <row r="396" spans="1:19" x14ac:dyDescent="0.25">
      <c r="A396" t="s">
        <v>37</v>
      </c>
      <c r="B396" t="s">
        <v>13</v>
      </c>
      <c r="C396" t="s">
        <v>1</v>
      </c>
      <c r="D396" t="s">
        <v>2</v>
      </c>
      <c r="E396" s="1">
        <v>44562</v>
      </c>
      <c r="F396">
        <v>34</v>
      </c>
      <c r="G396" s="6">
        <v>4605.2449999999999</v>
      </c>
      <c r="I396" t="s">
        <v>37</v>
      </c>
      <c r="J396" t="s">
        <v>14</v>
      </c>
      <c r="K396" t="s">
        <v>1</v>
      </c>
      <c r="L396" t="s">
        <v>2</v>
      </c>
      <c r="M396" s="1">
        <v>44562</v>
      </c>
      <c r="N396">
        <v>34</v>
      </c>
      <c r="O396">
        <v>4189.1760000000004</v>
      </c>
      <c r="Q396" s="1">
        <f t="shared" si="24"/>
        <v>44562</v>
      </c>
      <c r="R396">
        <f t="shared" si="25"/>
        <v>34</v>
      </c>
      <c r="S396" s="6">
        <f t="shared" si="26"/>
        <v>8794.4210000000003</v>
      </c>
    </row>
    <row r="397" spans="1:19" x14ac:dyDescent="0.25">
      <c r="A397" t="s">
        <v>37</v>
      </c>
      <c r="B397" t="s">
        <v>13</v>
      </c>
      <c r="C397" t="s">
        <v>1</v>
      </c>
      <c r="D397" t="s">
        <v>2</v>
      </c>
      <c r="E397" s="1">
        <v>44562</v>
      </c>
      <c r="F397">
        <v>35</v>
      </c>
      <c r="G397" s="6">
        <v>4621.9229999999998</v>
      </c>
      <c r="I397" t="s">
        <v>37</v>
      </c>
      <c r="J397" t="s">
        <v>14</v>
      </c>
      <c r="K397" t="s">
        <v>1</v>
      </c>
      <c r="L397" t="s">
        <v>2</v>
      </c>
      <c r="M397" s="1">
        <v>44562</v>
      </c>
      <c r="N397">
        <v>35</v>
      </c>
      <c r="O397">
        <v>4205.6769999999997</v>
      </c>
      <c r="Q397" s="1">
        <f t="shared" si="24"/>
        <v>44562</v>
      </c>
      <c r="R397">
        <f t="shared" si="25"/>
        <v>35</v>
      </c>
      <c r="S397" s="6">
        <f t="shared" si="26"/>
        <v>8827.5999999999985</v>
      </c>
    </row>
    <row r="398" spans="1:19" x14ac:dyDescent="0.25">
      <c r="A398" t="s">
        <v>37</v>
      </c>
      <c r="B398" t="s">
        <v>13</v>
      </c>
      <c r="C398" t="s">
        <v>1</v>
      </c>
      <c r="D398" t="s">
        <v>2</v>
      </c>
      <c r="E398" s="1">
        <v>44562</v>
      </c>
      <c r="F398">
        <v>36</v>
      </c>
      <c r="G398" s="6">
        <v>4597.5410000000002</v>
      </c>
      <c r="I398" t="s">
        <v>37</v>
      </c>
      <c r="J398" t="s">
        <v>14</v>
      </c>
      <c r="K398" t="s">
        <v>1</v>
      </c>
      <c r="L398" t="s">
        <v>2</v>
      </c>
      <c r="M398" s="1">
        <v>44562</v>
      </c>
      <c r="N398">
        <v>36</v>
      </c>
      <c r="O398">
        <v>4182.1499999999996</v>
      </c>
      <c r="Q398" s="1">
        <f t="shared" si="24"/>
        <v>44562</v>
      </c>
      <c r="R398">
        <f t="shared" si="25"/>
        <v>36</v>
      </c>
      <c r="S398" s="6">
        <f t="shared" si="26"/>
        <v>8779.6909999999989</v>
      </c>
    </row>
    <row r="399" spans="1:19" x14ac:dyDescent="0.25">
      <c r="A399" t="s">
        <v>37</v>
      </c>
      <c r="B399" t="s">
        <v>13</v>
      </c>
      <c r="C399" t="s">
        <v>1</v>
      </c>
      <c r="D399" t="s">
        <v>2</v>
      </c>
      <c r="E399" s="1">
        <v>44562</v>
      </c>
      <c r="F399">
        <v>37</v>
      </c>
      <c r="G399" s="6">
        <v>4605.84</v>
      </c>
      <c r="I399" t="s">
        <v>37</v>
      </c>
      <c r="J399" t="s">
        <v>14</v>
      </c>
      <c r="K399" t="s">
        <v>1</v>
      </c>
      <c r="L399" t="s">
        <v>2</v>
      </c>
      <c r="M399" s="1">
        <v>44562</v>
      </c>
      <c r="N399">
        <v>37</v>
      </c>
      <c r="O399">
        <v>4191.6750000000002</v>
      </c>
      <c r="Q399" s="1">
        <f t="shared" si="24"/>
        <v>44562</v>
      </c>
      <c r="R399">
        <f t="shared" si="25"/>
        <v>37</v>
      </c>
      <c r="S399" s="6">
        <f t="shared" si="26"/>
        <v>8797.5149999999994</v>
      </c>
    </row>
    <row r="400" spans="1:19" x14ac:dyDescent="0.25">
      <c r="A400" t="s">
        <v>37</v>
      </c>
      <c r="B400" t="s">
        <v>13</v>
      </c>
      <c r="C400" t="s">
        <v>1</v>
      </c>
      <c r="D400" t="s">
        <v>2</v>
      </c>
      <c r="E400" s="1">
        <v>44562</v>
      </c>
      <c r="F400">
        <v>38</v>
      </c>
      <c r="G400" s="6">
        <v>4613.625</v>
      </c>
      <c r="I400" t="s">
        <v>37</v>
      </c>
      <c r="J400" t="s">
        <v>14</v>
      </c>
      <c r="K400" t="s">
        <v>1</v>
      </c>
      <c r="L400" t="s">
        <v>2</v>
      </c>
      <c r="M400" s="1">
        <v>44562</v>
      </c>
      <c r="N400">
        <v>38</v>
      </c>
      <c r="O400">
        <v>4196.1509999999998</v>
      </c>
      <c r="Q400" s="1">
        <f t="shared" si="24"/>
        <v>44562</v>
      </c>
      <c r="R400">
        <f t="shared" si="25"/>
        <v>38</v>
      </c>
      <c r="S400" s="6">
        <f t="shared" si="26"/>
        <v>8809.7759999999998</v>
      </c>
    </row>
    <row r="401" spans="1:19" x14ac:dyDescent="0.25">
      <c r="A401" t="s">
        <v>37</v>
      </c>
      <c r="B401" t="s">
        <v>13</v>
      </c>
      <c r="C401" t="s">
        <v>1</v>
      </c>
      <c r="D401" t="s">
        <v>2</v>
      </c>
      <c r="E401" s="1">
        <v>44562</v>
      </c>
      <c r="F401">
        <v>39</v>
      </c>
      <c r="G401" s="6">
        <v>4645.076</v>
      </c>
      <c r="I401" t="s">
        <v>37</v>
      </c>
      <c r="J401" t="s">
        <v>14</v>
      </c>
      <c r="K401" t="s">
        <v>1</v>
      </c>
      <c r="L401" t="s">
        <v>2</v>
      </c>
      <c r="M401" s="1">
        <v>44562</v>
      </c>
      <c r="N401">
        <v>39</v>
      </c>
      <c r="O401">
        <v>4226.9250000000002</v>
      </c>
      <c r="Q401" s="1">
        <f t="shared" si="24"/>
        <v>44562</v>
      </c>
      <c r="R401">
        <f t="shared" si="25"/>
        <v>39</v>
      </c>
      <c r="S401" s="6">
        <f t="shared" si="26"/>
        <v>8872.0010000000002</v>
      </c>
    </row>
    <row r="402" spans="1:19" x14ac:dyDescent="0.25">
      <c r="A402" t="s">
        <v>37</v>
      </c>
      <c r="B402" t="s">
        <v>13</v>
      </c>
      <c r="C402" t="s">
        <v>1</v>
      </c>
      <c r="D402" t="s">
        <v>2</v>
      </c>
      <c r="E402" s="1">
        <v>44562</v>
      </c>
      <c r="F402">
        <v>40</v>
      </c>
      <c r="G402" s="6">
        <v>4574.3879999999999</v>
      </c>
      <c r="I402" t="s">
        <v>37</v>
      </c>
      <c r="J402" t="s">
        <v>14</v>
      </c>
      <c r="K402" t="s">
        <v>1</v>
      </c>
      <c r="L402" t="s">
        <v>2</v>
      </c>
      <c r="M402" s="1">
        <v>44562</v>
      </c>
      <c r="N402">
        <v>40</v>
      </c>
      <c r="O402">
        <v>4160.8999999999996</v>
      </c>
      <c r="Q402" s="1">
        <f t="shared" si="24"/>
        <v>44562</v>
      </c>
      <c r="R402">
        <f t="shared" si="25"/>
        <v>40</v>
      </c>
      <c r="S402" s="6">
        <f t="shared" si="26"/>
        <v>8735.2880000000005</v>
      </c>
    </row>
    <row r="403" spans="1:19" x14ac:dyDescent="0.25">
      <c r="A403" t="s">
        <v>37</v>
      </c>
      <c r="B403" t="s">
        <v>13</v>
      </c>
      <c r="C403" t="s">
        <v>1</v>
      </c>
      <c r="D403" t="s">
        <v>2</v>
      </c>
      <c r="E403" s="1">
        <v>44562</v>
      </c>
      <c r="F403">
        <v>41</v>
      </c>
      <c r="G403" s="6">
        <v>4596.6499999999996</v>
      </c>
      <c r="I403" t="s">
        <v>37</v>
      </c>
      <c r="J403" t="s">
        <v>14</v>
      </c>
      <c r="K403" t="s">
        <v>1</v>
      </c>
      <c r="L403" t="s">
        <v>2</v>
      </c>
      <c r="M403" s="1">
        <v>44562</v>
      </c>
      <c r="N403">
        <v>41</v>
      </c>
      <c r="O403">
        <v>4181.8580000000002</v>
      </c>
      <c r="Q403" s="1">
        <f t="shared" si="24"/>
        <v>44562</v>
      </c>
      <c r="R403">
        <f t="shared" si="25"/>
        <v>41</v>
      </c>
      <c r="S403" s="6">
        <f t="shared" si="26"/>
        <v>8778.5079999999998</v>
      </c>
    </row>
    <row r="404" spans="1:19" x14ac:dyDescent="0.25">
      <c r="A404" t="s">
        <v>37</v>
      </c>
      <c r="B404" t="s">
        <v>13</v>
      </c>
      <c r="C404" t="s">
        <v>1</v>
      </c>
      <c r="D404" t="s">
        <v>2</v>
      </c>
      <c r="E404" s="1">
        <v>44562</v>
      </c>
      <c r="F404">
        <v>42</v>
      </c>
      <c r="G404" s="6">
        <v>4622.8149999999996</v>
      </c>
      <c r="I404" t="s">
        <v>37</v>
      </c>
      <c r="J404" t="s">
        <v>14</v>
      </c>
      <c r="K404" t="s">
        <v>1</v>
      </c>
      <c r="L404" t="s">
        <v>2</v>
      </c>
      <c r="M404" s="1">
        <v>44562</v>
      </c>
      <c r="N404">
        <v>42</v>
      </c>
      <c r="O404">
        <v>4205.9679999999998</v>
      </c>
      <c r="Q404" s="1">
        <f t="shared" si="24"/>
        <v>44562</v>
      </c>
      <c r="R404">
        <f t="shared" si="25"/>
        <v>42</v>
      </c>
      <c r="S404" s="6">
        <f t="shared" si="26"/>
        <v>8828.7829999999994</v>
      </c>
    </row>
    <row r="405" spans="1:19" x14ac:dyDescent="0.25">
      <c r="A405" t="s">
        <v>37</v>
      </c>
      <c r="B405" t="s">
        <v>13</v>
      </c>
      <c r="C405" t="s">
        <v>1</v>
      </c>
      <c r="D405" t="s">
        <v>2</v>
      </c>
      <c r="E405" s="1">
        <v>44562</v>
      </c>
      <c r="F405">
        <v>43</v>
      </c>
      <c r="G405" s="6">
        <v>4615.2619999999997</v>
      </c>
      <c r="I405" t="s">
        <v>37</v>
      </c>
      <c r="J405" t="s">
        <v>14</v>
      </c>
      <c r="K405" t="s">
        <v>1</v>
      </c>
      <c r="L405" t="s">
        <v>2</v>
      </c>
      <c r="M405" s="1">
        <v>44562</v>
      </c>
      <c r="N405">
        <v>43</v>
      </c>
      <c r="O405">
        <v>4197.5240000000003</v>
      </c>
      <c r="Q405" s="1">
        <f t="shared" si="24"/>
        <v>44562</v>
      </c>
      <c r="R405">
        <f t="shared" si="25"/>
        <v>43</v>
      </c>
      <c r="S405" s="6">
        <f t="shared" si="26"/>
        <v>8812.7860000000001</v>
      </c>
    </row>
    <row r="406" spans="1:19" x14ac:dyDescent="0.25">
      <c r="A406" t="s">
        <v>37</v>
      </c>
      <c r="B406" t="s">
        <v>13</v>
      </c>
      <c r="C406" t="s">
        <v>1</v>
      </c>
      <c r="D406" t="s">
        <v>2</v>
      </c>
      <c r="E406" s="1">
        <v>44562</v>
      </c>
      <c r="F406">
        <v>44</v>
      </c>
      <c r="G406" s="6">
        <v>4604.2030000000004</v>
      </c>
      <c r="I406" t="s">
        <v>37</v>
      </c>
      <c r="J406" t="s">
        <v>14</v>
      </c>
      <c r="K406" t="s">
        <v>1</v>
      </c>
      <c r="L406" t="s">
        <v>2</v>
      </c>
      <c r="M406" s="1">
        <v>44562</v>
      </c>
      <c r="N406">
        <v>44</v>
      </c>
      <c r="O406">
        <v>4190.3019999999997</v>
      </c>
      <c r="Q406" s="1">
        <f t="shared" si="24"/>
        <v>44562</v>
      </c>
      <c r="R406">
        <f t="shared" si="25"/>
        <v>44</v>
      </c>
      <c r="S406" s="6">
        <f t="shared" si="26"/>
        <v>8794.505000000001</v>
      </c>
    </row>
    <row r="407" spans="1:19" x14ac:dyDescent="0.25">
      <c r="A407" t="s">
        <v>37</v>
      </c>
      <c r="B407" t="s">
        <v>13</v>
      </c>
      <c r="C407" t="s">
        <v>1</v>
      </c>
      <c r="D407" t="s">
        <v>2</v>
      </c>
      <c r="E407" s="1">
        <v>44562</v>
      </c>
      <c r="F407">
        <v>45</v>
      </c>
      <c r="G407" s="6">
        <v>4614.9449999999997</v>
      </c>
      <c r="I407" t="s">
        <v>37</v>
      </c>
      <c r="J407" t="s">
        <v>14</v>
      </c>
      <c r="K407" t="s">
        <v>1</v>
      </c>
      <c r="L407" t="s">
        <v>2</v>
      </c>
      <c r="M407" s="1">
        <v>44562</v>
      </c>
      <c r="N407">
        <v>45</v>
      </c>
      <c r="O407">
        <v>4197.5529999999999</v>
      </c>
      <c r="Q407" s="1">
        <f t="shared" si="24"/>
        <v>44562</v>
      </c>
      <c r="R407">
        <f t="shared" si="25"/>
        <v>45</v>
      </c>
      <c r="S407" s="6">
        <f t="shared" si="26"/>
        <v>8812.4979999999996</v>
      </c>
    </row>
    <row r="408" spans="1:19" x14ac:dyDescent="0.25">
      <c r="A408" t="s">
        <v>37</v>
      </c>
      <c r="B408" t="s">
        <v>13</v>
      </c>
      <c r="C408" t="s">
        <v>1</v>
      </c>
      <c r="D408" t="s">
        <v>2</v>
      </c>
      <c r="E408" s="1">
        <v>44562</v>
      </c>
      <c r="F408">
        <v>46</v>
      </c>
      <c r="G408" s="6">
        <v>4604.5190000000002</v>
      </c>
      <c r="I408" t="s">
        <v>37</v>
      </c>
      <c r="J408" t="s">
        <v>14</v>
      </c>
      <c r="K408" t="s">
        <v>1</v>
      </c>
      <c r="L408" t="s">
        <v>2</v>
      </c>
      <c r="M408" s="1">
        <v>44562</v>
      </c>
      <c r="N408">
        <v>46</v>
      </c>
      <c r="O408">
        <v>4190.2740000000003</v>
      </c>
      <c r="Q408" s="1">
        <f t="shared" si="24"/>
        <v>44562</v>
      </c>
      <c r="R408">
        <f t="shared" si="25"/>
        <v>46</v>
      </c>
      <c r="S408" s="6">
        <f t="shared" si="26"/>
        <v>8794.7930000000015</v>
      </c>
    </row>
    <row r="409" spans="1:19" x14ac:dyDescent="0.25">
      <c r="A409" t="s">
        <v>37</v>
      </c>
      <c r="B409" t="s">
        <v>13</v>
      </c>
      <c r="C409" t="s">
        <v>1</v>
      </c>
      <c r="D409" t="s">
        <v>2</v>
      </c>
      <c r="E409" s="1">
        <v>44562</v>
      </c>
      <c r="F409">
        <v>47</v>
      </c>
      <c r="G409" s="6">
        <v>4618.3890000000001</v>
      </c>
      <c r="I409" t="s">
        <v>37</v>
      </c>
      <c r="J409" t="s">
        <v>14</v>
      </c>
      <c r="K409" t="s">
        <v>1</v>
      </c>
      <c r="L409" t="s">
        <v>2</v>
      </c>
      <c r="M409" s="1">
        <v>44562</v>
      </c>
      <c r="N409">
        <v>47</v>
      </c>
      <c r="O409">
        <v>4201.7650000000003</v>
      </c>
      <c r="Q409" s="1">
        <f t="shared" si="24"/>
        <v>44562</v>
      </c>
      <c r="R409">
        <f t="shared" si="25"/>
        <v>47</v>
      </c>
      <c r="S409" s="6">
        <f t="shared" si="26"/>
        <v>8820.1540000000005</v>
      </c>
    </row>
    <row r="410" spans="1:19" x14ac:dyDescent="0.25">
      <c r="A410" t="s">
        <v>37</v>
      </c>
      <c r="B410" t="s">
        <v>13</v>
      </c>
      <c r="C410" t="s">
        <v>1</v>
      </c>
      <c r="D410" t="s">
        <v>2</v>
      </c>
      <c r="E410" s="1">
        <v>44562</v>
      </c>
      <c r="F410">
        <v>48</v>
      </c>
      <c r="G410" s="6">
        <v>4601.076</v>
      </c>
      <c r="I410" t="s">
        <v>37</v>
      </c>
      <c r="J410" t="s">
        <v>14</v>
      </c>
      <c r="K410" t="s">
        <v>1</v>
      </c>
      <c r="L410" t="s">
        <v>2</v>
      </c>
      <c r="M410" s="1">
        <v>44562</v>
      </c>
      <c r="N410">
        <v>48</v>
      </c>
      <c r="O410">
        <v>4186.0609999999997</v>
      </c>
      <c r="Q410" s="1">
        <f t="shared" si="24"/>
        <v>44562</v>
      </c>
      <c r="R410">
        <f t="shared" si="25"/>
        <v>48</v>
      </c>
      <c r="S410" s="6">
        <f t="shared" si="26"/>
        <v>8787.1369999999988</v>
      </c>
    </row>
    <row r="411" spans="1:19" x14ac:dyDescent="0.25">
      <c r="A411" t="s">
        <v>37</v>
      </c>
      <c r="B411" t="s">
        <v>13</v>
      </c>
      <c r="C411" t="s">
        <v>1</v>
      </c>
      <c r="D411" t="s">
        <v>2</v>
      </c>
      <c r="E411" s="1">
        <v>44562</v>
      </c>
      <c r="F411">
        <v>49</v>
      </c>
      <c r="G411" s="6">
        <v>4558.7569999999996</v>
      </c>
      <c r="I411" t="s">
        <v>37</v>
      </c>
      <c r="J411" t="s">
        <v>14</v>
      </c>
      <c r="K411" t="s">
        <v>1</v>
      </c>
      <c r="L411" t="s">
        <v>2</v>
      </c>
      <c r="M411" s="1">
        <v>44562</v>
      </c>
      <c r="N411">
        <v>49</v>
      </c>
      <c r="O411">
        <v>4147.3119999999999</v>
      </c>
      <c r="Q411" s="1">
        <f t="shared" si="24"/>
        <v>44562</v>
      </c>
      <c r="R411">
        <f t="shared" si="25"/>
        <v>49</v>
      </c>
      <c r="S411" s="6">
        <f t="shared" si="26"/>
        <v>8706.0689999999995</v>
      </c>
    </row>
    <row r="412" spans="1:19" x14ac:dyDescent="0.25">
      <c r="A412" t="s">
        <v>37</v>
      </c>
      <c r="B412" t="s">
        <v>13</v>
      </c>
      <c r="C412" t="s">
        <v>1</v>
      </c>
      <c r="D412" t="s">
        <v>2</v>
      </c>
      <c r="E412" s="1">
        <v>44562</v>
      </c>
      <c r="F412">
        <v>50</v>
      </c>
      <c r="G412" s="6">
        <v>4660.7079999999996</v>
      </c>
      <c r="I412" t="s">
        <v>37</v>
      </c>
      <c r="J412" t="s">
        <v>14</v>
      </c>
      <c r="K412" t="s">
        <v>1</v>
      </c>
      <c r="L412" t="s">
        <v>2</v>
      </c>
      <c r="M412" s="1">
        <v>44562</v>
      </c>
      <c r="N412">
        <v>50</v>
      </c>
      <c r="O412">
        <v>4240.5140000000001</v>
      </c>
      <c r="Q412" s="1">
        <f t="shared" si="24"/>
        <v>44562</v>
      </c>
      <c r="R412">
        <f t="shared" si="25"/>
        <v>50</v>
      </c>
      <c r="S412" s="6">
        <f t="shared" si="26"/>
        <v>8901.2219999999998</v>
      </c>
    </row>
    <row r="413" spans="1:19" x14ac:dyDescent="0.25">
      <c r="A413" t="s">
        <v>37</v>
      </c>
      <c r="B413" t="s">
        <v>13</v>
      </c>
      <c r="C413" t="s">
        <v>1</v>
      </c>
      <c r="D413" t="s">
        <v>2</v>
      </c>
      <c r="E413" s="1">
        <v>44927</v>
      </c>
      <c r="F413" t="s">
        <v>3</v>
      </c>
      <c r="G413" s="6">
        <v>4616.9970000000003</v>
      </c>
      <c r="I413" t="s">
        <v>37</v>
      </c>
      <c r="J413" t="s">
        <v>14</v>
      </c>
      <c r="K413" t="s">
        <v>1</v>
      </c>
      <c r="L413" t="s">
        <v>2</v>
      </c>
      <c r="M413" s="1">
        <v>44927</v>
      </c>
      <c r="N413" t="s">
        <v>3</v>
      </c>
      <c r="O413">
        <v>4158.6480000000001</v>
      </c>
      <c r="Q413" s="1">
        <f t="shared" si="24"/>
        <v>44927</v>
      </c>
      <c r="R413" t="str">
        <f t="shared" si="25"/>
        <v>Expected Values</v>
      </c>
      <c r="S413" s="6">
        <f t="shared" si="26"/>
        <v>8775.6450000000004</v>
      </c>
    </row>
    <row r="414" spans="1:19" x14ac:dyDescent="0.25">
      <c r="A414" t="s">
        <v>37</v>
      </c>
      <c r="B414" t="s">
        <v>13</v>
      </c>
      <c r="C414" t="s">
        <v>1</v>
      </c>
      <c r="D414" t="s">
        <v>2</v>
      </c>
      <c r="E414" s="1">
        <v>44927</v>
      </c>
      <c r="F414">
        <v>1</v>
      </c>
      <c r="G414" s="6">
        <v>4619.402</v>
      </c>
      <c r="I414" t="s">
        <v>37</v>
      </c>
      <c r="J414" t="s">
        <v>14</v>
      </c>
      <c r="K414" t="s">
        <v>1</v>
      </c>
      <c r="L414" t="s">
        <v>2</v>
      </c>
      <c r="M414" s="1">
        <v>44927</v>
      </c>
      <c r="N414">
        <v>1</v>
      </c>
      <c r="O414">
        <v>4160.6729999999998</v>
      </c>
      <c r="Q414" s="1">
        <f t="shared" si="24"/>
        <v>44927</v>
      </c>
      <c r="R414">
        <f t="shared" si="25"/>
        <v>1</v>
      </c>
      <c r="S414" s="6">
        <f t="shared" si="26"/>
        <v>8780.0750000000007</v>
      </c>
    </row>
    <row r="415" spans="1:19" x14ac:dyDescent="0.25">
      <c r="A415" t="s">
        <v>37</v>
      </c>
      <c r="B415" t="s">
        <v>13</v>
      </c>
      <c r="C415" t="s">
        <v>1</v>
      </c>
      <c r="D415" t="s">
        <v>2</v>
      </c>
      <c r="E415" s="1">
        <v>44927</v>
      </c>
      <c r="F415">
        <v>2</v>
      </c>
      <c r="G415" s="6">
        <v>4614.5910000000003</v>
      </c>
      <c r="I415" t="s">
        <v>37</v>
      </c>
      <c r="J415" t="s">
        <v>14</v>
      </c>
      <c r="K415" t="s">
        <v>1</v>
      </c>
      <c r="L415" t="s">
        <v>2</v>
      </c>
      <c r="M415" s="1">
        <v>44927</v>
      </c>
      <c r="N415">
        <v>2</v>
      </c>
      <c r="O415">
        <v>4156.6229999999996</v>
      </c>
      <c r="Q415" s="1">
        <f t="shared" si="24"/>
        <v>44927</v>
      </c>
      <c r="R415">
        <f t="shared" si="25"/>
        <v>2</v>
      </c>
      <c r="S415" s="6">
        <f t="shared" si="26"/>
        <v>8771.2139999999999</v>
      </c>
    </row>
    <row r="416" spans="1:19" x14ac:dyDescent="0.25">
      <c r="A416" t="s">
        <v>37</v>
      </c>
      <c r="B416" t="s">
        <v>13</v>
      </c>
      <c r="C416" t="s">
        <v>1</v>
      </c>
      <c r="D416" t="s">
        <v>2</v>
      </c>
      <c r="E416" s="1">
        <v>44927</v>
      </c>
      <c r="F416">
        <v>3</v>
      </c>
      <c r="G416" s="6">
        <v>4613.8109999999997</v>
      </c>
      <c r="I416" t="s">
        <v>37</v>
      </c>
      <c r="J416" t="s">
        <v>14</v>
      </c>
      <c r="K416" t="s">
        <v>1</v>
      </c>
      <c r="L416" t="s">
        <v>2</v>
      </c>
      <c r="M416" s="1">
        <v>44927</v>
      </c>
      <c r="N416">
        <v>3</v>
      </c>
      <c r="O416">
        <v>4154.509</v>
      </c>
      <c r="Q416" s="1">
        <f t="shared" si="24"/>
        <v>44927</v>
      </c>
      <c r="R416">
        <f t="shared" si="25"/>
        <v>3</v>
      </c>
      <c r="S416" s="6">
        <f t="shared" si="26"/>
        <v>8768.32</v>
      </c>
    </row>
    <row r="417" spans="1:19" x14ac:dyDescent="0.25">
      <c r="A417" t="s">
        <v>37</v>
      </c>
      <c r="B417" t="s">
        <v>13</v>
      </c>
      <c r="C417" t="s">
        <v>1</v>
      </c>
      <c r="D417" t="s">
        <v>2</v>
      </c>
      <c r="E417" s="1">
        <v>44927</v>
      </c>
      <c r="F417">
        <v>4</v>
      </c>
      <c r="G417" s="6">
        <v>4620.183</v>
      </c>
      <c r="I417" t="s">
        <v>37</v>
      </c>
      <c r="J417" t="s">
        <v>14</v>
      </c>
      <c r="K417" t="s">
        <v>1</v>
      </c>
      <c r="L417" t="s">
        <v>2</v>
      </c>
      <c r="M417" s="1">
        <v>44927</v>
      </c>
      <c r="N417">
        <v>4</v>
      </c>
      <c r="O417">
        <v>4162.7870000000003</v>
      </c>
      <c r="Q417" s="1">
        <f t="shared" si="24"/>
        <v>44927</v>
      </c>
      <c r="R417">
        <f t="shared" si="25"/>
        <v>4</v>
      </c>
      <c r="S417" s="6">
        <f t="shared" si="26"/>
        <v>8782.9700000000012</v>
      </c>
    </row>
    <row r="418" spans="1:19" x14ac:dyDescent="0.25">
      <c r="A418" t="s">
        <v>37</v>
      </c>
      <c r="B418" t="s">
        <v>13</v>
      </c>
      <c r="C418" t="s">
        <v>1</v>
      </c>
      <c r="D418" t="s">
        <v>2</v>
      </c>
      <c r="E418" s="1">
        <v>44927</v>
      </c>
      <c r="F418">
        <v>5</v>
      </c>
      <c r="G418" s="6">
        <v>4586.3630000000003</v>
      </c>
      <c r="I418" t="s">
        <v>37</v>
      </c>
      <c r="J418" t="s">
        <v>14</v>
      </c>
      <c r="K418" t="s">
        <v>1</v>
      </c>
      <c r="L418" t="s">
        <v>2</v>
      </c>
      <c r="M418" s="1">
        <v>44927</v>
      </c>
      <c r="N418">
        <v>5</v>
      </c>
      <c r="O418">
        <v>4131.4170000000004</v>
      </c>
      <c r="Q418" s="1">
        <f t="shared" si="24"/>
        <v>44927</v>
      </c>
      <c r="R418">
        <f t="shared" si="25"/>
        <v>5</v>
      </c>
      <c r="S418" s="6">
        <f t="shared" si="26"/>
        <v>8717.7800000000007</v>
      </c>
    </row>
    <row r="419" spans="1:19" x14ac:dyDescent="0.25">
      <c r="A419" t="s">
        <v>37</v>
      </c>
      <c r="B419" t="s">
        <v>13</v>
      </c>
      <c r="C419" t="s">
        <v>1</v>
      </c>
      <c r="D419" t="s">
        <v>2</v>
      </c>
      <c r="E419" s="1">
        <v>44927</v>
      </c>
      <c r="F419">
        <v>6</v>
      </c>
      <c r="G419" s="6">
        <v>4647.63</v>
      </c>
      <c r="I419" t="s">
        <v>37</v>
      </c>
      <c r="J419" t="s">
        <v>14</v>
      </c>
      <c r="K419" t="s">
        <v>1</v>
      </c>
      <c r="L419" t="s">
        <v>2</v>
      </c>
      <c r="M419" s="1">
        <v>44927</v>
      </c>
      <c r="N419">
        <v>6</v>
      </c>
      <c r="O419">
        <v>4185.8789999999999</v>
      </c>
      <c r="Q419" s="1">
        <f t="shared" si="24"/>
        <v>44927</v>
      </c>
      <c r="R419">
        <f t="shared" si="25"/>
        <v>6</v>
      </c>
      <c r="S419" s="6">
        <f t="shared" si="26"/>
        <v>8833.509</v>
      </c>
    </row>
    <row r="420" spans="1:19" x14ac:dyDescent="0.25">
      <c r="A420" t="s">
        <v>37</v>
      </c>
      <c r="B420" t="s">
        <v>13</v>
      </c>
      <c r="C420" t="s">
        <v>1</v>
      </c>
      <c r="D420" t="s">
        <v>2</v>
      </c>
      <c r="E420" s="1">
        <v>44927</v>
      </c>
      <c r="F420">
        <v>7</v>
      </c>
      <c r="G420" s="6">
        <v>4604.1090000000004</v>
      </c>
      <c r="I420" t="s">
        <v>37</v>
      </c>
      <c r="J420" t="s">
        <v>14</v>
      </c>
      <c r="K420" t="s">
        <v>1</v>
      </c>
      <c r="L420" t="s">
        <v>2</v>
      </c>
      <c r="M420" s="1">
        <v>44927</v>
      </c>
      <c r="N420">
        <v>7</v>
      </c>
      <c r="O420">
        <v>4147.9650000000001</v>
      </c>
      <c r="Q420" s="1">
        <f t="shared" si="24"/>
        <v>44927</v>
      </c>
      <c r="R420">
        <f t="shared" si="25"/>
        <v>7</v>
      </c>
      <c r="S420" s="6">
        <f t="shared" si="26"/>
        <v>8752.0740000000005</v>
      </c>
    </row>
    <row r="421" spans="1:19" x14ac:dyDescent="0.25">
      <c r="A421" t="s">
        <v>37</v>
      </c>
      <c r="B421" t="s">
        <v>13</v>
      </c>
      <c r="C421" t="s">
        <v>1</v>
      </c>
      <c r="D421" t="s">
        <v>2</v>
      </c>
      <c r="E421" s="1">
        <v>44927</v>
      </c>
      <c r="F421">
        <v>8</v>
      </c>
      <c r="G421" s="6">
        <v>4629.8850000000002</v>
      </c>
      <c r="I421" t="s">
        <v>37</v>
      </c>
      <c r="J421" t="s">
        <v>14</v>
      </c>
      <c r="K421" t="s">
        <v>1</v>
      </c>
      <c r="L421" t="s">
        <v>2</v>
      </c>
      <c r="M421" s="1">
        <v>44927</v>
      </c>
      <c r="N421">
        <v>8</v>
      </c>
      <c r="O421">
        <v>4169.3310000000001</v>
      </c>
      <c r="Q421" s="1">
        <f t="shared" si="24"/>
        <v>44927</v>
      </c>
      <c r="R421">
        <f t="shared" si="25"/>
        <v>8</v>
      </c>
      <c r="S421" s="6">
        <f t="shared" si="26"/>
        <v>8799.2160000000003</v>
      </c>
    </row>
    <row r="422" spans="1:19" x14ac:dyDescent="0.25">
      <c r="A422" t="s">
        <v>37</v>
      </c>
      <c r="B422" t="s">
        <v>13</v>
      </c>
      <c r="C422" t="s">
        <v>1</v>
      </c>
      <c r="D422" t="s">
        <v>2</v>
      </c>
      <c r="E422" s="1">
        <v>44927</v>
      </c>
      <c r="F422">
        <v>9</v>
      </c>
      <c r="G422" s="6">
        <v>4656.5619999999999</v>
      </c>
      <c r="I422" t="s">
        <v>37</v>
      </c>
      <c r="J422" t="s">
        <v>14</v>
      </c>
      <c r="K422" t="s">
        <v>1</v>
      </c>
      <c r="L422" t="s">
        <v>2</v>
      </c>
      <c r="M422" s="1">
        <v>44927</v>
      </c>
      <c r="N422">
        <v>9</v>
      </c>
      <c r="O422">
        <v>4193.12</v>
      </c>
      <c r="Q422" s="1">
        <f t="shared" si="24"/>
        <v>44927</v>
      </c>
      <c r="R422">
        <f t="shared" si="25"/>
        <v>9</v>
      </c>
      <c r="S422" s="6">
        <f t="shared" si="26"/>
        <v>8849.6820000000007</v>
      </c>
    </row>
    <row r="423" spans="1:19" x14ac:dyDescent="0.25">
      <c r="A423" t="s">
        <v>37</v>
      </c>
      <c r="B423" t="s">
        <v>13</v>
      </c>
      <c r="C423" t="s">
        <v>1</v>
      </c>
      <c r="D423" t="s">
        <v>2</v>
      </c>
      <c r="E423" s="1">
        <v>44927</v>
      </c>
      <c r="F423">
        <v>10</v>
      </c>
      <c r="G423" s="6">
        <v>4577.4309999999996</v>
      </c>
      <c r="I423" t="s">
        <v>37</v>
      </c>
      <c r="J423" t="s">
        <v>14</v>
      </c>
      <c r="K423" t="s">
        <v>1</v>
      </c>
      <c r="L423" t="s">
        <v>2</v>
      </c>
      <c r="M423" s="1">
        <v>44927</v>
      </c>
      <c r="N423">
        <v>10</v>
      </c>
      <c r="O423">
        <v>4124.1760000000004</v>
      </c>
      <c r="Q423" s="1">
        <f t="shared" si="24"/>
        <v>44927</v>
      </c>
      <c r="R423">
        <f t="shared" si="25"/>
        <v>10</v>
      </c>
      <c r="S423" s="6">
        <f t="shared" si="26"/>
        <v>8701.607</v>
      </c>
    </row>
    <row r="424" spans="1:19" x14ac:dyDescent="0.25">
      <c r="A424" t="s">
        <v>37</v>
      </c>
      <c r="B424" t="s">
        <v>13</v>
      </c>
      <c r="C424" t="s">
        <v>1</v>
      </c>
      <c r="D424" t="s">
        <v>2</v>
      </c>
      <c r="E424" s="1">
        <v>44927</v>
      </c>
      <c r="F424">
        <v>11</v>
      </c>
      <c r="G424" s="6">
        <v>4640.9139999999998</v>
      </c>
      <c r="I424" t="s">
        <v>37</v>
      </c>
      <c r="J424" t="s">
        <v>14</v>
      </c>
      <c r="K424" t="s">
        <v>1</v>
      </c>
      <c r="L424" t="s">
        <v>2</v>
      </c>
      <c r="M424" s="1">
        <v>44927</v>
      </c>
      <c r="N424">
        <v>11</v>
      </c>
      <c r="O424">
        <v>4179.0360000000001</v>
      </c>
      <c r="Q424" s="1">
        <f t="shared" si="24"/>
        <v>44927</v>
      </c>
      <c r="R424">
        <f t="shared" si="25"/>
        <v>11</v>
      </c>
      <c r="S424" s="6">
        <f t="shared" si="26"/>
        <v>8819.9500000000007</v>
      </c>
    </row>
    <row r="425" spans="1:19" x14ac:dyDescent="0.25">
      <c r="A425" t="s">
        <v>37</v>
      </c>
      <c r="B425" t="s">
        <v>13</v>
      </c>
      <c r="C425" t="s">
        <v>1</v>
      </c>
      <c r="D425" t="s">
        <v>2</v>
      </c>
      <c r="E425" s="1">
        <v>44927</v>
      </c>
      <c r="F425">
        <v>12</v>
      </c>
      <c r="G425" s="6">
        <v>4593.0789999999997</v>
      </c>
      <c r="I425" t="s">
        <v>37</v>
      </c>
      <c r="J425" t="s">
        <v>14</v>
      </c>
      <c r="K425" t="s">
        <v>1</v>
      </c>
      <c r="L425" t="s">
        <v>2</v>
      </c>
      <c r="M425" s="1">
        <v>44927</v>
      </c>
      <c r="N425">
        <v>12</v>
      </c>
      <c r="O425">
        <v>4138.26</v>
      </c>
      <c r="Q425" s="1">
        <f t="shared" si="24"/>
        <v>44927</v>
      </c>
      <c r="R425">
        <f t="shared" si="25"/>
        <v>12</v>
      </c>
      <c r="S425" s="6">
        <f t="shared" si="26"/>
        <v>8731.3389999999999</v>
      </c>
    </row>
    <row r="426" spans="1:19" x14ac:dyDescent="0.25">
      <c r="A426" t="s">
        <v>37</v>
      </c>
      <c r="B426" t="s">
        <v>13</v>
      </c>
      <c r="C426" t="s">
        <v>1</v>
      </c>
      <c r="D426" t="s">
        <v>2</v>
      </c>
      <c r="E426" s="1">
        <v>44927</v>
      </c>
      <c r="F426">
        <v>13</v>
      </c>
      <c r="G426" s="6">
        <v>4622.4480000000003</v>
      </c>
      <c r="I426" t="s">
        <v>37</v>
      </c>
      <c r="J426" t="s">
        <v>14</v>
      </c>
      <c r="K426" t="s">
        <v>1</v>
      </c>
      <c r="L426" t="s">
        <v>2</v>
      </c>
      <c r="M426" s="1">
        <v>44927</v>
      </c>
      <c r="N426">
        <v>13</v>
      </c>
      <c r="O426">
        <v>4163.3860000000004</v>
      </c>
      <c r="Q426" s="1">
        <f t="shared" si="24"/>
        <v>44927</v>
      </c>
      <c r="R426">
        <f t="shared" si="25"/>
        <v>13</v>
      </c>
      <c r="S426" s="6">
        <f t="shared" si="26"/>
        <v>8785.8340000000007</v>
      </c>
    </row>
    <row r="427" spans="1:19" x14ac:dyDescent="0.25">
      <c r="A427" t="s">
        <v>37</v>
      </c>
      <c r="B427" t="s">
        <v>13</v>
      </c>
      <c r="C427" t="s">
        <v>1</v>
      </c>
      <c r="D427" t="s">
        <v>2</v>
      </c>
      <c r="E427" s="1">
        <v>44927</v>
      </c>
      <c r="F427">
        <v>14</v>
      </c>
      <c r="G427" s="6">
        <v>4611.5450000000001</v>
      </c>
      <c r="I427" t="s">
        <v>37</v>
      </c>
      <c r="J427" t="s">
        <v>14</v>
      </c>
      <c r="K427" t="s">
        <v>1</v>
      </c>
      <c r="L427" t="s">
        <v>2</v>
      </c>
      <c r="M427" s="1">
        <v>44927</v>
      </c>
      <c r="N427">
        <v>14</v>
      </c>
      <c r="O427">
        <v>4153.91</v>
      </c>
      <c r="Q427" s="1">
        <f t="shared" si="24"/>
        <v>44927</v>
      </c>
      <c r="R427">
        <f t="shared" si="25"/>
        <v>14</v>
      </c>
      <c r="S427" s="6">
        <f t="shared" si="26"/>
        <v>8765.4549999999999</v>
      </c>
    </row>
    <row r="428" spans="1:19" x14ac:dyDescent="0.25">
      <c r="A428" t="s">
        <v>37</v>
      </c>
      <c r="B428" t="s">
        <v>13</v>
      </c>
      <c r="C428" t="s">
        <v>1</v>
      </c>
      <c r="D428" t="s">
        <v>2</v>
      </c>
      <c r="E428" s="1">
        <v>44927</v>
      </c>
      <c r="F428">
        <v>15</v>
      </c>
      <c r="G428" s="6">
        <v>4620.491</v>
      </c>
      <c r="I428" t="s">
        <v>37</v>
      </c>
      <c r="J428" t="s">
        <v>14</v>
      </c>
      <c r="K428" t="s">
        <v>1</v>
      </c>
      <c r="L428" t="s">
        <v>2</v>
      </c>
      <c r="M428" s="1">
        <v>44927</v>
      </c>
      <c r="N428">
        <v>15</v>
      </c>
      <c r="O428">
        <v>4160.1459999999997</v>
      </c>
      <c r="Q428" s="1">
        <f t="shared" si="24"/>
        <v>44927</v>
      </c>
      <c r="R428">
        <f t="shared" si="25"/>
        <v>15</v>
      </c>
      <c r="S428" s="6">
        <f t="shared" si="26"/>
        <v>8780.6369999999988</v>
      </c>
    </row>
    <row r="429" spans="1:19" x14ac:dyDescent="0.25">
      <c r="A429" t="s">
        <v>37</v>
      </c>
      <c r="B429" t="s">
        <v>13</v>
      </c>
      <c r="C429" t="s">
        <v>1</v>
      </c>
      <c r="D429" t="s">
        <v>2</v>
      </c>
      <c r="E429" s="1">
        <v>44927</v>
      </c>
      <c r="F429">
        <v>16</v>
      </c>
      <c r="G429" s="6">
        <v>4613.5020000000004</v>
      </c>
      <c r="I429" t="s">
        <v>37</v>
      </c>
      <c r="J429" t="s">
        <v>14</v>
      </c>
      <c r="K429" t="s">
        <v>1</v>
      </c>
      <c r="L429" t="s">
        <v>2</v>
      </c>
      <c r="M429" s="1">
        <v>44927</v>
      </c>
      <c r="N429">
        <v>16</v>
      </c>
      <c r="O429">
        <v>4157.1499999999996</v>
      </c>
      <c r="Q429" s="1">
        <f t="shared" si="24"/>
        <v>44927</v>
      </c>
      <c r="R429">
        <f t="shared" si="25"/>
        <v>16</v>
      </c>
      <c r="S429" s="6">
        <f t="shared" si="26"/>
        <v>8770.652</v>
      </c>
    </row>
    <row r="430" spans="1:19" x14ac:dyDescent="0.25">
      <c r="A430" t="s">
        <v>37</v>
      </c>
      <c r="B430" t="s">
        <v>13</v>
      </c>
      <c r="C430" t="s">
        <v>1</v>
      </c>
      <c r="D430" t="s">
        <v>2</v>
      </c>
      <c r="E430" s="1">
        <v>44927</v>
      </c>
      <c r="F430">
        <v>17</v>
      </c>
      <c r="G430" s="6">
        <v>4597.4170000000004</v>
      </c>
      <c r="I430" t="s">
        <v>37</v>
      </c>
      <c r="J430" t="s">
        <v>14</v>
      </c>
      <c r="K430" t="s">
        <v>1</v>
      </c>
      <c r="L430" t="s">
        <v>2</v>
      </c>
      <c r="M430" s="1">
        <v>44927</v>
      </c>
      <c r="N430">
        <v>17</v>
      </c>
      <c r="O430">
        <v>4141.71</v>
      </c>
      <c r="Q430" s="1">
        <f t="shared" si="24"/>
        <v>44927</v>
      </c>
      <c r="R430">
        <f t="shared" si="25"/>
        <v>17</v>
      </c>
      <c r="S430" s="6">
        <f t="shared" si="26"/>
        <v>8739.1270000000004</v>
      </c>
    </row>
    <row r="431" spans="1:19" x14ac:dyDescent="0.25">
      <c r="A431" t="s">
        <v>37</v>
      </c>
      <c r="B431" t="s">
        <v>13</v>
      </c>
      <c r="C431" t="s">
        <v>1</v>
      </c>
      <c r="D431" t="s">
        <v>2</v>
      </c>
      <c r="E431" s="1">
        <v>44927</v>
      </c>
      <c r="F431">
        <v>18</v>
      </c>
      <c r="G431" s="6">
        <v>4636.576</v>
      </c>
      <c r="I431" t="s">
        <v>37</v>
      </c>
      <c r="J431" t="s">
        <v>14</v>
      </c>
      <c r="K431" t="s">
        <v>1</v>
      </c>
      <c r="L431" t="s">
        <v>2</v>
      </c>
      <c r="M431" s="1">
        <v>44927</v>
      </c>
      <c r="N431">
        <v>18</v>
      </c>
      <c r="O431">
        <v>4175.5860000000002</v>
      </c>
      <c r="Q431" s="1">
        <f t="shared" si="24"/>
        <v>44927</v>
      </c>
      <c r="R431">
        <f t="shared" si="25"/>
        <v>18</v>
      </c>
      <c r="S431" s="6">
        <f t="shared" si="26"/>
        <v>8812.1620000000003</v>
      </c>
    </row>
    <row r="432" spans="1:19" x14ac:dyDescent="0.25">
      <c r="A432" t="s">
        <v>37</v>
      </c>
      <c r="B432" t="s">
        <v>13</v>
      </c>
      <c r="C432" t="s">
        <v>1</v>
      </c>
      <c r="D432" t="s">
        <v>2</v>
      </c>
      <c r="E432" s="1">
        <v>44927</v>
      </c>
      <c r="F432">
        <v>19</v>
      </c>
      <c r="G432" s="6">
        <v>4593.7550000000001</v>
      </c>
      <c r="I432" t="s">
        <v>37</v>
      </c>
      <c r="J432" t="s">
        <v>14</v>
      </c>
      <c r="K432" t="s">
        <v>1</v>
      </c>
      <c r="L432" t="s">
        <v>2</v>
      </c>
      <c r="M432" s="1">
        <v>44927</v>
      </c>
      <c r="N432">
        <v>19</v>
      </c>
      <c r="O432">
        <v>4137.1840000000002</v>
      </c>
      <c r="Q432" s="1">
        <f t="shared" si="24"/>
        <v>44927</v>
      </c>
      <c r="R432">
        <f t="shared" si="25"/>
        <v>19</v>
      </c>
      <c r="S432" s="6">
        <f t="shared" si="26"/>
        <v>8730.9390000000003</v>
      </c>
    </row>
    <row r="433" spans="1:19" x14ac:dyDescent="0.25">
      <c r="A433" t="s">
        <v>37</v>
      </c>
      <c r="B433" t="s">
        <v>13</v>
      </c>
      <c r="C433" t="s">
        <v>1</v>
      </c>
      <c r="D433" t="s">
        <v>2</v>
      </c>
      <c r="E433" s="1">
        <v>44927</v>
      </c>
      <c r="F433">
        <v>20</v>
      </c>
      <c r="G433" s="6">
        <v>4640.2380000000003</v>
      </c>
      <c r="I433" t="s">
        <v>37</v>
      </c>
      <c r="J433" t="s">
        <v>14</v>
      </c>
      <c r="K433" t="s">
        <v>1</v>
      </c>
      <c r="L433" t="s">
        <v>2</v>
      </c>
      <c r="M433" s="1">
        <v>44927</v>
      </c>
      <c r="N433">
        <v>20</v>
      </c>
      <c r="O433">
        <v>4180.1120000000001</v>
      </c>
      <c r="Q433" s="1">
        <f t="shared" si="24"/>
        <v>44927</v>
      </c>
      <c r="R433">
        <f t="shared" si="25"/>
        <v>20</v>
      </c>
      <c r="S433" s="6">
        <f t="shared" si="26"/>
        <v>8820.35</v>
      </c>
    </row>
    <row r="434" spans="1:19" x14ac:dyDescent="0.25">
      <c r="A434" t="s">
        <v>37</v>
      </c>
      <c r="B434" t="s">
        <v>13</v>
      </c>
      <c r="C434" t="s">
        <v>1</v>
      </c>
      <c r="D434" t="s">
        <v>2</v>
      </c>
      <c r="E434" s="1">
        <v>44927</v>
      </c>
      <c r="F434">
        <v>21</v>
      </c>
      <c r="G434" s="6">
        <v>4605.49</v>
      </c>
      <c r="I434" t="s">
        <v>37</v>
      </c>
      <c r="J434" t="s">
        <v>14</v>
      </c>
      <c r="K434" t="s">
        <v>1</v>
      </c>
      <c r="L434" t="s">
        <v>2</v>
      </c>
      <c r="M434" s="1">
        <v>44927</v>
      </c>
      <c r="N434">
        <v>21</v>
      </c>
      <c r="O434">
        <v>4147.6959999999999</v>
      </c>
      <c r="Q434" s="1">
        <f t="shared" si="24"/>
        <v>44927</v>
      </c>
      <c r="R434">
        <f t="shared" si="25"/>
        <v>21</v>
      </c>
      <c r="S434" s="6">
        <f t="shared" si="26"/>
        <v>8753.1859999999997</v>
      </c>
    </row>
    <row r="435" spans="1:19" x14ac:dyDescent="0.25">
      <c r="A435" t="s">
        <v>37</v>
      </c>
      <c r="B435" t="s">
        <v>13</v>
      </c>
      <c r="C435" t="s">
        <v>1</v>
      </c>
      <c r="D435" t="s">
        <v>2</v>
      </c>
      <c r="E435" s="1">
        <v>44927</v>
      </c>
      <c r="F435">
        <v>22</v>
      </c>
      <c r="G435" s="6">
        <v>4628.5029999999997</v>
      </c>
      <c r="I435" t="s">
        <v>37</v>
      </c>
      <c r="J435" t="s">
        <v>14</v>
      </c>
      <c r="K435" t="s">
        <v>1</v>
      </c>
      <c r="L435" t="s">
        <v>2</v>
      </c>
      <c r="M435" s="1">
        <v>44927</v>
      </c>
      <c r="N435">
        <v>22</v>
      </c>
      <c r="O435">
        <v>4169.6009999999997</v>
      </c>
      <c r="Q435" s="1">
        <f t="shared" si="24"/>
        <v>44927</v>
      </c>
      <c r="R435">
        <f t="shared" si="25"/>
        <v>22</v>
      </c>
      <c r="S435" s="6">
        <f t="shared" si="26"/>
        <v>8798.1039999999994</v>
      </c>
    </row>
    <row r="436" spans="1:19" x14ac:dyDescent="0.25">
      <c r="A436" t="s">
        <v>37</v>
      </c>
      <c r="B436" t="s">
        <v>13</v>
      </c>
      <c r="C436" t="s">
        <v>1</v>
      </c>
      <c r="D436" t="s">
        <v>2</v>
      </c>
      <c r="E436" s="1">
        <v>44927</v>
      </c>
      <c r="F436">
        <v>23</v>
      </c>
      <c r="G436" s="6">
        <v>4576.2749999999996</v>
      </c>
      <c r="I436" t="s">
        <v>37</v>
      </c>
      <c r="J436" t="s">
        <v>14</v>
      </c>
      <c r="K436" t="s">
        <v>1</v>
      </c>
      <c r="L436" t="s">
        <v>2</v>
      </c>
      <c r="M436" s="1">
        <v>44927</v>
      </c>
      <c r="N436">
        <v>23</v>
      </c>
      <c r="O436">
        <v>4122.7820000000002</v>
      </c>
      <c r="Q436" s="1">
        <f t="shared" si="24"/>
        <v>44927</v>
      </c>
      <c r="R436">
        <f t="shared" si="25"/>
        <v>23</v>
      </c>
      <c r="S436" s="6">
        <f t="shared" si="26"/>
        <v>8699.0570000000007</v>
      </c>
    </row>
    <row r="437" spans="1:19" x14ac:dyDescent="0.25">
      <c r="A437" t="s">
        <v>37</v>
      </c>
      <c r="B437" t="s">
        <v>13</v>
      </c>
      <c r="C437" t="s">
        <v>1</v>
      </c>
      <c r="D437" t="s">
        <v>2</v>
      </c>
      <c r="E437" s="1">
        <v>44927</v>
      </c>
      <c r="F437">
        <v>24</v>
      </c>
      <c r="G437" s="6">
        <v>4657.7179999999998</v>
      </c>
      <c r="I437" t="s">
        <v>37</v>
      </c>
      <c r="J437" t="s">
        <v>14</v>
      </c>
      <c r="K437" t="s">
        <v>1</v>
      </c>
      <c r="L437" t="s">
        <v>2</v>
      </c>
      <c r="M437" s="1">
        <v>44927</v>
      </c>
      <c r="N437">
        <v>24</v>
      </c>
      <c r="O437">
        <v>4194.5140000000001</v>
      </c>
      <c r="Q437" s="1">
        <f t="shared" si="24"/>
        <v>44927</v>
      </c>
      <c r="R437">
        <f t="shared" si="25"/>
        <v>24</v>
      </c>
      <c r="S437" s="6">
        <f t="shared" si="26"/>
        <v>8852.232</v>
      </c>
    </row>
    <row r="438" spans="1:19" x14ac:dyDescent="0.25">
      <c r="A438" t="s">
        <v>37</v>
      </c>
      <c r="B438" t="s">
        <v>13</v>
      </c>
      <c r="C438" t="s">
        <v>1</v>
      </c>
      <c r="D438" t="s">
        <v>2</v>
      </c>
      <c r="E438" s="1">
        <v>44927</v>
      </c>
      <c r="F438">
        <v>25</v>
      </c>
      <c r="G438" s="6">
        <v>4619.5690000000004</v>
      </c>
      <c r="I438" t="s">
        <v>37</v>
      </c>
      <c r="J438" t="s">
        <v>14</v>
      </c>
      <c r="K438" t="s">
        <v>1</v>
      </c>
      <c r="L438" t="s">
        <v>2</v>
      </c>
      <c r="M438" s="1">
        <v>44927</v>
      </c>
      <c r="N438">
        <v>25</v>
      </c>
      <c r="O438">
        <v>4161.1440000000002</v>
      </c>
      <c r="Q438" s="1">
        <f t="shared" si="24"/>
        <v>44927</v>
      </c>
      <c r="R438">
        <f t="shared" si="25"/>
        <v>25</v>
      </c>
      <c r="S438" s="6">
        <f t="shared" si="26"/>
        <v>8780.7129999999997</v>
      </c>
    </row>
    <row r="439" spans="1:19" x14ac:dyDescent="0.25">
      <c r="A439" t="s">
        <v>37</v>
      </c>
      <c r="B439" t="s">
        <v>13</v>
      </c>
      <c r="C439" t="s">
        <v>1</v>
      </c>
      <c r="D439" t="s">
        <v>2</v>
      </c>
      <c r="E439" s="1">
        <v>44927</v>
      </c>
      <c r="F439">
        <v>26</v>
      </c>
      <c r="G439" s="6">
        <v>4614.424</v>
      </c>
      <c r="I439" t="s">
        <v>37</v>
      </c>
      <c r="J439" t="s">
        <v>14</v>
      </c>
      <c r="K439" t="s">
        <v>1</v>
      </c>
      <c r="L439" t="s">
        <v>2</v>
      </c>
      <c r="M439" s="1">
        <v>44927</v>
      </c>
      <c r="N439">
        <v>26</v>
      </c>
      <c r="O439">
        <v>4156.152</v>
      </c>
      <c r="Q439" s="1">
        <f t="shared" si="24"/>
        <v>44927</v>
      </c>
      <c r="R439">
        <f t="shared" si="25"/>
        <v>26</v>
      </c>
      <c r="S439" s="6">
        <f t="shared" si="26"/>
        <v>8770.5760000000009</v>
      </c>
    </row>
    <row r="440" spans="1:19" x14ac:dyDescent="0.25">
      <c r="A440" t="s">
        <v>37</v>
      </c>
      <c r="B440" t="s">
        <v>13</v>
      </c>
      <c r="C440" t="s">
        <v>1</v>
      </c>
      <c r="D440" t="s">
        <v>2</v>
      </c>
      <c r="E440" s="1">
        <v>44927</v>
      </c>
      <c r="F440">
        <v>27</v>
      </c>
      <c r="G440" s="6">
        <v>4612.607</v>
      </c>
      <c r="I440" t="s">
        <v>37</v>
      </c>
      <c r="J440" t="s">
        <v>14</v>
      </c>
      <c r="K440" t="s">
        <v>1</v>
      </c>
      <c r="L440" t="s">
        <v>2</v>
      </c>
      <c r="M440" s="1">
        <v>44927</v>
      </c>
      <c r="N440">
        <v>27</v>
      </c>
      <c r="O440">
        <v>4154.5209999999997</v>
      </c>
      <c r="Q440" s="1">
        <f t="shared" si="24"/>
        <v>44927</v>
      </c>
      <c r="R440">
        <f t="shared" si="25"/>
        <v>27</v>
      </c>
      <c r="S440" s="6">
        <f t="shared" si="26"/>
        <v>8767.1280000000006</v>
      </c>
    </row>
    <row r="441" spans="1:19" x14ac:dyDescent="0.25">
      <c r="A441" t="s">
        <v>37</v>
      </c>
      <c r="B441" t="s">
        <v>13</v>
      </c>
      <c r="C441" t="s">
        <v>1</v>
      </c>
      <c r="D441" t="s">
        <v>2</v>
      </c>
      <c r="E441" s="1">
        <v>44927</v>
      </c>
      <c r="F441">
        <v>28</v>
      </c>
      <c r="G441" s="6">
        <v>4621.3860000000004</v>
      </c>
      <c r="I441" t="s">
        <v>37</v>
      </c>
      <c r="J441" t="s">
        <v>14</v>
      </c>
      <c r="K441" t="s">
        <v>1</v>
      </c>
      <c r="L441" t="s">
        <v>2</v>
      </c>
      <c r="M441" s="1">
        <v>44927</v>
      </c>
      <c r="N441">
        <v>28</v>
      </c>
      <c r="O441">
        <v>4162.7749999999996</v>
      </c>
      <c r="Q441" s="1">
        <f t="shared" si="24"/>
        <v>44927</v>
      </c>
      <c r="R441">
        <f t="shared" si="25"/>
        <v>28</v>
      </c>
      <c r="S441" s="6">
        <f t="shared" si="26"/>
        <v>8784.1610000000001</v>
      </c>
    </row>
    <row r="442" spans="1:19" x14ac:dyDescent="0.25">
      <c r="A442" t="s">
        <v>37</v>
      </c>
      <c r="B442" t="s">
        <v>13</v>
      </c>
      <c r="C442" t="s">
        <v>1</v>
      </c>
      <c r="D442" t="s">
        <v>2</v>
      </c>
      <c r="E442" s="1">
        <v>44927</v>
      </c>
      <c r="F442">
        <v>29</v>
      </c>
      <c r="G442" s="6">
        <v>4606.576</v>
      </c>
      <c r="I442" t="s">
        <v>37</v>
      </c>
      <c r="J442" t="s">
        <v>14</v>
      </c>
      <c r="K442" t="s">
        <v>1</v>
      </c>
      <c r="L442" t="s">
        <v>2</v>
      </c>
      <c r="M442" s="1">
        <v>44927</v>
      </c>
      <c r="N442">
        <v>29</v>
      </c>
      <c r="O442">
        <v>4149.5640000000003</v>
      </c>
      <c r="Q442" s="1">
        <f t="shared" si="24"/>
        <v>44927</v>
      </c>
      <c r="R442">
        <f t="shared" si="25"/>
        <v>29</v>
      </c>
      <c r="S442" s="6">
        <f t="shared" si="26"/>
        <v>8756.14</v>
      </c>
    </row>
    <row r="443" spans="1:19" x14ac:dyDescent="0.25">
      <c r="A443" t="s">
        <v>37</v>
      </c>
      <c r="B443" t="s">
        <v>13</v>
      </c>
      <c r="C443" t="s">
        <v>1</v>
      </c>
      <c r="D443" t="s">
        <v>2</v>
      </c>
      <c r="E443" s="1">
        <v>44927</v>
      </c>
      <c r="F443">
        <v>30</v>
      </c>
      <c r="G443" s="6">
        <v>4627.4179999999997</v>
      </c>
      <c r="I443" t="s">
        <v>37</v>
      </c>
      <c r="J443" t="s">
        <v>14</v>
      </c>
      <c r="K443" t="s">
        <v>1</v>
      </c>
      <c r="L443" t="s">
        <v>2</v>
      </c>
      <c r="M443" s="1">
        <v>44927</v>
      </c>
      <c r="N443">
        <v>30</v>
      </c>
      <c r="O443">
        <v>4167.732</v>
      </c>
      <c r="Q443" s="1">
        <f t="shared" si="24"/>
        <v>44927</v>
      </c>
      <c r="R443">
        <f t="shared" si="25"/>
        <v>30</v>
      </c>
      <c r="S443" s="6">
        <f t="shared" si="26"/>
        <v>8795.15</v>
      </c>
    </row>
    <row r="444" spans="1:19" x14ac:dyDescent="0.25">
      <c r="A444" t="s">
        <v>37</v>
      </c>
      <c r="B444" t="s">
        <v>13</v>
      </c>
      <c r="C444" t="s">
        <v>1</v>
      </c>
      <c r="D444" t="s">
        <v>2</v>
      </c>
      <c r="E444" s="1">
        <v>44927</v>
      </c>
      <c r="F444">
        <v>31</v>
      </c>
      <c r="G444" s="6">
        <v>4590.55</v>
      </c>
      <c r="I444" t="s">
        <v>37</v>
      </c>
      <c r="J444" t="s">
        <v>14</v>
      </c>
      <c r="K444" t="s">
        <v>1</v>
      </c>
      <c r="L444" t="s">
        <v>2</v>
      </c>
      <c r="M444" s="1">
        <v>44927</v>
      </c>
      <c r="N444">
        <v>31</v>
      </c>
      <c r="O444">
        <v>4135.4110000000001</v>
      </c>
      <c r="Q444" s="1">
        <f t="shared" si="24"/>
        <v>44927</v>
      </c>
      <c r="R444">
        <f t="shared" si="25"/>
        <v>31</v>
      </c>
      <c r="S444" s="6">
        <f t="shared" si="26"/>
        <v>8725.9609999999993</v>
      </c>
    </row>
    <row r="445" spans="1:19" x14ac:dyDescent="0.25">
      <c r="A445" t="s">
        <v>37</v>
      </c>
      <c r="B445" t="s">
        <v>13</v>
      </c>
      <c r="C445" t="s">
        <v>1</v>
      </c>
      <c r="D445" t="s">
        <v>2</v>
      </c>
      <c r="E445" s="1">
        <v>44927</v>
      </c>
      <c r="F445">
        <v>32</v>
      </c>
      <c r="G445" s="6">
        <v>4643.4440000000004</v>
      </c>
      <c r="I445" t="s">
        <v>37</v>
      </c>
      <c r="J445" t="s">
        <v>14</v>
      </c>
      <c r="K445" t="s">
        <v>1</v>
      </c>
      <c r="L445" t="s">
        <v>2</v>
      </c>
      <c r="M445" s="1">
        <v>44927</v>
      </c>
      <c r="N445">
        <v>32</v>
      </c>
      <c r="O445">
        <v>4181.8850000000002</v>
      </c>
      <c r="Q445" s="1">
        <f t="shared" si="24"/>
        <v>44927</v>
      </c>
      <c r="R445">
        <f t="shared" si="25"/>
        <v>32</v>
      </c>
      <c r="S445" s="6">
        <f t="shared" si="26"/>
        <v>8825.3290000000015</v>
      </c>
    </row>
    <row r="446" spans="1:19" x14ac:dyDescent="0.25">
      <c r="A446" t="s">
        <v>37</v>
      </c>
      <c r="B446" t="s">
        <v>13</v>
      </c>
      <c r="C446" t="s">
        <v>1</v>
      </c>
      <c r="D446" t="s">
        <v>2</v>
      </c>
      <c r="E446" s="1">
        <v>44927</v>
      </c>
      <c r="F446">
        <v>33</v>
      </c>
      <c r="G446" s="6">
        <v>4624.317</v>
      </c>
      <c r="I446" t="s">
        <v>37</v>
      </c>
      <c r="J446" t="s">
        <v>14</v>
      </c>
      <c r="K446" t="s">
        <v>1</v>
      </c>
      <c r="L446" t="s">
        <v>2</v>
      </c>
      <c r="M446" s="1">
        <v>44927</v>
      </c>
      <c r="N446">
        <v>33</v>
      </c>
      <c r="O446">
        <v>4164.0309999999999</v>
      </c>
      <c r="Q446" s="1">
        <f t="shared" si="24"/>
        <v>44927</v>
      </c>
      <c r="R446">
        <f t="shared" si="25"/>
        <v>33</v>
      </c>
      <c r="S446" s="6">
        <f t="shared" si="26"/>
        <v>8788.348</v>
      </c>
    </row>
    <row r="447" spans="1:19" x14ac:dyDescent="0.25">
      <c r="A447" t="s">
        <v>37</v>
      </c>
      <c r="B447" t="s">
        <v>13</v>
      </c>
      <c r="C447" t="s">
        <v>1</v>
      </c>
      <c r="D447" t="s">
        <v>2</v>
      </c>
      <c r="E447" s="1">
        <v>44927</v>
      </c>
      <c r="F447">
        <v>34</v>
      </c>
      <c r="G447" s="6">
        <v>4609.6760000000004</v>
      </c>
      <c r="I447" t="s">
        <v>37</v>
      </c>
      <c r="J447" t="s">
        <v>14</v>
      </c>
      <c r="K447" t="s">
        <v>1</v>
      </c>
      <c r="L447" t="s">
        <v>2</v>
      </c>
      <c r="M447" s="1">
        <v>44927</v>
      </c>
      <c r="N447">
        <v>34</v>
      </c>
      <c r="O447">
        <v>4153.2650000000003</v>
      </c>
      <c r="Q447" s="1">
        <f t="shared" si="24"/>
        <v>44927</v>
      </c>
      <c r="R447">
        <f t="shared" si="25"/>
        <v>34</v>
      </c>
      <c r="S447" s="6">
        <f t="shared" si="26"/>
        <v>8762.9410000000007</v>
      </c>
    </row>
    <row r="448" spans="1:19" x14ac:dyDescent="0.25">
      <c r="A448" t="s">
        <v>37</v>
      </c>
      <c r="B448" t="s">
        <v>13</v>
      </c>
      <c r="C448" t="s">
        <v>1</v>
      </c>
      <c r="D448" t="s">
        <v>2</v>
      </c>
      <c r="E448" s="1">
        <v>44927</v>
      </c>
      <c r="F448">
        <v>35</v>
      </c>
      <c r="G448" s="6">
        <v>4656.2290000000003</v>
      </c>
      <c r="I448" t="s">
        <v>37</v>
      </c>
      <c r="J448" t="s">
        <v>14</v>
      </c>
      <c r="K448" t="s">
        <v>1</v>
      </c>
      <c r="L448" t="s">
        <v>2</v>
      </c>
      <c r="M448" s="1">
        <v>44927</v>
      </c>
      <c r="N448">
        <v>35</v>
      </c>
      <c r="O448">
        <v>4195.4219999999996</v>
      </c>
      <c r="Q448" s="1">
        <f t="shared" si="24"/>
        <v>44927</v>
      </c>
      <c r="R448">
        <f t="shared" si="25"/>
        <v>35</v>
      </c>
      <c r="S448" s="6">
        <f t="shared" si="26"/>
        <v>8851.6509999999998</v>
      </c>
    </row>
    <row r="449" spans="1:19" x14ac:dyDescent="0.25">
      <c r="A449" t="s">
        <v>37</v>
      </c>
      <c r="B449" t="s">
        <v>13</v>
      </c>
      <c r="C449" t="s">
        <v>1</v>
      </c>
      <c r="D449" t="s">
        <v>2</v>
      </c>
      <c r="E449" s="1">
        <v>44927</v>
      </c>
      <c r="F449">
        <v>36</v>
      </c>
      <c r="G449" s="6">
        <v>4577.7640000000001</v>
      </c>
      <c r="I449" t="s">
        <v>37</v>
      </c>
      <c r="J449" t="s">
        <v>14</v>
      </c>
      <c r="K449" t="s">
        <v>1</v>
      </c>
      <c r="L449" t="s">
        <v>2</v>
      </c>
      <c r="M449" s="1">
        <v>44927</v>
      </c>
      <c r="N449">
        <v>36</v>
      </c>
      <c r="O449">
        <v>4121.8739999999998</v>
      </c>
      <c r="Q449" s="1">
        <f t="shared" si="24"/>
        <v>44927</v>
      </c>
      <c r="R449">
        <f t="shared" si="25"/>
        <v>36</v>
      </c>
      <c r="S449" s="6">
        <f t="shared" si="26"/>
        <v>8699.637999999999</v>
      </c>
    </row>
    <row r="450" spans="1:19" x14ac:dyDescent="0.25">
      <c r="A450" t="s">
        <v>37</v>
      </c>
      <c r="B450" t="s">
        <v>13</v>
      </c>
      <c r="C450" t="s">
        <v>1</v>
      </c>
      <c r="D450" t="s">
        <v>2</v>
      </c>
      <c r="E450" s="1">
        <v>44927</v>
      </c>
      <c r="F450">
        <v>37</v>
      </c>
      <c r="G450" s="6">
        <v>4580.2280000000001</v>
      </c>
      <c r="I450" t="s">
        <v>37</v>
      </c>
      <c r="J450" t="s">
        <v>14</v>
      </c>
      <c r="K450" t="s">
        <v>1</v>
      </c>
      <c r="L450" t="s">
        <v>2</v>
      </c>
      <c r="M450" s="1">
        <v>44927</v>
      </c>
      <c r="N450">
        <v>37</v>
      </c>
      <c r="O450">
        <v>4126.93</v>
      </c>
      <c r="Q450" s="1">
        <f t="shared" si="24"/>
        <v>44927</v>
      </c>
      <c r="R450">
        <f t="shared" si="25"/>
        <v>37</v>
      </c>
      <c r="S450" s="6">
        <f t="shared" si="26"/>
        <v>8707.1579999999994</v>
      </c>
    </row>
    <row r="451" spans="1:19" x14ac:dyDescent="0.25">
      <c r="A451" t="s">
        <v>37</v>
      </c>
      <c r="B451" t="s">
        <v>13</v>
      </c>
      <c r="C451" t="s">
        <v>1</v>
      </c>
      <c r="D451" t="s">
        <v>2</v>
      </c>
      <c r="E451" s="1">
        <v>44927</v>
      </c>
      <c r="F451">
        <v>38</v>
      </c>
      <c r="G451" s="6">
        <v>4653.7640000000001</v>
      </c>
      <c r="I451" t="s">
        <v>37</v>
      </c>
      <c r="J451" t="s">
        <v>14</v>
      </c>
      <c r="K451" t="s">
        <v>1</v>
      </c>
      <c r="L451" t="s">
        <v>2</v>
      </c>
      <c r="M451" s="1">
        <v>44927</v>
      </c>
      <c r="N451">
        <v>38</v>
      </c>
      <c r="O451">
        <v>4190.3649999999998</v>
      </c>
      <c r="Q451" s="1">
        <f t="shared" si="24"/>
        <v>44927</v>
      </c>
      <c r="R451">
        <f t="shared" si="25"/>
        <v>38</v>
      </c>
      <c r="S451" s="6">
        <f t="shared" si="26"/>
        <v>8844.1290000000008</v>
      </c>
    </row>
    <row r="452" spans="1:19" x14ac:dyDescent="0.25">
      <c r="A452" t="s">
        <v>37</v>
      </c>
      <c r="B452" t="s">
        <v>13</v>
      </c>
      <c r="C452" t="s">
        <v>1</v>
      </c>
      <c r="D452" t="s">
        <v>2</v>
      </c>
      <c r="E452" s="1">
        <v>44927</v>
      </c>
      <c r="F452">
        <v>39</v>
      </c>
      <c r="G452" s="6">
        <v>4579.0320000000002</v>
      </c>
      <c r="I452" t="s">
        <v>37</v>
      </c>
      <c r="J452" t="s">
        <v>14</v>
      </c>
      <c r="K452" t="s">
        <v>1</v>
      </c>
      <c r="L452" t="s">
        <v>2</v>
      </c>
      <c r="M452" s="1">
        <v>44927</v>
      </c>
      <c r="N452">
        <v>39</v>
      </c>
      <c r="O452">
        <v>4125.75</v>
      </c>
      <c r="Q452" s="1">
        <f t="shared" si="24"/>
        <v>44927</v>
      </c>
      <c r="R452">
        <f t="shared" si="25"/>
        <v>39</v>
      </c>
      <c r="S452" s="6">
        <f t="shared" si="26"/>
        <v>8704.7819999999992</v>
      </c>
    </row>
    <row r="453" spans="1:19" x14ac:dyDescent="0.25">
      <c r="A453" t="s">
        <v>37</v>
      </c>
      <c r="B453" t="s">
        <v>13</v>
      </c>
      <c r="C453" t="s">
        <v>1</v>
      </c>
      <c r="D453" t="s">
        <v>2</v>
      </c>
      <c r="E453" s="1">
        <v>44927</v>
      </c>
      <c r="F453">
        <v>40</v>
      </c>
      <c r="G453" s="6">
        <v>4654.9610000000002</v>
      </c>
      <c r="I453" t="s">
        <v>37</v>
      </c>
      <c r="J453" t="s">
        <v>14</v>
      </c>
      <c r="K453" t="s">
        <v>1</v>
      </c>
      <c r="L453" t="s">
        <v>2</v>
      </c>
      <c r="M453" s="1">
        <v>44927</v>
      </c>
      <c r="N453">
        <v>40</v>
      </c>
      <c r="O453">
        <v>4191.5450000000001</v>
      </c>
      <c r="Q453" s="1">
        <f t="shared" si="24"/>
        <v>44927</v>
      </c>
      <c r="R453">
        <f t="shared" si="25"/>
        <v>40</v>
      </c>
      <c r="S453" s="6">
        <f t="shared" si="26"/>
        <v>8846.5060000000012</v>
      </c>
    </row>
    <row r="454" spans="1:19" x14ac:dyDescent="0.25">
      <c r="A454" t="s">
        <v>37</v>
      </c>
      <c r="B454" t="s">
        <v>13</v>
      </c>
      <c r="C454" t="s">
        <v>1</v>
      </c>
      <c r="D454" t="s">
        <v>2</v>
      </c>
      <c r="E454" s="1">
        <v>44927</v>
      </c>
      <c r="F454">
        <v>41</v>
      </c>
      <c r="G454" s="6">
        <v>4623.16</v>
      </c>
      <c r="I454" t="s">
        <v>37</v>
      </c>
      <c r="J454" t="s">
        <v>14</v>
      </c>
      <c r="K454" t="s">
        <v>1</v>
      </c>
      <c r="L454" t="s">
        <v>2</v>
      </c>
      <c r="M454" s="1">
        <v>44927</v>
      </c>
      <c r="N454">
        <v>41</v>
      </c>
      <c r="O454">
        <v>4164.4170000000004</v>
      </c>
      <c r="Q454" s="1">
        <f t="shared" ref="Q454:Q517" si="27">M454</f>
        <v>44927</v>
      </c>
      <c r="R454">
        <f t="shared" ref="R454:R517" si="28">N454</f>
        <v>41</v>
      </c>
      <c r="S454" s="6">
        <f t="shared" ref="S454:S517" si="29">O454+G454</f>
        <v>8787.5770000000011</v>
      </c>
    </row>
    <row r="455" spans="1:19" x14ac:dyDescent="0.25">
      <c r="A455" t="s">
        <v>37</v>
      </c>
      <c r="B455" t="s">
        <v>13</v>
      </c>
      <c r="C455" t="s">
        <v>1</v>
      </c>
      <c r="D455" t="s">
        <v>2</v>
      </c>
      <c r="E455" s="1">
        <v>44927</v>
      </c>
      <c r="F455">
        <v>42</v>
      </c>
      <c r="G455" s="6">
        <v>4610.8329999999996</v>
      </c>
      <c r="I455" t="s">
        <v>37</v>
      </c>
      <c r="J455" t="s">
        <v>14</v>
      </c>
      <c r="K455" t="s">
        <v>1</v>
      </c>
      <c r="L455" t="s">
        <v>2</v>
      </c>
      <c r="M455" s="1">
        <v>44927</v>
      </c>
      <c r="N455">
        <v>42</v>
      </c>
      <c r="O455">
        <v>4152.8789999999999</v>
      </c>
      <c r="Q455" s="1">
        <f t="shared" si="27"/>
        <v>44927</v>
      </c>
      <c r="R455">
        <f t="shared" si="28"/>
        <v>42</v>
      </c>
      <c r="S455" s="6">
        <f t="shared" si="29"/>
        <v>8763.7119999999995</v>
      </c>
    </row>
    <row r="456" spans="1:19" x14ac:dyDescent="0.25">
      <c r="A456" t="s">
        <v>37</v>
      </c>
      <c r="B456" t="s">
        <v>13</v>
      </c>
      <c r="C456" t="s">
        <v>1</v>
      </c>
      <c r="D456" t="s">
        <v>2</v>
      </c>
      <c r="E456" s="1">
        <v>44927</v>
      </c>
      <c r="F456">
        <v>43</v>
      </c>
      <c r="G456" s="6">
        <v>4602.1170000000002</v>
      </c>
      <c r="I456" t="s">
        <v>37</v>
      </c>
      <c r="J456" t="s">
        <v>14</v>
      </c>
      <c r="K456" t="s">
        <v>1</v>
      </c>
      <c r="L456" t="s">
        <v>2</v>
      </c>
      <c r="M456" s="1">
        <v>44927</v>
      </c>
      <c r="N456">
        <v>43</v>
      </c>
      <c r="O456">
        <v>4145.1940000000004</v>
      </c>
      <c r="Q456" s="1">
        <f t="shared" si="27"/>
        <v>44927</v>
      </c>
      <c r="R456">
        <f t="shared" si="28"/>
        <v>43</v>
      </c>
      <c r="S456" s="6">
        <f t="shared" si="29"/>
        <v>8747.3110000000015</v>
      </c>
    </row>
    <row r="457" spans="1:19" x14ac:dyDescent="0.25">
      <c r="A457" t="s">
        <v>37</v>
      </c>
      <c r="B457" t="s">
        <v>13</v>
      </c>
      <c r="C457" t="s">
        <v>1</v>
      </c>
      <c r="D457" t="s">
        <v>2</v>
      </c>
      <c r="E457" s="1">
        <v>44927</v>
      </c>
      <c r="F457">
        <v>44</v>
      </c>
      <c r="G457" s="6">
        <v>4631.8760000000002</v>
      </c>
      <c r="I457" t="s">
        <v>37</v>
      </c>
      <c r="J457" t="s">
        <v>14</v>
      </c>
      <c r="K457" t="s">
        <v>1</v>
      </c>
      <c r="L457" t="s">
        <v>2</v>
      </c>
      <c r="M457" s="1">
        <v>44927</v>
      </c>
      <c r="N457">
        <v>44</v>
      </c>
      <c r="O457">
        <v>4172.1030000000001</v>
      </c>
      <c r="Q457" s="1">
        <f t="shared" si="27"/>
        <v>44927</v>
      </c>
      <c r="R457">
        <f t="shared" si="28"/>
        <v>44</v>
      </c>
      <c r="S457" s="6">
        <f t="shared" si="29"/>
        <v>8803.9789999999994</v>
      </c>
    </row>
    <row r="458" spans="1:19" x14ac:dyDescent="0.25">
      <c r="A458" t="s">
        <v>37</v>
      </c>
      <c r="B458" t="s">
        <v>13</v>
      </c>
      <c r="C458" t="s">
        <v>1</v>
      </c>
      <c r="D458" t="s">
        <v>2</v>
      </c>
      <c r="E458" s="1">
        <v>44927</v>
      </c>
      <c r="F458">
        <v>45</v>
      </c>
      <c r="G458" s="6">
        <v>4577.5429999999997</v>
      </c>
      <c r="I458" t="s">
        <v>37</v>
      </c>
      <c r="J458" t="s">
        <v>14</v>
      </c>
      <c r="K458" t="s">
        <v>1</v>
      </c>
      <c r="L458" t="s">
        <v>2</v>
      </c>
      <c r="M458" s="1">
        <v>44927</v>
      </c>
      <c r="N458">
        <v>45</v>
      </c>
      <c r="O458">
        <v>4123.665</v>
      </c>
      <c r="Q458" s="1">
        <f t="shared" si="27"/>
        <v>44927</v>
      </c>
      <c r="R458">
        <f t="shared" si="28"/>
        <v>45</v>
      </c>
      <c r="S458" s="6">
        <f t="shared" si="29"/>
        <v>8701.2079999999987</v>
      </c>
    </row>
    <row r="459" spans="1:19" x14ac:dyDescent="0.25">
      <c r="A459" t="s">
        <v>37</v>
      </c>
      <c r="B459" t="s">
        <v>13</v>
      </c>
      <c r="C459" t="s">
        <v>1</v>
      </c>
      <c r="D459" t="s">
        <v>2</v>
      </c>
      <c r="E459" s="1">
        <v>44927</v>
      </c>
      <c r="F459">
        <v>46</v>
      </c>
      <c r="G459" s="6">
        <v>4656.45</v>
      </c>
      <c r="I459" t="s">
        <v>37</v>
      </c>
      <c r="J459" t="s">
        <v>14</v>
      </c>
      <c r="K459" t="s">
        <v>1</v>
      </c>
      <c r="L459" t="s">
        <v>2</v>
      </c>
      <c r="M459" s="1">
        <v>44927</v>
      </c>
      <c r="N459">
        <v>46</v>
      </c>
      <c r="O459">
        <v>4193.6319999999996</v>
      </c>
      <c r="Q459" s="1">
        <f t="shared" si="27"/>
        <v>44927</v>
      </c>
      <c r="R459">
        <f t="shared" si="28"/>
        <v>46</v>
      </c>
      <c r="S459" s="6">
        <f t="shared" si="29"/>
        <v>8850.0819999999985</v>
      </c>
    </row>
    <row r="460" spans="1:19" x14ac:dyDescent="0.25">
      <c r="A460" t="s">
        <v>37</v>
      </c>
      <c r="B460" t="s">
        <v>13</v>
      </c>
      <c r="C460" t="s">
        <v>1</v>
      </c>
      <c r="D460" t="s">
        <v>2</v>
      </c>
      <c r="E460" s="1">
        <v>44927</v>
      </c>
      <c r="F460">
        <v>47</v>
      </c>
      <c r="G460" s="6">
        <v>4654.2349999999997</v>
      </c>
      <c r="I460" t="s">
        <v>37</v>
      </c>
      <c r="J460" t="s">
        <v>14</v>
      </c>
      <c r="K460" t="s">
        <v>1</v>
      </c>
      <c r="L460" t="s">
        <v>2</v>
      </c>
      <c r="M460" s="1">
        <v>44927</v>
      </c>
      <c r="N460">
        <v>47</v>
      </c>
      <c r="O460">
        <v>4191.259</v>
      </c>
      <c r="Q460" s="1">
        <f t="shared" si="27"/>
        <v>44927</v>
      </c>
      <c r="R460">
        <f t="shared" si="28"/>
        <v>47</v>
      </c>
      <c r="S460" s="6">
        <f t="shared" si="29"/>
        <v>8845.4939999999988</v>
      </c>
    </row>
    <row r="461" spans="1:19" x14ac:dyDescent="0.25">
      <c r="A461" t="s">
        <v>37</v>
      </c>
      <c r="B461" t="s">
        <v>13</v>
      </c>
      <c r="C461" t="s">
        <v>1</v>
      </c>
      <c r="D461" t="s">
        <v>2</v>
      </c>
      <c r="E461" s="1">
        <v>44927</v>
      </c>
      <c r="F461">
        <v>48</v>
      </c>
      <c r="G461" s="6">
        <v>4579.759</v>
      </c>
      <c r="I461" t="s">
        <v>37</v>
      </c>
      <c r="J461" t="s">
        <v>14</v>
      </c>
      <c r="K461" t="s">
        <v>1</v>
      </c>
      <c r="L461" t="s">
        <v>2</v>
      </c>
      <c r="M461" s="1">
        <v>44927</v>
      </c>
      <c r="N461">
        <v>48</v>
      </c>
      <c r="O461">
        <v>4126.0379999999996</v>
      </c>
      <c r="Q461" s="1">
        <f t="shared" si="27"/>
        <v>44927</v>
      </c>
      <c r="R461">
        <f t="shared" si="28"/>
        <v>48</v>
      </c>
      <c r="S461" s="6">
        <f t="shared" si="29"/>
        <v>8705.7969999999987</v>
      </c>
    </row>
    <row r="462" spans="1:19" x14ac:dyDescent="0.25">
      <c r="A462" t="s">
        <v>37</v>
      </c>
      <c r="B462" t="s">
        <v>13</v>
      </c>
      <c r="C462" t="s">
        <v>1</v>
      </c>
      <c r="D462" t="s">
        <v>2</v>
      </c>
      <c r="E462" s="1">
        <v>44927</v>
      </c>
      <c r="F462">
        <v>49</v>
      </c>
      <c r="G462" s="6">
        <v>4634.8220000000001</v>
      </c>
      <c r="I462" t="s">
        <v>37</v>
      </c>
      <c r="J462" t="s">
        <v>14</v>
      </c>
      <c r="K462" t="s">
        <v>1</v>
      </c>
      <c r="L462" t="s">
        <v>2</v>
      </c>
      <c r="M462" s="1">
        <v>44927</v>
      </c>
      <c r="N462">
        <v>49</v>
      </c>
      <c r="O462">
        <v>4174.3339999999998</v>
      </c>
      <c r="Q462" s="1">
        <f t="shared" si="27"/>
        <v>44927</v>
      </c>
      <c r="R462">
        <f t="shared" si="28"/>
        <v>49</v>
      </c>
      <c r="S462" s="6">
        <f t="shared" si="29"/>
        <v>8809.155999999999</v>
      </c>
    </row>
    <row r="463" spans="1:19" x14ac:dyDescent="0.25">
      <c r="A463" t="s">
        <v>37</v>
      </c>
      <c r="B463" t="s">
        <v>13</v>
      </c>
      <c r="C463" t="s">
        <v>1</v>
      </c>
      <c r="D463" t="s">
        <v>2</v>
      </c>
      <c r="E463" s="1">
        <v>44927</v>
      </c>
      <c r="F463">
        <v>50</v>
      </c>
      <c r="G463" s="6">
        <v>4599.1710000000003</v>
      </c>
      <c r="I463" t="s">
        <v>37</v>
      </c>
      <c r="J463" t="s">
        <v>14</v>
      </c>
      <c r="K463" t="s">
        <v>1</v>
      </c>
      <c r="L463" t="s">
        <v>2</v>
      </c>
      <c r="M463" s="1">
        <v>44927</v>
      </c>
      <c r="N463">
        <v>50</v>
      </c>
      <c r="O463">
        <v>4142.9620000000004</v>
      </c>
      <c r="Q463" s="1">
        <f t="shared" si="27"/>
        <v>44927</v>
      </c>
      <c r="R463">
        <f t="shared" si="28"/>
        <v>50</v>
      </c>
      <c r="S463" s="6">
        <f t="shared" si="29"/>
        <v>8742.1330000000016</v>
      </c>
    </row>
    <row r="464" spans="1:19" x14ac:dyDescent="0.25">
      <c r="A464" t="s">
        <v>37</v>
      </c>
      <c r="B464" t="s">
        <v>13</v>
      </c>
      <c r="C464" t="s">
        <v>1</v>
      </c>
      <c r="D464" t="s">
        <v>2</v>
      </c>
      <c r="E464" s="1">
        <v>45292</v>
      </c>
      <c r="F464" t="s">
        <v>3</v>
      </c>
      <c r="G464" s="6">
        <v>4598.4250000000002</v>
      </c>
      <c r="I464" t="s">
        <v>37</v>
      </c>
      <c r="J464" t="s">
        <v>14</v>
      </c>
      <c r="K464" t="s">
        <v>1</v>
      </c>
      <c r="L464" t="s">
        <v>2</v>
      </c>
      <c r="M464" s="1">
        <v>45292</v>
      </c>
      <c r="N464" t="s">
        <v>3</v>
      </c>
      <c r="O464">
        <v>4171.0739999999996</v>
      </c>
      <c r="Q464" s="1">
        <f t="shared" si="27"/>
        <v>45292</v>
      </c>
      <c r="R464" t="str">
        <f t="shared" si="28"/>
        <v>Expected Values</v>
      </c>
      <c r="S464" s="6">
        <f t="shared" si="29"/>
        <v>8769.4989999999998</v>
      </c>
    </row>
    <row r="465" spans="1:19" x14ac:dyDescent="0.25">
      <c r="A465" t="s">
        <v>37</v>
      </c>
      <c r="B465" t="s">
        <v>13</v>
      </c>
      <c r="C465" t="s">
        <v>1</v>
      </c>
      <c r="D465" t="s">
        <v>2</v>
      </c>
      <c r="E465" s="1">
        <v>45292</v>
      </c>
      <c r="F465">
        <v>1</v>
      </c>
      <c r="G465" s="6">
        <v>4667.9440000000004</v>
      </c>
      <c r="I465" t="s">
        <v>37</v>
      </c>
      <c r="J465" t="s">
        <v>14</v>
      </c>
      <c r="K465" t="s">
        <v>1</v>
      </c>
      <c r="L465" t="s">
        <v>2</v>
      </c>
      <c r="M465" s="1">
        <v>45292</v>
      </c>
      <c r="N465">
        <v>1</v>
      </c>
      <c r="O465">
        <v>4233.3710000000001</v>
      </c>
      <c r="Q465" s="1">
        <f t="shared" si="27"/>
        <v>45292</v>
      </c>
      <c r="R465">
        <f t="shared" si="28"/>
        <v>1</v>
      </c>
      <c r="S465" s="6">
        <f t="shared" si="29"/>
        <v>8901.3150000000005</v>
      </c>
    </row>
    <row r="466" spans="1:19" x14ac:dyDescent="0.25">
      <c r="A466" t="s">
        <v>37</v>
      </c>
      <c r="B466" t="s">
        <v>13</v>
      </c>
      <c r="C466" t="s">
        <v>1</v>
      </c>
      <c r="D466" t="s">
        <v>2</v>
      </c>
      <c r="E466" s="1">
        <v>45292</v>
      </c>
      <c r="F466">
        <v>2</v>
      </c>
      <c r="G466" s="6">
        <v>4528.9059999999999</v>
      </c>
      <c r="I466" t="s">
        <v>37</v>
      </c>
      <c r="J466" t="s">
        <v>14</v>
      </c>
      <c r="K466" t="s">
        <v>1</v>
      </c>
      <c r="L466" t="s">
        <v>2</v>
      </c>
      <c r="M466" s="1">
        <v>45292</v>
      </c>
      <c r="N466">
        <v>2</v>
      </c>
      <c r="O466">
        <v>4108.777</v>
      </c>
      <c r="Q466" s="1">
        <f t="shared" si="27"/>
        <v>45292</v>
      </c>
      <c r="R466">
        <f t="shared" si="28"/>
        <v>2</v>
      </c>
      <c r="S466" s="6">
        <f t="shared" si="29"/>
        <v>8637.6830000000009</v>
      </c>
    </row>
    <row r="467" spans="1:19" x14ac:dyDescent="0.25">
      <c r="A467" t="s">
        <v>37</v>
      </c>
      <c r="B467" t="s">
        <v>13</v>
      </c>
      <c r="C467" t="s">
        <v>1</v>
      </c>
      <c r="D467" t="s">
        <v>2</v>
      </c>
      <c r="E467" s="1">
        <v>45292</v>
      </c>
      <c r="F467">
        <v>3</v>
      </c>
      <c r="G467" s="6">
        <v>4609.0510000000004</v>
      </c>
      <c r="I467" t="s">
        <v>37</v>
      </c>
      <c r="J467" t="s">
        <v>14</v>
      </c>
      <c r="K467" t="s">
        <v>1</v>
      </c>
      <c r="L467" t="s">
        <v>2</v>
      </c>
      <c r="M467" s="1">
        <v>45292</v>
      </c>
      <c r="N467">
        <v>3</v>
      </c>
      <c r="O467">
        <v>4181.1329999999998</v>
      </c>
      <c r="Q467" s="1">
        <f t="shared" si="27"/>
        <v>45292</v>
      </c>
      <c r="R467">
        <f t="shared" si="28"/>
        <v>3</v>
      </c>
      <c r="S467" s="6">
        <f t="shared" si="29"/>
        <v>8790.1840000000011</v>
      </c>
    </row>
    <row r="468" spans="1:19" x14ac:dyDescent="0.25">
      <c r="A468" t="s">
        <v>37</v>
      </c>
      <c r="B468" t="s">
        <v>13</v>
      </c>
      <c r="C468" t="s">
        <v>1</v>
      </c>
      <c r="D468" t="s">
        <v>2</v>
      </c>
      <c r="E468" s="1">
        <v>45292</v>
      </c>
      <c r="F468">
        <v>4</v>
      </c>
      <c r="G468" s="6">
        <v>4587.8</v>
      </c>
      <c r="I468" t="s">
        <v>37</v>
      </c>
      <c r="J468" t="s">
        <v>14</v>
      </c>
      <c r="K468" t="s">
        <v>1</v>
      </c>
      <c r="L468" t="s">
        <v>2</v>
      </c>
      <c r="M468" s="1">
        <v>45292</v>
      </c>
      <c r="N468">
        <v>4</v>
      </c>
      <c r="O468">
        <v>4161.0150000000003</v>
      </c>
      <c r="Q468" s="1">
        <f t="shared" si="27"/>
        <v>45292</v>
      </c>
      <c r="R468">
        <f t="shared" si="28"/>
        <v>4</v>
      </c>
      <c r="S468" s="6">
        <f t="shared" si="29"/>
        <v>8748.8150000000005</v>
      </c>
    </row>
    <row r="469" spans="1:19" x14ac:dyDescent="0.25">
      <c r="A469" t="s">
        <v>37</v>
      </c>
      <c r="B469" t="s">
        <v>13</v>
      </c>
      <c r="C469" t="s">
        <v>1</v>
      </c>
      <c r="D469" t="s">
        <v>2</v>
      </c>
      <c r="E469" s="1">
        <v>45292</v>
      </c>
      <c r="F469">
        <v>5</v>
      </c>
      <c r="G469" s="6">
        <v>4619.4059999999999</v>
      </c>
      <c r="I469" t="s">
        <v>37</v>
      </c>
      <c r="J469" t="s">
        <v>14</v>
      </c>
      <c r="K469" t="s">
        <v>1</v>
      </c>
      <c r="L469" t="s">
        <v>2</v>
      </c>
      <c r="M469" s="1">
        <v>45292</v>
      </c>
      <c r="N469">
        <v>5</v>
      </c>
      <c r="O469">
        <v>4190.1949999999997</v>
      </c>
      <c r="Q469" s="1">
        <f t="shared" si="27"/>
        <v>45292</v>
      </c>
      <c r="R469">
        <f t="shared" si="28"/>
        <v>5</v>
      </c>
      <c r="S469" s="6">
        <f t="shared" si="29"/>
        <v>8809.6009999999987</v>
      </c>
    </row>
    <row r="470" spans="1:19" x14ac:dyDescent="0.25">
      <c r="A470" t="s">
        <v>37</v>
      </c>
      <c r="B470" t="s">
        <v>13</v>
      </c>
      <c r="C470" t="s">
        <v>1</v>
      </c>
      <c r="D470" t="s">
        <v>2</v>
      </c>
      <c r="E470" s="1">
        <v>45292</v>
      </c>
      <c r="F470">
        <v>6</v>
      </c>
      <c r="G470" s="6">
        <v>4577.4440000000004</v>
      </c>
      <c r="I470" t="s">
        <v>37</v>
      </c>
      <c r="J470" t="s">
        <v>14</v>
      </c>
      <c r="K470" t="s">
        <v>1</v>
      </c>
      <c r="L470" t="s">
        <v>2</v>
      </c>
      <c r="M470" s="1">
        <v>45292</v>
      </c>
      <c r="N470">
        <v>6</v>
      </c>
      <c r="O470">
        <v>4151.9530000000004</v>
      </c>
      <c r="Q470" s="1">
        <f t="shared" si="27"/>
        <v>45292</v>
      </c>
      <c r="R470">
        <f t="shared" si="28"/>
        <v>6</v>
      </c>
      <c r="S470" s="6">
        <f t="shared" si="29"/>
        <v>8729.3970000000008</v>
      </c>
    </row>
    <row r="471" spans="1:19" x14ac:dyDescent="0.25">
      <c r="A471" t="s">
        <v>37</v>
      </c>
      <c r="B471" t="s">
        <v>13</v>
      </c>
      <c r="C471" t="s">
        <v>1</v>
      </c>
      <c r="D471" t="s">
        <v>2</v>
      </c>
      <c r="E471" s="1">
        <v>45292</v>
      </c>
      <c r="F471">
        <v>7</v>
      </c>
      <c r="G471" s="6">
        <v>4558.0789999999997</v>
      </c>
      <c r="I471" t="s">
        <v>37</v>
      </c>
      <c r="J471" t="s">
        <v>14</v>
      </c>
      <c r="K471" t="s">
        <v>1</v>
      </c>
      <c r="L471" t="s">
        <v>2</v>
      </c>
      <c r="M471" s="1">
        <v>45292</v>
      </c>
      <c r="N471">
        <v>7</v>
      </c>
      <c r="O471">
        <v>4135.5889999999999</v>
      </c>
      <c r="Q471" s="1">
        <f t="shared" si="27"/>
        <v>45292</v>
      </c>
      <c r="R471">
        <f t="shared" si="28"/>
        <v>7</v>
      </c>
      <c r="S471" s="6">
        <f t="shared" si="29"/>
        <v>8693.6679999999997</v>
      </c>
    </row>
    <row r="472" spans="1:19" x14ac:dyDescent="0.25">
      <c r="A472" t="s">
        <v>37</v>
      </c>
      <c r="B472" t="s">
        <v>13</v>
      </c>
      <c r="C472" t="s">
        <v>1</v>
      </c>
      <c r="D472" t="s">
        <v>2</v>
      </c>
      <c r="E472" s="1">
        <v>45292</v>
      </c>
      <c r="F472">
        <v>8</v>
      </c>
      <c r="G472" s="6">
        <v>4638.7709999999997</v>
      </c>
      <c r="I472" t="s">
        <v>37</v>
      </c>
      <c r="J472" t="s">
        <v>14</v>
      </c>
      <c r="K472" t="s">
        <v>1</v>
      </c>
      <c r="L472" t="s">
        <v>2</v>
      </c>
      <c r="M472" s="1">
        <v>45292</v>
      </c>
      <c r="N472">
        <v>8</v>
      </c>
      <c r="O472">
        <v>4206.5590000000002</v>
      </c>
      <c r="Q472" s="1">
        <f t="shared" si="27"/>
        <v>45292</v>
      </c>
      <c r="R472">
        <f t="shared" si="28"/>
        <v>8</v>
      </c>
      <c r="S472" s="6">
        <f t="shared" si="29"/>
        <v>8845.33</v>
      </c>
    </row>
    <row r="473" spans="1:19" x14ac:dyDescent="0.25">
      <c r="A473" t="s">
        <v>37</v>
      </c>
      <c r="B473" t="s">
        <v>13</v>
      </c>
      <c r="C473" t="s">
        <v>1</v>
      </c>
      <c r="D473" t="s">
        <v>2</v>
      </c>
      <c r="E473" s="1">
        <v>45292</v>
      </c>
      <c r="F473">
        <v>9</v>
      </c>
      <c r="G473" s="6">
        <v>4623.2179999999998</v>
      </c>
      <c r="I473" t="s">
        <v>37</v>
      </c>
      <c r="J473" t="s">
        <v>14</v>
      </c>
      <c r="K473" t="s">
        <v>1</v>
      </c>
      <c r="L473" t="s">
        <v>2</v>
      </c>
      <c r="M473" s="1">
        <v>45292</v>
      </c>
      <c r="N473">
        <v>9</v>
      </c>
      <c r="O473">
        <v>4194.0370000000003</v>
      </c>
      <c r="Q473" s="1">
        <f t="shared" si="27"/>
        <v>45292</v>
      </c>
      <c r="R473">
        <f t="shared" si="28"/>
        <v>9</v>
      </c>
      <c r="S473" s="6">
        <f t="shared" si="29"/>
        <v>8817.255000000001</v>
      </c>
    </row>
    <row r="474" spans="1:19" x14ac:dyDescent="0.25">
      <c r="A474" t="s">
        <v>37</v>
      </c>
      <c r="B474" t="s">
        <v>13</v>
      </c>
      <c r="C474" t="s">
        <v>1</v>
      </c>
      <c r="D474" t="s">
        <v>2</v>
      </c>
      <c r="E474" s="1">
        <v>45292</v>
      </c>
      <c r="F474">
        <v>10</v>
      </c>
      <c r="G474" s="6">
        <v>4573.6319999999996</v>
      </c>
      <c r="I474" t="s">
        <v>37</v>
      </c>
      <c r="J474" t="s">
        <v>14</v>
      </c>
      <c r="K474" t="s">
        <v>1</v>
      </c>
      <c r="L474" t="s">
        <v>2</v>
      </c>
      <c r="M474" s="1">
        <v>45292</v>
      </c>
      <c r="N474">
        <v>10</v>
      </c>
      <c r="O474">
        <v>4148.1109999999999</v>
      </c>
      <c r="Q474" s="1">
        <f t="shared" si="27"/>
        <v>45292</v>
      </c>
      <c r="R474">
        <f t="shared" si="28"/>
        <v>10</v>
      </c>
      <c r="S474" s="6">
        <f t="shared" si="29"/>
        <v>8721.7429999999986</v>
      </c>
    </row>
    <row r="475" spans="1:19" x14ac:dyDescent="0.25">
      <c r="A475" t="s">
        <v>37</v>
      </c>
      <c r="B475" t="s">
        <v>13</v>
      </c>
      <c r="C475" t="s">
        <v>1</v>
      </c>
      <c r="D475" t="s">
        <v>2</v>
      </c>
      <c r="E475" s="1">
        <v>45292</v>
      </c>
      <c r="F475">
        <v>11</v>
      </c>
      <c r="G475" s="6">
        <v>4618.7049999999999</v>
      </c>
      <c r="I475" t="s">
        <v>37</v>
      </c>
      <c r="J475" t="s">
        <v>14</v>
      </c>
      <c r="K475" t="s">
        <v>1</v>
      </c>
      <c r="L475" t="s">
        <v>2</v>
      </c>
      <c r="M475" s="1">
        <v>45292</v>
      </c>
      <c r="N475">
        <v>11</v>
      </c>
      <c r="O475">
        <v>4189.1909999999998</v>
      </c>
      <c r="Q475" s="1">
        <f t="shared" si="27"/>
        <v>45292</v>
      </c>
      <c r="R475">
        <f t="shared" si="28"/>
        <v>11</v>
      </c>
      <c r="S475" s="6">
        <f t="shared" si="29"/>
        <v>8807.8960000000006</v>
      </c>
    </row>
    <row r="476" spans="1:19" x14ac:dyDescent="0.25">
      <c r="A476" t="s">
        <v>37</v>
      </c>
      <c r="B476" t="s">
        <v>13</v>
      </c>
      <c r="C476" t="s">
        <v>1</v>
      </c>
      <c r="D476" t="s">
        <v>2</v>
      </c>
      <c r="E476" s="1">
        <v>45292</v>
      </c>
      <c r="F476">
        <v>12</v>
      </c>
      <c r="G476" s="6">
        <v>4578.1450000000004</v>
      </c>
      <c r="I476" t="s">
        <v>37</v>
      </c>
      <c r="J476" t="s">
        <v>14</v>
      </c>
      <c r="K476" t="s">
        <v>1</v>
      </c>
      <c r="L476" t="s">
        <v>2</v>
      </c>
      <c r="M476" s="1">
        <v>45292</v>
      </c>
      <c r="N476">
        <v>12</v>
      </c>
      <c r="O476">
        <v>4152.9560000000001</v>
      </c>
      <c r="Q476" s="1">
        <f t="shared" si="27"/>
        <v>45292</v>
      </c>
      <c r="R476">
        <f t="shared" si="28"/>
        <v>12</v>
      </c>
      <c r="S476" s="6">
        <f t="shared" si="29"/>
        <v>8731.1010000000006</v>
      </c>
    </row>
    <row r="477" spans="1:19" x14ac:dyDescent="0.25">
      <c r="A477" t="s">
        <v>37</v>
      </c>
      <c r="B477" t="s">
        <v>13</v>
      </c>
      <c r="C477" t="s">
        <v>1</v>
      </c>
      <c r="D477" t="s">
        <v>2</v>
      </c>
      <c r="E477" s="1">
        <v>45292</v>
      </c>
      <c r="F477">
        <v>13</v>
      </c>
      <c r="G477" s="6">
        <v>4621.67</v>
      </c>
      <c r="I477" t="s">
        <v>37</v>
      </c>
      <c r="J477" t="s">
        <v>14</v>
      </c>
      <c r="K477" t="s">
        <v>1</v>
      </c>
      <c r="L477" t="s">
        <v>2</v>
      </c>
      <c r="M477" s="1">
        <v>45292</v>
      </c>
      <c r="N477">
        <v>13</v>
      </c>
      <c r="O477">
        <v>4190.8999999999996</v>
      </c>
      <c r="Q477" s="1">
        <f t="shared" si="27"/>
        <v>45292</v>
      </c>
      <c r="R477">
        <f t="shared" si="28"/>
        <v>13</v>
      </c>
      <c r="S477" s="6">
        <f t="shared" si="29"/>
        <v>8812.57</v>
      </c>
    </row>
    <row r="478" spans="1:19" x14ac:dyDescent="0.25">
      <c r="A478" t="s">
        <v>37</v>
      </c>
      <c r="B478" t="s">
        <v>13</v>
      </c>
      <c r="C478" t="s">
        <v>1</v>
      </c>
      <c r="D478" t="s">
        <v>2</v>
      </c>
      <c r="E478" s="1">
        <v>45292</v>
      </c>
      <c r="F478">
        <v>14</v>
      </c>
      <c r="G478" s="6">
        <v>4575.18</v>
      </c>
      <c r="I478" t="s">
        <v>37</v>
      </c>
      <c r="J478" t="s">
        <v>14</v>
      </c>
      <c r="K478" t="s">
        <v>1</v>
      </c>
      <c r="L478" t="s">
        <v>2</v>
      </c>
      <c r="M478" s="1">
        <v>45292</v>
      </c>
      <c r="N478">
        <v>14</v>
      </c>
      <c r="O478">
        <v>4151.2470000000003</v>
      </c>
      <c r="Q478" s="1">
        <f t="shared" si="27"/>
        <v>45292</v>
      </c>
      <c r="R478">
        <f t="shared" si="28"/>
        <v>14</v>
      </c>
      <c r="S478" s="6">
        <f t="shared" si="29"/>
        <v>8726.4269999999997</v>
      </c>
    </row>
    <row r="479" spans="1:19" x14ac:dyDescent="0.25">
      <c r="A479" t="s">
        <v>37</v>
      </c>
      <c r="B479" t="s">
        <v>13</v>
      </c>
      <c r="C479" t="s">
        <v>1</v>
      </c>
      <c r="D479" t="s">
        <v>2</v>
      </c>
      <c r="E479" s="1">
        <v>45292</v>
      </c>
      <c r="F479">
        <v>15</v>
      </c>
      <c r="G479" s="6">
        <v>4570.8450000000003</v>
      </c>
      <c r="I479" t="s">
        <v>37</v>
      </c>
      <c r="J479" t="s">
        <v>14</v>
      </c>
      <c r="K479" t="s">
        <v>1</v>
      </c>
      <c r="L479" t="s">
        <v>2</v>
      </c>
      <c r="M479" s="1">
        <v>45292</v>
      </c>
      <c r="N479">
        <v>15</v>
      </c>
      <c r="O479">
        <v>4145.1220000000003</v>
      </c>
      <c r="Q479" s="1">
        <f t="shared" si="27"/>
        <v>45292</v>
      </c>
      <c r="R479">
        <f t="shared" si="28"/>
        <v>15</v>
      </c>
      <c r="S479" s="6">
        <f t="shared" si="29"/>
        <v>8715.9670000000006</v>
      </c>
    </row>
    <row r="480" spans="1:19" x14ac:dyDescent="0.25">
      <c r="A480" t="s">
        <v>37</v>
      </c>
      <c r="B480" t="s">
        <v>13</v>
      </c>
      <c r="C480" t="s">
        <v>1</v>
      </c>
      <c r="D480" t="s">
        <v>2</v>
      </c>
      <c r="E480" s="1">
        <v>45292</v>
      </c>
      <c r="F480">
        <v>16</v>
      </c>
      <c r="G480" s="6">
        <v>4626.0060000000003</v>
      </c>
      <c r="I480" t="s">
        <v>37</v>
      </c>
      <c r="J480" t="s">
        <v>14</v>
      </c>
      <c r="K480" t="s">
        <v>1</v>
      </c>
      <c r="L480" t="s">
        <v>2</v>
      </c>
      <c r="M480" s="1">
        <v>45292</v>
      </c>
      <c r="N480">
        <v>16</v>
      </c>
      <c r="O480">
        <v>4197.0259999999998</v>
      </c>
      <c r="Q480" s="1">
        <f t="shared" si="27"/>
        <v>45292</v>
      </c>
      <c r="R480">
        <f t="shared" si="28"/>
        <v>16</v>
      </c>
      <c r="S480" s="6">
        <f t="shared" si="29"/>
        <v>8823.0319999999992</v>
      </c>
    </row>
    <row r="481" spans="1:19" x14ac:dyDescent="0.25">
      <c r="A481" t="s">
        <v>37</v>
      </c>
      <c r="B481" t="s">
        <v>13</v>
      </c>
      <c r="C481" t="s">
        <v>1</v>
      </c>
      <c r="D481" t="s">
        <v>2</v>
      </c>
      <c r="E481" s="1">
        <v>45292</v>
      </c>
      <c r="F481">
        <v>17</v>
      </c>
      <c r="G481" s="6">
        <v>4627.7539999999999</v>
      </c>
      <c r="I481" t="s">
        <v>37</v>
      </c>
      <c r="J481" t="s">
        <v>14</v>
      </c>
      <c r="K481" t="s">
        <v>1</v>
      </c>
      <c r="L481" t="s">
        <v>2</v>
      </c>
      <c r="M481" s="1">
        <v>45292</v>
      </c>
      <c r="N481">
        <v>17</v>
      </c>
      <c r="O481">
        <v>4197.4669999999996</v>
      </c>
      <c r="Q481" s="1">
        <f t="shared" si="27"/>
        <v>45292</v>
      </c>
      <c r="R481">
        <f t="shared" si="28"/>
        <v>17</v>
      </c>
      <c r="S481" s="6">
        <f t="shared" si="29"/>
        <v>8825.2209999999995</v>
      </c>
    </row>
    <row r="482" spans="1:19" x14ac:dyDescent="0.25">
      <c r="A482" t="s">
        <v>37</v>
      </c>
      <c r="B482" t="s">
        <v>13</v>
      </c>
      <c r="C482" t="s">
        <v>1</v>
      </c>
      <c r="D482" t="s">
        <v>2</v>
      </c>
      <c r="E482" s="1">
        <v>45292</v>
      </c>
      <c r="F482">
        <v>18</v>
      </c>
      <c r="G482" s="6">
        <v>4569.0959999999995</v>
      </c>
      <c r="I482" t="s">
        <v>37</v>
      </c>
      <c r="J482" t="s">
        <v>14</v>
      </c>
      <c r="K482" t="s">
        <v>1</v>
      </c>
      <c r="L482" t="s">
        <v>2</v>
      </c>
      <c r="M482" s="1">
        <v>45292</v>
      </c>
      <c r="N482">
        <v>18</v>
      </c>
      <c r="O482">
        <v>4144.6809999999996</v>
      </c>
      <c r="Q482" s="1">
        <f t="shared" si="27"/>
        <v>45292</v>
      </c>
      <c r="R482">
        <f t="shared" si="28"/>
        <v>18</v>
      </c>
      <c r="S482" s="6">
        <f t="shared" si="29"/>
        <v>8713.7769999999982</v>
      </c>
    </row>
    <row r="483" spans="1:19" x14ac:dyDescent="0.25">
      <c r="A483" t="s">
        <v>37</v>
      </c>
      <c r="B483" t="s">
        <v>13</v>
      </c>
      <c r="C483" t="s">
        <v>1</v>
      </c>
      <c r="D483" t="s">
        <v>2</v>
      </c>
      <c r="E483" s="1">
        <v>45292</v>
      </c>
      <c r="F483">
        <v>19</v>
      </c>
      <c r="G483" s="6">
        <v>4602.1049999999996</v>
      </c>
      <c r="I483" t="s">
        <v>37</v>
      </c>
      <c r="J483" t="s">
        <v>14</v>
      </c>
      <c r="K483" t="s">
        <v>1</v>
      </c>
      <c r="L483" t="s">
        <v>2</v>
      </c>
      <c r="M483" s="1">
        <v>45292</v>
      </c>
      <c r="N483">
        <v>19</v>
      </c>
      <c r="O483">
        <v>4173.3119999999999</v>
      </c>
      <c r="Q483" s="1">
        <f t="shared" si="27"/>
        <v>45292</v>
      </c>
      <c r="R483">
        <f t="shared" si="28"/>
        <v>19</v>
      </c>
      <c r="S483" s="6">
        <f t="shared" si="29"/>
        <v>8775.4169999999995</v>
      </c>
    </row>
    <row r="484" spans="1:19" x14ac:dyDescent="0.25">
      <c r="A484" t="s">
        <v>37</v>
      </c>
      <c r="B484" t="s">
        <v>13</v>
      </c>
      <c r="C484" t="s">
        <v>1</v>
      </c>
      <c r="D484" t="s">
        <v>2</v>
      </c>
      <c r="E484" s="1">
        <v>45292</v>
      </c>
      <c r="F484">
        <v>20</v>
      </c>
      <c r="G484" s="6">
        <v>4594.7449999999999</v>
      </c>
      <c r="I484" t="s">
        <v>37</v>
      </c>
      <c r="J484" t="s">
        <v>14</v>
      </c>
      <c r="K484" t="s">
        <v>1</v>
      </c>
      <c r="L484" t="s">
        <v>2</v>
      </c>
      <c r="M484" s="1">
        <v>45292</v>
      </c>
      <c r="N484">
        <v>20</v>
      </c>
      <c r="O484">
        <v>4168.8360000000002</v>
      </c>
      <c r="Q484" s="1">
        <f t="shared" si="27"/>
        <v>45292</v>
      </c>
      <c r="R484">
        <f t="shared" si="28"/>
        <v>20</v>
      </c>
      <c r="S484" s="6">
        <f t="shared" si="29"/>
        <v>8763.5810000000001</v>
      </c>
    </row>
    <row r="485" spans="1:19" x14ac:dyDescent="0.25">
      <c r="A485" t="s">
        <v>37</v>
      </c>
      <c r="B485" t="s">
        <v>13</v>
      </c>
      <c r="C485" t="s">
        <v>1</v>
      </c>
      <c r="D485" t="s">
        <v>2</v>
      </c>
      <c r="E485" s="1">
        <v>45292</v>
      </c>
      <c r="F485">
        <v>21</v>
      </c>
      <c r="G485" s="6">
        <v>4544.393</v>
      </c>
      <c r="I485" t="s">
        <v>37</v>
      </c>
      <c r="J485" t="s">
        <v>14</v>
      </c>
      <c r="K485" t="s">
        <v>1</v>
      </c>
      <c r="L485" t="s">
        <v>2</v>
      </c>
      <c r="M485" s="1">
        <v>45292</v>
      </c>
      <c r="N485">
        <v>21</v>
      </c>
      <c r="O485">
        <v>4121.5609999999997</v>
      </c>
      <c r="Q485" s="1">
        <f t="shared" si="27"/>
        <v>45292</v>
      </c>
      <c r="R485">
        <f t="shared" si="28"/>
        <v>21</v>
      </c>
      <c r="S485" s="6">
        <f t="shared" si="29"/>
        <v>8665.9539999999997</v>
      </c>
    </row>
    <row r="486" spans="1:19" x14ac:dyDescent="0.25">
      <c r="A486" t="s">
        <v>37</v>
      </c>
      <c r="B486" t="s">
        <v>13</v>
      </c>
      <c r="C486" t="s">
        <v>1</v>
      </c>
      <c r="D486" t="s">
        <v>2</v>
      </c>
      <c r="E486" s="1">
        <v>45292</v>
      </c>
      <c r="F486">
        <v>22</v>
      </c>
      <c r="G486" s="6">
        <v>4652.4579999999996</v>
      </c>
      <c r="I486" t="s">
        <v>37</v>
      </c>
      <c r="J486" t="s">
        <v>14</v>
      </c>
      <c r="K486" t="s">
        <v>1</v>
      </c>
      <c r="L486" t="s">
        <v>2</v>
      </c>
      <c r="M486" s="1">
        <v>45292</v>
      </c>
      <c r="N486">
        <v>22</v>
      </c>
      <c r="O486">
        <v>4220.5860000000002</v>
      </c>
      <c r="Q486" s="1">
        <f t="shared" si="27"/>
        <v>45292</v>
      </c>
      <c r="R486">
        <f t="shared" si="28"/>
        <v>22</v>
      </c>
      <c r="S486" s="6">
        <f t="shared" si="29"/>
        <v>8873.0439999999999</v>
      </c>
    </row>
    <row r="487" spans="1:19" x14ac:dyDescent="0.25">
      <c r="A487" t="s">
        <v>37</v>
      </c>
      <c r="B487" t="s">
        <v>13</v>
      </c>
      <c r="C487" t="s">
        <v>1</v>
      </c>
      <c r="D487" t="s">
        <v>2</v>
      </c>
      <c r="E487" s="1">
        <v>45292</v>
      </c>
      <c r="F487">
        <v>23</v>
      </c>
      <c r="G487" s="6">
        <v>4585.9459999999999</v>
      </c>
      <c r="I487" t="s">
        <v>37</v>
      </c>
      <c r="J487" t="s">
        <v>14</v>
      </c>
      <c r="K487" t="s">
        <v>1</v>
      </c>
      <c r="L487" t="s">
        <v>2</v>
      </c>
      <c r="M487" s="1">
        <v>45292</v>
      </c>
      <c r="N487">
        <v>23</v>
      </c>
      <c r="O487">
        <v>4159.8029999999999</v>
      </c>
      <c r="Q487" s="1">
        <f t="shared" si="27"/>
        <v>45292</v>
      </c>
      <c r="R487">
        <f t="shared" si="28"/>
        <v>23</v>
      </c>
      <c r="S487" s="6">
        <f t="shared" si="29"/>
        <v>8745.7489999999998</v>
      </c>
    </row>
    <row r="488" spans="1:19" x14ac:dyDescent="0.25">
      <c r="A488" t="s">
        <v>37</v>
      </c>
      <c r="B488" t="s">
        <v>13</v>
      </c>
      <c r="C488" t="s">
        <v>1</v>
      </c>
      <c r="D488" t="s">
        <v>2</v>
      </c>
      <c r="E488" s="1">
        <v>45292</v>
      </c>
      <c r="F488">
        <v>24</v>
      </c>
      <c r="G488" s="6">
        <v>4610.9040000000005</v>
      </c>
      <c r="I488" t="s">
        <v>37</v>
      </c>
      <c r="J488" t="s">
        <v>14</v>
      </c>
      <c r="K488" t="s">
        <v>1</v>
      </c>
      <c r="L488" t="s">
        <v>2</v>
      </c>
      <c r="M488" s="1">
        <v>45292</v>
      </c>
      <c r="N488">
        <v>24</v>
      </c>
      <c r="O488">
        <v>4182.3450000000003</v>
      </c>
      <c r="Q488" s="1">
        <f t="shared" si="27"/>
        <v>45292</v>
      </c>
      <c r="R488">
        <f t="shared" si="28"/>
        <v>24</v>
      </c>
      <c r="S488" s="6">
        <f t="shared" si="29"/>
        <v>8793.2489999999998</v>
      </c>
    </row>
    <row r="489" spans="1:19" x14ac:dyDescent="0.25">
      <c r="A489" t="s">
        <v>37</v>
      </c>
      <c r="B489" t="s">
        <v>13</v>
      </c>
      <c r="C489" t="s">
        <v>1</v>
      </c>
      <c r="D489" t="s">
        <v>2</v>
      </c>
      <c r="E489" s="1">
        <v>45292</v>
      </c>
      <c r="F489">
        <v>25</v>
      </c>
      <c r="G489" s="6">
        <v>4586.2110000000002</v>
      </c>
      <c r="I489" t="s">
        <v>37</v>
      </c>
      <c r="J489" t="s">
        <v>14</v>
      </c>
      <c r="K489" t="s">
        <v>1</v>
      </c>
      <c r="L489" t="s">
        <v>2</v>
      </c>
      <c r="M489" s="1">
        <v>45292</v>
      </c>
      <c r="N489">
        <v>25</v>
      </c>
      <c r="O489">
        <v>4159.8469999999998</v>
      </c>
      <c r="Q489" s="1">
        <f t="shared" si="27"/>
        <v>45292</v>
      </c>
      <c r="R489">
        <f t="shared" si="28"/>
        <v>25</v>
      </c>
      <c r="S489" s="6">
        <f t="shared" si="29"/>
        <v>8746.0580000000009</v>
      </c>
    </row>
    <row r="490" spans="1:19" x14ac:dyDescent="0.25">
      <c r="A490" t="s">
        <v>37</v>
      </c>
      <c r="B490" t="s">
        <v>13</v>
      </c>
      <c r="C490" t="s">
        <v>1</v>
      </c>
      <c r="D490" t="s">
        <v>2</v>
      </c>
      <c r="E490" s="1">
        <v>45292</v>
      </c>
      <c r="F490">
        <v>26</v>
      </c>
      <c r="G490" s="6">
        <v>4610.6400000000003</v>
      </c>
      <c r="I490" t="s">
        <v>37</v>
      </c>
      <c r="J490" t="s">
        <v>14</v>
      </c>
      <c r="K490" t="s">
        <v>1</v>
      </c>
      <c r="L490" t="s">
        <v>2</v>
      </c>
      <c r="M490" s="1">
        <v>45292</v>
      </c>
      <c r="N490">
        <v>26</v>
      </c>
      <c r="O490">
        <v>4182.3010000000004</v>
      </c>
      <c r="Q490" s="1">
        <f t="shared" si="27"/>
        <v>45292</v>
      </c>
      <c r="R490">
        <f t="shared" si="28"/>
        <v>26</v>
      </c>
      <c r="S490" s="6">
        <f t="shared" si="29"/>
        <v>8792.9410000000007</v>
      </c>
    </row>
    <row r="491" spans="1:19" x14ac:dyDescent="0.25">
      <c r="A491" t="s">
        <v>37</v>
      </c>
      <c r="B491" t="s">
        <v>13</v>
      </c>
      <c r="C491" t="s">
        <v>1</v>
      </c>
      <c r="D491" t="s">
        <v>2</v>
      </c>
      <c r="E491" s="1">
        <v>45292</v>
      </c>
      <c r="F491">
        <v>27</v>
      </c>
      <c r="G491" s="6">
        <v>4554.482</v>
      </c>
      <c r="I491" t="s">
        <v>37</v>
      </c>
      <c r="J491" t="s">
        <v>14</v>
      </c>
      <c r="K491" t="s">
        <v>1</v>
      </c>
      <c r="L491" t="s">
        <v>2</v>
      </c>
      <c r="M491" s="1">
        <v>45292</v>
      </c>
      <c r="N491">
        <v>27</v>
      </c>
      <c r="O491">
        <v>4130.8710000000001</v>
      </c>
      <c r="Q491" s="1">
        <f t="shared" si="27"/>
        <v>45292</v>
      </c>
      <c r="R491">
        <f t="shared" si="28"/>
        <v>27</v>
      </c>
      <c r="S491" s="6">
        <f t="shared" si="29"/>
        <v>8685.3529999999992</v>
      </c>
    </row>
    <row r="492" spans="1:19" x14ac:dyDescent="0.25">
      <c r="A492" t="s">
        <v>37</v>
      </c>
      <c r="B492" t="s">
        <v>13</v>
      </c>
      <c r="C492" t="s">
        <v>1</v>
      </c>
      <c r="D492" t="s">
        <v>2</v>
      </c>
      <c r="E492" s="1">
        <v>45292</v>
      </c>
      <c r="F492">
        <v>28</v>
      </c>
      <c r="G492" s="6">
        <v>4642.3680000000004</v>
      </c>
      <c r="I492" t="s">
        <v>37</v>
      </c>
      <c r="J492" t="s">
        <v>14</v>
      </c>
      <c r="K492" t="s">
        <v>1</v>
      </c>
      <c r="L492" t="s">
        <v>2</v>
      </c>
      <c r="M492" s="1">
        <v>45292</v>
      </c>
      <c r="N492">
        <v>28</v>
      </c>
      <c r="O492">
        <v>4211.277</v>
      </c>
      <c r="Q492" s="1">
        <f t="shared" si="27"/>
        <v>45292</v>
      </c>
      <c r="R492">
        <f t="shared" si="28"/>
        <v>28</v>
      </c>
      <c r="S492" s="6">
        <f t="shared" si="29"/>
        <v>8853.6450000000004</v>
      </c>
    </row>
    <row r="493" spans="1:19" x14ac:dyDescent="0.25">
      <c r="A493" t="s">
        <v>37</v>
      </c>
      <c r="B493" t="s">
        <v>13</v>
      </c>
      <c r="C493" t="s">
        <v>1</v>
      </c>
      <c r="D493" t="s">
        <v>2</v>
      </c>
      <c r="E493" s="1">
        <v>45292</v>
      </c>
      <c r="F493">
        <v>29</v>
      </c>
      <c r="G493" s="6">
        <v>4592.1559999999999</v>
      </c>
      <c r="I493" t="s">
        <v>37</v>
      </c>
      <c r="J493" t="s">
        <v>14</v>
      </c>
      <c r="K493" t="s">
        <v>1</v>
      </c>
      <c r="L493" t="s">
        <v>2</v>
      </c>
      <c r="M493" s="1">
        <v>45292</v>
      </c>
      <c r="N493">
        <v>29</v>
      </c>
      <c r="O493">
        <v>4164.674</v>
      </c>
      <c r="Q493" s="1">
        <f t="shared" si="27"/>
        <v>45292</v>
      </c>
      <c r="R493">
        <f t="shared" si="28"/>
        <v>29</v>
      </c>
      <c r="S493" s="6">
        <f t="shared" si="29"/>
        <v>8756.83</v>
      </c>
    </row>
    <row r="494" spans="1:19" x14ac:dyDescent="0.25">
      <c r="A494" t="s">
        <v>37</v>
      </c>
      <c r="B494" t="s">
        <v>13</v>
      </c>
      <c r="C494" t="s">
        <v>1</v>
      </c>
      <c r="D494" t="s">
        <v>2</v>
      </c>
      <c r="E494" s="1">
        <v>45292</v>
      </c>
      <c r="F494">
        <v>30</v>
      </c>
      <c r="G494" s="6">
        <v>4604.6949999999997</v>
      </c>
      <c r="I494" t="s">
        <v>37</v>
      </c>
      <c r="J494" t="s">
        <v>14</v>
      </c>
      <c r="K494" t="s">
        <v>1</v>
      </c>
      <c r="L494" t="s">
        <v>2</v>
      </c>
      <c r="M494" s="1">
        <v>45292</v>
      </c>
      <c r="N494">
        <v>30</v>
      </c>
      <c r="O494">
        <v>4177.4740000000002</v>
      </c>
      <c r="Q494" s="1">
        <f t="shared" si="27"/>
        <v>45292</v>
      </c>
      <c r="R494">
        <f t="shared" si="28"/>
        <v>30</v>
      </c>
      <c r="S494" s="6">
        <f t="shared" si="29"/>
        <v>8782.1689999999999</v>
      </c>
    </row>
    <row r="495" spans="1:19" x14ac:dyDescent="0.25">
      <c r="A495" t="s">
        <v>37</v>
      </c>
      <c r="B495" t="s">
        <v>13</v>
      </c>
      <c r="C495" t="s">
        <v>1</v>
      </c>
      <c r="D495" t="s">
        <v>2</v>
      </c>
      <c r="E495" s="1">
        <v>45292</v>
      </c>
      <c r="F495">
        <v>31</v>
      </c>
      <c r="G495" s="6">
        <v>4603.9639999999999</v>
      </c>
      <c r="I495" t="s">
        <v>37</v>
      </c>
      <c r="J495" t="s">
        <v>14</v>
      </c>
      <c r="K495" t="s">
        <v>1</v>
      </c>
      <c r="L495" t="s">
        <v>2</v>
      </c>
      <c r="M495" s="1">
        <v>45292</v>
      </c>
      <c r="N495">
        <v>31</v>
      </c>
      <c r="O495">
        <v>4175.5460000000003</v>
      </c>
      <c r="Q495" s="1">
        <f t="shared" si="27"/>
        <v>45292</v>
      </c>
      <c r="R495">
        <f t="shared" si="28"/>
        <v>31</v>
      </c>
      <c r="S495" s="6">
        <f t="shared" si="29"/>
        <v>8779.51</v>
      </c>
    </row>
    <row r="496" spans="1:19" x14ac:dyDescent="0.25">
      <c r="A496" t="s">
        <v>37</v>
      </c>
      <c r="B496" t="s">
        <v>13</v>
      </c>
      <c r="C496" t="s">
        <v>1</v>
      </c>
      <c r="D496" t="s">
        <v>2</v>
      </c>
      <c r="E496" s="1">
        <v>45292</v>
      </c>
      <c r="F496">
        <v>32</v>
      </c>
      <c r="G496" s="6">
        <v>4592.8860000000004</v>
      </c>
      <c r="I496" t="s">
        <v>37</v>
      </c>
      <c r="J496" t="s">
        <v>14</v>
      </c>
      <c r="K496" t="s">
        <v>1</v>
      </c>
      <c r="L496" t="s">
        <v>2</v>
      </c>
      <c r="M496" s="1">
        <v>45292</v>
      </c>
      <c r="N496">
        <v>32</v>
      </c>
      <c r="O496">
        <v>4166.6009999999997</v>
      </c>
      <c r="Q496" s="1">
        <f t="shared" si="27"/>
        <v>45292</v>
      </c>
      <c r="R496">
        <f t="shared" si="28"/>
        <v>32</v>
      </c>
      <c r="S496" s="6">
        <f t="shared" si="29"/>
        <v>8759.487000000001</v>
      </c>
    </row>
    <row r="497" spans="1:19" x14ac:dyDescent="0.25">
      <c r="A497" t="s">
        <v>37</v>
      </c>
      <c r="B497" t="s">
        <v>13</v>
      </c>
      <c r="C497" t="s">
        <v>1</v>
      </c>
      <c r="D497" t="s">
        <v>2</v>
      </c>
      <c r="E497" s="1">
        <v>45292</v>
      </c>
      <c r="F497">
        <v>33</v>
      </c>
      <c r="G497" s="6">
        <v>4628.701</v>
      </c>
      <c r="I497" t="s">
        <v>37</v>
      </c>
      <c r="J497" t="s">
        <v>14</v>
      </c>
      <c r="K497" t="s">
        <v>1</v>
      </c>
      <c r="L497" t="s">
        <v>2</v>
      </c>
      <c r="M497" s="1">
        <v>45292</v>
      </c>
      <c r="N497">
        <v>33</v>
      </c>
      <c r="O497">
        <v>4198.84</v>
      </c>
      <c r="Q497" s="1">
        <f t="shared" si="27"/>
        <v>45292</v>
      </c>
      <c r="R497">
        <f t="shared" si="28"/>
        <v>33</v>
      </c>
      <c r="S497" s="6">
        <f t="shared" si="29"/>
        <v>8827.5410000000011</v>
      </c>
    </row>
    <row r="498" spans="1:19" x14ac:dyDescent="0.25">
      <c r="A498" t="s">
        <v>37</v>
      </c>
      <c r="B498" t="s">
        <v>13</v>
      </c>
      <c r="C498" t="s">
        <v>1</v>
      </c>
      <c r="D498" t="s">
        <v>2</v>
      </c>
      <c r="E498" s="1">
        <v>45292</v>
      </c>
      <c r="F498">
        <v>34</v>
      </c>
      <c r="G498" s="6">
        <v>4568.1499999999996</v>
      </c>
      <c r="I498" t="s">
        <v>37</v>
      </c>
      <c r="J498" t="s">
        <v>14</v>
      </c>
      <c r="K498" t="s">
        <v>1</v>
      </c>
      <c r="L498" t="s">
        <v>2</v>
      </c>
      <c r="M498" s="1">
        <v>45292</v>
      </c>
      <c r="N498">
        <v>34</v>
      </c>
      <c r="O498">
        <v>4143.308</v>
      </c>
      <c r="Q498" s="1">
        <f t="shared" si="27"/>
        <v>45292</v>
      </c>
      <c r="R498">
        <f t="shared" si="28"/>
        <v>34</v>
      </c>
      <c r="S498" s="6">
        <f t="shared" si="29"/>
        <v>8711.4579999999987</v>
      </c>
    </row>
    <row r="499" spans="1:19" x14ac:dyDescent="0.25">
      <c r="A499" t="s">
        <v>37</v>
      </c>
      <c r="B499" t="s">
        <v>13</v>
      </c>
      <c r="C499" t="s">
        <v>1</v>
      </c>
      <c r="D499" t="s">
        <v>2</v>
      </c>
      <c r="E499" s="1">
        <v>45292</v>
      </c>
      <c r="F499">
        <v>35</v>
      </c>
      <c r="G499" s="6">
        <v>4595.3360000000002</v>
      </c>
      <c r="I499" t="s">
        <v>37</v>
      </c>
      <c r="J499" t="s">
        <v>14</v>
      </c>
      <c r="K499" t="s">
        <v>1</v>
      </c>
      <c r="L499" t="s">
        <v>2</v>
      </c>
      <c r="M499" s="1">
        <v>45292</v>
      </c>
      <c r="N499">
        <v>35</v>
      </c>
      <c r="O499">
        <v>4167.3900000000003</v>
      </c>
      <c r="Q499" s="1">
        <f t="shared" si="27"/>
        <v>45292</v>
      </c>
      <c r="R499">
        <f t="shared" si="28"/>
        <v>35</v>
      </c>
      <c r="S499" s="6">
        <f t="shared" si="29"/>
        <v>8762.7260000000006</v>
      </c>
    </row>
    <row r="500" spans="1:19" x14ac:dyDescent="0.25">
      <c r="A500" t="s">
        <v>37</v>
      </c>
      <c r="B500" t="s">
        <v>13</v>
      </c>
      <c r="C500" t="s">
        <v>1</v>
      </c>
      <c r="D500" t="s">
        <v>2</v>
      </c>
      <c r="E500" s="1">
        <v>45292</v>
      </c>
      <c r="F500">
        <v>36</v>
      </c>
      <c r="G500" s="6">
        <v>4601.5140000000001</v>
      </c>
      <c r="I500" t="s">
        <v>37</v>
      </c>
      <c r="J500" t="s">
        <v>14</v>
      </c>
      <c r="K500" t="s">
        <v>1</v>
      </c>
      <c r="L500" t="s">
        <v>2</v>
      </c>
      <c r="M500" s="1">
        <v>45292</v>
      </c>
      <c r="N500">
        <v>36</v>
      </c>
      <c r="O500">
        <v>4174.7579999999998</v>
      </c>
      <c r="Q500" s="1">
        <f t="shared" si="27"/>
        <v>45292</v>
      </c>
      <c r="R500">
        <f t="shared" si="28"/>
        <v>36</v>
      </c>
      <c r="S500" s="6">
        <f t="shared" si="29"/>
        <v>8776.2720000000008</v>
      </c>
    </row>
    <row r="501" spans="1:19" x14ac:dyDescent="0.25">
      <c r="A501" t="s">
        <v>37</v>
      </c>
      <c r="B501" t="s">
        <v>13</v>
      </c>
      <c r="C501" t="s">
        <v>1</v>
      </c>
      <c r="D501" t="s">
        <v>2</v>
      </c>
      <c r="E501" s="1">
        <v>45292</v>
      </c>
      <c r="F501">
        <v>37</v>
      </c>
      <c r="G501" s="6">
        <v>4602.2619999999997</v>
      </c>
      <c r="I501" t="s">
        <v>37</v>
      </c>
      <c r="J501" t="s">
        <v>14</v>
      </c>
      <c r="K501" t="s">
        <v>1</v>
      </c>
      <c r="L501" t="s">
        <v>2</v>
      </c>
      <c r="M501" s="1">
        <v>45292</v>
      </c>
      <c r="N501">
        <v>37</v>
      </c>
      <c r="O501">
        <v>4175.5039999999999</v>
      </c>
      <c r="Q501" s="1">
        <f t="shared" si="27"/>
        <v>45292</v>
      </c>
      <c r="R501">
        <f t="shared" si="28"/>
        <v>37</v>
      </c>
      <c r="S501" s="6">
        <f t="shared" si="29"/>
        <v>8777.7659999999996</v>
      </c>
    </row>
    <row r="502" spans="1:19" x14ac:dyDescent="0.25">
      <c r="A502" t="s">
        <v>37</v>
      </c>
      <c r="B502" t="s">
        <v>13</v>
      </c>
      <c r="C502" t="s">
        <v>1</v>
      </c>
      <c r="D502" t="s">
        <v>2</v>
      </c>
      <c r="E502" s="1">
        <v>45292</v>
      </c>
      <c r="F502">
        <v>38</v>
      </c>
      <c r="G502" s="6">
        <v>4594.5879999999997</v>
      </c>
      <c r="I502" t="s">
        <v>37</v>
      </c>
      <c r="J502" t="s">
        <v>14</v>
      </c>
      <c r="K502" t="s">
        <v>1</v>
      </c>
      <c r="L502" t="s">
        <v>2</v>
      </c>
      <c r="M502" s="1">
        <v>45292</v>
      </c>
      <c r="N502">
        <v>38</v>
      </c>
      <c r="O502">
        <v>4166.6440000000002</v>
      </c>
      <c r="Q502" s="1">
        <f t="shared" si="27"/>
        <v>45292</v>
      </c>
      <c r="R502">
        <f t="shared" si="28"/>
        <v>38</v>
      </c>
      <c r="S502" s="6">
        <f t="shared" si="29"/>
        <v>8761.232</v>
      </c>
    </row>
    <row r="503" spans="1:19" x14ac:dyDescent="0.25">
      <c r="A503" t="s">
        <v>37</v>
      </c>
      <c r="B503" t="s">
        <v>13</v>
      </c>
      <c r="C503" t="s">
        <v>1</v>
      </c>
      <c r="D503" t="s">
        <v>2</v>
      </c>
      <c r="E503" s="1">
        <v>45292</v>
      </c>
      <c r="F503">
        <v>39</v>
      </c>
      <c r="G503" s="6">
        <v>4646.3370000000004</v>
      </c>
      <c r="I503" t="s">
        <v>37</v>
      </c>
      <c r="J503" t="s">
        <v>14</v>
      </c>
      <c r="K503" t="s">
        <v>1</v>
      </c>
      <c r="L503" t="s">
        <v>2</v>
      </c>
      <c r="M503" s="1">
        <v>45292</v>
      </c>
      <c r="N503">
        <v>39</v>
      </c>
      <c r="O503">
        <v>4213.6909999999998</v>
      </c>
      <c r="Q503" s="1">
        <f t="shared" si="27"/>
        <v>45292</v>
      </c>
      <c r="R503">
        <f t="shared" si="28"/>
        <v>39</v>
      </c>
      <c r="S503" s="6">
        <f t="shared" si="29"/>
        <v>8860.0280000000002</v>
      </c>
    </row>
    <row r="504" spans="1:19" x14ac:dyDescent="0.25">
      <c r="A504" t="s">
        <v>37</v>
      </c>
      <c r="B504" t="s">
        <v>13</v>
      </c>
      <c r="C504" t="s">
        <v>1</v>
      </c>
      <c r="D504" t="s">
        <v>2</v>
      </c>
      <c r="E504" s="1">
        <v>45292</v>
      </c>
      <c r="F504">
        <v>40</v>
      </c>
      <c r="G504" s="6">
        <v>4550.5129999999999</v>
      </c>
      <c r="I504" t="s">
        <v>37</v>
      </c>
      <c r="J504" t="s">
        <v>14</v>
      </c>
      <c r="K504" t="s">
        <v>1</v>
      </c>
      <c r="L504" t="s">
        <v>2</v>
      </c>
      <c r="M504" s="1">
        <v>45292</v>
      </c>
      <c r="N504">
        <v>40</v>
      </c>
      <c r="O504">
        <v>4128.4570000000003</v>
      </c>
      <c r="Q504" s="1">
        <f t="shared" si="27"/>
        <v>45292</v>
      </c>
      <c r="R504">
        <f t="shared" si="28"/>
        <v>40</v>
      </c>
      <c r="S504" s="6">
        <f t="shared" si="29"/>
        <v>8678.9700000000012</v>
      </c>
    </row>
    <row r="505" spans="1:19" x14ac:dyDescent="0.25">
      <c r="A505" t="s">
        <v>37</v>
      </c>
      <c r="B505" t="s">
        <v>13</v>
      </c>
      <c r="C505" t="s">
        <v>1</v>
      </c>
      <c r="D505" t="s">
        <v>2</v>
      </c>
      <c r="E505" s="1">
        <v>45292</v>
      </c>
      <c r="F505">
        <v>41</v>
      </c>
      <c r="G505" s="6">
        <v>4587.3630000000003</v>
      </c>
      <c r="I505" t="s">
        <v>37</v>
      </c>
      <c r="J505" t="s">
        <v>14</v>
      </c>
      <c r="K505" t="s">
        <v>1</v>
      </c>
      <c r="L505" t="s">
        <v>2</v>
      </c>
      <c r="M505" s="1">
        <v>45292</v>
      </c>
      <c r="N505">
        <v>41</v>
      </c>
      <c r="O505">
        <v>4162.3130000000001</v>
      </c>
      <c r="Q505" s="1">
        <f t="shared" si="27"/>
        <v>45292</v>
      </c>
      <c r="R505">
        <f t="shared" si="28"/>
        <v>41</v>
      </c>
      <c r="S505" s="6">
        <f t="shared" si="29"/>
        <v>8749.6759999999995</v>
      </c>
    </row>
    <row r="506" spans="1:19" x14ac:dyDescent="0.25">
      <c r="A506" t="s">
        <v>37</v>
      </c>
      <c r="B506" t="s">
        <v>13</v>
      </c>
      <c r="C506" t="s">
        <v>1</v>
      </c>
      <c r="D506" t="s">
        <v>2</v>
      </c>
      <c r="E506" s="1">
        <v>45292</v>
      </c>
      <c r="F506">
        <v>42</v>
      </c>
      <c r="G506" s="6">
        <v>4609.4870000000001</v>
      </c>
      <c r="I506" t="s">
        <v>37</v>
      </c>
      <c r="J506" t="s">
        <v>14</v>
      </c>
      <c r="K506" t="s">
        <v>1</v>
      </c>
      <c r="L506" t="s">
        <v>2</v>
      </c>
      <c r="M506" s="1">
        <v>45292</v>
      </c>
      <c r="N506">
        <v>42</v>
      </c>
      <c r="O506">
        <v>4179.8339999999998</v>
      </c>
      <c r="Q506" s="1">
        <f t="shared" si="27"/>
        <v>45292</v>
      </c>
      <c r="R506">
        <f t="shared" si="28"/>
        <v>42</v>
      </c>
      <c r="S506" s="6">
        <f t="shared" si="29"/>
        <v>8789.3209999999999</v>
      </c>
    </row>
    <row r="507" spans="1:19" x14ac:dyDescent="0.25">
      <c r="A507" t="s">
        <v>37</v>
      </c>
      <c r="B507" t="s">
        <v>13</v>
      </c>
      <c r="C507" t="s">
        <v>1</v>
      </c>
      <c r="D507" t="s">
        <v>2</v>
      </c>
      <c r="E507" s="1">
        <v>45292</v>
      </c>
      <c r="F507">
        <v>43</v>
      </c>
      <c r="G507" s="6">
        <v>4628.5929999999998</v>
      </c>
      <c r="I507" t="s">
        <v>37</v>
      </c>
      <c r="J507" t="s">
        <v>14</v>
      </c>
      <c r="K507" t="s">
        <v>1</v>
      </c>
      <c r="L507" t="s">
        <v>2</v>
      </c>
      <c r="M507" s="1">
        <v>45292</v>
      </c>
      <c r="N507">
        <v>43</v>
      </c>
      <c r="O507">
        <v>4198.9040000000005</v>
      </c>
      <c r="Q507" s="1">
        <f t="shared" si="27"/>
        <v>45292</v>
      </c>
      <c r="R507">
        <f t="shared" si="28"/>
        <v>43</v>
      </c>
      <c r="S507" s="6">
        <f t="shared" si="29"/>
        <v>8827.4969999999994</v>
      </c>
    </row>
    <row r="508" spans="1:19" x14ac:dyDescent="0.25">
      <c r="A508" t="s">
        <v>37</v>
      </c>
      <c r="B508" t="s">
        <v>13</v>
      </c>
      <c r="C508" t="s">
        <v>1</v>
      </c>
      <c r="D508" t="s">
        <v>2</v>
      </c>
      <c r="E508" s="1">
        <v>45292</v>
      </c>
      <c r="F508">
        <v>44</v>
      </c>
      <c r="G508" s="6">
        <v>4568.2569999999996</v>
      </c>
      <c r="I508" t="s">
        <v>37</v>
      </c>
      <c r="J508" t="s">
        <v>14</v>
      </c>
      <c r="K508" t="s">
        <v>1</v>
      </c>
      <c r="L508" t="s">
        <v>2</v>
      </c>
      <c r="M508" s="1">
        <v>45292</v>
      </c>
      <c r="N508">
        <v>44</v>
      </c>
      <c r="O508">
        <v>4143.2430000000004</v>
      </c>
      <c r="Q508" s="1">
        <f t="shared" si="27"/>
        <v>45292</v>
      </c>
      <c r="R508">
        <f t="shared" si="28"/>
        <v>44</v>
      </c>
      <c r="S508" s="6">
        <f t="shared" si="29"/>
        <v>8711.5</v>
      </c>
    </row>
    <row r="509" spans="1:19" x14ac:dyDescent="0.25">
      <c r="A509" t="s">
        <v>37</v>
      </c>
      <c r="B509" t="s">
        <v>13</v>
      </c>
      <c r="C509" t="s">
        <v>1</v>
      </c>
      <c r="D509" t="s">
        <v>2</v>
      </c>
      <c r="E509" s="1">
        <v>45292</v>
      </c>
      <c r="F509">
        <v>45</v>
      </c>
      <c r="G509" s="6">
        <v>4604.4449999999997</v>
      </c>
      <c r="I509" t="s">
        <v>37</v>
      </c>
      <c r="J509" t="s">
        <v>14</v>
      </c>
      <c r="K509" t="s">
        <v>1</v>
      </c>
      <c r="L509" t="s">
        <v>2</v>
      </c>
      <c r="M509" s="1">
        <v>45292</v>
      </c>
      <c r="N509">
        <v>45</v>
      </c>
      <c r="O509">
        <v>4176.4859999999999</v>
      </c>
      <c r="Q509" s="1">
        <f t="shared" si="27"/>
        <v>45292</v>
      </c>
      <c r="R509">
        <f t="shared" si="28"/>
        <v>45</v>
      </c>
      <c r="S509" s="6">
        <f t="shared" si="29"/>
        <v>8780.9310000000005</v>
      </c>
    </row>
    <row r="510" spans="1:19" x14ac:dyDescent="0.25">
      <c r="A510" t="s">
        <v>37</v>
      </c>
      <c r="B510" t="s">
        <v>13</v>
      </c>
      <c r="C510" t="s">
        <v>1</v>
      </c>
      <c r="D510" t="s">
        <v>2</v>
      </c>
      <c r="E510" s="1">
        <v>45292</v>
      </c>
      <c r="F510">
        <v>46</v>
      </c>
      <c r="G510" s="6">
        <v>4592.4049999999997</v>
      </c>
      <c r="I510" t="s">
        <v>37</v>
      </c>
      <c r="J510" t="s">
        <v>14</v>
      </c>
      <c r="K510" t="s">
        <v>1</v>
      </c>
      <c r="L510" t="s">
        <v>2</v>
      </c>
      <c r="M510" s="1">
        <v>45292</v>
      </c>
      <c r="N510">
        <v>46</v>
      </c>
      <c r="O510">
        <v>4165.6620000000003</v>
      </c>
      <c r="Q510" s="1">
        <f t="shared" si="27"/>
        <v>45292</v>
      </c>
      <c r="R510">
        <f t="shared" si="28"/>
        <v>46</v>
      </c>
      <c r="S510" s="6">
        <f t="shared" si="29"/>
        <v>8758.0669999999991</v>
      </c>
    </row>
    <row r="511" spans="1:19" x14ac:dyDescent="0.25">
      <c r="A511" t="s">
        <v>37</v>
      </c>
      <c r="B511" t="s">
        <v>13</v>
      </c>
      <c r="C511" t="s">
        <v>1</v>
      </c>
      <c r="D511" t="s">
        <v>2</v>
      </c>
      <c r="E511" s="1">
        <v>45292</v>
      </c>
      <c r="F511">
        <v>47</v>
      </c>
      <c r="G511" s="6">
        <v>4571.2910000000002</v>
      </c>
      <c r="I511" t="s">
        <v>37</v>
      </c>
      <c r="J511" t="s">
        <v>14</v>
      </c>
      <c r="K511" t="s">
        <v>1</v>
      </c>
      <c r="L511" t="s">
        <v>2</v>
      </c>
      <c r="M511" s="1">
        <v>45292</v>
      </c>
      <c r="N511">
        <v>47</v>
      </c>
      <c r="O511">
        <v>4145.9459999999999</v>
      </c>
      <c r="Q511" s="1">
        <f t="shared" si="27"/>
        <v>45292</v>
      </c>
      <c r="R511">
        <f t="shared" si="28"/>
        <v>47</v>
      </c>
      <c r="S511" s="6">
        <f t="shared" si="29"/>
        <v>8717.237000000001</v>
      </c>
    </row>
    <row r="512" spans="1:19" x14ac:dyDescent="0.25">
      <c r="A512" t="s">
        <v>37</v>
      </c>
      <c r="B512" t="s">
        <v>13</v>
      </c>
      <c r="C512" t="s">
        <v>1</v>
      </c>
      <c r="D512" t="s">
        <v>2</v>
      </c>
      <c r="E512" s="1">
        <v>45292</v>
      </c>
      <c r="F512">
        <v>48</v>
      </c>
      <c r="G512" s="6">
        <v>4625.5590000000002</v>
      </c>
      <c r="I512" t="s">
        <v>37</v>
      </c>
      <c r="J512" t="s">
        <v>14</v>
      </c>
      <c r="K512" t="s">
        <v>1</v>
      </c>
      <c r="L512" t="s">
        <v>2</v>
      </c>
      <c r="M512" s="1">
        <v>45292</v>
      </c>
      <c r="N512">
        <v>48</v>
      </c>
      <c r="O512">
        <v>4196.2020000000002</v>
      </c>
      <c r="Q512" s="1">
        <f t="shared" si="27"/>
        <v>45292</v>
      </c>
      <c r="R512">
        <f t="shared" si="28"/>
        <v>48</v>
      </c>
      <c r="S512" s="6">
        <f t="shared" si="29"/>
        <v>8821.7610000000004</v>
      </c>
    </row>
    <row r="513" spans="1:19" x14ac:dyDescent="0.25">
      <c r="A513" t="s">
        <v>37</v>
      </c>
      <c r="B513" t="s">
        <v>13</v>
      </c>
      <c r="C513" t="s">
        <v>1</v>
      </c>
      <c r="D513" t="s">
        <v>2</v>
      </c>
      <c r="E513" s="1">
        <v>45292</v>
      </c>
      <c r="F513">
        <v>49</v>
      </c>
      <c r="G513" s="6">
        <v>4637.8220000000001</v>
      </c>
      <c r="I513" t="s">
        <v>37</v>
      </c>
      <c r="J513" t="s">
        <v>14</v>
      </c>
      <c r="K513" t="s">
        <v>1</v>
      </c>
      <c r="L513" t="s">
        <v>2</v>
      </c>
      <c r="M513" s="1">
        <v>45292</v>
      </c>
      <c r="N513">
        <v>49</v>
      </c>
      <c r="O513">
        <v>4206.6530000000002</v>
      </c>
      <c r="Q513" s="1">
        <f t="shared" si="27"/>
        <v>45292</v>
      </c>
      <c r="R513">
        <f t="shared" si="28"/>
        <v>49</v>
      </c>
      <c r="S513" s="6">
        <f t="shared" si="29"/>
        <v>8844.4750000000004</v>
      </c>
    </row>
    <row r="514" spans="1:19" x14ac:dyDescent="0.25">
      <c r="A514" t="s">
        <v>37</v>
      </c>
      <c r="B514" t="s">
        <v>13</v>
      </c>
      <c r="C514" t="s">
        <v>1</v>
      </c>
      <c r="D514" t="s">
        <v>2</v>
      </c>
      <c r="E514" s="1">
        <v>45292</v>
      </c>
      <c r="F514">
        <v>50</v>
      </c>
      <c r="G514" s="6">
        <v>4559.0280000000002</v>
      </c>
      <c r="I514" t="s">
        <v>37</v>
      </c>
      <c r="J514" t="s">
        <v>14</v>
      </c>
      <c r="K514" t="s">
        <v>1</v>
      </c>
      <c r="L514" t="s">
        <v>2</v>
      </c>
      <c r="M514" s="1">
        <v>45292</v>
      </c>
      <c r="N514">
        <v>50</v>
      </c>
      <c r="O514">
        <v>4135.4939999999997</v>
      </c>
      <c r="Q514" s="1">
        <f t="shared" si="27"/>
        <v>45292</v>
      </c>
      <c r="R514">
        <f t="shared" si="28"/>
        <v>50</v>
      </c>
      <c r="S514" s="6">
        <f t="shared" si="29"/>
        <v>8694.5220000000008</v>
      </c>
    </row>
    <row r="515" spans="1:19" x14ac:dyDescent="0.25">
      <c r="A515" t="s">
        <v>37</v>
      </c>
      <c r="B515" t="s">
        <v>13</v>
      </c>
      <c r="C515" t="s">
        <v>1</v>
      </c>
      <c r="D515" t="s">
        <v>2</v>
      </c>
      <c r="E515" s="1">
        <v>45658</v>
      </c>
      <c r="F515" t="s">
        <v>3</v>
      </c>
      <c r="G515" s="6">
        <v>4636.652</v>
      </c>
      <c r="I515" t="s">
        <v>37</v>
      </c>
      <c r="J515" t="s">
        <v>14</v>
      </c>
      <c r="K515" t="s">
        <v>1</v>
      </c>
      <c r="L515" t="s">
        <v>2</v>
      </c>
      <c r="M515" s="1">
        <v>45658</v>
      </c>
      <c r="N515" t="s">
        <v>3</v>
      </c>
      <c r="O515">
        <v>4160.42</v>
      </c>
      <c r="Q515" s="1">
        <f t="shared" si="27"/>
        <v>45658</v>
      </c>
      <c r="R515" t="str">
        <f t="shared" si="28"/>
        <v>Expected Values</v>
      </c>
      <c r="S515" s="6">
        <f t="shared" si="29"/>
        <v>8797.0720000000001</v>
      </c>
    </row>
    <row r="516" spans="1:19" x14ac:dyDescent="0.25">
      <c r="A516" t="s">
        <v>37</v>
      </c>
      <c r="B516" t="s">
        <v>13</v>
      </c>
      <c r="C516" t="s">
        <v>1</v>
      </c>
      <c r="D516" t="s">
        <v>2</v>
      </c>
      <c r="E516" s="1">
        <v>45658</v>
      </c>
      <c r="F516">
        <v>1</v>
      </c>
      <c r="G516" s="6">
        <v>4638.2020000000002</v>
      </c>
      <c r="I516" t="s">
        <v>37</v>
      </c>
      <c r="J516" t="s">
        <v>14</v>
      </c>
      <c r="K516" t="s">
        <v>1</v>
      </c>
      <c r="L516" t="s">
        <v>2</v>
      </c>
      <c r="M516" s="1">
        <v>45658</v>
      </c>
      <c r="N516">
        <v>1</v>
      </c>
      <c r="O516">
        <v>4161.808</v>
      </c>
      <c r="Q516" s="1">
        <f t="shared" si="27"/>
        <v>45658</v>
      </c>
      <c r="R516">
        <f t="shared" si="28"/>
        <v>1</v>
      </c>
      <c r="S516" s="6">
        <f t="shared" si="29"/>
        <v>8800.01</v>
      </c>
    </row>
    <row r="517" spans="1:19" x14ac:dyDescent="0.25">
      <c r="A517" t="s">
        <v>37</v>
      </c>
      <c r="B517" t="s">
        <v>13</v>
      </c>
      <c r="C517" t="s">
        <v>1</v>
      </c>
      <c r="D517" t="s">
        <v>2</v>
      </c>
      <c r="E517" s="1">
        <v>45658</v>
      </c>
      <c r="F517">
        <v>2</v>
      </c>
      <c r="G517" s="6">
        <v>4635.1009999999997</v>
      </c>
      <c r="I517" t="s">
        <v>37</v>
      </c>
      <c r="J517" t="s">
        <v>14</v>
      </c>
      <c r="K517" t="s">
        <v>1</v>
      </c>
      <c r="L517" t="s">
        <v>2</v>
      </c>
      <c r="M517" s="1">
        <v>45658</v>
      </c>
      <c r="N517">
        <v>2</v>
      </c>
      <c r="O517">
        <v>4159.0320000000002</v>
      </c>
      <c r="Q517" s="1">
        <f t="shared" si="27"/>
        <v>45658</v>
      </c>
      <c r="R517">
        <f t="shared" si="28"/>
        <v>2</v>
      </c>
      <c r="S517" s="6">
        <f t="shared" si="29"/>
        <v>8794.1329999999998</v>
      </c>
    </row>
    <row r="518" spans="1:19" x14ac:dyDescent="0.25">
      <c r="A518" t="s">
        <v>37</v>
      </c>
      <c r="B518" t="s">
        <v>13</v>
      </c>
      <c r="C518" t="s">
        <v>1</v>
      </c>
      <c r="D518" t="s">
        <v>2</v>
      </c>
      <c r="E518" s="1">
        <v>45658</v>
      </c>
      <c r="F518">
        <v>3</v>
      </c>
      <c r="G518" s="6">
        <v>4621.2730000000001</v>
      </c>
      <c r="I518" t="s">
        <v>37</v>
      </c>
      <c r="J518" t="s">
        <v>14</v>
      </c>
      <c r="K518" t="s">
        <v>1</v>
      </c>
      <c r="L518" t="s">
        <v>2</v>
      </c>
      <c r="M518" s="1">
        <v>45658</v>
      </c>
      <c r="N518">
        <v>3</v>
      </c>
      <c r="O518">
        <v>4146.7659999999996</v>
      </c>
      <c r="Q518" s="1">
        <f t="shared" ref="Q518:Q581" si="30">M518</f>
        <v>45658</v>
      </c>
      <c r="R518">
        <f t="shared" ref="R518:R581" si="31">N518</f>
        <v>3</v>
      </c>
      <c r="S518" s="6">
        <f t="shared" ref="S518:S581" si="32">O518+G518</f>
        <v>8768.0390000000007</v>
      </c>
    </row>
    <row r="519" spans="1:19" x14ac:dyDescent="0.25">
      <c r="A519" t="s">
        <v>37</v>
      </c>
      <c r="B519" t="s">
        <v>13</v>
      </c>
      <c r="C519" t="s">
        <v>1</v>
      </c>
      <c r="D519" t="s">
        <v>2</v>
      </c>
      <c r="E519" s="1">
        <v>45658</v>
      </c>
      <c r="F519">
        <v>4</v>
      </c>
      <c r="G519" s="6">
        <v>4652.0309999999999</v>
      </c>
      <c r="I519" t="s">
        <v>37</v>
      </c>
      <c r="J519" t="s">
        <v>14</v>
      </c>
      <c r="K519" t="s">
        <v>1</v>
      </c>
      <c r="L519" t="s">
        <v>2</v>
      </c>
      <c r="M519" s="1">
        <v>45658</v>
      </c>
      <c r="N519">
        <v>4</v>
      </c>
      <c r="O519">
        <v>4174.0739999999996</v>
      </c>
      <c r="Q519" s="1">
        <f t="shared" si="30"/>
        <v>45658</v>
      </c>
      <c r="R519">
        <f t="shared" si="31"/>
        <v>4</v>
      </c>
      <c r="S519" s="6">
        <f t="shared" si="32"/>
        <v>8826.1049999999996</v>
      </c>
    </row>
    <row r="520" spans="1:19" x14ac:dyDescent="0.25">
      <c r="A520" t="s">
        <v>37</v>
      </c>
      <c r="B520" t="s">
        <v>13</v>
      </c>
      <c r="C520" t="s">
        <v>1</v>
      </c>
      <c r="D520" t="s">
        <v>2</v>
      </c>
      <c r="E520" s="1">
        <v>45658</v>
      </c>
      <c r="F520">
        <v>5</v>
      </c>
      <c r="G520" s="6">
        <v>4668.7960000000003</v>
      </c>
      <c r="I520" t="s">
        <v>37</v>
      </c>
      <c r="J520" t="s">
        <v>14</v>
      </c>
      <c r="K520" t="s">
        <v>1</v>
      </c>
      <c r="L520" t="s">
        <v>2</v>
      </c>
      <c r="M520" s="1">
        <v>45658</v>
      </c>
      <c r="N520">
        <v>5</v>
      </c>
      <c r="O520">
        <v>4189.2219999999998</v>
      </c>
      <c r="Q520" s="1">
        <f t="shared" si="30"/>
        <v>45658</v>
      </c>
      <c r="R520">
        <f t="shared" si="31"/>
        <v>5</v>
      </c>
      <c r="S520" s="6">
        <f t="shared" si="32"/>
        <v>8858.018</v>
      </c>
    </row>
    <row r="521" spans="1:19" x14ac:dyDescent="0.25">
      <c r="A521" t="s">
        <v>37</v>
      </c>
      <c r="B521" t="s">
        <v>13</v>
      </c>
      <c r="C521" t="s">
        <v>1</v>
      </c>
      <c r="D521" t="s">
        <v>2</v>
      </c>
      <c r="E521" s="1">
        <v>45658</v>
      </c>
      <c r="F521">
        <v>6</v>
      </c>
      <c r="G521" s="6">
        <v>4604.5079999999998</v>
      </c>
      <c r="I521" t="s">
        <v>37</v>
      </c>
      <c r="J521" t="s">
        <v>14</v>
      </c>
      <c r="K521" t="s">
        <v>1</v>
      </c>
      <c r="L521" t="s">
        <v>2</v>
      </c>
      <c r="M521" s="1">
        <v>45658</v>
      </c>
      <c r="N521">
        <v>6</v>
      </c>
      <c r="O521">
        <v>4131.6180000000004</v>
      </c>
      <c r="Q521" s="1">
        <f t="shared" si="30"/>
        <v>45658</v>
      </c>
      <c r="R521">
        <f t="shared" si="31"/>
        <v>6</v>
      </c>
      <c r="S521" s="6">
        <f t="shared" si="32"/>
        <v>8736.1260000000002</v>
      </c>
    </row>
    <row r="522" spans="1:19" x14ac:dyDescent="0.25">
      <c r="A522" t="s">
        <v>37</v>
      </c>
      <c r="B522" t="s">
        <v>13</v>
      </c>
      <c r="C522" t="s">
        <v>1</v>
      </c>
      <c r="D522" t="s">
        <v>2</v>
      </c>
      <c r="E522" s="1">
        <v>45658</v>
      </c>
      <c r="F522">
        <v>7</v>
      </c>
      <c r="G522" s="6">
        <v>4656.04</v>
      </c>
      <c r="I522" t="s">
        <v>37</v>
      </c>
      <c r="J522" t="s">
        <v>14</v>
      </c>
      <c r="K522" t="s">
        <v>1</v>
      </c>
      <c r="L522" t="s">
        <v>2</v>
      </c>
      <c r="M522" s="1">
        <v>45658</v>
      </c>
      <c r="N522">
        <v>7</v>
      </c>
      <c r="O522">
        <v>4180.277</v>
      </c>
      <c r="Q522" s="1">
        <f t="shared" si="30"/>
        <v>45658</v>
      </c>
      <c r="R522">
        <f t="shared" si="31"/>
        <v>7</v>
      </c>
      <c r="S522" s="6">
        <f t="shared" si="32"/>
        <v>8836.3169999999991</v>
      </c>
    </row>
    <row r="523" spans="1:19" x14ac:dyDescent="0.25">
      <c r="A523" t="s">
        <v>37</v>
      </c>
      <c r="B523" t="s">
        <v>13</v>
      </c>
      <c r="C523" t="s">
        <v>1</v>
      </c>
      <c r="D523" t="s">
        <v>2</v>
      </c>
      <c r="E523" s="1">
        <v>45658</v>
      </c>
      <c r="F523">
        <v>8</v>
      </c>
      <c r="G523" s="6">
        <v>4617.2640000000001</v>
      </c>
      <c r="I523" t="s">
        <v>37</v>
      </c>
      <c r="J523" t="s">
        <v>14</v>
      </c>
      <c r="K523" t="s">
        <v>1</v>
      </c>
      <c r="L523" t="s">
        <v>2</v>
      </c>
      <c r="M523" s="1">
        <v>45658</v>
      </c>
      <c r="N523">
        <v>8</v>
      </c>
      <c r="O523">
        <v>4140.5640000000003</v>
      </c>
      <c r="Q523" s="1">
        <f t="shared" si="30"/>
        <v>45658</v>
      </c>
      <c r="R523">
        <f t="shared" si="31"/>
        <v>8</v>
      </c>
      <c r="S523" s="6">
        <f t="shared" si="32"/>
        <v>8757.8280000000013</v>
      </c>
    </row>
    <row r="524" spans="1:19" x14ac:dyDescent="0.25">
      <c r="A524" t="s">
        <v>37</v>
      </c>
      <c r="B524" t="s">
        <v>13</v>
      </c>
      <c r="C524" t="s">
        <v>1</v>
      </c>
      <c r="D524" t="s">
        <v>2</v>
      </c>
      <c r="E524" s="1">
        <v>45658</v>
      </c>
      <c r="F524">
        <v>9</v>
      </c>
      <c r="G524" s="6">
        <v>4627.8909999999996</v>
      </c>
      <c r="I524" t="s">
        <v>37</v>
      </c>
      <c r="J524" t="s">
        <v>14</v>
      </c>
      <c r="K524" t="s">
        <v>1</v>
      </c>
      <c r="L524" t="s">
        <v>2</v>
      </c>
      <c r="M524" s="1">
        <v>45658</v>
      </c>
      <c r="N524">
        <v>9</v>
      </c>
      <c r="O524">
        <v>4151.701</v>
      </c>
      <c r="Q524" s="1">
        <f t="shared" si="30"/>
        <v>45658</v>
      </c>
      <c r="R524">
        <f t="shared" si="31"/>
        <v>9</v>
      </c>
      <c r="S524" s="6">
        <f t="shared" si="32"/>
        <v>8779.5920000000006</v>
      </c>
    </row>
    <row r="525" spans="1:19" x14ac:dyDescent="0.25">
      <c r="A525" t="s">
        <v>37</v>
      </c>
      <c r="B525" t="s">
        <v>13</v>
      </c>
      <c r="C525" t="s">
        <v>1</v>
      </c>
      <c r="D525" t="s">
        <v>2</v>
      </c>
      <c r="E525" s="1">
        <v>45658</v>
      </c>
      <c r="F525">
        <v>10</v>
      </c>
      <c r="G525" s="6">
        <v>4645.4120000000003</v>
      </c>
      <c r="I525" t="s">
        <v>37</v>
      </c>
      <c r="J525" t="s">
        <v>14</v>
      </c>
      <c r="K525" t="s">
        <v>1</v>
      </c>
      <c r="L525" t="s">
        <v>2</v>
      </c>
      <c r="M525" s="1">
        <v>45658</v>
      </c>
      <c r="N525">
        <v>10</v>
      </c>
      <c r="O525">
        <v>4169.1390000000001</v>
      </c>
      <c r="Q525" s="1">
        <f t="shared" si="30"/>
        <v>45658</v>
      </c>
      <c r="R525">
        <f t="shared" si="31"/>
        <v>10</v>
      </c>
      <c r="S525" s="6">
        <f t="shared" si="32"/>
        <v>8814.5509999999995</v>
      </c>
    </row>
    <row r="526" spans="1:19" x14ac:dyDescent="0.25">
      <c r="A526" t="s">
        <v>37</v>
      </c>
      <c r="B526" t="s">
        <v>13</v>
      </c>
      <c r="C526" t="s">
        <v>1</v>
      </c>
      <c r="D526" t="s">
        <v>2</v>
      </c>
      <c r="E526" s="1">
        <v>45658</v>
      </c>
      <c r="F526">
        <v>11</v>
      </c>
      <c r="G526" s="6">
        <v>4605.8680000000004</v>
      </c>
      <c r="I526" t="s">
        <v>37</v>
      </c>
      <c r="J526" t="s">
        <v>14</v>
      </c>
      <c r="K526" t="s">
        <v>1</v>
      </c>
      <c r="L526" t="s">
        <v>2</v>
      </c>
      <c r="M526" s="1">
        <v>45658</v>
      </c>
      <c r="N526">
        <v>11</v>
      </c>
      <c r="O526">
        <v>4133.8609999999999</v>
      </c>
      <c r="Q526" s="1">
        <f t="shared" si="30"/>
        <v>45658</v>
      </c>
      <c r="R526">
        <f t="shared" si="31"/>
        <v>11</v>
      </c>
      <c r="S526" s="6">
        <f t="shared" si="32"/>
        <v>8739.7289999999994</v>
      </c>
    </row>
    <row r="527" spans="1:19" x14ac:dyDescent="0.25">
      <c r="A527" t="s">
        <v>37</v>
      </c>
      <c r="B527" t="s">
        <v>13</v>
      </c>
      <c r="C527" t="s">
        <v>1</v>
      </c>
      <c r="D527" t="s">
        <v>2</v>
      </c>
      <c r="E527" s="1">
        <v>45658</v>
      </c>
      <c r="F527">
        <v>12</v>
      </c>
      <c r="G527" s="6">
        <v>4667.4359999999997</v>
      </c>
      <c r="I527" t="s">
        <v>37</v>
      </c>
      <c r="J527" t="s">
        <v>14</v>
      </c>
      <c r="K527" t="s">
        <v>1</v>
      </c>
      <c r="L527" t="s">
        <v>2</v>
      </c>
      <c r="M527" s="1">
        <v>45658</v>
      </c>
      <c r="N527">
        <v>12</v>
      </c>
      <c r="O527">
        <v>4186.9790000000003</v>
      </c>
      <c r="Q527" s="1">
        <f t="shared" si="30"/>
        <v>45658</v>
      </c>
      <c r="R527">
        <f t="shared" si="31"/>
        <v>12</v>
      </c>
      <c r="S527" s="6">
        <f t="shared" si="32"/>
        <v>8854.4150000000009</v>
      </c>
    </row>
    <row r="528" spans="1:19" x14ac:dyDescent="0.25">
      <c r="A528" t="s">
        <v>37</v>
      </c>
      <c r="B528" t="s">
        <v>13</v>
      </c>
      <c r="C528" t="s">
        <v>1</v>
      </c>
      <c r="D528" t="s">
        <v>2</v>
      </c>
      <c r="E528" s="1">
        <v>45658</v>
      </c>
      <c r="F528">
        <v>13</v>
      </c>
      <c r="G528" s="6">
        <v>4657.3019999999997</v>
      </c>
      <c r="I528" t="s">
        <v>37</v>
      </c>
      <c r="J528" t="s">
        <v>14</v>
      </c>
      <c r="K528" t="s">
        <v>1</v>
      </c>
      <c r="L528" t="s">
        <v>2</v>
      </c>
      <c r="M528" s="1">
        <v>45658</v>
      </c>
      <c r="N528">
        <v>13</v>
      </c>
      <c r="O528">
        <v>4179.16</v>
      </c>
      <c r="Q528" s="1">
        <f t="shared" si="30"/>
        <v>45658</v>
      </c>
      <c r="R528">
        <f t="shared" si="31"/>
        <v>13</v>
      </c>
      <c r="S528" s="6">
        <f t="shared" si="32"/>
        <v>8836.4619999999995</v>
      </c>
    </row>
    <row r="529" spans="1:19" x14ac:dyDescent="0.25">
      <c r="A529" t="s">
        <v>37</v>
      </c>
      <c r="B529" t="s">
        <v>13</v>
      </c>
      <c r="C529" t="s">
        <v>1</v>
      </c>
      <c r="D529" t="s">
        <v>2</v>
      </c>
      <c r="E529" s="1">
        <v>45658</v>
      </c>
      <c r="F529">
        <v>14</v>
      </c>
      <c r="G529" s="6">
        <v>4616.0010000000002</v>
      </c>
      <c r="I529" t="s">
        <v>37</v>
      </c>
      <c r="J529" t="s">
        <v>14</v>
      </c>
      <c r="K529" t="s">
        <v>1</v>
      </c>
      <c r="L529" t="s">
        <v>2</v>
      </c>
      <c r="M529" s="1">
        <v>45658</v>
      </c>
      <c r="N529">
        <v>14</v>
      </c>
      <c r="O529">
        <v>4141.68</v>
      </c>
      <c r="Q529" s="1">
        <f t="shared" si="30"/>
        <v>45658</v>
      </c>
      <c r="R529">
        <f t="shared" si="31"/>
        <v>14</v>
      </c>
      <c r="S529" s="6">
        <f t="shared" si="32"/>
        <v>8757.6810000000005</v>
      </c>
    </row>
    <row r="530" spans="1:19" x14ac:dyDescent="0.25">
      <c r="A530" t="s">
        <v>37</v>
      </c>
      <c r="B530" t="s">
        <v>13</v>
      </c>
      <c r="C530" t="s">
        <v>1</v>
      </c>
      <c r="D530" t="s">
        <v>2</v>
      </c>
      <c r="E530" s="1">
        <v>45658</v>
      </c>
      <c r="F530">
        <v>15</v>
      </c>
      <c r="G530" s="6">
        <v>4601.82</v>
      </c>
      <c r="I530" t="s">
        <v>37</v>
      </c>
      <c r="J530" t="s">
        <v>14</v>
      </c>
      <c r="K530" t="s">
        <v>1</v>
      </c>
      <c r="L530" t="s">
        <v>2</v>
      </c>
      <c r="M530" s="1">
        <v>45658</v>
      </c>
      <c r="N530">
        <v>15</v>
      </c>
      <c r="O530">
        <v>4128.8280000000004</v>
      </c>
      <c r="Q530" s="1">
        <f t="shared" si="30"/>
        <v>45658</v>
      </c>
      <c r="R530">
        <f t="shared" si="31"/>
        <v>15</v>
      </c>
      <c r="S530" s="6">
        <f t="shared" si="32"/>
        <v>8730.648000000001</v>
      </c>
    </row>
    <row r="531" spans="1:19" x14ac:dyDescent="0.25">
      <c r="A531" t="s">
        <v>37</v>
      </c>
      <c r="B531" t="s">
        <v>13</v>
      </c>
      <c r="C531" t="s">
        <v>1</v>
      </c>
      <c r="D531" t="s">
        <v>2</v>
      </c>
      <c r="E531" s="1">
        <v>45658</v>
      </c>
      <c r="F531">
        <v>16</v>
      </c>
      <c r="G531" s="6">
        <v>4671.4840000000004</v>
      </c>
      <c r="I531" t="s">
        <v>37</v>
      </c>
      <c r="J531" t="s">
        <v>14</v>
      </c>
      <c r="K531" t="s">
        <v>1</v>
      </c>
      <c r="L531" t="s">
        <v>2</v>
      </c>
      <c r="M531" s="1">
        <v>45658</v>
      </c>
      <c r="N531">
        <v>16</v>
      </c>
      <c r="O531">
        <v>4192.0119999999997</v>
      </c>
      <c r="Q531" s="1">
        <f t="shared" si="30"/>
        <v>45658</v>
      </c>
      <c r="R531">
        <f t="shared" si="31"/>
        <v>16</v>
      </c>
      <c r="S531" s="6">
        <f t="shared" si="32"/>
        <v>8863.4959999999992</v>
      </c>
    </row>
    <row r="532" spans="1:19" x14ac:dyDescent="0.25">
      <c r="A532" t="s">
        <v>37</v>
      </c>
      <c r="B532" t="s">
        <v>13</v>
      </c>
      <c r="C532" t="s">
        <v>1</v>
      </c>
      <c r="D532" t="s">
        <v>2</v>
      </c>
      <c r="E532" s="1">
        <v>45658</v>
      </c>
      <c r="F532">
        <v>17</v>
      </c>
      <c r="G532" s="6">
        <v>4641.3729999999996</v>
      </c>
      <c r="I532" t="s">
        <v>37</v>
      </c>
      <c r="J532" t="s">
        <v>14</v>
      </c>
      <c r="K532" t="s">
        <v>1</v>
      </c>
      <c r="L532" t="s">
        <v>2</v>
      </c>
      <c r="M532" s="1">
        <v>45658</v>
      </c>
      <c r="N532">
        <v>17</v>
      </c>
      <c r="O532">
        <v>4163.2290000000003</v>
      </c>
      <c r="Q532" s="1">
        <f t="shared" si="30"/>
        <v>45658</v>
      </c>
      <c r="R532">
        <f t="shared" si="31"/>
        <v>17</v>
      </c>
      <c r="S532" s="6">
        <f t="shared" si="32"/>
        <v>8804.601999999999</v>
      </c>
    </row>
    <row r="533" spans="1:19" x14ac:dyDescent="0.25">
      <c r="A533" t="s">
        <v>37</v>
      </c>
      <c r="B533" t="s">
        <v>13</v>
      </c>
      <c r="C533" t="s">
        <v>1</v>
      </c>
      <c r="D533" t="s">
        <v>2</v>
      </c>
      <c r="E533" s="1">
        <v>45658</v>
      </c>
      <c r="F533">
        <v>18</v>
      </c>
      <c r="G533" s="6">
        <v>4631.93</v>
      </c>
      <c r="I533" t="s">
        <v>37</v>
      </c>
      <c r="J533" t="s">
        <v>14</v>
      </c>
      <c r="K533" t="s">
        <v>1</v>
      </c>
      <c r="L533" t="s">
        <v>2</v>
      </c>
      <c r="M533" s="1">
        <v>45658</v>
      </c>
      <c r="N533">
        <v>18</v>
      </c>
      <c r="O533">
        <v>4157.6109999999999</v>
      </c>
      <c r="Q533" s="1">
        <f t="shared" si="30"/>
        <v>45658</v>
      </c>
      <c r="R533">
        <f t="shared" si="31"/>
        <v>18</v>
      </c>
      <c r="S533" s="6">
        <f t="shared" si="32"/>
        <v>8789.5410000000011</v>
      </c>
    </row>
    <row r="534" spans="1:19" x14ac:dyDescent="0.25">
      <c r="A534" t="s">
        <v>37</v>
      </c>
      <c r="B534" t="s">
        <v>13</v>
      </c>
      <c r="C534" t="s">
        <v>1</v>
      </c>
      <c r="D534" t="s">
        <v>2</v>
      </c>
      <c r="E534" s="1">
        <v>45658</v>
      </c>
      <c r="F534">
        <v>19</v>
      </c>
      <c r="G534" s="6">
        <v>4657.098</v>
      </c>
      <c r="I534" t="s">
        <v>37</v>
      </c>
      <c r="J534" t="s">
        <v>14</v>
      </c>
      <c r="K534" t="s">
        <v>1</v>
      </c>
      <c r="L534" t="s">
        <v>2</v>
      </c>
      <c r="M534" s="1">
        <v>45658</v>
      </c>
      <c r="N534">
        <v>19</v>
      </c>
      <c r="O534">
        <v>4178.4120000000003</v>
      </c>
      <c r="Q534" s="1">
        <f t="shared" si="30"/>
        <v>45658</v>
      </c>
      <c r="R534">
        <f t="shared" si="31"/>
        <v>19</v>
      </c>
      <c r="S534" s="6">
        <f t="shared" si="32"/>
        <v>8835.51</v>
      </c>
    </row>
    <row r="535" spans="1:19" x14ac:dyDescent="0.25">
      <c r="A535" t="s">
        <v>37</v>
      </c>
      <c r="B535" t="s">
        <v>13</v>
      </c>
      <c r="C535" t="s">
        <v>1</v>
      </c>
      <c r="D535" t="s">
        <v>2</v>
      </c>
      <c r="E535" s="1">
        <v>45658</v>
      </c>
      <c r="F535">
        <v>20</v>
      </c>
      <c r="G535" s="6">
        <v>4616.2060000000001</v>
      </c>
      <c r="I535" t="s">
        <v>37</v>
      </c>
      <c r="J535" t="s">
        <v>14</v>
      </c>
      <c r="K535" t="s">
        <v>1</v>
      </c>
      <c r="L535" t="s">
        <v>2</v>
      </c>
      <c r="M535" s="1">
        <v>45658</v>
      </c>
      <c r="N535">
        <v>20</v>
      </c>
      <c r="O535">
        <v>4142.4290000000001</v>
      </c>
      <c r="Q535" s="1">
        <f t="shared" si="30"/>
        <v>45658</v>
      </c>
      <c r="R535">
        <f t="shared" si="31"/>
        <v>20</v>
      </c>
      <c r="S535" s="6">
        <f t="shared" si="32"/>
        <v>8758.6350000000002</v>
      </c>
    </row>
    <row r="536" spans="1:19" x14ac:dyDescent="0.25">
      <c r="A536" t="s">
        <v>37</v>
      </c>
      <c r="B536" t="s">
        <v>13</v>
      </c>
      <c r="C536" t="s">
        <v>1</v>
      </c>
      <c r="D536" t="s">
        <v>2</v>
      </c>
      <c r="E536" s="1">
        <v>45658</v>
      </c>
      <c r="F536">
        <v>21</v>
      </c>
      <c r="G536" s="6">
        <v>4621.9639999999999</v>
      </c>
      <c r="I536" t="s">
        <v>37</v>
      </c>
      <c r="J536" t="s">
        <v>14</v>
      </c>
      <c r="K536" t="s">
        <v>1</v>
      </c>
      <c r="L536" t="s">
        <v>2</v>
      </c>
      <c r="M536" s="1">
        <v>45658</v>
      </c>
      <c r="N536">
        <v>21</v>
      </c>
      <c r="O536">
        <v>4147.3670000000002</v>
      </c>
      <c r="Q536" s="1">
        <f t="shared" si="30"/>
        <v>45658</v>
      </c>
      <c r="R536">
        <f t="shared" si="31"/>
        <v>21</v>
      </c>
      <c r="S536" s="6">
        <f t="shared" si="32"/>
        <v>8769.3310000000001</v>
      </c>
    </row>
    <row r="537" spans="1:19" x14ac:dyDescent="0.25">
      <c r="A537" t="s">
        <v>37</v>
      </c>
      <c r="B537" t="s">
        <v>13</v>
      </c>
      <c r="C537" t="s">
        <v>1</v>
      </c>
      <c r="D537" t="s">
        <v>2</v>
      </c>
      <c r="E537" s="1">
        <v>45658</v>
      </c>
      <c r="F537">
        <v>22</v>
      </c>
      <c r="G537" s="6">
        <v>4651.34</v>
      </c>
      <c r="I537" t="s">
        <v>37</v>
      </c>
      <c r="J537" t="s">
        <v>14</v>
      </c>
      <c r="K537" t="s">
        <v>1</v>
      </c>
      <c r="L537" t="s">
        <v>2</v>
      </c>
      <c r="M537" s="1">
        <v>45658</v>
      </c>
      <c r="N537">
        <v>22</v>
      </c>
      <c r="O537">
        <v>4173.473</v>
      </c>
      <c r="Q537" s="1">
        <f t="shared" si="30"/>
        <v>45658</v>
      </c>
      <c r="R537">
        <f t="shared" si="31"/>
        <v>22</v>
      </c>
      <c r="S537" s="6">
        <f t="shared" si="32"/>
        <v>8824.8130000000001</v>
      </c>
    </row>
    <row r="538" spans="1:19" x14ac:dyDescent="0.25">
      <c r="A538" t="s">
        <v>37</v>
      </c>
      <c r="B538" t="s">
        <v>13</v>
      </c>
      <c r="C538" t="s">
        <v>1</v>
      </c>
      <c r="D538" t="s">
        <v>2</v>
      </c>
      <c r="E538" s="1">
        <v>45658</v>
      </c>
      <c r="F538">
        <v>23</v>
      </c>
      <c r="G538" s="6">
        <v>4590.9660000000003</v>
      </c>
      <c r="I538" t="s">
        <v>37</v>
      </c>
      <c r="J538" t="s">
        <v>14</v>
      </c>
      <c r="K538" t="s">
        <v>1</v>
      </c>
      <c r="L538" t="s">
        <v>2</v>
      </c>
      <c r="M538" s="1">
        <v>45658</v>
      </c>
      <c r="N538">
        <v>23</v>
      </c>
      <c r="O538">
        <v>4119.6620000000003</v>
      </c>
      <c r="Q538" s="1">
        <f t="shared" si="30"/>
        <v>45658</v>
      </c>
      <c r="R538">
        <f t="shared" si="31"/>
        <v>23</v>
      </c>
      <c r="S538" s="6">
        <f t="shared" si="32"/>
        <v>8710.6280000000006</v>
      </c>
    </row>
    <row r="539" spans="1:19" x14ac:dyDescent="0.25">
      <c r="A539" t="s">
        <v>37</v>
      </c>
      <c r="B539" t="s">
        <v>13</v>
      </c>
      <c r="C539" t="s">
        <v>1</v>
      </c>
      <c r="D539" t="s">
        <v>2</v>
      </c>
      <c r="E539" s="1">
        <v>45658</v>
      </c>
      <c r="F539">
        <v>24</v>
      </c>
      <c r="G539" s="6">
        <v>4682.3379999999997</v>
      </c>
      <c r="I539" t="s">
        <v>37</v>
      </c>
      <c r="J539" t="s">
        <v>14</v>
      </c>
      <c r="K539" t="s">
        <v>1</v>
      </c>
      <c r="L539" t="s">
        <v>2</v>
      </c>
      <c r="M539" s="1">
        <v>45658</v>
      </c>
      <c r="N539">
        <v>24</v>
      </c>
      <c r="O539">
        <v>4201.1779999999999</v>
      </c>
      <c r="Q539" s="1">
        <f t="shared" si="30"/>
        <v>45658</v>
      </c>
      <c r="R539">
        <f t="shared" si="31"/>
        <v>24</v>
      </c>
      <c r="S539" s="6">
        <f t="shared" si="32"/>
        <v>8883.5159999999996</v>
      </c>
    </row>
    <row r="540" spans="1:19" x14ac:dyDescent="0.25">
      <c r="A540" t="s">
        <v>37</v>
      </c>
      <c r="B540" t="s">
        <v>13</v>
      </c>
      <c r="C540" t="s">
        <v>1</v>
      </c>
      <c r="D540" t="s">
        <v>2</v>
      </c>
      <c r="E540" s="1">
        <v>45658</v>
      </c>
      <c r="F540">
        <v>25</v>
      </c>
      <c r="G540" s="6">
        <v>4683.7560000000003</v>
      </c>
      <c r="I540" t="s">
        <v>37</v>
      </c>
      <c r="J540" t="s">
        <v>14</v>
      </c>
      <c r="K540" t="s">
        <v>1</v>
      </c>
      <c r="L540" t="s">
        <v>2</v>
      </c>
      <c r="M540" s="1">
        <v>45658</v>
      </c>
      <c r="N540">
        <v>25</v>
      </c>
      <c r="O540">
        <v>4202.2110000000002</v>
      </c>
      <c r="Q540" s="1">
        <f t="shared" si="30"/>
        <v>45658</v>
      </c>
      <c r="R540">
        <f t="shared" si="31"/>
        <v>25</v>
      </c>
      <c r="S540" s="6">
        <f t="shared" si="32"/>
        <v>8885.9670000000006</v>
      </c>
    </row>
    <row r="541" spans="1:19" x14ac:dyDescent="0.25">
      <c r="A541" t="s">
        <v>37</v>
      </c>
      <c r="B541" t="s">
        <v>13</v>
      </c>
      <c r="C541" t="s">
        <v>1</v>
      </c>
      <c r="D541" t="s">
        <v>2</v>
      </c>
      <c r="E541" s="1">
        <v>45658</v>
      </c>
      <c r="F541">
        <v>26</v>
      </c>
      <c r="G541" s="6">
        <v>4589.5469999999996</v>
      </c>
      <c r="I541" t="s">
        <v>37</v>
      </c>
      <c r="J541" t="s">
        <v>14</v>
      </c>
      <c r="K541" t="s">
        <v>1</v>
      </c>
      <c r="L541" t="s">
        <v>2</v>
      </c>
      <c r="M541" s="1">
        <v>45658</v>
      </c>
      <c r="N541">
        <v>26</v>
      </c>
      <c r="O541">
        <v>4118.6289999999999</v>
      </c>
      <c r="Q541" s="1">
        <f t="shared" si="30"/>
        <v>45658</v>
      </c>
      <c r="R541">
        <f t="shared" si="31"/>
        <v>26</v>
      </c>
      <c r="S541" s="6">
        <f t="shared" si="32"/>
        <v>8708.1759999999995</v>
      </c>
    </row>
    <row r="542" spans="1:19" x14ac:dyDescent="0.25">
      <c r="A542" t="s">
        <v>37</v>
      </c>
      <c r="B542" t="s">
        <v>13</v>
      </c>
      <c r="C542" t="s">
        <v>1</v>
      </c>
      <c r="D542" t="s">
        <v>2</v>
      </c>
      <c r="E542" s="1">
        <v>45658</v>
      </c>
      <c r="F542">
        <v>27</v>
      </c>
      <c r="G542" s="6">
        <v>4672.6000000000004</v>
      </c>
      <c r="I542" t="s">
        <v>37</v>
      </c>
      <c r="J542" t="s">
        <v>14</v>
      </c>
      <c r="K542" t="s">
        <v>1</v>
      </c>
      <c r="L542" t="s">
        <v>2</v>
      </c>
      <c r="M542" s="1">
        <v>45658</v>
      </c>
      <c r="N542">
        <v>27</v>
      </c>
      <c r="O542">
        <v>4193.51</v>
      </c>
      <c r="Q542" s="1">
        <f t="shared" si="30"/>
        <v>45658</v>
      </c>
      <c r="R542">
        <f t="shared" si="31"/>
        <v>27</v>
      </c>
      <c r="S542" s="6">
        <f t="shared" si="32"/>
        <v>8866.11</v>
      </c>
    </row>
    <row r="543" spans="1:19" x14ac:dyDescent="0.25">
      <c r="A543" t="s">
        <v>37</v>
      </c>
      <c r="B543" t="s">
        <v>13</v>
      </c>
      <c r="C543" t="s">
        <v>1</v>
      </c>
      <c r="D543" t="s">
        <v>2</v>
      </c>
      <c r="E543" s="1">
        <v>45658</v>
      </c>
      <c r="F543">
        <v>28</v>
      </c>
      <c r="G543" s="6">
        <v>4600.7039999999997</v>
      </c>
      <c r="I543" t="s">
        <v>37</v>
      </c>
      <c r="J543" t="s">
        <v>14</v>
      </c>
      <c r="K543" t="s">
        <v>1</v>
      </c>
      <c r="L543" t="s">
        <v>2</v>
      </c>
      <c r="M543" s="1">
        <v>45658</v>
      </c>
      <c r="N543">
        <v>28</v>
      </c>
      <c r="O543">
        <v>4127.33</v>
      </c>
      <c r="Q543" s="1">
        <f t="shared" si="30"/>
        <v>45658</v>
      </c>
      <c r="R543">
        <f t="shared" si="31"/>
        <v>28</v>
      </c>
      <c r="S543" s="6">
        <f t="shared" si="32"/>
        <v>8728.0339999999997</v>
      </c>
    </row>
    <row r="544" spans="1:19" x14ac:dyDescent="0.25">
      <c r="A544" t="s">
        <v>37</v>
      </c>
      <c r="B544" t="s">
        <v>13</v>
      </c>
      <c r="C544" t="s">
        <v>1</v>
      </c>
      <c r="D544" t="s">
        <v>2</v>
      </c>
      <c r="E544" s="1">
        <v>45658</v>
      </c>
      <c r="F544">
        <v>29</v>
      </c>
      <c r="G544" s="6">
        <v>4650.2690000000002</v>
      </c>
      <c r="I544" t="s">
        <v>37</v>
      </c>
      <c r="J544" t="s">
        <v>14</v>
      </c>
      <c r="K544" t="s">
        <v>1</v>
      </c>
      <c r="L544" t="s">
        <v>2</v>
      </c>
      <c r="M544" s="1">
        <v>45658</v>
      </c>
      <c r="N544">
        <v>29</v>
      </c>
      <c r="O544">
        <v>4173.1880000000001</v>
      </c>
      <c r="Q544" s="1">
        <f t="shared" si="30"/>
        <v>45658</v>
      </c>
      <c r="R544">
        <f t="shared" si="31"/>
        <v>29</v>
      </c>
      <c r="S544" s="6">
        <f t="shared" si="32"/>
        <v>8823.4570000000003</v>
      </c>
    </row>
    <row r="545" spans="1:19" x14ac:dyDescent="0.25">
      <c r="A545" t="s">
        <v>37</v>
      </c>
      <c r="B545" t="s">
        <v>13</v>
      </c>
      <c r="C545" t="s">
        <v>1</v>
      </c>
      <c r="D545" t="s">
        <v>2</v>
      </c>
      <c r="E545" s="1">
        <v>45658</v>
      </c>
      <c r="F545">
        <v>30</v>
      </c>
      <c r="G545" s="6">
        <v>4623.0349999999999</v>
      </c>
      <c r="I545" t="s">
        <v>37</v>
      </c>
      <c r="J545" t="s">
        <v>14</v>
      </c>
      <c r="K545" t="s">
        <v>1</v>
      </c>
      <c r="L545" t="s">
        <v>2</v>
      </c>
      <c r="M545" s="1">
        <v>45658</v>
      </c>
      <c r="N545">
        <v>30</v>
      </c>
      <c r="O545">
        <v>4147.652</v>
      </c>
      <c r="Q545" s="1">
        <f t="shared" si="30"/>
        <v>45658</v>
      </c>
      <c r="R545">
        <f t="shared" si="31"/>
        <v>30</v>
      </c>
      <c r="S545" s="6">
        <f t="shared" si="32"/>
        <v>8770.6869999999999</v>
      </c>
    </row>
    <row r="546" spans="1:19" x14ac:dyDescent="0.25">
      <c r="A546" t="s">
        <v>37</v>
      </c>
      <c r="B546" t="s">
        <v>13</v>
      </c>
      <c r="C546" t="s">
        <v>1</v>
      </c>
      <c r="D546" t="s">
        <v>2</v>
      </c>
      <c r="E546" s="1">
        <v>45658</v>
      </c>
      <c r="F546">
        <v>31</v>
      </c>
      <c r="G546" s="6">
        <v>4631.7659999999996</v>
      </c>
      <c r="I546" t="s">
        <v>37</v>
      </c>
      <c r="J546" t="s">
        <v>14</v>
      </c>
      <c r="K546" t="s">
        <v>1</v>
      </c>
      <c r="L546" t="s">
        <v>2</v>
      </c>
      <c r="M546" s="1">
        <v>45658</v>
      </c>
      <c r="N546">
        <v>31</v>
      </c>
      <c r="O546">
        <v>4157.4589999999998</v>
      </c>
      <c r="Q546" s="1">
        <f t="shared" si="30"/>
        <v>45658</v>
      </c>
      <c r="R546">
        <f t="shared" si="31"/>
        <v>31</v>
      </c>
      <c r="S546" s="6">
        <f t="shared" si="32"/>
        <v>8789.2249999999985</v>
      </c>
    </row>
    <row r="547" spans="1:19" x14ac:dyDescent="0.25">
      <c r="A547" t="s">
        <v>37</v>
      </c>
      <c r="B547" t="s">
        <v>13</v>
      </c>
      <c r="C547" t="s">
        <v>1</v>
      </c>
      <c r="D547" t="s">
        <v>2</v>
      </c>
      <c r="E547" s="1">
        <v>45658</v>
      </c>
      <c r="F547">
        <v>32</v>
      </c>
      <c r="G547" s="6">
        <v>4641.5379999999996</v>
      </c>
      <c r="I547" t="s">
        <v>37</v>
      </c>
      <c r="J547" t="s">
        <v>14</v>
      </c>
      <c r="K547" t="s">
        <v>1</v>
      </c>
      <c r="L547" t="s">
        <v>2</v>
      </c>
      <c r="M547" s="1">
        <v>45658</v>
      </c>
      <c r="N547">
        <v>32</v>
      </c>
      <c r="O547">
        <v>4163.38</v>
      </c>
      <c r="Q547" s="1">
        <f t="shared" si="30"/>
        <v>45658</v>
      </c>
      <c r="R547">
        <f t="shared" si="31"/>
        <v>32</v>
      </c>
      <c r="S547" s="6">
        <f t="shared" si="32"/>
        <v>8804.9179999999997</v>
      </c>
    </row>
    <row r="548" spans="1:19" x14ac:dyDescent="0.25">
      <c r="A548" t="s">
        <v>37</v>
      </c>
      <c r="B548" t="s">
        <v>13</v>
      </c>
      <c r="C548" t="s">
        <v>1</v>
      </c>
      <c r="D548" t="s">
        <v>2</v>
      </c>
      <c r="E548" s="1">
        <v>45658</v>
      </c>
      <c r="F548">
        <v>33</v>
      </c>
      <c r="G548" s="6">
        <v>4584.9690000000001</v>
      </c>
      <c r="I548" t="s">
        <v>37</v>
      </c>
      <c r="J548" t="s">
        <v>14</v>
      </c>
      <c r="K548" t="s">
        <v>1</v>
      </c>
      <c r="L548" t="s">
        <v>2</v>
      </c>
      <c r="M548" s="1">
        <v>45658</v>
      </c>
      <c r="N548">
        <v>33</v>
      </c>
      <c r="O548">
        <v>4114.5770000000002</v>
      </c>
      <c r="Q548" s="1">
        <f t="shared" si="30"/>
        <v>45658</v>
      </c>
      <c r="R548">
        <f t="shared" si="31"/>
        <v>33</v>
      </c>
      <c r="S548" s="6">
        <f t="shared" si="32"/>
        <v>8699.5460000000003</v>
      </c>
    </row>
    <row r="549" spans="1:19" x14ac:dyDescent="0.25">
      <c r="A549" t="s">
        <v>37</v>
      </c>
      <c r="B549" t="s">
        <v>13</v>
      </c>
      <c r="C549" t="s">
        <v>1</v>
      </c>
      <c r="D549" t="s">
        <v>2</v>
      </c>
      <c r="E549" s="1">
        <v>45658</v>
      </c>
      <c r="F549">
        <v>34</v>
      </c>
      <c r="G549" s="6">
        <v>4688.335</v>
      </c>
      <c r="I549" t="s">
        <v>37</v>
      </c>
      <c r="J549" t="s">
        <v>14</v>
      </c>
      <c r="K549" t="s">
        <v>1</v>
      </c>
      <c r="L549" t="s">
        <v>2</v>
      </c>
      <c r="M549" s="1">
        <v>45658</v>
      </c>
      <c r="N549">
        <v>34</v>
      </c>
      <c r="O549">
        <v>4206.2629999999999</v>
      </c>
      <c r="Q549" s="1">
        <f t="shared" si="30"/>
        <v>45658</v>
      </c>
      <c r="R549">
        <f t="shared" si="31"/>
        <v>34</v>
      </c>
      <c r="S549" s="6">
        <f t="shared" si="32"/>
        <v>8894.598</v>
      </c>
    </row>
    <row r="550" spans="1:19" x14ac:dyDescent="0.25">
      <c r="A550" t="s">
        <v>37</v>
      </c>
      <c r="B550" t="s">
        <v>13</v>
      </c>
      <c r="C550" t="s">
        <v>1</v>
      </c>
      <c r="D550" t="s">
        <v>2</v>
      </c>
      <c r="E550" s="1">
        <v>45658</v>
      </c>
      <c r="F550">
        <v>35</v>
      </c>
      <c r="G550" s="6">
        <v>4618.5209999999997</v>
      </c>
      <c r="I550" t="s">
        <v>37</v>
      </c>
      <c r="J550" t="s">
        <v>14</v>
      </c>
      <c r="K550" t="s">
        <v>1</v>
      </c>
      <c r="L550" t="s">
        <v>2</v>
      </c>
      <c r="M550" s="1">
        <v>45658</v>
      </c>
      <c r="N550">
        <v>35</v>
      </c>
      <c r="O550">
        <v>4144.9179999999997</v>
      </c>
      <c r="Q550" s="1">
        <f t="shared" si="30"/>
        <v>45658</v>
      </c>
      <c r="R550">
        <f t="shared" si="31"/>
        <v>35</v>
      </c>
      <c r="S550" s="6">
        <f t="shared" si="32"/>
        <v>8763.4389999999985</v>
      </c>
    </row>
    <row r="551" spans="1:19" x14ac:dyDescent="0.25">
      <c r="A551" t="s">
        <v>37</v>
      </c>
      <c r="B551" t="s">
        <v>13</v>
      </c>
      <c r="C551" t="s">
        <v>1</v>
      </c>
      <c r="D551" t="s">
        <v>2</v>
      </c>
      <c r="E551" s="1">
        <v>45658</v>
      </c>
      <c r="F551">
        <v>36</v>
      </c>
      <c r="G551" s="6">
        <v>4654.7820000000002</v>
      </c>
      <c r="I551" t="s">
        <v>37</v>
      </c>
      <c r="J551" t="s">
        <v>14</v>
      </c>
      <c r="K551" t="s">
        <v>1</v>
      </c>
      <c r="L551" t="s">
        <v>2</v>
      </c>
      <c r="M551" s="1">
        <v>45658</v>
      </c>
      <c r="N551">
        <v>36</v>
      </c>
      <c r="O551">
        <v>4175.9219999999996</v>
      </c>
      <c r="Q551" s="1">
        <f t="shared" si="30"/>
        <v>45658</v>
      </c>
      <c r="R551">
        <f t="shared" si="31"/>
        <v>36</v>
      </c>
      <c r="S551" s="6">
        <f t="shared" si="32"/>
        <v>8830.7039999999997</v>
      </c>
    </row>
    <row r="552" spans="1:19" x14ac:dyDescent="0.25">
      <c r="A552" t="s">
        <v>37</v>
      </c>
      <c r="B552" t="s">
        <v>13</v>
      </c>
      <c r="C552" t="s">
        <v>1</v>
      </c>
      <c r="D552" t="s">
        <v>2</v>
      </c>
      <c r="E552" s="1">
        <v>45658</v>
      </c>
      <c r="F552">
        <v>37</v>
      </c>
      <c r="G552" s="6">
        <v>4650.232</v>
      </c>
      <c r="I552" t="s">
        <v>37</v>
      </c>
      <c r="J552" t="s">
        <v>14</v>
      </c>
      <c r="K552" t="s">
        <v>1</v>
      </c>
      <c r="L552" t="s">
        <v>2</v>
      </c>
      <c r="M552" s="1">
        <v>45658</v>
      </c>
      <c r="N552">
        <v>37</v>
      </c>
      <c r="O552">
        <v>4173.9440000000004</v>
      </c>
      <c r="Q552" s="1">
        <f t="shared" si="30"/>
        <v>45658</v>
      </c>
      <c r="R552">
        <f t="shared" si="31"/>
        <v>37</v>
      </c>
      <c r="S552" s="6">
        <f t="shared" si="32"/>
        <v>8824.1759999999995</v>
      </c>
    </row>
    <row r="553" spans="1:19" x14ac:dyDescent="0.25">
      <c r="A553" t="s">
        <v>37</v>
      </c>
      <c r="B553" t="s">
        <v>13</v>
      </c>
      <c r="C553" t="s">
        <v>1</v>
      </c>
      <c r="D553" t="s">
        <v>2</v>
      </c>
      <c r="E553" s="1">
        <v>45658</v>
      </c>
      <c r="F553">
        <v>38</v>
      </c>
      <c r="G553" s="6">
        <v>4623.0709999999999</v>
      </c>
      <c r="I553" t="s">
        <v>37</v>
      </c>
      <c r="J553" t="s">
        <v>14</v>
      </c>
      <c r="K553" t="s">
        <v>1</v>
      </c>
      <c r="L553" t="s">
        <v>2</v>
      </c>
      <c r="M553" s="1">
        <v>45658</v>
      </c>
      <c r="N553">
        <v>38</v>
      </c>
      <c r="O553">
        <v>4146.8959999999997</v>
      </c>
      <c r="Q553" s="1">
        <f t="shared" si="30"/>
        <v>45658</v>
      </c>
      <c r="R553">
        <f t="shared" si="31"/>
        <v>38</v>
      </c>
      <c r="S553" s="6">
        <f t="shared" si="32"/>
        <v>8769.9670000000006</v>
      </c>
    </row>
    <row r="554" spans="1:19" x14ac:dyDescent="0.25">
      <c r="A554" t="s">
        <v>37</v>
      </c>
      <c r="B554" t="s">
        <v>13</v>
      </c>
      <c r="C554" t="s">
        <v>1</v>
      </c>
      <c r="D554" t="s">
        <v>2</v>
      </c>
      <c r="E554" s="1">
        <v>45658</v>
      </c>
      <c r="F554">
        <v>39</v>
      </c>
      <c r="G554" s="6">
        <v>4622.6890000000003</v>
      </c>
      <c r="I554" t="s">
        <v>37</v>
      </c>
      <c r="J554" t="s">
        <v>14</v>
      </c>
      <c r="K554" t="s">
        <v>1</v>
      </c>
      <c r="L554" t="s">
        <v>2</v>
      </c>
      <c r="M554" s="1">
        <v>45658</v>
      </c>
      <c r="N554">
        <v>39</v>
      </c>
      <c r="O554">
        <v>4149.1000000000004</v>
      </c>
      <c r="Q554" s="1">
        <f t="shared" si="30"/>
        <v>45658</v>
      </c>
      <c r="R554">
        <f t="shared" si="31"/>
        <v>39</v>
      </c>
      <c r="S554" s="6">
        <f t="shared" si="32"/>
        <v>8771.7890000000007</v>
      </c>
    </row>
    <row r="555" spans="1:19" x14ac:dyDescent="0.25">
      <c r="A555" t="s">
        <v>37</v>
      </c>
      <c r="B555" t="s">
        <v>13</v>
      </c>
      <c r="C555" t="s">
        <v>1</v>
      </c>
      <c r="D555" t="s">
        <v>2</v>
      </c>
      <c r="E555" s="1">
        <v>45658</v>
      </c>
      <c r="F555">
        <v>40</v>
      </c>
      <c r="G555" s="6">
        <v>4650.6149999999998</v>
      </c>
      <c r="I555" t="s">
        <v>37</v>
      </c>
      <c r="J555" t="s">
        <v>14</v>
      </c>
      <c r="K555" t="s">
        <v>1</v>
      </c>
      <c r="L555" t="s">
        <v>2</v>
      </c>
      <c r="M555" s="1">
        <v>45658</v>
      </c>
      <c r="N555">
        <v>40</v>
      </c>
      <c r="O555">
        <v>4171.74</v>
      </c>
      <c r="Q555" s="1">
        <f t="shared" si="30"/>
        <v>45658</v>
      </c>
      <c r="R555">
        <f t="shared" si="31"/>
        <v>40</v>
      </c>
      <c r="S555" s="6">
        <f t="shared" si="32"/>
        <v>8822.3549999999996</v>
      </c>
    </row>
    <row r="556" spans="1:19" x14ac:dyDescent="0.25">
      <c r="A556" t="s">
        <v>37</v>
      </c>
      <c r="B556" t="s">
        <v>13</v>
      </c>
      <c r="C556" t="s">
        <v>1</v>
      </c>
      <c r="D556" t="s">
        <v>2</v>
      </c>
      <c r="E556" s="1">
        <v>45658</v>
      </c>
      <c r="F556">
        <v>41</v>
      </c>
      <c r="G556" s="6">
        <v>4588.7439999999997</v>
      </c>
      <c r="I556" t="s">
        <v>37</v>
      </c>
      <c r="J556" t="s">
        <v>14</v>
      </c>
      <c r="K556" t="s">
        <v>1</v>
      </c>
      <c r="L556" t="s">
        <v>2</v>
      </c>
      <c r="M556" s="1">
        <v>45658</v>
      </c>
      <c r="N556">
        <v>41</v>
      </c>
      <c r="O556">
        <v>4117.8559999999998</v>
      </c>
      <c r="Q556" s="1">
        <f t="shared" si="30"/>
        <v>45658</v>
      </c>
      <c r="R556">
        <f t="shared" si="31"/>
        <v>41</v>
      </c>
      <c r="S556" s="6">
        <f t="shared" si="32"/>
        <v>8706.5999999999985</v>
      </c>
    </row>
    <row r="557" spans="1:19" x14ac:dyDescent="0.25">
      <c r="A557" t="s">
        <v>37</v>
      </c>
      <c r="B557" t="s">
        <v>13</v>
      </c>
      <c r="C557" t="s">
        <v>1</v>
      </c>
      <c r="D557" t="s">
        <v>2</v>
      </c>
      <c r="E557" s="1">
        <v>45658</v>
      </c>
      <c r="F557">
        <v>42</v>
      </c>
      <c r="G557" s="6">
        <v>4684.5590000000002</v>
      </c>
      <c r="I557" t="s">
        <v>37</v>
      </c>
      <c r="J557" t="s">
        <v>14</v>
      </c>
      <c r="K557" t="s">
        <v>1</v>
      </c>
      <c r="L557" t="s">
        <v>2</v>
      </c>
      <c r="M557" s="1">
        <v>45658</v>
      </c>
      <c r="N557">
        <v>42</v>
      </c>
      <c r="O557">
        <v>4202.9840000000004</v>
      </c>
      <c r="Q557" s="1">
        <f t="shared" si="30"/>
        <v>45658</v>
      </c>
      <c r="R557">
        <f t="shared" si="31"/>
        <v>42</v>
      </c>
      <c r="S557" s="6">
        <f t="shared" si="32"/>
        <v>8887.5430000000015</v>
      </c>
    </row>
    <row r="558" spans="1:19" x14ac:dyDescent="0.25">
      <c r="A558" t="s">
        <v>37</v>
      </c>
      <c r="B558" t="s">
        <v>13</v>
      </c>
      <c r="C558" t="s">
        <v>1</v>
      </c>
      <c r="D558" t="s">
        <v>2</v>
      </c>
      <c r="E558" s="1">
        <v>45658</v>
      </c>
      <c r="F558">
        <v>43</v>
      </c>
      <c r="G558" s="6">
        <v>4696.0860000000002</v>
      </c>
      <c r="I558" t="s">
        <v>37</v>
      </c>
      <c r="J558" t="s">
        <v>14</v>
      </c>
      <c r="K558" t="s">
        <v>1</v>
      </c>
      <c r="L558" t="s">
        <v>2</v>
      </c>
      <c r="M558" s="1">
        <v>45658</v>
      </c>
      <c r="N558">
        <v>43</v>
      </c>
      <c r="O558">
        <v>4213.8059999999996</v>
      </c>
      <c r="Q558" s="1">
        <f t="shared" si="30"/>
        <v>45658</v>
      </c>
      <c r="R558">
        <f t="shared" si="31"/>
        <v>43</v>
      </c>
      <c r="S558" s="6">
        <f t="shared" si="32"/>
        <v>8909.8919999999998</v>
      </c>
    </row>
    <row r="559" spans="1:19" x14ac:dyDescent="0.25">
      <c r="A559" t="s">
        <v>37</v>
      </c>
      <c r="B559" t="s">
        <v>13</v>
      </c>
      <c r="C559" t="s">
        <v>1</v>
      </c>
      <c r="D559" t="s">
        <v>2</v>
      </c>
      <c r="E559" s="1">
        <v>45658</v>
      </c>
      <c r="F559">
        <v>44</v>
      </c>
      <c r="G559" s="6">
        <v>4577.2169999999996</v>
      </c>
      <c r="I559" t="s">
        <v>37</v>
      </c>
      <c r="J559" t="s">
        <v>14</v>
      </c>
      <c r="K559" t="s">
        <v>1</v>
      </c>
      <c r="L559" t="s">
        <v>2</v>
      </c>
      <c r="M559" s="1">
        <v>45658</v>
      </c>
      <c r="N559">
        <v>44</v>
      </c>
      <c r="O559">
        <v>4107.0339999999997</v>
      </c>
      <c r="Q559" s="1">
        <f t="shared" si="30"/>
        <v>45658</v>
      </c>
      <c r="R559">
        <f t="shared" si="31"/>
        <v>44</v>
      </c>
      <c r="S559" s="6">
        <f t="shared" si="32"/>
        <v>8684.2510000000002</v>
      </c>
    </row>
    <row r="560" spans="1:19" x14ac:dyDescent="0.25">
      <c r="A560" t="s">
        <v>37</v>
      </c>
      <c r="B560" t="s">
        <v>13</v>
      </c>
      <c r="C560" t="s">
        <v>1</v>
      </c>
      <c r="D560" t="s">
        <v>2</v>
      </c>
      <c r="E560" s="1">
        <v>45658</v>
      </c>
      <c r="F560">
        <v>45</v>
      </c>
      <c r="G560" s="6">
        <v>4589.8959999999997</v>
      </c>
      <c r="I560" t="s">
        <v>37</v>
      </c>
      <c r="J560" t="s">
        <v>14</v>
      </c>
      <c r="K560" t="s">
        <v>1</v>
      </c>
      <c r="L560" t="s">
        <v>2</v>
      </c>
      <c r="M560" s="1">
        <v>45658</v>
      </c>
      <c r="N560">
        <v>45</v>
      </c>
      <c r="O560">
        <v>4116.6270000000004</v>
      </c>
      <c r="Q560" s="1">
        <f t="shared" si="30"/>
        <v>45658</v>
      </c>
      <c r="R560">
        <f t="shared" si="31"/>
        <v>45</v>
      </c>
      <c r="S560" s="6">
        <f t="shared" si="32"/>
        <v>8706.523000000001</v>
      </c>
    </row>
    <row r="561" spans="1:19" x14ac:dyDescent="0.25">
      <c r="A561" t="s">
        <v>37</v>
      </c>
      <c r="B561" t="s">
        <v>13</v>
      </c>
      <c r="C561" t="s">
        <v>1</v>
      </c>
      <c r="D561" t="s">
        <v>2</v>
      </c>
      <c r="E561" s="1">
        <v>45658</v>
      </c>
      <c r="F561">
        <v>46</v>
      </c>
      <c r="G561" s="6">
        <v>4683.4080000000004</v>
      </c>
      <c r="I561" t="s">
        <v>37</v>
      </c>
      <c r="J561" t="s">
        <v>14</v>
      </c>
      <c r="K561" t="s">
        <v>1</v>
      </c>
      <c r="L561" t="s">
        <v>2</v>
      </c>
      <c r="M561" s="1">
        <v>45658</v>
      </c>
      <c r="N561">
        <v>46</v>
      </c>
      <c r="O561">
        <v>4204.2129999999997</v>
      </c>
      <c r="Q561" s="1">
        <f t="shared" si="30"/>
        <v>45658</v>
      </c>
      <c r="R561">
        <f t="shared" si="31"/>
        <v>46</v>
      </c>
      <c r="S561" s="6">
        <f t="shared" si="32"/>
        <v>8887.6209999999992</v>
      </c>
    </row>
    <row r="562" spans="1:19" x14ac:dyDescent="0.25">
      <c r="A562" t="s">
        <v>37</v>
      </c>
      <c r="B562" t="s">
        <v>13</v>
      </c>
      <c r="C562" t="s">
        <v>1</v>
      </c>
      <c r="D562" t="s">
        <v>2</v>
      </c>
      <c r="E562" s="1">
        <v>45658</v>
      </c>
      <c r="F562">
        <v>47</v>
      </c>
      <c r="G562" s="6">
        <v>4655.1509999999998</v>
      </c>
      <c r="I562" t="s">
        <v>37</v>
      </c>
      <c r="J562" t="s">
        <v>14</v>
      </c>
      <c r="K562" t="s">
        <v>1</v>
      </c>
      <c r="L562" t="s">
        <v>2</v>
      </c>
      <c r="M562" s="1">
        <v>45658</v>
      </c>
      <c r="N562">
        <v>47</v>
      </c>
      <c r="O562">
        <v>4177.7120000000004</v>
      </c>
      <c r="Q562" s="1">
        <f t="shared" si="30"/>
        <v>45658</v>
      </c>
      <c r="R562">
        <f t="shared" si="31"/>
        <v>47</v>
      </c>
      <c r="S562" s="6">
        <f t="shared" si="32"/>
        <v>8832.8630000000012</v>
      </c>
    </row>
    <row r="563" spans="1:19" x14ac:dyDescent="0.25">
      <c r="A563" t="s">
        <v>37</v>
      </c>
      <c r="B563" t="s">
        <v>13</v>
      </c>
      <c r="C563" t="s">
        <v>1</v>
      </c>
      <c r="D563" t="s">
        <v>2</v>
      </c>
      <c r="E563" s="1">
        <v>45658</v>
      </c>
      <c r="F563">
        <v>48</v>
      </c>
      <c r="G563" s="6">
        <v>4618.1530000000002</v>
      </c>
      <c r="I563" t="s">
        <v>37</v>
      </c>
      <c r="J563" t="s">
        <v>14</v>
      </c>
      <c r="K563" t="s">
        <v>1</v>
      </c>
      <c r="L563" t="s">
        <v>2</v>
      </c>
      <c r="M563" s="1">
        <v>45658</v>
      </c>
      <c r="N563">
        <v>48</v>
      </c>
      <c r="O563">
        <v>4143.1279999999997</v>
      </c>
      <c r="Q563" s="1">
        <f t="shared" si="30"/>
        <v>45658</v>
      </c>
      <c r="R563">
        <f t="shared" si="31"/>
        <v>48</v>
      </c>
      <c r="S563" s="6">
        <f t="shared" si="32"/>
        <v>8761.280999999999</v>
      </c>
    </row>
    <row r="564" spans="1:19" x14ac:dyDescent="0.25">
      <c r="A564" t="s">
        <v>37</v>
      </c>
      <c r="B564" t="s">
        <v>13</v>
      </c>
      <c r="C564" t="s">
        <v>1</v>
      </c>
      <c r="D564" t="s">
        <v>2</v>
      </c>
      <c r="E564" s="1">
        <v>45658</v>
      </c>
      <c r="F564">
        <v>49</v>
      </c>
      <c r="G564" s="6">
        <v>4549.3029999999999</v>
      </c>
      <c r="I564" t="s">
        <v>37</v>
      </c>
      <c r="J564" t="s">
        <v>14</v>
      </c>
      <c r="K564" t="s">
        <v>1</v>
      </c>
      <c r="L564" t="s">
        <v>2</v>
      </c>
      <c r="M564" s="1">
        <v>45658</v>
      </c>
      <c r="N564">
        <v>49</v>
      </c>
      <c r="O564">
        <v>4082.8969999999999</v>
      </c>
      <c r="Q564" s="1">
        <f t="shared" si="30"/>
        <v>45658</v>
      </c>
      <c r="R564">
        <f t="shared" si="31"/>
        <v>49</v>
      </c>
      <c r="S564" s="6">
        <f t="shared" si="32"/>
        <v>8632.2000000000007</v>
      </c>
    </row>
    <row r="565" spans="1:19" x14ac:dyDescent="0.25">
      <c r="A565" t="s">
        <v>37</v>
      </c>
      <c r="B565" t="s">
        <v>13</v>
      </c>
      <c r="C565" t="s">
        <v>1</v>
      </c>
      <c r="D565" t="s">
        <v>2</v>
      </c>
      <c r="E565" s="1">
        <v>45658</v>
      </c>
      <c r="F565">
        <v>50</v>
      </c>
      <c r="G565" s="6">
        <v>4724</v>
      </c>
      <c r="I565" t="s">
        <v>37</v>
      </c>
      <c r="J565" t="s">
        <v>14</v>
      </c>
      <c r="K565" t="s">
        <v>1</v>
      </c>
      <c r="L565" t="s">
        <v>2</v>
      </c>
      <c r="M565" s="1">
        <v>45658</v>
      </c>
      <c r="N565">
        <v>50</v>
      </c>
      <c r="O565">
        <v>4237.9440000000004</v>
      </c>
      <c r="Q565" s="1">
        <f t="shared" si="30"/>
        <v>45658</v>
      </c>
      <c r="R565">
        <f t="shared" si="31"/>
        <v>50</v>
      </c>
      <c r="S565" s="6">
        <f t="shared" si="32"/>
        <v>8961.9439999999995</v>
      </c>
    </row>
    <row r="566" spans="1:19" x14ac:dyDescent="0.25">
      <c r="A566" t="s">
        <v>37</v>
      </c>
      <c r="B566" t="s">
        <v>13</v>
      </c>
      <c r="C566" t="s">
        <v>1</v>
      </c>
      <c r="D566" t="s">
        <v>2</v>
      </c>
      <c r="E566" s="1">
        <v>46023</v>
      </c>
      <c r="F566" t="s">
        <v>3</v>
      </c>
      <c r="G566" s="6">
        <v>4642.0439999999999</v>
      </c>
      <c r="I566" t="s">
        <v>37</v>
      </c>
      <c r="J566" t="s">
        <v>14</v>
      </c>
      <c r="K566" t="s">
        <v>1</v>
      </c>
      <c r="L566" t="s">
        <v>2</v>
      </c>
      <c r="M566" s="1">
        <v>46023</v>
      </c>
      <c r="N566" t="s">
        <v>3</v>
      </c>
      <c r="O566">
        <v>4191.8280000000004</v>
      </c>
      <c r="Q566" s="1">
        <f t="shared" si="30"/>
        <v>46023</v>
      </c>
      <c r="R566" t="str">
        <f t="shared" si="31"/>
        <v>Expected Values</v>
      </c>
      <c r="S566" s="6">
        <f t="shared" si="32"/>
        <v>8833.8719999999994</v>
      </c>
    </row>
    <row r="567" spans="1:19" x14ac:dyDescent="0.25">
      <c r="A567" t="s">
        <v>37</v>
      </c>
      <c r="B567" t="s">
        <v>13</v>
      </c>
      <c r="C567" t="s">
        <v>1</v>
      </c>
      <c r="D567" t="s">
        <v>2</v>
      </c>
      <c r="E567" s="1">
        <v>46023</v>
      </c>
      <c r="F567">
        <v>1</v>
      </c>
      <c r="G567" s="6">
        <v>4637.3540000000003</v>
      </c>
      <c r="I567" t="s">
        <v>37</v>
      </c>
      <c r="J567" t="s">
        <v>14</v>
      </c>
      <c r="K567" t="s">
        <v>1</v>
      </c>
      <c r="L567" t="s">
        <v>2</v>
      </c>
      <c r="M567" s="1">
        <v>46023</v>
      </c>
      <c r="N567">
        <v>1</v>
      </c>
      <c r="O567">
        <v>4187.5</v>
      </c>
      <c r="Q567" s="1">
        <f t="shared" si="30"/>
        <v>46023</v>
      </c>
      <c r="R567">
        <f t="shared" si="31"/>
        <v>1</v>
      </c>
      <c r="S567" s="6">
        <f t="shared" si="32"/>
        <v>8824.8539999999994</v>
      </c>
    </row>
    <row r="568" spans="1:19" x14ac:dyDescent="0.25">
      <c r="A568" t="s">
        <v>37</v>
      </c>
      <c r="B568" t="s">
        <v>13</v>
      </c>
      <c r="C568" t="s">
        <v>1</v>
      </c>
      <c r="D568" t="s">
        <v>2</v>
      </c>
      <c r="E568" s="1">
        <v>46023</v>
      </c>
      <c r="F568">
        <v>2</v>
      </c>
      <c r="G568" s="6">
        <v>4646.7330000000002</v>
      </c>
      <c r="I568" t="s">
        <v>37</v>
      </c>
      <c r="J568" t="s">
        <v>14</v>
      </c>
      <c r="K568" t="s">
        <v>1</v>
      </c>
      <c r="L568" t="s">
        <v>2</v>
      </c>
      <c r="M568" s="1">
        <v>46023</v>
      </c>
      <c r="N568">
        <v>2</v>
      </c>
      <c r="O568">
        <v>4196.1549999999997</v>
      </c>
      <c r="Q568" s="1">
        <f t="shared" si="30"/>
        <v>46023</v>
      </c>
      <c r="R568">
        <f t="shared" si="31"/>
        <v>2</v>
      </c>
      <c r="S568" s="6">
        <f t="shared" si="32"/>
        <v>8842.887999999999</v>
      </c>
    </row>
    <row r="569" spans="1:19" x14ac:dyDescent="0.25">
      <c r="A569" t="s">
        <v>37</v>
      </c>
      <c r="B569" t="s">
        <v>13</v>
      </c>
      <c r="C569" t="s">
        <v>1</v>
      </c>
      <c r="D569" t="s">
        <v>2</v>
      </c>
      <c r="E569" s="1">
        <v>46023</v>
      </c>
      <c r="F569">
        <v>3</v>
      </c>
      <c r="G569" s="6">
        <v>4634.7169999999996</v>
      </c>
      <c r="I569" t="s">
        <v>37</v>
      </c>
      <c r="J569" t="s">
        <v>14</v>
      </c>
      <c r="K569" t="s">
        <v>1</v>
      </c>
      <c r="L569" t="s">
        <v>2</v>
      </c>
      <c r="M569" s="1">
        <v>46023</v>
      </c>
      <c r="N569">
        <v>3</v>
      </c>
      <c r="O569">
        <v>4184.7479999999996</v>
      </c>
      <c r="Q569" s="1">
        <f t="shared" si="30"/>
        <v>46023</v>
      </c>
      <c r="R569">
        <f t="shared" si="31"/>
        <v>3</v>
      </c>
      <c r="S569" s="6">
        <f t="shared" si="32"/>
        <v>8819.4650000000001</v>
      </c>
    </row>
    <row r="570" spans="1:19" x14ac:dyDescent="0.25">
      <c r="A570" t="s">
        <v>37</v>
      </c>
      <c r="B570" t="s">
        <v>13</v>
      </c>
      <c r="C570" t="s">
        <v>1</v>
      </c>
      <c r="D570" t="s">
        <v>2</v>
      </c>
      <c r="E570" s="1">
        <v>46023</v>
      </c>
      <c r="F570">
        <v>4</v>
      </c>
      <c r="G570" s="6">
        <v>4649.37</v>
      </c>
      <c r="I570" t="s">
        <v>37</v>
      </c>
      <c r="J570" t="s">
        <v>14</v>
      </c>
      <c r="K570" t="s">
        <v>1</v>
      </c>
      <c r="L570" t="s">
        <v>2</v>
      </c>
      <c r="M570" s="1">
        <v>46023</v>
      </c>
      <c r="N570">
        <v>4</v>
      </c>
      <c r="O570">
        <v>4198.9080000000004</v>
      </c>
      <c r="Q570" s="1">
        <f t="shared" si="30"/>
        <v>46023</v>
      </c>
      <c r="R570">
        <f t="shared" si="31"/>
        <v>4</v>
      </c>
      <c r="S570" s="6">
        <f t="shared" si="32"/>
        <v>8848.2780000000002</v>
      </c>
    </row>
    <row r="571" spans="1:19" x14ac:dyDescent="0.25">
      <c r="A571" t="s">
        <v>37</v>
      </c>
      <c r="B571" t="s">
        <v>13</v>
      </c>
      <c r="C571" t="s">
        <v>1</v>
      </c>
      <c r="D571" t="s">
        <v>2</v>
      </c>
      <c r="E571" s="1">
        <v>46023</v>
      </c>
      <c r="F571">
        <v>5</v>
      </c>
      <c r="G571" s="6">
        <v>4696.4189999999999</v>
      </c>
      <c r="I571" t="s">
        <v>37</v>
      </c>
      <c r="J571" t="s">
        <v>14</v>
      </c>
      <c r="K571" t="s">
        <v>1</v>
      </c>
      <c r="L571" t="s">
        <v>2</v>
      </c>
      <c r="M571" s="1">
        <v>46023</v>
      </c>
      <c r="N571">
        <v>5</v>
      </c>
      <c r="O571">
        <v>4241.3980000000001</v>
      </c>
      <c r="Q571" s="1">
        <f t="shared" si="30"/>
        <v>46023</v>
      </c>
      <c r="R571">
        <f t="shared" si="31"/>
        <v>5</v>
      </c>
      <c r="S571" s="6">
        <f t="shared" si="32"/>
        <v>8937.8169999999991</v>
      </c>
    </row>
    <row r="572" spans="1:19" x14ac:dyDescent="0.25">
      <c r="A572" t="s">
        <v>37</v>
      </c>
      <c r="B572" t="s">
        <v>13</v>
      </c>
      <c r="C572" t="s">
        <v>1</v>
      </c>
      <c r="D572" t="s">
        <v>2</v>
      </c>
      <c r="E572" s="1">
        <v>46023</v>
      </c>
      <c r="F572">
        <v>6</v>
      </c>
      <c r="G572" s="6">
        <v>4587.6679999999997</v>
      </c>
      <c r="I572" t="s">
        <v>37</v>
      </c>
      <c r="J572" t="s">
        <v>14</v>
      </c>
      <c r="K572" t="s">
        <v>1</v>
      </c>
      <c r="L572" t="s">
        <v>2</v>
      </c>
      <c r="M572" s="1">
        <v>46023</v>
      </c>
      <c r="N572">
        <v>6</v>
      </c>
      <c r="O572">
        <v>4142.2579999999998</v>
      </c>
      <c r="Q572" s="1">
        <f t="shared" si="30"/>
        <v>46023</v>
      </c>
      <c r="R572">
        <f t="shared" si="31"/>
        <v>6</v>
      </c>
      <c r="S572" s="6">
        <f t="shared" si="32"/>
        <v>8729.9259999999995</v>
      </c>
    </row>
    <row r="573" spans="1:19" x14ac:dyDescent="0.25">
      <c r="A573" t="s">
        <v>37</v>
      </c>
      <c r="B573" t="s">
        <v>13</v>
      </c>
      <c r="C573" t="s">
        <v>1</v>
      </c>
      <c r="D573" t="s">
        <v>2</v>
      </c>
      <c r="E573" s="1">
        <v>46023</v>
      </c>
      <c r="F573">
        <v>7</v>
      </c>
      <c r="G573" s="6">
        <v>4613.3850000000002</v>
      </c>
      <c r="I573" t="s">
        <v>37</v>
      </c>
      <c r="J573" t="s">
        <v>14</v>
      </c>
      <c r="K573" t="s">
        <v>1</v>
      </c>
      <c r="L573" t="s">
        <v>2</v>
      </c>
      <c r="M573" s="1">
        <v>46023</v>
      </c>
      <c r="N573">
        <v>7</v>
      </c>
      <c r="O573">
        <v>4166.4250000000002</v>
      </c>
      <c r="Q573" s="1">
        <f t="shared" si="30"/>
        <v>46023</v>
      </c>
      <c r="R573">
        <f t="shared" si="31"/>
        <v>7</v>
      </c>
      <c r="S573" s="6">
        <f t="shared" si="32"/>
        <v>8779.8100000000013</v>
      </c>
    </row>
    <row r="574" spans="1:19" x14ac:dyDescent="0.25">
      <c r="A574" t="s">
        <v>37</v>
      </c>
      <c r="B574" t="s">
        <v>13</v>
      </c>
      <c r="C574" t="s">
        <v>1</v>
      </c>
      <c r="D574" t="s">
        <v>2</v>
      </c>
      <c r="E574" s="1">
        <v>46023</v>
      </c>
      <c r="F574">
        <v>8</v>
      </c>
      <c r="G574" s="6">
        <v>4670.7020000000002</v>
      </c>
      <c r="I574" t="s">
        <v>37</v>
      </c>
      <c r="J574" t="s">
        <v>14</v>
      </c>
      <c r="K574" t="s">
        <v>1</v>
      </c>
      <c r="L574" t="s">
        <v>2</v>
      </c>
      <c r="M574" s="1">
        <v>46023</v>
      </c>
      <c r="N574">
        <v>8</v>
      </c>
      <c r="O574">
        <v>4217.2299999999996</v>
      </c>
      <c r="Q574" s="1">
        <f t="shared" si="30"/>
        <v>46023</v>
      </c>
      <c r="R574">
        <f t="shared" si="31"/>
        <v>8</v>
      </c>
      <c r="S574" s="6">
        <f t="shared" si="32"/>
        <v>8887.9320000000007</v>
      </c>
    </row>
    <row r="575" spans="1:19" x14ac:dyDescent="0.25">
      <c r="A575" t="s">
        <v>37</v>
      </c>
      <c r="B575" t="s">
        <v>13</v>
      </c>
      <c r="C575" t="s">
        <v>1</v>
      </c>
      <c r="D575" t="s">
        <v>2</v>
      </c>
      <c r="E575" s="1">
        <v>46023</v>
      </c>
      <c r="F575">
        <v>9</v>
      </c>
      <c r="G575" s="6">
        <v>4610.4650000000001</v>
      </c>
      <c r="I575" t="s">
        <v>37</v>
      </c>
      <c r="J575" t="s">
        <v>14</v>
      </c>
      <c r="K575" t="s">
        <v>1</v>
      </c>
      <c r="L575" t="s">
        <v>2</v>
      </c>
      <c r="M575" s="1">
        <v>46023</v>
      </c>
      <c r="N575">
        <v>9</v>
      </c>
      <c r="O575">
        <v>4163.8320000000003</v>
      </c>
      <c r="Q575" s="1">
        <f t="shared" si="30"/>
        <v>46023</v>
      </c>
      <c r="R575">
        <f t="shared" si="31"/>
        <v>9</v>
      </c>
      <c r="S575" s="6">
        <f t="shared" si="32"/>
        <v>8774.2970000000005</v>
      </c>
    </row>
    <row r="576" spans="1:19" x14ac:dyDescent="0.25">
      <c r="A576" t="s">
        <v>37</v>
      </c>
      <c r="B576" t="s">
        <v>13</v>
      </c>
      <c r="C576" t="s">
        <v>1</v>
      </c>
      <c r="D576" t="s">
        <v>2</v>
      </c>
      <c r="E576" s="1">
        <v>46023</v>
      </c>
      <c r="F576">
        <v>10</v>
      </c>
      <c r="G576" s="6">
        <v>4673.6220000000003</v>
      </c>
      <c r="I576" t="s">
        <v>37</v>
      </c>
      <c r="J576" t="s">
        <v>14</v>
      </c>
      <c r="K576" t="s">
        <v>1</v>
      </c>
      <c r="L576" t="s">
        <v>2</v>
      </c>
      <c r="M576" s="1">
        <v>46023</v>
      </c>
      <c r="N576">
        <v>10</v>
      </c>
      <c r="O576">
        <v>4219.8230000000003</v>
      </c>
      <c r="Q576" s="1">
        <f t="shared" si="30"/>
        <v>46023</v>
      </c>
      <c r="R576">
        <f t="shared" si="31"/>
        <v>10</v>
      </c>
      <c r="S576" s="6">
        <f t="shared" si="32"/>
        <v>8893.4449999999997</v>
      </c>
    </row>
    <row r="577" spans="1:19" x14ac:dyDescent="0.25">
      <c r="A577" t="s">
        <v>37</v>
      </c>
      <c r="B577" t="s">
        <v>13</v>
      </c>
      <c r="C577" t="s">
        <v>1</v>
      </c>
      <c r="D577" t="s">
        <v>2</v>
      </c>
      <c r="E577" s="1">
        <v>46023</v>
      </c>
      <c r="F577">
        <v>11</v>
      </c>
      <c r="G577" s="6">
        <v>4616.451</v>
      </c>
      <c r="I577" t="s">
        <v>37</v>
      </c>
      <c r="J577" t="s">
        <v>14</v>
      </c>
      <c r="K577" t="s">
        <v>1</v>
      </c>
      <c r="L577" t="s">
        <v>2</v>
      </c>
      <c r="M577" s="1">
        <v>46023</v>
      </c>
      <c r="N577">
        <v>11</v>
      </c>
      <c r="O577">
        <v>4169.0829999999996</v>
      </c>
      <c r="Q577" s="1">
        <f t="shared" si="30"/>
        <v>46023</v>
      </c>
      <c r="R577">
        <f t="shared" si="31"/>
        <v>11</v>
      </c>
      <c r="S577" s="6">
        <f t="shared" si="32"/>
        <v>8785.5339999999997</v>
      </c>
    </row>
    <row r="578" spans="1:19" x14ac:dyDescent="0.25">
      <c r="A578" t="s">
        <v>37</v>
      </c>
      <c r="B578" t="s">
        <v>13</v>
      </c>
      <c r="C578" t="s">
        <v>1</v>
      </c>
      <c r="D578" t="s">
        <v>2</v>
      </c>
      <c r="E578" s="1">
        <v>46023</v>
      </c>
      <c r="F578">
        <v>12</v>
      </c>
      <c r="G578" s="6">
        <v>4667.6360000000004</v>
      </c>
      <c r="I578" t="s">
        <v>37</v>
      </c>
      <c r="J578" t="s">
        <v>14</v>
      </c>
      <c r="K578" t="s">
        <v>1</v>
      </c>
      <c r="L578" t="s">
        <v>2</v>
      </c>
      <c r="M578" s="1">
        <v>46023</v>
      </c>
      <c r="N578">
        <v>12</v>
      </c>
      <c r="O578">
        <v>4214.5720000000001</v>
      </c>
      <c r="Q578" s="1">
        <f t="shared" si="30"/>
        <v>46023</v>
      </c>
      <c r="R578">
        <f t="shared" si="31"/>
        <v>12</v>
      </c>
      <c r="S578" s="6">
        <f t="shared" si="32"/>
        <v>8882.2080000000005</v>
      </c>
    </row>
    <row r="579" spans="1:19" x14ac:dyDescent="0.25">
      <c r="A579" t="s">
        <v>37</v>
      </c>
      <c r="B579" t="s">
        <v>13</v>
      </c>
      <c r="C579" t="s">
        <v>1</v>
      </c>
      <c r="D579" t="s">
        <v>2</v>
      </c>
      <c r="E579" s="1">
        <v>46023</v>
      </c>
      <c r="F579">
        <v>13</v>
      </c>
      <c r="G579" s="6">
        <v>4647.2089999999998</v>
      </c>
      <c r="I579" t="s">
        <v>37</v>
      </c>
      <c r="J579" t="s">
        <v>14</v>
      </c>
      <c r="K579" t="s">
        <v>1</v>
      </c>
      <c r="L579" t="s">
        <v>2</v>
      </c>
      <c r="M579" s="1">
        <v>46023</v>
      </c>
      <c r="N579">
        <v>13</v>
      </c>
      <c r="O579">
        <v>4195.9840000000004</v>
      </c>
      <c r="Q579" s="1">
        <f t="shared" si="30"/>
        <v>46023</v>
      </c>
      <c r="R579">
        <f t="shared" si="31"/>
        <v>13</v>
      </c>
      <c r="S579" s="6">
        <f t="shared" si="32"/>
        <v>8843.1929999999993</v>
      </c>
    </row>
    <row r="580" spans="1:19" x14ac:dyDescent="0.25">
      <c r="A580" t="s">
        <v>37</v>
      </c>
      <c r="B580" t="s">
        <v>13</v>
      </c>
      <c r="C580" t="s">
        <v>1</v>
      </c>
      <c r="D580" t="s">
        <v>2</v>
      </c>
      <c r="E580" s="1">
        <v>46023</v>
      </c>
      <c r="F580">
        <v>14</v>
      </c>
      <c r="G580" s="6">
        <v>4636.8779999999997</v>
      </c>
      <c r="I580" t="s">
        <v>37</v>
      </c>
      <c r="J580" t="s">
        <v>14</v>
      </c>
      <c r="K580" t="s">
        <v>1</v>
      </c>
      <c r="L580" t="s">
        <v>2</v>
      </c>
      <c r="M580" s="1">
        <v>46023</v>
      </c>
      <c r="N580">
        <v>14</v>
      </c>
      <c r="O580">
        <v>4187.6710000000003</v>
      </c>
      <c r="Q580" s="1">
        <f t="shared" si="30"/>
        <v>46023</v>
      </c>
      <c r="R580">
        <f t="shared" si="31"/>
        <v>14</v>
      </c>
      <c r="S580" s="6">
        <f t="shared" si="32"/>
        <v>8824.5489999999991</v>
      </c>
    </row>
    <row r="581" spans="1:19" x14ac:dyDescent="0.25">
      <c r="A581" t="s">
        <v>37</v>
      </c>
      <c r="B581" t="s">
        <v>13</v>
      </c>
      <c r="C581" t="s">
        <v>1</v>
      </c>
      <c r="D581" t="s">
        <v>2</v>
      </c>
      <c r="E581" s="1">
        <v>46023</v>
      </c>
      <c r="F581">
        <v>15</v>
      </c>
      <c r="G581" s="6">
        <v>4681.8890000000001</v>
      </c>
      <c r="I581" t="s">
        <v>37</v>
      </c>
      <c r="J581" t="s">
        <v>14</v>
      </c>
      <c r="K581" t="s">
        <v>1</v>
      </c>
      <c r="L581" t="s">
        <v>2</v>
      </c>
      <c r="M581" s="1">
        <v>46023</v>
      </c>
      <c r="N581">
        <v>15</v>
      </c>
      <c r="O581">
        <v>4227.2749999999996</v>
      </c>
      <c r="Q581" s="1">
        <f t="shared" si="30"/>
        <v>46023</v>
      </c>
      <c r="R581">
        <f t="shared" si="31"/>
        <v>15</v>
      </c>
      <c r="S581" s="6">
        <f t="shared" si="32"/>
        <v>8909.1640000000007</v>
      </c>
    </row>
    <row r="582" spans="1:19" x14ac:dyDescent="0.25">
      <c r="A582" t="s">
        <v>37</v>
      </c>
      <c r="B582" t="s">
        <v>13</v>
      </c>
      <c r="C582" t="s">
        <v>1</v>
      </c>
      <c r="D582" t="s">
        <v>2</v>
      </c>
      <c r="E582" s="1">
        <v>46023</v>
      </c>
      <c r="F582">
        <v>16</v>
      </c>
      <c r="G582" s="6">
        <v>4602.1980000000003</v>
      </c>
      <c r="I582" t="s">
        <v>37</v>
      </c>
      <c r="J582" t="s">
        <v>14</v>
      </c>
      <c r="K582" t="s">
        <v>1</v>
      </c>
      <c r="L582" t="s">
        <v>2</v>
      </c>
      <c r="M582" s="1">
        <v>46023</v>
      </c>
      <c r="N582">
        <v>16</v>
      </c>
      <c r="O582">
        <v>4156.38</v>
      </c>
      <c r="Q582" s="1">
        <f t="shared" ref="Q582:Q645" si="33">M582</f>
        <v>46023</v>
      </c>
      <c r="R582">
        <f t="shared" ref="R582:R645" si="34">N582</f>
        <v>16</v>
      </c>
      <c r="S582" s="6">
        <f t="shared" ref="S582:S645" si="35">O582+G582</f>
        <v>8758.5780000000013</v>
      </c>
    </row>
    <row r="583" spans="1:19" x14ac:dyDescent="0.25">
      <c r="A583" t="s">
        <v>37</v>
      </c>
      <c r="B583" t="s">
        <v>13</v>
      </c>
      <c r="C583" t="s">
        <v>1</v>
      </c>
      <c r="D583" t="s">
        <v>2</v>
      </c>
      <c r="E583" s="1">
        <v>46023</v>
      </c>
      <c r="F583">
        <v>17</v>
      </c>
      <c r="G583" s="6">
        <v>4595.55</v>
      </c>
      <c r="I583" t="s">
        <v>37</v>
      </c>
      <c r="J583" t="s">
        <v>14</v>
      </c>
      <c r="K583" t="s">
        <v>1</v>
      </c>
      <c r="L583" t="s">
        <v>2</v>
      </c>
      <c r="M583" s="1">
        <v>46023</v>
      </c>
      <c r="N583">
        <v>17</v>
      </c>
      <c r="O583">
        <v>4148.5649999999996</v>
      </c>
      <c r="Q583" s="1">
        <f t="shared" si="33"/>
        <v>46023</v>
      </c>
      <c r="R583">
        <f t="shared" si="34"/>
        <v>17</v>
      </c>
      <c r="S583" s="6">
        <f t="shared" si="35"/>
        <v>8744.1149999999998</v>
      </c>
    </row>
    <row r="584" spans="1:19" x14ac:dyDescent="0.25">
      <c r="A584" t="s">
        <v>37</v>
      </c>
      <c r="B584" t="s">
        <v>13</v>
      </c>
      <c r="C584" t="s">
        <v>1</v>
      </c>
      <c r="D584" t="s">
        <v>2</v>
      </c>
      <c r="E584" s="1">
        <v>46023</v>
      </c>
      <c r="F584">
        <v>18</v>
      </c>
      <c r="G584" s="6">
        <v>4688.5360000000001</v>
      </c>
      <c r="I584" t="s">
        <v>37</v>
      </c>
      <c r="J584" t="s">
        <v>14</v>
      </c>
      <c r="K584" t="s">
        <v>1</v>
      </c>
      <c r="L584" t="s">
        <v>2</v>
      </c>
      <c r="M584" s="1">
        <v>46023</v>
      </c>
      <c r="N584">
        <v>18</v>
      </c>
      <c r="O584">
        <v>4235.09</v>
      </c>
      <c r="Q584" s="1">
        <f t="shared" si="33"/>
        <v>46023</v>
      </c>
      <c r="R584">
        <f t="shared" si="34"/>
        <v>18</v>
      </c>
      <c r="S584" s="6">
        <f t="shared" si="35"/>
        <v>8923.6260000000002</v>
      </c>
    </row>
    <row r="585" spans="1:19" x14ac:dyDescent="0.25">
      <c r="A585" t="s">
        <v>37</v>
      </c>
      <c r="B585" t="s">
        <v>13</v>
      </c>
      <c r="C585" t="s">
        <v>1</v>
      </c>
      <c r="D585" t="s">
        <v>2</v>
      </c>
      <c r="E585" s="1">
        <v>46023</v>
      </c>
      <c r="F585">
        <v>19</v>
      </c>
      <c r="G585" s="6">
        <v>4630.6419999999998</v>
      </c>
      <c r="I585" t="s">
        <v>37</v>
      </c>
      <c r="J585" t="s">
        <v>14</v>
      </c>
      <c r="K585" t="s">
        <v>1</v>
      </c>
      <c r="L585" t="s">
        <v>2</v>
      </c>
      <c r="M585" s="1">
        <v>46023</v>
      </c>
      <c r="N585">
        <v>19</v>
      </c>
      <c r="O585">
        <v>4181.8069999999998</v>
      </c>
      <c r="Q585" s="1">
        <f t="shared" si="33"/>
        <v>46023</v>
      </c>
      <c r="R585">
        <f t="shared" si="34"/>
        <v>19</v>
      </c>
      <c r="S585" s="6">
        <f t="shared" si="35"/>
        <v>8812.4490000000005</v>
      </c>
    </row>
    <row r="586" spans="1:19" x14ac:dyDescent="0.25">
      <c r="A586" t="s">
        <v>37</v>
      </c>
      <c r="B586" t="s">
        <v>13</v>
      </c>
      <c r="C586" t="s">
        <v>1</v>
      </c>
      <c r="D586" t="s">
        <v>2</v>
      </c>
      <c r="E586" s="1">
        <v>46023</v>
      </c>
      <c r="F586">
        <v>20</v>
      </c>
      <c r="G586" s="6">
        <v>4653.4449999999997</v>
      </c>
      <c r="I586" t="s">
        <v>37</v>
      </c>
      <c r="J586" t="s">
        <v>14</v>
      </c>
      <c r="K586" t="s">
        <v>1</v>
      </c>
      <c r="L586" t="s">
        <v>2</v>
      </c>
      <c r="M586" s="1">
        <v>46023</v>
      </c>
      <c r="N586">
        <v>20</v>
      </c>
      <c r="O586">
        <v>4201.848</v>
      </c>
      <c r="Q586" s="1">
        <f t="shared" si="33"/>
        <v>46023</v>
      </c>
      <c r="R586">
        <f t="shared" si="34"/>
        <v>20</v>
      </c>
      <c r="S586" s="6">
        <f t="shared" si="35"/>
        <v>8855.2929999999997</v>
      </c>
    </row>
    <row r="587" spans="1:19" x14ac:dyDescent="0.25">
      <c r="A587" t="s">
        <v>37</v>
      </c>
      <c r="B587" t="s">
        <v>13</v>
      </c>
      <c r="C587" t="s">
        <v>1</v>
      </c>
      <c r="D587" t="s">
        <v>2</v>
      </c>
      <c r="E587" s="1">
        <v>46023</v>
      </c>
      <c r="F587">
        <v>21</v>
      </c>
      <c r="G587" s="6">
        <v>4662.5010000000002</v>
      </c>
      <c r="I587" t="s">
        <v>37</v>
      </c>
      <c r="J587" t="s">
        <v>14</v>
      </c>
      <c r="K587" t="s">
        <v>1</v>
      </c>
      <c r="L587" t="s">
        <v>2</v>
      </c>
      <c r="M587" s="1">
        <v>46023</v>
      </c>
      <c r="N587">
        <v>21</v>
      </c>
      <c r="O587">
        <v>4209.924</v>
      </c>
      <c r="Q587" s="1">
        <f t="shared" si="33"/>
        <v>46023</v>
      </c>
      <c r="R587">
        <f t="shared" si="34"/>
        <v>21</v>
      </c>
      <c r="S587" s="6">
        <f t="shared" si="35"/>
        <v>8872.4249999999993</v>
      </c>
    </row>
    <row r="588" spans="1:19" x14ac:dyDescent="0.25">
      <c r="A588" t="s">
        <v>37</v>
      </c>
      <c r="B588" t="s">
        <v>13</v>
      </c>
      <c r="C588" t="s">
        <v>1</v>
      </c>
      <c r="D588" t="s">
        <v>2</v>
      </c>
      <c r="E588" s="1">
        <v>46023</v>
      </c>
      <c r="F588">
        <v>22</v>
      </c>
      <c r="G588" s="6">
        <v>4621.5860000000002</v>
      </c>
      <c r="I588" t="s">
        <v>37</v>
      </c>
      <c r="J588" t="s">
        <v>14</v>
      </c>
      <c r="K588" t="s">
        <v>1</v>
      </c>
      <c r="L588" t="s">
        <v>2</v>
      </c>
      <c r="M588" s="1">
        <v>46023</v>
      </c>
      <c r="N588">
        <v>22</v>
      </c>
      <c r="O588">
        <v>4173.7309999999998</v>
      </c>
      <c r="Q588" s="1">
        <f t="shared" si="33"/>
        <v>46023</v>
      </c>
      <c r="R588">
        <f t="shared" si="34"/>
        <v>22</v>
      </c>
      <c r="S588" s="6">
        <f t="shared" si="35"/>
        <v>8795.3169999999991</v>
      </c>
    </row>
    <row r="589" spans="1:19" x14ac:dyDescent="0.25">
      <c r="A589" t="s">
        <v>37</v>
      </c>
      <c r="B589" t="s">
        <v>13</v>
      </c>
      <c r="C589" t="s">
        <v>1</v>
      </c>
      <c r="D589" t="s">
        <v>2</v>
      </c>
      <c r="E589" s="1">
        <v>46023</v>
      </c>
      <c r="F589">
        <v>23</v>
      </c>
      <c r="G589" s="6">
        <v>4698.0649999999996</v>
      </c>
      <c r="I589" t="s">
        <v>37</v>
      </c>
      <c r="J589" t="s">
        <v>14</v>
      </c>
      <c r="K589" t="s">
        <v>1</v>
      </c>
      <c r="L589" t="s">
        <v>2</v>
      </c>
      <c r="M589" s="1">
        <v>46023</v>
      </c>
      <c r="N589">
        <v>23</v>
      </c>
      <c r="O589">
        <v>4242.5640000000003</v>
      </c>
      <c r="Q589" s="1">
        <f t="shared" si="33"/>
        <v>46023</v>
      </c>
      <c r="R589">
        <f t="shared" si="34"/>
        <v>23</v>
      </c>
      <c r="S589" s="6">
        <f t="shared" si="35"/>
        <v>8940.6290000000008</v>
      </c>
    </row>
    <row r="590" spans="1:19" x14ac:dyDescent="0.25">
      <c r="A590" t="s">
        <v>37</v>
      </c>
      <c r="B590" t="s">
        <v>13</v>
      </c>
      <c r="C590" t="s">
        <v>1</v>
      </c>
      <c r="D590" t="s">
        <v>2</v>
      </c>
      <c r="E590" s="1">
        <v>46023</v>
      </c>
      <c r="F590">
        <v>24</v>
      </c>
      <c r="G590" s="6">
        <v>4586.0219999999999</v>
      </c>
      <c r="I590" t="s">
        <v>37</v>
      </c>
      <c r="J590" t="s">
        <v>14</v>
      </c>
      <c r="K590" t="s">
        <v>1</v>
      </c>
      <c r="L590" t="s">
        <v>2</v>
      </c>
      <c r="M590" s="1">
        <v>46023</v>
      </c>
      <c r="N590">
        <v>24</v>
      </c>
      <c r="O590">
        <v>4141.0910000000003</v>
      </c>
      <c r="Q590" s="1">
        <f t="shared" si="33"/>
        <v>46023</v>
      </c>
      <c r="R590">
        <f t="shared" si="34"/>
        <v>24</v>
      </c>
      <c r="S590" s="6">
        <f t="shared" si="35"/>
        <v>8727.1130000000012</v>
      </c>
    </row>
    <row r="591" spans="1:19" x14ac:dyDescent="0.25">
      <c r="A591" t="s">
        <v>37</v>
      </c>
      <c r="B591" t="s">
        <v>13</v>
      </c>
      <c r="C591" t="s">
        <v>1</v>
      </c>
      <c r="D591" t="s">
        <v>2</v>
      </c>
      <c r="E591" s="1">
        <v>46023</v>
      </c>
      <c r="F591">
        <v>25</v>
      </c>
      <c r="G591" s="6">
        <v>4644.7209999999995</v>
      </c>
      <c r="I591" t="s">
        <v>37</v>
      </c>
      <c r="J591" t="s">
        <v>14</v>
      </c>
      <c r="K591" t="s">
        <v>1</v>
      </c>
      <c r="L591" t="s">
        <v>2</v>
      </c>
      <c r="M591" s="1">
        <v>46023</v>
      </c>
      <c r="N591">
        <v>25</v>
      </c>
      <c r="O591">
        <v>4194.0290000000005</v>
      </c>
      <c r="Q591" s="1">
        <f t="shared" si="33"/>
        <v>46023</v>
      </c>
      <c r="R591">
        <f t="shared" si="34"/>
        <v>25</v>
      </c>
      <c r="S591" s="6">
        <f t="shared" si="35"/>
        <v>8838.75</v>
      </c>
    </row>
    <row r="592" spans="1:19" x14ac:dyDescent="0.25">
      <c r="A592" t="s">
        <v>37</v>
      </c>
      <c r="B592" t="s">
        <v>13</v>
      </c>
      <c r="C592" t="s">
        <v>1</v>
      </c>
      <c r="D592" t="s">
        <v>2</v>
      </c>
      <c r="E592" s="1">
        <v>46023</v>
      </c>
      <c r="F592">
        <v>26</v>
      </c>
      <c r="G592" s="6">
        <v>4639.366</v>
      </c>
      <c r="I592" t="s">
        <v>37</v>
      </c>
      <c r="J592" t="s">
        <v>14</v>
      </c>
      <c r="K592" t="s">
        <v>1</v>
      </c>
      <c r="L592" t="s">
        <v>2</v>
      </c>
      <c r="M592" s="1">
        <v>46023</v>
      </c>
      <c r="N592">
        <v>26</v>
      </c>
      <c r="O592">
        <v>4189.6270000000004</v>
      </c>
      <c r="Q592" s="1">
        <f t="shared" si="33"/>
        <v>46023</v>
      </c>
      <c r="R592">
        <f t="shared" si="34"/>
        <v>26</v>
      </c>
      <c r="S592" s="6">
        <f t="shared" si="35"/>
        <v>8828.9930000000004</v>
      </c>
    </row>
    <row r="593" spans="1:19" x14ac:dyDescent="0.25">
      <c r="A593" t="s">
        <v>37</v>
      </c>
      <c r="B593" t="s">
        <v>13</v>
      </c>
      <c r="C593" t="s">
        <v>1</v>
      </c>
      <c r="D593" t="s">
        <v>2</v>
      </c>
      <c r="E593" s="1">
        <v>46023</v>
      </c>
      <c r="F593">
        <v>27</v>
      </c>
      <c r="G593" s="6">
        <v>4642.5320000000002</v>
      </c>
      <c r="I593" t="s">
        <v>37</v>
      </c>
      <c r="J593" t="s">
        <v>14</v>
      </c>
      <c r="K593" t="s">
        <v>1</v>
      </c>
      <c r="L593" t="s">
        <v>2</v>
      </c>
      <c r="M593" s="1">
        <v>46023</v>
      </c>
      <c r="N593">
        <v>27</v>
      </c>
      <c r="O593">
        <v>4192.5889999999999</v>
      </c>
      <c r="Q593" s="1">
        <f t="shared" si="33"/>
        <v>46023</v>
      </c>
      <c r="R593">
        <f t="shared" si="34"/>
        <v>27</v>
      </c>
      <c r="S593" s="6">
        <f t="shared" si="35"/>
        <v>8835.1209999999992</v>
      </c>
    </row>
    <row r="594" spans="1:19" x14ac:dyDescent="0.25">
      <c r="A594" t="s">
        <v>37</v>
      </c>
      <c r="B594" t="s">
        <v>13</v>
      </c>
      <c r="C594" t="s">
        <v>1</v>
      </c>
      <c r="D594" t="s">
        <v>2</v>
      </c>
      <c r="E594" s="1">
        <v>46023</v>
      </c>
      <c r="F594">
        <v>28</v>
      </c>
      <c r="G594" s="6">
        <v>4641.5550000000003</v>
      </c>
      <c r="I594" t="s">
        <v>37</v>
      </c>
      <c r="J594" t="s">
        <v>14</v>
      </c>
      <c r="K594" t="s">
        <v>1</v>
      </c>
      <c r="L594" t="s">
        <v>2</v>
      </c>
      <c r="M594" s="1">
        <v>46023</v>
      </c>
      <c r="N594">
        <v>28</v>
      </c>
      <c r="O594">
        <v>4191.0659999999998</v>
      </c>
      <c r="Q594" s="1">
        <f t="shared" si="33"/>
        <v>46023</v>
      </c>
      <c r="R594">
        <f t="shared" si="34"/>
        <v>28</v>
      </c>
      <c r="S594" s="6">
        <f t="shared" si="35"/>
        <v>8832.6209999999992</v>
      </c>
    </row>
    <row r="595" spans="1:19" x14ac:dyDescent="0.25">
      <c r="A595" t="s">
        <v>37</v>
      </c>
      <c r="B595" t="s">
        <v>13</v>
      </c>
      <c r="C595" t="s">
        <v>1</v>
      </c>
      <c r="D595" t="s">
        <v>2</v>
      </c>
      <c r="E595" s="1">
        <v>46023</v>
      </c>
      <c r="F595">
        <v>29</v>
      </c>
      <c r="G595" s="6">
        <v>4611</v>
      </c>
      <c r="I595" t="s">
        <v>37</v>
      </c>
      <c r="J595" t="s">
        <v>14</v>
      </c>
      <c r="K595" t="s">
        <v>1</v>
      </c>
      <c r="L595" t="s">
        <v>2</v>
      </c>
      <c r="M595" s="1">
        <v>46023</v>
      </c>
      <c r="N595">
        <v>29</v>
      </c>
      <c r="O595">
        <v>4164.8</v>
      </c>
      <c r="Q595" s="1">
        <f t="shared" si="33"/>
        <v>46023</v>
      </c>
      <c r="R595">
        <f t="shared" si="34"/>
        <v>29</v>
      </c>
      <c r="S595" s="6">
        <f t="shared" si="35"/>
        <v>8775.7999999999993</v>
      </c>
    </row>
    <row r="596" spans="1:19" x14ac:dyDescent="0.25">
      <c r="A596" t="s">
        <v>37</v>
      </c>
      <c r="B596" t="s">
        <v>13</v>
      </c>
      <c r="C596" t="s">
        <v>1</v>
      </c>
      <c r="D596" t="s">
        <v>2</v>
      </c>
      <c r="E596" s="1">
        <v>46023</v>
      </c>
      <c r="F596">
        <v>30</v>
      </c>
      <c r="G596" s="6">
        <v>4673.0870000000004</v>
      </c>
      <c r="I596" t="s">
        <v>37</v>
      </c>
      <c r="J596" t="s">
        <v>14</v>
      </c>
      <c r="K596" t="s">
        <v>1</v>
      </c>
      <c r="L596" t="s">
        <v>2</v>
      </c>
      <c r="M596" s="1">
        <v>46023</v>
      </c>
      <c r="N596">
        <v>30</v>
      </c>
      <c r="O596">
        <v>4218.8549999999996</v>
      </c>
      <c r="Q596" s="1">
        <f t="shared" si="33"/>
        <v>46023</v>
      </c>
      <c r="R596">
        <f t="shared" si="34"/>
        <v>30</v>
      </c>
      <c r="S596" s="6">
        <f t="shared" si="35"/>
        <v>8891.9419999999991</v>
      </c>
    </row>
    <row r="597" spans="1:19" x14ac:dyDescent="0.25">
      <c r="A597" t="s">
        <v>37</v>
      </c>
      <c r="B597" t="s">
        <v>13</v>
      </c>
      <c r="C597" t="s">
        <v>1</v>
      </c>
      <c r="D597" t="s">
        <v>2</v>
      </c>
      <c r="E597" s="1">
        <v>46023</v>
      </c>
      <c r="F597">
        <v>31</v>
      </c>
      <c r="G597" s="6">
        <v>4648.7709999999997</v>
      </c>
      <c r="I597" t="s">
        <v>37</v>
      </c>
      <c r="J597" t="s">
        <v>14</v>
      </c>
      <c r="K597" t="s">
        <v>1</v>
      </c>
      <c r="L597" t="s">
        <v>2</v>
      </c>
      <c r="M597" s="1">
        <v>46023</v>
      </c>
      <c r="N597">
        <v>31</v>
      </c>
      <c r="O597">
        <v>4198.9870000000001</v>
      </c>
      <c r="Q597" s="1">
        <f t="shared" si="33"/>
        <v>46023</v>
      </c>
      <c r="R597">
        <f t="shared" si="34"/>
        <v>31</v>
      </c>
      <c r="S597" s="6">
        <f t="shared" si="35"/>
        <v>8847.7579999999998</v>
      </c>
    </row>
    <row r="598" spans="1:19" x14ac:dyDescent="0.25">
      <c r="A598" t="s">
        <v>37</v>
      </c>
      <c r="B598" t="s">
        <v>13</v>
      </c>
      <c r="C598" t="s">
        <v>1</v>
      </c>
      <c r="D598" t="s">
        <v>2</v>
      </c>
      <c r="E598" s="1">
        <v>46023</v>
      </c>
      <c r="F598">
        <v>32</v>
      </c>
      <c r="G598" s="6">
        <v>4635.3159999999998</v>
      </c>
      <c r="I598" t="s">
        <v>37</v>
      </c>
      <c r="J598" t="s">
        <v>14</v>
      </c>
      <c r="K598" t="s">
        <v>1</v>
      </c>
      <c r="L598" t="s">
        <v>2</v>
      </c>
      <c r="M598" s="1">
        <v>46023</v>
      </c>
      <c r="N598">
        <v>32</v>
      </c>
      <c r="O598">
        <v>4184.6679999999997</v>
      </c>
      <c r="Q598" s="1">
        <f t="shared" si="33"/>
        <v>46023</v>
      </c>
      <c r="R598">
        <f t="shared" si="34"/>
        <v>32</v>
      </c>
      <c r="S598" s="6">
        <f t="shared" si="35"/>
        <v>8819.9840000000004</v>
      </c>
    </row>
    <row r="599" spans="1:19" x14ac:dyDescent="0.25">
      <c r="A599" t="s">
        <v>37</v>
      </c>
      <c r="B599" t="s">
        <v>13</v>
      </c>
      <c r="C599" t="s">
        <v>1</v>
      </c>
      <c r="D599" t="s">
        <v>2</v>
      </c>
      <c r="E599" s="1">
        <v>46023</v>
      </c>
      <c r="F599">
        <v>33</v>
      </c>
      <c r="G599" s="6">
        <v>4636.6239999999998</v>
      </c>
      <c r="I599" t="s">
        <v>37</v>
      </c>
      <c r="J599" t="s">
        <v>14</v>
      </c>
      <c r="K599" t="s">
        <v>1</v>
      </c>
      <c r="L599" t="s">
        <v>2</v>
      </c>
      <c r="M599" s="1">
        <v>46023</v>
      </c>
      <c r="N599">
        <v>33</v>
      </c>
      <c r="O599">
        <v>4187.45</v>
      </c>
      <c r="Q599" s="1">
        <f t="shared" si="33"/>
        <v>46023</v>
      </c>
      <c r="R599">
        <f t="shared" si="34"/>
        <v>33</v>
      </c>
      <c r="S599" s="6">
        <f t="shared" si="35"/>
        <v>8824.0740000000005</v>
      </c>
    </row>
    <row r="600" spans="1:19" x14ac:dyDescent="0.25">
      <c r="A600" t="s">
        <v>37</v>
      </c>
      <c r="B600" t="s">
        <v>13</v>
      </c>
      <c r="C600" t="s">
        <v>1</v>
      </c>
      <c r="D600" t="s">
        <v>2</v>
      </c>
      <c r="E600" s="1">
        <v>46023</v>
      </c>
      <c r="F600">
        <v>34</v>
      </c>
      <c r="G600" s="6">
        <v>4647.4629999999997</v>
      </c>
      <c r="I600" t="s">
        <v>37</v>
      </c>
      <c r="J600" t="s">
        <v>14</v>
      </c>
      <c r="K600" t="s">
        <v>1</v>
      </c>
      <c r="L600" t="s">
        <v>2</v>
      </c>
      <c r="M600" s="1">
        <v>46023</v>
      </c>
      <c r="N600">
        <v>34</v>
      </c>
      <c r="O600">
        <v>4196.2049999999999</v>
      </c>
      <c r="Q600" s="1">
        <f t="shared" si="33"/>
        <v>46023</v>
      </c>
      <c r="R600">
        <f t="shared" si="34"/>
        <v>34</v>
      </c>
      <c r="S600" s="6">
        <f t="shared" si="35"/>
        <v>8843.6679999999997</v>
      </c>
    </row>
    <row r="601" spans="1:19" x14ac:dyDescent="0.25">
      <c r="A601" t="s">
        <v>37</v>
      </c>
      <c r="B601" t="s">
        <v>13</v>
      </c>
      <c r="C601" t="s">
        <v>1</v>
      </c>
      <c r="D601" t="s">
        <v>2</v>
      </c>
      <c r="E601" s="1">
        <v>46023</v>
      </c>
      <c r="F601">
        <v>35</v>
      </c>
      <c r="G601" s="6">
        <v>4607.1080000000002</v>
      </c>
      <c r="I601" t="s">
        <v>37</v>
      </c>
      <c r="J601" t="s">
        <v>14</v>
      </c>
      <c r="K601" t="s">
        <v>1</v>
      </c>
      <c r="L601" t="s">
        <v>2</v>
      </c>
      <c r="M601" s="1">
        <v>46023</v>
      </c>
      <c r="N601">
        <v>35</v>
      </c>
      <c r="O601">
        <v>4159.8549999999996</v>
      </c>
      <c r="Q601" s="1">
        <f t="shared" si="33"/>
        <v>46023</v>
      </c>
      <c r="R601">
        <f t="shared" si="34"/>
        <v>35</v>
      </c>
      <c r="S601" s="6">
        <f t="shared" si="35"/>
        <v>8766.9629999999997</v>
      </c>
    </row>
    <row r="602" spans="1:19" x14ac:dyDescent="0.25">
      <c r="A602" t="s">
        <v>37</v>
      </c>
      <c r="B602" t="s">
        <v>13</v>
      </c>
      <c r="C602" t="s">
        <v>1</v>
      </c>
      <c r="D602" t="s">
        <v>2</v>
      </c>
      <c r="E602" s="1">
        <v>46023</v>
      </c>
      <c r="F602">
        <v>36</v>
      </c>
      <c r="G602" s="6">
        <v>4676.9790000000003</v>
      </c>
      <c r="I602" t="s">
        <v>37</v>
      </c>
      <c r="J602" t="s">
        <v>14</v>
      </c>
      <c r="K602" t="s">
        <v>1</v>
      </c>
      <c r="L602" t="s">
        <v>2</v>
      </c>
      <c r="M602" s="1">
        <v>46023</v>
      </c>
      <c r="N602">
        <v>36</v>
      </c>
      <c r="O602">
        <v>4223.8</v>
      </c>
      <c r="Q602" s="1">
        <f t="shared" si="33"/>
        <v>46023</v>
      </c>
      <c r="R602">
        <f t="shared" si="34"/>
        <v>36</v>
      </c>
      <c r="S602" s="6">
        <f t="shared" si="35"/>
        <v>8900.7790000000005</v>
      </c>
    </row>
    <row r="603" spans="1:19" x14ac:dyDescent="0.25">
      <c r="A603" t="s">
        <v>37</v>
      </c>
      <c r="B603" t="s">
        <v>13</v>
      </c>
      <c r="C603" t="s">
        <v>1</v>
      </c>
      <c r="D603" t="s">
        <v>2</v>
      </c>
      <c r="E603" s="1">
        <v>46023</v>
      </c>
      <c r="F603">
        <v>37</v>
      </c>
      <c r="G603" s="6">
        <v>4603.3379999999997</v>
      </c>
      <c r="I603" t="s">
        <v>37</v>
      </c>
      <c r="J603" t="s">
        <v>14</v>
      </c>
      <c r="K603" t="s">
        <v>1</v>
      </c>
      <c r="L603" t="s">
        <v>2</v>
      </c>
      <c r="M603" s="1">
        <v>46023</v>
      </c>
      <c r="N603">
        <v>37</v>
      </c>
      <c r="O603">
        <v>4157.1180000000004</v>
      </c>
      <c r="Q603" s="1">
        <f t="shared" si="33"/>
        <v>46023</v>
      </c>
      <c r="R603">
        <f t="shared" si="34"/>
        <v>37</v>
      </c>
      <c r="S603" s="6">
        <f t="shared" si="35"/>
        <v>8760.4560000000001</v>
      </c>
    </row>
    <row r="604" spans="1:19" x14ac:dyDescent="0.25">
      <c r="A604" t="s">
        <v>37</v>
      </c>
      <c r="B604" t="s">
        <v>13</v>
      </c>
      <c r="C604" t="s">
        <v>1</v>
      </c>
      <c r="D604" t="s">
        <v>2</v>
      </c>
      <c r="E604" s="1">
        <v>46023</v>
      </c>
      <c r="F604">
        <v>38</v>
      </c>
      <c r="G604" s="6">
        <v>4680.7489999999998</v>
      </c>
      <c r="I604" t="s">
        <v>37</v>
      </c>
      <c r="J604" t="s">
        <v>14</v>
      </c>
      <c r="K604" t="s">
        <v>1</v>
      </c>
      <c r="L604" t="s">
        <v>2</v>
      </c>
      <c r="M604" s="1">
        <v>46023</v>
      </c>
      <c r="N604">
        <v>38</v>
      </c>
      <c r="O604">
        <v>4226.5360000000001</v>
      </c>
      <c r="Q604" s="1">
        <f t="shared" si="33"/>
        <v>46023</v>
      </c>
      <c r="R604">
        <f t="shared" si="34"/>
        <v>38</v>
      </c>
      <c r="S604" s="6">
        <f t="shared" si="35"/>
        <v>8907.2849999999999</v>
      </c>
    </row>
    <row r="605" spans="1:19" x14ac:dyDescent="0.25">
      <c r="A605" t="s">
        <v>37</v>
      </c>
      <c r="B605" t="s">
        <v>13</v>
      </c>
      <c r="C605" t="s">
        <v>1</v>
      </c>
      <c r="D605" t="s">
        <v>2</v>
      </c>
      <c r="E605" s="1">
        <v>46023</v>
      </c>
      <c r="F605">
        <v>39</v>
      </c>
      <c r="G605" s="6">
        <v>4630.2780000000002</v>
      </c>
      <c r="I605" t="s">
        <v>37</v>
      </c>
      <c r="J605" t="s">
        <v>14</v>
      </c>
      <c r="K605" t="s">
        <v>1</v>
      </c>
      <c r="L605" t="s">
        <v>2</v>
      </c>
      <c r="M605" s="1">
        <v>46023</v>
      </c>
      <c r="N605">
        <v>39</v>
      </c>
      <c r="O605">
        <v>4180.8010000000004</v>
      </c>
      <c r="Q605" s="1">
        <f t="shared" si="33"/>
        <v>46023</v>
      </c>
      <c r="R605">
        <f t="shared" si="34"/>
        <v>39</v>
      </c>
      <c r="S605" s="6">
        <f t="shared" si="35"/>
        <v>8811.0790000000015</v>
      </c>
    </row>
    <row r="606" spans="1:19" x14ac:dyDescent="0.25">
      <c r="A606" t="s">
        <v>37</v>
      </c>
      <c r="B606" t="s">
        <v>13</v>
      </c>
      <c r="C606" t="s">
        <v>1</v>
      </c>
      <c r="D606" t="s">
        <v>2</v>
      </c>
      <c r="E606" s="1">
        <v>46023</v>
      </c>
      <c r="F606">
        <v>40</v>
      </c>
      <c r="G606" s="6">
        <v>4653.8090000000002</v>
      </c>
      <c r="I606" t="s">
        <v>37</v>
      </c>
      <c r="J606" t="s">
        <v>14</v>
      </c>
      <c r="K606" t="s">
        <v>1</v>
      </c>
      <c r="L606" t="s">
        <v>2</v>
      </c>
      <c r="M606" s="1">
        <v>46023</v>
      </c>
      <c r="N606">
        <v>40</v>
      </c>
      <c r="O606">
        <v>4202.8540000000003</v>
      </c>
      <c r="Q606" s="1">
        <f t="shared" si="33"/>
        <v>46023</v>
      </c>
      <c r="R606">
        <f t="shared" si="34"/>
        <v>40</v>
      </c>
      <c r="S606" s="6">
        <f t="shared" si="35"/>
        <v>8856.6630000000005</v>
      </c>
    </row>
    <row r="607" spans="1:19" x14ac:dyDescent="0.25">
      <c r="A607" t="s">
        <v>37</v>
      </c>
      <c r="B607" t="s">
        <v>13</v>
      </c>
      <c r="C607" t="s">
        <v>1</v>
      </c>
      <c r="D607" t="s">
        <v>2</v>
      </c>
      <c r="E607" s="1">
        <v>46023</v>
      </c>
      <c r="F607">
        <v>41</v>
      </c>
      <c r="G607" s="6">
        <v>4670.415</v>
      </c>
      <c r="I607" t="s">
        <v>37</v>
      </c>
      <c r="J607" t="s">
        <v>14</v>
      </c>
      <c r="K607" t="s">
        <v>1</v>
      </c>
      <c r="L607" t="s">
        <v>2</v>
      </c>
      <c r="M607" s="1">
        <v>46023</v>
      </c>
      <c r="N607">
        <v>41</v>
      </c>
      <c r="O607">
        <v>4218.2520000000004</v>
      </c>
      <c r="Q607" s="1">
        <f t="shared" si="33"/>
        <v>46023</v>
      </c>
      <c r="R607">
        <f t="shared" si="34"/>
        <v>41</v>
      </c>
      <c r="S607" s="6">
        <f t="shared" si="35"/>
        <v>8888.6670000000013</v>
      </c>
    </row>
    <row r="608" spans="1:19" x14ac:dyDescent="0.25">
      <c r="A608" t="s">
        <v>37</v>
      </c>
      <c r="B608" t="s">
        <v>13</v>
      </c>
      <c r="C608" t="s">
        <v>1</v>
      </c>
      <c r="D608" t="s">
        <v>2</v>
      </c>
      <c r="E608" s="1">
        <v>46023</v>
      </c>
      <c r="F608">
        <v>42</v>
      </c>
      <c r="G608" s="6">
        <v>4613.6719999999996</v>
      </c>
      <c r="I608" t="s">
        <v>37</v>
      </c>
      <c r="J608" t="s">
        <v>14</v>
      </c>
      <c r="K608" t="s">
        <v>1</v>
      </c>
      <c r="L608" t="s">
        <v>2</v>
      </c>
      <c r="M608" s="1">
        <v>46023</v>
      </c>
      <c r="N608">
        <v>42</v>
      </c>
      <c r="O608">
        <v>4165.4040000000005</v>
      </c>
      <c r="Q608" s="1">
        <f t="shared" si="33"/>
        <v>46023</v>
      </c>
      <c r="R608">
        <f t="shared" si="34"/>
        <v>42</v>
      </c>
      <c r="S608" s="6">
        <f t="shared" si="35"/>
        <v>8779.0760000000009</v>
      </c>
    </row>
    <row r="609" spans="1:19" x14ac:dyDescent="0.25">
      <c r="A609" t="s">
        <v>37</v>
      </c>
      <c r="B609" t="s">
        <v>13</v>
      </c>
      <c r="C609" t="s">
        <v>1</v>
      </c>
      <c r="D609" t="s">
        <v>2</v>
      </c>
      <c r="E609" s="1">
        <v>46023</v>
      </c>
      <c r="F609">
        <v>43</v>
      </c>
      <c r="G609" s="6">
        <v>4641.9229999999998</v>
      </c>
      <c r="I609" t="s">
        <v>37</v>
      </c>
      <c r="J609" t="s">
        <v>14</v>
      </c>
      <c r="K609" t="s">
        <v>1</v>
      </c>
      <c r="L609" t="s">
        <v>2</v>
      </c>
      <c r="M609" s="1">
        <v>46023</v>
      </c>
      <c r="N609">
        <v>43</v>
      </c>
      <c r="O609">
        <v>4192.2179999999998</v>
      </c>
      <c r="Q609" s="1">
        <f t="shared" si="33"/>
        <v>46023</v>
      </c>
      <c r="R609">
        <f t="shared" si="34"/>
        <v>43</v>
      </c>
      <c r="S609" s="6">
        <f t="shared" si="35"/>
        <v>8834.1409999999996</v>
      </c>
    </row>
    <row r="610" spans="1:19" x14ac:dyDescent="0.25">
      <c r="A610" t="s">
        <v>37</v>
      </c>
      <c r="B610" t="s">
        <v>13</v>
      </c>
      <c r="C610" t="s">
        <v>1</v>
      </c>
      <c r="D610" t="s">
        <v>2</v>
      </c>
      <c r="E610" s="1">
        <v>46023</v>
      </c>
      <c r="F610">
        <v>44</v>
      </c>
      <c r="G610" s="6">
        <v>4642.1639999999998</v>
      </c>
      <c r="I610" t="s">
        <v>37</v>
      </c>
      <c r="J610" t="s">
        <v>14</v>
      </c>
      <c r="K610" t="s">
        <v>1</v>
      </c>
      <c r="L610" t="s">
        <v>2</v>
      </c>
      <c r="M610" s="1">
        <v>46023</v>
      </c>
      <c r="N610">
        <v>44</v>
      </c>
      <c r="O610">
        <v>4191.4369999999999</v>
      </c>
      <c r="Q610" s="1">
        <f t="shared" si="33"/>
        <v>46023</v>
      </c>
      <c r="R610">
        <f t="shared" si="34"/>
        <v>44</v>
      </c>
      <c r="S610" s="6">
        <f t="shared" si="35"/>
        <v>8833.6009999999987</v>
      </c>
    </row>
    <row r="611" spans="1:19" x14ac:dyDescent="0.25">
      <c r="A611" t="s">
        <v>37</v>
      </c>
      <c r="B611" t="s">
        <v>13</v>
      </c>
      <c r="C611" t="s">
        <v>1</v>
      </c>
      <c r="D611" t="s">
        <v>2</v>
      </c>
      <c r="E611" s="1">
        <v>46023</v>
      </c>
      <c r="F611">
        <v>45</v>
      </c>
      <c r="G611" s="6">
        <v>4661.5839999999998</v>
      </c>
      <c r="I611" t="s">
        <v>37</v>
      </c>
      <c r="J611" t="s">
        <v>14</v>
      </c>
      <c r="K611" t="s">
        <v>1</v>
      </c>
      <c r="L611" t="s">
        <v>2</v>
      </c>
      <c r="M611" s="1">
        <v>46023</v>
      </c>
      <c r="N611">
        <v>45</v>
      </c>
      <c r="O611">
        <v>4208.9920000000002</v>
      </c>
      <c r="Q611" s="1">
        <f t="shared" si="33"/>
        <v>46023</v>
      </c>
      <c r="R611">
        <f t="shared" si="34"/>
        <v>45</v>
      </c>
      <c r="S611" s="6">
        <f t="shared" si="35"/>
        <v>8870.5760000000009</v>
      </c>
    </row>
    <row r="612" spans="1:19" x14ac:dyDescent="0.25">
      <c r="A612" t="s">
        <v>37</v>
      </c>
      <c r="B612" t="s">
        <v>13</v>
      </c>
      <c r="C612" t="s">
        <v>1</v>
      </c>
      <c r="D612" t="s">
        <v>2</v>
      </c>
      <c r="E612" s="1">
        <v>46023</v>
      </c>
      <c r="F612">
        <v>46</v>
      </c>
      <c r="G612" s="6">
        <v>4622.5029999999997</v>
      </c>
      <c r="I612" t="s">
        <v>37</v>
      </c>
      <c r="J612" t="s">
        <v>14</v>
      </c>
      <c r="K612" t="s">
        <v>1</v>
      </c>
      <c r="L612" t="s">
        <v>2</v>
      </c>
      <c r="M612" s="1">
        <v>46023</v>
      </c>
      <c r="N612">
        <v>46</v>
      </c>
      <c r="O612">
        <v>4174.6629999999996</v>
      </c>
      <c r="Q612" s="1">
        <f t="shared" si="33"/>
        <v>46023</v>
      </c>
      <c r="R612">
        <f t="shared" si="34"/>
        <v>46</v>
      </c>
      <c r="S612" s="6">
        <f t="shared" si="35"/>
        <v>8797.1659999999993</v>
      </c>
    </row>
    <row r="613" spans="1:19" x14ac:dyDescent="0.25">
      <c r="A613" t="s">
        <v>37</v>
      </c>
      <c r="B613" t="s">
        <v>13</v>
      </c>
      <c r="C613" t="s">
        <v>1</v>
      </c>
      <c r="D613" t="s">
        <v>2</v>
      </c>
      <c r="E613" s="1">
        <v>46023</v>
      </c>
      <c r="F613">
        <v>47</v>
      </c>
      <c r="G613" s="6">
        <v>4653.7640000000001</v>
      </c>
      <c r="I613" t="s">
        <v>37</v>
      </c>
      <c r="J613" t="s">
        <v>14</v>
      </c>
      <c r="K613" t="s">
        <v>1</v>
      </c>
      <c r="L613" t="s">
        <v>2</v>
      </c>
      <c r="M613" s="1">
        <v>46023</v>
      </c>
      <c r="N613">
        <v>47</v>
      </c>
      <c r="O613">
        <v>4203.4790000000003</v>
      </c>
      <c r="Q613" s="1">
        <f t="shared" si="33"/>
        <v>46023</v>
      </c>
      <c r="R613">
        <f t="shared" si="34"/>
        <v>47</v>
      </c>
      <c r="S613" s="6">
        <f t="shared" si="35"/>
        <v>8857.2430000000004</v>
      </c>
    </row>
    <row r="614" spans="1:19" x14ac:dyDescent="0.25">
      <c r="A614" t="s">
        <v>37</v>
      </c>
      <c r="B614" t="s">
        <v>13</v>
      </c>
      <c r="C614" t="s">
        <v>1</v>
      </c>
      <c r="D614" t="s">
        <v>2</v>
      </c>
      <c r="E614" s="1">
        <v>46023</v>
      </c>
      <c r="F614">
        <v>48</v>
      </c>
      <c r="G614" s="6">
        <v>4630.3230000000003</v>
      </c>
      <c r="I614" t="s">
        <v>37</v>
      </c>
      <c r="J614" t="s">
        <v>14</v>
      </c>
      <c r="K614" t="s">
        <v>1</v>
      </c>
      <c r="L614" t="s">
        <v>2</v>
      </c>
      <c r="M614" s="1">
        <v>46023</v>
      </c>
      <c r="N614">
        <v>48</v>
      </c>
      <c r="O614">
        <v>4180.1750000000002</v>
      </c>
      <c r="Q614" s="1">
        <f t="shared" si="33"/>
        <v>46023</v>
      </c>
      <c r="R614">
        <f t="shared" si="34"/>
        <v>48</v>
      </c>
      <c r="S614" s="6">
        <f t="shared" si="35"/>
        <v>8810.4979999999996</v>
      </c>
    </row>
    <row r="615" spans="1:19" x14ac:dyDescent="0.25">
      <c r="A615" t="s">
        <v>37</v>
      </c>
      <c r="B615" t="s">
        <v>13</v>
      </c>
      <c r="C615" t="s">
        <v>1</v>
      </c>
      <c r="D615" t="s">
        <v>2</v>
      </c>
      <c r="E615" s="1">
        <v>46023</v>
      </c>
      <c r="F615">
        <v>49</v>
      </c>
      <c r="G615" s="6">
        <v>4634.0550000000003</v>
      </c>
      <c r="I615" t="s">
        <v>37</v>
      </c>
      <c r="J615" t="s">
        <v>14</v>
      </c>
      <c r="K615" t="s">
        <v>1</v>
      </c>
      <c r="L615" t="s">
        <v>2</v>
      </c>
      <c r="M615" s="1">
        <v>46023</v>
      </c>
      <c r="N615">
        <v>49</v>
      </c>
      <c r="O615">
        <v>4184.5749999999998</v>
      </c>
      <c r="Q615" s="1">
        <f t="shared" si="33"/>
        <v>46023</v>
      </c>
      <c r="R615">
        <f t="shared" si="34"/>
        <v>49</v>
      </c>
      <c r="S615" s="6">
        <f t="shared" si="35"/>
        <v>8818.630000000001</v>
      </c>
    </row>
    <row r="616" spans="1:19" x14ac:dyDescent="0.25">
      <c r="A616" t="s">
        <v>37</v>
      </c>
      <c r="B616" t="s">
        <v>13</v>
      </c>
      <c r="C616" t="s">
        <v>1</v>
      </c>
      <c r="D616" t="s">
        <v>2</v>
      </c>
      <c r="E616" s="1">
        <v>46023</v>
      </c>
      <c r="F616">
        <v>50</v>
      </c>
      <c r="G616" s="6">
        <v>4650.0320000000002</v>
      </c>
      <c r="I616" t="s">
        <v>37</v>
      </c>
      <c r="J616" t="s">
        <v>14</v>
      </c>
      <c r="K616" t="s">
        <v>1</v>
      </c>
      <c r="L616" t="s">
        <v>2</v>
      </c>
      <c r="M616" s="1">
        <v>46023</v>
      </c>
      <c r="N616">
        <v>50</v>
      </c>
      <c r="O616">
        <v>4199.08</v>
      </c>
      <c r="Q616" s="1">
        <f t="shared" si="33"/>
        <v>46023</v>
      </c>
      <c r="R616">
        <f t="shared" si="34"/>
        <v>50</v>
      </c>
      <c r="S616" s="6">
        <f t="shared" si="35"/>
        <v>8849.112000000001</v>
      </c>
    </row>
    <row r="617" spans="1:19" x14ac:dyDescent="0.25">
      <c r="A617" t="s">
        <v>37</v>
      </c>
      <c r="B617" t="s">
        <v>13</v>
      </c>
      <c r="C617" t="s">
        <v>1</v>
      </c>
      <c r="D617" t="s">
        <v>2</v>
      </c>
      <c r="E617" s="1">
        <v>46388</v>
      </c>
      <c r="F617" t="s">
        <v>3</v>
      </c>
      <c r="G617" s="6">
        <v>4650.9309999999996</v>
      </c>
      <c r="I617" t="s">
        <v>37</v>
      </c>
      <c r="J617" t="s">
        <v>14</v>
      </c>
      <c r="K617" t="s">
        <v>1</v>
      </c>
      <c r="L617" t="s">
        <v>2</v>
      </c>
      <c r="M617" s="1">
        <v>46388</v>
      </c>
      <c r="N617" t="s">
        <v>3</v>
      </c>
      <c r="O617">
        <v>4158.5410000000002</v>
      </c>
      <c r="Q617" s="1">
        <f t="shared" si="33"/>
        <v>46388</v>
      </c>
      <c r="R617" t="str">
        <f t="shared" si="34"/>
        <v>Expected Values</v>
      </c>
      <c r="S617" s="6">
        <f t="shared" si="35"/>
        <v>8809.4719999999998</v>
      </c>
    </row>
    <row r="618" spans="1:19" x14ac:dyDescent="0.25">
      <c r="A618" t="s">
        <v>37</v>
      </c>
      <c r="B618" t="s">
        <v>13</v>
      </c>
      <c r="C618" t="s">
        <v>1</v>
      </c>
      <c r="D618" t="s">
        <v>2</v>
      </c>
      <c r="E618" s="1">
        <v>46388</v>
      </c>
      <c r="F618">
        <v>1</v>
      </c>
      <c r="G618" s="6">
        <v>4665.8059999999996</v>
      </c>
      <c r="I618" t="s">
        <v>37</v>
      </c>
      <c r="J618" t="s">
        <v>14</v>
      </c>
      <c r="K618" t="s">
        <v>1</v>
      </c>
      <c r="L618" t="s">
        <v>2</v>
      </c>
      <c r="M618" s="1">
        <v>46388</v>
      </c>
      <c r="N618">
        <v>1</v>
      </c>
      <c r="O618">
        <v>4173.8490000000002</v>
      </c>
      <c r="Q618" s="1">
        <f t="shared" si="33"/>
        <v>46388</v>
      </c>
      <c r="R618">
        <f t="shared" si="34"/>
        <v>1</v>
      </c>
      <c r="S618" s="6">
        <f t="shared" si="35"/>
        <v>8839.6549999999988</v>
      </c>
    </row>
    <row r="619" spans="1:19" x14ac:dyDescent="0.25">
      <c r="A619" t="s">
        <v>37</v>
      </c>
      <c r="B619" t="s">
        <v>13</v>
      </c>
      <c r="C619" t="s">
        <v>1</v>
      </c>
      <c r="D619" t="s">
        <v>2</v>
      </c>
      <c r="E619" s="1">
        <v>46388</v>
      </c>
      <c r="F619">
        <v>2</v>
      </c>
      <c r="G619" s="6">
        <v>4636.0550000000003</v>
      </c>
      <c r="I619" t="s">
        <v>37</v>
      </c>
      <c r="J619" t="s">
        <v>14</v>
      </c>
      <c r="K619" t="s">
        <v>1</v>
      </c>
      <c r="L619" t="s">
        <v>2</v>
      </c>
      <c r="M619" s="1">
        <v>46388</v>
      </c>
      <c r="N619">
        <v>2</v>
      </c>
      <c r="O619">
        <v>4143.2330000000002</v>
      </c>
      <c r="Q619" s="1">
        <f t="shared" si="33"/>
        <v>46388</v>
      </c>
      <c r="R619">
        <f t="shared" si="34"/>
        <v>2</v>
      </c>
      <c r="S619" s="6">
        <f t="shared" si="35"/>
        <v>8779.2880000000005</v>
      </c>
    </row>
    <row r="620" spans="1:19" x14ac:dyDescent="0.25">
      <c r="A620" t="s">
        <v>37</v>
      </c>
      <c r="B620" t="s">
        <v>13</v>
      </c>
      <c r="C620" t="s">
        <v>1</v>
      </c>
      <c r="D620" t="s">
        <v>2</v>
      </c>
      <c r="E620" s="1">
        <v>46388</v>
      </c>
      <c r="F620">
        <v>3</v>
      </c>
      <c r="G620" s="6">
        <v>4639.0659999999998</v>
      </c>
      <c r="I620" t="s">
        <v>37</v>
      </c>
      <c r="J620" t="s">
        <v>14</v>
      </c>
      <c r="K620" t="s">
        <v>1</v>
      </c>
      <c r="L620" t="s">
        <v>2</v>
      </c>
      <c r="M620" s="1">
        <v>46388</v>
      </c>
      <c r="N620">
        <v>3</v>
      </c>
      <c r="O620">
        <v>4148.1509999999998</v>
      </c>
      <c r="Q620" s="1">
        <f t="shared" si="33"/>
        <v>46388</v>
      </c>
      <c r="R620">
        <f t="shared" si="34"/>
        <v>3</v>
      </c>
      <c r="S620" s="6">
        <f t="shared" si="35"/>
        <v>8787.2170000000006</v>
      </c>
    </row>
    <row r="621" spans="1:19" x14ac:dyDescent="0.25">
      <c r="A621" t="s">
        <v>37</v>
      </c>
      <c r="B621" t="s">
        <v>13</v>
      </c>
      <c r="C621" t="s">
        <v>1</v>
      </c>
      <c r="D621" t="s">
        <v>2</v>
      </c>
      <c r="E621" s="1">
        <v>46388</v>
      </c>
      <c r="F621">
        <v>4</v>
      </c>
      <c r="G621" s="6">
        <v>4662.7960000000003</v>
      </c>
      <c r="I621" t="s">
        <v>37</v>
      </c>
      <c r="J621" t="s">
        <v>14</v>
      </c>
      <c r="K621" t="s">
        <v>1</v>
      </c>
      <c r="L621" t="s">
        <v>2</v>
      </c>
      <c r="M621" s="1">
        <v>46388</v>
      </c>
      <c r="N621">
        <v>4</v>
      </c>
      <c r="O621">
        <v>4168.9319999999998</v>
      </c>
      <c r="Q621" s="1">
        <f t="shared" si="33"/>
        <v>46388</v>
      </c>
      <c r="R621">
        <f t="shared" si="34"/>
        <v>4</v>
      </c>
      <c r="S621" s="6">
        <f t="shared" si="35"/>
        <v>8831.7279999999992</v>
      </c>
    </row>
    <row r="622" spans="1:19" x14ac:dyDescent="0.25">
      <c r="A622" t="s">
        <v>37</v>
      </c>
      <c r="B622" t="s">
        <v>13</v>
      </c>
      <c r="C622" t="s">
        <v>1</v>
      </c>
      <c r="D622" t="s">
        <v>2</v>
      </c>
      <c r="E622" s="1">
        <v>46388</v>
      </c>
      <c r="F622">
        <v>5</v>
      </c>
      <c r="G622" s="6">
        <v>4633.5619999999999</v>
      </c>
      <c r="I622" t="s">
        <v>37</v>
      </c>
      <c r="J622" t="s">
        <v>14</v>
      </c>
      <c r="K622" t="s">
        <v>1</v>
      </c>
      <c r="L622" t="s">
        <v>2</v>
      </c>
      <c r="M622" s="1">
        <v>46388</v>
      </c>
      <c r="N622">
        <v>5</v>
      </c>
      <c r="O622">
        <v>4143.2089999999998</v>
      </c>
      <c r="Q622" s="1">
        <f t="shared" si="33"/>
        <v>46388</v>
      </c>
      <c r="R622">
        <f t="shared" si="34"/>
        <v>5</v>
      </c>
      <c r="S622" s="6">
        <f t="shared" si="35"/>
        <v>8776.7710000000006</v>
      </c>
    </row>
    <row r="623" spans="1:19" x14ac:dyDescent="0.25">
      <c r="A623" t="s">
        <v>37</v>
      </c>
      <c r="B623" t="s">
        <v>13</v>
      </c>
      <c r="C623" t="s">
        <v>1</v>
      </c>
      <c r="D623" t="s">
        <v>2</v>
      </c>
      <c r="E623" s="1">
        <v>46388</v>
      </c>
      <c r="F623">
        <v>6</v>
      </c>
      <c r="G623" s="6">
        <v>4668.3</v>
      </c>
      <c r="I623" t="s">
        <v>37</v>
      </c>
      <c r="J623" t="s">
        <v>14</v>
      </c>
      <c r="K623" t="s">
        <v>1</v>
      </c>
      <c r="L623" t="s">
        <v>2</v>
      </c>
      <c r="M623" s="1">
        <v>46388</v>
      </c>
      <c r="N623">
        <v>6</v>
      </c>
      <c r="O623">
        <v>4173.8729999999996</v>
      </c>
      <c r="Q623" s="1">
        <f t="shared" si="33"/>
        <v>46388</v>
      </c>
      <c r="R623">
        <f t="shared" si="34"/>
        <v>6</v>
      </c>
      <c r="S623" s="6">
        <f t="shared" si="35"/>
        <v>8842.1729999999989</v>
      </c>
    </row>
    <row r="624" spans="1:19" x14ac:dyDescent="0.25">
      <c r="A624" t="s">
        <v>37</v>
      </c>
      <c r="B624" t="s">
        <v>13</v>
      </c>
      <c r="C624" t="s">
        <v>1</v>
      </c>
      <c r="D624" t="s">
        <v>2</v>
      </c>
      <c r="E624" s="1">
        <v>46388</v>
      </c>
      <c r="F624">
        <v>7</v>
      </c>
      <c r="G624" s="6">
        <v>4632.7820000000002</v>
      </c>
      <c r="I624" t="s">
        <v>37</v>
      </c>
      <c r="J624" t="s">
        <v>14</v>
      </c>
      <c r="K624" t="s">
        <v>1</v>
      </c>
      <c r="L624" t="s">
        <v>2</v>
      </c>
      <c r="M624" s="1">
        <v>46388</v>
      </c>
      <c r="N624">
        <v>7</v>
      </c>
      <c r="O624">
        <v>4141.6930000000002</v>
      </c>
      <c r="Q624" s="1">
        <f t="shared" si="33"/>
        <v>46388</v>
      </c>
      <c r="R624">
        <f t="shared" si="34"/>
        <v>7</v>
      </c>
      <c r="S624" s="6">
        <f t="shared" si="35"/>
        <v>8774.4750000000004</v>
      </c>
    </row>
    <row r="625" spans="1:19" x14ac:dyDescent="0.25">
      <c r="A625" t="s">
        <v>37</v>
      </c>
      <c r="B625" t="s">
        <v>13</v>
      </c>
      <c r="C625" t="s">
        <v>1</v>
      </c>
      <c r="D625" t="s">
        <v>2</v>
      </c>
      <c r="E625" s="1">
        <v>46388</v>
      </c>
      <c r="F625">
        <v>8</v>
      </c>
      <c r="G625" s="6">
        <v>4669.08</v>
      </c>
      <c r="I625" t="s">
        <v>37</v>
      </c>
      <c r="J625" t="s">
        <v>14</v>
      </c>
      <c r="K625" t="s">
        <v>1</v>
      </c>
      <c r="L625" t="s">
        <v>2</v>
      </c>
      <c r="M625" s="1">
        <v>46388</v>
      </c>
      <c r="N625">
        <v>8</v>
      </c>
      <c r="O625">
        <v>4175.3900000000003</v>
      </c>
      <c r="Q625" s="1">
        <f t="shared" si="33"/>
        <v>46388</v>
      </c>
      <c r="R625">
        <f t="shared" si="34"/>
        <v>8</v>
      </c>
      <c r="S625" s="6">
        <f t="shared" si="35"/>
        <v>8844.4700000000012</v>
      </c>
    </row>
    <row r="626" spans="1:19" x14ac:dyDescent="0.25">
      <c r="A626" t="s">
        <v>37</v>
      </c>
      <c r="B626" t="s">
        <v>13</v>
      </c>
      <c r="C626" t="s">
        <v>1</v>
      </c>
      <c r="D626" t="s">
        <v>2</v>
      </c>
      <c r="E626" s="1">
        <v>46388</v>
      </c>
      <c r="F626">
        <v>9</v>
      </c>
      <c r="G626" s="6">
        <v>4622.7809999999999</v>
      </c>
      <c r="I626" t="s">
        <v>37</v>
      </c>
      <c r="J626" t="s">
        <v>14</v>
      </c>
      <c r="K626" t="s">
        <v>1</v>
      </c>
      <c r="L626" t="s">
        <v>2</v>
      </c>
      <c r="M626" s="1">
        <v>46388</v>
      </c>
      <c r="N626">
        <v>9</v>
      </c>
      <c r="O626">
        <v>4134.143</v>
      </c>
      <c r="Q626" s="1">
        <f t="shared" si="33"/>
        <v>46388</v>
      </c>
      <c r="R626">
        <f t="shared" si="34"/>
        <v>9</v>
      </c>
      <c r="S626" s="6">
        <f t="shared" si="35"/>
        <v>8756.9239999999991</v>
      </c>
    </row>
    <row r="627" spans="1:19" x14ac:dyDescent="0.25">
      <c r="A627" t="s">
        <v>37</v>
      </c>
      <c r="B627" t="s">
        <v>13</v>
      </c>
      <c r="C627" t="s">
        <v>1</v>
      </c>
      <c r="D627" t="s">
        <v>2</v>
      </c>
      <c r="E627" s="1">
        <v>46388</v>
      </c>
      <c r="F627">
        <v>10</v>
      </c>
      <c r="G627" s="6">
        <v>4679.08</v>
      </c>
      <c r="I627" t="s">
        <v>37</v>
      </c>
      <c r="J627" t="s">
        <v>14</v>
      </c>
      <c r="K627" t="s">
        <v>1</v>
      </c>
      <c r="L627" t="s">
        <v>2</v>
      </c>
      <c r="M627" s="1">
        <v>46388</v>
      </c>
      <c r="N627">
        <v>10</v>
      </c>
      <c r="O627">
        <v>4182.9399999999996</v>
      </c>
      <c r="Q627" s="1">
        <f t="shared" si="33"/>
        <v>46388</v>
      </c>
      <c r="R627">
        <f t="shared" si="34"/>
        <v>10</v>
      </c>
      <c r="S627" s="6">
        <f t="shared" si="35"/>
        <v>8862.02</v>
      </c>
    </row>
    <row r="628" spans="1:19" x14ac:dyDescent="0.25">
      <c r="A628" t="s">
        <v>37</v>
      </c>
      <c r="B628" t="s">
        <v>13</v>
      </c>
      <c r="C628" t="s">
        <v>1</v>
      </c>
      <c r="D628" t="s">
        <v>2</v>
      </c>
      <c r="E628" s="1">
        <v>46388</v>
      </c>
      <c r="F628">
        <v>11</v>
      </c>
      <c r="G628" s="6">
        <v>4697.2669999999998</v>
      </c>
      <c r="I628" t="s">
        <v>37</v>
      </c>
      <c r="J628" t="s">
        <v>14</v>
      </c>
      <c r="K628" t="s">
        <v>1</v>
      </c>
      <c r="L628" t="s">
        <v>2</v>
      </c>
      <c r="M628" s="1">
        <v>46388</v>
      </c>
      <c r="N628">
        <v>11</v>
      </c>
      <c r="O628">
        <v>4201.9769999999999</v>
      </c>
      <c r="Q628" s="1">
        <f t="shared" si="33"/>
        <v>46388</v>
      </c>
      <c r="R628">
        <f t="shared" si="34"/>
        <v>11</v>
      </c>
      <c r="S628" s="6">
        <f t="shared" si="35"/>
        <v>8899.2439999999988</v>
      </c>
    </row>
    <row r="629" spans="1:19" x14ac:dyDescent="0.25">
      <c r="A629" t="s">
        <v>37</v>
      </c>
      <c r="B629" t="s">
        <v>13</v>
      </c>
      <c r="C629" t="s">
        <v>1</v>
      </c>
      <c r="D629" t="s">
        <v>2</v>
      </c>
      <c r="E629" s="1">
        <v>46388</v>
      </c>
      <c r="F629">
        <v>12</v>
      </c>
      <c r="G629" s="6">
        <v>4604.5940000000001</v>
      </c>
      <c r="I629" t="s">
        <v>37</v>
      </c>
      <c r="J629" t="s">
        <v>14</v>
      </c>
      <c r="K629" t="s">
        <v>1</v>
      </c>
      <c r="L629" t="s">
        <v>2</v>
      </c>
      <c r="M629" s="1">
        <v>46388</v>
      </c>
      <c r="N629">
        <v>12</v>
      </c>
      <c r="O629">
        <v>4115.1059999999998</v>
      </c>
      <c r="Q629" s="1">
        <f t="shared" si="33"/>
        <v>46388</v>
      </c>
      <c r="R629">
        <f t="shared" si="34"/>
        <v>12</v>
      </c>
      <c r="S629" s="6">
        <f t="shared" si="35"/>
        <v>8719.7000000000007</v>
      </c>
    </row>
    <row r="630" spans="1:19" x14ac:dyDescent="0.25">
      <c r="A630" t="s">
        <v>37</v>
      </c>
      <c r="B630" t="s">
        <v>13</v>
      </c>
      <c r="C630" t="s">
        <v>1</v>
      </c>
      <c r="D630" t="s">
        <v>2</v>
      </c>
      <c r="E630" s="1">
        <v>46388</v>
      </c>
      <c r="F630">
        <v>13</v>
      </c>
      <c r="G630" s="6">
        <v>4671.5460000000003</v>
      </c>
      <c r="I630" t="s">
        <v>37</v>
      </c>
      <c r="J630" t="s">
        <v>14</v>
      </c>
      <c r="K630" t="s">
        <v>1</v>
      </c>
      <c r="L630" t="s">
        <v>2</v>
      </c>
      <c r="M630" s="1">
        <v>46388</v>
      </c>
      <c r="N630">
        <v>13</v>
      </c>
      <c r="O630">
        <v>4178.058</v>
      </c>
      <c r="Q630" s="1">
        <f t="shared" si="33"/>
        <v>46388</v>
      </c>
      <c r="R630">
        <f t="shared" si="34"/>
        <v>13</v>
      </c>
      <c r="S630" s="6">
        <f t="shared" si="35"/>
        <v>8849.6039999999994</v>
      </c>
    </row>
    <row r="631" spans="1:19" x14ac:dyDescent="0.25">
      <c r="A631" t="s">
        <v>37</v>
      </c>
      <c r="B631" t="s">
        <v>13</v>
      </c>
      <c r="C631" t="s">
        <v>1</v>
      </c>
      <c r="D631" t="s">
        <v>2</v>
      </c>
      <c r="E631" s="1">
        <v>46388</v>
      </c>
      <c r="F631">
        <v>14</v>
      </c>
      <c r="G631" s="6">
        <v>4630.3159999999998</v>
      </c>
      <c r="I631" t="s">
        <v>37</v>
      </c>
      <c r="J631" t="s">
        <v>14</v>
      </c>
      <c r="K631" t="s">
        <v>1</v>
      </c>
      <c r="L631" t="s">
        <v>2</v>
      </c>
      <c r="M631" s="1">
        <v>46388</v>
      </c>
      <c r="N631">
        <v>14</v>
      </c>
      <c r="O631">
        <v>4139.0249999999996</v>
      </c>
      <c r="Q631" s="1">
        <f t="shared" si="33"/>
        <v>46388</v>
      </c>
      <c r="R631">
        <f t="shared" si="34"/>
        <v>14</v>
      </c>
      <c r="S631" s="6">
        <f t="shared" si="35"/>
        <v>8769.3410000000003</v>
      </c>
    </row>
    <row r="632" spans="1:19" x14ac:dyDescent="0.25">
      <c r="A632" t="s">
        <v>37</v>
      </c>
      <c r="B632" t="s">
        <v>13</v>
      </c>
      <c r="C632" t="s">
        <v>1</v>
      </c>
      <c r="D632" t="s">
        <v>2</v>
      </c>
      <c r="E632" s="1">
        <v>46388</v>
      </c>
      <c r="F632">
        <v>15</v>
      </c>
      <c r="G632" s="6">
        <v>4639.8509999999997</v>
      </c>
      <c r="I632" t="s">
        <v>37</v>
      </c>
      <c r="J632" t="s">
        <v>14</v>
      </c>
      <c r="K632" t="s">
        <v>1</v>
      </c>
      <c r="L632" t="s">
        <v>2</v>
      </c>
      <c r="M632" s="1">
        <v>46388</v>
      </c>
      <c r="N632">
        <v>15</v>
      </c>
      <c r="O632">
        <v>4148.9629999999997</v>
      </c>
      <c r="Q632" s="1">
        <f t="shared" si="33"/>
        <v>46388</v>
      </c>
      <c r="R632">
        <f t="shared" si="34"/>
        <v>15</v>
      </c>
      <c r="S632" s="6">
        <f t="shared" si="35"/>
        <v>8788.8139999999985</v>
      </c>
    </row>
    <row r="633" spans="1:19" x14ac:dyDescent="0.25">
      <c r="A633" t="s">
        <v>37</v>
      </c>
      <c r="B633" t="s">
        <v>13</v>
      </c>
      <c r="C633" t="s">
        <v>1</v>
      </c>
      <c r="D633" t="s">
        <v>2</v>
      </c>
      <c r="E633" s="1">
        <v>46388</v>
      </c>
      <c r="F633">
        <v>16</v>
      </c>
      <c r="G633" s="6">
        <v>4662.0110000000004</v>
      </c>
      <c r="I633" t="s">
        <v>37</v>
      </c>
      <c r="J633" t="s">
        <v>14</v>
      </c>
      <c r="K633" t="s">
        <v>1</v>
      </c>
      <c r="L633" t="s">
        <v>2</v>
      </c>
      <c r="M633" s="1">
        <v>46388</v>
      </c>
      <c r="N633">
        <v>16</v>
      </c>
      <c r="O633">
        <v>4168.12</v>
      </c>
      <c r="Q633" s="1">
        <f t="shared" si="33"/>
        <v>46388</v>
      </c>
      <c r="R633">
        <f t="shared" si="34"/>
        <v>16</v>
      </c>
      <c r="S633" s="6">
        <f t="shared" si="35"/>
        <v>8830.1310000000012</v>
      </c>
    </row>
    <row r="634" spans="1:19" x14ac:dyDescent="0.25">
      <c r="A634" t="s">
        <v>37</v>
      </c>
      <c r="B634" t="s">
        <v>13</v>
      </c>
      <c r="C634" t="s">
        <v>1</v>
      </c>
      <c r="D634" t="s">
        <v>2</v>
      </c>
      <c r="E634" s="1">
        <v>46388</v>
      </c>
      <c r="F634">
        <v>17</v>
      </c>
      <c r="G634" s="6">
        <v>4669.7629999999999</v>
      </c>
      <c r="I634" t="s">
        <v>37</v>
      </c>
      <c r="J634" t="s">
        <v>14</v>
      </c>
      <c r="K634" t="s">
        <v>1</v>
      </c>
      <c r="L634" t="s">
        <v>2</v>
      </c>
      <c r="M634" s="1">
        <v>46388</v>
      </c>
      <c r="N634">
        <v>17</v>
      </c>
      <c r="O634">
        <v>4176.8270000000002</v>
      </c>
      <c r="Q634" s="1">
        <f t="shared" si="33"/>
        <v>46388</v>
      </c>
      <c r="R634">
        <f t="shared" si="34"/>
        <v>17</v>
      </c>
      <c r="S634" s="6">
        <f t="shared" si="35"/>
        <v>8846.59</v>
      </c>
    </row>
    <row r="635" spans="1:19" x14ac:dyDescent="0.25">
      <c r="A635" t="s">
        <v>37</v>
      </c>
      <c r="B635" t="s">
        <v>13</v>
      </c>
      <c r="C635" t="s">
        <v>1</v>
      </c>
      <c r="D635" t="s">
        <v>2</v>
      </c>
      <c r="E635" s="1">
        <v>46388</v>
      </c>
      <c r="F635">
        <v>18</v>
      </c>
      <c r="G635" s="6">
        <v>4632.0990000000002</v>
      </c>
      <c r="I635" t="s">
        <v>37</v>
      </c>
      <c r="J635" t="s">
        <v>14</v>
      </c>
      <c r="K635" t="s">
        <v>1</v>
      </c>
      <c r="L635" t="s">
        <v>2</v>
      </c>
      <c r="M635" s="1">
        <v>46388</v>
      </c>
      <c r="N635">
        <v>18</v>
      </c>
      <c r="O635">
        <v>4140.2560000000003</v>
      </c>
      <c r="Q635" s="1">
        <f t="shared" si="33"/>
        <v>46388</v>
      </c>
      <c r="R635">
        <f t="shared" si="34"/>
        <v>18</v>
      </c>
      <c r="S635" s="6">
        <f t="shared" si="35"/>
        <v>8772.3549999999996</v>
      </c>
    </row>
    <row r="636" spans="1:19" x14ac:dyDescent="0.25">
      <c r="A636" t="s">
        <v>37</v>
      </c>
      <c r="B636" t="s">
        <v>13</v>
      </c>
      <c r="C636" t="s">
        <v>1</v>
      </c>
      <c r="D636" t="s">
        <v>2</v>
      </c>
      <c r="E636" s="1">
        <v>46388</v>
      </c>
      <c r="F636">
        <v>19</v>
      </c>
      <c r="G636" s="6">
        <v>4669.9260000000004</v>
      </c>
      <c r="I636" t="s">
        <v>37</v>
      </c>
      <c r="J636" t="s">
        <v>14</v>
      </c>
      <c r="K636" t="s">
        <v>1</v>
      </c>
      <c r="L636" t="s">
        <v>2</v>
      </c>
      <c r="M636" s="1">
        <v>46388</v>
      </c>
      <c r="N636">
        <v>19</v>
      </c>
      <c r="O636">
        <v>4173.9179999999997</v>
      </c>
      <c r="Q636" s="1">
        <f t="shared" si="33"/>
        <v>46388</v>
      </c>
      <c r="R636">
        <f t="shared" si="34"/>
        <v>19</v>
      </c>
      <c r="S636" s="6">
        <f t="shared" si="35"/>
        <v>8843.844000000001</v>
      </c>
    </row>
    <row r="637" spans="1:19" x14ac:dyDescent="0.25">
      <c r="A637" t="s">
        <v>37</v>
      </c>
      <c r="B637" t="s">
        <v>13</v>
      </c>
      <c r="C637" t="s">
        <v>1</v>
      </c>
      <c r="D637" t="s">
        <v>2</v>
      </c>
      <c r="E637" s="1">
        <v>46388</v>
      </c>
      <c r="F637">
        <v>20</v>
      </c>
      <c r="G637" s="6">
        <v>4631.9350000000004</v>
      </c>
      <c r="I637" t="s">
        <v>37</v>
      </c>
      <c r="J637" t="s">
        <v>14</v>
      </c>
      <c r="K637" t="s">
        <v>1</v>
      </c>
      <c r="L637" t="s">
        <v>2</v>
      </c>
      <c r="M637" s="1">
        <v>46388</v>
      </c>
      <c r="N637">
        <v>20</v>
      </c>
      <c r="O637">
        <v>4143.165</v>
      </c>
      <c r="Q637" s="1">
        <f t="shared" si="33"/>
        <v>46388</v>
      </c>
      <c r="R637">
        <f t="shared" si="34"/>
        <v>20</v>
      </c>
      <c r="S637" s="6">
        <f t="shared" si="35"/>
        <v>8775.1</v>
      </c>
    </row>
    <row r="638" spans="1:19" x14ac:dyDescent="0.25">
      <c r="A638" t="s">
        <v>37</v>
      </c>
      <c r="B638" t="s">
        <v>13</v>
      </c>
      <c r="C638" t="s">
        <v>1</v>
      </c>
      <c r="D638" t="s">
        <v>2</v>
      </c>
      <c r="E638" s="1">
        <v>46388</v>
      </c>
      <c r="F638">
        <v>21</v>
      </c>
      <c r="G638" s="6">
        <v>4669.3990000000003</v>
      </c>
      <c r="I638" t="s">
        <v>37</v>
      </c>
      <c r="J638" t="s">
        <v>14</v>
      </c>
      <c r="K638" t="s">
        <v>1</v>
      </c>
      <c r="L638" t="s">
        <v>2</v>
      </c>
      <c r="M638" s="1">
        <v>46388</v>
      </c>
      <c r="N638">
        <v>21</v>
      </c>
      <c r="O638">
        <v>4175.0190000000002</v>
      </c>
      <c r="Q638" s="1">
        <f t="shared" si="33"/>
        <v>46388</v>
      </c>
      <c r="R638">
        <f t="shared" si="34"/>
        <v>21</v>
      </c>
      <c r="S638" s="6">
        <f t="shared" si="35"/>
        <v>8844.4180000000015</v>
      </c>
    </row>
    <row r="639" spans="1:19" x14ac:dyDescent="0.25">
      <c r="A639" t="s">
        <v>37</v>
      </c>
      <c r="B639" t="s">
        <v>13</v>
      </c>
      <c r="C639" t="s">
        <v>1</v>
      </c>
      <c r="D639" t="s">
        <v>2</v>
      </c>
      <c r="E639" s="1">
        <v>46388</v>
      </c>
      <c r="F639">
        <v>22</v>
      </c>
      <c r="G639" s="6">
        <v>4632.4620000000004</v>
      </c>
      <c r="I639" t="s">
        <v>37</v>
      </c>
      <c r="J639" t="s">
        <v>14</v>
      </c>
      <c r="K639" t="s">
        <v>1</v>
      </c>
      <c r="L639" t="s">
        <v>2</v>
      </c>
      <c r="M639" s="1">
        <v>46388</v>
      </c>
      <c r="N639">
        <v>22</v>
      </c>
      <c r="O639">
        <v>4142.0640000000003</v>
      </c>
      <c r="Q639" s="1">
        <f t="shared" si="33"/>
        <v>46388</v>
      </c>
      <c r="R639">
        <f t="shared" si="34"/>
        <v>22</v>
      </c>
      <c r="S639" s="6">
        <f t="shared" si="35"/>
        <v>8774.5260000000017</v>
      </c>
    </row>
    <row r="640" spans="1:19" x14ac:dyDescent="0.25">
      <c r="A640" t="s">
        <v>37</v>
      </c>
      <c r="B640" t="s">
        <v>13</v>
      </c>
      <c r="C640" t="s">
        <v>1</v>
      </c>
      <c r="D640" t="s">
        <v>2</v>
      </c>
      <c r="E640" s="1">
        <v>46388</v>
      </c>
      <c r="F640">
        <v>23</v>
      </c>
      <c r="G640" s="6">
        <v>4673.3249999999998</v>
      </c>
      <c r="I640" t="s">
        <v>37</v>
      </c>
      <c r="J640" t="s">
        <v>14</v>
      </c>
      <c r="K640" t="s">
        <v>1</v>
      </c>
      <c r="L640" t="s">
        <v>2</v>
      </c>
      <c r="M640" s="1">
        <v>46388</v>
      </c>
      <c r="N640">
        <v>23</v>
      </c>
      <c r="O640">
        <v>4178.4620000000004</v>
      </c>
      <c r="Q640" s="1">
        <f t="shared" si="33"/>
        <v>46388</v>
      </c>
      <c r="R640">
        <f t="shared" si="34"/>
        <v>23</v>
      </c>
      <c r="S640" s="6">
        <f t="shared" si="35"/>
        <v>8851.7870000000003</v>
      </c>
    </row>
    <row r="641" spans="1:19" x14ac:dyDescent="0.25">
      <c r="A641" t="s">
        <v>37</v>
      </c>
      <c r="B641" t="s">
        <v>13</v>
      </c>
      <c r="C641" t="s">
        <v>1</v>
      </c>
      <c r="D641" t="s">
        <v>2</v>
      </c>
      <c r="E641" s="1">
        <v>46388</v>
      </c>
      <c r="F641">
        <v>24</v>
      </c>
      <c r="G641" s="6">
        <v>4628.5370000000003</v>
      </c>
      <c r="I641" t="s">
        <v>37</v>
      </c>
      <c r="J641" t="s">
        <v>14</v>
      </c>
      <c r="K641" t="s">
        <v>1</v>
      </c>
      <c r="L641" t="s">
        <v>2</v>
      </c>
      <c r="M641" s="1">
        <v>46388</v>
      </c>
      <c r="N641">
        <v>24</v>
      </c>
      <c r="O641">
        <v>4138.6220000000003</v>
      </c>
      <c r="Q641" s="1">
        <f t="shared" si="33"/>
        <v>46388</v>
      </c>
      <c r="R641">
        <f t="shared" si="34"/>
        <v>24</v>
      </c>
      <c r="S641" s="6">
        <f t="shared" si="35"/>
        <v>8767.1589999999997</v>
      </c>
    </row>
    <row r="642" spans="1:19" x14ac:dyDescent="0.25">
      <c r="A642" t="s">
        <v>37</v>
      </c>
      <c r="B642" t="s">
        <v>13</v>
      </c>
      <c r="C642" t="s">
        <v>1</v>
      </c>
      <c r="D642" t="s">
        <v>2</v>
      </c>
      <c r="E642" s="1">
        <v>46388</v>
      </c>
      <c r="F642">
        <v>25</v>
      </c>
      <c r="G642" s="6">
        <v>4639.1880000000001</v>
      </c>
      <c r="I642" t="s">
        <v>37</v>
      </c>
      <c r="J642" t="s">
        <v>14</v>
      </c>
      <c r="K642" t="s">
        <v>1</v>
      </c>
      <c r="L642" t="s">
        <v>2</v>
      </c>
      <c r="M642" s="1">
        <v>46388</v>
      </c>
      <c r="N642">
        <v>25</v>
      </c>
      <c r="O642">
        <v>4148.7380000000003</v>
      </c>
      <c r="Q642" s="1">
        <f t="shared" si="33"/>
        <v>46388</v>
      </c>
      <c r="R642">
        <f t="shared" si="34"/>
        <v>25</v>
      </c>
      <c r="S642" s="6">
        <f t="shared" si="35"/>
        <v>8787.9259999999995</v>
      </c>
    </row>
    <row r="643" spans="1:19" x14ac:dyDescent="0.25">
      <c r="A643" t="s">
        <v>37</v>
      </c>
      <c r="B643" t="s">
        <v>13</v>
      </c>
      <c r="C643" t="s">
        <v>1</v>
      </c>
      <c r="D643" t="s">
        <v>2</v>
      </c>
      <c r="E643" s="1">
        <v>46388</v>
      </c>
      <c r="F643">
        <v>26</v>
      </c>
      <c r="G643" s="6">
        <v>4662.674</v>
      </c>
      <c r="I643" t="s">
        <v>37</v>
      </c>
      <c r="J643" t="s">
        <v>14</v>
      </c>
      <c r="K643" t="s">
        <v>1</v>
      </c>
      <c r="L643" t="s">
        <v>2</v>
      </c>
      <c r="M643" s="1">
        <v>46388</v>
      </c>
      <c r="N643">
        <v>26</v>
      </c>
      <c r="O643">
        <v>4168.3440000000001</v>
      </c>
      <c r="Q643" s="1">
        <f t="shared" si="33"/>
        <v>46388</v>
      </c>
      <c r="R643">
        <f t="shared" si="34"/>
        <v>26</v>
      </c>
      <c r="S643" s="6">
        <f t="shared" si="35"/>
        <v>8831.018</v>
      </c>
    </row>
    <row r="644" spans="1:19" x14ac:dyDescent="0.25">
      <c r="A644" t="s">
        <v>37</v>
      </c>
      <c r="B644" t="s">
        <v>13</v>
      </c>
      <c r="C644" t="s">
        <v>1</v>
      </c>
      <c r="D644" t="s">
        <v>2</v>
      </c>
      <c r="E644" s="1">
        <v>46388</v>
      </c>
      <c r="F644">
        <v>27</v>
      </c>
      <c r="G644" s="6">
        <v>4632.6540000000005</v>
      </c>
      <c r="I644" t="s">
        <v>37</v>
      </c>
      <c r="J644" t="s">
        <v>14</v>
      </c>
      <c r="K644" t="s">
        <v>1</v>
      </c>
      <c r="L644" t="s">
        <v>2</v>
      </c>
      <c r="M644" s="1">
        <v>46388</v>
      </c>
      <c r="N644">
        <v>27</v>
      </c>
      <c r="O644">
        <v>4141.152</v>
      </c>
      <c r="Q644" s="1">
        <f t="shared" si="33"/>
        <v>46388</v>
      </c>
      <c r="R644">
        <f t="shared" si="34"/>
        <v>27</v>
      </c>
      <c r="S644" s="6">
        <f t="shared" si="35"/>
        <v>8773.8060000000005</v>
      </c>
    </row>
    <row r="645" spans="1:19" x14ac:dyDescent="0.25">
      <c r="A645" t="s">
        <v>37</v>
      </c>
      <c r="B645" t="s">
        <v>13</v>
      </c>
      <c r="C645" t="s">
        <v>1</v>
      </c>
      <c r="D645" t="s">
        <v>2</v>
      </c>
      <c r="E645" s="1">
        <v>46388</v>
      </c>
      <c r="F645">
        <v>28</v>
      </c>
      <c r="G645" s="6">
        <v>4669.2070000000003</v>
      </c>
      <c r="I645" t="s">
        <v>37</v>
      </c>
      <c r="J645" t="s">
        <v>14</v>
      </c>
      <c r="K645" t="s">
        <v>1</v>
      </c>
      <c r="L645" t="s">
        <v>2</v>
      </c>
      <c r="M645" s="1">
        <v>46388</v>
      </c>
      <c r="N645">
        <v>28</v>
      </c>
      <c r="O645">
        <v>4175.93</v>
      </c>
      <c r="Q645" s="1">
        <f t="shared" si="33"/>
        <v>46388</v>
      </c>
      <c r="R645">
        <f t="shared" si="34"/>
        <v>28</v>
      </c>
      <c r="S645" s="6">
        <f t="shared" si="35"/>
        <v>8845.1370000000006</v>
      </c>
    </row>
    <row r="646" spans="1:19" x14ac:dyDescent="0.25">
      <c r="A646" t="s">
        <v>37</v>
      </c>
      <c r="B646" t="s">
        <v>13</v>
      </c>
      <c r="C646" t="s">
        <v>1</v>
      </c>
      <c r="D646" t="s">
        <v>2</v>
      </c>
      <c r="E646" s="1">
        <v>46388</v>
      </c>
      <c r="F646">
        <v>29</v>
      </c>
      <c r="G646" s="6">
        <v>4646.8639999999996</v>
      </c>
      <c r="I646" t="s">
        <v>37</v>
      </c>
      <c r="J646" t="s">
        <v>14</v>
      </c>
      <c r="K646" t="s">
        <v>1</v>
      </c>
      <c r="L646" t="s">
        <v>2</v>
      </c>
      <c r="M646" s="1">
        <v>46388</v>
      </c>
      <c r="N646">
        <v>29</v>
      </c>
      <c r="O646">
        <v>4154.442</v>
      </c>
      <c r="Q646" s="1">
        <f t="shared" ref="Q646:Q709" si="36">M646</f>
        <v>46388</v>
      </c>
      <c r="R646">
        <f t="shared" ref="R646:R709" si="37">N646</f>
        <v>29</v>
      </c>
      <c r="S646" s="6">
        <f t="shared" ref="S646:S709" si="38">O646+G646</f>
        <v>8801.3060000000005</v>
      </c>
    </row>
    <row r="647" spans="1:19" x14ac:dyDescent="0.25">
      <c r="A647" t="s">
        <v>37</v>
      </c>
      <c r="B647" t="s">
        <v>13</v>
      </c>
      <c r="C647" t="s">
        <v>1</v>
      </c>
      <c r="D647" t="s">
        <v>2</v>
      </c>
      <c r="E647" s="1">
        <v>46388</v>
      </c>
      <c r="F647">
        <v>30</v>
      </c>
      <c r="G647" s="6">
        <v>4654.9970000000003</v>
      </c>
      <c r="I647" t="s">
        <v>37</v>
      </c>
      <c r="J647" t="s">
        <v>14</v>
      </c>
      <c r="K647" t="s">
        <v>1</v>
      </c>
      <c r="L647" t="s">
        <v>2</v>
      </c>
      <c r="M647" s="1">
        <v>46388</v>
      </c>
      <c r="N647">
        <v>30</v>
      </c>
      <c r="O647">
        <v>4162.6409999999996</v>
      </c>
      <c r="Q647" s="1">
        <f t="shared" si="36"/>
        <v>46388</v>
      </c>
      <c r="R647">
        <f t="shared" si="37"/>
        <v>30</v>
      </c>
      <c r="S647" s="6">
        <f t="shared" si="38"/>
        <v>8817.637999999999</v>
      </c>
    </row>
    <row r="648" spans="1:19" x14ac:dyDescent="0.25">
      <c r="A648" t="s">
        <v>37</v>
      </c>
      <c r="B648" t="s">
        <v>13</v>
      </c>
      <c r="C648" t="s">
        <v>1</v>
      </c>
      <c r="D648" t="s">
        <v>2</v>
      </c>
      <c r="E648" s="1">
        <v>46388</v>
      </c>
      <c r="F648">
        <v>31</v>
      </c>
      <c r="G648" s="6">
        <v>4601.2280000000001</v>
      </c>
      <c r="I648" t="s">
        <v>37</v>
      </c>
      <c r="J648" t="s">
        <v>14</v>
      </c>
      <c r="K648" t="s">
        <v>1</v>
      </c>
      <c r="L648" t="s">
        <v>2</v>
      </c>
      <c r="M648" s="1">
        <v>46388</v>
      </c>
      <c r="N648">
        <v>31</v>
      </c>
      <c r="O648">
        <v>4114.4930000000004</v>
      </c>
      <c r="Q648" s="1">
        <f t="shared" si="36"/>
        <v>46388</v>
      </c>
      <c r="R648">
        <f t="shared" si="37"/>
        <v>31</v>
      </c>
      <c r="S648" s="6">
        <f t="shared" si="38"/>
        <v>8715.7210000000014</v>
      </c>
    </row>
    <row r="649" spans="1:19" x14ac:dyDescent="0.25">
      <c r="A649" t="s">
        <v>37</v>
      </c>
      <c r="B649" t="s">
        <v>13</v>
      </c>
      <c r="C649" t="s">
        <v>1</v>
      </c>
      <c r="D649" t="s">
        <v>2</v>
      </c>
      <c r="E649" s="1">
        <v>46388</v>
      </c>
      <c r="F649">
        <v>32</v>
      </c>
      <c r="G649" s="6">
        <v>4700.634</v>
      </c>
      <c r="I649" t="s">
        <v>37</v>
      </c>
      <c r="J649" t="s">
        <v>14</v>
      </c>
      <c r="K649" t="s">
        <v>1</v>
      </c>
      <c r="L649" t="s">
        <v>2</v>
      </c>
      <c r="M649" s="1">
        <v>46388</v>
      </c>
      <c r="N649">
        <v>32</v>
      </c>
      <c r="O649">
        <v>4202.59</v>
      </c>
      <c r="Q649" s="1">
        <f t="shared" si="36"/>
        <v>46388</v>
      </c>
      <c r="R649">
        <f t="shared" si="37"/>
        <v>32</v>
      </c>
      <c r="S649" s="6">
        <f t="shared" si="38"/>
        <v>8903.2240000000002</v>
      </c>
    </row>
    <row r="650" spans="1:19" x14ac:dyDescent="0.25">
      <c r="A650" t="s">
        <v>37</v>
      </c>
      <c r="B650" t="s">
        <v>13</v>
      </c>
      <c r="C650" t="s">
        <v>1</v>
      </c>
      <c r="D650" t="s">
        <v>2</v>
      </c>
      <c r="E650" s="1">
        <v>46388</v>
      </c>
      <c r="F650">
        <v>33</v>
      </c>
      <c r="G650" s="6">
        <v>4699.6360000000004</v>
      </c>
      <c r="I650" t="s">
        <v>37</v>
      </c>
      <c r="J650" t="s">
        <v>14</v>
      </c>
      <c r="K650" t="s">
        <v>1</v>
      </c>
      <c r="L650" t="s">
        <v>2</v>
      </c>
      <c r="M650" s="1">
        <v>46388</v>
      </c>
      <c r="N650">
        <v>33</v>
      </c>
      <c r="O650">
        <v>4202.8320000000003</v>
      </c>
      <c r="Q650" s="1">
        <f t="shared" si="36"/>
        <v>46388</v>
      </c>
      <c r="R650">
        <f t="shared" si="37"/>
        <v>33</v>
      </c>
      <c r="S650" s="6">
        <f t="shared" si="38"/>
        <v>8902.4680000000008</v>
      </c>
    </row>
    <row r="651" spans="1:19" x14ac:dyDescent="0.25">
      <c r="A651" t="s">
        <v>37</v>
      </c>
      <c r="B651" t="s">
        <v>13</v>
      </c>
      <c r="C651" t="s">
        <v>1</v>
      </c>
      <c r="D651" t="s">
        <v>2</v>
      </c>
      <c r="E651" s="1">
        <v>46388</v>
      </c>
      <c r="F651">
        <v>34</v>
      </c>
      <c r="G651" s="6">
        <v>4602.2259999999997</v>
      </c>
      <c r="I651" t="s">
        <v>37</v>
      </c>
      <c r="J651" t="s">
        <v>14</v>
      </c>
      <c r="K651" t="s">
        <v>1</v>
      </c>
      <c r="L651" t="s">
        <v>2</v>
      </c>
      <c r="M651" s="1">
        <v>46388</v>
      </c>
      <c r="N651">
        <v>34</v>
      </c>
      <c r="O651">
        <v>4114.2510000000002</v>
      </c>
      <c r="Q651" s="1">
        <f t="shared" si="36"/>
        <v>46388</v>
      </c>
      <c r="R651">
        <f t="shared" si="37"/>
        <v>34</v>
      </c>
      <c r="S651" s="6">
        <f t="shared" si="38"/>
        <v>8716.476999999999</v>
      </c>
    </row>
    <row r="652" spans="1:19" x14ac:dyDescent="0.25">
      <c r="A652" t="s">
        <v>37</v>
      </c>
      <c r="B652" t="s">
        <v>13</v>
      </c>
      <c r="C652" t="s">
        <v>1</v>
      </c>
      <c r="D652" t="s">
        <v>2</v>
      </c>
      <c r="E652" s="1">
        <v>46388</v>
      </c>
      <c r="F652">
        <v>35</v>
      </c>
      <c r="G652" s="6">
        <v>4646.8819999999996</v>
      </c>
      <c r="I652" t="s">
        <v>37</v>
      </c>
      <c r="J652" t="s">
        <v>14</v>
      </c>
      <c r="K652" t="s">
        <v>1</v>
      </c>
      <c r="L652" t="s">
        <v>2</v>
      </c>
      <c r="M652" s="1">
        <v>46388</v>
      </c>
      <c r="N652">
        <v>35</v>
      </c>
      <c r="O652">
        <v>4153.8410000000003</v>
      </c>
      <c r="Q652" s="1">
        <f t="shared" si="36"/>
        <v>46388</v>
      </c>
      <c r="R652">
        <f t="shared" si="37"/>
        <v>35</v>
      </c>
      <c r="S652" s="6">
        <f t="shared" si="38"/>
        <v>8800.723</v>
      </c>
    </row>
    <row r="653" spans="1:19" x14ac:dyDescent="0.25">
      <c r="A653" t="s">
        <v>37</v>
      </c>
      <c r="B653" t="s">
        <v>13</v>
      </c>
      <c r="C653" t="s">
        <v>1</v>
      </c>
      <c r="D653" t="s">
        <v>2</v>
      </c>
      <c r="E653" s="1">
        <v>46388</v>
      </c>
      <c r="F653">
        <v>36</v>
      </c>
      <c r="G653" s="6">
        <v>4654.9790000000003</v>
      </c>
      <c r="I653" t="s">
        <v>37</v>
      </c>
      <c r="J653" t="s">
        <v>14</v>
      </c>
      <c r="K653" t="s">
        <v>1</v>
      </c>
      <c r="L653" t="s">
        <v>2</v>
      </c>
      <c r="M653" s="1">
        <v>46388</v>
      </c>
      <c r="N653">
        <v>36</v>
      </c>
      <c r="O653">
        <v>4163.2420000000002</v>
      </c>
      <c r="Q653" s="1">
        <f t="shared" si="36"/>
        <v>46388</v>
      </c>
      <c r="R653">
        <f t="shared" si="37"/>
        <v>36</v>
      </c>
      <c r="S653" s="6">
        <f t="shared" si="38"/>
        <v>8818.2210000000014</v>
      </c>
    </row>
    <row r="654" spans="1:19" x14ac:dyDescent="0.25">
      <c r="A654" t="s">
        <v>37</v>
      </c>
      <c r="B654" t="s">
        <v>13</v>
      </c>
      <c r="C654" t="s">
        <v>1</v>
      </c>
      <c r="D654" t="s">
        <v>2</v>
      </c>
      <c r="E654" s="1">
        <v>46388</v>
      </c>
      <c r="F654">
        <v>37</v>
      </c>
      <c r="G654" s="6">
        <v>4653.915</v>
      </c>
      <c r="I654" t="s">
        <v>37</v>
      </c>
      <c r="J654" t="s">
        <v>14</v>
      </c>
      <c r="K654" t="s">
        <v>1</v>
      </c>
      <c r="L654" t="s">
        <v>2</v>
      </c>
      <c r="M654" s="1">
        <v>46388</v>
      </c>
      <c r="N654">
        <v>37</v>
      </c>
      <c r="O654">
        <v>4160.3040000000001</v>
      </c>
      <c r="Q654" s="1">
        <f t="shared" si="36"/>
        <v>46388</v>
      </c>
      <c r="R654">
        <f t="shared" si="37"/>
        <v>37</v>
      </c>
      <c r="S654" s="6">
        <f t="shared" si="38"/>
        <v>8814.219000000001</v>
      </c>
    </row>
    <row r="655" spans="1:19" x14ac:dyDescent="0.25">
      <c r="A655" t="s">
        <v>37</v>
      </c>
      <c r="B655" t="s">
        <v>13</v>
      </c>
      <c r="C655" t="s">
        <v>1</v>
      </c>
      <c r="D655" t="s">
        <v>2</v>
      </c>
      <c r="E655" s="1">
        <v>46388</v>
      </c>
      <c r="F655">
        <v>38</v>
      </c>
      <c r="G655" s="6">
        <v>4647.9470000000001</v>
      </c>
      <c r="I655" t="s">
        <v>37</v>
      </c>
      <c r="J655" t="s">
        <v>14</v>
      </c>
      <c r="K655" t="s">
        <v>1</v>
      </c>
      <c r="L655" t="s">
        <v>2</v>
      </c>
      <c r="M655" s="1">
        <v>46388</v>
      </c>
      <c r="N655">
        <v>38</v>
      </c>
      <c r="O655">
        <v>4156.7790000000005</v>
      </c>
      <c r="Q655" s="1">
        <f t="shared" si="36"/>
        <v>46388</v>
      </c>
      <c r="R655">
        <f t="shared" si="37"/>
        <v>38</v>
      </c>
      <c r="S655" s="6">
        <f t="shared" si="38"/>
        <v>8804.7260000000006</v>
      </c>
    </row>
    <row r="656" spans="1:19" x14ac:dyDescent="0.25">
      <c r="A656" t="s">
        <v>37</v>
      </c>
      <c r="B656" t="s">
        <v>13</v>
      </c>
      <c r="C656" t="s">
        <v>1</v>
      </c>
      <c r="D656" t="s">
        <v>2</v>
      </c>
      <c r="E656" s="1">
        <v>46388</v>
      </c>
      <c r="F656">
        <v>39</v>
      </c>
      <c r="G656" s="6">
        <v>4671.625</v>
      </c>
      <c r="I656" t="s">
        <v>37</v>
      </c>
      <c r="J656" t="s">
        <v>14</v>
      </c>
      <c r="K656" t="s">
        <v>1</v>
      </c>
      <c r="L656" t="s">
        <v>2</v>
      </c>
      <c r="M656" s="1">
        <v>46388</v>
      </c>
      <c r="N656">
        <v>39</v>
      </c>
      <c r="O656">
        <v>4178.0479999999998</v>
      </c>
      <c r="Q656" s="1">
        <f t="shared" si="36"/>
        <v>46388</v>
      </c>
      <c r="R656">
        <f t="shared" si="37"/>
        <v>39</v>
      </c>
      <c r="S656" s="6">
        <f t="shared" si="38"/>
        <v>8849.6729999999989</v>
      </c>
    </row>
    <row r="657" spans="1:19" x14ac:dyDescent="0.25">
      <c r="A657" t="s">
        <v>37</v>
      </c>
      <c r="B657" t="s">
        <v>13</v>
      </c>
      <c r="C657" t="s">
        <v>1</v>
      </c>
      <c r="D657" t="s">
        <v>2</v>
      </c>
      <c r="E657" s="1">
        <v>46388</v>
      </c>
      <c r="F657">
        <v>40</v>
      </c>
      <c r="G657" s="6">
        <v>4630.2370000000001</v>
      </c>
      <c r="I657" t="s">
        <v>37</v>
      </c>
      <c r="J657" t="s">
        <v>14</v>
      </c>
      <c r="K657" t="s">
        <v>1</v>
      </c>
      <c r="L657" t="s">
        <v>2</v>
      </c>
      <c r="M657" s="1">
        <v>46388</v>
      </c>
      <c r="N657">
        <v>40</v>
      </c>
      <c r="O657">
        <v>4139.0349999999999</v>
      </c>
      <c r="Q657" s="1">
        <f t="shared" si="36"/>
        <v>46388</v>
      </c>
      <c r="R657">
        <f t="shared" si="37"/>
        <v>40</v>
      </c>
      <c r="S657" s="6">
        <f t="shared" si="38"/>
        <v>8769.2720000000008</v>
      </c>
    </row>
    <row r="658" spans="1:19" x14ac:dyDescent="0.25">
      <c r="A658" t="s">
        <v>37</v>
      </c>
      <c r="B658" t="s">
        <v>13</v>
      </c>
      <c r="C658" t="s">
        <v>1</v>
      </c>
      <c r="D658" t="s">
        <v>2</v>
      </c>
      <c r="E658" s="1">
        <v>46388</v>
      </c>
      <c r="F658">
        <v>41</v>
      </c>
      <c r="G658" s="6">
        <v>4653.9809999999998</v>
      </c>
      <c r="I658" t="s">
        <v>37</v>
      </c>
      <c r="J658" t="s">
        <v>14</v>
      </c>
      <c r="K658" t="s">
        <v>1</v>
      </c>
      <c r="L658" t="s">
        <v>2</v>
      </c>
      <c r="M658" s="1">
        <v>46388</v>
      </c>
      <c r="N658">
        <v>41</v>
      </c>
      <c r="O658">
        <v>4160.24</v>
      </c>
      <c r="Q658" s="1">
        <f t="shared" si="36"/>
        <v>46388</v>
      </c>
      <c r="R658">
        <f t="shared" si="37"/>
        <v>41</v>
      </c>
      <c r="S658" s="6">
        <f t="shared" si="38"/>
        <v>8814.2209999999995</v>
      </c>
    </row>
    <row r="659" spans="1:19" x14ac:dyDescent="0.25">
      <c r="A659" t="s">
        <v>37</v>
      </c>
      <c r="B659" t="s">
        <v>13</v>
      </c>
      <c r="C659" t="s">
        <v>1</v>
      </c>
      <c r="D659" t="s">
        <v>2</v>
      </c>
      <c r="E659" s="1">
        <v>46388</v>
      </c>
      <c r="F659">
        <v>42</v>
      </c>
      <c r="G659" s="6">
        <v>4647.88</v>
      </c>
      <c r="I659" t="s">
        <v>37</v>
      </c>
      <c r="J659" t="s">
        <v>14</v>
      </c>
      <c r="K659" t="s">
        <v>1</v>
      </c>
      <c r="L659" t="s">
        <v>2</v>
      </c>
      <c r="M659" s="1">
        <v>46388</v>
      </c>
      <c r="N659">
        <v>42</v>
      </c>
      <c r="O659">
        <v>4156.8419999999996</v>
      </c>
      <c r="Q659" s="1">
        <f t="shared" si="36"/>
        <v>46388</v>
      </c>
      <c r="R659">
        <f t="shared" si="37"/>
        <v>42</v>
      </c>
      <c r="S659" s="6">
        <f t="shared" si="38"/>
        <v>8804.7219999999998</v>
      </c>
    </row>
    <row r="660" spans="1:19" x14ac:dyDescent="0.25">
      <c r="A660" t="s">
        <v>37</v>
      </c>
      <c r="B660" t="s">
        <v>13</v>
      </c>
      <c r="C660" t="s">
        <v>1</v>
      </c>
      <c r="D660" t="s">
        <v>2</v>
      </c>
      <c r="E660" s="1">
        <v>46388</v>
      </c>
      <c r="F660">
        <v>43</v>
      </c>
      <c r="G660" s="6">
        <v>4670.8500000000004</v>
      </c>
      <c r="I660" t="s">
        <v>37</v>
      </c>
      <c r="J660" t="s">
        <v>14</v>
      </c>
      <c r="K660" t="s">
        <v>1</v>
      </c>
      <c r="L660" t="s">
        <v>2</v>
      </c>
      <c r="M660" s="1">
        <v>46388</v>
      </c>
      <c r="N660">
        <v>43</v>
      </c>
      <c r="O660">
        <v>4176.9939999999997</v>
      </c>
      <c r="Q660" s="1">
        <f t="shared" si="36"/>
        <v>46388</v>
      </c>
      <c r="R660">
        <f t="shared" si="37"/>
        <v>43</v>
      </c>
      <c r="S660" s="6">
        <f t="shared" si="38"/>
        <v>8847.844000000001</v>
      </c>
    </row>
    <row r="661" spans="1:19" x14ac:dyDescent="0.25">
      <c r="A661" t="s">
        <v>37</v>
      </c>
      <c r="B661" t="s">
        <v>13</v>
      </c>
      <c r="C661" t="s">
        <v>1</v>
      </c>
      <c r="D661" t="s">
        <v>2</v>
      </c>
      <c r="E661" s="1">
        <v>46388</v>
      </c>
      <c r="F661">
        <v>44</v>
      </c>
      <c r="G661" s="6">
        <v>4631.0119999999997</v>
      </c>
      <c r="I661" t="s">
        <v>37</v>
      </c>
      <c r="J661" t="s">
        <v>14</v>
      </c>
      <c r="K661" t="s">
        <v>1</v>
      </c>
      <c r="L661" t="s">
        <v>2</v>
      </c>
      <c r="M661" s="1">
        <v>46388</v>
      </c>
      <c r="N661">
        <v>44</v>
      </c>
      <c r="O661">
        <v>4140.0889999999999</v>
      </c>
      <c r="Q661" s="1">
        <f t="shared" si="36"/>
        <v>46388</v>
      </c>
      <c r="R661">
        <f t="shared" si="37"/>
        <v>44</v>
      </c>
      <c r="S661" s="6">
        <f t="shared" si="38"/>
        <v>8771.1009999999987</v>
      </c>
    </row>
    <row r="662" spans="1:19" x14ac:dyDescent="0.25">
      <c r="A662" t="s">
        <v>37</v>
      </c>
      <c r="B662" t="s">
        <v>13</v>
      </c>
      <c r="C662" t="s">
        <v>1</v>
      </c>
      <c r="D662" t="s">
        <v>2</v>
      </c>
      <c r="E662" s="1">
        <v>46388</v>
      </c>
      <c r="F662">
        <v>45</v>
      </c>
      <c r="G662" s="6">
        <v>4676.701</v>
      </c>
      <c r="I662" t="s">
        <v>37</v>
      </c>
      <c r="J662" t="s">
        <v>14</v>
      </c>
      <c r="K662" t="s">
        <v>1</v>
      </c>
      <c r="L662" t="s">
        <v>2</v>
      </c>
      <c r="M662" s="1">
        <v>46388</v>
      </c>
      <c r="N662">
        <v>45</v>
      </c>
      <c r="O662">
        <v>4181.0479999999998</v>
      </c>
      <c r="Q662" s="1">
        <f t="shared" si="36"/>
        <v>46388</v>
      </c>
      <c r="R662">
        <f t="shared" si="37"/>
        <v>45</v>
      </c>
      <c r="S662" s="6">
        <f t="shared" si="38"/>
        <v>8857.7489999999998</v>
      </c>
    </row>
    <row r="663" spans="1:19" x14ac:dyDescent="0.25">
      <c r="A663" t="s">
        <v>37</v>
      </c>
      <c r="B663" t="s">
        <v>13</v>
      </c>
      <c r="C663" t="s">
        <v>1</v>
      </c>
      <c r="D663" t="s">
        <v>2</v>
      </c>
      <c r="E663" s="1">
        <v>46388</v>
      </c>
      <c r="F663">
        <v>46</v>
      </c>
      <c r="G663" s="6">
        <v>4625.16</v>
      </c>
      <c r="I663" t="s">
        <v>37</v>
      </c>
      <c r="J663" t="s">
        <v>14</v>
      </c>
      <c r="K663" t="s">
        <v>1</v>
      </c>
      <c r="L663" t="s">
        <v>2</v>
      </c>
      <c r="M663" s="1">
        <v>46388</v>
      </c>
      <c r="N663">
        <v>46</v>
      </c>
      <c r="O663">
        <v>4136.0349999999999</v>
      </c>
      <c r="Q663" s="1">
        <f t="shared" si="36"/>
        <v>46388</v>
      </c>
      <c r="R663">
        <f t="shared" si="37"/>
        <v>46</v>
      </c>
      <c r="S663" s="6">
        <f t="shared" si="38"/>
        <v>8761.1949999999997</v>
      </c>
    </row>
    <row r="664" spans="1:19" x14ac:dyDescent="0.25">
      <c r="A664" t="s">
        <v>37</v>
      </c>
      <c r="B664" t="s">
        <v>13</v>
      </c>
      <c r="C664" t="s">
        <v>1</v>
      </c>
      <c r="D664" t="s">
        <v>2</v>
      </c>
      <c r="E664" s="1">
        <v>46388</v>
      </c>
      <c r="F664">
        <v>47</v>
      </c>
      <c r="G664" s="6">
        <v>4667.8010000000004</v>
      </c>
      <c r="I664" t="s">
        <v>37</v>
      </c>
      <c r="J664" t="s">
        <v>14</v>
      </c>
      <c r="K664" t="s">
        <v>1</v>
      </c>
      <c r="L664" t="s">
        <v>2</v>
      </c>
      <c r="M664" s="1">
        <v>46388</v>
      </c>
      <c r="N664">
        <v>47</v>
      </c>
      <c r="O664">
        <v>4173.2209999999995</v>
      </c>
      <c r="Q664" s="1">
        <f t="shared" si="36"/>
        <v>46388</v>
      </c>
      <c r="R664">
        <f t="shared" si="37"/>
        <v>47</v>
      </c>
      <c r="S664" s="6">
        <f t="shared" si="38"/>
        <v>8841.0220000000008</v>
      </c>
    </row>
    <row r="665" spans="1:19" x14ac:dyDescent="0.25">
      <c r="A665" t="s">
        <v>37</v>
      </c>
      <c r="B665" t="s">
        <v>13</v>
      </c>
      <c r="C665" t="s">
        <v>1</v>
      </c>
      <c r="D665" t="s">
        <v>2</v>
      </c>
      <c r="E665" s="1">
        <v>46388</v>
      </c>
      <c r="F665">
        <v>48</v>
      </c>
      <c r="G665" s="6">
        <v>4634.0600000000004</v>
      </c>
      <c r="I665" t="s">
        <v>37</v>
      </c>
      <c r="J665" t="s">
        <v>14</v>
      </c>
      <c r="K665" t="s">
        <v>1</v>
      </c>
      <c r="L665" t="s">
        <v>2</v>
      </c>
      <c r="M665" s="1">
        <v>46388</v>
      </c>
      <c r="N665">
        <v>48</v>
      </c>
      <c r="O665">
        <v>4143.8609999999999</v>
      </c>
      <c r="Q665" s="1">
        <f t="shared" si="36"/>
        <v>46388</v>
      </c>
      <c r="R665">
        <f t="shared" si="37"/>
        <v>48</v>
      </c>
      <c r="S665" s="6">
        <f t="shared" si="38"/>
        <v>8777.9210000000003</v>
      </c>
    </row>
    <row r="666" spans="1:19" x14ac:dyDescent="0.25">
      <c r="A666" t="s">
        <v>37</v>
      </c>
      <c r="B666" t="s">
        <v>13</v>
      </c>
      <c r="C666" t="s">
        <v>1</v>
      </c>
      <c r="D666" t="s">
        <v>2</v>
      </c>
      <c r="E666" s="1">
        <v>46388</v>
      </c>
      <c r="F666">
        <v>49</v>
      </c>
      <c r="G666" s="6">
        <v>4612.4359999999997</v>
      </c>
      <c r="I666" t="s">
        <v>37</v>
      </c>
      <c r="J666" t="s">
        <v>14</v>
      </c>
      <c r="K666" t="s">
        <v>1</v>
      </c>
      <c r="L666" t="s">
        <v>2</v>
      </c>
      <c r="M666" s="1">
        <v>46388</v>
      </c>
      <c r="N666">
        <v>49</v>
      </c>
      <c r="O666">
        <v>4123.2070000000003</v>
      </c>
      <c r="Q666" s="1">
        <f t="shared" si="36"/>
        <v>46388</v>
      </c>
      <c r="R666">
        <f t="shared" si="37"/>
        <v>49</v>
      </c>
      <c r="S666" s="6">
        <f t="shared" si="38"/>
        <v>8735.643</v>
      </c>
    </row>
    <row r="667" spans="1:19" x14ac:dyDescent="0.25">
      <c r="A667" t="s">
        <v>37</v>
      </c>
      <c r="B667" t="s">
        <v>13</v>
      </c>
      <c r="C667" t="s">
        <v>1</v>
      </c>
      <c r="D667" t="s">
        <v>2</v>
      </c>
      <c r="E667" s="1">
        <v>46388</v>
      </c>
      <c r="F667">
        <v>50</v>
      </c>
      <c r="G667" s="6">
        <v>4689.4250000000002</v>
      </c>
      <c r="I667" t="s">
        <v>37</v>
      </c>
      <c r="J667" t="s">
        <v>14</v>
      </c>
      <c r="K667" t="s">
        <v>1</v>
      </c>
      <c r="L667" t="s">
        <v>2</v>
      </c>
      <c r="M667" s="1">
        <v>46388</v>
      </c>
      <c r="N667">
        <v>50</v>
      </c>
      <c r="O667">
        <v>4193.8760000000002</v>
      </c>
      <c r="Q667" s="1">
        <f t="shared" si="36"/>
        <v>46388</v>
      </c>
      <c r="R667">
        <f t="shared" si="37"/>
        <v>50</v>
      </c>
      <c r="S667" s="6">
        <f t="shared" si="38"/>
        <v>8883.3009999999995</v>
      </c>
    </row>
    <row r="668" spans="1:19" x14ac:dyDescent="0.25">
      <c r="A668" t="s">
        <v>37</v>
      </c>
      <c r="B668" t="s">
        <v>13</v>
      </c>
      <c r="C668" t="s">
        <v>1</v>
      </c>
      <c r="D668" t="s">
        <v>2</v>
      </c>
      <c r="E668" s="1">
        <v>46753</v>
      </c>
      <c r="F668" t="s">
        <v>3</v>
      </c>
      <c r="G668" s="6">
        <v>4674.5780000000004</v>
      </c>
      <c r="I668" t="s">
        <v>37</v>
      </c>
      <c r="J668" t="s">
        <v>14</v>
      </c>
      <c r="K668" t="s">
        <v>1</v>
      </c>
      <c r="L668" t="s">
        <v>2</v>
      </c>
      <c r="M668" s="1">
        <v>46753</v>
      </c>
      <c r="N668" t="s">
        <v>3</v>
      </c>
      <c r="O668">
        <v>4204.5739999999996</v>
      </c>
      <c r="Q668" s="1">
        <f t="shared" si="36"/>
        <v>46753</v>
      </c>
      <c r="R668" t="str">
        <f t="shared" si="37"/>
        <v>Expected Values</v>
      </c>
      <c r="S668" s="6">
        <f t="shared" si="38"/>
        <v>8879.152</v>
      </c>
    </row>
    <row r="669" spans="1:19" x14ac:dyDescent="0.25">
      <c r="A669" t="s">
        <v>37</v>
      </c>
      <c r="B669" t="s">
        <v>13</v>
      </c>
      <c r="C669" t="s">
        <v>1</v>
      </c>
      <c r="D669" t="s">
        <v>2</v>
      </c>
      <c r="E669" s="1">
        <v>46753</v>
      </c>
      <c r="F669">
        <v>1</v>
      </c>
      <c r="G669" s="6">
        <v>4687.4639999999999</v>
      </c>
      <c r="I669" t="s">
        <v>37</v>
      </c>
      <c r="J669" t="s">
        <v>14</v>
      </c>
      <c r="K669" t="s">
        <v>1</v>
      </c>
      <c r="L669" t="s">
        <v>2</v>
      </c>
      <c r="M669" s="1">
        <v>46753</v>
      </c>
      <c r="N669">
        <v>1</v>
      </c>
      <c r="O669">
        <v>4216.9260000000004</v>
      </c>
      <c r="Q669" s="1">
        <f t="shared" si="36"/>
        <v>46753</v>
      </c>
      <c r="R669">
        <f t="shared" si="37"/>
        <v>1</v>
      </c>
      <c r="S669" s="6">
        <f t="shared" si="38"/>
        <v>8904.39</v>
      </c>
    </row>
    <row r="670" spans="1:19" x14ac:dyDescent="0.25">
      <c r="A670" t="s">
        <v>37</v>
      </c>
      <c r="B670" t="s">
        <v>13</v>
      </c>
      <c r="C670" t="s">
        <v>1</v>
      </c>
      <c r="D670" t="s">
        <v>2</v>
      </c>
      <c r="E670" s="1">
        <v>46753</v>
      </c>
      <c r="F670">
        <v>2</v>
      </c>
      <c r="G670" s="6">
        <v>4661.692</v>
      </c>
      <c r="I670" t="s">
        <v>37</v>
      </c>
      <c r="J670" t="s">
        <v>14</v>
      </c>
      <c r="K670" t="s">
        <v>1</v>
      </c>
      <c r="L670" t="s">
        <v>2</v>
      </c>
      <c r="M670" s="1">
        <v>46753</v>
      </c>
      <c r="N670">
        <v>2</v>
      </c>
      <c r="O670">
        <v>4192.2219999999998</v>
      </c>
      <c r="Q670" s="1">
        <f t="shared" si="36"/>
        <v>46753</v>
      </c>
      <c r="R670">
        <f t="shared" si="37"/>
        <v>2</v>
      </c>
      <c r="S670" s="6">
        <f t="shared" si="38"/>
        <v>8853.9140000000007</v>
      </c>
    </row>
    <row r="671" spans="1:19" x14ac:dyDescent="0.25">
      <c r="A671" t="s">
        <v>37</v>
      </c>
      <c r="B671" t="s">
        <v>13</v>
      </c>
      <c r="C671" t="s">
        <v>1</v>
      </c>
      <c r="D671" t="s">
        <v>2</v>
      </c>
      <c r="E671" s="1">
        <v>46753</v>
      </c>
      <c r="F671">
        <v>3</v>
      </c>
      <c r="G671" s="6">
        <v>4666.0630000000001</v>
      </c>
      <c r="I671" t="s">
        <v>37</v>
      </c>
      <c r="J671" t="s">
        <v>14</v>
      </c>
      <c r="K671" t="s">
        <v>1</v>
      </c>
      <c r="L671" t="s">
        <v>2</v>
      </c>
      <c r="M671" s="1">
        <v>46753</v>
      </c>
      <c r="N671">
        <v>3</v>
      </c>
      <c r="O671">
        <v>4197.1869999999999</v>
      </c>
      <c r="Q671" s="1">
        <f t="shared" si="36"/>
        <v>46753</v>
      </c>
      <c r="R671">
        <f t="shared" si="37"/>
        <v>3</v>
      </c>
      <c r="S671" s="6">
        <f t="shared" si="38"/>
        <v>8863.25</v>
      </c>
    </row>
    <row r="672" spans="1:19" x14ac:dyDescent="0.25">
      <c r="A672" t="s">
        <v>37</v>
      </c>
      <c r="B672" t="s">
        <v>13</v>
      </c>
      <c r="C672" t="s">
        <v>1</v>
      </c>
      <c r="D672" t="s">
        <v>2</v>
      </c>
      <c r="E672" s="1">
        <v>46753</v>
      </c>
      <c r="F672">
        <v>4</v>
      </c>
      <c r="G672" s="6">
        <v>4683.0919999999996</v>
      </c>
      <c r="I672" t="s">
        <v>37</v>
      </c>
      <c r="J672" t="s">
        <v>14</v>
      </c>
      <c r="K672" t="s">
        <v>1</v>
      </c>
      <c r="L672" t="s">
        <v>2</v>
      </c>
      <c r="M672" s="1">
        <v>46753</v>
      </c>
      <c r="N672">
        <v>4</v>
      </c>
      <c r="O672">
        <v>4211.9610000000002</v>
      </c>
      <c r="Q672" s="1">
        <f t="shared" si="36"/>
        <v>46753</v>
      </c>
      <c r="R672">
        <f t="shared" si="37"/>
        <v>4</v>
      </c>
      <c r="S672" s="6">
        <f t="shared" si="38"/>
        <v>8895.0529999999999</v>
      </c>
    </row>
    <row r="673" spans="1:19" x14ac:dyDescent="0.25">
      <c r="A673" t="s">
        <v>37</v>
      </c>
      <c r="B673" t="s">
        <v>13</v>
      </c>
      <c r="C673" t="s">
        <v>1</v>
      </c>
      <c r="D673" t="s">
        <v>2</v>
      </c>
      <c r="E673" s="1">
        <v>46753</v>
      </c>
      <c r="F673">
        <v>5</v>
      </c>
      <c r="G673" s="6">
        <v>4720.0060000000003</v>
      </c>
      <c r="I673" t="s">
        <v>37</v>
      </c>
      <c r="J673" t="s">
        <v>14</v>
      </c>
      <c r="K673" t="s">
        <v>1</v>
      </c>
      <c r="L673" t="s">
        <v>2</v>
      </c>
      <c r="M673" s="1">
        <v>46753</v>
      </c>
      <c r="N673">
        <v>5</v>
      </c>
      <c r="O673">
        <v>4245.2520000000004</v>
      </c>
      <c r="Q673" s="1">
        <f t="shared" si="36"/>
        <v>46753</v>
      </c>
      <c r="R673">
        <f t="shared" si="37"/>
        <v>5</v>
      </c>
      <c r="S673" s="6">
        <f t="shared" si="38"/>
        <v>8965.2580000000016</v>
      </c>
    </row>
    <row r="674" spans="1:19" x14ac:dyDescent="0.25">
      <c r="A674" t="s">
        <v>37</v>
      </c>
      <c r="B674" t="s">
        <v>13</v>
      </c>
      <c r="C674" t="s">
        <v>1</v>
      </c>
      <c r="D674" t="s">
        <v>2</v>
      </c>
      <c r="E674" s="1">
        <v>46753</v>
      </c>
      <c r="F674">
        <v>6</v>
      </c>
      <c r="G674" s="6">
        <v>4629.1490000000003</v>
      </c>
      <c r="I674" t="s">
        <v>37</v>
      </c>
      <c r="J674" t="s">
        <v>14</v>
      </c>
      <c r="K674" t="s">
        <v>1</v>
      </c>
      <c r="L674" t="s">
        <v>2</v>
      </c>
      <c r="M674" s="1">
        <v>46753</v>
      </c>
      <c r="N674">
        <v>6</v>
      </c>
      <c r="O674">
        <v>4163.8959999999997</v>
      </c>
      <c r="Q674" s="1">
        <f t="shared" si="36"/>
        <v>46753</v>
      </c>
      <c r="R674">
        <f t="shared" si="37"/>
        <v>6</v>
      </c>
      <c r="S674" s="6">
        <f t="shared" si="38"/>
        <v>8793.0450000000001</v>
      </c>
    </row>
    <row r="675" spans="1:19" x14ac:dyDescent="0.25">
      <c r="A675" t="s">
        <v>37</v>
      </c>
      <c r="B675" t="s">
        <v>13</v>
      </c>
      <c r="C675" t="s">
        <v>1</v>
      </c>
      <c r="D675" t="s">
        <v>2</v>
      </c>
      <c r="E675" s="1">
        <v>46753</v>
      </c>
      <c r="F675">
        <v>7</v>
      </c>
      <c r="G675" s="6">
        <v>4631.7370000000001</v>
      </c>
      <c r="I675" t="s">
        <v>37</v>
      </c>
      <c r="J675" t="s">
        <v>14</v>
      </c>
      <c r="K675" t="s">
        <v>1</v>
      </c>
      <c r="L675" t="s">
        <v>2</v>
      </c>
      <c r="M675" s="1">
        <v>46753</v>
      </c>
      <c r="N675">
        <v>7</v>
      </c>
      <c r="O675">
        <v>4165.68</v>
      </c>
      <c r="Q675" s="1">
        <f t="shared" si="36"/>
        <v>46753</v>
      </c>
      <c r="R675">
        <f t="shared" si="37"/>
        <v>7</v>
      </c>
      <c r="S675" s="6">
        <f t="shared" si="38"/>
        <v>8797.4170000000013</v>
      </c>
    </row>
    <row r="676" spans="1:19" x14ac:dyDescent="0.25">
      <c r="A676" t="s">
        <v>37</v>
      </c>
      <c r="B676" t="s">
        <v>13</v>
      </c>
      <c r="C676" t="s">
        <v>1</v>
      </c>
      <c r="D676" t="s">
        <v>2</v>
      </c>
      <c r="E676" s="1">
        <v>46753</v>
      </c>
      <c r="F676">
        <v>8</v>
      </c>
      <c r="G676" s="6">
        <v>4717.4179999999997</v>
      </c>
      <c r="I676" t="s">
        <v>37</v>
      </c>
      <c r="J676" t="s">
        <v>14</v>
      </c>
      <c r="K676" t="s">
        <v>1</v>
      </c>
      <c r="L676" t="s">
        <v>2</v>
      </c>
      <c r="M676" s="1">
        <v>46753</v>
      </c>
      <c r="N676">
        <v>8</v>
      </c>
      <c r="O676">
        <v>4243.4679999999998</v>
      </c>
      <c r="Q676" s="1">
        <f t="shared" si="36"/>
        <v>46753</v>
      </c>
      <c r="R676">
        <f t="shared" si="37"/>
        <v>8</v>
      </c>
      <c r="S676" s="6">
        <f t="shared" si="38"/>
        <v>8960.8859999999986</v>
      </c>
    </row>
    <row r="677" spans="1:19" x14ac:dyDescent="0.25">
      <c r="A677" t="s">
        <v>37</v>
      </c>
      <c r="B677" t="s">
        <v>13</v>
      </c>
      <c r="C677" t="s">
        <v>1</v>
      </c>
      <c r="D677" t="s">
        <v>2</v>
      </c>
      <c r="E677" s="1">
        <v>46753</v>
      </c>
      <c r="F677">
        <v>9</v>
      </c>
      <c r="G677" s="6">
        <v>4652.5839999999998</v>
      </c>
      <c r="I677" t="s">
        <v>37</v>
      </c>
      <c r="J677" t="s">
        <v>14</v>
      </c>
      <c r="K677" t="s">
        <v>1</v>
      </c>
      <c r="L677" t="s">
        <v>2</v>
      </c>
      <c r="M677" s="1">
        <v>46753</v>
      </c>
      <c r="N677">
        <v>9</v>
      </c>
      <c r="O677">
        <v>4185.3429999999998</v>
      </c>
      <c r="Q677" s="1">
        <f t="shared" si="36"/>
        <v>46753</v>
      </c>
      <c r="R677">
        <f t="shared" si="37"/>
        <v>9</v>
      </c>
      <c r="S677" s="6">
        <f t="shared" si="38"/>
        <v>8837.9269999999997</v>
      </c>
    </row>
    <row r="678" spans="1:19" x14ac:dyDescent="0.25">
      <c r="A678" t="s">
        <v>37</v>
      </c>
      <c r="B678" t="s">
        <v>13</v>
      </c>
      <c r="C678" t="s">
        <v>1</v>
      </c>
      <c r="D678" t="s">
        <v>2</v>
      </c>
      <c r="E678" s="1">
        <v>46753</v>
      </c>
      <c r="F678">
        <v>10</v>
      </c>
      <c r="G678" s="6">
        <v>4696.5709999999999</v>
      </c>
      <c r="I678" t="s">
        <v>37</v>
      </c>
      <c r="J678" t="s">
        <v>14</v>
      </c>
      <c r="K678" t="s">
        <v>1</v>
      </c>
      <c r="L678" t="s">
        <v>2</v>
      </c>
      <c r="M678" s="1">
        <v>46753</v>
      </c>
      <c r="N678">
        <v>10</v>
      </c>
      <c r="O678">
        <v>4223.8050000000003</v>
      </c>
      <c r="Q678" s="1">
        <f t="shared" si="36"/>
        <v>46753</v>
      </c>
      <c r="R678">
        <f t="shared" si="37"/>
        <v>10</v>
      </c>
      <c r="S678" s="6">
        <f t="shared" si="38"/>
        <v>8920.3760000000002</v>
      </c>
    </row>
    <row r="679" spans="1:19" x14ac:dyDescent="0.25">
      <c r="A679" t="s">
        <v>37</v>
      </c>
      <c r="B679" t="s">
        <v>13</v>
      </c>
      <c r="C679" t="s">
        <v>1</v>
      </c>
      <c r="D679" t="s">
        <v>2</v>
      </c>
      <c r="E679" s="1">
        <v>46753</v>
      </c>
      <c r="F679">
        <v>11</v>
      </c>
      <c r="G679" s="6">
        <v>4695.8959999999997</v>
      </c>
      <c r="I679" t="s">
        <v>37</v>
      </c>
      <c r="J679" t="s">
        <v>14</v>
      </c>
      <c r="K679" t="s">
        <v>1</v>
      </c>
      <c r="L679" t="s">
        <v>2</v>
      </c>
      <c r="M679" s="1">
        <v>46753</v>
      </c>
      <c r="N679">
        <v>11</v>
      </c>
      <c r="O679">
        <v>4223</v>
      </c>
      <c r="Q679" s="1">
        <f t="shared" si="36"/>
        <v>46753</v>
      </c>
      <c r="R679">
        <f t="shared" si="37"/>
        <v>11</v>
      </c>
      <c r="S679" s="6">
        <f t="shared" si="38"/>
        <v>8918.8960000000006</v>
      </c>
    </row>
    <row r="680" spans="1:19" x14ac:dyDescent="0.25">
      <c r="A680" t="s">
        <v>37</v>
      </c>
      <c r="B680" t="s">
        <v>13</v>
      </c>
      <c r="C680" t="s">
        <v>1</v>
      </c>
      <c r="D680" t="s">
        <v>2</v>
      </c>
      <c r="E680" s="1">
        <v>46753</v>
      </c>
      <c r="F680">
        <v>12</v>
      </c>
      <c r="G680" s="6">
        <v>4653.259</v>
      </c>
      <c r="I680" t="s">
        <v>37</v>
      </c>
      <c r="J680" t="s">
        <v>14</v>
      </c>
      <c r="K680" t="s">
        <v>1</v>
      </c>
      <c r="L680" t="s">
        <v>2</v>
      </c>
      <c r="M680" s="1">
        <v>46753</v>
      </c>
      <c r="N680">
        <v>12</v>
      </c>
      <c r="O680">
        <v>4186.1480000000001</v>
      </c>
      <c r="Q680" s="1">
        <f t="shared" si="36"/>
        <v>46753</v>
      </c>
      <c r="R680">
        <f t="shared" si="37"/>
        <v>12</v>
      </c>
      <c r="S680" s="6">
        <f t="shared" si="38"/>
        <v>8839.4069999999992</v>
      </c>
    </row>
    <row r="681" spans="1:19" x14ac:dyDescent="0.25">
      <c r="A681" t="s">
        <v>37</v>
      </c>
      <c r="B681" t="s">
        <v>13</v>
      </c>
      <c r="C681" t="s">
        <v>1</v>
      </c>
      <c r="D681" t="s">
        <v>2</v>
      </c>
      <c r="E681" s="1">
        <v>46753</v>
      </c>
      <c r="F681">
        <v>13</v>
      </c>
      <c r="G681" s="6">
        <v>4689.3419999999996</v>
      </c>
      <c r="I681" t="s">
        <v>37</v>
      </c>
      <c r="J681" t="s">
        <v>14</v>
      </c>
      <c r="K681" t="s">
        <v>1</v>
      </c>
      <c r="L681" t="s">
        <v>2</v>
      </c>
      <c r="M681" s="1">
        <v>46753</v>
      </c>
      <c r="N681">
        <v>13</v>
      </c>
      <c r="O681">
        <v>4217.8999999999996</v>
      </c>
      <c r="Q681" s="1">
        <f t="shared" si="36"/>
        <v>46753</v>
      </c>
      <c r="R681">
        <f t="shared" si="37"/>
        <v>13</v>
      </c>
      <c r="S681" s="6">
        <f t="shared" si="38"/>
        <v>8907.2419999999984</v>
      </c>
    </row>
    <row r="682" spans="1:19" x14ac:dyDescent="0.25">
      <c r="A682" t="s">
        <v>37</v>
      </c>
      <c r="B682" t="s">
        <v>13</v>
      </c>
      <c r="C682" t="s">
        <v>1</v>
      </c>
      <c r="D682" t="s">
        <v>2</v>
      </c>
      <c r="E682" s="1">
        <v>46753</v>
      </c>
      <c r="F682">
        <v>14</v>
      </c>
      <c r="G682" s="6">
        <v>4659.8130000000001</v>
      </c>
      <c r="I682" t="s">
        <v>37</v>
      </c>
      <c r="J682" t="s">
        <v>14</v>
      </c>
      <c r="K682" t="s">
        <v>1</v>
      </c>
      <c r="L682" t="s">
        <v>2</v>
      </c>
      <c r="M682" s="1">
        <v>46753</v>
      </c>
      <c r="N682">
        <v>14</v>
      </c>
      <c r="O682">
        <v>4191.2479999999996</v>
      </c>
      <c r="Q682" s="1">
        <f t="shared" si="36"/>
        <v>46753</v>
      </c>
      <c r="R682">
        <f t="shared" si="37"/>
        <v>14</v>
      </c>
      <c r="S682" s="6">
        <f t="shared" si="38"/>
        <v>8851.0609999999997</v>
      </c>
    </row>
    <row r="683" spans="1:19" x14ac:dyDescent="0.25">
      <c r="A683" t="s">
        <v>37</v>
      </c>
      <c r="B683" t="s">
        <v>13</v>
      </c>
      <c r="C683" t="s">
        <v>1</v>
      </c>
      <c r="D683" t="s">
        <v>2</v>
      </c>
      <c r="E683" s="1">
        <v>46753</v>
      </c>
      <c r="F683">
        <v>15</v>
      </c>
      <c r="G683" s="6">
        <v>4658.3</v>
      </c>
      <c r="I683" t="s">
        <v>37</v>
      </c>
      <c r="J683" t="s">
        <v>14</v>
      </c>
      <c r="K683" t="s">
        <v>1</v>
      </c>
      <c r="L683" t="s">
        <v>2</v>
      </c>
      <c r="M683" s="1">
        <v>46753</v>
      </c>
      <c r="N683">
        <v>15</v>
      </c>
      <c r="O683">
        <v>4189.2709999999997</v>
      </c>
      <c r="Q683" s="1">
        <f t="shared" si="36"/>
        <v>46753</v>
      </c>
      <c r="R683">
        <f t="shared" si="37"/>
        <v>15</v>
      </c>
      <c r="S683" s="6">
        <f t="shared" si="38"/>
        <v>8847.5709999999999</v>
      </c>
    </row>
    <row r="684" spans="1:19" x14ac:dyDescent="0.25">
      <c r="A684" t="s">
        <v>37</v>
      </c>
      <c r="B684" t="s">
        <v>13</v>
      </c>
      <c r="C684" t="s">
        <v>1</v>
      </c>
      <c r="D684" t="s">
        <v>2</v>
      </c>
      <c r="E684" s="1">
        <v>46753</v>
      </c>
      <c r="F684">
        <v>16</v>
      </c>
      <c r="G684" s="6">
        <v>4690.8559999999998</v>
      </c>
      <c r="I684" t="s">
        <v>37</v>
      </c>
      <c r="J684" t="s">
        <v>14</v>
      </c>
      <c r="K684" t="s">
        <v>1</v>
      </c>
      <c r="L684" t="s">
        <v>2</v>
      </c>
      <c r="M684" s="1">
        <v>46753</v>
      </c>
      <c r="N684">
        <v>16</v>
      </c>
      <c r="O684">
        <v>4219.8770000000004</v>
      </c>
      <c r="Q684" s="1">
        <f t="shared" si="36"/>
        <v>46753</v>
      </c>
      <c r="R684">
        <f t="shared" si="37"/>
        <v>16</v>
      </c>
      <c r="S684" s="6">
        <f t="shared" si="38"/>
        <v>8910.7330000000002</v>
      </c>
    </row>
    <row r="685" spans="1:19" x14ac:dyDescent="0.25">
      <c r="A685" t="s">
        <v>37</v>
      </c>
      <c r="B685" t="s">
        <v>13</v>
      </c>
      <c r="C685" t="s">
        <v>1</v>
      </c>
      <c r="D685" t="s">
        <v>2</v>
      </c>
      <c r="E685" s="1">
        <v>46753</v>
      </c>
      <c r="F685">
        <v>17</v>
      </c>
      <c r="G685" s="6">
        <v>4693.1549999999997</v>
      </c>
      <c r="I685" t="s">
        <v>37</v>
      </c>
      <c r="J685" t="s">
        <v>14</v>
      </c>
      <c r="K685" t="s">
        <v>1</v>
      </c>
      <c r="L685" t="s">
        <v>2</v>
      </c>
      <c r="M685" s="1">
        <v>46753</v>
      </c>
      <c r="N685">
        <v>17</v>
      </c>
      <c r="O685">
        <v>4220.5249999999996</v>
      </c>
      <c r="Q685" s="1">
        <f t="shared" si="36"/>
        <v>46753</v>
      </c>
      <c r="R685">
        <f t="shared" si="37"/>
        <v>17</v>
      </c>
      <c r="S685" s="6">
        <f t="shared" si="38"/>
        <v>8913.68</v>
      </c>
    </row>
    <row r="686" spans="1:19" x14ac:dyDescent="0.25">
      <c r="A686" t="s">
        <v>37</v>
      </c>
      <c r="B686" t="s">
        <v>13</v>
      </c>
      <c r="C686" t="s">
        <v>1</v>
      </c>
      <c r="D686" t="s">
        <v>2</v>
      </c>
      <c r="E686" s="1">
        <v>46753</v>
      </c>
      <c r="F686">
        <v>18</v>
      </c>
      <c r="G686" s="6">
        <v>4656.0010000000002</v>
      </c>
      <c r="I686" t="s">
        <v>37</v>
      </c>
      <c r="J686" t="s">
        <v>14</v>
      </c>
      <c r="K686" t="s">
        <v>1</v>
      </c>
      <c r="L686" t="s">
        <v>2</v>
      </c>
      <c r="M686" s="1">
        <v>46753</v>
      </c>
      <c r="N686">
        <v>18</v>
      </c>
      <c r="O686">
        <v>4188.6229999999996</v>
      </c>
      <c r="Q686" s="1">
        <f t="shared" si="36"/>
        <v>46753</v>
      </c>
      <c r="R686">
        <f t="shared" si="37"/>
        <v>18</v>
      </c>
      <c r="S686" s="6">
        <f t="shared" si="38"/>
        <v>8844.6239999999998</v>
      </c>
    </row>
    <row r="687" spans="1:19" x14ac:dyDescent="0.25">
      <c r="A687" t="s">
        <v>37</v>
      </c>
      <c r="B687" t="s">
        <v>13</v>
      </c>
      <c r="C687" t="s">
        <v>1</v>
      </c>
      <c r="D687" t="s">
        <v>2</v>
      </c>
      <c r="E687" s="1">
        <v>46753</v>
      </c>
      <c r="F687">
        <v>19</v>
      </c>
      <c r="G687" s="6">
        <v>4667.5029999999997</v>
      </c>
      <c r="I687" t="s">
        <v>37</v>
      </c>
      <c r="J687" t="s">
        <v>14</v>
      </c>
      <c r="K687" t="s">
        <v>1</v>
      </c>
      <c r="L687" t="s">
        <v>2</v>
      </c>
      <c r="M687" s="1">
        <v>46753</v>
      </c>
      <c r="N687">
        <v>19</v>
      </c>
      <c r="O687">
        <v>4198.165</v>
      </c>
      <c r="Q687" s="1">
        <f t="shared" si="36"/>
        <v>46753</v>
      </c>
      <c r="R687">
        <f t="shared" si="37"/>
        <v>19</v>
      </c>
      <c r="S687" s="6">
        <f t="shared" si="38"/>
        <v>8865.6679999999997</v>
      </c>
    </row>
    <row r="688" spans="1:19" x14ac:dyDescent="0.25">
      <c r="A688" t="s">
        <v>37</v>
      </c>
      <c r="B688" t="s">
        <v>13</v>
      </c>
      <c r="C688" t="s">
        <v>1</v>
      </c>
      <c r="D688" t="s">
        <v>2</v>
      </c>
      <c r="E688" s="1">
        <v>46753</v>
      </c>
      <c r="F688">
        <v>20</v>
      </c>
      <c r="G688" s="6">
        <v>4681.6530000000002</v>
      </c>
      <c r="I688" t="s">
        <v>37</v>
      </c>
      <c r="J688" t="s">
        <v>14</v>
      </c>
      <c r="K688" t="s">
        <v>1</v>
      </c>
      <c r="L688" t="s">
        <v>2</v>
      </c>
      <c r="M688" s="1">
        <v>46753</v>
      </c>
      <c r="N688">
        <v>20</v>
      </c>
      <c r="O688">
        <v>4210.9830000000002</v>
      </c>
      <c r="Q688" s="1">
        <f t="shared" si="36"/>
        <v>46753</v>
      </c>
      <c r="R688">
        <f t="shared" si="37"/>
        <v>20</v>
      </c>
      <c r="S688" s="6">
        <f t="shared" si="38"/>
        <v>8892.6360000000004</v>
      </c>
    </row>
    <row r="689" spans="1:19" x14ac:dyDescent="0.25">
      <c r="A689" t="s">
        <v>37</v>
      </c>
      <c r="B689" t="s">
        <v>13</v>
      </c>
      <c r="C689" t="s">
        <v>1</v>
      </c>
      <c r="D689" t="s">
        <v>2</v>
      </c>
      <c r="E689" s="1">
        <v>46753</v>
      </c>
      <c r="F689">
        <v>21</v>
      </c>
      <c r="G689" s="6">
        <v>4642.7839999999997</v>
      </c>
      <c r="I689" t="s">
        <v>37</v>
      </c>
      <c r="J689" t="s">
        <v>14</v>
      </c>
      <c r="K689" t="s">
        <v>1</v>
      </c>
      <c r="L689" t="s">
        <v>2</v>
      </c>
      <c r="M689" s="1">
        <v>46753</v>
      </c>
      <c r="N689">
        <v>21</v>
      </c>
      <c r="O689">
        <v>4176.6099999999997</v>
      </c>
      <c r="Q689" s="1">
        <f t="shared" si="36"/>
        <v>46753</v>
      </c>
      <c r="R689">
        <f t="shared" si="37"/>
        <v>21</v>
      </c>
      <c r="S689" s="6">
        <f t="shared" si="38"/>
        <v>8819.3940000000002</v>
      </c>
    </row>
    <row r="690" spans="1:19" x14ac:dyDescent="0.25">
      <c r="A690" t="s">
        <v>37</v>
      </c>
      <c r="B690" t="s">
        <v>13</v>
      </c>
      <c r="C690" t="s">
        <v>1</v>
      </c>
      <c r="D690" t="s">
        <v>2</v>
      </c>
      <c r="E690" s="1">
        <v>46753</v>
      </c>
      <c r="F690">
        <v>22</v>
      </c>
      <c r="G690" s="6">
        <v>4706.3720000000003</v>
      </c>
      <c r="I690" t="s">
        <v>37</v>
      </c>
      <c r="J690" t="s">
        <v>14</v>
      </c>
      <c r="K690" t="s">
        <v>1</v>
      </c>
      <c r="L690" t="s">
        <v>2</v>
      </c>
      <c r="M690" s="1">
        <v>46753</v>
      </c>
      <c r="N690">
        <v>22</v>
      </c>
      <c r="O690">
        <v>4232.5379999999996</v>
      </c>
      <c r="Q690" s="1">
        <f t="shared" si="36"/>
        <v>46753</v>
      </c>
      <c r="R690">
        <f t="shared" si="37"/>
        <v>22</v>
      </c>
      <c r="S690" s="6">
        <f t="shared" si="38"/>
        <v>8938.91</v>
      </c>
    </row>
    <row r="691" spans="1:19" x14ac:dyDescent="0.25">
      <c r="A691" t="s">
        <v>37</v>
      </c>
      <c r="B691" t="s">
        <v>13</v>
      </c>
      <c r="C691" t="s">
        <v>1</v>
      </c>
      <c r="D691" t="s">
        <v>2</v>
      </c>
      <c r="E691" s="1">
        <v>46753</v>
      </c>
      <c r="F691">
        <v>23</v>
      </c>
      <c r="G691" s="6">
        <v>4669.9139999999998</v>
      </c>
      <c r="I691" t="s">
        <v>37</v>
      </c>
      <c r="J691" t="s">
        <v>14</v>
      </c>
      <c r="K691" t="s">
        <v>1</v>
      </c>
      <c r="L691" t="s">
        <v>2</v>
      </c>
      <c r="M691" s="1">
        <v>46753</v>
      </c>
      <c r="N691">
        <v>23</v>
      </c>
      <c r="O691">
        <v>4199.8530000000001</v>
      </c>
      <c r="Q691" s="1">
        <f t="shared" si="36"/>
        <v>46753</v>
      </c>
      <c r="R691">
        <f t="shared" si="37"/>
        <v>23</v>
      </c>
      <c r="S691" s="6">
        <f t="shared" si="38"/>
        <v>8869.7669999999998</v>
      </c>
    </row>
    <row r="692" spans="1:19" x14ac:dyDescent="0.25">
      <c r="A692" t="s">
        <v>37</v>
      </c>
      <c r="B692" t="s">
        <v>13</v>
      </c>
      <c r="C692" t="s">
        <v>1</v>
      </c>
      <c r="D692" t="s">
        <v>2</v>
      </c>
      <c r="E692" s="1">
        <v>46753</v>
      </c>
      <c r="F692">
        <v>24</v>
      </c>
      <c r="G692" s="6">
        <v>4679.241</v>
      </c>
      <c r="I692" t="s">
        <v>37</v>
      </c>
      <c r="J692" t="s">
        <v>14</v>
      </c>
      <c r="K692" t="s">
        <v>1</v>
      </c>
      <c r="L692" t="s">
        <v>2</v>
      </c>
      <c r="M692" s="1">
        <v>46753</v>
      </c>
      <c r="N692">
        <v>24</v>
      </c>
      <c r="O692">
        <v>4209.2950000000001</v>
      </c>
      <c r="Q692" s="1">
        <f t="shared" si="36"/>
        <v>46753</v>
      </c>
      <c r="R692">
        <f t="shared" si="37"/>
        <v>24</v>
      </c>
      <c r="S692" s="6">
        <f t="shared" si="38"/>
        <v>8888.5360000000001</v>
      </c>
    </row>
    <row r="693" spans="1:19" x14ac:dyDescent="0.25">
      <c r="A693" t="s">
        <v>37</v>
      </c>
      <c r="B693" t="s">
        <v>13</v>
      </c>
      <c r="C693" t="s">
        <v>1</v>
      </c>
      <c r="D693" t="s">
        <v>2</v>
      </c>
      <c r="E693" s="1">
        <v>46753</v>
      </c>
      <c r="F693">
        <v>25</v>
      </c>
      <c r="G693" s="6">
        <v>4671.2179999999998</v>
      </c>
      <c r="I693" t="s">
        <v>37</v>
      </c>
      <c r="J693" t="s">
        <v>14</v>
      </c>
      <c r="K693" t="s">
        <v>1</v>
      </c>
      <c r="L693" t="s">
        <v>2</v>
      </c>
      <c r="M693" s="1">
        <v>46753</v>
      </c>
      <c r="N693">
        <v>25</v>
      </c>
      <c r="O693">
        <v>4202.0919999999996</v>
      </c>
      <c r="Q693" s="1">
        <f t="shared" si="36"/>
        <v>46753</v>
      </c>
      <c r="R693">
        <f t="shared" si="37"/>
        <v>25</v>
      </c>
      <c r="S693" s="6">
        <f t="shared" si="38"/>
        <v>8873.31</v>
      </c>
    </row>
    <row r="694" spans="1:19" x14ac:dyDescent="0.25">
      <c r="A694" t="s">
        <v>37</v>
      </c>
      <c r="B694" t="s">
        <v>13</v>
      </c>
      <c r="C694" t="s">
        <v>1</v>
      </c>
      <c r="D694" t="s">
        <v>2</v>
      </c>
      <c r="E694" s="1">
        <v>46753</v>
      </c>
      <c r="F694">
        <v>26</v>
      </c>
      <c r="G694" s="6">
        <v>4677.9369999999999</v>
      </c>
      <c r="I694" t="s">
        <v>37</v>
      </c>
      <c r="J694" t="s">
        <v>14</v>
      </c>
      <c r="K694" t="s">
        <v>1</v>
      </c>
      <c r="L694" t="s">
        <v>2</v>
      </c>
      <c r="M694" s="1">
        <v>46753</v>
      </c>
      <c r="N694">
        <v>26</v>
      </c>
      <c r="O694">
        <v>4207.0559999999996</v>
      </c>
      <c r="Q694" s="1">
        <f t="shared" si="36"/>
        <v>46753</v>
      </c>
      <c r="R694">
        <f t="shared" si="37"/>
        <v>26</v>
      </c>
      <c r="S694" s="6">
        <f t="shared" si="38"/>
        <v>8884.9929999999986</v>
      </c>
    </row>
    <row r="695" spans="1:19" x14ac:dyDescent="0.25">
      <c r="A695" t="s">
        <v>37</v>
      </c>
      <c r="B695" t="s">
        <v>13</v>
      </c>
      <c r="C695" t="s">
        <v>1</v>
      </c>
      <c r="D695" t="s">
        <v>2</v>
      </c>
      <c r="E695" s="1">
        <v>46753</v>
      </c>
      <c r="F695">
        <v>27</v>
      </c>
      <c r="G695" s="6">
        <v>4679.4399999999996</v>
      </c>
      <c r="I695" t="s">
        <v>37</v>
      </c>
      <c r="J695" t="s">
        <v>14</v>
      </c>
      <c r="K695" t="s">
        <v>1</v>
      </c>
      <c r="L695" t="s">
        <v>2</v>
      </c>
      <c r="M695" s="1">
        <v>46753</v>
      </c>
      <c r="N695">
        <v>27</v>
      </c>
      <c r="O695">
        <v>4208.83</v>
      </c>
      <c r="Q695" s="1">
        <f t="shared" si="36"/>
        <v>46753</v>
      </c>
      <c r="R695">
        <f t="shared" si="37"/>
        <v>27</v>
      </c>
      <c r="S695" s="6">
        <f t="shared" si="38"/>
        <v>8888.27</v>
      </c>
    </row>
    <row r="696" spans="1:19" x14ac:dyDescent="0.25">
      <c r="A696" t="s">
        <v>37</v>
      </c>
      <c r="B696" t="s">
        <v>13</v>
      </c>
      <c r="C696" t="s">
        <v>1</v>
      </c>
      <c r="D696" t="s">
        <v>2</v>
      </c>
      <c r="E696" s="1">
        <v>46753</v>
      </c>
      <c r="F696">
        <v>28</v>
      </c>
      <c r="G696" s="6">
        <v>4669.7160000000003</v>
      </c>
      <c r="I696" t="s">
        <v>37</v>
      </c>
      <c r="J696" t="s">
        <v>14</v>
      </c>
      <c r="K696" t="s">
        <v>1</v>
      </c>
      <c r="L696" t="s">
        <v>2</v>
      </c>
      <c r="M696" s="1">
        <v>46753</v>
      </c>
      <c r="N696">
        <v>28</v>
      </c>
      <c r="O696">
        <v>4200.3180000000002</v>
      </c>
      <c r="Q696" s="1">
        <f t="shared" si="36"/>
        <v>46753</v>
      </c>
      <c r="R696">
        <f t="shared" si="37"/>
        <v>28</v>
      </c>
      <c r="S696" s="6">
        <f t="shared" si="38"/>
        <v>8870.0339999999997</v>
      </c>
    </row>
    <row r="697" spans="1:19" x14ac:dyDescent="0.25">
      <c r="A697" t="s">
        <v>37</v>
      </c>
      <c r="B697" t="s">
        <v>13</v>
      </c>
      <c r="C697" t="s">
        <v>1</v>
      </c>
      <c r="D697" t="s">
        <v>2</v>
      </c>
      <c r="E697" s="1">
        <v>46753</v>
      </c>
      <c r="F697">
        <v>29</v>
      </c>
      <c r="G697" s="6">
        <v>4667.4089999999997</v>
      </c>
      <c r="I697" t="s">
        <v>37</v>
      </c>
      <c r="J697" t="s">
        <v>14</v>
      </c>
      <c r="K697" t="s">
        <v>1</v>
      </c>
      <c r="L697" t="s">
        <v>2</v>
      </c>
      <c r="M697" s="1">
        <v>46753</v>
      </c>
      <c r="N697">
        <v>29</v>
      </c>
      <c r="O697">
        <v>4197.9480000000003</v>
      </c>
      <c r="Q697" s="1">
        <f t="shared" si="36"/>
        <v>46753</v>
      </c>
      <c r="R697">
        <f t="shared" si="37"/>
        <v>29</v>
      </c>
      <c r="S697" s="6">
        <f t="shared" si="38"/>
        <v>8865.357</v>
      </c>
    </row>
    <row r="698" spans="1:19" x14ac:dyDescent="0.25">
      <c r="A698" t="s">
        <v>37</v>
      </c>
      <c r="B698" t="s">
        <v>13</v>
      </c>
      <c r="C698" t="s">
        <v>1</v>
      </c>
      <c r="D698" t="s">
        <v>2</v>
      </c>
      <c r="E698" s="1">
        <v>46753</v>
      </c>
      <c r="F698">
        <v>30</v>
      </c>
      <c r="G698" s="6">
        <v>4681.7460000000001</v>
      </c>
      <c r="I698" t="s">
        <v>37</v>
      </c>
      <c r="J698" t="s">
        <v>14</v>
      </c>
      <c r="K698" t="s">
        <v>1</v>
      </c>
      <c r="L698" t="s">
        <v>2</v>
      </c>
      <c r="M698" s="1">
        <v>46753</v>
      </c>
      <c r="N698">
        <v>30</v>
      </c>
      <c r="O698">
        <v>4211.2</v>
      </c>
      <c r="Q698" s="1">
        <f t="shared" si="36"/>
        <v>46753</v>
      </c>
      <c r="R698">
        <f t="shared" si="37"/>
        <v>30</v>
      </c>
      <c r="S698" s="6">
        <f t="shared" si="38"/>
        <v>8892.9459999999999</v>
      </c>
    </row>
    <row r="699" spans="1:19" x14ac:dyDescent="0.25">
      <c r="A699" t="s">
        <v>37</v>
      </c>
      <c r="B699" t="s">
        <v>13</v>
      </c>
      <c r="C699" t="s">
        <v>1</v>
      </c>
      <c r="D699" t="s">
        <v>2</v>
      </c>
      <c r="E699" s="1">
        <v>46753</v>
      </c>
      <c r="F699">
        <v>31</v>
      </c>
      <c r="G699" s="6">
        <v>4692.0389999999998</v>
      </c>
      <c r="I699" t="s">
        <v>37</v>
      </c>
      <c r="J699" t="s">
        <v>14</v>
      </c>
      <c r="K699" t="s">
        <v>1</v>
      </c>
      <c r="L699" t="s">
        <v>2</v>
      </c>
      <c r="M699" s="1">
        <v>46753</v>
      </c>
      <c r="N699">
        <v>31</v>
      </c>
      <c r="O699">
        <v>4220.692</v>
      </c>
      <c r="Q699" s="1">
        <f t="shared" si="36"/>
        <v>46753</v>
      </c>
      <c r="R699">
        <f t="shared" si="37"/>
        <v>31</v>
      </c>
      <c r="S699" s="6">
        <f t="shared" si="38"/>
        <v>8912.7309999999998</v>
      </c>
    </row>
    <row r="700" spans="1:19" x14ac:dyDescent="0.25">
      <c r="A700" t="s">
        <v>37</v>
      </c>
      <c r="B700" t="s">
        <v>13</v>
      </c>
      <c r="C700" t="s">
        <v>1</v>
      </c>
      <c r="D700" t="s">
        <v>2</v>
      </c>
      <c r="E700" s="1">
        <v>46753</v>
      </c>
      <c r="F700">
        <v>32</v>
      </c>
      <c r="G700" s="6">
        <v>4657.116</v>
      </c>
      <c r="I700" t="s">
        <v>37</v>
      </c>
      <c r="J700" t="s">
        <v>14</v>
      </c>
      <c r="K700" t="s">
        <v>1</v>
      </c>
      <c r="L700" t="s">
        <v>2</v>
      </c>
      <c r="M700" s="1">
        <v>46753</v>
      </c>
      <c r="N700">
        <v>32</v>
      </c>
      <c r="O700">
        <v>4188.4560000000001</v>
      </c>
      <c r="Q700" s="1">
        <f t="shared" si="36"/>
        <v>46753</v>
      </c>
      <c r="R700">
        <f t="shared" si="37"/>
        <v>32</v>
      </c>
      <c r="S700" s="6">
        <f t="shared" si="38"/>
        <v>8845.5720000000001</v>
      </c>
    </row>
    <row r="701" spans="1:19" x14ac:dyDescent="0.25">
      <c r="A701" t="s">
        <v>37</v>
      </c>
      <c r="B701" t="s">
        <v>13</v>
      </c>
      <c r="C701" t="s">
        <v>1</v>
      </c>
      <c r="D701" t="s">
        <v>2</v>
      </c>
      <c r="E701" s="1">
        <v>46753</v>
      </c>
      <c r="F701">
        <v>33</v>
      </c>
      <c r="G701" s="6">
        <v>4670.8670000000002</v>
      </c>
      <c r="I701" t="s">
        <v>37</v>
      </c>
      <c r="J701" t="s">
        <v>14</v>
      </c>
      <c r="K701" t="s">
        <v>1</v>
      </c>
      <c r="L701" t="s">
        <v>2</v>
      </c>
      <c r="M701" s="1">
        <v>46753</v>
      </c>
      <c r="N701">
        <v>33</v>
      </c>
      <c r="O701">
        <v>4202.2849999999999</v>
      </c>
      <c r="Q701" s="1">
        <f t="shared" si="36"/>
        <v>46753</v>
      </c>
      <c r="R701">
        <f t="shared" si="37"/>
        <v>33</v>
      </c>
      <c r="S701" s="6">
        <f t="shared" si="38"/>
        <v>8873.152</v>
      </c>
    </row>
    <row r="702" spans="1:19" x14ac:dyDescent="0.25">
      <c r="A702" t="s">
        <v>37</v>
      </c>
      <c r="B702" t="s">
        <v>13</v>
      </c>
      <c r="C702" t="s">
        <v>1</v>
      </c>
      <c r="D702" t="s">
        <v>2</v>
      </c>
      <c r="E702" s="1">
        <v>46753</v>
      </c>
      <c r="F702">
        <v>34</v>
      </c>
      <c r="G702" s="6">
        <v>4678.2879999999996</v>
      </c>
      <c r="I702" t="s">
        <v>37</v>
      </c>
      <c r="J702" t="s">
        <v>14</v>
      </c>
      <c r="K702" t="s">
        <v>1</v>
      </c>
      <c r="L702" t="s">
        <v>2</v>
      </c>
      <c r="M702" s="1">
        <v>46753</v>
      </c>
      <c r="N702">
        <v>34</v>
      </c>
      <c r="O702">
        <v>4206.8620000000001</v>
      </c>
      <c r="Q702" s="1">
        <f t="shared" si="36"/>
        <v>46753</v>
      </c>
      <c r="R702">
        <f t="shared" si="37"/>
        <v>34</v>
      </c>
      <c r="S702" s="6">
        <f t="shared" si="38"/>
        <v>8885.15</v>
      </c>
    </row>
    <row r="703" spans="1:19" x14ac:dyDescent="0.25">
      <c r="A703" t="s">
        <v>37</v>
      </c>
      <c r="B703" t="s">
        <v>13</v>
      </c>
      <c r="C703" t="s">
        <v>1</v>
      </c>
      <c r="D703" t="s">
        <v>2</v>
      </c>
      <c r="E703" s="1">
        <v>46753</v>
      </c>
      <c r="F703">
        <v>35</v>
      </c>
      <c r="G703" s="6">
        <v>4684.893</v>
      </c>
      <c r="I703" t="s">
        <v>37</v>
      </c>
      <c r="J703" t="s">
        <v>14</v>
      </c>
      <c r="K703" t="s">
        <v>1</v>
      </c>
      <c r="L703" t="s">
        <v>2</v>
      </c>
      <c r="M703" s="1">
        <v>46753</v>
      </c>
      <c r="N703">
        <v>35</v>
      </c>
      <c r="O703">
        <v>4214.0190000000002</v>
      </c>
      <c r="Q703" s="1">
        <f t="shared" si="36"/>
        <v>46753</v>
      </c>
      <c r="R703">
        <f t="shared" si="37"/>
        <v>35</v>
      </c>
      <c r="S703" s="6">
        <f t="shared" si="38"/>
        <v>8898.9120000000003</v>
      </c>
    </row>
    <row r="704" spans="1:19" x14ac:dyDescent="0.25">
      <c r="A704" t="s">
        <v>37</v>
      </c>
      <c r="B704" t="s">
        <v>13</v>
      </c>
      <c r="C704" t="s">
        <v>1</v>
      </c>
      <c r="D704" t="s">
        <v>2</v>
      </c>
      <c r="E704" s="1">
        <v>46753</v>
      </c>
      <c r="F704">
        <v>36</v>
      </c>
      <c r="G704" s="6">
        <v>4664.2629999999999</v>
      </c>
      <c r="I704" t="s">
        <v>37</v>
      </c>
      <c r="J704" t="s">
        <v>14</v>
      </c>
      <c r="K704" t="s">
        <v>1</v>
      </c>
      <c r="L704" t="s">
        <v>2</v>
      </c>
      <c r="M704" s="1">
        <v>46753</v>
      </c>
      <c r="N704">
        <v>36</v>
      </c>
      <c r="O704">
        <v>4195.1289999999999</v>
      </c>
      <c r="Q704" s="1">
        <f t="shared" si="36"/>
        <v>46753</v>
      </c>
      <c r="R704">
        <f t="shared" si="37"/>
        <v>36</v>
      </c>
      <c r="S704" s="6">
        <f t="shared" si="38"/>
        <v>8859.3919999999998</v>
      </c>
    </row>
    <row r="705" spans="1:19" x14ac:dyDescent="0.25">
      <c r="A705" t="s">
        <v>37</v>
      </c>
      <c r="B705" t="s">
        <v>13</v>
      </c>
      <c r="C705" t="s">
        <v>1</v>
      </c>
      <c r="D705" t="s">
        <v>2</v>
      </c>
      <c r="E705" s="1">
        <v>46753</v>
      </c>
      <c r="F705">
        <v>37</v>
      </c>
      <c r="G705" s="6">
        <v>4612.7669999999998</v>
      </c>
      <c r="I705" t="s">
        <v>37</v>
      </c>
      <c r="J705" t="s">
        <v>14</v>
      </c>
      <c r="K705" t="s">
        <v>1</v>
      </c>
      <c r="L705" t="s">
        <v>2</v>
      </c>
      <c r="M705" s="1">
        <v>46753</v>
      </c>
      <c r="N705">
        <v>37</v>
      </c>
      <c r="O705">
        <v>4149.1779999999999</v>
      </c>
      <c r="Q705" s="1">
        <f t="shared" si="36"/>
        <v>46753</v>
      </c>
      <c r="R705">
        <f t="shared" si="37"/>
        <v>37</v>
      </c>
      <c r="S705" s="6">
        <f t="shared" si="38"/>
        <v>8761.9449999999997</v>
      </c>
    </row>
    <row r="706" spans="1:19" x14ac:dyDescent="0.25">
      <c r="A706" t="s">
        <v>37</v>
      </c>
      <c r="B706" t="s">
        <v>13</v>
      </c>
      <c r="C706" t="s">
        <v>1</v>
      </c>
      <c r="D706" t="s">
        <v>2</v>
      </c>
      <c r="E706" s="1">
        <v>46753</v>
      </c>
      <c r="F706">
        <v>38</v>
      </c>
      <c r="G706" s="6">
        <v>4736.3879999999999</v>
      </c>
      <c r="I706" t="s">
        <v>37</v>
      </c>
      <c r="J706" t="s">
        <v>14</v>
      </c>
      <c r="K706" t="s">
        <v>1</v>
      </c>
      <c r="L706" t="s">
        <v>2</v>
      </c>
      <c r="M706" s="1">
        <v>46753</v>
      </c>
      <c r="N706">
        <v>38</v>
      </c>
      <c r="O706">
        <v>4259.97</v>
      </c>
      <c r="Q706" s="1">
        <f t="shared" si="36"/>
        <v>46753</v>
      </c>
      <c r="R706">
        <f t="shared" si="37"/>
        <v>38</v>
      </c>
      <c r="S706" s="6">
        <f t="shared" si="38"/>
        <v>8996.3580000000002</v>
      </c>
    </row>
    <row r="707" spans="1:19" x14ac:dyDescent="0.25">
      <c r="A707" t="s">
        <v>37</v>
      </c>
      <c r="B707" t="s">
        <v>13</v>
      </c>
      <c r="C707" t="s">
        <v>1</v>
      </c>
      <c r="D707" t="s">
        <v>2</v>
      </c>
      <c r="E707" s="1">
        <v>46753</v>
      </c>
      <c r="F707">
        <v>39</v>
      </c>
      <c r="G707" s="6">
        <v>4659.37</v>
      </c>
      <c r="I707" t="s">
        <v>37</v>
      </c>
      <c r="J707" t="s">
        <v>14</v>
      </c>
      <c r="K707" t="s">
        <v>1</v>
      </c>
      <c r="L707" t="s">
        <v>2</v>
      </c>
      <c r="M707" s="1">
        <v>46753</v>
      </c>
      <c r="N707">
        <v>39</v>
      </c>
      <c r="O707">
        <v>4189.5479999999998</v>
      </c>
      <c r="Q707" s="1">
        <f t="shared" si="36"/>
        <v>46753</v>
      </c>
      <c r="R707">
        <f t="shared" si="37"/>
        <v>39</v>
      </c>
      <c r="S707" s="6">
        <f t="shared" si="38"/>
        <v>8848.9179999999997</v>
      </c>
    </row>
    <row r="708" spans="1:19" x14ac:dyDescent="0.25">
      <c r="A708" t="s">
        <v>37</v>
      </c>
      <c r="B708" t="s">
        <v>13</v>
      </c>
      <c r="C708" t="s">
        <v>1</v>
      </c>
      <c r="D708" t="s">
        <v>2</v>
      </c>
      <c r="E708" s="1">
        <v>46753</v>
      </c>
      <c r="F708">
        <v>40</v>
      </c>
      <c r="G708" s="6">
        <v>4689.7860000000001</v>
      </c>
      <c r="I708" t="s">
        <v>37</v>
      </c>
      <c r="J708" t="s">
        <v>14</v>
      </c>
      <c r="K708" t="s">
        <v>1</v>
      </c>
      <c r="L708" t="s">
        <v>2</v>
      </c>
      <c r="M708" s="1">
        <v>46753</v>
      </c>
      <c r="N708">
        <v>40</v>
      </c>
      <c r="O708">
        <v>4219.6000000000004</v>
      </c>
      <c r="Q708" s="1">
        <f t="shared" si="36"/>
        <v>46753</v>
      </c>
      <c r="R708">
        <f t="shared" si="37"/>
        <v>40</v>
      </c>
      <c r="S708" s="6">
        <f t="shared" si="38"/>
        <v>8909.3860000000004</v>
      </c>
    </row>
    <row r="709" spans="1:19" x14ac:dyDescent="0.25">
      <c r="A709" t="s">
        <v>37</v>
      </c>
      <c r="B709" t="s">
        <v>13</v>
      </c>
      <c r="C709" t="s">
        <v>1</v>
      </c>
      <c r="D709" t="s">
        <v>2</v>
      </c>
      <c r="E709" s="1">
        <v>46753</v>
      </c>
      <c r="F709">
        <v>41</v>
      </c>
      <c r="G709" s="6">
        <v>4638.7719999999999</v>
      </c>
      <c r="I709" t="s">
        <v>37</v>
      </c>
      <c r="J709" t="s">
        <v>14</v>
      </c>
      <c r="K709" t="s">
        <v>1</v>
      </c>
      <c r="L709" t="s">
        <v>2</v>
      </c>
      <c r="M709" s="1">
        <v>46753</v>
      </c>
      <c r="N709">
        <v>41</v>
      </c>
      <c r="O709">
        <v>4172.3559999999998</v>
      </c>
      <c r="Q709" s="1">
        <f t="shared" si="36"/>
        <v>46753</v>
      </c>
      <c r="R709">
        <f t="shared" si="37"/>
        <v>41</v>
      </c>
      <c r="S709" s="6">
        <f t="shared" si="38"/>
        <v>8811.1280000000006</v>
      </c>
    </row>
    <row r="710" spans="1:19" x14ac:dyDescent="0.25">
      <c r="A710" t="s">
        <v>37</v>
      </c>
      <c r="B710" t="s">
        <v>13</v>
      </c>
      <c r="C710" t="s">
        <v>1</v>
      </c>
      <c r="D710" t="s">
        <v>2</v>
      </c>
      <c r="E710" s="1">
        <v>46753</v>
      </c>
      <c r="F710">
        <v>42</v>
      </c>
      <c r="G710" s="6">
        <v>4710.384</v>
      </c>
      <c r="I710" t="s">
        <v>37</v>
      </c>
      <c r="J710" t="s">
        <v>14</v>
      </c>
      <c r="K710" t="s">
        <v>1</v>
      </c>
      <c r="L710" t="s">
        <v>2</v>
      </c>
      <c r="M710" s="1">
        <v>46753</v>
      </c>
      <c r="N710">
        <v>42</v>
      </c>
      <c r="O710">
        <v>4236.7920000000004</v>
      </c>
      <c r="Q710" s="1">
        <f t="shared" ref="Q710:Q773" si="39">M710</f>
        <v>46753</v>
      </c>
      <c r="R710">
        <f t="shared" ref="R710:R773" si="40">N710</f>
        <v>42</v>
      </c>
      <c r="S710" s="6">
        <f t="shared" ref="S710:S773" si="41">O710+G710</f>
        <v>8947.1759999999995</v>
      </c>
    </row>
    <row r="711" spans="1:19" x14ac:dyDescent="0.25">
      <c r="A711" t="s">
        <v>37</v>
      </c>
      <c r="B711" t="s">
        <v>13</v>
      </c>
      <c r="C711" t="s">
        <v>1</v>
      </c>
      <c r="D711" t="s">
        <v>2</v>
      </c>
      <c r="E711" s="1">
        <v>46753</v>
      </c>
      <c r="F711">
        <v>43</v>
      </c>
      <c r="G711" s="6">
        <v>4652.12</v>
      </c>
      <c r="I711" t="s">
        <v>37</v>
      </c>
      <c r="J711" t="s">
        <v>14</v>
      </c>
      <c r="K711" t="s">
        <v>1</v>
      </c>
      <c r="L711" t="s">
        <v>2</v>
      </c>
      <c r="M711" s="1">
        <v>46753</v>
      </c>
      <c r="N711">
        <v>43</v>
      </c>
      <c r="O711">
        <v>4184.8440000000001</v>
      </c>
      <c r="Q711" s="1">
        <f t="shared" si="39"/>
        <v>46753</v>
      </c>
      <c r="R711">
        <f t="shared" si="40"/>
        <v>43</v>
      </c>
      <c r="S711" s="6">
        <f t="shared" si="41"/>
        <v>8836.9639999999999</v>
      </c>
    </row>
    <row r="712" spans="1:19" x14ac:dyDescent="0.25">
      <c r="A712" t="s">
        <v>37</v>
      </c>
      <c r="B712" t="s">
        <v>13</v>
      </c>
      <c r="C712" t="s">
        <v>1</v>
      </c>
      <c r="D712" t="s">
        <v>2</v>
      </c>
      <c r="E712" s="1">
        <v>46753</v>
      </c>
      <c r="F712">
        <v>44</v>
      </c>
      <c r="G712" s="6">
        <v>4697.0349999999999</v>
      </c>
      <c r="I712" t="s">
        <v>37</v>
      </c>
      <c r="J712" t="s">
        <v>14</v>
      </c>
      <c r="K712" t="s">
        <v>1</v>
      </c>
      <c r="L712" t="s">
        <v>2</v>
      </c>
      <c r="M712" s="1">
        <v>46753</v>
      </c>
      <c r="N712">
        <v>44</v>
      </c>
      <c r="O712">
        <v>4224.3040000000001</v>
      </c>
      <c r="Q712" s="1">
        <f t="shared" si="39"/>
        <v>46753</v>
      </c>
      <c r="R712">
        <f t="shared" si="40"/>
        <v>44</v>
      </c>
      <c r="S712" s="6">
        <f t="shared" si="41"/>
        <v>8921.3389999999999</v>
      </c>
    </row>
    <row r="713" spans="1:19" x14ac:dyDescent="0.25">
      <c r="A713" t="s">
        <v>37</v>
      </c>
      <c r="B713" t="s">
        <v>13</v>
      </c>
      <c r="C713" t="s">
        <v>1</v>
      </c>
      <c r="D713" t="s">
        <v>2</v>
      </c>
      <c r="E713" s="1">
        <v>46753</v>
      </c>
      <c r="F713">
        <v>45</v>
      </c>
      <c r="G713" s="6">
        <v>4649.5749999999998</v>
      </c>
      <c r="I713" t="s">
        <v>37</v>
      </c>
      <c r="J713" t="s">
        <v>14</v>
      </c>
      <c r="K713" t="s">
        <v>1</v>
      </c>
      <c r="L713" t="s">
        <v>2</v>
      </c>
      <c r="M713" s="1">
        <v>46753</v>
      </c>
      <c r="N713">
        <v>45</v>
      </c>
      <c r="O713">
        <v>4181.6899999999996</v>
      </c>
      <c r="Q713" s="1">
        <f t="shared" si="39"/>
        <v>46753</v>
      </c>
      <c r="R713">
        <f t="shared" si="40"/>
        <v>45</v>
      </c>
      <c r="S713" s="6">
        <f t="shared" si="41"/>
        <v>8831.2649999999994</v>
      </c>
    </row>
    <row r="714" spans="1:19" x14ac:dyDescent="0.25">
      <c r="A714" t="s">
        <v>37</v>
      </c>
      <c r="B714" t="s">
        <v>13</v>
      </c>
      <c r="C714" t="s">
        <v>1</v>
      </c>
      <c r="D714" t="s">
        <v>2</v>
      </c>
      <c r="E714" s="1">
        <v>46753</v>
      </c>
      <c r="F714">
        <v>46</v>
      </c>
      <c r="G714" s="6">
        <v>4699.58</v>
      </c>
      <c r="I714" t="s">
        <v>37</v>
      </c>
      <c r="J714" t="s">
        <v>14</v>
      </c>
      <c r="K714" t="s">
        <v>1</v>
      </c>
      <c r="L714" t="s">
        <v>2</v>
      </c>
      <c r="M714" s="1">
        <v>46753</v>
      </c>
      <c r="N714">
        <v>46</v>
      </c>
      <c r="O714">
        <v>4227.4579999999996</v>
      </c>
      <c r="Q714" s="1">
        <f t="shared" si="39"/>
        <v>46753</v>
      </c>
      <c r="R714">
        <f t="shared" si="40"/>
        <v>46</v>
      </c>
      <c r="S714" s="6">
        <f t="shared" si="41"/>
        <v>8927.0380000000005</v>
      </c>
    </row>
    <row r="715" spans="1:19" x14ac:dyDescent="0.25">
      <c r="A715" t="s">
        <v>37</v>
      </c>
      <c r="B715" t="s">
        <v>13</v>
      </c>
      <c r="C715" t="s">
        <v>1</v>
      </c>
      <c r="D715" t="s">
        <v>2</v>
      </c>
      <c r="E715" s="1">
        <v>46753</v>
      </c>
      <c r="F715">
        <v>47</v>
      </c>
      <c r="G715" s="6">
        <v>4679.3220000000001</v>
      </c>
      <c r="I715" t="s">
        <v>37</v>
      </c>
      <c r="J715" t="s">
        <v>14</v>
      </c>
      <c r="K715" t="s">
        <v>1</v>
      </c>
      <c r="L715" t="s">
        <v>2</v>
      </c>
      <c r="M715" s="1">
        <v>46753</v>
      </c>
      <c r="N715">
        <v>47</v>
      </c>
      <c r="O715">
        <v>4209.183</v>
      </c>
      <c r="Q715" s="1">
        <f t="shared" si="39"/>
        <v>46753</v>
      </c>
      <c r="R715">
        <f t="shared" si="40"/>
        <v>47</v>
      </c>
      <c r="S715" s="6">
        <f t="shared" si="41"/>
        <v>8888.505000000001</v>
      </c>
    </row>
    <row r="716" spans="1:19" x14ac:dyDescent="0.25">
      <c r="A716" t="s">
        <v>37</v>
      </c>
      <c r="B716" t="s">
        <v>13</v>
      </c>
      <c r="C716" t="s">
        <v>1</v>
      </c>
      <c r="D716" t="s">
        <v>2</v>
      </c>
      <c r="E716" s="1">
        <v>46753</v>
      </c>
      <c r="F716">
        <v>48</v>
      </c>
      <c r="G716" s="6">
        <v>4669.8329999999996</v>
      </c>
      <c r="I716" t="s">
        <v>37</v>
      </c>
      <c r="J716" t="s">
        <v>14</v>
      </c>
      <c r="K716" t="s">
        <v>1</v>
      </c>
      <c r="L716" t="s">
        <v>2</v>
      </c>
      <c r="M716" s="1">
        <v>46753</v>
      </c>
      <c r="N716">
        <v>48</v>
      </c>
      <c r="O716">
        <v>4199.9650000000001</v>
      </c>
      <c r="Q716" s="1">
        <f t="shared" si="39"/>
        <v>46753</v>
      </c>
      <c r="R716">
        <f t="shared" si="40"/>
        <v>48</v>
      </c>
      <c r="S716" s="6">
        <f t="shared" si="41"/>
        <v>8869.7979999999989</v>
      </c>
    </row>
    <row r="717" spans="1:19" x14ac:dyDescent="0.25">
      <c r="A717" t="s">
        <v>37</v>
      </c>
      <c r="B717" t="s">
        <v>13</v>
      </c>
      <c r="C717" t="s">
        <v>1</v>
      </c>
      <c r="D717" t="s">
        <v>2</v>
      </c>
      <c r="E717" s="1">
        <v>46753</v>
      </c>
      <c r="F717">
        <v>49</v>
      </c>
      <c r="G717" s="6">
        <v>4688.72</v>
      </c>
      <c r="I717" t="s">
        <v>37</v>
      </c>
      <c r="J717" t="s">
        <v>14</v>
      </c>
      <c r="K717" t="s">
        <v>1</v>
      </c>
      <c r="L717" t="s">
        <v>2</v>
      </c>
      <c r="M717" s="1">
        <v>46753</v>
      </c>
      <c r="N717">
        <v>49</v>
      </c>
      <c r="O717">
        <v>4216.8919999999998</v>
      </c>
      <c r="Q717" s="1">
        <f t="shared" si="39"/>
        <v>46753</v>
      </c>
      <c r="R717">
        <f t="shared" si="40"/>
        <v>49</v>
      </c>
      <c r="S717" s="6">
        <f t="shared" si="41"/>
        <v>8905.612000000001</v>
      </c>
    </row>
    <row r="718" spans="1:19" x14ac:dyDescent="0.25">
      <c r="A718" t="s">
        <v>37</v>
      </c>
      <c r="B718" t="s">
        <v>13</v>
      </c>
      <c r="C718" t="s">
        <v>1</v>
      </c>
      <c r="D718" t="s">
        <v>2</v>
      </c>
      <c r="E718" s="1">
        <v>46753</v>
      </c>
      <c r="F718">
        <v>50</v>
      </c>
      <c r="G718" s="6">
        <v>4660.4350000000004</v>
      </c>
      <c r="I718" t="s">
        <v>37</v>
      </c>
      <c r="J718" t="s">
        <v>14</v>
      </c>
      <c r="K718" t="s">
        <v>1</v>
      </c>
      <c r="L718" t="s">
        <v>2</v>
      </c>
      <c r="M718" s="1">
        <v>46753</v>
      </c>
      <c r="N718">
        <v>50</v>
      </c>
      <c r="O718">
        <v>4192.2560000000003</v>
      </c>
      <c r="Q718" s="1">
        <f t="shared" si="39"/>
        <v>46753</v>
      </c>
      <c r="R718">
        <f t="shared" si="40"/>
        <v>50</v>
      </c>
      <c r="S718" s="6">
        <f t="shared" si="41"/>
        <v>8852.6910000000007</v>
      </c>
    </row>
    <row r="719" spans="1:19" x14ac:dyDescent="0.25">
      <c r="A719" t="s">
        <v>37</v>
      </c>
      <c r="B719" t="s">
        <v>13</v>
      </c>
      <c r="C719" t="s">
        <v>1</v>
      </c>
      <c r="D719" t="s">
        <v>2</v>
      </c>
      <c r="E719" s="1">
        <v>47119</v>
      </c>
      <c r="F719" t="s">
        <v>3</v>
      </c>
      <c r="G719" s="6">
        <v>4640.0860000000002</v>
      </c>
      <c r="I719" t="s">
        <v>37</v>
      </c>
      <c r="J719" t="s">
        <v>14</v>
      </c>
      <c r="K719" t="s">
        <v>1</v>
      </c>
      <c r="L719" t="s">
        <v>2</v>
      </c>
      <c r="M719" s="1">
        <v>47119</v>
      </c>
      <c r="N719" t="s">
        <v>3</v>
      </c>
      <c r="O719">
        <v>4137.1319999999996</v>
      </c>
      <c r="Q719" s="1">
        <f t="shared" si="39"/>
        <v>47119</v>
      </c>
      <c r="R719" t="str">
        <f t="shared" si="40"/>
        <v>Expected Values</v>
      </c>
      <c r="S719" s="6">
        <f t="shared" si="41"/>
        <v>8777.2180000000008</v>
      </c>
    </row>
    <row r="720" spans="1:19" x14ac:dyDescent="0.25">
      <c r="A720" t="s">
        <v>37</v>
      </c>
      <c r="B720" t="s">
        <v>13</v>
      </c>
      <c r="C720" t="s">
        <v>1</v>
      </c>
      <c r="D720" t="s">
        <v>2</v>
      </c>
      <c r="E720" s="1">
        <v>47119</v>
      </c>
      <c r="F720">
        <v>1</v>
      </c>
      <c r="G720" s="6">
        <v>4606.277</v>
      </c>
      <c r="I720" t="s">
        <v>37</v>
      </c>
      <c r="J720" t="s">
        <v>14</v>
      </c>
      <c r="K720" t="s">
        <v>1</v>
      </c>
      <c r="L720" t="s">
        <v>2</v>
      </c>
      <c r="M720" s="1">
        <v>47119</v>
      </c>
      <c r="N720">
        <v>1</v>
      </c>
      <c r="O720">
        <v>4109.1909999999998</v>
      </c>
      <c r="Q720" s="1">
        <f t="shared" si="39"/>
        <v>47119</v>
      </c>
      <c r="R720">
        <f t="shared" si="40"/>
        <v>1</v>
      </c>
      <c r="S720" s="6">
        <f t="shared" si="41"/>
        <v>8715.4680000000008</v>
      </c>
    </row>
    <row r="721" spans="1:19" x14ac:dyDescent="0.25">
      <c r="A721" t="s">
        <v>37</v>
      </c>
      <c r="B721" t="s">
        <v>13</v>
      </c>
      <c r="C721" t="s">
        <v>1</v>
      </c>
      <c r="D721" t="s">
        <v>2</v>
      </c>
      <c r="E721" s="1">
        <v>47119</v>
      </c>
      <c r="F721">
        <v>2</v>
      </c>
      <c r="G721" s="6">
        <v>4673.8940000000002</v>
      </c>
      <c r="I721" t="s">
        <v>37</v>
      </c>
      <c r="J721" t="s">
        <v>14</v>
      </c>
      <c r="K721" t="s">
        <v>1</v>
      </c>
      <c r="L721" t="s">
        <v>2</v>
      </c>
      <c r="M721" s="1">
        <v>47119</v>
      </c>
      <c r="N721">
        <v>2</v>
      </c>
      <c r="O721">
        <v>4165.0720000000001</v>
      </c>
      <c r="Q721" s="1">
        <f t="shared" si="39"/>
        <v>47119</v>
      </c>
      <c r="R721">
        <f t="shared" si="40"/>
        <v>2</v>
      </c>
      <c r="S721" s="6">
        <f t="shared" si="41"/>
        <v>8838.9660000000003</v>
      </c>
    </row>
    <row r="722" spans="1:19" x14ac:dyDescent="0.25">
      <c r="A722" t="s">
        <v>37</v>
      </c>
      <c r="B722" t="s">
        <v>13</v>
      </c>
      <c r="C722" t="s">
        <v>1</v>
      </c>
      <c r="D722" t="s">
        <v>2</v>
      </c>
      <c r="E722" s="1">
        <v>47119</v>
      </c>
      <c r="F722">
        <v>3</v>
      </c>
      <c r="G722" s="6">
        <v>4676.3729999999996</v>
      </c>
      <c r="I722" t="s">
        <v>37</v>
      </c>
      <c r="J722" t="s">
        <v>14</v>
      </c>
      <c r="K722" t="s">
        <v>1</v>
      </c>
      <c r="L722" t="s">
        <v>2</v>
      </c>
      <c r="M722" s="1">
        <v>47119</v>
      </c>
      <c r="N722">
        <v>3</v>
      </c>
      <c r="O722">
        <v>4170.3819999999996</v>
      </c>
      <c r="Q722" s="1">
        <f t="shared" si="39"/>
        <v>47119</v>
      </c>
      <c r="R722">
        <f t="shared" si="40"/>
        <v>3</v>
      </c>
      <c r="S722" s="6">
        <f t="shared" si="41"/>
        <v>8846.7549999999992</v>
      </c>
    </row>
    <row r="723" spans="1:19" x14ac:dyDescent="0.25">
      <c r="A723" t="s">
        <v>37</v>
      </c>
      <c r="B723" t="s">
        <v>13</v>
      </c>
      <c r="C723" t="s">
        <v>1</v>
      </c>
      <c r="D723" t="s">
        <v>2</v>
      </c>
      <c r="E723" s="1">
        <v>47119</v>
      </c>
      <c r="F723">
        <v>4</v>
      </c>
      <c r="G723" s="6">
        <v>4603.799</v>
      </c>
      <c r="I723" t="s">
        <v>37</v>
      </c>
      <c r="J723" t="s">
        <v>14</v>
      </c>
      <c r="K723" t="s">
        <v>1</v>
      </c>
      <c r="L723" t="s">
        <v>2</v>
      </c>
      <c r="M723" s="1">
        <v>47119</v>
      </c>
      <c r="N723">
        <v>4</v>
      </c>
      <c r="O723">
        <v>4103.8819999999996</v>
      </c>
      <c r="Q723" s="1">
        <f t="shared" si="39"/>
        <v>47119</v>
      </c>
      <c r="R723">
        <f t="shared" si="40"/>
        <v>4</v>
      </c>
      <c r="S723" s="6">
        <f t="shared" si="41"/>
        <v>8707.6810000000005</v>
      </c>
    </row>
    <row r="724" spans="1:19" x14ac:dyDescent="0.25">
      <c r="A724" t="s">
        <v>37</v>
      </c>
      <c r="B724" t="s">
        <v>13</v>
      </c>
      <c r="C724" t="s">
        <v>1</v>
      </c>
      <c r="D724" t="s">
        <v>2</v>
      </c>
      <c r="E724" s="1">
        <v>47119</v>
      </c>
      <c r="F724">
        <v>5</v>
      </c>
      <c r="G724" s="6">
        <v>4665.9539999999997</v>
      </c>
      <c r="I724" t="s">
        <v>37</v>
      </c>
      <c r="J724" t="s">
        <v>14</v>
      </c>
      <c r="K724" t="s">
        <v>1</v>
      </c>
      <c r="L724" t="s">
        <v>2</v>
      </c>
      <c r="M724" s="1">
        <v>47119</v>
      </c>
      <c r="N724">
        <v>5</v>
      </c>
      <c r="O724">
        <v>4159.4120000000003</v>
      </c>
      <c r="Q724" s="1">
        <f t="shared" si="39"/>
        <v>47119</v>
      </c>
      <c r="R724">
        <f t="shared" si="40"/>
        <v>5</v>
      </c>
      <c r="S724" s="6">
        <f t="shared" si="41"/>
        <v>8825.366</v>
      </c>
    </row>
    <row r="725" spans="1:19" x14ac:dyDescent="0.25">
      <c r="A725" t="s">
        <v>37</v>
      </c>
      <c r="B725" t="s">
        <v>13</v>
      </c>
      <c r="C725" t="s">
        <v>1</v>
      </c>
      <c r="D725" t="s">
        <v>2</v>
      </c>
      <c r="E725" s="1">
        <v>47119</v>
      </c>
      <c r="F725">
        <v>6</v>
      </c>
      <c r="G725" s="6">
        <v>4614.2179999999998</v>
      </c>
      <c r="I725" t="s">
        <v>37</v>
      </c>
      <c r="J725" t="s">
        <v>14</v>
      </c>
      <c r="K725" t="s">
        <v>1</v>
      </c>
      <c r="L725" t="s">
        <v>2</v>
      </c>
      <c r="M725" s="1">
        <v>47119</v>
      </c>
      <c r="N725">
        <v>6</v>
      </c>
      <c r="O725">
        <v>4114.8519999999999</v>
      </c>
      <c r="Q725" s="1">
        <f t="shared" si="39"/>
        <v>47119</v>
      </c>
      <c r="R725">
        <f t="shared" si="40"/>
        <v>6</v>
      </c>
      <c r="S725" s="6">
        <f t="shared" si="41"/>
        <v>8729.07</v>
      </c>
    </row>
    <row r="726" spans="1:19" x14ac:dyDescent="0.25">
      <c r="A726" t="s">
        <v>37</v>
      </c>
      <c r="B726" t="s">
        <v>13</v>
      </c>
      <c r="C726" t="s">
        <v>1</v>
      </c>
      <c r="D726" t="s">
        <v>2</v>
      </c>
      <c r="E726" s="1">
        <v>47119</v>
      </c>
      <c r="F726">
        <v>7</v>
      </c>
      <c r="G726" s="6">
        <v>4689.0320000000002</v>
      </c>
      <c r="I726" t="s">
        <v>37</v>
      </c>
      <c r="J726" t="s">
        <v>14</v>
      </c>
      <c r="K726" t="s">
        <v>1</v>
      </c>
      <c r="L726" t="s">
        <v>2</v>
      </c>
      <c r="M726" s="1">
        <v>47119</v>
      </c>
      <c r="N726">
        <v>7</v>
      </c>
      <c r="O726">
        <v>4181.6719999999996</v>
      </c>
      <c r="Q726" s="1">
        <f t="shared" si="39"/>
        <v>47119</v>
      </c>
      <c r="R726">
        <f t="shared" si="40"/>
        <v>7</v>
      </c>
      <c r="S726" s="6">
        <f t="shared" si="41"/>
        <v>8870.7039999999997</v>
      </c>
    </row>
    <row r="727" spans="1:19" x14ac:dyDescent="0.25">
      <c r="A727" t="s">
        <v>37</v>
      </c>
      <c r="B727" t="s">
        <v>13</v>
      </c>
      <c r="C727" t="s">
        <v>1</v>
      </c>
      <c r="D727" t="s">
        <v>2</v>
      </c>
      <c r="E727" s="1">
        <v>47119</v>
      </c>
      <c r="F727">
        <v>8</v>
      </c>
      <c r="G727" s="6">
        <v>4591.1390000000001</v>
      </c>
      <c r="I727" t="s">
        <v>37</v>
      </c>
      <c r="J727" t="s">
        <v>14</v>
      </c>
      <c r="K727" t="s">
        <v>1</v>
      </c>
      <c r="L727" t="s">
        <v>2</v>
      </c>
      <c r="M727" s="1">
        <v>47119</v>
      </c>
      <c r="N727">
        <v>8</v>
      </c>
      <c r="O727">
        <v>4092.5920000000001</v>
      </c>
      <c r="Q727" s="1">
        <f t="shared" si="39"/>
        <v>47119</v>
      </c>
      <c r="R727">
        <f t="shared" si="40"/>
        <v>8</v>
      </c>
      <c r="S727" s="6">
        <f t="shared" si="41"/>
        <v>8683.7309999999998</v>
      </c>
    </row>
    <row r="728" spans="1:19" x14ac:dyDescent="0.25">
      <c r="A728" t="s">
        <v>37</v>
      </c>
      <c r="B728" t="s">
        <v>13</v>
      </c>
      <c r="C728" t="s">
        <v>1</v>
      </c>
      <c r="D728" t="s">
        <v>2</v>
      </c>
      <c r="E728" s="1">
        <v>47119</v>
      </c>
      <c r="F728">
        <v>9</v>
      </c>
      <c r="G728" s="6">
        <v>4649.5590000000002</v>
      </c>
      <c r="I728" t="s">
        <v>37</v>
      </c>
      <c r="J728" t="s">
        <v>14</v>
      </c>
      <c r="K728" t="s">
        <v>1</v>
      </c>
      <c r="L728" t="s">
        <v>2</v>
      </c>
      <c r="M728" s="1">
        <v>47119</v>
      </c>
      <c r="N728">
        <v>9</v>
      </c>
      <c r="O728">
        <v>4146.3379999999997</v>
      </c>
      <c r="Q728" s="1">
        <f t="shared" si="39"/>
        <v>47119</v>
      </c>
      <c r="R728">
        <f t="shared" si="40"/>
        <v>9</v>
      </c>
      <c r="S728" s="6">
        <f t="shared" si="41"/>
        <v>8795.8970000000008</v>
      </c>
    </row>
    <row r="729" spans="1:19" x14ac:dyDescent="0.25">
      <c r="A729" t="s">
        <v>37</v>
      </c>
      <c r="B729" t="s">
        <v>13</v>
      </c>
      <c r="C729" t="s">
        <v>1</v>
      </c>
      <c r="D729" t="s">
        <v>2</v>
      </c>
      <c r="E729" s="1">
        <v>47119</v>
      </c>
      <c r="F729">
        <v>10</v>
      </c>
      <c r="G729" s="6">
        <v>4630.6130000000003</v>
      </c>
      <c r="I729" t="s">
        <v>37</v>
      </c>
      <c r="J729" t="s">
        <v>14</v>
      </c>
      <c r="K729" t="s">
        <v>1</v>
      </c>
      <c r="L729" t="s">
        <v>2</v>
      </c>
      <c r="M729" s="1">
        <v>47119</v>
      </c>
      <c r="N729">
        <v>10</v>
      </c>
      <c r="O729">
        <v>4127.9260000000004</v>
      </c>
      <c r="Q729" s="1">
        <f t="shared" si="39"/>
        <v>47119</v>
      </c>
      <c r="R729">
        <f t="shared" si="40"/>
        <v>10</v>
      </c>
      <c r="S729" s="6">
        <f t="shared" si="41"/>
        <v>8758.5390000000007</v>
      </c>
    </row>
    <row r="730" spans="1:19" x14ac:dyDescent="0.25">
      <c r="A730" t="s">
        <v>37</v>
      </c>
      <c r="B730" t="s">
        <v>13</v>
      </c>
      <c r="C730" t="s">
        <v>1</v>
      </c>
      <c r="D730" t="s">
        <v>2</v>
      </c>
      <c r="E730" s="1">
        <v>47119</v>
      </c>
      <c r="F730">
        <v>11</v>
      </c>
      <c r="G730" s="6">
        <v>4645.5940000000001</v>
      </c>
      <c r="I730" t="s">
        <v>37</v>
      </c>
      <c r="J730" t="s">
        <v>14</v>
      </c>
      <c r="K730" t="s">
        <v>1</v>
      </c>
      <c r="L730" t="s">
        <v>2</v>
      </c>
      <c r="M730" s="1">
        <v>47119</v>
      </c>
      <c r="N730">
        <v>11</v>
      </c>
      <c r="O730">
        <v>4142.1019999999999</v>
      </c>
      <c r="Q730" s="1">
        <f t="shared" si="39"/>
        <v>47119</v>
      </c>
      <c r="R730">
        <f t="shared" si="40"/>
        <v>11</v>
      </c>
      <c r="S730" s="6">
        <f t="shared" si="41"/>
        <v>8787.6959999999999</v>
      </c>
    </row>
    <row r="731" spans="1:19" x14ac:dyDescent="0.25">
      <c r="A731" t="s">
        <v>37</v>
      </c>
      <c r="B731" t="s">
        <v>13</v>
      </c>
      <c r="C731" t="s">
        <v>1</v>
      </c>
      <c r="D731" t="s">
        <v>2</v>
      </c>
      <c r="E731" s="1">
        <v>47119</v>
      </c>
      <c r="F731">
        <v>12</v>
      </c>
      <c r="G731" s="6">
        <v>4634.5770000000002</v>
      </c>
      <c r="I731" t="s">
        <v>37</v>
      </c>
      <c r="J731" t="s">
        <v>14</v>
      </c>
      <c r="K731" t="s">
        <v>1</v>
      </c>
      <c r="L731" t="s">
        <v>2</v>
      </c>
      <c r="M731" s="1">
        <v>47119</v>
      </c>
      <c r="N731">
        <v>12</v>
      </c>
      <c r="O731">
        <v>4132.1620000000003</v>
      </c>
      <c r="Q731" s="1">
        <f t="shared" si="39"/>
        <v>47119</v>
      </c>
      <c r="R731">
        <f t="shared" si="40"/>
        <v>12</v>
      </c>
      <c r="S731" s="6">
        <f t="shared" si="41"/>
        <v>8766.7390000000014</v>
      </c>
    </row>
    <row r="732" spans="1:19" x14ac:dyDescent="0.25">
      <c r="A732" t="s">
        <v>37</v>
      </c>
      <c r="B732" t="s">
        <v>13</v>
      </c>
      <c r="C732" t="s">
        <v>1</v>
      </c>
      <c r="D732" t="s">
        <v>2</v>
      </c>
      <c r="E732" s="1">
        <v>47119</v>
      </c>
      <c r="F732">
        <v>13</v>
      </c>
      <c r="G732" s="6">
        <v>4663.0990000000002</v>
      </c>
      <c r="I732" t="s">
        <v>37</v>
      </c>
      <c r="J732" t="s">
        <v>14</v>
      </c>
      <c r="K732" t="s">
        <v>1</v>
      </c>
      <c r="L732" t="s">
        <v>2</v>
      </c>
      <c r="M732" s="1">
        <v>47119</v>
      </c>
      <c r="N732">
        <v>13</v>
      </c>
      <c r="O732">
        <v>4156.7640000000001</v>
      </c>
      <c r="Q732" s="1">
        <f t="shared" si="39"/>
        <v>47119</v>
      </c>
      <c r="R732">
        <f t="shared" si="40"/>
        <v>13</v>
      </c>
      <c r="S732" s="6">
        <f t="shared" si="41"/>
        <v>8819.8630000000012</v>
      </c>
    </row>
    <row r="733" spans="1:19" x14ac:dyDescent="0.25">
      <c r="A733" t="s">
        <v>37</v>
      </c>
      <c r="B733" t="s">
        <v>13</v>
      </c>
      <c r="C733" t="s">
        <v>1</v>
      </c>
      <c r="D733" t="s">
        <v>2</v>
      </c>
      <c r="E733" s="1">
        <v>47119</v>
      </c>
      <c r="F733">
        <v>14</v>
      </c>
      <c r="G733" s="6">
        <v>4617.0720000000001</v>
      </c>
      <c r="I733" t="s">
        <v>37</v>
      </c>
      <c r="J733" t="s">
        <v>14</v>
      </c>
      <c r="K733" t="s">
        <v>1</v>
      </c>
      <c r="L733" t="s">
        <v>2</v>
      </c>
      <c r="M733" s="1">
        <v>47119</v>
      </c>
      <c r="N733">
        <v>14</v>
      </c>
      <c r="O733">
        <v>4117.4989999999998</v>
      </c>
      <c r="Q733" s="1">
        <f t="shared" si="39"/>
        <v>47119</v>
      </c>
      <c r="R733">
        <f t="shared" si="40"/>
        <v>14</v>
      </c>
      <c r="S733" s="6">
        <f t="shared" si="41"/>
        <v>8734.5709999999999</v>
      </c>
    </row>
    <row r="734" spans="1:19" x14ac:dyDescent="0.25">
      <c r="A734" t="s">
        <v>37</v>
      </c>
      <c r="B734" t="s">
        <v>13</v>
      </c>
      <c r="C734" t="s">
        <v>1</v>
      </c>
      <c r="D734" t="s">
        <v>2</v>
      </c>
      <c r="E734" s="1">
        <v>47119</v>
      </c>
      <c r="F734">
        <v>15</v>
      </c>
      <c r="G734" s="6">
        <v>4614.8999999999996</v>
      </c>
      <c r="I734" t="s">
        <v>37</v>
      </c>
      <c r="J734" t="s">
        <v>14</v>
      </c>
      <c r="K734" t="s">
        <v>1</v>
      </c>
      <c r="L734" t="s">
        <v>2</v>
      </c>
      <c r="M734" s="1">
        <v>47119</v>
      </c>
      <c r="N734">
        <v>15</v>
      </c>
      <c r="O734">
        <v>4113.68</v>
      </c>
      <c r="Q734" s="1">
        <f t="shared" si="39"/>
        <v>47119</v>
      </c>
      <c r="R734">
        <f t="shared" si="40"/>
        <v>15</v>
      </c>
      <c r="S734" s="6">
        <f t="shared" si="41"/>
        <v>8728.58</v>
      </c>
    </row>
    <row r="735" spans="1:19" x14ac:dyDescent="0.25">
      <c r="A735" t="s">
        <v>37</v>
      </c>
      <c r="B735" t="s">
        <v>13</v>
      </c>
      <c r="C735" t="s">
        <v>1</v>
      </c>
      <c r="D735" t="s">
        <v>2</v>
      </c>
      <c r="E735" s="1">
        <v>47119</v>
      </c>
      <c r="F735">
        <v>16</v>
      </c>
      <c r="G735" s="6">
        <v>4665.2719999999999</v>
      </c>
      <c r="I735" t="s">
        <v>37</v>
      </c>
      <c r="J735" t="s">
        <v>14</v>
      </c>
      <c r="K735" t="s">
        <v>1</v>
      </c>
      <c r="L735" t="s">
        <v>2</v>
      </c>
      <c r="M735" s="1">
        <v>47119</v>
      </c>
      <c r="N735">
        <v>16</v>
      </c>
      <c r="O735">
        <v>4160.5839999999998</v>
      </c>
      <c r="Q735" s="1">
        <f t="shared" si="39"/>
        <v>47119</v>
      </c>
      <c r="R735">
        <f t="shared" si="40"/>
        <v>16</v>
      </c>
      <c r="S735" s="6">
        <f t="shared" si="41"/>
        <v>8825.8559999999998</v>
      </c>
    </row>
    <row r="736" spans="1:19" x14ac:dyDescent="0.25">
      <c r="A736" t="s">
        <v>37</v>
      </c>
      <c r="B736" t="s">
        <v>13</v>
      </c>
      <c r="C736" t="s">
        <v>1</v>
      </c>
      <c r="D736" t="s">
        <v>2</v>
      </c>
      <c r="E736" s="1">
        <v>47119</v>
      </c>
      <c r="F736">
        <v>17</v>
      </c>
      <c r="G736" s="6">
        <v>4581.4709999999995</v>
      </c>
      <c r="I736" t="s">
        <v>37</v>
      </c>
      <c r="J736" t="s">
        <v>14</v>
      </c>
      <c r="K736" t="s">
        <v>1</v>
      </c>
      <c r="L736" t="s">
        <v>2</v>
      </c>
      <c r="M736" s="1">
        <v>47119</v>
      </c>
      <c r="N736">
        <v>17</v>
      </c>
      <c r="O736">
        <v>4085.0160000000001</v>
      </c>
      <c r="Q736" s="1">
        <f t="shared" si="39"/>
        <v>47119</v>
      </c>
      <c r="R736">
        <f t="shared" si="40"/>
        <v>17</v>
      </c>
      <c r="S736" s="6">
        <f t="shared" si="41"/>
        <v>8666.4869999999992</v>
      </c>
    </row>
    <row r="737" spans="1:19" x14ac:dyDescent="0.25">
      <c r="A737" t="s">
        <v>37</v>
      </c>
      <c r="B737" t="s">
        <v>13</v>
      </c>
      <c r="C737" t="s">
        <v>1</v>
      </c>
      <c r="D737" t="s">
        <v>2</v>
      </c>
      <c r="E737" s="1">
        <v>47119</v>
      </c>
      <c r="F737">
        <v>18</v>
      </c>
      <c r="G737" s="6">
        <v>4698.7</v>
      </c>
      <c r="I737" t="s">
        <v>37</v>
      </c>
      <c r="J737" t="s">
        <v>14</v>
      </c>
      <c r="K737" t="s">
        <v>1</v>
      </c>
      <c r="L737" t="s">
        <v>2</v>
      </c>
      <c r="M737" s="1">
        <v>47119</v>
      </c>
      <c r="N737">
        <v>18</v>
      </c>
      <c r="O737">
        <v>4189.2470000000003</v>
      </c>
      <c r="Q737" s="1">
        <f t="shared" si="39"/>
        <v>47119</v>
      </c>
      <c r="R737">
        <f t="shared" si="40"/>
        <v>18</v>
      </c>
      <c r="S737" s="6">
        <f t="shared" si="41"/>
        <v>8887.9470000000001</v>
      </c>
    </row>
    <row r="738" spans="1:19" x14ac:dyDescent="0.25">
      <c r="A738" t="s">
        <v>37</v>
      </c>
      <c r="B738" t="s">
        <v>13</v>
      </c>
      <c r="C738" t="s">
        <v>1</v>
      </c>
      <c r="D738" t="s">
        <v>2</v>
      </c>
      <c r="E738" s="1">
        <v>47119</v>
      </c>
      <c r="F738">
        <v>19</v>
      </c>
      <c r="G738" s="6">
        <v>4672.1310000000003</v>
      </c>
      <c r="I738" t="s">
        <v>37</v>
      </c>
      <c r="J738" t="s">
        <v>14</v>
      </c>
      <c r="K738" t="s">
        <v>1</v>
      </c>
      <c r="L738" t="s">
        <v>2</v>
      </c>
      <c r="M738" s="1">
        <v>47119</v>
      </c>
      <c r="N738">
        <v>19</v>
      </c>
      <c r="O738">
        <v>4165.1400000000003</v>
      </c>
      <c r="Q738" s="1">
        <f t="shared" si="39"/>
        <v>47119</v>
      </c>
      <c r="R738">
        <f t="shared" si="40"/>
        <v>19</v>
      </c>
      <c r="S738" s="6">
        <f t="shared" si="41"/>
        <v>8837.2710000000006</v>
      </c>
    </row>
    <row r="739" spans="1:19" x14ac:dyDescent="0.25">
      <c r="A739" t="s">
        <v>37</v>
      </c>
      <c r="B739" t="s">
        <v>13</v>
      </c>
      <c r="C739" t="s">
        <v>1</v>
      </c>
      <c r="D739" t="s">
        <v>2</v>
      </c>
      <c r="E739" s="1">
        <v>47119</v>
      </c>
      <c r="F739">
        <v>20</v>
      </c>
      <c r="G739" s="6">
        <v>4608.04</v>
      </c>
      <c r="I739" t="s">
        <v>37</v>
      </c>
      <c r="J739" t="s">
        <v>14</v>
      </c>
      <c r="K739" t="s">
        <v>1</v>
      </c>
      <c r="L739" t="s">
        <v>2</v>
      </c>
      <c r="M739" s="1">
        <v>47119</v>
      </c>
      <c r="N739">
        <v>20</v>
      </c>
      <c r="O739">
        <v>4109.1239999999998</v>
      </c>
      <c r="Q739" s="1">
        <f t="shared" si="39"/>
        <v>47119</v>
      </c>
      <c r="R739">
        <f t="shared" si="40"/>
        <v>20</v>
      </c>
      <c r="S739" s="6">
        <f t="shared" si="41"/>
        <v>8717.1640000000007</v>
      </c>
    </row>
    <row r="740" spans="1:19" x14ac:dyDescent="0.25">
      <c r="A740" t="s">
        <v>37</v>
      </c>
      <c r="B740" t="s">
        <v>13</v>
      </c>
      <c r="C740" t="s">
        <v>1</v>
      </c>
      <c r="D740" t="s">
        <v>2</v>
      </c>
      <c r="E740" s="1">
        <v>47119</v>
      </c>
      <c r="F740">
        <v>21</v>
      </c>
      <c r="G740" s="6">
        <v>4646.4430000000002</v>
      </c>
      <c r="I740" t="s">
        <v>37</v>
      </c>
      <c r="J740" t="s">
        <v>14</v>
      </c>
      <c r="K740" t="s">
        <v>1</v>
      </c>
      <c r="L740" t="s">
        <v>2</v>
      </c>
      <c r="M740" s="1">
        <v>47119</v>
      </c>
      <c r="N740">
        <v>21</v>
      </c>
      <c r="O740">
        <v>4146.1980000000003</v>
      </c>
      <c r="Q740" s="1">
        <f t="shared" si="39"/>
        <v>47119</v>
      </c>
      <c r="R740">
        <f t="shared" si="40"/>
        <v>21</v>
      </c>
      <c r="S740" s="6">
        <f t="shared" si="41"/>
        <v>8792.6409999999996</v>
      </c>
    </row>
    <row r="741" spans="1:19" x14ac:dyDescent="0.25">
      <c r="A741" t="s">
        <v>37</v>
      </c>
      <c r="B741" t="s">
        <v>13</v>
      </c>
      <c r="C741" t="s">
        <v>1</v>
      </c>
      <c r="D741" t="s">
        <v>2</v>
      </c>
      <c r="E741" s="1">
        <v>47119</v>
      </c>
      <c r="F741">
        <v>22</v>
      </c>
      <c r="G741" s="6">
        <v>4633.7280000000001</v>
      </c>
      <c r="I741" t="s">
        <v>37</v>
      </c>
      <c r="J741" t="s">
        <v>14</v>
      </c>
      <c r="K741" t="s">
        <v>1</v>
      </c>
      <c r="L741" t="s">
        <v>2</v>
      </c>
      <c r="M741" s="1">
        <v>47119</v>
      </c>
      <c r="N741">
        <v>22</v>
      </c>
      <c r="O741">
        <v>4128.0659999999998</v>
      </c>
      <c r="Q741" s="1">
        <f t="shared" si="39"/>
        <v>47119</v>
      </c>
      <c r="R741">
        <f t="shared" si="40"/>
        <v>22</v>
      </c>
      <c r="S741" s="6">
        <f t="shared" si="41"/>
        <v>8761.7939999999999</v>
      </c>
    </row>
    <row r="742" spans="1:19" x14ac:dyDescent="0.25">
      <c r="A742" t="s">
        <v>37</v>
      </c>
      <c r="B742" t="s">
        <v>13</v>
      </c>
      <c r="C742" t="s">
        <v>1</v>
      </c>
      <c r="D742" t="s">
        <v>2</v>
      </c>
      <c r="E742" s="1">
        <v>47119</v>
      </c>
      <c r="F742">
        <v>23</v>
      </c>
      <c r="G742" s="6">
        <v>4659.902</v>
      </c>
      <c r="I742" t="s">
        <v>37</v>
      </c>
      <c r="J742" t="s">
        <v>14</v>
      </c>
      <c r="K742" t="s">
        <v>1</v>
      </c>
      <c r="L742" t="s">
        <v>2</v>
      </c>
      <c r="M742" s="1">
        <v>47119</v>
      </c>
      <c r="N742">
        <v>23</v>
      </c>
      <c r="O742">
        <v>4157.1390000000001</v>
      </c>
      <c r="Q742" s="1">
        <f t="shared" si="39"/>
        <v>47119</v>
      </c>
      <c r="R742">
        <f t="shared" si="40"/>
        <v>23</v>
      </c>
      <c r="S742" s="6">
        <f t="shared" si="41"/>
        <v>8817.0410000000011</v>
      </c>
    </row>
    <row r="743" spans="1:19" x14ac:dyDescent="0.25">
      <c r="A743" t="s">
        <v>37</v>
      </c>
      <c r="B743" t="s">
        <v>13</v>
      </c>
      <c r="C743" t="s">
        <v>1</v>
      </c>
      <c r="D743" t="s">
        <v>2</v>
      </c>
      <c r="E743" s="1">
        <v>47119</v>
      </c>
      <c r="F743">
        <v>24</v>
      </c>
      <c r="G743" s="6">
        <v>4620.2700000000004</v>
      </c>
      <c r="I743" t="s">
        <v>37</v>
      </c>
      <c r="J743" t="s">
        <v>14</v>
      </c>
      <c r="K743" t="s">
        <v>1</v>
      </c>
      <c r="L743" t="s">
        <v>2</v>
      </c>
      <c r="M743" s="1">
        <v>47119</v>
      </c>
      <c r="N743">
        <v>24</v>
      </c>
      <c r="O743">
        <v>4117.125</v>
      </c>
      <c r="Q743" s="1">
        <f t="shared" si="39"/>
        <v>47119</v>
      </c>
      <c r="R743">
        <f t="shared" si="40"/>
        <v>24</v>
      </c>
      <c r="S743" s="6">
        <f t="shared" si="41"/>
        <v>8737.3950000000004</v>
      </c>
    </row>
    <row r="744" spans="1:19" x14ac:dyDescent="0.25">
      <c r="A744" t="s">
        <v>37</v>
      </c>
      <c r="B744" t="s">
        <v>13</v>
      </c>
      <c r="C744" t="s">
        <v>1</v>
      </c>
      <c r="D744" t="s">
        <v>2</v>
      </c>
      <c r="E744" s="1">
        <v>47119</v>
      </c>
      <c r="F744">
        <v>25</v>
      </c>
      <c r="G744" s="6">
        <v>4678.9939999999997</v>
      </c>
      <c r="I744" t="s">
        <v>37</v>
      </c>
      <c r="J744" t="s">
        <v>14</v>
      </c>
      <c r="K744" t="s">
        <v>1</v>
      </c>
      <c r="L744" t="s">
        <v>2</v>
      </c>
      <c r="M744" s="1">
        <v>47119</v>
      </c>
      <c r="N744">
        <v>25</v>
      </c>
      <c r="O744">
        <v>4171.42</v>
      </c>
      <c r="Q744" s="1">
        <f t="shared" si="39"/>
        <v>47119</v>
      </c>
      <c r="R744">
        <f t="shared" si="40"/>
        <v>25</v>
      </c>
      <c r="S744" s="6">
        <f t="shared" si="41"/>
        <v>8850.4140000000007</v>
      </c>
    </row>
    <row r="745" spans="1:19" x14ac:dyDescent="0.25">
      <c r="A745" t="s">
        <v>37</v>
      </c>
      <c r="B745" t="s">
        <v>13</v>
      </c>
      <c r="C745" t="s">
        <v>1</v>
      </c>
      <c r="D745" t="s">
        <v>2</v>
      </c>
      <c r="E745" s="1">
        <v>47119</v>
      </c>
      <c r="F745">
        <v>26</v>
      </c>
      <c r="G745" s="6">
        <v>4601.1779999999999</v>
      </c>
      <c r="I745" t="s">
        <v>37</v>
      </c>
      <c r="J745" t="s">
        <v>14</v>
      </c>
      <c r="K745" t="s">
        <v>1</v>
      </c>
      <c r="L745" t="s">
        <v>2</v>
      </c>
      <c r="M745" s="1">
        <v>47119</v>
      </c>
      <c r="N745">
        <v>26</v>
      </c>
      <c r="O745">
        <v>4102.8440000000001</v>
      </c>
      <c r="Q745" s="1">
        <f t="shared" si="39"/>
        <v>47119</v>
      </c>
      <c r="R745">
        <f t="shared" si="40"/>
        <v>26</v>
      </c>
      <c r="S745" s="6">
        <f t="shared" si="41"/>
        <v>8704.0220000000008</v>
      </c>
    </row>
    <row r="746" spans="1:19" x14ac:dyDescent="0.25">
      <c r="A746" t="s">
        <v>37</v>
      </c>
      <c r="B746" t="s">
        <v>13</v>
      </c>
      <c r="C746" t="s">
        <v>1</v>
      </c>
      <c r="D746" t="s">
        <v>2</v>
      </c>
      <c r="E746" s="1">
        <v>47119</v>
      </c>
      <c r="F746">
        <v>27</v>
      </c>
      <c r="G746" s="6">
        <v>4639.5529999999999</v>
      </c>
      <c r="I746" t="s">
        <v>37</v>
      </c>
      <c r="J746" t="s">
        <v>14</v>
      </c>
      <c r="K746" t="s">
        <v>1</v>
      </c>
      <c r="L746" t="s">
        <v>2</v>
      </c>
      <c r="M746" s="1">
        <v>47119</v>
      </c>
      <c r="N746">
        <v>27</v>
      </c>
      <c r="O746">
        <v>4136.3119999999999</v>
      </c>
      <c r="Q746" s="1">
        <f t="shared" si="39"/>
        <v>47119</v>
      </c>
      <c r="R746">
        <f t="shared" si="40"/>
        <v>27</v>
      </c>
      <c r="S746" s="6">
        <f t="shared" si="41"/>
        <v>8775.8649999999998</v>
      </c>
    </row>
    <row r="747" spans="1:19" x14ac:dyDescent="0.25">
      <c r="A747" t="s">
        <v>37</v>
      </c>
      <c r="B747" t="s">
        <v>13</v>
      </c>
      <c r="C747" t="s">
        <v>1</v>
      </c>
      <c r="D747" t="s">
        <v>2</v>
      </c>
      <c r="E747" s="1">
        <v>47119</v>
      </c>
      <c r="F747">
        <v>28</v>
      </c>
      <c r="G747" s="6">
        <v>4640.6189999999997</v>
      </c>
      <c r="I747" t="s">
        <v>37</v>
      </c>
      <c r="J747" t="s">
        <v>14</v>
      </c>
      <c r="K747" t="s">
        <v>1</v>
      </c>
      <c r="L747" t="s">
        <v>2</v>
      </c>
      <c r="M747" s="1">
        <v>47119</v>
      </c>
      <c r="N747">
        <v>28</v>
      </c>
      <c r="O747">
        <v>4137.9520000000002</v>
      </c>
      <c r="Q747" s="1">
        <f t="shared" si="39"/>
        <v>47119</v>
      </c>
      <c r="R747">
        <f t="shared" si="40"/>
        <v>28</v>
      </c>
      <c r="S747" s="6">
        <f t="shared" si="41"/>
        <v>8778.5709999999999</v>
      </c>
    </row>
    <row r="748" spans="1:19" x14ac:dyDescent="0.25">
      <c r="A748" t="s">
        <v>37</v>
      </c>
      <c r="B748" t="s">
        <v>13</v>
      </c>
      <c r="C748" t="s">
        <v>1</v>
      </c>
      <c r="D748" t="s">
        <v>2</v>
      </c>
      <c r="E748" s="1">
        <v>47119</v>
      </c>
      <c r="F748">
        <v>29</v>
      </c>
      <c r="G748" s="6">
        <v>4651.3829999999998</v>
      </c>
      <c r="I748" t="s">
        <v>37</v>
      </c>
      <c r="J748" t="s">
        <v>14</v>
      </c>
      <c r="K748" t="s">
        <v>1</v>
      </c>
      <c r="L748" t="s">
        <v>2</v>
      </c>
      <c r="M748" s="1">
        <v>47119</v>
      </c>
      <c r="N748">
        <v>29</v>
      </c>
      <c r="O748">
        <v>4147.5959999999995</v>
      </c>
      <c r="Q748" s="1">
        <f t="shared" si="39"/>
        <v>47119</v>
      </c>
      <c r="R748">
        <f t="shared" si="40"/>
        <v>29</v>
      </c>
      <c r="S748" s="6">
        <f t="shared" si="41"/>
        <v>8798.9789999999994</v>
      </c>
    </row>
    <row r="749" spans="1:19" x14ac:dyDescent="0.25">
      <c r="A749" t="s">
        <v>37</v>
      </c>
      <c r="B749" t="s">
        <v>13</v>
      </c>
      <c r="C749" t="s">
        <v>1</v>
      </c>
      <c r="D749" t="s">
        <v>2</v>
      </c>
      <c r="E749" s="1">
        <v>47119</v>
      </c>
      <c r="F749">
        <v>30</v>
      </c>
      <c r="G749" s="6">
        <v>4628.7889999999998</v>
      </c>
      <c r="I749" t="s">
        <v>37</v>
      </c>
      <c r="J749" t="s">
        <v>14</v>
      </c>
      <c r="K749" t="s">
        <v>1</v>
      </c>
      <c r="L749" t="s">
        <v>2</v>
      </c>
      <c r="M749" s="1">
        <v>47119</v>
      </c>
      <c r="N749">
        <v>30</v>
      </c>
      <c r="O749">
        <v>4126.6679999999997</v>
      </c>
      <c r="Q749" s="1">
        <f t="shared" si="39"/>
        <v>47119</v>
      </c>
      <c r="R749">
        <f t="shared" si="40"/>
        <v>30</v>
      </c>
      <c r="S749" s="6">
        <f t="shared" si="41"/>
        <v>8755.4569999999985</v>
      </c>
    </row>
    <row r="750" spans="1:19" x14ac:dyDescent="0.25">
      <c r="A750" t="s">
        <v>37</v>
      </c>
      <c r="B750" t="s">
        <v>13</v>
      </c>
      <c r="C750" t="s">
        <v>1</v>
      </c>
      <c r="D750" t="s">
        <v>2</v>
      </c>
      <c r="E750" s="1">
        <v>47119</v>
      </c>
      <c r="F750">
        <v>31</v>
      </c>
      <c r="G750" s="6">
        <v>4612.4260000000004</v>
      </c>
      <c r="I750" t="s">
        <v>37</v>
      </c>
      <c r="J750" t="s">
        <v>14</v>
      </c>
      <c r="K750" t="s">
        <v>1</v>
      </c>
      <c r="L750" t="s">
        <v>2</v>
      </c>
      <c r="M750" s="1">
        <v>47119</v>
      </c>
      <c r="N750">
        <v>31</v>
      </c>
      <c r="O750">
        <v>4114.2969999999996</v>
      </c>
      <c r="Q750" s="1">
        <f t="shared" si="39"/>
        <v>47119</v>
      </c>
      <c r="R750">
        <f t="shared" si="40"/>
        <v>31</v>
      </c>
      <c r="S750" s="6">
        <f t="shared" si="41"/>
        <v>8726.723</v>
      </c>
    </row>
    <row r="751" spans="1:19" x14ac:dyDescent="0.25">
      <c r="A751" t="s">
        <v>37</v>
      </c>
      <c r="B751" t="s">
        <v>13</v>
      </c>
      <c r="C751" t="s">
        <v>1</v>
      </c>
      <c r="D751" t="s">
        <v>2</v>
      </c>
      <c r="E751" s="1">
        <v>47119</v>
      </c>
      <c r="F751">
        <v>32</v>
      </c>
      <c r="G751" s="6">
        <v>4667.7449999999999</v>
      </c>
      <c r="I751" t="s">
        <v>37</v>
      </c>
      <c r="J751" t="s">
        <v>14</v>
      </c>
      <c r="K751" t="s">
        <v>1</v>
      </c>
      <c r="L751" t="s">
        <v>2</v>
      </c>
      <c r="M751" s="1">
        <v>47119</v>
      </c>
      <c r="N751">
        <v>32</v>
      </c>
      <c r="O751">
        <v>4159.9669999999996</v>
      </c>
      <c r="Q751" s="1">
        <f t="shared" si="39"/>
        <v>47119</v>
      </c>
      <c r="R751">
        <f t="shared" si="40"/>
        <v>32</v>
      </c>
      <c r="S751" s="6">
        <f t="shared" si="41"/>
        <v>8827.7119999999995</v>
      </c>
    </row>
    <row r="752" spans="1:19" x14ac:dyDescent="0.25">
      <c r="A752" t="s">
        <v>37</v>
      </c>
      <c r="B752" t="s">
        <v>13</v>
      </c>
      <c r="C752" t="s">
        <v>1</v>
      </c>
      <c r="D752" t="s">
        <v>2</v>
      </c>
      <c r="E752" s="1">
        <v>47119</v>
      </c>
      <c r="F752">
        <v>33</v>
      </c>
      <c r="G752" s="6">
        <v>4644.0540000000001</v>
      </c>
      <c r="I752" t="s">
        <v>37</v>
      </c>
      <c r="J752" t="s">
        <v>14</v>
      </c>
      <c r="K752" t="s">
        <v>1</v>
      </c>
      <c r="L752" t="s">
        <v>2</v>
      </c>
      <c r="M752" s="1">
        <v>47119</v>
      </c>
      <c r="N752">
        <v>33</v>
      </c>
      <c r="O752">
        <v>4140.2809999999999</v>
      </c>
      <c r="Q752" s="1">
        <f t="shared" si="39"/>
        <v>47119</v>
      </c>
      <c r="R752">
        <f t="shared" si="40"/>
        <v>33</v>
      </c>
      <c r="S752" s="6">
        <f t="shared" si="41"/>
        <v>8784.3349999999991</v>
      </c>
    </row>
    <row r="753" spans="1:19" x14ac:dyDescent="0.25">
      <c r="A753" t="s">
        <v>37</v>
      </c>
      <c r="B753" t="s">
        <v>13</v>
      </c>
      <c r="C753" t="s">
        <v>1</v>
      </c>
      <c r="D753" t="s">
        <v>2</v>
      </c>
      <c r="E753" s="1">
        <v>47119</v>
      </c>
      <c r="F753">
        <v>34</v>
      </c>
      <c r="G753" s="6">
        <v>4636.1170000000002</v>
      </c>
      <c r="I753" t="s">
        <v>37</v>
      </c>
      <c r="J753" t="s">
        <v>14</v>
      </c>
      <c r="K753" t="s">
        <v>1</v>
      </c>
      <c r="L753" t="s">
        <v>2</v>
      </c>
      <c r="M753" s="1">
        <v>47119</v>
      </c>
      <c r="N753">
        <v>34</v>
      </c>
      <c r="O753">
        <v>4133.9830000000002</v>
      </c>
      <c r="Q753" s="1">
        <f t="shared" si="39"/>
        <v>47119</v>
      </c>
      <c r="R753">
        <f t="shared" si="40"/>
        <v>34</v>
      </c>
      <c r="S753" s="6">
        <f t="shared" si="41"/>
        <v>8770.1</v>
      </c>
    </row>
    <row r="754" spans="1:19" x14ac:dyDescent="0.25">
      <c r="A754" t="s">
        <v>37</v>
      </c>
      <c r="B754" t="s">
        <v>13</v>
      </c>
      <c r="C754" t="s">
        <v>1</v>
      </c>
      <c r="D754" t="s">
        <v>2</v>
      </c>
      <c r="E754" s="1">
        <v>47119</v>
      </c>
      <c r="F754">
        <v>35</v>
      </c>
      <c r="G754" s="6">
        <v>4645.6279999999997</v>
      </c>
      <c r="I754" t="s">
        <v>37</v>
      </c>
      <c r="J754" t="s">
        <v>14</v>
      </c>
      <c r="K754" t="s">
        <v>1</v>
      </c>
      <c r="L754" t="s">
        <v>2</v>
      </c>
      <c r="M754" s="1">
        <v>47119</v>
      </c>
      <c r="N754">
        <v>35</v>
      </c>
      <c r="O754">
        <v>4143.067</v>
      </c>
      <c r="Q754" s="1">
        <f t="shared" si="39"/>
        <v>47119</v>
      </c>
      <c r="R754">
        <f t="shared" si="40"/>
        <v>35</v>
      </c>
      <c r="S754" s="6">
        <f t="shared" si="41"/>
        <v>8788.6949999999997</v>
      </c>
    </row>
    <row r="755" spans="1:19" x14ac:dyDescent="0.25">
      <c r="A755" t="s">
        <v>37</v>
      </c>
      <c r="B755" t="s">
        <v>13</v>
      </c>
      <c r="C755" t="s">
        <v>1</v>
      </c>
      <c r="D755" t="s">
        <v>2</v>
      </c>
      <c r="E755" s="1">
        <v>47119</v>
      </c>
      <c r="F755">
        <v>36</v>
      </c>
      <c r="G755" s="6">
        <v>4634.5429999999997</v>
      </c>
      <c r="I755" t="s">
        <v>37</v>
      </c>
      <c r="J755" t="s">
        <v>14</v>
      </c>
      <c r="K755" t="s">
        <v>1</v>
      </c>
      <c r="L755" t="s">
        <v>2</v>
      </c>
      <c r="M755" s="1">
        <v>47119</v>
      </c>
      <c r="N755">
        <v>36</v>
      </c>
      <c r="O755">
        <v>4131.1970000000001</v>
      </c>
      <c r="Q755" s="1">
        <f t="shared" si="39"/>
        <v>47119</v>
      </c>
      <c r="R755">
        <f t="shared" si="40"/>
        <v>36</v>
      </c>
      <c r="S755" s="6">
        <f t="shared" si="41"/>
        <v>8765.74</v>
      </c>
    </row>
    <row r="756" spans="1:19" x14ac:dyDescent="0.25">
      <c r="A756" t="s">
        <v>37</v>
      </c>
      <c r="B756" t="s">
        <v>13</v>
      </c>
      <c r="C756" t="s">
        <v>1</v>
      </c>
      <c r="D756" t="s">
        <v>2</v>
      </c>
      <c r="E756" s="1">
        <v>47119</v>
      </c>
      <c r="F756">
        <v>37</v>
      </c>
      <c r="G756" s="6">
        <v>4624.2849999999999</v>
      </c>
      <c r="I756" t="s">
        <v>37</v>
      </c>
      <c r="J756" t="s">
        <v>14</v>
      </c>
      <c r="K756" t="s">
        <v>1</v>
      </c>
      <c r="L756" t="s">
        <v>2</v>
      </c>
      <c r="M756" s="1">
        <v>47119</v>
      </c>
      <c r="N756">
        <v>37</v>
      </c>
      <c r="O756">
        <v>4122.6949999999997</v>
      </c>
      <c r="Q756" s="1">
        <f t="shared" si="39"/>
        <v>47119</v>
      </c>
      <c r="R756">
        <f t="shared" si="40"/>
        <v>37</v>
      </c>
      <c r="S756" s="6">
        <f t="shared" si="41"/>
        <v>8746.98</v>
      </c>
    </row>
    <row r="757" spans="1:19" x14ac:dyDescent="0.25">
      <c r="A757" t="s">
        <v>37</v>
      </c>
      <c r="B757" t="s">
        <v>13</v>
      </c>
      <c r="C757" t="s">
        <v>1</v>
      </c>
      <c r="D757" t="s">
        <v>2</v>
      </c>
      <c r="E757" s="1">
        <v>47119</v>
      </c>
      <c r="F757">
        <v>38</v>
      </c>
      <c r="G757" s="6">
        <v>4655.8869999999997</v>
      </c>
      <c r="I757" t="s">
        <v>37</v>
      </c>
      <c r="J757" t="s">
        <v>14</v>
      </c>
      <c r="K757" t="s">
        <v>1</v>
      </c>
      <c r="L757" t="s">
        <v>2</v>
      </c>
      <c r="M757" s="1">
        <v>47119</v>
      </c>
      <c r="N757">
        <v>38</v>
      </c>
      <c r="O757">
        <v>4151.5690000000004</v>
      </c>
      <c r="Q757" s="1">
        <f t="shared" si="39"/>
        <v>47119</v>
      </c>
      <c r="R757">
        <f t="shared" si="40"/>
        <v>38</v>
      </c>
      <c r="S757" s="6">
        <f t="shared" si="41"/>
        <v>8807.4560000000001</v>
      </c>
    </row>
    <row r="758" spans="1:19" x14ac:dyDescent="0.25">
      <c r="A758" t="s">
        <v>37</v>
      </c>
      <c r="B758" t="s">
        <v>13</v>
      </c>
      <c r="C758" t="s">
        <v>1</v>
      </c>
      <c r="D758" t="s">
        <v>2</v>
      </c>
      <c r="E758" s="1">
        <v>47119</v>
      </c>
      <c r="F758">
        <v>39</v>
      </c>
      <c r="G758" s="6">
        <v>4611.027</v>
      </c>
      <c r="I758" t="s">
        <v>37</v>
      </c>
      <c r="J758" t="s">
        <v>14</v>
      </c>
      <c r="K758" t="s">
        <v>1</v>
      </c>
      <c r="L758" t="s">
        <v>2</v>
      </c>
      <c r="M758" s="1">
        <v>47119</v>
      </c>
      <c r="N758">
        <v>39</v>
      </c>
      <c r="O758">
        <v>4110.7309999999998</v>
      </c>
      <c r="Q758" s="1">
        <f t="shared" si="39"/>
        <v>47119</v>
      </c>
      <c r="R758">
        <f t="shared" si="40"/>
        <v>39</v>
      </c>
      <c r="S758" s="6">
        <f t="shared" si="41"/>
        <v>8721.7579999999998</v>
      </c>
    </row>
    <row r="759" spans="1:19" x14ac:dyDescent="0.25">
      <c r="A759" t="s">
        <v>37</v>
      </c>
      <c r="B759" t="s">
        <v>13</v>
      </c>
      <c r="C759" t="s">
        <v>1</v>
      </c>
      <c r="D759" t="s">
        <v>2</v>
      </c>
      <c r="E759" s="1">
        <v>47119</v>
      </c>
      <c r="F759">
        <v>40</v>
      </c>
      <c r="G759" s="6">
        <v>4669.1440000000002</v>
      </c>
      <c r="I759" t="s">
        <v>37</v>
      </c>
      <c r="J759" t="s">
        <v>14</v>
      </c>
      <c r="K759" t="s">
        <v>1</v>
      </c>
      <c r="L759" t="s">
        <v>2</v>
      </c>
      <c r="M759" s="1">
        <v>47119</v>
      </c>
      <c r="N759">
        <v>40</v>
      </c>
      <c r="O759">
        <v>4163.5320000000002</v>
      </c>
      <c r="Q759" s="1">
        <f t="shared" si="39"/>
        <v>47119</v>
      </c>
      <c r="R759">
        <f t="shared" si="40"/>
        <v>40</v>
      </c>
      <c r="S759" s="6">
        <f t="shared" si="41"/>
        <v>8832.6759999999995</v>
      </c>
    </row>
    <row r="760" spans="1:19" x14ac:dyDescent="0.25">
      <c r="A760" t="s">
        <v>37</v>
      </c>
      <c r="B760" t="s">
        <v>13</v>
      </c>
      <c r="C760" t="s">
        <v>1</v>
      </c>
      <c r="D760" t="s">
        <v>2</v>
      </c>
      <c r="E760" s="1">
        <v>47119</v>
      </c>
      <c r="F760">
        <v>41</v>
      </c>
      <c r="G760" s="6">
        <v>4644.6030000000001</v>
      </c>
      <c r="I760" t="s">
        <v>37</v>
      </c>
      <c r="J760" t="s">
        <v>14</v>
      </c>
      <c r="K760" t="s">
        <v>1</v>
      </c>
      <c r="L760" t="s">
        <v>2</v>
      </c>
      <c r="M760" s="1">
        <v>47119</v>
      </c>
      <c r="N760">
        <v>41</v>
      </c>
      <c r="O760">
        <v>4140.0720000000001</v>
      </c>
      <c r="Q760" s="1">
        <f t="shared" si="39"/>
        <v>47119</v>
      </c>
      <c r="R760">
        <f t="shared" si="40"/>
        <v>41</v>
      </c>
      <c r="S760" s="6">
        <f t="shared" si="41"/>
        <v>8784.6749999999993</v>
      </c>
    </row>
    <row r="761" spans="1:19" x14ac:dyDescent="0.25">
      <c r="A761" t="s">
        <v>37</v>
      </c>
      <c r="B761" t="s">
        <v>13</v>
      </c>
      <c r="C761" t="s">
        <v>1</v>
      </c>
      <c r="D761" t="s">
        <v>2</v>
      </c>
      <c r="E761" s="1">
        <v>47119</v>
      </c>
      <c r="F761">
        <v>42</v>
      </c>
      <c r="G761" s="6">
        <v>4635.5680000000002</v>
      </c>
      <c r="I761" t="s">
        <v>37</v>
      </c>
      <c r="J761" t="s">
        <v>14</v>
      </c>
      <c r="K761" t="s">
        <v>1</v>
      </c>
      <c r="L761" t="s">
        <v>2</v>
      </c>
      <c r="M761" s="1">
        <v>47119</v>
      </c>
      <c r="N761">
        <v>42</v>
      </c>
      <c r="O761">
        <v>4134.192</v>
      </c>
      <c r="Q761" s="1">
        <f t="shared" si="39"/>
        <v>47119</v>
      </c>
      <c r="R761">
        <f t="shared" si="40"/>
        <v>42</v>
      </c>
      <c r="S761" s="6">
        <f t="shared" si="41"/>
        <v>8769.76</v>
      </c>
    </row>
    <row r="762" spans="1:19" x14ac:dyDescent="0.25">
      <c r="A762" t="s">
        <v>37</v>
      </c>
      <c r="B762" t="s">
        <v>13</v>
      </c>
      <c r="C762" t="s">
        <v>1</v>
      </c>
      <c r="D762" t="s">
        <v>2</v>
      </c>
      <c r="E762" s="1">
        <v>47119</v>
      </c>
      <c r="F762">
        <v>43</v>
      </c>
      <c r="G762" s="6">
        <v>4607.38</v>
      </c>
      <c r="I762" t="s">
        <v>37</v>
      </c>
      <c r="J762" t="s">
        <v>14</v>
      </c>
      <c r="K762" t="s">
        <v>1</v>
      </c>
      <c r="L762" t="s">
        <v>2</v>
      </c>
      <c r="M762" s="1">
        <v>47119</v>
      </c>
      <c r="N762">
        <v>43</v>
      </c>
      <c r="O762">
        <v>4108.8090000000002</v>
      </c>
      <c r="Q762" s="1">
        <f t="shared" si="39"/>
        <v>47119</v>
      </c>
      <c r="R762">
        <f t="shared" si="40"/>
        <v>43</v>
      </c>
      <c r="S762" s="6">
        <f t="shared" si="41"/>
        <v>8716.1890000000003</v>
      </c>
    </row>
    <row r="763" spans="1:19" x14ac:dyDescent="0.25">
      <c r="A763" t="s">
        <v>37</v>
      </c>
      <c r="B763" t="s">
        <v>13</v>
      </c>
      <c r="C763" t="s">
        <v>1</v>
      </c>
      <c r="D763" t="s">
        <v>2</v>
      </c>
      <c r="E763" s="1">
        <v>47119</v>
      </c>
      <c r="F763">
        <v>44</v>
      </c>
      <c r="G763" s="6">
        <v>4672.7910000000002</v>
      </c>
      <c r="I763" t="s">
        <v>37</v>
      </c>
      <c r="J763" t="s">
        <v>14</v>
      </c>
      <c r="K763" t="s">
        <v>1</v>
      </c>
      <c r="L763" t="s">
        <v>2</v>
      </c>
      <c r="M763" s="1">
        <v>47119</v>
      </c>
      <c r="N763">
        <v>44</v>
      </c>
      <c r="O763">
        <v>4165.4549999999999</v>
      </c>
      <c r="Q763" s="1">
        <f t="shared" si="39"/>
        <v>47119</v>
      </c>
      <c r="R763">
        <f t="shared" si="40"/>
        <v>44</v>
      </c>
      <c r="S763" s="6">
        <f t="shared" si="41"/>
        <v>8838.2459999999992</v>
      </c>
    </row>
    <row r="764" spans="1:19" x14ac:dyDescent="0.25">
      <c r="A764" t="s">
        <v>37</v>
      </c>
      <c r="B764" t="s">
        <v>13</v>
      </c>
      <c r="C764" t="s">
        <v>1</v>
      </c>
      <c r="D764" t="s">
        <v>2</v>
      </c>
      <c r="E764" s="1">
        <v>47119</v>
      </c>
      <c r="F764">
        <v>45</v>
      </c>
      <c r="G764" s="6">
        <v>4650.7070000000003</v>
      </c>
      <c r="I764" t="s">
        <v>37</v>
      </c>
      <c r="J764" t="s">
        <v>14</v>
      </c>
      <c r="K764" t="s">
        <v>1</v>
      </c>
      <c r="L764" t="s">
        <v>2</v>
      </c>
      <c r="M764" s="1">
        <v>47119</v>
      </c>
      <c r="N764">
        <v>45</v>
      </c>
      <c r="O764">
        <v>4145.8890000000001</v>
      </c>
      <c r="Q764" s="1">
        <f t="shared" si="39"/>
        <v>47119</v>
      </c>
      <c r="R764">
        <f t="shared" si="40"/>
        <v>45</v>
      </c>
      <c r="S764" s="6">
        <f t="shared" si="41"/>
        <v>8796.5960000000014</v>
      </c>
    </row>
    <row r="765" spans="1:19" x14ac:dyDescent="0.25">
      <c r="A765" t="s">
        <v>37</v>
      </c>
      <c r="B765" t="s">
        <v>13</v>
      </c>
      <c r="C765" t="s">
        <v>1</v>
      </c>
      <c r="D765" t="s">
        <v>2</v>
      </c>
      <c r="E765" s="1">
        <v>47119</v>
      </c>
      <c r="F765">
        <v>46</v>
      </c>
      <c r="G765" s="6">
        <v>4629.4639999999999</v>
      </c>
      <c r="I765" t="s">
        <v>37</v>
      </c>
      <c r="J765" t="s">
        <v>14</v>
      </c>
      <c r="K765" t="s">
        <v>1</v>
      </c>
      <c r="L765" t="s">
        <v>2</v>
      </c>
      <c r="M765" s="1">
        <v>47119</v>
      </c>
      <c r="N765">
        <v>46</v>
      </c>
      <c r="O765">
        <v>4128.375</v>
      </c>
      <c r="Q765" s="1">
        <f t="shared" si="39"/>
        <v>47119</v>
      </c>
      <c r="R765">
        <f t="shared" si="40"/>
        <v>46</v>
      </c>
      <c r="S765" s="6">
        <f t="shared" si="41"/>
        <v>8757.8389999999999</v>
      </c>
    </row>
    <row r="766" spans="1:19" x14ac:dyDescent="0.25">
      <c r="A766" t="s">
        <v>37</v>
      </c>
      <c r="B766" t="s">
        <v>13</v>
      </c>
      <c r="C766" t="s">
        <v>1</v>
      </c>
      <c r="D766" t="s">
        <v>2</v>
      </c>
      <c r="E766" s="1">
        <v>47119</v>
      </c>
      <c r="F766">
        <v>47</v>
      </c>
      <c r="G766" s="6">
        <v>4653.3450000000003</v>
      </c>
      <c r="I766" t="s">
        <v>37</v>
      </c>
      <c r="J766" t="s">
        <v>14</v>
      </c>
      <c r="K766" t="s">
        <v>1</v>
      </c>
      <c r="L766" t="s">
        <v>2</v>
      </c>
      <c r="M766" s="1">
        <v>47119</v>
      </c>
      <c r="N766">
        <v>47</v>
      </c>
      <c r="O766">
        <v>4149.0630000000001</v>
      </c>
      <c r="Q766" s="1">
        <f t="shared" si="39"/>
        <v>47119</v>
      </c>
      <c r="R766">
        <f t="shared" si="40"/>
        <v>47</v>
      </c>
      <c r="S766" s="6">
        <f t="shared" si="41"/>
        <v>8802.4079999999994</v>
      </c>
    </row>
    <row r="767" spans="1:19" x14ac:dyDescent="0.25">
      <c r="A767" t="s">
        <v>37</v>
      </c>
      <c r="B767" t="s">
        <v>13</v>
      </c>
      <c r="C767" t="s">
        <v>1</v>
      </c>
      <c r="D767" t="s">
        <v>2</v>
      </c>
      <c r="E767" s="1">
        <v>47119</v>
      </c>
      <c r="F767">
        <v>48</v>
      </c>
      <c r="G767" s="6">
        <v>4626.826</v>
      </c>
      <c r="I767" t="s">
        <v>37</v>
      </c>
      <c r="J767" t="s">
        <v>14</v>
      </c>
      <c r="K767" t="s">
        <v>1</v>
      </c>
      <c r="L767" t="s">
        <v>2</v>
      </c>
      <c r="M767" s="1">
        <v>47119</v>
      </c>
      <c r="N767">
        <v>48</v>
      </c>
      <c r="O767">
        <v>4125.2</v>
      </c>
      <c r="Q767" s="1">
        <f t="shared" si="39"/>
        <v>47119</v>
      </c>
      <c r="R767">
        <f t="shared" si="40"/>
        <v>48</v>
      </c>
      <c r="S767" s="6">
        <f t="shared" si="41"/>
        <v>8752.0259999999998</v>
      </c>
    </row>
    <row r="768" spans="1:19" x14ac:dyDescent="0.25">
      <c r="A768" t="s">
        <v>37</v>
      </c>
      <c r="B768" t="s">
        <v>13</v>
      </c>
      <c r="C768" t="s">
        <v>1</v>
      </c>
      <c r="D768" t="s">
        <v>2</v>
      </c>
      <c r="E768" s="1">
        <v>47119</v>
      </c>
      <c r="F768">
        <v>49</v>
      </c>
      <c r="G768" s="6">
        <v>4599.8729999999996</v>
      </c>
      <c r="I768" t="s">
        <v>37</v>
      </c>
      <c r="J768" t="s">
        <v>14</v>
      </c>
      <c r="K768" t="s">
        <v>1</v>
      </c>
      <c r="L768" t="s">
        <v>2</v>
      </c>
      <c r="M768" s="1">
        <v>47119</v>
      </c>
      <c r="N768">
        <v>49</v>
      </c>
      <c r="O768">
        <v>4102.8159999999998</v>
      </c>
      <c r="Q768" s="1">
        <f t="shared" si="39"/>
        <v>47119</v>
      </c>
      <c r="R768">
        <f t="shared" si="40"/>
        <v>49</v>
      </c>
      <c r="S768" s="6">
        <f t="shared" si="41"/>
        <v>8702.6889999999985</v>
      </c>
    </row>
    <row r="769" spans="1:19" x14ac:dyDescent="0.25">
      <c r="A769" t="s">
        <v>37</v>
      </c>
      <c r="B769" t="s">
        <v>13</v>
      </c>
      <c r="C769" t="s">
        <v>1</v>
      </c>
      <c r="D769" t="s">
        <v>2</v>
      </c>
      <c r="E769" s="1">
        <v>47119</v>
      </c>
      <c r="F769">
        <v>50</v>
      </c>
      <c r="G769" s="6">
        <v>4680.299</v>
      </c>
      <c r="I769" t="s">
        <v>37</v>
      </c>
      <c r="J769" t="s">
        <v>14</v>
      </c>
      <c r="K769" t="s">
        <v>1</v>
      </c>
      <c r="L769" t="s">
        <v>2</v>
      </c>
      <c r="M769" s="1">
        <v>47119</v>
      </c>
      <c r="N769">
        <v>50</v>
      </c>
      <c r="O769">
        <v>4171.4480000000003</v>
      </c>
      <c r="Q769" s="1">
        <f t="shared" si="39"/>
        <v>47119</v>
      </c>
      <c r="R769">
        <f t="shared" si="40"/>
        <v>50</v>
      </c>
      <c r="S769" s="6">
        <f t="shared" si="41"/>
        <v>8851.7469999999994</v>
      </c>
    </row>
    <row r="770" spans="1:19" x14ac:dyDescent="0.25">
      <c r="A770" t="s">
        <v>37</v>
      </c>
      <c r="B770" t="s">
        <v>13</v>
      </c>
      <c r="C770" t="s">
        <v>1</v>
      </c>
      <c r="D770" t="s">
        <v>2</v>
      </c>
      <c r="E770" s="1">
        <v>47484</v>
      </c>
      <c r="F770" t="s">
        <v>3</v>
      </c>
      <c r="G770" s="6">
        <v>4652.9920000000002</v>
      </c>
      <c r="I770" t="s">
        <v>37</v>
      </c>
      <c r="J770" t="s">
        <v>14</v>
      </c>
      <c r="K770" t="s">
        <v>1</v>
      </c>
      <c r="L770" t="s">
        <v>2</v>
      </c>
      <c r="M770" s="1">
        <v>47484</v>
      </c>
      <c r="N770" t="s">
        <v>3</v>
      </c>
      <c r="O770">
        <v>4175.08</v>
      </c>
      <c r="Q770" s="1">
        <f t="shared" si="39"/>
        <v>47484</v>
      </c>
      <c r="R770" t="str">
        <f t="shared" si="40"/>
        <v>Expected Values</v>
      </c>
      <c r="S770" s="6">
        <f t="shared" si="41"/>
        <v>8828.0720000000001</v>
      </c>
    </row>
    <row r="771" spans="1:19" x14ac:dyDescent="0.25">
      <c r="A771" t="s">
        <v>37</v>
      </c>
      <c r="B771" t="s">
        <v>13</v>
      </c>
      <c r="C771" t="s">
        <v>1</v>
      </c>
      <c r="D771" t="s">
        <v>2</v>
      </c>
      <c r="E771" s="1">
        <v>47484</v>
      </c>
      <c r="F771">
        <v>1</v>
      </c>
      <c r="G771" s="6">
        <v>4678.1589999999997</v>
      </c>
      <c r="I771" t="s">
        <v>37</v>
      </c>
      <c r="J771" t="s">
        <v>14</v>
      </c>
      <c r="K771" t="s">
        <v>1</v>
      </c>
      <c r="L771" t="s">
        <v>2</v>
      </c>
      <c r="M771" s="1">
        <v>47484</v>
      </c>
      <c r="N771">
        <v>1</v>
      </c>
      <c r="O771">
        <v>4198.6930000000002</v>
      </c>
      <c r="Q771" s="1">
        <f t="shared" si="39"/>
        <v>47484</v>
      </c>
      <c r="R771">
        <f t="shared" si="40"/>
        <v>1</v>
      </c>
      <c r="S771" s="6">
        <f t="shared" si="41"/>
        <v>8876.851999999999</v>
      </c>
    </row>
    <row r="772" spans="1:19" x14ac:dyDescent="0.25">
      <c r="A772" t="s">
        <v>37</v>
      </c>
      <c r="B772" t="s">
        <v>13</v>
      </c>
      <c r="C772" t="s">
        <v>1</v>
      </c>
      <c r="D772" t="s">
        <v>2</v>
      </c>
      <c r="E772" s="1">
        <v>47484</v>
      </c>
      <c r="F772">
        <v>2</v>
      </c>
      <c r="G772" s="6">
        <v>4627.8239999999996</v>
      </c>
      <c r="I772" t="s">
        <v>37</v>
      </c>
      <c r="J772" t="s">
        <v>14</v>
      </c>
      <c r="K772" t="s">
        <v>1</v>
      </c>
      <c r="L772" t="s">
        <v>2</v>
      </c>
      <c r="M772" s="1">
        <v>47484</v>
      </c>
      <c r="N772">
        <v>2</v>
      </c>
      <c r="O772">
        <v>4151.4669999999996</v>
      </c>
      <c r="Q772" s="1">
        <f t="shared" si="39"/>
        <v>47484</v>
      </c>
      <c r="R772">
        <f t="shared" si="40"/>
        <v>2</v>
      </c>
      <c r="S772" s="6">
        <f t="shared" si="41"/>
        <v>8779.2909999999993</v>
      </c>
    </row>
    <row r="773" spans="1:19" x14ac:dyDescent="0.25">
      <c r="A773" t="s">
        <v>37</v>
      </c>
      <c r="B773" t="s">
        <v>13</v>
      </c>
      <c r="C773" t="s">
        <v>1</v>
      </c>
      <c r="D773" t="s">
        <v>2</v>
      </c>
      <c r="E773" s="1">
        <v>47484</v>
      </c>
      <c r="F773">
        <v>3</v>
      </c>
      <c r="G773" s="6">
        <v>4626.66</v>
      </c>
      <c r="I773" t="s">
        <v>37</v>
      </c>
      <c r="J773" t="s">
        <v>14</v>
      </c>
      <c r="K773" t="s">
        <v>1</v>
      </c>
      <c r="L773" t="s">
        <v>2</v>
      </c>
      <c r="M773" s="1">
        <v>47484</v>
      </c>
      <c r="N773">
        <v>3</v>
      </c>
      <c r="O773">
        <v>4151.8310000000001</v>
      </c>
      <c r="Q773" s="1">
        <f t="shared" si="39"/>
        <v>47484</v>
      </c>
      <c r="R773">
        <f t="shared" si="40"/>
        <v>3</v>
      </c>
      <c r="S773" s="6">
        <f t="shared" si="41"/>
        <v>8778.491</v>
      </c>
    </row>
    <row r="774" spans="1:19" x14ac:dyDescent="0.25">
      <c r="A774" t="s">
        <v>37</v>
      </c>
      <c r="B774" t="s">
        <v>13</v>
      </c>
      <c r="C774" t="s">
        <v>1</v>
      </c>
      <c r="D774" t="s">
        <v>2</v>
      </c>
      <c r="E774" s="1">
        <v>47484</v>
      </c>
      <c r="F774">
        <v>4</v>
      </c>
      <c r="G774" s="6">
        <v>4679.3239999999996</v>
      </c>
      <c r="I774" t="s">
        <v>37</v>
      </c>
      <c r="J774" t="s">
        <v>14</v>
      </c>
      <c r="K774" t="s">
        <v>1</v>
      </c>
      <c r="L774" t="s">
        <v>2</v>
      </c>
      <c r="M774" s="1">
        <v>47484</v>
      </c>
      <c r="N774">
        <v>4</v>
      </c>
      <c r="O774">
        <v>4198.3289999999997</v>
      </c>
      <c r="Q774" s="1">
        <f t="shared" ref="Q774:Q837" si="42">M774</f>
        <v>47484</v>
      </c>
      <c r="R774">
        <f t="shared" ref="R774:R837" si="43">N774</f>
        <v>4</v>
      </c>
      <c r="S774" s="6">
        <f t="shared" ref="S774:S837" si="44">O774+G774</f>
        <v>8877.6529999999984</v>
      </c>
    </row>
    <row r="775" spans="1:19" x14ac:dyDescent="0.25">
      <c r="A775" t="s">
        <v>37</v>
      </c>
      <c r="B775" t="s">
        <v>13</v>
      </c>
      <c r="C775" t="s">
        <v>1</v>
      </c>
      <c r="D775" t="s">
        <v>2</v>
      </c>
      <c r="E775" s="1">
        <v>47484</v>
      </c>
      <c r="F775">
        <v>5</v>
      </c>
      <c r="G775" s="6">
        <v>4709.2479999999996</v>
      </c>
      <c r="I775" t="s">
        <v>37</v>
      </c>
      <c r="J775" t="s">
        <v>14</v>
      </c>
      <c r="K775" t="s">
        <v>1</v>
      </c>
      <c r="L775" t="s">
        <v>2</v>
      </c>
      <c r="M775" s="1">
        <v>47484</v>
      </c>
      <c r="N775">
        <v>5</v>
      </c>
      <c r="O775">
        <v>4224.2</v>
      </c>
      <c r="Q775" s="1">
        <f t="shared" si="42"/>
        <v>47484</v>
      </c>
      <c r="R775">
        <f t="shared" si="43"/>
        <v>5</v>
      </c>
      <c r="S775" s="6">
        <f t="shared" si="44"/>
        <v>8933.4480000000003</v>
      </c>
    </row>
    <row r="776" spans="1:19" x14ac:dyDescent="0.25">
      <c r="A776" t="s">
        <v>37</v>
      </c>
      <c r="B776" t="s">
        <v>13</v>
      </c>
      <c r="C776" t="s">
        <v>1</v>
      </c>
      <c r="D776" t="s">
        <v>2</v>
      </c>
      <c r="E776" s="1">
        <v>47484</v>
      </c>
      <c r="F776">
        <v>6</v>
      </c>
      <c r="G776" s="6">
        <v>4596.7359999999999</v>
      </c>
      <c r="I776" t="s">
        <v>37</v>
      </c>
      <c r="J776" t="s">
        <v>14</v>
      </c>
      <c r="K776" t="s">
        <v>1</v>
      </c>
      <c r="L776" t="s">
        <v>2</v>
      </c>
      <c r="M776" s="1">
        <v>47484</v>
      </c>
      <c r="N776">
        <v>6</v>
      </c>
      <c r="O776">
        <v>4125.96</v>
      </c>
      <c r="Q776" s="1">
        <f t="shared" si="42"/>
        <v>47484</v>
      </c>
      <c r="R776">
        <f t="shared" si="43"/>
        <v>6</v>
      </c>
      <c r="S776" s="6">
        <f t="shared" si="44"/>
        <v>8722.6959999999999</v>
      </c>
    </row>
    <row r="777" spans="1:19" x14ac:dyDescent="0.25">
      <c r="A777" t="s">
        <v>37</v>
      </c>
      <c r="B777" t="s">
        <v>13</v>
      </c>
      <c r="C777" t="s">
        <v>1</v>
      </c>
      <c r="D777" t="s">
        <v>2</v>
      </c>
      <c r="E777" s="1">
        <v>47484</v>
      </c>
      <c r="F777">
        <v>7</v>
      </c>
      <c r="G777" s="6">
        <v>4665.66</v>
      </c>
      <c r="I777" t="s">
        <v>37</v>
      </c>
      <c r="J777" t="s">
        <v>14</v>
      </c>
      <c r="K777" t="s">
        <v>1</v>
      </c>
      <c r="L777" t="s">
        <v>2</v>
      </c>
      <c r="M777" s="1">
        <v>47484</v>
      </c>
      <c r="N777">
        <v>7</v>
      </c>
      <c r="O777">
        <v>4186.3549999999996</v>
      </c>
      <c r="Q777" s="1">
        <f t="shared" si="42"/>
        <v>47484</v>
      </c>
      <c r="R777">
        <f t="shared" si="43"/>
        <v>7</v>
      </c>
      <c r="S777" s="6">
        <f t="shared" si="44"/>
        <v>8852.0149999999994</v>
      </c>
    </row>
    <row r="778" spans="1:19" x14ac:dyDescent="0.25">
      <c r="A778" t="s">
        <v>37</v>
      </c>
      <c r="B778" t="s">
        <v>13</v>
      </c>
      <c r="C778" t="s">
        <v>1</v>
      </c>
      <c r="D778" t="s">
        <v>2</v>
      </c>
      <c r="E778" s="1">
        <v>47484</v>
      </c>
      <c r="F778">
        <v>8</v>
      </c>
      <c r="G778" s="6">
        <v>4640.3239999999996</v>
      </c>
      <c r="I778" t="s">
        <v>37</v>
      </c>
      <c r="J778" t="s">
        <v>14</v>
      </c>
      <c r="K778" t="s">
        <v>1</v>
      </c>
      <c r="L778" t="s">
        <v>2</v>
      </c>
      <c r="M778" s="1">
        <v>47484</v>
      </c>
      <c r="N778">
        <v>8</v>
      </c>
      <c r="O778">
        <v>4163.8050000000003</v>
      </c>
      <c r="Q778" s="1">
        <f t="shared" si="42"/>
        <v>47484</v>
      </c>
      <c r="R778">
        <f t="shared" si="43"/>
        <v>8</v>
      </c>
      <c r="S778" s="6">
        <f t="shared" si="44"/>
        <v>8804.1290000000008</v>
      </c>
    </row>
    <row r="779" spans="1:19" x14ac:dyDescent="0.25">
      <c r="A779" t="s">
        <v>37</v>
      </c>
      <c r="B779" t="s">
        <v>13</v>
      </c>
      <c r="C779" t="s">
        <v>1</v>
      </c>
      <c r="D779" t="s">
        <v>2</v>
      </c>
      <c r="E779" s="1">
        <v>47484</v>
      </c>
      <c r="F779">
        <v>9</v>
      </c>
      <c r="G779" s="6">
        <v>4673.8320000000003</v>
      </c>
      <c r="I779" t="s">
        <v>37</v>
      </c>
      <c r="J779" t="s">
        <v>14</v>
      </c>
      <c r="K779" t="s">
        <v>1</v>
      </c>
      <c r="L779" t="s">
        <v>2</v>
      </c>
      <c r="M779" s="1">
        <v>47484</v>
      </c>
      <c r="N779">
        <v>9</v>
      </c>
      <c r="O779">
        <v>4192.8549999999996</v>
      </c>
      <c r="Q779" s="1">
        <f t="shared" si="42"/>
        <v>47484</v>
      </c>
      <c r="R779">
        <f t="shared" si="43"/>
        <v>9</v>
      </c>
      <c r="S779" s="6">
        <f t="shared" si="44"/>
        <v>8866.6869999999999</v>
      </c>
    </row>
    <row r="780" spans="1:19" x14ac:dyDescent="0.25">
      <c r="A780" t="s">
        <v>37</v>
      </c>
      <c r="B780" t="s">
        <v>13</v>
      </c>
      <c r="C780" t="s">
        <v>1</v>
      </c>
      <c r="D780" t="s">
        <v>2</v>
      </c>
      <c r="E780" s="1">
        <v>47484</v>
      </c>
      <c r="F780">
        <v>10</v>
      </c>
      <c r="G780" s="6">
        <v>4632.152</v>
      </c>
      <c r="I780" t="s">
        <v>37</v>
      </c>
      <c r="J780" t="s">
        <v>14</v>
      </c>
      <c r="K780" t="s">
        <v>1</v>
      </c>
      <c r="L780" t="s">
        <v>2</v>
      </c>
      <c r="M780" s="1">
        <v>47484</v>
      </c>
      <c r="N780">
        <v>10</v>
      </c>
      <c r="O780">
        <v>4157.3050000000003</v>
      </c>
      <c r="Q780" s="1">
        <f t="shared" si="42"/>
        <v>47484</v>
      </c>
      <c r="R780">
        <f t="shared" si="43"/>
        <v>10</v>
      </c>
      <c r="S780" s="6">
        <f t="shared" si="44"/>
        <v>8789.4570000000003</v>
      </c>
    </row>
    <row r="781" spans="1:19" x14ac:dyDescent="0.25">
      <c r="A781" t="s">
        <v>37</v>
      </c>
      <c r="B781" t="s">
        <v>13</v>
      </c>
      <c r="C781" t="s">
        <v>1</v>
      </c>
      <c r="D781" t="s">
        <v>2</v>
      </c>
      <c r="E781" s="1">
        <v>47484</v>
      </c>
      <c r="F781">
        <v>11</v>
      </c>
      <c r="G781" s="6">
        <v>4636.9979999999996</v>
      </c>
      <c r="I781" t="s">
        <v>37</v>
      </c>
      <c r="J781" t="s">
        <v>14</v>
      </c>
      <c r="K781" t="s">
        <v>1</v>
      </c>
      <c r="L781" t="s">
        <v>2</v>
      </c>
      <c r="M781" s="1">
        <v>47484</v>
      </c>
      <c r="N781">
        <v>11</v>
      </c>
      <c r="O781">
        <v>4160.2290000000003</v>
      </c>
      <c r="Q781" s="1">
        <f t="shared" si="42"/>
        <v>47484</v>
      </c>
      <c r="R781">
        <f t="shared" si="43"/>
        <v>11</v>
      </c>
      <c r="S781" s="6">
        <f t="shared" si="44"/>
        <v>8797.226999999999</v>
      </c>
    </row>
    <row r="782" spans="1:19" x14ac:dyDescent="0.25">
      <c r="A782" t="s">
        <v>37</v>
      </c>
      <c r="B782" t="s">
        <v>13</v>
      </c>
      <c r="C782" t="s">
        <v>1</v>
      </c>
      <c r="D782" t="s">
        <v>2</v>
      </c>
      <c r="E782" s="1">
        <v>47484</v>
      </c>
      <c r="F782">
        <v>12</v>
      </c>
      <c r="G782" s="6">
        <v>4668.9859999999999</v>
      </c>
      <c r="I782" t="s">
        <v>37</v>
      </c>
      <c r="J782" t="s">
        <v>14</v>
      </c>
      <c r="K782" t="s">
        <v>1</v>
      </c>
      <c r="L782" t="s">
        <v>2</v>
      </c>
      <c r="M782" s="1">
        <v>47484</v>
      </c>
      <c r="N782">
        <v>12</v>
      </c>
      <c r="O782">
        <v>4189.93</v>
      </c>
      <c r="Q782" s="1">
        <f t="shared" si="42"/>
        <v>47484</v>
      </c>
      <c r="R782">
        <f t="shared" si="43"/>
        <v>12</v>
      </c>
      <c r="S782" s="6">
        <f t="shared" si="44"/>
        <v>8858.9160000000011</v>
      </c>
    </row>
    <row r="783" spans="1:19" x14ac:dyDescent="0.25">
      <c r="A783" t="s">
        <v>37</v>
      </c>
      <c r="B783" t="s">
        <v>13</v>
      </c>
      <c r="C783" t="s">
        <v>1</v>
      </c>
      <c r="D783" t="s">
        <v>2</v>
      </c>
      <c r="E783" s="1">
        <v>47484</v>
      </c>
      <c r="F783">
        <v>13</v>
      </c>
      <c r="G783" s="6">
        <v>4639.66</v>
      </c>
      <c r="I783" t="s">
        <v>37</v>
      </c>
      <c r="J783" t="s">
        <v>14</v>
      </c>
      <c r="K783" t="s">
        <v>1</v>
      </c>
      <c r="L783" t="s">
        <v>2</v>
      </c>
      <c r="M783" s="1">
        <v>47484</v>
      </c>
      <c r="N783">
        <v>13</v>
      </c>
      <c r="O783">
        <v>4162.8360000000002</v>
      </c>
      <c r="Q783" s="1">
        <f t="shared" si="42"/>
        <v>47484</v>
      </c>
      <c r="R783">
        <f t="shared" si="43"/>
        <v>13</v>
      </c>
      <c r="S783" s="6">
        <f t="shared" si="44"/>
        <v>8802.4959999999992</v>
      </c>
    </row>
    <row r="784" spans="1:19" x14ac:dyDescent="0.25">
      <c r="A784" t="s">
        <v>37</v>
      </c>
      <c r="B784" t="s">
        <v>13</v>
      </c>
      <c r="C784" t="s">
        <v>1</v>
      </c>
      <c r="D784" t="s">
        <v>2</v>
      </c>
      <c r="E784" s="1">
        <v>47484</v>
      </c>
      <c r="F784">
        <v>14</v>
      </c>
      <c r="G784" s="6">
        <v>4666.3239999999996</v>
      </c>
      <c r="I784" t="s">
        <v>37</v>
      </c>
      <c r="J784" t="s">
        <v>14</v>
      </c>
      <c r="K784" t="s">
        <v>1</v>
      </c>
      <c r="L784" t="s">
        <v>2</v>
      </c>
      <c r="M784" s="1">
        <v>47484</v>
      </c>
      <c r="N784">
        <v>14</v>
      </c>
      <c r="O784">
        <v>4187.3230000000003</v>
      </c>
      <c r="Q784" s="1">
        <f t="shared" si="42"/>
        <v>47484</v>
      </c>
      <c r="R784">
        <f t="shared" si="43"/>
        <v>14</v>
      </c>
      <c r="S784" s="6">
        <f t="shared" si="44"/>
        <v>8853.6470000000008</v>
      </c>
    </row>
    <row r="785" spans="1:19" x14ac:dyDescent="0.25">
      <c r="A785" t="s">
        <v>37</v>
      </c>
      <c r="B785" t="s">
        <v>13</v>
      </c>
      <c r="C785" t="s">
        <v>1</v>
      </c>
      <c r="D785" t="s">
        <v>2</v>
      </c>
      <c r="E785" s="1">
        <v>47484</v>
      </c>
      <c r="F785">
        <v>15</v>
      </c>
      <c r="G785" s="6">
        <v>4624.8280000000004</v>
      </c>
      <c r="I785" t="s">
        <v>37</v>
      </c>
      <c r="J785" t="s">
        <v>14</v>
      </c>
      <c r="K785" t="s">
        <v>1</v>
      </c>
      <c r="L785" t="s">
        <v>2</v>
      </c>
      <c r="M785" s="1">
        <v>47484</v>
      </c>
      <c r="N785">
        <v>15</v>
      </c>
      <c r="O785">
        <v>4150.6030000000001</v>
      </c>
      <c r="Q785" s="1">
        <f t="shared" si="42"/>
        <v>47484</v>
      </c>
      <c r="R785">
        <f t="shared" si="43"/>
        <v>15</v>
      </c>
      <c r="S785" s="6">
        <f t="shared" si="44"/>
        <v>8775.4310000000005</v>
      </c>
    </row>
    <row r="786" spans="1:19" x14ac:dyDescent="0.25">
      <c r="A786" t="s">
        <v>37</v>
      </c>
      <c r="B786" t="s">
        <v>13</v>
      </c>
      <c r="C786" t="s">
        <v>1</v>
      </c>
      <c r="D786" t="s">
        <v>2</v>
      </c>
      <c r="E786" s="1">
        <v>47484</v>
      </c>
      <c r="F786">
        <v>16</v>
      </c>
      <c r="G786" s="6">
        <v>4681.1559999999999</v>
      </c>
      <c r="I786" t="s">
        <v>37</v>
      </c>
      <c r="J786" t="s">
        <v>14</v>
      </c>
      <c r="K786" t="s">
        <v>1</v>
      </c>
      <c r="L786" t="s">
        <v>2</v>
      </c>
      <c r="M786" s="1">
        <v>47484</v>
      </c>
      <c r="N786">
        <v>16</v>
      </c>
      <c r="O786">
        <v>4199.5569999999998</v>
      </c>
      <c r="Q786" s="1">
        <f t="shared" si="42"/>
        <v>47484</v>
      </c>
      <c r="R786">
        <f t="shared" si="43"/>
        <v>16</v>
      </c>
      <c r="S786" s="6">
        <f t="shared" si="44"/>
        <v>8880.7129999999997</v>
      </c>
    </row>
    <row r="787" spans="1:19" x14ac:dyDescent="0.25">
      <c r="A787" t="s">
        <v>37</v>
      </c>
      <c r="B787" t="s">
        <v>13</v>
      </c>
      <c r="C787" t="s">
        <v>1</v>
      </c>
      <c r="D787" t="s">
        <v>2</v>
      </c>
      <c r="E787" s="1">
        <v>47484</v>
      </c>
      <c r="F787">
        <v>17</v>
      </c>
      <c r="G787" s="6">
        <v>4677.0039999999999</v>
      </c>
      <c r="I787" t="s">
        <v>37</v>
      </c>
      <c r="J787" t="s">
        <v>14</v>
      </c>
      <c r="K787" t="s">
        <v>1</v>
      </c>
      <c r="L787" t="s">
        <v>2</v>
      </c>
      <c r="M787" s="1">
        <v>47484</v>
      </c>
      <c r="N787">
        <v>17</v>
      </c>
      <c r="O787">
        <v>4196.3990000000003</v>
      </c>
      <c r="Q787" s="1">
        <f t="shared" si="42"/>
        <v>47484</v>
      </c>
      <c r="R787">
        <f t="shared" si="43"/>
        <v>17</v>
      </c>
      <c r="S787" s="6">
        <f t="shared" si="44"/>
        <v>8873.4030000000002</v>
      </c>
    </row>
    <row r="788" spans="1:19" x14ac:dyDescent="0.25">
      <c r="A788" t="s">
        <v>37</v>
      </c>
      <c r="B788" t="s">
        <v>13</v>
      </c>
      <c r="C788" t="s">
        <v>1</v>
      </c>
      <c r="D788" t="s">
        <v>2</v>
      </c>
      <c r="E788" s="1">
        <v>47484</v>
      </c>
      <c r="F788">
        <v>18</v>
      </c>
      <c r="G788" s="6">
        <v>4628.9799999999996</v>
      </c>
      <c r="I788" t="s">
        <v>37</v>
      </c>
      <c r="J788" t="s">
        <v>14</v>
      </c>
      <c r="K788" t="s">
        <v>1</v>
      </c>
      <c r="L788" t="s">
        <v>2</v>
      </c>
      <c r="M788" s="1">
        <v>47484</v>
      </c>
      <c r="N788">
        <v>18</v>
      </c>
      <c r="O788">
        <v>4153.7610000000004</v>
      </c>
      <c r="Q788" s="1">
        <f t="shared" si="42"/>
        <v>47484</v>
      </c>
      <c r="R788">
        <f t="shared" si="43"/>
        <v>18</v>
      </c>
      <c r="S788" s="6">
        <f t="shared" si="44"/>
        <v>8782.741</v>
      </c>
    </row>
    <row r="789" spans="1:19" x14ac:dyDescent="0.25">
      <c r="A789" t="s">
        <v>37</v>
      </c>
      <c r="B789" t="s">
        <v>13</v>
      </c>
      <c r="C789" t="s">
        <v>1</v>
      </c>
      <c r="D789" t="s">
        <v>2</v>
      </c>
      <c r="E789" s="1">
        <v>47484</v>
      </c>
      <c r="F789">
        <v>19</v>
      </c>
      <c r="G789" s="6">
        <v>4684.7690000000002</v>
      </c>
      <c r="I789" t="s">
        <v>37</v>
      </c>
      <c r="J789" t="s">
        <v>14</v>
      </c>
      <c r="K789" t="s">
        <v>1</v>
      </c>
      <c r="L789" t="s">
        <v>2</v>
      </c>
      <c r="M789" s="1">
        <v>47484</v>
      </c>
      <c r="N789">
        <v>19</v>
      </c>
      <c r="O789">
        <v>4204.0420000000004</v>
      </c>
      <c r="Q789" s="1">
        <f t="shared" si="42"/>
        <v>47484</v>
      </c>
      <c r="R789">
        <f t="shared" si="43"/>
        <v>19</v>
      </c>
      <c r="S789" s="6">
        <f t="shared" si="44"/>
        <v>8888.8110000000015</v>
      </c>
    </row>
    <row r="790" spans="1:19" x14ac:dyDescent="0.25">
      <c r="A790" t="s">
        <v>37</v>
      </c>
      <c r="B790" t="s">
        <v>13</v>
      </c>
      <c r="C790" t="s">
        <v>1</v>
      </c>
      <c r="D790" t="s">
        <v>2</v>
      </c>
      <c r="E790" s="1">
        <v>47484</v>
      </c>
      <c r="F790">
        <v>20</v>
      </c>
      <c r="G790" s="6">
        <v>4621.2150000000001</v>
      </c>
      <c r="I790" t="s">
        <v>37</v>
      </c>
      <c r="J790" t="s">
        <v>14</v>
      </c>
      <c r="K790" t="s">
        <v>1</v>
      </c>
      <c r="L790" t="s">
        <v>2</v>
      </c>
      <c r="M790" s="1">
        <v>47484</v>
      </c>
      <c r="N790">
        <v>20</v>
      </c>
      <c r="O790">
        <v>4146.1170000000002</v>
      </c>
      <c r="Q790" s="1">
        <f t="shared" si="42"/>
        <v>47484</v>
      </c>
      <c r="R790">
        <f t="shared" si="43"/>
        <v>20</v>
      </c>
      <c r="S790" s="6">
        <f t="shared" si="44"/>
        <v>8767.3320000000003</v>
      </c>
    </row>
    <row r="791" spans="1:19" x14ac:dyDescent="0.25">
      <c r="A791" t="s">
        <v>37</v>
      </c>
      <c r="B791" t="s">
        <v>13</v>
      </c>
      <c r="C791" t="s">
        <v>1</v>
      </c>
      <c r="D791" t="s">
        <v>2</v>
      </c>
      <c r="E791" s="1">
        <v>47484</v>
      </c>
      <c r="F791">
        <v>21</v>
      </c>
      <c r="G791" s="6">
        <v>4684.8370000000004</v>
      </c>
      <c r="I791" t="s">
        <v>37</v>
      </c>
      <c r="J791" t="s">
        <v>14</v>
      </c>
      <c r="K791" t="s">
        <v>1</v>
      </c>
      <c r="L791" t="s">
        <v>2</v>
      </c>
      <c r="M791" s="1">
        <v>47484</v>
      </c>
      <c r="N791">
        <v>21</v>
      </c>
      <c r="O791">
        <v>4204.3469999999998</v>
      </c>
      <c r="Q791" s="1">
        <f t="shared" si="42"/>
        <v>47484</v>
      </c>
      <c r="R791">
        <f t="shared" si="43"/>
        <v>21</v>
      </c>
      <c r="S791" s="6">
        <f t="shared" si="44"/>
        <v>8889.1840000000011</v>
      </c>
    </row>
    <row r="792" spans="1:19" x14ac:dyDescent="0.25">
      <c r="A792" t="s">
        <v>37</v>
      </c>
      <c r="B792" t="s">
        <v>13</v>
      </c>
      <c r="C792" t="s">
        <v>1</v>
      </c>
      <c r="D792" t="s">
        <v>2</v>
      </c>
      <c r="E792" s="1">
        <v>47484</v>
      </c>
      <c r="F792">
        <v>22</v>
      </c>
      <c r="G792" s="6">
        <v>4621.1469999999999</v>
      </c>
      <c r="I792" t="s">
        <v>37</v>
      </c>
      <c r="J792" t="s">
        <v>14</v>
      </c>
      <c r="K792" t="s">
        <v>1</v>
      </c>
      <c r="L792" t="s">
        <v>2</v>
      </c>
      <c r="M792" s="1">
        <v>47484</v>
      </c>
      <c r="N792">
        <v>22</v>
      </c>
      <c r="O792">
        <v>4145.8130000000001</v>
      </c>
      <c r="Q792" s="1">
        <f t="shared" si="42"/>
        <v>47484</v>
      </c>
      <c r="R792">
        <f t="shared" si="43"/>
        <v>22</v>
      </c>
      <c r="S792" s="6">
        <f t="shared" si="44"/>
        <v>8766.9599999999991</v>
      </c>
    </row>
    <row r="793" spans="1:19" x14ac:dyDescent="0.25">
      <c r="A793" t="s">
        <v>37</v>
      </c>
      <c r="B793" t="s">
        <v>13</v>
      </c>
      <c r="C793" t="s">
        <v>1</v>
      </c>
      <c r="D793" t="s">
        <v>2</v>
      </c>
      <c r="E793" s="1">
        <v>47484</v>
      </c>
      <c r="F793">
        <v>23</v>
      </c>
      <c r="G793" s="6">
        <v>4646.8519999999999</v>
      </c>
      <c r="I793" t="s">
        <v>37</v>
      </c>
      <c r="J793" t="s">
        <v>14</v>
      </c>
      <c r="K793" t="s">
        <v>1</v>
      </c>
      <c r="L793" t="s">
        <v>2</v>
      </c>
      <c r="M793" s="1">
        <v>47484</v>
      </c>
      <c r="N793">
        <v>23</v>
      </c>
      <c r="O793">
        <v>4170.0209999999997</v>
      </c>
      <c r="Q793" s="1">
        <f t="shared" si="42"/>
        <v>47484</v>
      </c>
      <c r="R793">
        <f t="shared" si="43"/>
        <v>23</v>
      </c>
      <c r="S793" s="6">
        <f t="shared" si="44"/>
        <v>8816.8729999999996</v>
      </c>
    </row>
    <row r="794" spans="1:19" x14ac:dyDescent="0.25">
      <c r="A794" t="s">
        <v>37</v>
      </c>
      <c r="B794" t="s">
        <v>13</v>
      </c>
      <c r="C794" t="s">
        <v>1</v>
      </c>
      <c r="D794" t="s">
        <v>2</v>
      </c>
      <c r="E794" s="1">
        <v>47484</v>
      </c>
      <c r="F794">
        <v>24</v>
      </c>
      <c r="G794" s="6">
        <v>4659.1329999999998</v>
      </c>
      <c r="I794" t="s">
        <v>37</v>
      </c>
      <c r="J794" t="s">
        <v>14</v>
      </c>
      <c r="K794" t="s">
        <v>1</v>
      </c>
      <c r="L794" t="s">
        <v>2</v>
      </c>
      <c r="M794" s="1">
        <v>47484</v>
      </c>
      <c r="N794">
        <v>24</v>
      </c>
      <c r="O794">
        <v>4180.1390000000001</v>
      </c>
      <c r="Q794" s="1">
        <f t="shared" si="42"/>
        <v>47484</v>
      </c>
      <c r="R794">
        <f t="shared" si="43"/>
        <v>24</v>
      </c>
      <c r="S794" s="6">
        <f t="shared" si="44"/>
        <v>8839.2720000000008</v>
      </c>
    </row>
    <row r="795" spans="1:19" x14ac:dyDescent="0.25">
      <c r="A795" t="s">
        <v>37</v>
      </c>
      <c r="B795" t="s">
        <v>13</v>
      </c>
      <c r="C795" t="s">
        <v>1</v>
      </c>
      <c r="D795" t="s">
        <v>2</v>
      </c>
      <c r="E795" s="1">
        <v>47484</v>
      </c>
      <c r="F795">
        <v>25</v>
      </c>
      <c r="G795" s="6">
        <v>4685.4629999999997</v>
      </c>
      <c r="I795" t="s">
        <v>37</v>
      </c>
      <c r="J795" t="s">
        <v>14</v>
      </c>
      <c r="K795" t="s">
        <v>1</v>
      </c>
      <c r="L795" t="s">
        <v>2</v>
      </c>
      <c r="M795" s="1">
        <v>47484</v>
      </c>
      <c r="N795">
        <v>25</v>
      </c>
      <c r="O795">
        <v>4204.6509999999998</v>
      </c>
      <c r="Q795" s="1">
        <f t="shared" si="42"/>
        <v>47484</v>
      </c>
      <c r="R795">
        <f t="shared" si="43"/>
        <v>25</v>
      </c>
      <c r="S795" s="6">
        <f t="shared" si="44"/>
        <v>8890.1139999999996</v>
      </c>
    </row>
    <row r="796" spans="1:19" x14ac:dyDescent="0.25">
      <c r="A796" t="s">
        <v>37</v>
      </c>
      <c r="B796" t="s">
        <v>13</v>
      </c>
      <c r="C796" t="s">
        <v>1</v>
      </c>
      <c r="D796" t="s">
        <v>2</v>
      </c>
      <c r="E796" s="1">
        <v>47484</v>
      </c>
      <c r="F796">
        <v>26</v>
      </c>
      <c r="G796" s="6">
        <v>4620.5209999999997</v>
      </c>
      <c r="I796" t="s">
        <v>37</v>
      </c>
      <c r="J796" t="s">
        <v>14</v>
      </c>
      <c r="K796" t="s">
        <v>1</v>
      </c>
      <c r="L796" t="s">
        <v>2</v>
      </c>
      <c r="M796" s="1">
        <v>47484</v>
      </c>
      <c r="N796">
        <v>26</v>
      </c>
      <c r="O796">
        <v>4145.5079999999998</v>
      </c>
      <c r="Q796" s="1">
        <f t="shared" si="42"/>
        <v>47484</v>
      </c>
      <c r="R796">
        <f t="shared" si="43"/>
        <v>26</v>
      </c>
      <c r="S796" s="6">
        <f t="shared" si="44"/>
        <v>8766.0289999999986</v>
      </c>
    </row>
    <row r="797" spans="1:19" x14ac:dyDescent="0.25">
      <c r="A797" t="s">
        <v>37</v>
      </c>
      <c r="B797" t="s">
        <v>13</v>
      </c>
      <c r="C797" t="s">
        <v>1</v>
      </c>
      <c r="D797" t="s">
        <v>2</v>
      </c>
      <c r="E797" s="1">
        <v>47484</v>
      </c>
      <c r="F797">
        <v>27</v>
      </c>
      <c r="G797" s="6">
        <v>4633.4369999999999</v>
      </c>
      <c r="I797" t="s">
        <v>37</v>
      </c>
      <c r="J797" t="s">
        <v>14</v>
      </c>
      <c r="K797" t="s">
        <v>1</v>
      </c>
      <c r="L797" t="s">
        <v>2</v>
      </c>
      <c r="M797" s="1">
        <v>47484</v>
      </c>
      <c r="N797">
        <v>27</v>
      </c>
      <c r="O797">
        <v>4157.79</v>
      </c>
      <c r="Q797" s="1">
        <f t="shared" si="42"/>
        <v>47484</v>
      </c>
      <c r="R797">
        <f t="shared" si="43"/>
        <v>27</v>
      </c>
      <c r="S797" s="6">
        <f t="shared" si="44"/>
        <v>8791.226999999999</v>
      </c>
    </row>
    <row r="798" spans="1:19" x14ac:dyDescent="0.25">
      <c r="A798" t="s">
        <v>37</v>
      </c>
      <c r="B798" t="s">
        <v>13</v>
      </c>
      <c r="C798" t="s">
        <v>1</v>
      </c>
      <c r="D798" t="s">
        <v>2</v>
      </c>
      <c r="E798" s="1">
        <v>47484</v>
      </c>
      <c r="F798">
        <v>28</v>
      </c>
      <c r="G798" s="6">
        <v>4672.5479999999998</v>
      </c>
      <c r="I798" t="s">
        <v>37</v>
      </c>
      <c r="J798" t="s">
        <v>14</v>
      </c>
      <c r="K798" t="s">
        <v>1</v>
      </c>
      <c r="L798" t="s">
        <v>2</v>
      </c>
      <c r="M798" s="1">
        <v>47484</v>
      </c>
      <c r="N798">
        <v>28</v>
      </c>
      <c r="O798">
        <v>4192.37</v>
      </c>
      <c r="Q798" s="1">
        <f t="shared" si="42"/>
        <v>47484</v>
      </c>
      <c r="R798">
        <f t="shared" si="43"/>
        <v>28</v>
      </c>
      <c r="S798" s="6">
        <f t="shared" si="44"/>
        <v>8864.9179999999997</v>
      </c>
    </row>
    <row r="799" spans="1:19" x14ac:dyDescent="0.25">
      <c r="A799" t="s">
        <v>37</v>
      </c>
      <c r="B799" t="s">
        <v>13</v>
      </c>
      <c r="C799" t="s">
        <v>1</v>
      </c>
      <c r="D799" t="s">
        <v>2</v>
      </c>
      <c r="E799" s="1">
        <v>47484</v>
      </c>
      <c r="F799">
        <v>29</v>
      </c>
      <c r="G799" s="6">
        <v>4593.2070000000003</v>
      </c>
      <c r="I799" t="s">
        <v>37</v>
      </c>
      <c r="J799" t="s">
        <v>14</v>
      </c>
      <c r="K799" t="s">
        <v>1</v>
      </c>
      <c r="L799" t="s">
        <v>2</v>
      </c>
      <c r="M799" s="1">
        <v>47484</v>
      </c>
      <c r="N799">
        <v>29</v>
      </c>
      <c r="O799">
        <v>4120.32</v>
      </c>
      <c r="Q799" s="1">
        <f t="shared" si="42"/>
        <v>47484</v>
      </c>
      <c r="R799">
        <f t="shared" si="43"/>
        <v>29</v>
      </c>
      <c r="S799" s="6">
        <f t="shared" si="44"/>
        <v>8713.527</v>
      </c>
    </row>
    <row r="800" spans="1:19" x14ac:dyDescent="0.25">
      <c r="A800" t="s">
        <v>37</v>
      </c>
      <c r="B800" t="s">
        <v>13</v>
      </c>
      <c r="C800" t="s">
        <v>1</v>
      </c>
      <c r="D800" t="s">
        <v>2</v>
      </c>
      <c r="E800" s="1">
        <v>47484</v>
      </c>
      <c r="F800">
        <v>30</v>
      </c>
      <c r="G800" s="6">
        <v>4712.777</v>
      </c>
      <c r="I800" t="s">
        <v>37</v>
      </c>
      <c r="J800" t="s">
        <v>14</v>
      </c>
      <c r="K800" t="s">
        <v>1</v>
      </c>
      <c r="L800" t="s">
        <v>2</v>
      </c>
      <c r="M800" s="1">
        <v>47484</v>
      </c>
      <c r="N800">
        <v>30</v>
      </c>
      <c r="O800">
        <v>4229.84</v>
      </c>
      <c r="Q800" s="1">
        <f t="shared" si="42"/>
        <v>47484</v>
      </c>
      <c r="R800">
        <f t="shared" si="43"/>
        <v>30</v>
      </c>
      <c r="S800" s="6">
        <f t="shared" si="44"/>
        <v>8942.6170000000002</v>
      </c>
    </row>
    <row r="801" spans="1:19" x14ac:dyDescent="0.25">
      <c r="A801" t="s">
        <v>37</v>
      </c>
      <c r="B801" t="s">
        <v>13</v>
      </c>
      <c r="C801" t="s">
        <v>1</v>
      </c>
      <c r="D801" t="s">
        <v>2</v>
      </c>
      <c r="E801" s="1">
        <v>47484</v>
      </c>
      <c r="F801">
        <v>31</v>
      </c>
      <c r="G801" s="6">
        <v>4642.9579999999996</v>
      </c>
      <c r="I801" t="s">
        <v>37</v>
      </c>
      <c r="J801" t="s">
        <v>14</v>
      </c>
      <c r="K801" t="s">
        <v>1</v>
      </c>
      <c r="L801" t="s">
        <v>2</v>
      </c>
      <c r="M801" s="1">
        <v>47484</v>
      </c>
      <c r="N801">
        <v>31</v>
      </c>
      <c r="O801">
        <v>4166.1959999999999</v>
      </c>
      <c r="Q801" s="1">
        <f t="shared" si="42"/>
        <v>47484</v>
      </c>
      <c r="R801">
        <f t="shared" si="43"/>
        <v>31</v>
      </c>
      <c r="S801" s="6">
        <f t="shared" si="44"/>
        <v>8809.1539999999986</v>
      </c>
    </row>
    <row r="802" spans="1:19" x14ac:dyDescent="0.25">
      <c r="A802" t="s">
        <v>37</v>
      </c>
      <c r="B802" t="s">
        <v>13</v>
      </c>
      <c r="C802" t="s">
        <v>1</v>
      </c>
      <c r="D802" t="s">
        <v>2</v>
      </c>
      <c r="E802" s="1">
        <v>47484</v>
      </c>
      <c r="F802">
        <v>32</v>
      </c>
      <c r="G802" s="6">
        <v>4663.0259999999998</v>
      </c>
      <c r="I802" t="s">
        <v>37</v>
      </c>
      <c r="J802" t="s">
        <v>14</v>
      </c>
      <c r="K802" t="s">
        <v>1</v>
      </c>
      <c r="L802" t="s">
        <v>2</v>
      </c>
      <c r="M802" s="1">
        <v>47484</v>
      </c>
      <c r="N802">
        <v>32</v>
      </c>
      <c r="O802">
        <v>4183.9639999999999</v>
      </c>
      <c r="Q802" s="1">
        <f t="shared" si="42"/>
        <v>47484</v>
      </c>
      <c r="R802">
        <f t="shared" si="43"/>
        <v>32</v>
      </c>
      <c r="S802" s="6">
        <f t="shared" si="44"/>
        <v>8846.99</v>
      </c>
    </row>
    <row r="803" spans="1:19" x14ac:dyDescent="0.25">
      <c r="A803" t="s">
        <v>37</v>
      </c>
      <c r="B803" t="s">
        <v>13</v>
      </c>
      <c r="C803" t="s">
        <v>1</v>
      </c>
      <c r="D803" t="s">
        <v>2</v>
      </c>
      <c r="E803" s="1">
        <v>47484</v>
      </c>
      <c r="F803">
        <v>33</v>
      </c>
      <c r="G803" s="6">
        <v>4665.7879999999996</v>
      </c>
      <c r="I803" t="s">
        <v>37</v>
      </c>
      <c r="J803" t="s">
        <v>14</v>
      </c>
      <c r="K803" t="s">
        <v>1</v>
      </c>
      <c r="L803" t="s">
        <v>2</v>
      </c>
      <c r="M803" s="1">
        <v>47484</v>
      </c>
      <c r="N803">
        <v>33</v>
      </c>
      <c r="O803">
        <v>4186.8959999999997</v>
      </c>
      <c r="Q803" s="1">
        <f t="shared" si="42"/>
        <v>47484</v>
      </c>
      <c r="R803">
        <f t="shared" si="43"/>
        <v>33</v>
      </c>
      <c r="S803" s="6">
        <f t="shared" si="44"/>
        <v>8852.6839999999993</v>
      </c>
    </row>
    <row r="804" spans="1:19" x14ac:dyDescent="0.25">
      <c r="A804" t="s">
        <v>37</v>
      </c>
      <c r="B804" t="s">
        <v>13</v>
      </c>
      <c r="C804" t="s">
        <v>1</v>
      </c>
      <c r="D804" t="s">
        <v>2</v>
      </c>
      <c r="E804" s="1">
        <v>47484</v>
      </c>
      <c r="F804">
        <v>34</v>
      </c>
      <c r="G804" s="6">
        <v>4640.1959999999999</v>
      </c>
      <c r="I804" t="s">
        <v>37</v>
      </c>
      <c r="J804" t="s">
        <v>14</v>
      </c>
      <c r="K804" t="s">
        <v>1</v>
      </c>
      <c r="L804" t="s">
        <v>2</v>
      </c>
      <c r="M804" s="1">
        <v>47484</v>
      </c>
      <c r="N804">
        <v>34</v>
      </c>
      <c r="O804">
        <v>4163.2640000000001</v>
      </c>
      <c r="Q804" s="1">
        <f t="shared" si="42"/>
        <v>47484</v>
      </c>
      <c r="R804">
        <f t="shared" si="43"/>
        <v>34</v>
      </c>
      <c r="S804" s="6">
        <f t="shared" si="44"/>
        <v>8803.4599999999991</v>
      </c>
    </row>
    <row r="805" spans="1:19" x14ac:dyDescent="0.25">
      <c r="A805" t="s">
        <v>37</v>
      </c>
      <c r="B805" t="s">
        <v>13</v>
      </c>
      <c r="C805" t="s">
        <v>1</v>
      </c>
      <c r="D805" t="s">
        <v>2</v>
      </c>
      <c r="E805" s="1">
        <v>47484</v>
      </c>
      <c r="F805">
        <v>35</v>
      </c>
      <c r="G805" s="6">
        <v>4623.317</v>
      </c>
      <c r="I805" t="s">
        <v>37</v>
      </c>
      <c r="J805" t="s">
        <v>14</v>
      </c>
      <c r="K805" t="s">
        <v>1</v>
      </c>
      <c r="L805" t="s">
        <v>2</v>
      </c>
      <c r="M805" s="1">
        <v>47484</v>
      </c>
      <c r="N805">
        <v>35</v>
      </c>
      <c r="O805">
        <v>4148.7610000000004</v>
      </c>
      <c r="Q805" s="1">
        <f t="shared" si="42"/>
        <v>47484</v>
      </c>
      <c r="R805">
        <f t="shared" si="43"/>
        <v>35</v>
      </c>
      <c r="S805" s="6">
        <f t="shared" si="44"/>
        <v>8772.0780000000013</v>
      </c>
    </row>
    <row r="806" spans="1:19" x14ac:dyDescent="0.25">
      <c r="A806" t="s">
        <v>37</v>
      </c>
      <c r="B806" t="s">
        <v>13</v>
      </c>
      <c r="C806" t="s">
        <v>1</v>
      </c>
      <c r="D806" t="s">
        <v>2</v>
      </c>
      <c r="E806" s="1">
        <v>47484</v>
      </c>
      <c r="F806">
        <v>36</v>
      </c>
      <c r="G806" s="6">
        <v>4682.6670000000004</v>
      </c>
      <c r="I806" t="s">
        <v>37</v>
      </c>
      <c r="J806" t="s">
        <v>14</v>
      </c>
      <c r="K806" t="s">
        <v>1</v>
      </c>
      <c r="L806" t="s">
        <v>2</v>
      </c>
      <c r="M806" s="1">
        <v>47484</v>
      </c>
      <c r="N806">
        <v>36</v>
      </c>
      <c r="O806">
        <v>4201.3990000000003</v>
      </c>
      <c r="Q806" s="1">
        <f t="shared" si="42"/>
        <v>47484</v>
      </c>
      <c r="R806">
        <f t="shared" si="43"/>
        <v>36</v>
      </c>
      <c r="S806" s="6">
        <f t="shared" si="44"/>
        <v>8884.0660000000007</v>
      </c>
    </row>
    <row r="807" spans="1:19" x14ac:dyDescent="0.25">
      <c r="A807" t="s">
        <v>37</v>
      </c>
      <c r="B807" t="s">
        <v>13</v>
      </c>
      <c r="C807" t="s">
        <v>1</v>
      </c>
      <c r="D807" t="s">
        <v>2</v>
      </c>
      <c r="E807" s="1">
        <v>47484</v>
      </c>
      <c r="F807">
        <v>37</v>
      </c>
      <c r="G807" s="6">
        <v>4687.6660000000002</v>
      </c>
      <c r="I807" t="s">
        <v>37</v>
      </c>
      <c r="J807" t="s">
        <v>14</v>
      </c>
      <c r="K807" t="s">
        <v>1</v>
      </c>
      <c r="L807" t="s">
        <v>2</v>
      </c>
      <c r="M807" s="1">
        <v>47484</v>
      </c>
      <c r="N807">
        <v>37</v>
      </c>
      <c r="O807">
        <v>4204.96</v>
      </c>
      <c r="Q807" s="1">
        <f t="shared" si="42"/>
        <v>47484</v>
      </c>
      <c r="R807">
        <f t="shared" si="43"/>
        <v>37</v>
      </c>
      <c r="S807" s="6">
        <f t="shared" si="44"/>
        <v>8892.6260000000002</v>
      </c>
    </row>
    <row r="808" spans="1:19" x14ac:dyDescent="0.25">
      <c r="A808" t="s">
        <v>37</v>
      </c>
      <c r="B808" t="s">
        <v>13</v>
      </c>
      <c r="C808" t="s">
        <v>1</v>
      </c>
      <c r="D808" t="s">
        <v>2</v>
      </c>
      <c r="E808" s="1">
        <v>47484</v>
      </c>
      <c r="F808">
        <v>38</v>
      </c>
      <c r="G808" s="6">
        <v>4618.317</v>
      </c>
      <c r="I808" t="s">
        <v>37</v>
      </c>
      <c r="J808" t="s">
        <v>14</v>
      </c>
      <c r="K808" t="s">
        <v>1</v>
      </c>
      <c r="L808" t="s">
        <v>2</v>
      </c>
      <c r="M808" s="1">
        <v>47484</v>
      </c>
      <c r="N808">
        <v>38</v>
      </c>
      <c r="O808">
        <v>4145.2</v>
      </c>
      <c r="Q808" s="1">
        <f t="shared" si="42"/>
        <v>47484</v>
      </c>
      <c r="R808">
        <f t="shared" si="43"/>
        <v>38</v>
      </c>
      <c r="S808" s="6">
        <f t="shared" si="44"/>
        <v>8763.5169999999998</v>
      </c>
    </row>
    <row r="809" spans="1:19" x14ac:dyDescent="0.25">
      <c r="A809" t="s">
        <v>37</v>
      </c>
      <c r="B809" t="s">
        <v>13</v>
      </c>
      <c r="C809" t="s">
        <v>1</v>
      </c>
      <c r="D809" t="s">
        <v>2</v>
      </c>
      <c r="E809" s="1">
        <v>47484</v>
      </c>
      <c r="F809">
        <v>39</v>
      </c>
      <c r="G809" s="6">
        <v>4636.8389999999999</v>
      </c>
      <c r="I809" t="s">
        <v>37</v>
      </c>
      <c r="J809" t="s">
        <v>14</v>
      </c>
      <c r="K809" t="s">
        <v>1</v>
      </c>
      <c r="L809" t="s">
        <v>2</v>
      </c>
      <c r="M809" s="1">
        <v>47484</v>
      </c>
      <c r="N809">
        <v>39</v>
      </c>
      <c r="O809">
        <v>4160.25</v>
      </c>
      <c r="Q809" s="1">
        <f t="shared" si="42"/>
        <v>47484</v>
      </c>
      <c r="R809">
        <f t="shared" si="43"/>
        <v>39</v>
      </c>
      <c r="S809" s="6">
        <f t="shared" si="44"/>
        <v>8797.0889999999999</v>
      </c>
    </row>
    <row r="810" spans="1:19" x14ac:dyDescent="0.25">
      <c r="A810" t="s">
        <v>37</v>
      </c>
      <c r="B810" t="s">
        <v>13</v>
      </c>
      <c r="C810" t="s">
        <v>1</v>
      </c>
      <c r="D810" t="s">
        <v>2</v>
      </c>
      <c r="E810" s="1">
        <v>47484</v>
      </c>
      <c r="F810">
        <v>40</v>
      </c>
      <c r="G810" s="6">
        <v>4669.1450000000004</v>
      </c>
      <c r="I810" t="s">
        <v>37</v>
      </c>
      <c r="J810" t="s">
        <v>14</v>
      </c>
      <c r="K810" t="s">
        <v>1</v>
      </c>
      <c r="L810" t="s">
        <v>2</v>
      </c>
      <c r="M810" s="1">
        <v>47484</v>
      </c>
      <c r="N810">
        <v>40</v>
      </c>
      <c r="O810">
        <v>4189.9089999999997</v>
      </c>
      <c r="Q810" s="1">
        <f t="shared" si="42"/>
        <v>47484</v>
      </c>
      <c r="R810">
        <f t="shared" si="43"/>
        <v>40</v>
      </c>
      <c r="S810" s="6">
        <f t="shared" si="44"/>
        <v>8859.0540000000001</v>
      </c>
    </row>
    <row r="811" spans="1:19" x14ac:dyDescent="0.25">
      <c r="A811" t="s">
        <v>37</v>
      </c>
      <c r="B811" t="s">
        <v>13</v>
      </c>
      <c r="C811" t="s">
        <v>1</v>
      </c>
      <c r="D811" t="s">
        <v>2</v>
      </c>
      <c r="E811" s="1">
        <v>47484</v>
      </c>
      <c r="F811">
        <v>41</v>
      </c>
      <c r="G811" s="6">
        <v>4649.0640000000003</v>
      </c>
      <c r="I811" t="s">
        <v>37</v>
      </c>
      <c r="J811" t="s">
        <v>14</v>
      </c>
      <c r="K811" t="s">
        <v>1</v>
      </c>
      <c r="L811" t="s">
        <v>2</v>
      </c>
      <c r="M811" s="1">
        <v>47484</v>
      </c>
      <c r="N811">
        <v>41</v>
      </c>
      <c r="O811">
        <v>4171.951</v>
      </c>
      <c r="Q811" s="1">
        <f t="shared" si="42"/>
        <v>47484</v>
      </c>
      <c r="R811">
        <f t="shared" si="43"/>
        <v>41</v>
      </c>
      <c r="S811" s="6">
        <f t="shared" si="44"/>
        <v>8821.0149999999994</v>
      </c>
    </row>
    <row r="812" spans="1:19" x14ac:dyDescent="0.25">
      <c r="A812" t="s">
        <v>37</v>
      </c>
      <c r="B812" t="s">
        <v>13</v>
      </c>
      <c r="C812" t="s">
        <v>1</v>
      </c>
      <c r="D812" t="s">
        <v>2</v>
      </c>
      <c r="E812" s="1">
        <v>47484</v>
      </c>
      <c r="F812">
        <v>42</v>
      </c>
      <c r="G812" s="6">
        <v>4656.92</v>
      </c>
      <c r="I812" t="s">
        <v>37</v>
      </c>
      <c r="J812" t="s">
        <v>14</v>
      </c>
      <c r="K812" t="s">
        <v>1</v>
      </c>
      <c r="L812" t="s">
        <v>2</v>
      </c>
      <c r="M812" s="1">
        <v>47484</v>
      </c>
      <c r="N812">
        <v>42</v>
      </c>
      <c r="O812">
        <v>4178.2089999999998</v>
      </c>
      <c r="Q812" s="1">
        <f t="shared" si="42"/>
        <v>47484</v>
      </c>
      <c r="R812">
        <f t="shared" si="43"/>
        <v>42</v>
      </c>
      <c r="S812" s="6">
        <f t="shared" si="44"/>
        <v>8835.1290000000008</v>
      </c>
    </row>
    <row r="813" spans="1:19" x14ac:dyDescent="0.25">
      <c r="A813" t="s">
        <v>37</v>
      </c>
      <c r="B813" t="s">
        <v>13</v>
      </c>
      <c r="C813" t="s">
        <v>1</v>
      </c>
      <c r="D813" t="s">
        <v>2</v>
      </c>
      <c r="E813" s="1">
        <v>47484</v>
      </c>
      <c r="F813">
        <v>43</v>
      </c>
      <c r="G813" s="6">
        <v>4663.6019999999999</v>
      </c>
      <c r="I813" t="s">
        <v>37</v>
      </c>
      <c r="J813" t="s">
        <v>14</v>
      </c>
      <c r="K813" t="s">
        <v>1</v>
      </c>
      <c r="L813" t="s">
        <v>2</v>
      </c>
      <c r="M813" s="1">
        <v>47484</v>
      </c>
      <c r="N813">
        <v>43</v>
      </c>
      <c r="O813">
        <v>4185.2920000000004</v>
      </c>
      <c r="Q813" s="1">
        <f t="shared" si="42"/>
        <v>47484</v>
      </c>
      <c r="R813">
        <f t="shared" si="43"/>
        <v>43</v>
      </c>
      <c r="S813" s="6">
        <f t="shared" si="44"/>
        <v>8848.8940000000002</v>
      </c>
    </row>
    <row r="814" spans="1:19" x14ac:dyDescent="0.25">
      <c r="A814" t="s">
        <v>37</v>
      </c>
      <c r="B814" t="s">
        <v>13</v>
      </c>
      <c r="C814" t="s">
        <v>1</v>
      </c>
      <c r="D814" t="s">
        <v>2</v>
      </c>
      <c r="E814" s="1">
        <v>47484</v>
      </c>
      <c r="F814">
        <v>44</v>
      </c>
      <c r="G814" s="6">
        <v>4642.3819999999996</v>
      </c>
      <c r="I814" t="s">
        <v>37</v>
      </c>
      <c r="J814" t="s">
        <v>14</v>
      </c>
      <c r="K814" t="s">
        <v>1</v>
      </c>
      <c r="L814" t="s">
        <v>2</v>
      </c>
      <c r="M814" s="1">
        <v>47484</v>
      </c>
      <c r="N814">
        <v>44</v>
      </c>
      <c r="O814">
        <v>4164.8680000000004</v>
      </c>
      <c r="Q814" s="1">
        <f t="shared" si="42"/>
        <v>47484</v>
      </c>
      <c r="R814">
        <f t="shared" si="43"/>
        <v>44</v>
      </c>
      <c r="S814" s="6">
        <f t="shared" si="44"/>
        <v>8807.25</v>
      </c>
    </row>
    <row r="815" spans="1:19" x14ac:dyDescent="0.25">
      <c r="A815" t="s">
        <v>37</v>
      </c>
      <c r="B815" t="s">
        <v>13</v>
      </c>
      <c r="C815" t="s">
        <v>1</v>
      </c>
      <c r="D815" t="s">
        <v>2</v>
      </c>
      <c r="E815" s="1">
        <v>47484</v>
      </c>
      <c r="F815">
        <v>45</v>
      </c>
      <c r="G815" s="6">
        <v>4675.9009999999998</v>
      </c>
      <c r="I815" t="s">
        <v>37</v>
      </c>
      <c r="J815" t="s">
        <v>14</v>
      </c>
      <c r="K815" t="s">
        <v>1</v>
      </c>
      <c r="L815" t="s">
        <v>2</v>
      </c>
      <c r="M815" s="1">
        <v>47484</v>
      </c>
      <c r="N815">
        <v>45</v>
      </c>
      <c r="O815">
        <v>4194.7070000000003</v>
      </c>
      <c r="Q815" s="1">
        <f t="shared" si="42"/>
        <v>47484</v>
      </c>
      <c r="R815">
        <f t="shared" si="43"/>
        <v>45</v>
      </c>
      <c r="S815" s="6">
        <f t="shared" si="44"/>
        <v>8870.6080000000002</v>
      </c>
    </row>
    <row r="816" spans="1:19" x14ac:dyDescent="0.25">
      <c r="A816" t="s">
        <v>37</v>
      </c>
      <c r="B816" t="s">
        <v>13</v>
      </c>
      <c r="C816" t="s">
        <v>1</v>
      </c>
      <c r="D816" t="s">
        <v>2</v>
      </c>
      <c r="E816" s="1">
        <v>47484</v>
      </c>
      <c r="F816">
        <v>46</v>
      </c>
      <c r="G816" s="6">
        <v>4630.0829999999996</v>
      </c>
      <c r="I816" t="s">
        <v>37</v>
      </c>
      <c r="J816" t="s">
        <v>14</v>
      </c>
      <c r="K816" t="s">
        <v>1</v>
      </c>
      <c r="L816" t="s">
        <v>2</v>
      </c>
      <c r="M816" s="1">
        <v>47484</v>
      </c>
      <c r="N816">
        <v>46</v>
      </c>
      <c r="O816">
        <v>4155.4530000000004</v>
      </c>
      <c r="Q816" s="1">
        <f t="shared" si="42"/>
        <v>47484</v>
      </c>
      <c r="R816">
        <f t="shared" si="43"/>
        <v>46</v>
      </c>
      <c r="S816" s="6">
        <f t="shared" si="44"/>
        <v>8785.5360000000001</v>
      </c>
    </row>
    <row r="817" spans="1:19" x14ac:dyDescent="0.25">
      <c r="A817" t="s">
        <v>37</v>
      </c>
      <c r="B817" t="s">
        <v>13</v>
      </c>
      <c r="C817" t="s">
        <v>1</v>
      </c>
      <c r="D817" t="s">
        <v>2</v>
      </c>
      <c r="E817" s="1">
        <v>47484</v>
      </c>
      <c r="F817">
        <v>47</v>
      </c>
      <c r="G817" s="6">
        <v>4622.8810000000003</v>
      </c>
      <c r="I817" t="s">
        <v>37</v>
      </c>
      <c r="J817" t="s">
        <v>14</v>
      </c>
      <c r="K817" t="s">
        <v>1</v>
      </c>
      <c r="L817" t="s">
        <v>2</v>
      </c>
      <c r="M817" s="1">
        <v>47484</v>
      </c>
      <c r="N817">
        <v>47</v>
      </c>
      <c r="O817">
        <v>4147.7730000000001</v>
      </c>
      <c r="Q817" s="1">
        <f t="shared" si="42"/>
        <v>47484</v>
      </c>
      <c r="R817">
        <f t="shared" si="43"/>
        <v>47</v>
      </c>
      <c r="S817" s="6">
        <f t="shared" si="44"/>
        <v>8770.6540000000005</v>
      </c>
    </row>
    <row r="818" spans="1:19" x14ac:dyDescent="0.25">
      <c r="A818" t="s">
        <v>37</v>
      </c>
      <c r="B818" t="s">
        <v>13</v>
      </c>
      <c r="C818" t="s">
        <v>1</v>
      </c>
      <c r="D818" t="s">
        <v>2</v>
      </c>
      <c r="E818" s="1">
        <v>47484</v>
      </c>
      <c r="F818">
        <v>48</v>
      </c>
      <c r="G818" s="6">
        <v>4683.1030000000001</v>
      </c>
      <c r="I818" t="s">
        <v>37</v>
      </c>
      <c r="J818" t="s">
        <v>14</v>
      </c>
      <c r="K818" t="s">
        <v>1</v>
      </c>
      <c r="L818" t="s">
        <v>2</v>
      </c>
      <c r="M818" s="1">
        <v>47484</v>
      </c>
      <c r="N818">
        <v>48</v>
      </c>
      <c r="O818">
        <v>4202.3869999999997</v>
      </c>
      <c r="Q818" s="1">
        <f t="shared" si="42"/>
        <v>47484</v>
      </c>
      <c r="R818">
        <f t="shared" si="43"/>
        <v>48</v>
      </c>
      <c r="S818" s="6">
        <f t="shared" si="44"/>
        <v>8885.49</v>
      </c>
    </row>
    <row r="819" spans="1:19" x14ac:dyDescent="0.25">
      <c r="A819" t="s">
        <v>37</v>
      </c>
      <c r="B819" t="s">
        <v>13</v>
      </c>
      <c r="C819" t="s">
        <v>1</v>
      </c>
      <c r="D819" t="s">
        <v>2</v>
      </c>
      <c r="E819" s="1">
        <v>47484</v>
      </c>
      <c r="F819">
        <v>49</v>
      </c>
      <c r="G819" s="6">
        <v>4652.3710000000001</v>
      </c>
      <c r="I819" t="s">
        <v>37</v>
      </c>
      <c r="J819" t="s">
        <v>14</v>
      </c>
      <c r="K819" t="s">
        <v>1</v>
      </c>
      <c r="L819" t="s">
        <v>2</v>
      </c>
      <c r="M819" s="1">
        <v>47484</v>
      </c>
      <c r="N819">
        <v>49</v>
      </c>
      <c r="O819">
        <v>4174.4390000000003</v>
      </c>
      <c r="Q819" s="1">
        <f t="shared" si="42"/>
        <v>47484</v>
      </c>
      <c r="R819">
        <f t="shared" si="43"/>
        <v>49</v>
      </c>
      <c r="S819" s="6">
        <f t="shared" si="44"/>
        <v>8826.8100000000013</v>
      </c>
    </row>
    <row r="820" spans="1:19" x14ac:dyDescent="0.25">
      <c r="A820" t="s">
        <v>37</v>
      </c>
      <c r="B820" t="s">
        <v>13</v>
      </c>
      <c r="C820" t="s">
        <v>1</v>
      </c>
      <c r="D820" t="s">
        <v>2</v>
      </c>
      <c r="E820" s="1">
        <v>47484</v>
      </c>
      <c r="F820">
        <v>50</v>
      </c>
      <c r="G820" s="6">
        <v>4653.6130000000003</v>
      </c>
      <c r="I820" t="s">
        <v>37</v>
      </c>
      <c r="J820" t="s">
        <v>14</v>
      </c>
      <c r="K820" t="s">
        <v>1</v>
      </c>
      <c r="L820" t="s">
        <v>2</v>
      </c>
      <c r="M820" s="1">
        <v>47484</v>
      </c>
      <c r="N820">
        <v>50</v>
      </c>
      <c r="O820">
        <v>4175.7209999999995</v>
      </c>
      <c r="Q820" s="1">
        <f t="shared" si="42"/>
        <v>47484</v>
      </c>
      <c r="R820">
        <f t="shared" si="43"/>
        <v>50</v>
      </c>
      <c r="S820" s="6">
        <f t="shared" si="44"/>
        <v>8829.3339999999989</v>
      </c>
    </row>
    <row r="821" spans="1:19" x14ac:dyDescent="0.25">
      <c r="A821" t="s">
        <v>37</v>
      </c>
      <c r="B821" t="s">
        <v>13</v>
      </c>
      <c r="C821" t="s">
        <v>1</v>
      </c>
      <c r="D821" t="s">
        <v>2</v>
      </c>
      <c r="E821" s="1">
        <v>47849</v>
      </c>
      <c r="F821" t="s">
        <v>3</v>
      </c>
      <c r="G821" s="6">
        <v>4701.8729999999996</v>
      </c>
      <c r="I821" t="s">
        <v>37</v>
      </c>
      <c r="J821" t="s">
        <v>14</v>
      </c>
      <c r="K821" t="s">
        <v>1</v>
      </c>
      <c r="L821" t="s">
        <v>2</v>
      </c>
      <c r="M821" s="1">
        <v>47849</v>
      </c>
      <c r="N821" t="s">
        <v>3</v>
      </c>
      <c r="O821">
        <v>4173.4340000000002</v>
      </c>
      <c r="Q821" s="1">
        <f t="shared" si="42"/>
        <v>47849</v>
      </c>
      <c r="R821" t="str">
        <f t="shared" si="43"/>
        <v>Expected Values</v>
      </c>
      <c r="S821" s="6">
        <f t="shared" si="44"/>
        <v>8875.3070000000007</v>
      </c>
    </row>
    <row r="822" spans="1:19" x14ac:dyDescent="0.25">
      <c r="A822" t="s">
        <v>37</v>
      </c>
      <c r="B822" t="s">
        <v>13</v>
      </c>
      <c r="C822" t="s">
        <v>1</v>
      </c>
      <c r="D822" t="s">
        <v>2</v>
      </c>
      <c r="E822" s="1">
        <v>47849</v>
      </c>
      <c r="F822">
        <v>1</v>
      </c>
      <c r="G822" s="6">
        <v>4689.0709999999999</v>
      </c>
      <c r="I822" t="s">
        <v>37</v>
      </c>
      <c r="J822" t="s">
        <v>14</v>
      </c>
      <c r="K822" t="s">
        <v>1</v>
      </c>
      <c r="L822" t="s">
        <v>2</v>
      </c>
      <c r="M822" s="1">
        <v>47849</v>
      </c>
      <c r="N822">
        <v>1</v>
      </c>
      <c r="O822">
        <v>4162.7489999999998</v>
      </c>
      <c r="Q822" s="1">
        <f t="shared" si="42"/>
        <v>47849</v>
      </c>
      <c r="R822">
        <f t="shared" si="43"/>
        <v>1</v>
      </c>
      <c r="S822" s="6">
        <f t="shared" si="44"/>
        <v>8851.82</v>
      </c>
    </row>
    <row r="823" spans="1:19" x14ac:dyDescent="0.25">
      <c r="A823" t="s">
        <v>37</v>
      </c>
      <c r="B823" t="s">
        <v>13</v>
      </c>
      <c r="C823" t="s">
        <v>1</v>
      </c>
      <c r="D823" t="s">
        <v>2</v>
      </c>
      <c r="E823" s="1">
        <v>47849</v>
      </c>
      <c r="F823">
        <v>2</v>
      </c>
      <c r="G823" s="6">
        <v>4714.6750000000002</v>
      </c>
      <c r="I823" t="s">
        <v>37</v>
      </c>
      <c r="J823" t="s">
        <v>14</v>
      </c>
      <c r="K823" t="s">
        <v>1</v>
      </c>
      <c r="L823" t="s">
        <v>2</v>
      </c>
      <c r="M823" s="1">
        <v>47849</v>
      </c>
      <c r="N823">
        <v>2</v>
      </c>
      <c r="O823">
        <v>4184.1189999999997</v>
      </c>
      <c r="Q823" s="1">
        <f t="shared" si="42"/>
        <v>47849</v>
      </c>
      <c r="R823">
        <f t="shared" si="43"/>
        <v>2</v>
      </c>
      <c r="S823" s="6">
        <f t="shared" si="44"/>
        <v>8898.7939999999999</v>
      </c>
    </row>
    <row r="824" spans="1:19" x14ac:dyDescent="0.25">
      <c r="A824" t="s">
        <v>37</v>
      </c>
      <c r="B824" t="s">
        <v>13</v>
      </c>
      <c r="C824" t="s">
        <v>1</v>
      </c>
      <c r="D824" t="s">
        <v>2</v>
      </c>
      <c r="E824" s="1">
        <v>47849</v>
      </c>
      <c r="F824">
        <v>3</v>
      </c>
      <c r="G824" s="6">
        <v>4741.6949999999997</v>
      </c>
      <c r="I824" t="s">
        <v>37</v>
      </c>
      <c r="J824" t="s">
        <v>14</v>
      </c>
      <c r="K824" t="s">
        <v>1</v>
      </c>
      <c r="L824" t="s">
        <v>2</v>
      </c>
      <c r="M824" s="1">
        <v>47849</v>
      </c>
      <c r="N824">
        <v>3</v>
      </c>
      <c r="O824">
        <v>4209.0910000000003</v>
      </c>
      <c r="Q824" s="1">
        <f t="shared" si="42"/>
        <v>47849</v>
      </c>
      <c r="R824">
        <f t="shared" si="43"/>
        <v>3</v>
      </c>
      <c r="S824" s="6">
        <f t="shared" si="44"/>
        <v>8950.7860000000001</v>
      </c>
    </row>
    <row r="825" spans="1:19" x14ac:dyDescent="0.25">
      <c r="A825" t="s">
        <v>37</v>
      </c>
      <c r="B825" t="s">
        <v>13</v>
      </c>
      <c r="C825" t="s">
        <v>1</v>
      </c>
      <c r="D825" t="s">
        <v>2</v>
      </c>
      <c r="E825" s="1">
        <v>47849</v>
      </c>
      <c r="F825">
        <v>4</v>
      </c>
      <c r="G825" s="6">
        <v>4662.05</v>
      </c>
      <c r="I825" t="s">
        <v>37</v>
      </c>
      <c r="J825" t="s">
        <v>14</v>
      </c>
      <c r="K825" t="s">
        <v>1</v>
      </c>
      <c r="L825" t="s">
        <v>2</v>
      </c>
      <c r="M825" s="1">
        <v>47849</v>
      </c>
      <c r="N825">
        <v>4</v>
      </c>
      <c r="O825">
        <v>4137.777</v>
      </c>
      <c r="Q825" s="1">
        <f t="shared" si="42"/>
        <v>47849</v>
      </c>
      <c r="R825">
        <f t="shared" si="43"/>
        <v>4</v>
      </c>
      <c r="S825" s="6">
        <f t="shared" si="44"/>
        <v>8799.8270000000011</v>
      </c>
    </row>
    <row r="826" spans="1:19" x14ac:dyDescent="0.25">
      <c r="A826" t="s">
        <v>37</v>
      </c>
      <c r="B826" t="s">
        <v>13</v>
      </c>
      <c r="C826" t="s">
        <v>1</v>
      </c>
      <c r="D826" t="s">
        <v>2</v>
      </c>
      <c r="E826" s="1">
        <v>47849</v>
      </c>
      <c r="F826">
        <v>5</v>
      </c>
      <c r="G826" s="6">
        <v>4753.915</v>
      </c>
      <c r="I826" t="s">
        <v>37</v>
      </c>
      <c r="J826" t="s">
        <v>14</v>
      </c>
      <c r="K826" t="s">
        <v>1</v>
      </c>
      <c r="L826" t="s">
        <v>2</v>
      </c>
      <c r="M826" s="1">
        <v>47849</v>
      </c>
      <c r="N826">
        <v>5</v>
      </c>
      <c r="O826">
        <v>4219.9080000000004</v>
      </c>
      <c r="Q826" s="1">
        <f t="shared" si="42"/>
        <v>47849</v>
      </c>
      <c r="R826">
        <f t="shared" si="43"/>
        <v>5</v>
      </c>
      <c r="S826" s="6">
        <f t="shared" si="44"/>
        <v>8973.8230000000003</v>
      </c>
    </row>
    <row r="827" spans="1:19" x14ac:dyDescent="0.25">
      <c r="A827" t="s">
        <v>37</v>
      </c>
      <c r="B827" t="s">
        <v>13</v>
      </c>
      <c r="C827" t="s">
        <v>1</v>
      </c>
      <c r="D827" t="s">
        <v>2</v>
      </c>
      <c r="E827" s="1">
        <v>47849</v>
      </c>
      <c r="F827">
        <v>6</v>
      </c>
      <c r="G827" s="6">
        <v>4649.8310000000001</v>
      </c>
      <c r="I827" t="s">
        <v>37</v>
      </c>
      <c r="J827" t="s">
        <v>14</v>
      </c>
      <c r="K827" t="s">
        <v>1</v>
      </c>
      <c r="L827" t="s">
        <v>2</v>
      </c>
      <c r="M827" s="1">
        <v>47849</v>
      </c>
      <c r="N827">
        <v>6</v>
      </c>
      <c r="O827">
        <v>4126.96</v>
      </c>
      <c r="Q827" s="1">
        <f t="shared" si="42"/>
        <v>47849</v>
      </c>
      <c r="R827">
        <f t="shared" si="43"/>
        <v>6</v>
      </c>
      <c r="S827" s="6">
        <f t="shared" si="44"/>
        <v>8776.7910000000011</v>
      </c>
    </row>
    <row r="828" spans="1:19" x14ac:dyDescent="0.25">
      <c r="A828" t="s">
        <v>37</v>
      </c>
      <c r="B828" t="s">
        <v>13</v>
      </c>
      <c r="C828" t="s">
        <v>1</v>
      </c>
      <c r="D828" t="s">
        <v>2</v>
      </c>
      <c r="E828" s="1">
        <v>47849</v>
      </c>
      <c r="F828">
        <v>7</v>
      </c>
      <c r="G828" s="6">
        <v>4666.402</v>
      </c>
      <c r="I828" t="s">
        <v>37</v>
      </c>
      <c r="J828" t="s">
        <v>14</v>
      </c>
      <c r="K828" t="s">
        <v>1</v>
      </c>
      <c r="L828" t="s">
        <v>2</v>
      </c>
      <c r="M828" s="1">
        <v>47849</v>
      </c>
      <c r="N828">
        <v>7</v>
      </c>
      <c r="O828">
        <v>4139.12</v>
      </c>
      <c r="Q828" s="1">
        <f t="shared" si="42"/>
        <v>47849</v>
      </c>
      <c r="R828">
        <f t="shared" si="43"/>
        <v>7</v>
      </c>
      <c r="S828" s="6">
        <f t="shared" si="44"/>
        <v>8805.5220000000008</v>
      </c>
    </row>
    <row r="829" spans="1:19" x14ac:dyDescent="0.25">
      <c r="A829" t="s">
        <v>37</v>
      </c>
      <c r="B829" t="s">
        <v>13</v>
      </c>
      <c r="C829" t="s">
        <v>1</v>
      </c>
      <c r="D829" t="s">
        <v>2</v>
      </c>
      <c r="E829" s="1">
        <v>47849</v>
      </c>
      <c r="F829">
        <v>8</v>
      </c>
      <c r="G829" s="6">
        <v>4737.3440000000001</v>
      </c>
      <c r="I829" t="s">
        <v>37</v>
      </c>
      <c r="J829" t="s">
        <v>14</v>
      </c>
      <c r="K829" t="s">
        <v>1</v>
      </c>
      <c r="L829" t="s">
        <v>2</v>
      </c>
      <c r="M829" s="1">
        <v>47849</v>
      </c>
      <c r="N829">
        <v>8</v>
      </c>
      <c r="O829">
        <v>4207.7479999999996</v>
      </c>
      <c r="Q829" s="1">
        <f t="shared" si="42"/>
        <v>47849</v>
      </c>
      <c r="R829">
        <f t="shared" si="43"/>
        <v>8</v>
      </c>
      <c r="S829" s="6">
        <f t="shared" si="44"/>
        <v>8945.0920000000006</v>
      </c>
    </row>
    <row r="830" spans="1:19" x14ac:dyDescent="0.25">
      <c r="A830" t="s">
        <v>37</v>
      </c>
      <c r="B830" t="s">
        <v>13</v>
      </c>
      <c r="C830" t="s">
        <v>1</v>
      </c>
      <c r="D830" t="s">
        <v>2</v>
      </c>
      <c r="E830" s="1">
        <v>47849</v>
      </c>
      <c r="F830">
        <v>9</v>
      </c>
      <c r="G830" s="6">
        <v>4731.335</v>
      </c>
      <c r="I830" t="s">
        <v>37</v>
      </c>
      <c r="J830" t="s">
        <v>14</v>
      </c>
      <c r="K830" t="s">
        <v>1</v>
      </c>
      <c r="L830" t="s">
        <v>2</v>
      </c>
      <c r="M830" s="1">
        <v>47849</v>
      </c>
      <c r="N830">
        <v>9</v>
      </c>
      <c r="O830">
        <v>4198.1499999999996</v>
      </c>
      <c r="Q830" s="1">
        <f t="shared" si="42"/>
        <v>47849</v>
      </c>
      <c r="R830">
        <f t="shared" si="43"/>
        <v>9</v>
      </c>
      <c r="S830" s="6">
        <f t="shared" si="44"/>
        <v>8929.4850000000006</v>
      </c>
    </row>
    <row r="831" spans="1:19" x14ac:dyDescent="0.25">
      <c r="A831" t="s">
        <v>37</v>
      </c>
      <c r="B831" t="s">
        <v>13</v>
      </c>
      <c r="C831" t="s">
        <v>1</v>
      </c>
      <c r="D831" t="s">
        <v>2</v>
      </c>
      <c r="E831" s="1">
        <v>47849</v>
      </c>
      <c r="F831">
        <v>10</v>
      </c>
      <c r="G831" s="6">
        <v>4672.4110000000001</v>
      </c>
      <c r="I831" t="s">
        <v>37</v>
      </c>
      <c r="J831" t="s">
        <v>14</v>
      </c>
      <c r="K831" t="s">
        <v>1</v>
      </c>
      <c r="L831" t="s">
        <v>2</v>
      </c>
      <c r="M831" s="1">
        <v>47849</v>
      </c>
      <c r="N831">
        <v>10</v>
      </c>
      <c r="O831">
        <v>4148.7169999999996</v>
      </c>
      <c r="Q831" s="1">
        <f t="shared" si="42"/>
        <v>47849</v>
      </c>
      <c r="R831">
        <f t="shared" si="43"/>
        <v>10</v>
      </c>
      <c r="S831" s="6">
        <f t="shared" si="44"/>
        <v>8821.1280000000006</v>
      </c>
    </row>
    <row r="832" spans="1:19" x14ac:dyDescent="0.25">
      <c r="A832" t="s">
        <v>37</v>
      </c>
      <c r="B832" t="s">
        <v>13</v>
      </c>
      <c r="C832" t="s">
        <v>1</v>
      </c>
      <c r="D832" t="s">
        <v>2</v>
      </c>
      <c r="E832" s="1">
        <v>47849</v>
      </c>
      <c r="F832">
        <v>11</v>
      </c>
      <c r="G832" s="6">
        <v>4688.1090000000004</v>
      </c>
      <c r="I832" t="s">
        <v>37</v>
      </c>
      <c r="J832" t="s">
        <v>14</v>
      </c>
      <c r="K832" t="s">
        <v>1</v>
      </c>
      <c r="L832" t="s">
        <v>2</v>
      </c>
      <c r="M832" s="1">
        <v>47849</v>
      </c>
      <c r="N832">
        <v>11</v>
      </c>
      <c r="O832">
        <v>4161.4260000000004</v>
      </c>
      <c r="Q832" s="1">
        <f t="shared" si="42"/>
        <v>47849</v>
      </c>
      <c r="R832">
        <f t="shared" si="43"/>
        <v>11</v>
      </c>
      <c r="S832" s="6">
        <f t="shared" si="44"/>
        <v>8849.5349999999999</v>
      </c>
    </row>
    <row r="833" spans="1:19" x14ac:dyDescent="0.25">
      <c r="A833" t="s">
        <v>37</v>
      </c>
      <c r="B833" t="s">
        <v>13</v>
      </c>
      <c r="C833" t="s">
        <v>1</v>
      </c>
      <c r="D833" t="s">
        <v>2</v>
      </c>
      <c r="E833" s="1">
        <v>47849</v>
      </c>
      <c r="F833">
        <v>12</v>
      </c>
      <c r="G833" s="6">
        <v>4715.6369999999997</v>
      </c>
      <c r="I833" t="s">
        <v>37</v>
      </c>
      <c r="J833" t="s">
        <v>14</v>
      </c>
      <c r="K833" t="s">
        <v>1</v>
      </c>
      <c r="L833" t="s">
        <v>2</v>
      </c>
      <c r="M833" s="1">
        <v>47849</v>
      </c>
      <c r="N833">
        <v>12</v>
      </c>
      <c r="O833">
        <v>4185.442</v>
      </c>
      <c r="Q833" s="1">
        <f t="shared" si="42"/>
        <v>47849</v>
      </c>
      <c r="R833">
        <f t="shared" si="43"/>
        <v>12</v>
      </c>
      <c r="S833" s="6">
        <f t="shared" si="44"/>
        <v>8901.0789999999997</v>
      </c>
    </row>
    <row r="834" spans="1:19" x14ac:dyDescent="0.25">
      <c r="A834" t="s">
        <v>37</v>
      </c>
      <c r="B834" t="s">
        <v>13</v>
      </c>
      <c r="C834" t="s">
        <v>1</v>
      </c>
      <c r="D834" t="s">
        <v>2</v>
      </c>
      <c r="E834" s="1">
        <v>47849</v>
      </c>
      <c r="F834">
        <v>13</v>
      </c>
      <c r="G834" s="6">
        <v>4721.1270000000004</v>
      </c>
      <c r="I834" t="s">
        <v>37</v>
      </c>
      <c r="J834" t="s">
        <v>14</v>
      </c>
      <c r="K834" t="s">
        <v>1</v>
      </c>
      <c r="L834" t="s">
        <v>2</v>
      </c>
      <c r="M834" s="1">
        <v>47849</v>
      </c>
      <c r="N834">
        <v>13</v>
      </c>
      <c r="O834">
        <v>4191.41</v>
      </c>
      <c r="Q834" s="1">
        <f t="shared" si="42"/>
        <v>47849</v>
      </c>
      <c r="R834">
        <f t="shared" si="43"/>
        <v>13</v>
      </c>
      <c r="S834" s="6">
        <f t="shared" si="44"/>
        <v>8912.5370000000003</v>
      </c>
    </row>
    <row r="835" spans="1:19" x14ac:dyDescent="0.25">
      <c r="A835" t="s">
        <v>37</v>
      </c>
      <c r="B835" t="s">
        <v>13</v>
      </c>
      <c r="C835" t="s">
        <v>1</v>
      </c>
      <c r="D835" t="s">
        <v>2</v>
      </c>
      <c r="E835" s="1">
        <v>47849</v>
      </c>
      <c r="F835">
        <v>14</v>
      </c>
      <c r="G835" s="6">
        <v>4682.6180000000004</v>
      </c>
      <c r="I835" t="s">
        <v>37</v>
      </c>
      <c r="J835" t="s">
        <v>14</v>
      </c>
      <c r="K835" t="s">
        <v>1</v>
      </c>
      <c r="L835" t="s">
        <v>2</v>
      </c>
      <c r="M835" s="1">
        <v>47849</v>
      </c>
      <c r="N835">
        <v>14</v>
      </c>
      <c r="O835">
        <v>4155.4579999999996</v>
      </c>
      <c r="Q835" s="1">
        <f t="shared" si="42"/>
        <v>47849</v>
      </c>
      <c r="R835">
        <f t="shared" si="43"/>
        <v>14</v>
      </c>
      <c r="S835" s="6">
        <f t="shared" si="44"/>
        <v>8838.0760000000009</v>
      </c>
    </row>
    <row r="836" spans="1:19" x14ac:dyDescent="0.25">
      <c r="A836" t="s">
        <v>37</v>
      </c>
      <c r="B836" t="s">
        <v>13</v>
      </c>
      <c r="C836" t="s">
        <v>1</v>
      </c>
      <c r="D836" t="s">
        <v>2</v>
      </c>
      <c r="E836" s="1">
        <v>47849</v>
      </c>
      <c r="F836">
        <v>15</v>
      </c>
      <c r="G836" s="6">
        <v>4761.8829999999998</v>
      </c>
      <c r="I836" t="s">
        <v>37</v>
      </c>
      <c r="J836" t="s">
        <v>14</v>
      </c>
      <c r="K836" t="s">
        <v>1</v>
      </c>
      <c r="L836" t="s">
        <v>2</v>
      </c>
      <c r="M836" s="1">
        <v>47849</v>
      </c>
      <c r="N836">
        <v>15</v>
      </c>
      <c r="O836">
        <v>4226.2640000000001</v>
      </c>
      <c r="Q836" s="1">
        <f t="shared" si="42"/>
        <v>47849</v>
      </c>
      <c r="R836">
        <f t="shared" si="43"/>
        <v>15</v>
      </c>
      <c r="S836" s="6">
        <f t="shared" si="44"/>
        <v>8988.1470000000008</v>
      </c>
    </row>
    <row r="837" spans="1:19" x14ac:dyDescent="0.25">
      <c r="A837" t="s">
        <v>37</v>
      </c>
      <c r="B837" t="s">
        <v>13</v>
      </c>
      <c r="C837" t="s">
        <v>1</v>
      </c>
      <c r="D837" t="s">
        <v>2</v>
      </c>
      <c r="E837" s="1">
        <v>47849</v>
      </c>
      <c r="F837">
        <v>16</v>
      </c>
      <c r="G837" s="6">
        <v>4641.8620000000001</v>
      </c>
      <c r="I837" t="s">
        <v>37</v>
      </c>
      <c r="J837" t="s">
        <v>14</v>
      </c>
      <c r="K837" t="s">
        <v>1</v>
      </c>
      <c r="L837" t="s">
        <v>2</v>
      </c>
      <c r="M837" s="1">
        <v>47849</v>
      </c>
      <c r="N837">
        <v>16</v>
      </c>
      <c r="O837">
        <v>4120.6040000000003</v>
      </c>
      <c r="Q837" s="1">
        <f t="shared" si="42"/>
        <v>47849</v>
      </c>
      <c r="R837">
        <f t="shared" si="43"/>
        <v>16</v>
      </c>
      <c r="S837" s="6">
        <f t="shared" si="44"/>
        <v>8762.4660000000003</v>
      </c>
    </row>
    <row r="838" spans="1:19" x14ac:dyDescent="0.25">
      <c r="A838" t="s">
        <v>37</v>
      </c>
      <c r="B838" t="s">
        <v>13</v>
      </c>
      <c r="C838" t="s">
        <v>1</v>
      </c>
      <c r="D838" t="s">
        <v>2</v>
      </c>
      <c r="E838" s="1">
        <v>47849</v>
      </c>
      <c r="F838">
        <v>17</v>
      </c>
      <c r="G838" s="6">
        <v>4690.4340000000002</v>
      </c>
      <c r="I838" t="s">
        <v>37</v>
      </c>
      <c r="J838" t="s">
        <v>14</v>
      </c>
      <c r="K838" t="s">
        <v>1</v>
      </c>
      <c r="L838" t="s">
        <v>2</v>
      </c>
      <c r="M838" s="1">
        <v>47849</v>
      </c>
      <c r="N838">
        <v>17</v>
      </c>
      <c r="O838">
        <v>4162.527</v>
      </c>
      <c r="Q838" s="1">
        <f t="shared" ref="Q838:Q901" si="45">M838</f>
        <v>47849</v>
      </c>
      <c r="R838">
        <f t="shared" ref="R838:R901" si="46">N838</f>
        <v>17</v>
      </c>
      <c r="S838" s="6">
        <f t="shared" ref="S838:S901" si="47">O838+G838</f>
        <v>8852.9609999999993</v>
      </c>
    </row>
    <row r="839" spans="1:19" x14ac:dyDescent="0.25">
      <c r="A839" t="s">
        <v>37</v>
      </c>
      <c r="B839" t="s">
        <v>13</v>
      </c>
      <c r="C839" t="s">
        <v>1</v>
      </c>
      <c r="D839" t="s">
        <v>2</v>
      </c>
      <c r="E839" s="1">
        <v>47849</v>
      </c>
      <c r="F839">
        <v>18</v>
      </c>
      <c r="G839" s="6">
        <v>4713.3109999999997</v>
      </c>
      <c r="I839" t="s">
        <v>37</v>
      </c>
      <c r="J839" t="s">
        <v>14</v>
      </c>
      <c r="K839" t="s">
        <v>1</v>
      </c>
      <c r="L839" t="s">
        <v>2</v>
      </c>
      <c r="M839" s="1">
        <v>47849</v>
      </c>
      <c r="N839">
        <v>18</v>
      </c>
      <c r="O839">
        <v>4184.3410000000003</v>
      </c>
      <c r="Q839" s="1">
        <f t="shared" si="45"/>
        <v>47849</v>
      </c>
      <c r="R839">
        <f t="shared" si="46"/>
        <v>18</v>
      </c>
      <c r="S839" s="6">
        <f t="shared" si="47"/>
        <v>8897.652</v>
      </c>
    </row>
    <row r="840" spans="1:19" x14ac:dyDescent="0.25">
      <c r="A840" t="s">
        <v>37</v>
      </c>
      <c r="B840" t="s">
        <v>13</v>
      </c>
      <c r="C840" t="s">
        <v>1</v>
      </c>
      <c r="D840" t="s">
        <v>2</v>
      </c>
      <c r="E840" s="1">
        <v>47849</v>
      </c>
      <c r="F840">
        <v>19</v>
      </c>
      <c r="G840" s="6">
        <v>4666.5349999999999</v>
      </c>
      <c r="I840" t="s">
        <v>37</v>
      </c>
      <c r="J840" t="s">
        <v>14</v>
      </c>
      <c r="K840" t="s">
        <v>1</v>
      </c>
      <c r="L840" t="s">
        <v>2</v>
      </c>
      <c r="M840" s="1">
        <v>47849</v>
      </c>
      <c r="N840">
        <v>19</v>
      </c>
      <c r="O840">
        <v>4141.5730000000003</v>
      </c>
      <c r="Q840" s="1">
        <f t="shared" si="45"/>
        <v>47849</v>
      </c>
      <c r="R840">
        <f t="shared" si="46"/>
        <v>19</v>
      </c>
      <c r="S840" s="6">
        <f t="shared" si="47"/>
        <v>8808.1080000000002</v>
      </c>
    </row>
    <row r="841" spans="1:19" x14ac:dyDescent="0.25">
      <c r="A841" t="s">
        <v>37</v>
      </c>
      <c r="B841" t="s">
        <v>13</v>
      </c>
      <c r="C841" t="s">
        <v>1</v>
      </c>
      <c r="D841" t="s">
        <v>2</v>
      </c>
      <c r="E841" s="1">
        <v>47849</v>
      </c>
      <c r="F841">
        <v>20</v>
      </c>
      <c r="G841" s="6">
        <v>4737.2110000000002</v>
      </c>
      <c r="I841" t="s">
        <v>37</v>
      </c>
      <c r="J841" t="s">
        <v>14</v>
      </c>
      <c r="K841" t="s">
        <v>1</v>
      </c>
      <c r="L841" t="s">
        <v>2</v>
      </c>
      <c r="M841" s="1">
        <v>47849</v>
      </c>
      <c r="N841">
        <v>20</v>
      </c>
      <c r="O841">
        <v>4205.2950000000001</v>
      </c>
      <c r="Q841" s="1">
        <f t="shared" si="45"/>
        <v>47849</v>
      </c>
      <c r="R841">
        <f t="shared" si="46"/>
        <v>20</v>
      </c>
      <c r="S841" s="6">
        <f t="shared" si="47"/>
        <v>8942.5060000000012</v>
      </c>
    </row>
    <row r="842" spans="1:19" x14ac:dyDescent="0.25">
      <c r="A842" t="s">
        <v>37</v>
      </c>
      <c r="B842" t="s">
        <v>13</v>
      </c>
      <c r="C842" t="s">
        <v>1</v>
      </c>
      <c r="D842" t="s">
        <v>2</v>
      </c>
      <c r="E842" s="1">
        <v>47849</v>
      </c>
      <c r="F842">
        <v>21</v>
      </c>
      <c r="G842" s="6">
        <v>4644.8720000000003</v>
      </c>
      <c r="I842" t="s">
        <v>37</v>
      </c>
      <c r="J842" t="s">
        <v>14</v>
      </c>
      <c r="K842" t="s">
        <v>1</v>
      </c>
      <c r="L842" t="s">
        <v>2</v>
      </c>
      <c r="M842" s="1">
        <v>47849</v>
      </c>
      <c r="N842">
        <v>21</v>
      </c>
      <c r="O842">
        <v>4122.2569999999996</v>
      </c>
      <c r="Q842" s="1">
        <f t="shared" si="45"/>
        <v>47849</v>
      </c>
      <c r="R842">
        <f t="shared" si="46"/>
        <v>21</v>
      </c>
      <c r="S842" s="6">
        <f t="shared" si="47"/>
        <v>8767.1290000000008</v>
      </c>
    </row>
    <row r="843" spans="1:19" x14ac:dyDescent="0.25">
      <c r="A843" t="s">
        <v>37</v>
      </c>
      <c r="B843" t="s">
        <v>13</v>
      </c>
      <c r="C843" t="s">
        <v>1</v>
      </c>
      <c r="D843" t="s">
        <v>2</v>
      </c>
      <c r="E843" s="1">
        <v>47849</v>
      </c>
      <c r="F843">
        <v>22</v>
      </c>
      <c r="G843" s="6">
        <v>4758.8739999999998</v>
      </c>
      <c r="I843" t="s">
        <v>37</v>
      </c>
      <c r="J843" t="s">
        <v>14</v>
      </c>
      <c r="K843" t="s">
        <v>1</v>
      </c>
      <c r="L843" t="s">
        <v>2</v>
      </c>
      <c r="M843" s="1">
        <v>47849</v>
      </c>
      <c r="N843">
        <v>22</v>
      </c>
      <c r="O843">
        <v>4224.6099999999997</v>
      </c>
      <c r="Q843" s="1">
        <f t="shared" si="45"/>
        <v>47849</v>
      </c>
      <c r="R843">
        <f t="shared" si="46"/>
        <v>22</v>
      </c>
      <c r="S843" s="6">
        <f t="shared" si="47"/>
        <v>8983.4840000000004</v>
      </c>
    </row>
    <row r="844" spans="1:19" x14ac:dyDescent="0.25">
      <c r="A844" t="s">
        <v>37</v>
      </c>
      <c r="B844" t="s">
        <v>13</v>
      </c>
      <c r="C844" t="s">
        <v>1</v>
      </c>
      <c r="D844" t="s">
        <v>2</v>
      </c>
      <c r="E844" s="1">
        <v>47849</v>
      </c>
      <c r="F844">
        <v>23</v>
      </c>
      <c r="G844" s="6">
        <v>4683.3019999999997</v>
      </c>
      <c r="I844" t="s">
        <v>37</v>
      </c>
      <c r="J844" t="s">
        <v>14</v>
      </c>
      <c r="K844" t="s">
        <v>1</v>
      </c>
      <c r="L844" t="s">
        <v>2</v>
      </c>
      <c r="M844" s="1">
        <v>47849</v>
      </c>
      <c r="N844">
        <v>23</v>
      </c>
      <c r="O844">
        <v>4156.67</v>
      </c>
      <c r="Q844" s="1">
        <f t="shared" si="45"/>
        <v>47849</v>
      </c>
      <c r="R844">
        <f t="shared" si="46"/>
        <v>23</v>
      </c>
      <c r="S844" s="6">
        <f t="shared" si="47"/>
        <v>8839.9719999999998</v>
      </c>
    </row>
    <row r="845" spans="1:19" x14ac:dyDescent="0.25">
      <c r="A845" t="s">
        <v>37</v>
      </c>
      <c r="B845" t="s">
        <v>13</v>
      </c>
      <c r="C845" t="s">
        <v>1</v>
      </c>
      <c r="D845" t="s">
        <v>2</v>
      </c>
      <c r="E845" s="1">
        <v>47849</v>
      </c>
      <c r="F845">
        <v>24</v>
      </c>
      <c r="G845" s="6">
        <v>4720.4430000000002</v>
      </c>
      <c r="I845" t="s">
        <v>37</v>
      </c>
      <c r="J845" t="s">
        <v>14</v>
      </c>
      <c r="K845" t="s">
        <v>1</v>
      </c>
      <c r="L845" t="s">
        <v>2</v>
      </c>
      <c r="M845" s="1">
        <v>47849</v>
      </c>
      <c r="N845">
        <v>24</v>
      </c>
      <c r="O845">
        <v>4190.1980000000003</v>
      </c>
      <c r="Q845" s="1">
        <f t="shared" si="45"/>
        <v>47849</v>
      </c>
      <c r="R845">
        <f t="shared" si="46"/>
        <v>24</v>
      </c>
      <c r="S845" s="6">
        <f t="shared" si="47"/>
        <v>8910.6409999999996</v>
      </c>
    </row>
    <row r="846" spans="1:19" x14ac:dyDescent="0.25">
      <c r="A846" t="s">
        <v>37</v>
      </c>
      <c r="B846" t="s">
        <v>13</v>
      </c>
      <c r="C846" t="s">
        <v>1</v>
      </c>
      <c r="D846" t="s">
        <v>2</v>
      </c>
      <c r="E846" s="1">
        <v>47849</v>
      </c>
      <c r="F846">
        <v>25</v>
      </c>
      <c r="G846" s="6">
        <v>4717.3689999999997</v>
      </c>
      <c r="I846" t="s">
        <v>37</v>
      </c>
      <c r="J846" t="s">
        <v>14</v>
      </c>
      <c r="K846" t="s">
        <v>1</v>
      </c>
      <c r="L846" t="s">
        <v>2</v>
      </c>
      <c r="M846" s="1">
        <v>47849</v>
      </c>
      <c r="N846">
        <v>25</v>
      </c>
      <c r="O846">
        <v>4187.1760000000004</v>
      </c>
      <c r="Q846" s="1">
        <f t="shared" si="45"/>
        <v>47849</v>
      </c>
      <c r="R846">
        <f t="shared" si="46"/>
        <v>25</v>
      </c>
      <c r="S846" s="6">
        <f t="shared" si="47"/>
        <v>8904.5450000000001</v>
      </c>
    </row>
    <row r="847" spans="1:19" x14ac:dyDescent="0.25">
      <c r="A847" t="s">
        <v>37</v>
      </c>
      <c r="B847" t="s">
        <v>13</v>
      </c>
      <c r="C847" t="s">
        <v>1</v>
      </c>
      <c r="D847" t="s">
        <v>2</v>
      </c>
      <c r="E847" s="1">
        <v>47849</v>
      </c>
      <c r="F847">
        <v>26</v>
      </c>
      <c r="G847" s="6">
        <v>4686.3760000000002</v>
      </c>
      <c r="I847" t="s">
        <v>37</v>
      </c>
      <c r="J847" t="s">
        <v>14</v>
      </c>
      <c r="K847" t="s">
        <v>1</v>
      </c>
      <c r="L847" t="s">
        <v>2</v>
      </c>
      <c r="M847" s="1">
        <v>47849</v>
      </c>
      <c r="N847">
        <v>26</v>
      </c>
      <c r="O847">
        <v>4159.692</v>
      </c>
      <c r="Q847" s="1">
        <f t="shared" si="45"/>
        <v>47849</v>
      </c>
      <c r="R847">
        <f t="shared" si="46"/>
        <v>26</v>
      </c>
      <c r="S847" s="6">
        <f t="shared" si="47"/>
        <v>8846.0679999999993</v>
      </c>
    </row>
    <row r="848" spans="1:19" x14ac:dyDescent="0.25">
      <c r="A848" t="s">
        <v>37</v>
      </c>
      <c r="B848" t="s">
        <v>13</v>
      </c>
      <c r="C848" t="s">
        <v>1</v>
      </c>
      <c r="D848" t="s">
        <v>2</v>
      </c>
      <c r="E848" s="1">
        <v>47849</v>
      </c>
      <c r="F848">
        <v>27</v>
      </c>
      <c r="G848" s="6">
        <v>4720.7139999999999</v>
      </c>
      <c r="I848" t="s">
        <v>37</v>
      </c>
      <c r="J848" t="s">
        <v>14</v>
      </c>
      <c r="K848" t="s">
        <v>1</v>
      </c>
      <c r="L848" t="s">
        <v>2</v>
      </c>
      <c r="M848" s="1">
        <v>47849</v>
      </c>
      <c r="N848">
        <v>27</v>
      </c>
      <c r="O848">
        <v>4189.3909999999996</v>
      </c>
      <c r="Q848" s="1">
        <f t="shared" si="45"/>
        <v>47849</v>
      </c>
      <c r="R848">
        <f t="shared" si="46"/>
        <v>27</v>
      </c>
      <c r="S848" s="6">
        <f t="shared" si="47"/>
        <v>8910.1049999999996</v>
      </c>
    </row>
    <row r="849" spans="1:19" x14ac:dyDescent="0.25">
      <c r="A849" t="s">
        <v>37</v>
      </c>
      <c r="B849" t="s">
        <v>13</v>
      </c>
      <c r="C849" t="s">
        <v>1</v>
      </c>
      <c r="D849" t="s">
        <v>2</v>
      </c>
      <c r="E849" s="1">
        <v>47849</v>
      </c>
      <c r="F849">
        <v>28</v>
      </c>
      <c r="G849" s="6">
        <v>4683.0320000000002</v>
      </c>
      <c r="I849" t="s">
        <v>37</v>
      </c>
      <c r="J849" t="s">
        <v>14</v>
      </c>
      <c r="K849" t="s">
        <v>1</v>
      </c>
      <c r="L849" t="s">
        <v>2</v>
      </c>
      <c r="M849" s="1">
        <v>47849</v>
      </c>
      <c r="N849">
        <v>28</v>
      </c>
      <c r="O849">
        <v>4157.4769999999999</v>
      </c>
      <c r="Q849" s="1">
        <f t="shared" si="45"/>
        <v>47849</v>
      </c>
      <c r="R849">
        <f t="shared" si="46"/>
        <v>28</v>
      </c>
      <c r="S849" s="6">
        <f t="shared" si="47"/>
        <v>8840.509</v>
      </c>
    </row>
    <row r="850" spans="1:19" x14ac:dyDescent="0.25">
      <c r="A850" t="s">
        <v>37</v>
      </c>
      <c r="B850" t="s">
        <v>13</v>
      </c>
      <c r="C850" t="s">
        <v>1</v>
      </c>
      <c r="D850" t="s">
        <v>2</v>
      </c>
      <c r="E850" s="1">
        <v>47849</v>
      </c>
      <c r="F850">
        <v>29</v>
      </c>
      <c r="G850" s="6">
        <v>4720.7979999999998</v>
      </c>
      <c r="I850" t="s">
        <v>37</v>
      </c>
      <c r="J850" t="s">
        <v>14</v>
      </c>
      <c r="K850" t="s">
        <v>1</v>
      </c>
      <c r="L850" t="s">
        <v>2</v>
      </c>
      <c r="M850" s="1">
        <v>47849</v>
      </c>
      <c r="N850">
        <v>29</v>
      </c>
      <c r="O850">
        <v>4190.6589999999997</v>
      </c>
      <c r="Q850" s="1">
        <f t="shared" si="45"/>
        <v>47849</v>
      </c>
      <c r="R850">
        <f t="shared" si="46"/>
        <v>29</v>
      </c>
      <c r="S850" s="6">
        <f t="shared" si="47"/>
        <v>8911.4569999999985</v>
      </c>
    </row>
    <row r="851" spans="1:19" x14ac:dyDescent="0.25">
      <c r="A851" t="s">
        <v>37</v>
      </c>
      <c r="B851" t="s">
        <v>13</v>
      </c>
      <c r="C851" t="s">
        <v>1</v>
      </c>
      <c r="D851" t="s">
        <v>2</v>
      </c>
      <c r="E851" s="1">
        <v>47849</v>
      </c>
      <c r="F851">
        <v>30</v>
      </c>
      <c r="G851" s="6">
        <v>4682.9480000000003</v>
      </c>
      <c r="I851" t="s">
        <v>37</v>
      </c>
      <c r="J851" t="s">
        <v>14</v>
      </c>
      <c r="K851" t="s">
        <v>1</v>
      </c>
      <c r="L851" t="s">
        <v>2</v>
      </c>
      <c r="M851" s="1">
        <v>47849</v>
      </c>
      <c r="N851">
        <v>30</v>
      </c>
      <c r="O851">
        <v>4156.2089999999998</v>
      </c>
      <c r="Q851" s="1">
        <f t="shared" si="45"/>
        <v>47849</v>
      </c>
      <c r="R851">
        <f t="shared" si="46"/>
        <v>30</v>
      </c>
      <c r="S851" s="6">
        <f t="shared" si="47"/>
        <v>8839.1569999999992</v>
      </c>
    </row>
    <row r="852" spans="1:19" x14ac:dyDescent="0.25">
      <c r="A852" t="s">
        <v>37</v>
      </c>
      <c r="B852" t="s">
        <v>13</v>
      </c>
      <c r="C852" t="s">
        <v>1</v>
      </c>
      <c r="D852" t="s">
        <v>2</v>
      </c>
      <c r="E852" s="1">
        <v>47849</v>
      </c>
      <c r="F852">
        <v>31</v>
      </c>
      <c r="G852" s="6">
        <v>4719.3819999999996</v>
      </c>
      <c r="I852" t="s">
        <v>37</v>
      </c>
      <c r="J852" t="s">
        <v>14</v>
      </c>
      <c r="K852" t="s">
        <v>1</v>
      </c>
      <c r="L852" t="s">
        <v>2</v>
      </c>
      <c r="M852" s="1">
        <v>47849</v>
      </c>
      <c r="N852">
        <v>31</v>
      </c>
      <c r="O852">
        <v>4188.7619999999997</v>
      </c>
      <c r="Q852" s="1">
        <f t="shared" si="45"/>
        <v>47849</v>
      </c>
      <c r="R852">
        <f t="shared" si="46"/>
        <v>31</v>
      </c>
      <c r="S852" s="6">
        <f t="shared" si="47"/>
        <v>8908.1440000000002</v>
      </c>
    </row>
    <row r="853" spans="1:19" x14ac:dyDescent="0.25">
      <c r="A853" t="s">
        <v>37</v>
      </c>
      <c r="B853" t="s">
        <v>13</v>
      </c>
      <c r="C853" t="s">
        <v>1</v>
      </c>
      <c r="D853" t="s">
        <v>2</v>
      </c>
      <c r="E853" s="1">
        <v>47849</v>
      </c>
      <c r="F853">
        <v>32</v>
      </c>
      <c r="G853" s="6">
        <v>4684.3639999999996</v>
      </c>
      <c r="I853" t="s">
        <v>37</v>
      </c>
      <c r="J853" t="s">
        <v>14</v>
      </c>
      <c r="K853" t="s">
        <v>1</v>
      </c>
      <c r="L853" t="s">
        <v>2</v>
      </c>
      <c r="M853" s="1">
        <v>47849</v>
      </c>
      <c r="N853">
        <v>32</v>
      </c>
      <c r="O853">
        <v>4158.1059999999998</v>
      </c>
      <c r="Q853" s="1">
        <f t="shared" si="45"/>
        <v>47849</v>
      </c>
      <c r="R853">
        <f t="shared" si="46"/>
        <v>32</v>
      </c>
      <c r="S853" s="6">
        <f t="shared" si="47"/>
        <v>8842.4699999999993</v>
      </c>
    </row>
    <row r="854" spans="1:19" x14ac:dyDescent="0.25">
      <c r="A854" t="s">
        <v>37</v>
      </c>
      <c r="B854" t="s">
        <v>13</v>
      </c>
      <c r="C854" t="s">
        <v>1</v>
      </c>
      <c r="D854" t="s">
        <v>2</v>
      </c>
      <c r="E854" s="1">
        <v>47849</v>
      </c>
      <c r="F854">
        <v>33</v>
      </c>
      <c r="G854" s="6">
        <v>4672.7870000000003</v>
      </c>
      <c r="I854" t="s">
        <v>37</v>
      </c>
      <c r="J854" t="s">
        <v>14</v>
      </c>
      <c r="K854" t="s">
        <v>1</v>
      </c>
      <c r="L854" t="s">
        <v>2</v>
      </c>
      <c r="M854" s="1">
        <v>47849</v>
      </c>
      <c r="N854">
        <v>33</v>
      </c>
      <c r="O854">
        <v>4148.82</v>
      </c>
      <c r="Q854" s="1">
        <f t="shared" si="45"/>
        <v>47849</v>
      </c>
      <c r="R854">
        <f t="shared" si="46"/>
        <v>33</v>
      </c>
      <c r="S854" s="6">
        <f t="shared" si="47"/>
        <v>8821.607</v>
      </c>
    </row>
    <row r="855" spans="1:19" x14ac:dyDescent="0.25">
      <c r="A855" t="s">
        <v>37</v>
      </c>
      <c r="B855" t="s">
        <v>13</v>
      </c>
      <c r="C855" t="s">
        <v>1</v>
      </c>
      <c r="D855" t="s">
        <v>2</v>
      </c>
      <c r="E855" s="1">
        <v>47849</v>
      </c>
      <c r="F855">
        <v>34</v>
      </c>
      <c r="G855" s="6">
        <v>4730.9589999999998</v>
      </c>
      <c r="I855" t="s">
        <v>37</v>
      </c>
      <c r="J855" t="s">
        <v>14</v>
      </c>
      <c r="K855" t="s">
        <v>1</v>
      </c>
      <c r="L855" t="s">
        <v>2</v>
      </c>
      <c r="M855" s="1">
        <v>47849</v>
      </c>
      <c r="N855">
        <v>34</v>
      </c>
      <c r="O855">
        <v>4198.0479999999998</v>
      </c>
      <c r="Q855" s="1">
        <f t="shared" si="45"/>
        <v>47849</v>
      </c>
      <c r="R855">
        <f t="shared" si="46"/>
        <v>34</v>
      </c>
      <c r="S855" s="6">
        <f t="shared" si="47"/>
        <v>8929.0069999999996</v>
      </c>
    </row>
    <row r="856" spans="1:19" x14ac:dyDescent="0.25">
      <c r="A856" t="s">
        <v>37</v>
      </c>
      <c r="B856" t="s">
        <v>13</v>
      </c>
      <c r="C856" t="s">
        <v>1</v>
      </c>
      <c r="D856" t="s">
        <v>2</v>
      </c>
      <c r="E856" s="1">
        <v>47849</v>
      </c>
      <c r="F856">
        <v>35</v>
      </c>
      <c r="G856" s="6">
        <v>4684.7780000000002</v>
      </c>
      <c r="I856" t="s">
        <v>37</v>
      </c>
      <c r="J856" t="s">
        <v>14</v>
      </c>
      <c r="K856" t="s">
        <v>1</v>
      </c>
      <c r="L856" t="s">
        <v>2</v>
      </c>
      <c r="M856" s="1">
        <v>47849</v>
      </c>
      <c r="N856">
        <v>35</v>
      </c>
      <c r="O856">
        <v>4158.3040000000001</v>
      </c>
      <c r="Q856" s="1">
        <f t="shared" si="45"/>
        <v>47849</v>
      </c>
      <c r="R856">
        <f t="shared" si="46"/>
        <v>35</v>
      </c>
      <c r="S856" s="6">
        <f t="shared" si="47"/>
        <v>8843.0820000000003</v>
      </c>
    </row>
    <row r="857" spans="1:19" x14ac:dyDescent="0.25">
      <c r="A857" t="s">
        <v>37</v>
      </c>
      <c r="B857" t="s">
        <v>13</v>
      </c>
      <c r="C857" t="s">
        <v>1</v>
      </c>
      <c r="D857" t="s">
        <v>2</v>
      </c>
      <c r="E857" s="1">
        <v>47849</v>
      </c>
      <c r="F857">
        <v>36</v>
      </c>
      <c r="G857" s="6">
        <v>4718.9679999999998</v>
      </c>
      <c r="I857" t="s">
        <v>37</v>
      </c>
      <c r="J857" t="s">
        <v>14</v>
      </c>
      <c r="K857" t="s">
        <v>1</v>
      </c>
      <c r="L857" t="s">
        <v>2</v>
      </c>
      <c r="M857" s="1">
        <v>47849</v>
      </c>
      <c r="N857">
        <v>36</v>
      </c>
      <c r="O857">
        <v>4188.5630000000001</v>
      </c>
      <c r="Q857" s="1">
        <f t="shared" si="45"/>
        <v>47849</v>
      </c>
      <c r="R857">
        <f t="shared" si="46"/>
        <v>36</v>
      </c>
      <c r="S857" s="6">
        <f t="shared" si="47"/>
        <v>8907.530999999999</v>
      </c>
    </row>
    <row r="858" spans="1:19" x14ac:dyDescent="0.25">
      <c r="A858" t="s">
        <v>37</v>
      </c>
      <c r="B858" t="s">
        <v>13</v>
      </c>
      <c r="C858" t="s">
        <v>1</v>
      </c>
      <c r="D858" t="s">
        <v>2</v>
      </c>
      <c r="E858" s="1">
        <v>47849</v>
      </c>
      <c r="F858">
        <v>37</v>
      </c>
      <c r="G858" s="6">
        <v>4674.826</v>
      </c>
      <c r="I858" t="s">
        <v>37</v>
      </c>
      <c r="J858" t="s">
        <v>14</v>
      </c>
      <c r="K858" t="s">
        <v>1</v>
      </c>
      <c r="L858" t="s">
        <v>2</v>
      </c>
      <c r="M858" s="1">
        <v>47849</v>
      </c>
      <c r="N858">
        <v>37</v>
      </c>
      <c r="O858">
        <v>4149.6189999999997</v>
      </c>
      <c r="Q858" s="1">
        <f t="shared" si="45"/>
        <v>47849</v>
      </c>
      <c r="R858">
        <f t="shared" si="46"/>
        <v>37</v>
      </c>
      <c r="S858" s="6">
        <f t="shared" si="47"/>
        <v>8824.4449999999997</v>
      </c>
    </row>
    <row r="859" spans="1:19" x14ac:dyDescent="0.25">
      <c r="A859" t="s">
        <v>37</v>
      </c>
      <c r="B859" t="s">
        <v>13</v>
      </c>
      <c r="C859" t="s">
        <v>1</v>
      </c>
      <c r="D859" t="s">
        <v>2</v>
      </c>
      <c r="E859" s="1">
        <v>47849</v>
      </c>
      <c r="F859">
        <v>38</v>
      </c>
      <c r="G859" s="6">
        <v>4728.92</v>
      </c>
      <c r="I859" t="s">
        <v>37</v>
      </c>
      <c r="J859" t="s">
        <v>14</v>
      </c>
      <c r="K859" t="s">
        <v>1</v>
      </c>
      <c r="L859" t="s">
        <v>2</v>
      </c>
      <c r="M859" s="1">
        <v>47849</v>
      </c>
      <c r="N859">
        <v>38</v>
      </c>
      <c r="O859">
        <v>4197.2489999999998</v>
      </c>
      <c r="Q859" s="1">
        <f t="shared" si="45"/>
        <v>47849</v>
      </c>
      <c r="R859">
        <f t="shared" si="46"/>
        <v>38</v>
      </c>
      <c r="S859" s="6">
        <f t="shared" si="47"/>
        <v>8926.1689999999999</v>
      </c>
    </row>
    <row r="860" spans="1:19" x14ac:dyDescent="0.25">
      <c r="A860" t="s">
        <v>37</v>
      </c>
      <c r="B860" t="s">
        <v>13</v>
      </c>
      <c r="C860" t="s">
        <v>1</v>
      </c>
      <c r="D860" t="s">
        <v>2</v>
      </c>
      <c r="E860" s="1">
        <v>47849</v>
      </c>
      <c r="F860">
        <v>39</v>
      </c>
      <c r="G860" s="6">
        <v>4667.9560000000001</v>
      </c>
      <c r="I860" t="s">
        <v>37</v>
      </c>
      <c r="J860" t="s">
        <v>14</v>
      </c>
      <c r="K860" t="s">
        <v>1</v>
      </c>
      <c r="L860" t="s">
        <v>2</v>
      </c>
      <c r="M860" s="1">
        <v>47849</v>
      </c>
      <c r="N860">
        <v>39</v>
      </c>
      <c r="O860">
        <v>4143.0659999999998</v>
      </c>
      <c r="Q860" s="1">
        <f t="shared" si="45"/>
        <v>47849</v>
      </c>
      <c r="R860">
        <f t="shared" si="46"/>
        <v>39</v>
      </c>
      <c r="S860" s="6">
        <f t="shared" si="47"/>
        <v>8811.0220000000008</v>
      </c>
    </row>
    <row r="861" spans="1:19" x14ac:dyDescent="0.25">
      <c r="A861" t="s">
        <v>37</v>
      </c>
      <c r="B861" t="s">
        <v>13</v>
      </c>
      <c r="C861" t="s">
        <v>1</v>
      </c>
      <c r="D861" t="s">
        <v>2</v>
      </c>
      <c r="E861" s="1">
        <v>47849</v>
      </c>
      <c r="F861">
        <v>40</v>
      </c>
      <c r="G861" s="6">
        <v>4735.79</v>
      </c>
      <c r="I861" t="s">
        <v>37</v>
      </c>
      <c r="J861" t="s">
        <v>14</v>
      </c>
      <c r="K861" t="s">
        <v>1</v>
      </c>
      <c r="L861" t="s">
        <v>2</v>
      </c>
      <c r="M861" s="1">
        <v>47849</v>
      </c>
      <c r="N861">
        <v>40</v>
      </c>
      <c r="O861">
        <v>4203.8010000000004</v>
      </c>
      <c r="Q861" s="1">
        <f t="shared" si="45"/>
        <v>47849</v>
      </c>
      <c r="R861">
        <f t="shared" si="46"/>
        <v>40</v>
      </c>
      <c r="S861" s="6">
        <f t="shared" si="47"/>
        <v>8939.5910000000003</v>
      </c>
    </row>
    <row r="862" spans="1:19" x14ac:dyDescent="0.25">
      <c r="A862" t="s">
        <v>37</v>
      </c>
      <c r="B862" t="s">
        <v>13</v>
      </c>
      <c r="C862" t="s">
        <v>1</v>
      </c>
      <c r="D862" t="s">
        <v>2</v>
      </c>
      <c r="E862" s="1">
        <v>47849</v>
      </c>
      <c r="F862">
        <v>41</v>
      </c>
      <c r="G862" s="6">
        <v>4719.5739999999996</v>
      </c>
      <c r="I862" t="s">
        <v>37</v>
      </c>
      <c r="J862" t="s">
        <v>14</v>
      </c>
      <c r="K862" t="s">
        <v>1</v>
      </c>
      <c r="L862" t="s">
        <v>2</v>
      </c>
      <c r="M862" s="1">
        <v>47849</v>
      </c>
      <c r="N862">
        <v>41</v>
      </c>
      <c r="O862">
        <v>4189.6549999999997</v>
      </c>
      <c r="Q862" s="1">
        <f t="shared" si="45"/>
        <v>47849</v>
      </c>
      <c r="R862">
        <f t="shared" si="46"/>
        <v>41</v>
      </c>
      <c r="S862" s="6">
        <f t="shared" si="47"/>
        <v>8909.2289999999994</v>
      </c>
    </row>
    <row r="863" spans="1:19" x14ac:dyDescent="0.25">
      <c r="A863" t="s">
        <v>37</v>
      </c>
      <c r="B863" t="s">
        <v>13</v>
      </c>
      <c r="C863" t="s">
        <v>1</v>
      </c>
      <c r="D863" t="s">
        <v>2</v>
      </c>
      <c r="E863" s="1">
        <v>47849</v>
      </c>
      <c r="F863">
        <v>42</v>
      </c>
      <c r="G863" s="6">
        <v>4684.1719999999996</v>
      </c>
      <c r="I863" t="s">
        <v>37</v>
      </c>
      <c r="J863" t="s">
        <v>14</v>
      </c>
      <c r="K863" t="s">
        <v>1</v>
      </c>
      <c r="L863" t="s">
        <v>2</v>
      </c>
      <c r="M863" s="1">
        <v>47849</v>
      </c>
      <c r="N863">
        <v>42</v>
      </c>
      <c r="O863">
        <v>4157.2129999999997</v>
      </c>
      <c r="Q863" s="1">
        <f t="shared" si="45"/>
        <v>47849</v>
      </c>
      <c r="R863">
        <f t="shared" si="46"/>
        <v>42</v>
      </c>
      <c r="S863" s="6">
        <f t="shared" si="47"/>
        <v>8841.3849999999984</v>
      </c>
    </row>
    <row r="864" spans="1:19" x14ac:dyDescent="0.25">
      <c r="A864" t="s">
        <v>37</v>
      </c>
      <c r="B864" t="s">
        <v>13</v>
      </c>
      <c r="C864" t="s">
        <v>1</v>
      </c>
      <c r="D864" t="s">
        <v>2</v>
      </c>
      <c r="E864" s="1">
        <v>47849</v>
      </c>
      <c r="F864">
        <v>43</v>
      </c>
      <c r="G864" s="6">
        <v>4743.3959999999997</v>
      </c>
      <c r="I864" t="s">
        <v>37</v>
      </c>
      <c r="J864" t="s">
        <v>14</v>
      </c>
      <c r="K864" t="s">
        <v>1</v>
      </c>
      <c r="L864" t="s">
        <v>2</v>
      </c>
      <c r="M864" s="1">
        <v>47849</v>
      </c>
      <c r="N864">
        <v>43</v>
      </c>
      <c r="O864">
        <v>4209.3339999999998</v>
      </c>
      <c r="Q864" s="1">
        <f t="shared" si="45"/>
        <v>47849</v>
      </c>
      <c r="R864">
        <f t="shared" si="46"/>
        <v>43</v>
      </c>
      <c r="S864" s="6">
        <f t="shared" si="47"/>
        <v>8952.73</v>
      </c>
    </row>
    <row r="865" spans="1:19" x14ac:dyDescent="0.25">
      <c r="A865" t="s">
        <v>37</v>
      </c>
      <c r="B865" t="s">
        <v>13</v>
      </c>
      <c r="C865" t="s">
        <v>1</v>
      </c>
      <c r="D865" t="s">
        <v>2</v>
      </c>
      <c r="E865" s="1">
        <v>47849</v>
      </c>
      <c r="F865">
        <v>44</v>
      </c>
      <c r="G865" s="6">
        <v>4660.3500000000004</v>
      </c>
      <c r="I865" t="s">
        <v>37</v>
      </c>
      <c r="J865" t="s">
        <v>14</v>
      </c>
      <c r="K865" t="s">
        <v>1</v>
      </c>
      <c r="L865" t="s">
        <v>2</v>
      </c>
      <c r="M865" s="1">
        <v>47849</v>
      </c>
      <c r="N865">
        <v>44</v>
      </c>
      <c r="O865">
        <v>4137.5339999999997</v>
      </c>
      <c r="Q865" s="1">
        <f t="shared" si="45"/>
        <v>47849</v>
      </c>
      <c r="R865">
        <f t="shared" si="46"/>
        <v>44</v>
      </c>
      <c r="S865" s="6">
        <f t="shared" si="47"/>
        <v>8797.884</v>
      </c>
    </row>
    <row r="866" spans="1:19" x14ac:dyDescent="0.25">
      <c r="A866" t="s">
        <v>37</v>
      </c>
      <c r="B866" t="s">
        <v>13</v>
      </c>
      <c r="C866" t="s">
        <v>1</v>
      </c>
      <c r="D866" t="s">
        <v>2</v>
      </c>
      <c r="E866" s="1">
        <v>47849</v>
      </c>
      <c r="F866">
        <v>45</v>
      </c>
      <c r="G866" s="6">
        <v>4699.7129999999997</v>
      </c>
      <c r="I866" t="s">
        <v>37</v>
      </c>
      <c r="J866" t="s">
        <v>14</v>
      </c>
      <c r="K866" t="s">
        <v>1</v>
      </c>
      <c r="L866" t="s">
        <v>2</v>
      </c>
      <c r="M866" s="1">
        <v>47849</v>
      </c>
      <c r="N866">
        <v>45</v>
      </c>
      <c r="O866">
        <v>4170.7269999999999</v>
      </c>
      <c r="Q866" s="1">
        <f t="shared" si="45"/>
        <v>47849</v>
      </c>
      <c r="R866">
        <f t="shared" si="46"/>
        <v>45</v>
      </c>
      <c r="S866" s="6">
        <f t="shared" si="47"/>
        <v>8870.4399999999987</v>
      </c>
    </row>
    <row r="867" spans="1:19" x14ac:dyDescent="0.25">
      <c r="A867" t="s">
        <v>37</v>
      </c>
      <c r="B867" t="s">
        <v>13</v>
      </c>
      <c r="C867" t="s">
        <v>1</v>
      </c>
      <c r="D867" t="s">
        <v>2</v>
      </c>
      <c r="E867" s="1">
        <v>47849</v>
      </c>
      <c r="F867">
        <v>46</v>
      </c>
      <c r="G867" s="6">
        <v>4704.0330000000004</v>
      </c>
      <c r="I867" t="s">
        <v>37</v>
      </c>
      <c r="J867" t="s">
        <v>14</v>
      </c>
      <c r="K867" t="s">
        <v>1</v>
      </c>
      <c r="L867" t="s">
        <v>2</v>
      </c>
      <c r="M867" s="1">
        <v>47849</v>
      </c>
      <c r="N867">
        <v>46</v>
      </c>
      <c r="O867">
        <v>4176.1409999999996</v>
      </c>
      <c r="Q867" s="1">
        <f t="shared" si="45"/>
        <v>47849</v>
      </c>
      <c r="R867">
        <f t="shared" si="46"/>
        <v>46</v>
      </c>
      <c r="S867" s="6">
        <f t="shared" si="47"/>
        <v>8880.1739999999991</v>
      </c>
    </row>
    <row r="868" spans="1:19" x14ac:dyDescent="0.25">
      <c r="A868" t="s">
        <v>37</v>
      </c>
      <c r="B868" t="s">
        <v>13</v>
      </c>
      <c r="C868" t="s">
        <v>1</v>
      </c>
      <c r="D868" t="s">
        <v>2</v>
      </c>
      <c r="E868" s="1">
        <v>47849</v>
      </c>
      <c r="F868">
        <v>47</v>
      </c>
      <c r="G868" s="6">
        <v>4644.4189999999999</v>
      </c>
      <c r="I868" t="s">
        <v>37</v>
      </c>
      <c r="J868" t="s">
        <v>14</v>
      </c>
      <c r="K868" t="s">
        <v>1</v>
      </c>
      <c r="L868" t="s">
        <v>2</v>
      </c>
      <c r="M868" s="1">
        <v>47849</v>
      </c>
      <c r="N868">
        <v>47</v>
      </c>
      <c r="O868">
        <v>4123.3469999999998</v>
      </c>
      <c r="Q868" s="1">
        <f t="shared" si="45"/>
        <v>47849</v>
      </c>
      <c r="R868">
        <f t="shared" si="46"/>
        <v>47</v>
      </c>
      <c r="S868" s="6">
        <f t="shared" si="47"/>
        <v>8767.7659999999996</v>
      </c>
    </row>
    <row r="869" spans="1:19" x14ac:dyDescent="0.25">
      <c r="A869" t="s">
        <v>37</v>
      </c>
      <c r="B869" t="s">
        <v>13</v>
      </c>
      <c r="C869" t="s">
        <v>1</v>
      </c>
      <c r="D869" t="s">
        <v>2</v>
      </c>
      <c r="E869" s="1">
        <v>47849</v>
      </c>
      <c r="F869">
        <v>48</v>
      </c>
      <c r="G869" s="6">
        <v>4759.3270000000002</v>
      </c>
      <c r="I869" t="s">
        <v>37</v>
      </c>
      <c r="J869" t="s">
        <v>14</v>
      </c>
      <c r="K869" t="s">
        <v>1</v>
      </c>
      <c r="L869" t="s">
        <v>2</v>
      </c>
      <c r="M869" s="1">
        <v>47849</v>
      </c>
      <c r="N869">
        <v>48</v>
      </c>
      <c r="O869">
        <v>4223.5209999999997</v>
      </c>
      <c r="Q869" s="1">
        <f t="shared" si="45"/>
        <v>47849</v>
      </c>
      <c r="R869">
        <f t="shared" si="46"/>
        <v>48</v>
      </c>
      <c r="S869" s="6">
        <f t="shared" si="47"/>
        <v>8982.848</v>
      </c>
    </row>
    <row r="870" spans="1:19" x14ac:dyDescent="0.25">
      <c r="A870" t="s">
        <v>37</v>
      </c>
      <c r="B870" t="s">
        <v>13</v>
      </c>
      <c r="C870" t="s">
        <v>1</v>
      </c>
      <c r="D870" t="s">
        <v>2</v>
      </c>
      <c r="E870" s="1">
        <v>47849</v>
      </c>
      <c r="F870">
        <v>49</v>
      </c>
      <c r="G870" s="6">
        <v>4723.1869999999999</v>
      </c>
      <c r="I870" t="s">
        <v>37</v>
      </c>
      <c r="J870" t="s">
        <v>14</v>
      </c>
      <c r="K870" t="s">
        <v>1</v>
      </c>
      <c r="L870" t="s">
        <v>2</v>
      </c>
      <c r="M870" s="1">
        <v>47849</v>
      </c>
      <c r="N870">
        <v>49</v>
      </c>
      <c r="O870">
        <v>4191.5550000000003</v>
      </c>
      <c r="Q870" s="1">
        <f t="shared" si="45"/>
        <v>47849</v>
      </c>
      <c r="R870">
        <f t="shared" si="46"/>
        <v>49</v>
      </c>
      <c r="S870" s="6">
        <f t="shared" si="47"/>
        <v>8914.7420000000002</v>
      </c>
    </row>
    <row r="871" spans="1:19" x14ac:dyDescent="0.25">
      <c r="A871" t="s">
        <v>37</v>
      </c>
      <c r="B871" t="s">
        <v>13</v>
      </c>
      <c r="C871" t="s">
        <v>1</v>
      </c>
      <c r="D871" t="s">
        <v>2</v>
      </c>
      <c r="E871" s="1">
        <v>47849</v>
      </c>
      <c r="F871">
        <v>50</v>
      </c>
      <c r="G871" s="6">
        <v>4680.5590000000002</v>
      </c>
      <c r="I871" t="s">
        <v>37</v>
      </c>
      <c r="J871" t="s">
        <v>14</v>
      </c>
      <c r="K871" t="s">
        <v>1</v>
      </c>
      <c r="L871" t="s">
        <v>2</v>
      </c>
      <c r="M871" s="1">
        <v>47849</v>
      </c>
      <c r="N871">
        <v>50</v>
      </c>
      <c r="O871">
        <v>4155.3130000000001</v>
      </c>
      <c r="Q871" s="1">
        <f t="shared" si="45"/>
        <v>47849</v>
      </c>
      <c r="R871">
        <f t="shared" si="46"/>
        <v>50</v>
      </c>
      <c r="S871" s="6">
        <f t="shared" si="47"/>
        <v>8835.8719999999994</v>
      </c>
    </row>
    <row r="872" spans="1:19" x14ac:dyDescent="0.25">
      <c r="A872" t="s">
        <v>37</v>
      </c>
      <c r="B872" t="s">
        <v>13</v>
      </c>
      <c r="C872" t="s">
        <v>1</v>
      </c>
      <c r="D872" t="s">
        <v>2</v>
      </c>
      <c r="E872" s="1">
        <v>48214</v>
      </c>
      <c r="F872" t="s">
        <v>3</v>
      </c>
      <c r="G872" s="6">
        <v>4710.0619999999999</v>
      </c>
      <c r="I872" t="s">
        <v>37</v>
      </c>
      <c r="J872" t="s">
        <v>14</v>
      </c>
      <c r="K872" t="s">
        <v>1</v>
      </c>
      <c r="L872" t="s">
        <v>2</v>
      </c>
      <c r="M872" s="1">
        <v>48214</v>
      </c>
      <c r="N872" t="s">
        <v>3</v>
      </c>
      <c r="O872">
        <v>4206.9120000000003</v>
      </c>
      <c r="Q872" s="1">
        <f t="shared" si="45"/>
        <v>48214</v>
      </c>
      <c r="R872" t="str">
        <f t="shared" si="46"/>
        <v>Expected Values</v>
      </c>
      <c r="S872" s="6">
        <f t="shared" si="47"/>
        <v>8916.9740000000002</v>
      </c>
    </row>
    <row r="873" spans="1:19" x14ac:dyDescent="0.25">
      <c r="A873" t="s">
        <v>37</v>
      </c>
      <c r="B873" t="s">
        <v>13</v>
      </c>
      <c r="C873" t="s">
        <v>1</v>
      </c>
      <c r="D873" t="s">
        <v>2</v>
      </c>
      <c r="E873" s="1">
        <v>48214</v>
      </c>
      <c r="F873">
        <v>1</v>
      </c>
      <c r="G873" s="6">
        <v>4730.5680000000002</v>
      </c>
      <c r="I873" t="s">
        <v>37</v>
      </c>
      <c r="J873" t="s">
        <v>14</v>
      </c>
      <c r="K873" t="s">
        <v>1</v>
      </c>
      <c r="L873" t="s">
        <v>2</v>
      </c>
      <c r="M873" s="1">
        <v>48214</v>
      </c>
      <c r="N873">
        <v>1</v>
      </c>
      <c r="O873">
        <v>4225.6049999999996</v>
      </c>
      <c r="Q873" s="1">
        <f t="shared" si="45"/>
        <v>48214</v>
      </c>
      <c r="R873">
        <f t="shared" si="46"/>
        <v>1</v>
      </c>
      <c r="S873" s="6">
        <f t="shared" si="47"/>
        <v>8956.1729999999989</v>
      </c>
    </row>
    <row r="874" spans="1:19" x14ac:dyDescent="0.25">
      <c r="A874" t="s">
        <v>37</v>
      </c>
      <c r="B874" t="s">
        <v>13</v>
      </c>
      <c r="C874" t="s">
        <v>1</v>
      </c>
      <c r="D874" t="s">
        <v>2</v>
      </c>
      <c r="E874" s="1">
        <v>48214</v>
      </c>
      <c r="F874">
        <v>2</v>
      </c>
      <c r="G874" s="6">
        <v>4689.5559999999996</v>
      </c>
      <c r="I874" t="s">
        <v>37</v>
      </c>
      <c r="J874" t="s">
        <v>14</v>
      </c>
      <c r="K874" t="s">
        <v>1</v>
      </c>
      <c r="L874" t="s">
        <v>2</v>
      </c>
      <c r="M874" s="1">
        <v>48214</v>
      </c>
      <c r="N874">
        <v>2</v>
      </c>
      <c r="O874">
        <v>4188.2190000000001</v>
      </c>
      <c r="Q874" s="1">
        <f t="shared" si="45"/>
        <v>48214</v>
      </c>
      <c r="R874">
        <f t="shared" si="46"/>
        <v>2</v>
      </c>
      <c r="S874" s="6">
        <f t="shared" si="47"/>
        <v>8877.7749999999996</v>
      </c>
    </row>
    <row r="875" spans="1:19" x14ac:dyDescent="0.25">
      <c r="A875" t="s">
        <v>37</v>
      </c>
      <c r="B875" t="s">
        <v>13</v>
      </c>
      <c r="C875" t="s">
        <v>1</v>
      </c>
      <c r="D875" t="s">
        <v>2</v>
      </c>
      <c r="E875" s="1">
        <v>48214</v>
      </c>
      <c r="F875">
        <v>3</v>
      </c>
      <c r="G875" s="6">
        <v>4696.3630000000003</v>
      </c>
      <c r="I875" t="s">
        <v>37</v>
      </c>
      <c r="J875" t="s">
        <v>14</v>
      </c>
      <c r="K875" t="s">
        <v>1</v>
      </c>
      <c r="L875" t="s">
        <v>2</v>
      </c>
      <c r="M875" s="1">
        <v>48214</v>
      </c>
      <c r="N875">
        <v>3</v>
      </c>
      <c r="O875">
        <v>4194.107</v>
      </c>
      <c r="Q875" s="1">
        <f t="shared" si="45"/>
        <v>48214</v>
      </c>
      <c r="R875">
        <f t="shared" si="46"/>
        <v>3</v>
      </c>
      <c r="S875" s="6">
        <f t="shared" si="47"/>
        <v>8890.4700000000012</v>
      </c>
    </row>
    <row r="876" spans="1:19" x14ac:dyDescent="0.25">
      <c r="A876" t="s">
        <v>37</v>
      </c>
      <c r="B876" t="s">
        <v>13</v>
      </c>
      <c r="C876" t="s">
        <v>1</v>
      </c>
      <c r="D876" t="s">
        <v>2</v>
      </c>
      <c r="E876" s="1">
        <v>48214</v>
      </c>
      <c r="F876">
        <v>4</v>
      </c>
      <c r="G876" s="6">
        <v>4723.76</v>
      </c>
      <c r="I876" t="s">
        <v>37</v>
      </c>
      <c r="J876" t="s">
        <v>14</v>
      </c>
      <c r="K876" t="s">
        <v>1</v>
      </c>
      <c r="L876" t="s">
        <v>2</v>
      </c>
      <c r="M876" s="1">
        <v>48214</v>
      </c>
      <c r="N876">
        <v>4</v>
      </c>
      <c r="O876">
        <v>4219.7169999999996</v>
      </c>
      <c r="Q876" s="1">
        <f t="shared" si="45"/>
        <v>48214</v>
      </c>
      <c r="R876">
        <f t="shared" si="46"/>
        <v>4</v>
      </c>
      <c r="S876" s="6">
        <f t="shared" si="47"/>
        <v>8943.476999999999</v>
      </c>
    </row>
    <row r="877" spans="1:19" x14ac:dyDescent="0.25">
      <c r="A877" t="s">
        <v>37</v>
      </c>
      <c r="B877" t="s">
        <v>13</v>
      </c>
      <c r="C877" t="s">
        <v>1</v>
      </c>
      <c r="D877" t="s">
        <v>2</v>
      </c>
      <c r="E877" s="1">
        <v>48214</v>
      </c>
      <c r="F877">
        <v>5</v>
      </c>
      <c r="G877" s="6">
        <v>4686.1139999999996</v>
      </c>
      <c r="I877" t="s">
        <v>37</v>
      </c>
      <c r="J877" t="s">
        <v>14</v>
      </c>
      <c r="K877" t="s">
        <v>1</v>
      </c>
      <c r="L877" t="s">
        <v>2</v>
      </c>
      <c r="M877" s="1">
        <v>48214</v>
      </c>
      <c r="N877">
        <v>5</v>
      </c>
      <c r="O877">
        <v>4184.4809999999998</v>
      </c>
      <c r="Q877" s="1">
        <f t="shared" si="45"/>
        <v>48214</v>
      </c>
      <c r="R877">
        <f t="shared" si="46"/>
        <v>5</v>
      </c>
      <c r="S877" s="6">
        <f t="shared" si="47"/>
        <v>8870.5949999999993</v>
      </c>
    </row>
    <row r="878" spans="1:19" x14ac:dyDescent="0.25">
      <c r="A878" t="s">
        <v>37</v>
      </c>
      <c r="B878" t="s">
        <v>13</v>
      </c>
      <c r="C878" t="s">
        <v>1</v>
      </c>
      <c r="D878" t="s">
        <v>2</v>
      </c>
      <c r="E878" s="1">
        <v>48214</v>
      </c>
      <c r="F878">
        <v>6</v>
      </c>
      <c r="G878" s="6">
        <v>4734.009</v>
      </c>
      <c r="I878" t="s">
        <v>37</v>
      </c>
      <c r="J878" t="s">
        <v>14</v>
      </c>
      <c r="K878" t="s">
        <v>1</v>
      </c>
      <c r="L878" t="s">
        <v>2</v>
      </c>
      <c r="M878" s="1">
        <v>48214</v>
      </c>
      <c r="N878">
        <v>6</v>
      </c>
      <c r="O878">
        <v>4229.3429999999998</v>
      </c>
      <c r="Q878" s="1">
        <f t="shared" si="45"/>
        <v>48214</v>
      </c>
      <c r="R878">
        <f t="shared" si="46"/>
        <v>6</v>
      </c>
      <c r="S878" s="6">
        <f t="shared" si="47"/>
        <v>8963.351999999999</v>
      </c>
    </row>
    <row r="879" spans="1:19" x14ac:dyDescent="0.25">
      <c r="A879" t="s">
        <v>37</v>
      </c>
      <c r="B879" t="s">
        <v>13</v>
      </c>
      <c r="C879" t="s">
        <v>1</v>
      </c>
      <c r="D879" t="s">
        <v>2</v>
      </c>
      <c r="E879" s="1">
        <v>48214</v>
      </c>
      <c r="F879">
        <v>7</v>
      </c>
      <c r="G879" s="6">
        <v>4745.6840000000002</v>
      </c>
      <c r="I879" t="s">
        <v>37</v>
      </c>
      <c r="J879" t="s">
        <v>14</v>
      </c>
      <c r="K879" t="s">
        <v>1</v>
      </c>
      <c r="L879" t="s">
        <v>2</v>
      </c>
      <c r="M879" s="1">
        <v>48214</v>
      </c>
      <c r="N879">
        <v>7</v>
      </c>
      <c r="O879">
        <v>4239.0559999999996</v>
      </c>
      <c r="Q879" s="1">
        <f t="shared" si="45"/>
        <v>48214</v>
      </c>
      <c r="R879">
        <f t="shared" si="46"/>
        <v>7</v>
      </c>
      <c r="S879" s="6">
        <f t="shared" si="47"/>
        <v>8984.74</v>
      </c>
    </row>
    <row r="880" spans="1:19" x14ac:dyDescent="0.25">
      <c r="A880" t="s">
        <v>37</v>
      </c>
      <c r="B880" t="s">
        <v>13</v>
      </c>
      <c r="C880" t="s">
        <v>1</v>
      </c>
      <c r="D880" t="s">
        <v>2</v>
      </c>
      <c r="E880" s="1">
        <v>48214</v>
      </c>
      <c r="F880">
        <v>8</v>
      </c>
      <c r="G880" s="6">
        <v>4674.4390000000003</v>
      </c>
      <c r="I880" t="s">
        <v>37</v>
      </c>
      <c r="J880" t="s">
        <v>14</v>
      </c>
      <c r="K880" t="s">
        <v>1</v>
      </c>
      <c r="L880" t="s">
        <v>2</v>
      </c>
      <c r="M880" s="1">
        <v>48214</v>
      </c>
      <c r="N880">
        <v>8</v>
      </c>
      <c r="O880">
        <v>4174.768</v>
      </c>
      <c r="Q880" s="1">
        <f t="shared" si="45"/>
        <v>48214</v>
      </c>
      <c r="R880">
        <f t="shared" si="46"/>
        <v>8</v>
      </c>
      <c r="S880" s="6">
        <f t="shared" si="47"/>
        <v>8849.2070000000003</v>
      </c>
    </row>
    <row r="881" spans="1:19" x14ac:dyDescent="0.25">
      <c r="A881" t="s">
        <v>37</v>
      </c>
      <c r="B881" t="s">
        <v>13</v>
      </c>
      <c r="C881" t="s">
        <v>1</v>
      </c>
      <c r="D881" t="s">
        <v>2</v>
      </c>
      <c r="E881" s="1">
        <v>48214</v>
      </c>
      <c r="F881">
        <v>9</v>
      </c>
      <c r="G881" s="6">
        <v>4696.9809999999998</v>
      </c>
      <c r="I881" t="s">
        <v>37</v>
      </c>
      <c r="J881" t="s">
        <v>14</v>
      </c>
      <c r="K881" t="s">
        <v>1</v>
      </c>
      <c r="L881" t="s">
        <v>2</v>
      </c>
      <c r="M881" s="1">
        <v>48214</v>
      </c>
      <c r="N881">
        <v>9</v>
      </c>
      <c r="O881">
        <v>4195.8620000000001</v>
      </c>
      <c r="Q881" s="1">
        <f t="shared" si="45"/>
        <v>48214</v>
      </c>
      <c r="R881">
        <f t="shared" si="46"/>
        <v>9</v>
      </c>
      <c r="S881" s="6">
        <f t="shared" si="47"/>
        <v>8892.8430000000008</v>
      </c>
    </row>
    <row r="882" spans="1:19" x14ac:dyDescent="0.25">
      <c r="A882" t="s">
        <v>37</v>
      </c>
      <c r="B882" t="s">
        <v>13</v>
      </c>
      <c r="C882" t="s">
        <v>1</v>
      </c>
      <c r="D882" t="s">
        <v>2</v>
      </c>
      <c r="E882" s="1">
        <v>48214</v>
      </c>
      <c r="F882">
        <v>10</v>
      </c>
      <c r="G882" s="6">
        <v>4723.1419999999998</v>
      </c>
      <c r="I882" t="s">
        <v>37</v>
      </c>
      <c r="J882" t="s">
        <v>14</v>
      </c>
      <c r="K882" t="s">
        <v>1</v>
      </c>
      <c r="L882" t="s">
        <v>2</v>
      </c>
      <c r="M882" s="1">
        <v>48214</v>
      </c>
      <c r="N882">
        <v>10</v>
      </c>
      <c r="O882">
        <v>4217.9620000000004</v>
      </c>
      <c r="Q882" s="1">
        <f t="shared" si="45"/>
        <v>48214</v>
      </c>
      <c r="R882">
        <f t="shared" si="46"/>
        <v>10</v>
      </c>
      <c r="S882" s="6">
        <f t="shared" si="47"/>
        <v>8941.1039999999994</v>
      </c>
    </row>
    <row r="883" spans="1:19" x14ac:dyDescent="0.25">
      <c r="A883" t="s">
        <v>37</v>
      </c>
      <c r="B883" t="s">
        <v>13</v>
      </c>
      <c r="C883" t="s">
        <v>1</v>
      </c>
      <c r="D883" t="s">
        <v>2</v>
      </c>
      <c r="E883" s="1">
        <v>48214</v>
      </c>
      <c r="F883">
        <v>11</v>
      </c>
      <c r="G883" s="6">
        <v>4684.33</v>
      </c>
      <c r="I883" t="s">
        <v>37</v>
      </c>
      <c r="J883" t="s">
        <v>14</v>
      </c>
      <c r="K883" t="s">
        <v>1</v>
      </c>
      <c r="L883" t="s">
        <v>2</v>
      </c>
      <c r="M883" s="1">
        <v>48214</v>
      </c>
      <c r="N883">
        <v>11</v>
      </c>
      <c r="O883">
        <v>4183.7690000000002</v>
      </c>
      <c r="Q883" s="1">
        <f t="shared" si="45"/>
        <v>48214</v>
      </c>
      <c r="R883">
        <f t="shared" si="46"/>
        <v>11</v>
      </c>
      <c r="S883" s="6">
        <f t="shared" si="47"/>
        <v>8868.0990000000002</v>
      </c>
    </row>
    <row r="884" spans="1:19" x14ac:dyDescent="0.25">
      <c r="A884" t="s">
        <v>37</v>
      </c>
      <c r="B884" t="s">
        <v>13</v>
      </c>
      <c r="C884" t="s">
        <v>1</v>
      </c>
      <c r="D884" t="s">
        <v>2</v>
      </c>
      <c r="E884" s="1">
        <v>48214</v>
      </c>
      <c r="F884">
        <v>12</v>
      </c>
      <c r="G884" s="6">
        <v>4735.7939999999999</v>
      </c>
      <c r="I884" t="s">
        <v>37</v>
      </c>
      <c r="J884" t="s">
        <v>14</v>
      </c>
      <c r="K884" t="s">
        <v>1</v>
      </c>
      <c r="L884" t="s">
        <v>2</v>
      </c>
      <c r="M884" s="1">
        <v>48214</v>
      </c>
      <c r="N884">
        <v>12</v>
      </c>
      <c r="O884">
        <v>4230.0550000000003</v>
      </c>
      <c r="Q884" s="1">
        <f t="shared" si="45"/>
        <v>48214</v>
      </c>
      <c r="R884">
        <f t="shared" si="46"/>
        <v>12</v>
      </c>
      <c r="S884" s="6">
        <f t="shared" si="47"/>
        <v>8965.8490000000002</v>
      </c>
    </row>
    <row r="885" spans="1:19" x14ac:dyDescent="0.25">
      <c r="A885" t="s">
        <v>37</v>
      </c>
      <c r="B885" t="s">
        <v>13</v>
      </c>
      <c r="C885" t="s">
        <v>1</v>
      </c>
      <c r="D885" t="s">
        <v>2</v>
      </c>
      <c r="E885" s="1">
        <v>48214</v>
      </c>
      <c r="F885">
        <v>13</v>
      </c>
      <c r="G885" s="6">
        <v>4698.25</v>
      </c>
      <c r="I885" t="s">
        <v>37</v>
      </c>
      <c r="J885" t="s">
        <v>14</v>
      </c>
      <c r="K885" t="s">
        <v>1</v>
      </c>
      <c r="L885" t="s">
        <v>2</v>
      </c>
      <c r="M885" s="1">
        <v>48214</v>
      </c>
      <c r="N885">
        <v>13</v>
      </c>
      <c r="O885">
        <v>4196.7380000000003</v>
      </c>
      <c r="Q885" s="1">
        <f t="shared" si="45"/>
        <v>48214</v>
      </c>
      <c r="R885">
        <f t="shared" si="46"/>
        <v>13</v>
      </c>
      <c r="S885" s="6">
        <f t="shared" si="47"/>
        <v>8894.9880000000012</v>
      </c>
    </row>
    <row r="886" spans="1:19" x14ac:dyDescent="0.25">
      <c r="A886" t="s">
        <v>37</v>
      </c>
      <c r="B886" t="s">
        <v>13</v>
      </c>
      <c r="C886" t="s">
        <v>1</v>
      </c>
      <c r="D886" t="s">
        <v>2</v>
      </c>
      <c r="E886" s="1">
        <v>48214</v>
      </c>
      <c r="F886">
        <v>14</v>
      </c>
      <c r="G886" s="6">
        <v>4721.8739999999998</v>
      </c>
      <c r="I886" t="s">
        <v>37</v>
      </c>
      <c r="J886" t="s">
        <v>14</v>
      </c>
      <c r="K886" t="s">
        <v>1</v>
      </c>
      <c r="L886" t="s">
        <v>2</v>
      </c>
      <c r="M886" s="1">
        <v>48214</v>
      </c>
      <c r="N886">
        <v>14</v>
      </c>
      <c r="O886">
        <v>4217.0860000000002</v>
      </c>
      <c r="Q886" s="1">
        <f t="shared" si="45"/>
        <v>48214</v>
      </c>
      <c r="R886">
        <f t="shared" si="46"/>
        <v>14</v>
      </c>
      <c r="S886" s="6">
        <f t="shared" si="47"/>
        <v>8938.9599999999991</v>
      </c>
    </row>
    <row r="887" spans="1:19" x14ac:dyDescent="0.25">
      <c r="A887" t="s">
        <v>37</v>
      </c>
      <c r="B887" t="s">
        <v>13</v>
      </c>
      <c r="C887" t="s">
        <v>1</v>
      </c>
      <c r="D887" t="s">
        <v>2</v>
      </c>
      <c r="E887" s="1">
        <v>48214</v>
      </c>
      <c r="F887">
        <v>15</v>
      </c>
      <c r="G887" s="6">
        <v>4687.799</v>
      </c>
      <c r="I887" t="s">
        <v>37</v>
      </c>
      <c r="J887" t="s">
        <v>14</v>
      </c>
      <c r="K887" t="s">
        <v>1</v>
      </c>
      <c r="L887" t="s">
        <v>2</v>
      </c>
      <c r="M887" s="1">
        <v>48214</v>
      </c>
      <c r="N887">
        <v>15</v>
      </c>
      <c r="O887">
        <v>4186.9920000000002</v>
      </c>
      <c r="Q887" s="1">
        <f t="shared" si="45"/>
        <v>48214</v>
      </c>
      <c r="R887">
        <f t="shared" si="46"/>
        <v>15</v>
      </c>
      <c r="S887" s="6">
        <f t="shared" si="47"/>
        <v>8874.7910000000011</v>
      </c>
    </row>
    <row r="888" spans="1:19" x14ac:dyDescent="0.25">
      <c r="A888" t="s">
        <v>37</v>
      </c>
      <c r="B888" t="s">
        <v>13</v>
      </c>
      <c r="C888" t="s">
        <v>1</v>
      </c>
      <c r="D888" t="s">
        <v>2</v>
      </c>
      <c r="E888" s="1">
        <v>48214</v>
      </c>
      <c r="F888">
        <v>16</v>
      </c>
      <c r="G888" s="6">
        <v>4732.3249999999998</v>
      </c>
      <c r="I888" t="s">
        <v>37</v>
      </c>
      <c r="J888" t="s">
        <v>14</v>
      </c>
      <c r="K888" t="s">
        <v>1</v>
      </c>
      <c r="L888" t="s">
        <v>2</v>
      </c>
      <c r="M888" s="1">
        <v>48214</v>
      </c>
      <c r="N888">
        <v>16</v>
      </c>
      <c r="O888">
        <v>4226.8320000000003</v>
      </c>
      <c r="Q888" s="1">
        <f t="shared" si="45"/>
        <v>48214</v>
      </c>
      <c r="R888">
        <f t="shared" si="46"/>
        <v>16</v>
      </c>
      <c r="S888" s="6">
        <f t="shared" si="47"/>
        <v>8959.1569999999992</v>
      </c>
    </row>
    <row r="889" spans="1:19" x14ac:dyDescent="0.25">
      <c r="A889" t="s">
        <v>37</v>
      </c>
      <c r="B889" t="s">
        <v>13</v>
      </c>
      <c r="C889" t="s">
        <v>1</v>
      </c>
      <c r="D889" t="s">
        <v>2</v>
      </c>
      <c r="E889" s="1">
        <v>48214</v>
      </c>
      <c r="F889">
        <v>17</v>
      </c>
      <c r="G889" s="6">
        <v>4710.2839999999997</v>
      </c>
      <c r="I889" t="s">
        <v>37</v>
      </c>
      <c r="J889" t="s">
        <v>14</v>
      </c>
      <c r="K889" t="s">
        <v>1</v>
      </c>
      <c r="L889" t="s">
        <v>2</v>
      </c>
      <c r="M889" s="1">
        <v>48214</v>
      </c>
      <c r="N889">
        <v>17</v>
      </c>
      <c r="O889">
        <v>4207.625</v>
      </c>
      <c r="Q889" s="1">
        <f t="shared" si="45"/>
        <v>48214</v>
      </c>
      <c r="R889">
        <f t="shared" si="46"/>
        <v>17</v>
      </c>
      <c r="S889" s="6">
        <f t="shared" si="47"/>
        <v>8917.9089999999997</v>
      </c>
    </row>
    <row r="890" spans="1:19" x14ac:dyDescent="0.25">
      <c r="A890" t="s">
        <v>37</v>
      </c>
      <c r="B890" t="s">
        <v>13</v>
      </c>
      <c r="C890" t="s">
        <v>1</v>
      </c>
      <c r="D890" t="s">
        <v>2</v>
      </c>
      <c r="E890" s="1">
        <v>48214</v>
      </c>
      <c r="F890">
        <v>18</v>
      </c>
      <c r="G890" s="6">
        <v>4709.8389999999999</v>
      </c>
      <c r="I890" t="s">
        <v>37</v>
      </c>
      <c r="J890" t="s">
        <v>14</v>
      </c>
      <c r="K890" t="s">
        <v>1</v>
      </c>
      <c r="L890" t="s">
        <v>2</v>
      </c>
      <c r="M890" s="1">
        <v>48214</v>
      </c>
      <c r="N890">
        <v>18</v>
      </c>
      <c r="O890">
        <v>4206.1989999999996</v>
      </c>
      <c r="Q890" s="1">
        <f t="shared" si="45"/>
        <v>48214</v>
      </c>
      <c r="R890">
        <f t="shared" si="46"/>
        <v>18</v>
      </c>
      <c r="S890" s="6">
        <f t="shared" si="47"/>
        <v>8916.0380000000005</v>
      </c>
    </row>
    <row r="891" spans="1:19" x14ac:dyDescent="0.25">
      <c r="A891" t="s">
        <v>37</v>
      </c>
      <c r="B891" t="s">
        <v>13</v>
      </c>
      <c r="C891" t="s">
        <v>1</v>
      </c>
      <c r="D891" t="s">
        <v>2</v>
      </c>
      <c r="E891" s="1">
        <v>48214</v>
      </c>
      <c r="F891">
        <v>19</v>
      </c>
      <c r="G891" s="6">
        <v>4703.0940000000001</v>
      </c>
      <c r="I891" t="s">
        <v>37</v>
      </c>
      <c r="J891" t="s">
        <v>14</v>
      </c>
      <c r="K891" t="s">
        <v>1</v>
      </c>
      <c r="L891" t="s">
        <v>2</v>
      </c>
      <c r="M891" s="1">
        <v>48214</v>
      </c>
      <c r="N891">
        <v>19</v>
      </c>
      <c r="O891">
        <v>4200.634</v>
      </c>
      <c r="Q891" s="1">
        <f t="shared" si="45"/>
        <v>48214</v>
      </c>
      <c r="R891">
        <f t="shared" si="46"/>
        <v>19</v>
      </c>
      <c r="S891" s="6">
        <f t="shared" si="47"/>
        <v>8903.7279999999992</v>
      </c>
    </row>
    <row r="892" spans="1:19" x14ac:dyDescent="0.25">
      <c r="A892" t="s">
        <v>37</v>
      </c>
      <c r="B892" t="s">
        <v>13</v>
      </c>
      <c r="C892" t="s">
        <v>1</v>
      </c>
      <c r="D892" t="s">
        <v>2</v>
      </c>
      <c r="E892" s="1">
        <v>48214</v>
      </c>
      <c r="F892">
        <v>20</v>
      </c>
      <c r="G892" s="6">
        <v>4717.0290000000005</v>
      </c>
      <c r="I892" t="s">
        <v>37</v>
      </c>
      <c r="J892" t="s">
        <v>14</v>
      </c>
      <c r="K892" t="s">
        <v>1</v>
      </c>
      <c r="L892" t="s">
        <v>2</v>
      </c>
      <c r="M892" s="1">
        <v>48214</v>
      </c>
      <c r="N892">
        <v>20</v>
      </c>
      <c r="O892">
        <v>4213.1899999999996</v>
      </c>
      <c r="Q892" s="1">
        <f t="shared" si="45"/>
        <v>48214</v>
      </c>
      <c r="R892">
        <f t="shared" si="46"/>
        <v>20</v>
      </c>
      <c r="S892" s="6">
        <f t="shared" si="47"/>
        <v>8930.219000000001</v>
      </c>
    </row>
    <row r="893" spans="1:19" x14ac:dyDescent="0.25">
      <c r="A893" t="s">
        <v>37</v>
      </c>
      <c r="B893" t="s">
        <v>13</v>
      </c>
      <c r="C893" t="s">
        <v>1</v>
      </c>
      <c r="D893" t="s">
        <v>2</v>
      </c>
      <c r="E893" s="1">
        <v>48214</v>
      </c>
      <c r="F893">
        <v>21</v>
      </c>
      <c r="G893" s="6">
        <v>4679.0569999999998</v>
      </c>
      <c r="I893" t="s">
        <v>37</v>
      </c>
      <c r="J893" t="s">
        <v>14</v>
      </c>
      <c r="K893" t="s">
        <v>1</v>
      </c>
      <c r="L893" t="s">
        <v>2</v>
      </c>
      <c r="M893" s="1">
        <v>48214</v>
      </c>
      <c r="N893">
        <v>21</v>
      </c>
      <c r="O893">
        <v>4179.317</v>
      </c>
      <c r="Q893" s="1">
        <f t="shared" si="45"/>
        <v>48214</v>
      </c>
      <c r="R893">
        <f t="shared" si="46"/>
        <v>21</v>
      </c>
      <c r="S893" s="6">
        <f t="shared" si="47"/>
        <v>8858.3739999999998</v>
      </c>
    </row>
    <row r="894" spans="1:19" x14ac:dyDescent="0.25">
      <c r="A894" t="s">
        <v>37</v>
      </c>
      <c r="B894" t="s">
        <v>13</v>
      </c>
      <c r="C894" t="s">
        <v>1</v>
      </c>
      <c r="D894" t="s">
        <v>2</v>
      </c>
      <c r="E894" s="1">
        <v>48214</v>
      </c>
      <c r="F894">
        <v>22</v>
      </c>
      <c r="G894" s="6">
        <v>4741.0659999999998</v>
      </c>
      <c r="I894" t="s">
        <v>37</v>
      </c>
      <c r="J894" t="s">
        <v>14</v>
      </c>
      <c r="K894" t="s">
        <v>1</v>
      </c>
      <c r="L894" t="s">
        <v>2</v>
      </c>
      <c r="M894" s="1">
        <v>48214</v>
      </c>
      <c r="N894">
        <v>22</v>
      </c>
      <c r="O894">
        <v>4234.5079999999998</v>
      </c>
      <c r="Q894" s="1">
        <f t="shared" si="45"/>
        <v>48214</v>
      </c>
      <c r="R894">
        <f t="shared" si="46"/>
        <v>22</v>
      </c>
      <c r="S894" s="6">
        <f t="shared" si="47"/>
        <v>8975.5740000000005</v>
      </c>
    </row>
    <row r="895" spans="1:19" x14ac:dyDescent="0.25">
      <c r="A895" t="s">
        <v>37</v>
      </c>
      <c r="B895" t="s">
        <v>13</v>
      </c>
      <c r="C895" t="s">
        <v>1</v>
      </c>
      <c r="D895" t="s">
        <v>2</v>
      </c>
      <c r="E895" s="1">
        <v>48214</v>
      </c>
      <c r="F895">
        <v>23</v>
      </c>
      <c r="G895" s="6">
        <v>4697.2449999999999</v>
      </c>
      <c r="I895" t="s">
        <v>37</v>
      </c>
      <c r="J895" t="s">
        <v>14</v>
      </c>
      <c r="K895" t="s">
        <v>1</v>
      </c>
      <c r="L895" t="s">
        <v>2</v>
      </c>
      <c r="M895" s="1">
        <v>48214</v>
      </c>
      <c r="N895">
        <v>23</v>
      </c>
      <c r="O895">
        <v>4193.9870000000001</v>
      </c>
      <c r="Q895" s="1">
        <f t="shared" si="45"/>
        <v>48214</v>
      </c>
      <c r="R895">
        <f t="shared" si="46"/>
        <v>23</v>
      </c>
      <c r="S895" s="6">
        <f t="shared" si="47"/>
        <v>8891.232</v>
      </c>
    </row>
    <row r="896" spans="1:19" x14ac:dyDescent="0.25">
      <c r="A896" t="s">
        <v>37</v>
      </c>
      <c r="B896" t="s">
        <v>13</v>
      </c>
      <c r="C896" t="s">
        <v>1</v>
      </c>
      <c r="D896" t="s">
        <v>2</v>
      </c>
      <c r="E896" s="1">
        <v>48214</v>
      </c>
      <c r="F896">
        <v>24</v>
      </c>
      <c r="G896" s="6">
        <v>4722.8789999999999</v>
      </c>
      <c r="I896" t="s">
        <v>37</v>
      </c>
      <c r="J896" t="s">
        <v>14</v>
      </c>
      <c r="K896" t="s">
        <v>1</v>
      </c>
      <c r="L896" t="s">
        <v>2</v>
      </c>
      <c r="M896" s="1">
        <v>48214</v>
      </c>
      <c r="N896">
        <v>24</v>
      </c>
      <c r="O896">
        <v>4219.8370000000004</v>
      </c>
      <c r="Q896" s="1">
        <f t="shared" si="45"/>
        <v>48214</v>
      </c>
      <c r="R896">
        <f t="shared" si="46"/>
        <v>24</v>
      </c>
      <c r="S896" s="6">
        <f t="shared" si="47"/>
        <v>8942.7160000000003</v>
      </c>
    </row>
    <row r="897" spans="1:19" x14ac:dyDescent="0.25">
      <c r="A897" t="s">
        <v>37</v>
      </c>
      <c r="B897" t="s">
        <v>13</v>
      </c>
      <c r="C897" t="s">
        <v>1</v>
      </c>
      <c r="D897" t="s">
        <v>2</v>
      </c>
      <c r="E897" s="1">
        <v>48214</v>
      </c>
      <c r="F897">
        <v>25</v>
      </c>
      <c r="G897" s="6">
        <v>4701.4889999999996</v>
      </c>
      <c r="I897" t="s">
        <v>37</v>
      </c>
      <c r="J897" t="s">
        <v>14</v>
      </c>
      <c r="K897" t="s">
        <v>1</v>
      </c>
      <c r="L897" t="s">
        <v>2</v>
      </c>
      <c r="M897" s="1">
        <v>48214</v>
      </c>
      <c r="N897">
        <v>25</v>
      </c>
      <c r="O897">
        <v>4199.2439999999997</v>
      </c>
      <c r="Q897" s="1">
        <f t="shared" si="45"/>
        <v>48214</v>
      </c>
      <c r="R897">
        <f t="shared" si="46"/>
        <v>25</v>
      </c>
      <c r="S897" s="6">
        <f t="shared" si="47"/>
        <v>8900.7330000000002</v>
      </c>
    </row>
    <row r="898" spans="1:19" x14ac:dyDescent="0.25">
      <c r="A898" t="s">
        <v>37</v>
      </c>
      <c r="B898" t="s">
        <v>13</v>
      </c>
      <c r="C898" t="s">
        <v>1</v>
      </c>
      <c r="D898" t="s">
        <v>2</v>
      </c>
      <c r="E898" s="1">
        <v>48214</v>
      </c>
      <c r="F898">
        <v>26</v>
      </c>
      <c r="G898" s="6">
        <v>4718.634</v>
      </c>
      <c r="I898" t="s">
        <v>37</v>
      </c>
      <c r="J898" t="s">
        <v>14</v>
      </c>
      <c r="K898" t="s">
        <v>1</v>
      </c>
      <c r="L898" t="s">
        <v>2</v>
      </c>
      <c r="M898" s="1">
        <v>48214</v>
      </c>
      <c r="N898">
        <v>26</v>
      </c>
      <c r="O898">
        <v>4214.58</v>
      </c>
      <c r="Q898" s="1">
        <f t="shared" si="45"/>
        <v>48214</v>
      </c>
      <c r="R898">
        <f t="shared" si="46"/>
        <v>26</v>
      </c>
      <c r="S898" s="6">
        <f t="shared" si="47"/>
        <v>8933.2139999999999</v>
      </c>
    </row>
    <row r="899" spans="1:19" x14ac:dyDescent="0.25">
      <c r="A899" t="s">
        <v>37</v>
      </c>
      <c r="B899" t="s">
        <v>13</v>
      </c>
      <c r="C899" t="s">
        <v>1</v>
      </c>
      <c r="D899" t="s">
        <v>2</v>
      </c>
      <c r="E899" s="1">
        <v>48214</v>
      </c>
      <c r="F899">
        <v>27</v>
      </c>
      <c r="G899" s="6">
        <v>4653.2539999999999</v>
      </c>
      <c r="I899" t="s">
        <v>37</v>
      </c>
      <c r="J899" t="s">
        <v>14</v>
      </c>
      <c r="K899" t="s">
        <v>1</v>
      </c>
      <c r="L899" t="s">
        <v>2</v>
      </c>
      <c r="M899" s="1">
        <v>48214</v>
      </c>
      <c r="N899">
        <v>27</v>
      </c>
      <c r="O899">
        <v>4155.6329999999998</v>
      </c>
      <c r="Q899" s="1">
        <f t="shared" si="45"/>
        <v>48214</v>
      </c>
      <c r="R899">
        <f t="shared" si="46"/>
        <v>27</v>
      </c>
      <c r="S899" s="6">
        <f t="shared" si="47"/>
        <v>8808.8869999999988</v>
      </c>
    </row>
    <row r="900" spans="1:19" x14ac:dyDescent="0.25">
      <c r="A900" t="s">
        <v>37</v>
      </c>
      <c r="B900" t="s">
        <v>13</v>
      </c>
      <c r="C900" t="s">
        <v>1</v>
      </c>
      <c r="D900" t="s">
        <v>2</v>
      </c>
      <c r="E900" s="1">
        <v>48214</v>
      </c>
      <c r="F900">
        <v>28</v>
      </c>
      <c r="G900" s="6">
        <v>4766.87</v>
      </c>
      <c r="I900" t="s">
        <v>37</v>
      </c>
      <c r="J900" t="s">
        <v>14</v>
      </c>
      <c r="K900" t="s">
        <v>1</v>
      </c>
      <c r="L900" t="s">
        <v>2</v>
      </c>
      <c r="M900" s="1">
        <v>48214</v>
      </c>
      <c r="N900">
        <v>28</v>
      </c>
      <c r="O900">
        <v>4258.1909999999998</v>
      </c>
      <c r="Q900" s="1">
        <f t="shared" si="45"/>
        <v>48214</v>
      </c>
      <c r="R900">
        <f t="shared" si="46"/>
        <v>28</v>
      </c>
      <c r="S900" s="6">
        <f t="shared" si="47"/>
        <v>9025.0609999999997</v>
      </c>
    </row>
    <row r="901" spans="1:19" x14ac:dyDescent="0.25">
      <c r="A901" t="s">
        <v>37</v>
      </c>
      <c r="B901" t="s">
        <v>13</v>
      </c>
      <c r="C901" t="s">
        <v>1</v>
      </c>
      <c r="D901" t="s">
        <v>2</v>
      </c>
      <c r="E901" s="1">
        <v>48214</v>
      </c>
      <c r="F901">
        <v>29</v>
      </c>
      <c r="G901" s="6">
        <v>4692.3209999999999</v>
      </c>
      <c r="I901" t="s">
        <v>37</v>
      </c>
      <c r="J901" t="s">
        <v>14</v>
      </c>
      <c r="K901" t="s">
        <v>1</v>
      </c>
      <c r="L901" t="s">
        <v>2</v>
      </c>
      <c r="M901" s="1">
        <v>48214</v>
      </c>
      <c r="N901">
        <v>29</v>
      </c>
      <c r="O901">
        <v>4190.3140000000003</v>
      </c>
      <c r="Q901" s="1">
        <f t="shared" si="45"/>
        <v>48214</v>
      </c>
      <c r="R901">
        <f t="shared" si="46"/>
        <v>29</v>
      </c>
      <c r="S901" s="6">
        <f t="shared" si="47"/>
        <v>8882.6350000000002</v>
      </c>
    </row>
    <row r="902" spans="1:19" x14ac:dyDescent="0.25">
      <c r="A902" t="s">
        <v>37</v>
      </c>
      <c r="B902" t="s">
        <v>13</v>
      </c>
      <c r="C902" t="s">
        <v>1</v>
      </c>
      <c r="D902" t="s">
        <v>2</v>
      </c>
      <c r="E902" s="1">
        <v>48214</v>
      </c>
      <c r="F902">
        <v>30</v>
      </c>
      <c r="G902" s="6">
        <v>4727.8029999999999</v>
      </c>
      <c r="I902" t="s">
        <v>37</v>
      </c>
      <c r="J902" t="s">
        <v>14</v>
      </c>
      <c r="K902" t="s">
        <v>1</v>
      </c>
      <c r="L902" t="s">
        <v>2</v>
      </c>
      <c r="M902" s="1">
        <v>48214</v>
      </c>
      <c r="N902">
        <v>30</v>
      </c>
      <c r="O902">
        <v>4223.51</v>
      </c>
      <c r="Q902" s="1">
        <f t="shared" ref="Q902:Q965" si="48">M902</f>
        <v>48214</v>
      </c>
      <c r="R902">
        <f t="shared" ref="R902:R965" si="49">N902</f>
        <v>30</v>
      </c>
      <c r="S902" s="6">
        <f t="shared" ref="S902:S965" si="50">O902+G902</f>
        <v>8951.3130000000001</v>
      </c>
    </row>
    <row r="903" spans="1:19" x14ac:dyDescent="0.25">
      <c r="A903" t="s">
        <v>37</v>
      </c>
      <c r="B903" t="s">
        <v>13</v>
      </c>
      <c r="C903" t="s">
        <v>1</v>
      </c>
      <c r="D903" t="s">
        <v>2</v>
      </c>
      <c r="E903" s="1">
        <v>48214</v>
      </c>
      <c r="F903">
        <v>31</v>
      </c>
      <c r="G903" s="6">
        <v>4673.7910000000002</v>
      </c>
      <c r="I903" t="s">
        <v>37</v>
      </c>
      <c r="J903" t="s">
        <v>14</v>
      </c>
      <c r="K903" t="s">
        <v>1</v>
      </c>
      <c r="L903" t="s">
        <v>2</v>
      </c>
      <c r="M903" s="1">
        <v>48214</v>
      </c>
      <c r="N903">
        <v>31</v>
      </c>
      <c r="O903">
        <v>4174</v>
      </c>
      <c r="Q903" s="1">
        <f t="shared" si="48"/>
        <v>48214</v>
      </c>
      <c r="R903">
        <f t="shared" si="49"/>
        <v>31</v>
      </c>
      <c r="S903" s="6">
        <f t="shared" si="50"/>
        <v>8847.7910000000011</v>
      </c>
    </row>
    <row r="904" spans="1:19" x14ac:dyDescent="0.25">
      <c r="A904" t="s">
        <v>37</v>
      </c>
      <c r="B904" t="s">
        <v>13</v>
      </c>
      <c r="C904" t="s">
        <v>1</v>
      </c>
      <c r="D904" t="s">
        <v>2</v>
      </c>
      <c r="E904" s="1">
        <v>48214</v>
      </c>
      <c r="F904">
        <v>32</v>
      </c>
      <c r="G904" s="6">
        <v>4746.3320000000003</v>
      </c>
      <c r="I904" t="s">
        <v>37</v>
      </c>
      <c r="J904" t="s">
        <v>14</v>
      </c>
      <c r="K904" t="s">
        <v>1</v>
      </c>
      <c r="L904" t="s">
        <v>2</v>
      </c>
      <c r="M904" s="1">
        <v>48214</v>
      </c>
      <c r="N904">
        <v>32</v>
      </c>
      <c r="O904">
        <v>4239.8239999999996</v>
      </c>
      <c r="Q904" s="1">
        <f t="shared" si="48"/>
        <v>48214</v>
      </c>
      <c r="R904">
        <f t="shared" si="49"/>
        <v>32</v>
      </c>
      <c r="S904" s="6">
        <f t="shared" si="50"/>
        <v>8986.155999999999</v>
      </c>
    </row>
    <row r="905" spans="1:19" x14ac:dyDescent="0.25">
      <c r="A905" t="s">
        <v>37</v>
      </c>
      <c r="B905" t="s">
        <v>13</v>
      </c>
      <c r="C905" t="s">
        <v>1</v>
      </c>
      <c r="D905" t="s">
        <v>2</v>
      </c>
      <c r="E905" s="1">
        <v>48214</v>
      </c>
      <c r="F905">
        <v>33</v>
      </c>
      <c r="G905" s="6">
        <v>4706.2079999999996</v>
      </c>
      <c r="I905" t="s">
        <v>37</v>
      </c>
      <c r="J905" t="s">
        <v>14</v>
      </c>
      <c r="K905" t="s">
        <v>1</v>
      </c>
      <c r="L905" t="s">
        <v>2</v>
      </c>
      <c r="M905" s="1">
        <v>48214</v>
      </c>
      <c r="N905">
        <v>33</v>
      </c>
      <c r="O905">
        <v>4204.26</v>
      </c>
      <c r="Q905" s="1">
        <f t="shared" si="48"/>
        <v>48214</v>
      </c>
      <c r="R905">
        <f t="shared" si="49"/>
        <v>33</v>
      </c>
      <c r="S905" s="6">
        <f t="shared" si="50"/>
        <v>8910.4680000000008</v>
      </c>
    </row>
    <row r="906" spans="1:19" x14ac:dyDescent="0.25">
      <c r="A906" t="s">
        <v>37</v>
      </c>
      <c r="B906" t="s">
        <v>13</v>
      </c>
      <c r="C906" t="s">
        <v>1</v>
      </c>
      <c r="D906" t="s">
        <v>2</v>
      </c>
      <c r="E906" s="1">
        <v>48214</v>
      </c>
      <c r="F906">
        <v>34</v>
      </c>
      <c r="G906" s="6">
        <v>4713.9160000000002</v>
      </c>
      <c r="I906" t="s">
        <v>37</v>
      </c>
      <c r="J906" t="s">
        <v>14</v>
      </c>
      <c r="K906" t="s">
        <v>1</v>
      </c>
      <c r="L906" t="s">
        <v>2</v>
      </c>
      <c r="M906" s="1">
        <v>48214</v>
      </c>
      <c r="N906">
        <v>34</v>
      </c>
      <c r="O906">
        <v>4209.5640000000003</v>
      </c>
      <c r="Q906" s="1">
        <f t="shared" si="48"/>
        <v>48214</v>
      </c>
      <c r="R906">
        <f t="shared" si="49"/>
        <v>34</v>
      </c>
      <c r="S906" s="6">
        <f t="shared" si="50"/>
        <v>8923.48</v>
      </c>
    </row>
    <row r="907" spans="1:19" x14ac:dyDescent="0.25">
      <c r="A907" t="s">
        <v>37</v>
      </c>
      <c r="B907" t="s">
        <v>13</v>
      </c>
      <c r="C907" t="s">
        <v>1</v>
      </c>
      <c r="D907" t="s">
        <v>2</v>
      </c>
      <c r="E907" s="1">
        <v>48214</v>
      </c>
      <c r="F907">
        <v>35</v>
      </c>
      <c r="G907" s="6">
        <v>4691.1149999999998</v>
      </c>
      <c r="I907" t="s">
        <v>37</v>
      </c>
      <c r="J907" t="s">
        <v>14</v>
      </c>
      <c r="K907" t="s">
        <v>1</v>
      </c>
      <c r="L907" t="s">
        <v>2</v>
      </c>
      <c r="M907" s="1">
        <v>48214</v>
      </c>
      <c r="N907">
        <v>35</v>
      </c>
      <c r="O907">
        <v>4189.6930000000002</v>
      </c>
      <c r="Q907" s="1">
        <f t="shared" si="48"/>
        <v>48214</v>
      </c>
      <c r="R907">
        <f t="shared" si="49"/>
        <v>35</v>
      </c>
      <c r="S907" s="6">
        <f t="shared" si="50"/>
        <v>8880.8080000000009</v>
      </c>
    </row>
    <row r="908" spans="1:19" x14ac:dyDescent="0.25">
      <c r="A908" t="s">
        <v>37</v>
      </c>
      <c r="B908" t="s">
        <v>13</v>
      </c>
      <c r="C908" t="s">
        <v>1</v>
      </c>
      <c r="D908" t="s">
        <v>2</v>
      </c>
      <c r="E908" s="1">
        <v>48214</v>
      </c>
      <c r="F908">
        <v>36</v>
      </c>
      <c r="G908" s="6">
        <v>4729.009</v>
      </c>
      <c r="I908" t="s">
        <v>37</v>
      </c>
      <c r="J908" t="s">
        <v>14</v>
      </c>
      <c r="K908" t="s">
        <v>1</v>
      </c>
      <c r="L908" t="s">
        <v>2</v>
      </c>
      <c r="M908" s="1">
        <v>48214</v>
      </c>
      <c r="N908">
        <v>36</v>
      </c>
      <c r="O908">
        <v>4224.1310000000003</v>
      </c>
      <c r="Q908" s="1">
        <f t="shared" si="48"/>
        <v>48214</v>
      </c>
      <c r="R908">
        <f t="shared" si="49"/>
        <v>36</v>
      </c>
      <c r="S908" s="6">
        <f t="shared" si="50"/>
        <v>8953.14</v>
      </c>
    </row>
    <row r="909" spans="1:19" x14ac:dyDescent="0.25">
      <c r="A909" t="s">
        <v>37</v>
      </c>
      <c r="B909" t="s">
        <v>13</v>
      </c>
      <c r="C909" t="s">
        <v>1</v>
      </c>
      <c r="D909" t="s">
        <v>2</v>
      </c>
      <c r="E909" s="1">
        <v>48214</v>
      </c>
      <c r="F909">
        <v>37</v>
      </c>
      <c r="G909" s="6">
        <v>4730.8180000000002</v>
      </c>
      <c r="I909" t="s">
        <v>37</v>
      </c>
      <c r="J909" t="s">
        <v>14</v>
      </c>
      <c r="K909" t="s">
        <v>1</v>
      </c>
      <c r="L909" t="s">
        <v>2</v>
      </c>
      <c r="M909" s="1">
        <v>48214</v>
      </c>
      <c r="N909">
        <v>37</v>
      </c>
      <c r="O909">
        <v>4226.4219999999996</v>
      </c>
      <c r="Q909" s="1">
        <f t="shared" si="48"/>
        <v>48214</v>
      </c>
      <c r="R909">
        <f t="shared" si="49"/>
        <v>37</v>
      </c>
      <c r="S909" s="6">
        <f t="shared" si="50"/>
        <v>8957.24</v>
      </c>
    </row>
    <row r="910" spans="1:19" x14ac:dyDescent="0.25">
      <c r="A910" t="s">
        <v>37</v>
      </c>
      <c r="B910" t="s">
        <v>13</v>
      </c>
      <c r="C910" t="s">
        <v>1</v>
      </c>
      <c r="D910" t="s">
        <v>2</v>
      </c>
      <c r="E910" s="1">
        <v>48214</v>
      </c>
      <c r="F910">
        <v>38</v>
      </c>
      <c r="G910" s="6">
        <v>4689.3059999999996</v>
      </c>
      <c r="I910" t="s">
        <v>37</v>
      </c>
      <c r="J910" t="s">
        <v>14</v>
      </c>
      <c r="K910" t="s">
        <v>1</v>
      </c>
      <c r="L910" t="s">
        <v>2</v>
      </c>
      <c r="M910" s="1">
        <v>48214</v>
      </c>
      <c r="N910">
        <v>38</v>
      </c>
      <c r="O910">
        <v>4187.402</v>
      </c>
      <c r="Q910" s="1">
        <f t="shared" si="48"/>
        <v>48214</v>
      </c>
      <c r="R910">
        <f t="shared" si="49"/>
        <v>38</v>
      </c>
      <c r="S910" s="6">
        <f t="shared" si="50"/>
        <v>8876.7079999999987</v>
      </c>
    </row>
    <row r="911" spans="1:19" x14ac:dyDescent="0.25">
      <c r="A911" t="s">
        <v>37</v>
      </c>
      <c r="B911" t="s">
        <v>13</v>
      </c>
      <c r="C911" t="s">
        <v>1</v>
      </c>
      <c r="D911" t="s">
        <v>2</v>
      </c>
      <c r="E911" s="1">
        <v>48214</v>
      </c>
      <c r="F911">
        <v>39</v>
      </c>
      <c r="G911" s="6">
        <v>4706.2579999999998</v>
      </c>
      <c r="I911" t="s">
        <v>37</v>
      </c>
      <c r="J911" t="s">
        <v>14</v>
      </c>
      <c r="K911" t="s">
        <v>1</v>
      </c>
      <c r="L911" t="s">
        <v>2</v>
      </c>
      <c r="M911" s="1">
        <v>48214</v>
      </c>
      <c r="N911">
        <v>39</v>
      </c>
      <c r="O911">
        <v>4203.8239999999996</v>
      </c>
      <c r="Q911" s="1">
        <f t="shared" si="48"/>
        <v>48214</v>
      </c>
      <c r="R911">
        <f t="shared" si="49"/>
        <v>39</v>
      </c>
      <c r="S911" s="6">
        <f t="shared" si="50"/>
        <v>8910.0819999999985</v>
      </c>
    </row>
    <row r="912" spans="1:19" x14ac:dyDescent="0.25">
      <c r="A912" t="s">
        <v>37</v>
      </c>
      <c r="B912" t="s">
        <v>13</v>
      </c>
      <c r="C912" t="s">
        <v>1</v>
      </c>
      <c r="D912" t="s">
        <v>2</v>
      </c>
      <c r="E912" s="1">
        <v>48214</v>
      </c>
      <c r="F912">
        <v>40</v>
      </c>
      <c r="G912" s="6">
        <v>4713.866</v>
      </c>
      <c r="I912" t="s">
        <v>37</v>
      </c>
      <c r="J912" t="s">
        <v>14</v>
      </c>
      <c r="K912" t="s">
        <v>1</v>
      </c>
      <c r="L912" t="s">
        <v>2</v>
      </c>
      <c r="M912" s="1">
        <v>48214</v>
      </c>
      <c r="N912">
        <v>40</v>
      </c>
      <c r="O912">
        <v>4210</v>
      </c>
      <c r="Q912" s="1">
        <f t="shared" si="48"/>
        <v>48214</v>
      </c>
      <c r="R912">
        <f t="shared" si="49"/>
        <v>40</v>
      </c>
      <c r="S912" s="6">
        <f t="shared" si="50"/>
        <v>8923.866</v>
      </c>
    </row>
    <row r="913" spans="1:19" x14ac:dyDescent="0.25">
      <c r="A913" t="s">
        <v>37</v>
      </c>
      <c r="B913" t="s">
        <v>13</v>
      </c>
      <c r="C913" t="s">
        <v>1</v>
      </c>
      <c r="D913" t="s">
        <v>2</v>
      </c>
      <c r="E913" s="1">
        <v>48214</v>
      </c>
      <c r="F913">
        <v>41</v>
      </c>
      <c r="G913" s="6">
        <v>4752.8230000000003</v>
      </c>
      <c r="I913" t="s">
        <v>37</v>
      </c>
      <c r="J913" t="s">
        <v>14</v>
      </c>
      <c r="K913" t="s">
        <v>1</v>
      </c>
      <c r="L913" t="s">
        <v>2</v>
      </c>
      <c r="M913" s="1">
        <v>48214</v>
      </c>
      <c r="N913">
        <v>41</v>
      </c>
      <c r="O913">
        <v>4244.0569999999998</v>
      </c>
      <c r="Q913" s="1">
        <f t="shared" si="48"/>
        <v>48214</v>
      </c>
      <c r="R913">
        <f t="shared" si="49"/>
        <v>41</v>
      </c>
      <c r="S913" s="6">
        <f t="shared" si="50"/>
        <v>8996.880000000001</v>
      </c>
    </row>
    <row r="914" spans="1:19" x14ac:dyDescent="0.25">
      <c r="A914" t="s">
        <v>37</v>
      </c>
      <c r="B914" t="s">
        <v>13</v>
      </c>
      <c r="C914" t="s">
        <v>1</v>
      </c>
      <c r="D914" t="s">
        <v>2</v>
      </c>
      <c r="E914" s="1">
        <v>48214</v>
      </c>
      <c r="F914">
        <v>42</v>
      </c>
      <c r="G914" s="6">
        <v>4667.3</v>
      </c>
      <c r="I914" t="s">
        <v>37</v>
      </c>
      <c r="J914" t="s">
        <v>14</v>
      </c>
      <c r="K914" t="s">
        <v>1</v>
      </c>
      <c r="L914" t="s">
        <v>2</v>
      </c>
      <c r="M914" s="1">
        <v>48214</v>
      </c>
      <c r="N914">
        <v>42</v>
      </c>
      <c r="O914">
        <v>4169.7669999999998</v>
      </c>
      <c r="Q914" s="1">
        <f t="shared" si="48"/>
        <v>48214</v>
      </c>
      <c r="R914">
        <f t="shared" si="49"/>
        <v>42</v>
      </c>
      <c r="S914" s="6">
        <f t="shared" si="50"/>
        <v>8837.0669999999991</v>
      </c>
    </row>
    <row r="915" spans="1:19" x14ac:dyDescent="0.25">
      <c r="A915" t="s">
        <v>37</v>
      </c>
      <c r="B915" t="s">
        <v>13</v>
      </c>
      <c r="C915" t="s">
        <v>1</v>
      </c>
      <c r="D915" t="s">
        <v>2</v>
      </c>
      <c r="E915" s="1">
        <v>48214</v>
      </c>
      <c r="F915">
        <v>43</v>
      </c>
      <c r="G915" s="6">
        <v>4692.1499999999996</v>
      </c>
      <c r="I915" t="s">
        <v>37</v>
      </c>
      <c r="J915" t="s">
        <v>14</v>
      </c>
      <c r="K915" t="s">
        <v>1</v>
      </c>
      <c r="L915" t="s">
        <v>2</v>
      </c>
      <c r="M915" s="1">
        <v>48214</v>
      </c>
      <c r="N915">
        <v>43</v>
      </c>
      <c r="O915">
        <v>4191.3959999999997</v>
      </c>
      <c r="Q915" s="1">
        <f t="shared" si="48"/>
        <v>48214</v>
      </c>
      <c r="R915">
        <f t="shared" si="49"/>
        <v>43</v>
      </c>
      <c r="S915" s="6">
        <f t="shared" si="50"/>
        <v>8883.5459999999985</v>
      </c>
    </row>
    <row r="916" spans="1:19" x14ac:dyDescent="0.25">
      <c r="A916" t="s">
        <v>37</v>
      </c>
      <c r="B916" t="s">
        <v>13</v>
      </c>
      <c r="C916" t="s">
        <v>1</v>
      </c>
      <c r="D916" t="s">
        <v>2</v>
      </c>
      <c r="E916" s="1">
        <v>48214</v>
      </c>
      <c r="F916">
        <v>44</v>
      </c>
      <c r="G916" s="6">
        <v>4727.973</v>
      </c>
      <c r="I916" t="s">
        <v>37</v>
      </c>
      <c r="J916" t="s">
        <v>14</v>
      </c>
      <c r="K916" t="s">
        <v>1</v>
      </c>
      <c r="L916" t="s">
        <v>2</v>
      </c>
      <c r="M916" s="1">
        <v>48214</v>
      </c>
      <c r="N916">
        <v>44</v>
      </c>
      <c r="O916">
        <v>4222.4279999999999</v>
      </c>
      <c r="Q916" s="1">
        <f t="shared" si="48"/>
        <v>48214</v>
      </c>
      <c r="R916">
        <f t="shared" si="49"/>
        <v>44</v>
      </c>
      <c r="S916" s="6">
        <f t="shared" si="50"/>
        <v>8950.4009999999998</v>
      </c>
    </row>
    <row r="917" spans="1:19" x14ac:dyDescent="0.25">
      <c r="A917" t="s">
        <v>37</v>
      </c>
      <c r="B917" t="s">
        <v>13</v>
      </c>
      <c r="C917" t="s">
        <v>1</v>
      </c>
      <c r="D917" t="s">
        <v>2</v>
      </c>
      <c r="E917" s="1">
        <v>48214</v>
      </c>
      <c r="F917">
        <v>45</v>
      </c>
      <c r="G917" s="6">
        <v>4701.2749999999996</v>
      </c>
      <c r="I917" t="s">
        <v>37</v>
      </c>
      <c r="J917" t="s">
        <v>14</v>
      </c>
      <c r="K917" t="s">
        <v>1</v>
      </c>
      <c r="L917" t="s">
        <v>2</v>
      </c>
      <c r="M917" s="1">
        <v>48214</v>
      </c>
      <c r="N917">
        <v>45</v>
      </c>
      <c r="O917">
        <v>4198.357</v>
      </c>
      <c r="Q917" s="1">
        <f t="shared" si="48"/>
        <v>48214</v>
      </c>
      <c r="R917">
        <f t="shared" si="49"/>
        <v>45</v>
      </c>
      <c r="S917" s="6">
        <f t="shared" si="50"/>
        <v>8899.6319999999996</v>
      </c>
    </row>
    <row r="918" spans="1:19" x14ac:dyDescent="0.25">
      <c r="A918" t="s">
        <v>37</v>
      </c>
      <c r="B918" t="s">
        <v>13</v>
      </c>
      <c r="C918" t="s">
        <v>1</v>
      </c>
      <c r="D918" t="s">
        <v>2</v>
      </c>
      <c r="E918" s="1">
        <v>48214</v>
      </c>
      <c r="F918">
        <v>46</v>
      </c>
      <c r="G918" s="6">
        <v>4718.848</v>
      </c>
      <c r="I918" t="s">
        <v>37</v>
      </c>
      <c r="J918" t="s">
        <v>14</v>
      </c>
      <c r="K918" t="s">
        <v>1</v>
      </c>
      <c r="L918" t="s">
        <v>2</v>
      </c>
      <c r="M918" s="1">
        <v>48214</v>
      </c>
      <c r="N918">
        <v>46</v>
      </c>
      <c r="O918">
        <v>4215.4669999999996</v>
      </c>
      <c r="Q918" s="1">
        <f t="shared" si="48"/>
        <v>48214</v>
      </c>
      <c r="R918">
        <f t="shared" si="49"/>
        <v>46</v>
      </c>
      <c r="S918" s="6">
        <f t="shared" si="50"/>
        <v>8934.3149999999987</v>
      </c>
    </row>
    <row r="919" spans="1:19" x14ac:dyDescent="0.25">
      <c r="A919" t="s">
        <v>37</v>
      </c>
      <c r="B919" t="s">
        <v>13</v>
      </c>
      <c r="C919" t="s">
        <v>1</v>
      </c>
      <c r="D919" t="s">
        <v>2</v>
      </c>
      <c r="E919" s="1">
        <v>48214</v>
      </c>
      <c r="F919">
        <v>47</v>
      </c>
      <c r="G919" s="6">
        <v>4731.5929999999998</v>
      </c>
      <c r="I919" t="s">
        <v>37</v>
      </c>
      <c r="J919" t="s">
        <v>14</v>
      </c>
      <c r="K919" t="s">
        <v>1</v>
      </c>
      <c r="L919" t="s">
        <v>2</v>
      </c>
      <c r="M919" s="1">
        <v>48214</v>
      </c>
      <c r="N919">
        <v>47</v>
      </c>
      <c r="O919">
        <v>4225.8410000000003</v>
      </c>
      <c r="Q919" s="1">
        <f t="shared" si="48"/>
        <v>48214</v>
      </c>
      <c r="R919">
        <f t="shared" si="49"/>
        <v>47</v>
      </c>
      <c r="S919" s="6">
        <f t="shared" si="50"/>
        <v>8957.4340000000011</v>
      </c>
    </row>
    <row r="920" spans="1:19" x14ac:dyDescent="0.25">
      <c r="A920" t="s">
        <v>37</v>
      </c>
      <c r="B920" t="s">
        <v>13</v>
      </c>
      <c r="C920" t="s">
        <v>1</v>
      </c>
      <c r="D920" t="s">
        <v>2</v>
      </c>
      <c r="E920" s="1">
        <v>48214</v>
      </c>
      <c r="F920">
        <v>48</v>
      </c>
      <c r="G920" s="6">
        <v>4688.53</v>
      </c>
      <c r="I920" t="s">
        <v>37</v>
      </c>
      <c r="J920" t="s">
        <v>14</v>
      </c>
      <c r="K920" t="s">
        <v>1</v>
      </c>
      <c r="L920" t="s">
        <v>2</v>
      </c>
      <c r="M920" s="1">
        <v>48214</v>
      </c>
      <c r="N920">
        <v>48</v>
      </c>
      <c r="O920">
        <v>4187.9830000000002</v>
      </c>
      <c r="Q920" s="1">
        <f t="shared" si="48"/>
        <v>48214</v>
      </c>
      <c r="R920">
        <f t="shared" si="49"/>
        <v>48</v>
      </c>
      <c r="S920" s="6">
        <f t="shared" si="50"/>
        <v>8876.512999999999</v>
      </c>
    </row>
    <row r="921" spans="1:19" x14ac:dyDescent="0.25">
      <c r="A921" t="s">
        <v>37</v>
      </c>
      <c r="B921" t="s">
        <v>13</v>
      </c>
      <c r="C921" t="s">
        <v>1</v>
      </c>
      <c r="D921" t="s">
        <v>2</v>
      </c>
      <c r="E921" s="1">
        <v>48214</v>
      </c>
      <c r="F921">
        <v>49</v>
      </c>
      <c r="G921" s="6">
        <v>4709.1989999999996</v>
      </c>
      <c r="I921" t="s">
        <v>37</v>
      </c>
      <c r="J921" t="s">
        <v>14</v>
      </c>
      <c r="K921" t="s">
        <v>1</v>
      </c>
      <c r="L921" t="s">
        <v>2</v>
      </c>
      <c r="M921" s="1">
        <v>48214</v>
      </c>
      <c r="N921">
        <v>49</v>
      </c>
      <c r="O921">
        <v>4204.8249999999998</v>
      </c>
      <c r="Q921" s="1">
        <f t="shared" si="48"/>
        <v>48214</v>
      </c>
      <c r="R921">
        <f t="shared" si="49"/>
        <v>49</v>
      </c>
      <c r="S921" s="6">
        <f t="shared" si="50"/>
        <v>8914.0239999999994</v>
      </c>
    </row>
    <row r="922" spans="1:19" x14ac:dyDescent="0.25">
      <c r="A922" t="s">
        <v>37</v>
      </c>
      <c r="B922" t="s">
        <v>13</v>
      </c>
      <c r="C922" t="s">
        <v>1</v>
      </c>
      <c r="D922" t="s">
        <v>2</v>
      </c>
      <c r="E922" s="1">
        <v>48214</v>
      </c>
      <c r="F922">
        <v>50</v>
      </c>
      <c r="G922" s="6">
        <v>4710.924</v>
      </c>
      <c r="I922" t="s">
        <v>37</v>
      </c>
      <c r="J922" t="s">
        <v>14</v>
      </c>
      <c r="K922" t="s">
        <v>1</v>
      </c>
      <c r="L922" t="s">
        <v>2</v>
      </c>
      <c r="M922" s="1">
        <v>48214</v>
      </c>
      <c r="N922">
        <v>50</v>
      </c>
      <c r="O922">
        <v>4208.9989999999998</v>
      </c>
      <c r="Q922" s="1">
        <f t="shared" si="48"/>
        <v>48214</v>
      </c>
      <c r="R922">
        <f t="shared" si="49"/>
        <v>50</v>
      </c>
      <c r="S922" s="6">
        <f t="shared" si="50"/>
        <v>8919.9229999999989</v>
      </c>
    </row>
    <row r="923" spans="1:19" x14ac:dyDescent="0.25">
      <c r="A923" t="s">
        <v>37</v>
      </c>
      <c r="B923" t="s">
        <v>13</v>
      </c>
      <c r="C923" t="s">
        <v>1</v>
      </c>
      <c r="D923" t="s">
        <v>2</v>
      </c>
      <c r="E923" s="1">
        <v>48580</v>
      </c>
      <c r="F923" t="s">
        <v>3</v>
      </c>
      <c r="G923" s="6">
        <v>4706.3109999999997</v>
      </c>
      <c r="I923" t="s">
        <v>37</v>
      </c>
      <c r="J923" t="s">
        <v>14</v>
      </c>
      <c r="K923" t="s">
        <v>1</v>
      </c>
      <c r="L923" t="s">
        <v>2</v>
      </c>
      <c r="M923" s="1">
        <v>48580</v>
      </c>
      <c r="N923" t="s">
        <v>3</v>
      </c>
      <c r="O923">
        <v>4163.8090000000002</v>
      </c>
      <c r="Q923" s="1">
        <f t="shared" si="48"/>
        <v>48580</v>
      </c>
      <c r="R923" t="str">
        <f t="shared" si="49"/>
        <v>Expected Values</v>
      </c>
      <c r="S923" s="6">
        <f t="shared" si="50"/>
        <v>8870.119999999999</v>
      </c>
    </row>
    <row r="924" spans="1:19" x14ac:dyDescent="0.25">
      <c r="A924" t="s">
        <v>37</v>
      </c>
      <c r="B924" t="s">
        <v>13</v>
      </c>
      <c r="C924" t="s">
        <v>1</v>
      </c>
      <c r="D924" t="s">
        <v>2</v>
      </c>
      <c r="E924" s="1">
        <v>48580</v>
      </c>
      <c r="F924">
        <v>1</v>
      </c>
      <c r="G924" s="6">
        <v>4699.9660000000003</v>
      </c>
      <c r="I924" t="s">
        <v>37</v>
      </c>
      <c r="J924" t="s">
        <v>14</v>
      </c>
      <c r="K924" t="s">
        <v>1</v>
      </c>
      <c r="L924" t="s">
        <v>2</v>
      </c>
      <c r="M924" s="1">
        <v>48580</v>
      </c>
      <c r="N924">
        <v>1</v>
      </c>
      <c r="O924">
        <v>4158.09</v>
      </c>
      <c r="Q924" s="1">
        <f t="shared" si="48"/>
        <v>48580</v>
      </c>
      <c r="R924">
        <f t="shared" si="49"/>
        <v>1</v>
      </c>
      <c r="S924" s="6">
        <f t="shared" si="50"/>
        <v>8858.0560000000005</v>
      </c>
    </row>
    <row r="925" spans="1:19" x14ac:dyDescent="0.25">
      <c r="A925" t="s">
        <v>37</v>
      </c>
      <c r="B925" t="s">
        <v>13</v>
      </c>
      <c r="C925" t="s">
        <v>1</v>
      </c>
      <c r="D925" t="s">
        <v>2</v>
      </c>
      <c r="E925" s="1">
        <v>48580</v>
      </c>
      <c r="F925">
        <v>2</v>
      </c>
      <c r="G925" s="6">
        <v>4712.6559999999999</v>
      </c>
      <c r="I925" t="s">
        <v>37</v>
      </c>
      <c r="J925" t="s">
        <v>14</v>
      </c>
      <c r="K925" t="s">
        <v>1</v>
      </c>
      <c r="L925" t="s">
        <v>2</v>
      </c>
      <c r="M925" s="1">
        <v>48580</v>
      </c>
      <c r="N925">
        <v>2</v>
      </c>
      <c r="O925">
        <v>4169.5280000000002</v>
      </c>
      <c r="Q925" s="1">
        <f t="shared" si="48"/>
        <v>48580</v>
      </c>
      <c r="R925">
        <f t="shared" si="49"/>
        <v>2</v>
      </c>
      <c r="S925" s="6">
        <f t="shared" si="50"/>
        <v>8882.1840000000011</v>
      </c>
    </row>
    <row r="926" spans="1:19" x14ac:dyDescent="0.25">
      <c r="A926" t="s">
        <v>37</v>
      </c>
      <c r="B926" t="s">
        <v>13</v>
      </c>
      <c r="C926" t="s">
        <v>1</v>
      </c>
      <c r="D926" t="s">
        <v>2</v>
      </c>
      <c r="E926" s="1">
        <v>48580</v>
      </c>
      <c r="F926">
        <v>3</v>
      </c>
      <c r="G926" s="6">
        <v>4706.1319999999996</v>
      </c>
      <c r="I926" t="s">
        <v>37</v>
      </c>
      <c r="J926" t="s">
        <v>14</v>
      </c>
      <c r="K926" t="s">
        <v>1</v>
      </c>
      <c r="L926" t="s">
        <v>2</v>
      </c>
      <c r="M926" s="1">
        <v>48580</v>
      </c>
      <c r="N926">
        <v>3</v>
      </c>
      <c r="O926">
        <v>4163.3249999999998</v>
      </c>
      <c r="Q926" s="1">
        <f t="shared" si="48"/>
        <v>48580</v>
      </c>
      <c r="R926">
        <f t="shared" si="49"/>
        <v>3</v>
      </c>
      <c r="S926" s="6">
        <f t="shared" si="50"/>
        <v>8869.4569999999985</v>
      </c>
    </row>
    <row r="927" spans="1:19" x14ac:dyDescent="0.25">
      <c r="A927" t="s">
        <v>37</v>
      </c>
      <c r="B927" t="s">
        <v>13</v>
      </c>
      <c r="C927" t="s">
        <v>1</v>
      </c>
      <c r="D927" t="s">
        <v>2</v>
      </c>
      <c r="E927" s="1">
        <v>48580</v>
      </c>
      <c r="F927">
        <v>4</v>
      </c>
      <c r="G927" s="6">
        <v>4706.491</v>
      </c>
      <c r="I927" t="s">
        <v>37</v>
      </c>
      <c r="J927" t="s">
        <v>14</v>
      </c>
      <c r="K927" t="s">
        <v>1</v>
      </c>
      <c r="L927" t="s">
        <v>2</v>
      </c>
      <c r="M927" s="1">
        <v>48580</v>
      </c>
      <c r="N927">
        <v>4</v>
      </c>
      <c r="O927">
        <v>4164.2929999999997</v>
      </c>
      <c r="Q927" s="1">
        <f t="shared" si="48"/>
        <v>48580</v>
      </c>
      <c r="R927">
        <f t="shared" si="49"/>
        <v>4</v>
      </c>
      <c r="S927" s="6">
        <f t="shared" si="50"/>
        <v>8870.7839999999997</v>
      </c>
    </row>
    <row r="928" spans="1:19" x14ac:dyDescent="0.25">
      <c r="A928" t="s">
        <v>37</v>
      </c>
      <c r="B928" t="s">
        <v>13</v>
      </c>
      <c r="C928" t="s">
        <v>1</v>
      </c>
      <c r="D928" t="s">
        <v>2</v>
      </c>
      <c r="E928" s="1">
        <v>48580</v>
      </c>
      <c r="F928">
        <v>5</v>
      </c>
      <c r="G928" s="6">
        <v>4696.7650000000003</v>
      </c>
      <c r="I928" t="s">
        <v>37</v>
      </c>
      <c r="J928" t="s">
        <v>14</v>
      </c>
      <c r="K928" t="s">
        <v>1</v>
      </c>
      <c r="L928" t="s">
        <v>2</v>
      </c>
      <c r="M928" s="1">
        <v>48580</v>
      </c>
      <c r="N928">
        <v>5</v>
      </c>
      <c r="O928">
        <v>4155.5309999999999</v>
      </c>
      <c r="Q928" s="1">
        <f t="shared" si="48"/>
        <v>48580</v>
      </c>
      <c r="R928">
        <f t="shared" si="49"/>
        <v>5</v>
      </c>
      <c r="S928" s="6">
        <f t="shared" si="50"/>
        <v>8852.2960000000003</v>
      </c>
    </row>
    <row r="929" spans="1:19" x14ac:dyDescent="0.25">
      <c r="A929" t="s">
        <v>37</v>
      </c>
      <c r="B929" t="s">
        <v>13</v>
      </c>
      <c r="C929" t="s">
        <v>1</v>
      </c>
      <c r="D929" t="s">
        <v>2</v>
      </c>
      <c r="E929" s="1">
        <v>48580</v>
      </c>
      <c r="F929">
        <v>6</v>
      </c>
      <c r="G929" s="6">
        <v>4715.8580000000002</v>
      </c>
      <c r="I929" t="s">
        <v>37</v>
      </c>
      <c r="J929" t="s">
        <v>14</v>
      </c>
      <c r="K929" t="s">
        <v>1</v>
      </c>
      <c r="L929" t="s">
        <v>2</v>
      </c>
      <c r="M929" s="1">
        <v>48580</v>
      </c>
      <c r="N929">
        <v>6</v>
      </c>
      <c r="O929">
        <v>4172.0870000000004</v>
      </c>
      <c r="Q929" s="1">
        <f t="shared" si="48"/>
        <v>48580</v>
      </c>
      <c r="R929">
        <f t="shared" si="49"/>
        <v>6</v>
      </c>
      <c r="S929" s="6">
        <f t="shared" si="50"/>
        <v>8887.9449999999997</v>
      </c>
    </row>
    <row r="930" spans="1:19" x14ac:dyDescent="0.25">
      <c r="A930" t="s">
        <v>37</v>
      </c>
      <c r="B930" t="s">
        <v>13</v>
      </c>
      <c r="C930" t="s">
        <v>1</v>
      </c>
      <c r="D930" t="s">
        <v>2</v>
      </c>
      <c r="E930" s="1">
        <v>48580</v>
      </c>
      <c r="F930">
        <v>7</v>
      </c>
      <c r="G930" s="6">
        <v>4694.8829999999998</v>
      </c>
      <c r="I930" t="s">
        <v>37</v>
      </c>
      <c r="J930" t="s">
        <v>14</v>
      </c>
      <c r="K930" t="s">
        <v>1</v>
      </c>
      <c r="L930" t="s">
        <v>2</v>
      </c>
      <c r="M930" s="1">
        <v>48580</v>
      </c>
      <c r="N930">
        <v>7</v>
      </c>
      <c r="O930">
        <v>4155.0780000000004</v>
      </c>
      <c r="Q930" s="1">
        <f t="shared" si="48"/>
        <v>48580</v>
      </c>
      <c r="R930">
        <f t="shared" si="49"/>
        <v>7</v>
      </c>
      <c r="S930" s="6">
        <f t="shared" si="50"/>
        <v>8849.9609999999993</v>
      </c>
    </row>
    <row r="931" spans="1:19" x14ac:dyDescent="0.25">
      <c r="A931" t="s">
        <v>37</v>
      </c>
      <c r="B931" t="s">
        <v>13</v>
      </c>
      <c r="C931" t="s">
        <v>1</v>
      </c>
      <c r="D931" t="s">
        <v>2</v>
      </c>
      <c r="E931" s="1">
        <v>48580</v>
      </c>
      <c r="F931">
        <v>8</v>
      </c>
      <c r="G931" s="6">
        <v>4717.74</v>
      </c>
      <c r="I931" t="s">
        <v>37</v>
      </c>
      <c r="J931" t="s">
        <v>14</v>
      </c>
      <c r="K931" t="s">
        <v>1</v>
      </c>
      <c r="L931" t="s">
        <v>2</v>
      </c>
      <c r="M931" s="1">
        <v>48580</v>
      </c>
      <c r="N931">
        <v>8</v>
      </c>
      <c r="O931">
        <v>4172.54</v>
      </c>
      <c r="Q931" s="1">
        <f t="shared" si="48"/>
        <v>48580</v>
      </c>
      <c r="R931">
        <f t="shared" si="49"/>
        <v>8</v>
      </c>
      <c r="S931" s="6">
        <f t="shared" si="50"/>
        <v>8890.2799999999988</v>
      </c>
    </row>
    <row r="932" spans="1:19" x14ac:dyDescent="0.25">
      <c r="A932" t="s">
        <v>37</v>
      </c>
      <c r="B932" t="s">
        <v>13</v>
      </c>
      <c r="C932" t="s">
        <v>1</v>
      </c>
      <c r="D932" t="s">
        <v>2</v>
      </c>
      <c r="E932" s="1">
        <v>48580</v>
      </c>
      <c r="F932">
        <v>9</v>
      </c>
      <c r="G932" s="6">
        <v>4715.2389999999996</v>
      </c>
      <c r="I932" t="s">
        <v>37</v>
      </c>
      <c r="J932" t="s">
        <v>14</v>
      </c>
      <c r="K932" t="s">
        <v>1</v>
      </c>
      <c r="L932" t="s">
        <v>2</v>
      </c>
      <c r="M932" s="1">
        <v>48580</v>
      </c>
      <c r="N932">
        <v>9</v>
      </c>
      <c r="O932">
        <v>4170.8919999999998</v>
      </c>
      <c r="Q932" s="1">
        <f t="shared" si="48"/>
        <v>48580</v>
      </c>
      <c r="R932">
        <f t="shared" si="49"/>
        <v>9</v>
      </c>
      <c r="S932" s="6">
        <f t="shared" si="50"/>
        <v>8886.1309999999994</v>
      </c>
    </row>
    <row r="933" spans="1:19" x14ac:dyDescent="0.25">
      <c r="A933" t="s">
        <v>37</v>
      </c>
      <c r="B933" t="s">
        <v>13</v>
      </c>
      <c r="C933" t="s">
        <v>1</v>
      </c>
      <c r="D933" t="s">
        <v>2</v>
      </c>
      <c r="E933" s="1">
        <v>48580</v>
      </c>
      <c r="F933">
        <v>10</v>
      </c>
      <c r="G933" s="6">
        <v>4697.3829999999998</v>
      </c>
      <c r="I933" t="s">
        <v>37</v>
      </c>
      <c r="J933" t="s">
        <v>14</v>
      </c>
      <c r="K933" t="s">
        <v>1</v>
      </c>
      <c r="L933" t="s">
        <v>2</v>
      </c>
      <c r="M933" s="1">
        <v>48580</v>
      </c>
      <c r="N933">
        <v>10</v>
      </c>
      <c r="O933">
        <v>4156.7259999999997</v>
      </c>
      <c r="Q933" s="1">
        <f t="shared" si="48"/>
        <v>48580</v>
      </c>
      <c r="R933">
        <f t="shared" si="49"/>
        <v>10</v>
      </c>
      <c r="S933" s="6">
        <f t="shared" si="50"/>
        <v>8854.1090000000004</v>
      </c>
    </row>
    <row r="934" spans="1:19" x14ac:dyDescent="0.25">
      <c r="A934" t="s">
        <v>37</v>
      </c>
      <c r="B934" t="s">
        <v>13</v>
      </c>
      <c r="C934" t="s">
        <v>1</v>
      </c>
      <c r="D934" t="s">
        <v>2</v>
      </c>
      <c r="E934" s="1">
        <v>48580</v>
      </c>
      <c r="F934">
        <v>11</v>
      </c>
      <c r="G934" s="6">
        <v>4682.5789999999997</v>
      </c>
      <c r="I934" t="s">
        <v>37</v>
      </c>
      <c r="J934" t="s">
        <v>14</v>
      </c>
      <c r="K934" t="s">
        <v>1</v>
      </c>
      <c r="L934" t="s">
        <v>2</v>
      </c>
      <c r="M934" s="1">
        <v>48580</v>
      </c>
      <c r="N934">
        <v>11</v>
      </c>
      <c r="O934">
        <v>4143.8739999999998</v>
      </c>
      <c r="Q934" s="1">
        <f t="shared" si="48"/>
        <v>48580</v>
      </c>
      <c r="R934">
        <f t="shared" si="49"/>
        <v>11</v>
      </c>
      <c r="S934" s="6">
        <f t="shared" si="50"/>
        <v>8826.4529999999995</v>
      </c>
    </row>
    <row r="935" spans="1:19" x14ac:dyDescent="0.25">
      <c r="A935" t="s">
        <v>37</v>
      </c>
      <c r="B935" t="s">
        <v>13</v>
      </c>
      <c r="C935" t="s">
        <v>1</v>
      </c>
      <c r="D935" t="s">
        <v>2</v>
      </c>
      <c r="E935" s="1">
        <v>48580</v>
      </c>
      <c r="F935">
        <v>12</v>
      </c>
      <c r="G935" s="6">
        <v>4730.0439999999999</v>
      </c>
      <c r="I935" t="s">
        <v>37</v>
      </c>
      <c r="J935" t="s">
        <v>14</v>
      </c>
      <c r="K935" t="s">
        <v>1</v>
      </c>
      <c r="L935" t="s">
        <v>2</v>
      </c>
      <c r="M935" s="1">
        <v>48580</v>
      </c>
      <c r="N935">
        <v>12</v>
      </c>
      <c r="O935">
        <v>4183.7430000000004</v>
      </c>
      <c r="Q935" s="1">
        <f t="shared" si="48"/>
        <v>48580</v>
      </c>
      <c r="R935">
        <f t="shared" si="49"/>
        <v>12</v>
      </c>
      <c r="S935" s="6">
        <f t="shared" si="50"/>
        <v>8913.7870000000003</v>
      </c>
    </row>
    <row r="936" spans="1:19" x14ac:dyDescent="0.25">
      <c r="A936" t="s">
        <v>37</v>
      </c>
      <c r="B936" t="s">
        <v>13</v>
      </c>
      <c r="C936" t="s">
        <v>1</v>
      </c>
      <c r="D936" t="s">
        <v>2</v>
      </c>
      <c r="E936" s="1">
        <v>48580</v>
      </c>
      <c r="F936">
        <v>13</v>
      </c>
      <c r="G936" s="6">
        <v>4683.732</v>
      </c>
      <c r="I936" t="s">
        <v>37</v>
      </c>
      <c r="J936" t="s">
        <v>14</v>
      </c>
      <c r="K936" t="s">
        <v>1</v>
      </c>
      <c r="L936" t="s">
        <v>2</v>
      </c>
      <c r="M936" s="1">
        <v>48580</v>
      </c>
      <c r="N936">
        <v>13</v>
      </c>
      <c r="O936">
        <v>4143.8249999999998</v>
      </c>
      <c r="Q936" s="1">
        <f t="shared" si="48"/>
        <v>48580</v>
      </c>
      <c r="R936">
        <f t="shared" si="49"/>
        <v>13</v>
      </c>
      <c r="S936" s="6">
        <f t="shared" si="50"/>
        <v>8827.5570000000007</v>
      </c>
    </row>
    <row r="937" spans="1:19" x14ac:dyDescent="0.25">
      <c r="A937" t="s">
        <v>37</v>
      </c>
      <c r="B937" t="s">
        <v>13</v>
      </c>
      <c r="C937" t="s">
        <v>1</v>
      </c>
      <c r="D937" t="s">
        <v>2</v>
      </c>
      <c r="E937" s="1">
        <v>48580</v>
      </c>
      <c r="F937">
        <v>14</v>
      </c>
      <c r="G937" s="6">
        <v>4728.8900000000003</v>
      </c>
      <c r="I937" t="s">
        <v>37</v>
      </c>
      <c r="J937" t="s">
        <v>14</v>
      </c>
      <c r="K937" t="s">
        <v>1</v>
      </c>
      <c r="L937" t="s">
        <v>2</v>
      </c>
      <c r="M937" s="1">
        <v>48580</v>
      </c>
      <c r="N937">
        <v>14</v>
      </c>
      <c r="O937">
        <v>4183.7920000000004</v>
      </c>
      <c r="Q937" s="1">
        <f t="shared" si="48"/>
        <v>48580</v>
      </c>
      <c r="R937">
        <f t="shared" si="49"/>
        <v>14</v>
      </c>
      <c r="S937" s="6">
        <f t="shared" si="50"/>
        <v>8912.6820000000007</v>
      </c>
    </row>
    <row r="938" spans="1:19" x14ac:dyDescent="0.25">
      <c r="A938" t="s">
        <v>37</v>
      </c>
      <c r="B938" t="s">
        <v>13</v>
      </c>
      <c r="C938" t="s">
        <v>1</v>
      </c>
      <c r="D938" t="s">
        <v>2</v>
      </c>
      <c r="E938" s="1">
        <v>48580</v>
      </c>
      <c r="F938">
        <v>15</v>
      </c>
      <c r="G938" s="6">
        <v>4707.6940000000004</v>
      </c>
      <c r="I938" t="s">
        <v>37</v>
      </c>
      <c r="J938" t="s">
        <v>14</v>
      </c>
      <c r="K938" t="s">
        <v>1</v>
      </c>
      <c r="L938" t="s">
        <v>2</v>
      </c>
      <c r="M938" s="1">
        <v>48580</v>
      </c>
      <c r="N938">
        <v>15</v>
      </c>
      <c r="O938">
        <v>4164.9989999999998</v>
      </c>
      <c r="Q938" s="1">
        <f t="shared" si="48"/>
        <v>48580</v>
      </c>
      <c r="R938">
        <f t="shared" si="49"/>
        <v>15</v>
      </c>
      <c r="S938" s="6">
        <f t="shared" si="50"/>
        <v>8872.6929999999993</v>
      </c>
    </row>
    <row r="939" spans="1:19" x14ac:dyDescent="0.25">
      <c r="A939" t="s">
        <v>37</v>
      </c>
      <c r="B939" t="s">
        <v>13</v>
      </c>
      <c r="C939" t="s">
        <v>1</v>
      </c>
      <c r="D939" t="s">
        <v>2</v>
      </c>
      <c r="E939" s="1">
        <v>48580</v>
      </c>
      <c r="F939">
        <v>16</v>
      </c>
      <c r="G939" s="6">
        <v>4704.9290000000001</v>
      </c>
      <c r="I939" t="s">
        <v>37</v>
      </c>
      <c r="J939" t="s">
        <v>14</v>
      </c>
      <c r="K939" t="s">
        <v>1</v>
      </c>
      <c r="L939" t="s">
        <v>2</v>
      </c>
      <c r="M939" s="1">
        <v>48580</v>
      </c>
      <c r="N939">
        <v>16</v>
      </c>
      <c r="O939">
        <v>4162.6189999999997</v>
      </c>
      <c r="Q939" s="1">
        <f t="shared" si="48"/>
        <v>48580</v>
      </c>
      <c r="R939">
        <f t="shared" si="49"/>
        <v>16</v>
      </c>
      <c r="S939" s="6">
        <f t="shared" si="50"/>
        <v>8867.5479999999989</v>
      </c>
    </row>
    <row r="940" spans="1:19" x14ac:dyDescent="0.25">
      <c r="A940" t="s">
        <v>37</v>
      </c>
      <c r="B940" t="s">
        <v>13</v>
      </c>
      <c r="C940" t="s">
        <v>1</v>
      </c>
      <c r="D940" t="s">
        <v>2</v>
      </c>
      <c r="E940" s="1">
        <v>48580</v>
      </c>
      <c r="F940">
        <v>17</v>
      </c>
      <c r="G940" s="6">
        <v>4714.4920000000002</v>
      </c>
      <c r="I940" t="s">
        <v>37</v>
      </c>
      <c r="J940" t="s">
        <v>14</v>
      </c>
      <c r="K940" t="s">
        <v>1</v>
      </c>
      <c r="L940" t="s">
        <v>2</v>
      </c>
      <c r="M940" s="1">
        <v>48580</v>
      </c>
      <c r="N940">
        <v>17</v>
      </c>
      <c r="O940">
        <v>4169.5870000000004</v>
      </c>
      <c r="Q940" s="1">
        <f t="shared" si="48"/>
        <v>48580</v>
      </c>
      <c r="R940">
        <f t="shared" si="49"/>
        <v>17</v>
      </c>
      <c r="S940" s="6">
        <f t="shared" si="50"/>
        <v>8884.0790000000015</v>
      </c>
    </row>
    <row r="941" spans="1:19" x14ac:dyDescent="0.25">
      <c r="A941" t="s">
        <v>37</v>
      </c>
      <c r="B941" t="s">
        <v>13</v>
      </c>
      <c r="C941" t="s">
        <v>1</v>
      </c>
      <c r="D941" t="s">
        <v>2</v>
      </c>
      <c r="E941" s="1">
        <v>48580</v>
      </c>
      <c r="F941">
        <v>18</v>
      </c>
      <c r="G941" s="6">
        <v>4698.13</v>
      </c>
      <c r="I941" t="s">
        <v>37</v>
      </c>
      <c r="J941" t="s">
        <v>14</v>
      </c>
      <c r="K941" t="s">
        <v>1</v>
      </c>
      <c r="L941" t="s">
        <v>2</v>
      </c>
      <c r="M941" s="1">
        <v>48580</v>
      </c>
      <c r="N941">
        <v>18</v>
      </c>
      <c r="O941">
        <v>4158.03</v>
      </c>
      <c r="Q941" s="1">
        <f t="shared" si="48"/>
        <v>48580</v>
      </c>
      <c r="R941">
        <f t="shared" si="49"/>
        <v>18</v>
      </c>
      <c r="S941" s="6">
        <f t="shared" si="50"/>
        <v>8856.16</v>
      </c>
    </row>
    <row r="942" spans="1:19" x14ac:dyDescent="0.25">
      <c r="A942" t="s">
        <v>37</v>
      </c>
      <c r="B942" t="s">
        <v>13</v>
      </c>
      <c r="C942" t="s">
        <v>1</v>
      </c>
      <c r="D942" t="s">
        <v>2</v>
      </c>
      <c r="E942" s="1">
        <v>48580</v>
      </c>
      <c r="F942">
        <v>19</v>
      </c>
      <c r="G942" s="6">
        <v>4671.18</v>
      </c>
      <c r="I942" t="s">
        <v>37</v>
      </c>
      <c r="J942" t="s">
        <v>14</v>
      </c>
      <c r="K942" t="s">
        <v>1</v>
      </c>
      <c r="L942" t="s">
        <v>2</v>
      </c>
      <c r="M942" s="1">
        <v>48580</v>
      </c>
      <c r="N942">
        <v>19</v>
      </c>
      <c r="O942">
        <v>4131.6000000000004</v>
      </c>
      <c r="Q942" s="1">
        <f t="shared" si="48"/>
        <v>48580</v>
      </c>
      <c r="R942">
        <f t="shared" si="49"/>
        <v>19</v>
      </c>
      <c r="S942" s="6">
        <f t="shared" si="50"/>
        <v>8802.7800000000007</v>
      </c>
    </row>
    <row r="943" spans="1:19" x14ac:dyDescent="0.25">
      <c r="A943" t="s">
        <v>37</v>
      </c>
      <c r="B943" t="s">
        <v>13</v>
      </c>
      <c r="C943" t="s">
        <v>1</v>
      </c>
      <c r="D943" t="s">
        <v>2</v>
      </c>
      <c r="E943" s="1">
        <v>48580</v>
      </c>
      <c r="F943">
        <v>20</v>
      </c>
      <c r="G943" s="6">
        <v>4741.4430000000002</v>
      </c>
      <c r="I943" t="s">
        <v>37</v>
      </c>
      <c r="J943" t="s">
        <v>14</v>
      </c>
      <c r="K943" t="s">
        <v>1</v>
      </c>
      <c r="L943" t="s">
        <v>2</v>
      </c>
      <c r="M943" s="1">
        <v>48580</v>
      </c>
      <c r="N943">
        <v>20</v>
      </c>
      <c r="O943">
        <v>4196.018</v>
      </c>
      <c r="Q943" s="1">
        <f t="shared" si="48"/>
        <v>48580</v>
      </c>
      <c r="R943">
        <f t="shared" si="49"/>
        <v>20</v>
      </c>
      <c r="S943" s="6">
        <f t="shared" si="50"/>
        <v>8937.4609999999993</v>
      </c>
    </row>
    <row r="944" spans="1:19" x14ac:dyDescent="0.25">
      <c r="A944" t="s">
        <v>37</v>
      </c>
      <c r="B944" t="s">
        <v>13</v>
      </c>
      <c r="C944" t="s">
        <v>1</v>
      </c>
      <c r="D944" t="s">
        <v>2</v>
      </c>
      <c r="E944" s="1">
        <v>48580</v>
      </c>
      <c r="F944">
        <v>21</v>
      </c>
      <c r="G944" s="6">
        <v>4718.6189999999997</v>
      </c>
      <c r="I944" t="s">
        <v>37</v>
      </c>
      <c r="J944" t="s">
        <v>14</v>
      </c>
      <c r="K944" t="s">
        <v>1</v>
      </c>
      <c r="L944" t="s">
        <v>2</v>
      </c>
      <c r="M944" s="1">
        <v>48580</v>
      </c>
      <c r="N944">
        <v>21</v>
      </c>
      <c r="O944">
        <v>4175.0169999999998</v>
      </c>
      <c r="Q944" s="1">
        <f t="shared" si="48"/>
        <v>48580</v>
      </c>
      <c r="R944">
        <f t="shared" si="49"/>
        <v>21</v>
      </c>
      <c r="S944" s="6">
        <f t="shared" si="50"/>
        <v>8893.6359999999986</v>
      </c>
    </row>
    <row r="945" spans="1:19" x14ac:dyDescent="0.25">
      <c r="A945" t="s">
        <v>37</v>
      </c>
      <c r="B945" t="s">
        <v>13</v>
      </c>
      <c r="C945" t="s">
        <v>1</v>
      </c>
      <c r="D945" t="s">
        <v>2</v>
      </c>
      <c r="E945" s="1">
        <v>48580</v>
      </c>
      <c r="F945">
        <v>22</v>
      </c>
      <c r="G945" s="6">
        <v>4694.0029999999997</v>
      </c>
      <c r="I945" t="s">
        <v>37</v>
      </c>
      <c r="J945" t="s">
        <v>14</v>
      </c>
      <c r="K945" t="s">
        <v>1</v>
      </c>
      <c r="L945" t="s">
        <v>2</v>
      </c>
      <c r="M945" s="1">
        <v>48580</v>
      </c>
      <c r="N945">
        <v>22</v>
      </c>
      <c r="O945">
        <v>4152.6009999999997</v>
      </c>
      <c r="Q945" s="1">
        <f t="shared" si="48"/>
        <v>48580</v>
      </c>
      <c r="R945">
        <f t="shared" si="49"/>
        <v>22</v>
      </c>
      <c r="S945" s="6">
        <f t="shared" si="50"/>
        <v>8846.6039999999994</v>
      </c>
    </row>
    <row r="946" spans="1:19" x14ac:dyDescent="0.25">
      <c r="A946" t="s">
        <v>37</v>
      </c>
      <c r="B946" t="s">
        <v>13</v>
      </c>
      <c r="C946" t="s">
        <v>1</v>
      </c>
      <c r="D946" t="s">
        <v>2</v>
      </c>
      <c r="E946" s="1">
        <v>48580</v>
      </c>
      <c r="F946">
        <v>23</v>
      </c>
      <c r="G946" s="6">
        <v>4712.51</v>
      </c>
      <c r="I946" t="s">
        <v>37</v>
      </c>
      <c r="J946" t="s">
        <v>14</v>
      </c>
      <c r="K946" t="s">
        <v>1</v>
      </c>
      <c r="L946" t="s">
        <v>2</v>
      </c>
      <c r="M946" s="1">
        <v>48580</v>
      </c>
      <c r="N946">
        <v>23</v>
      </c>
      <c r="O946">
        <v>4169.1499999999996</v>
      </c>
      <c r="Q946" s="1">
        <f t="shared" si="48"/>
        <v>48580</v>
      </c>
      <c r="R946">
        <f t="shared" si="49"/>
        <v>23</v>
      </c>
      <c r="S946" s="6">
        <f t="shared" si="50"/>
        <v>8881.66</v>
      </c>
    </row>
    <row r="947" spans="1:19" x14ac:dyDescent="0.25">
      <c r="A947" t="s">
        <v>37</v>
      </c>
      <c r="B947" t="s">
        <v>13</v>
      </c>
      <c r="C947" t="s">
        <v>1</v>
      </c>
      <c r="D947" t="s">
        <v>2</v>
      </c>
      <c r="E947" s="1">
        <v>48580</v>
      </c>
      <c r="F947">
        <v>24</v>
      </c>
      <c r="G947" s="6">
        <v>4700.1120000000001</v>
      </c>
      <c r="I947" t="s">
        <v>37</v>
      </c>
      <c r="J947" t="s">
        <v>14</v>
      </c>
      <c r="K947" t="s">
        <v>1</v>
      </c>
      <c r="L947" t="s">
        <v>2</v>
      </c>
      <c r="M947" s="1">
        <v>48580</v>
      </c>
      <c r="N947">
        <v>24</v>
      </c>
      <c r="O947">
        <v>4158.4669999999996</v>
      </c>
      <c r="Q947" s="1">
        <f t="shared" si="48"/>
        <v>48580</v>
      </c>
      <c r="R947">
        <f t="shared" si="49"/>
        <v>24</v>
      </c>
      <c r="S947" s="6">
        <f t="shared" si="50"/>
        <v>8858.5789999999997</v>
      </c>
    </row>
    <row r="948" spans="1:19" x14ac:dyDescent="0.25">
      <c r="A948" t="s">
        <v>37</v>
      </c>
      <c r="B948" t="s">
        <v>13</v>
      </c>
      <c r="C948" t="s">
        <v>1</v>
      </c>
      <c r="D948" t="s">
        <v>2</v>
      </c>
      <c r="E948" s="1">
        <v>48580</v>
      </c>
      <c r="F948">
        <v>25</v>
      </c>
      <c r="G948" s="6">
        <v>4711.1719999999996</v>
      </c>
      <c r="I948" t="s">
        <v>37</v>
      </c>
      <c r="J948" t="s">
        <v>14</v>
      </c>
      <c r="K948" t="s">
        <v>1</v>
      </c>
      <c r="L948" t="s">
        <v>2</v>
      </c>
      <c r="M948" s="1">
        <v>48580</v>
      </c>
      <c r="N948">
        <v>25</v>
      </c>
      <c r="O948">
        <v>4167.2150000000001</v>
      </c>
      <c r="Q948" s="1">
        <f t="shared" si="48"/>
        <v>48580</v>
      </c>
      <c r="R948">
        <f t="shared" si="49"/>
        <v>25</v>
      </c>
      <c r="S948" s="6">
        <f t="shared" si="50"/>
        <v>8878.3869999999988</v>
      </c>
    </row>
    <row r="949" spans="1:19" x14ac:dyDescent="0.25">
      <c r="A949" t="s">
        <v>37</v>
      </c>
      <c r="B949" t="s">
        <v>13</v>
      </c>
      <c r="C949" t="s">
        <v>1</v>
      </c>
      <c r="D949" t="s">
        <v>2</v>
      </c>
      <c r="E949" s="1">
        <v>48580</v>
      </c>
      <c r="F949">
        <v>26</v>
      </c>
      <c r="G949" s="6">
        <v>4701.451</v>
      </c>
      <c r="I949" t="s">
        <v>37</v>
      </c>
      <c r="J949" t="s">
        <v>14</v>
      </c>
      <c r="K949" t="s">
        <v>1</v>
      </c>
      <c r="L949" t="s">
        <v>2</v>
      </c>
      <c r="M949" s="1">
        <v>48580</v>
      </c>
      <c r="N949">
        <v>26</v>
      </c>
      <c r="O949">
        <v>4160.4030000000002</v>
      </c>
      <c r="Q949" s="1">
        <f t="shared" si="48"/>
        <v>48580</v>
      </c>
      <c r="R949">
        <f t="shared" si="49"/>
        <v>26</v>
      </c>
      <c r="S949" s="6">
        <f t="shared" si="50"/>
        <v>8861.8539999999994</v>
      </c>
    </row>
    <row r="950" spans="1:19" x14ac:dyDescent="0.25">
      <c r="A950" t="s">
        <v>37</v>
      </c>
      <c r="B950" t="s">
        <v>13</v>
      </c>
      <c r="C950" t="s">
        <v>1</v>
      </c>
      <c r="D950" t="s">
        <v>2</v>
      </c>
      <c r="E950" s="1">
        <v>48580</v>
      </c>
      <c r="F950">
        <v>27</v>
      </c>
      <c r="G950" s="6">
        <v>4715.8270000000002</v>
      </c>
      <c r="I950" t="s">
        <v>37</v>
      </c>
      <c r="J950" t="s">
        <v>14</v>
      </c>
      <c r="K950" t="s">
        <v>1</v>
      </c>
      <c r="L950" t="s">
        <v>2</v>
      </c>
      <c r="M950" s="1">
        <v>48580</v>
      </c>
      <c r="N950">
        <v>27</v>
      </c>
      <c r="O950">
        <v>4171.8249999999998</v>
      </c>
      <c r="Q950" s="1">
        <f t="shared" si="48"/>
        <v>48580</v>
      </c>
      <c r="R950">
        <f t="shared" si="49"/>
        <v>27</v>
      </c>
      <c r="S950" s="6">
        <f t="shared" si="50"/>
        <v>8887.652</v>
      </c>
    </row>
    <row r="951" spans="1:19" x14ac:dyDescent="0.25">
      <c r="A951" t="s">
        <v>37</v>
      </c>
      <c r="B951" t="s">
        <v>13</v>
      </c>
      <c r="C951" t="s">
        <v>1</v>
      </c>
      <c r="D951" t="s">
        <v>2</v>
      </c>
      <c r="E951" s="1">
        <v>48580</v>
      </c>
      <c r="F951">
        <v>28</v>
      </c>
      <c r="G951" s="6">
        <v>4696.7950000000001</v>
      </c>
      <c r="I951" t="s">
        <v>37</v>
      </c>
      <c r="J951" t="s">
        <v>14</v>
      </c>
      <c r="K951" t="s">
        <v>1</v>
      </c>
      <c r="L951" t="s">
        <v>2</v>
      </c>
      <c r="M951" s="1">
        <v>48580</v>
      </c>
      <c r="N951">
        <v>28</v>
      </c>
      <c r="O951">
        <v>4155.7920000000004</v>
      </c>
      <c r="Q951" s="1">
        <f t="shared" si="48"/>
        <v>48580</v>
      </c>
      <c r="R951">
        <f t="shared" si="49"/>
        <v>28</v>
      </c>
      <c r="S951" s="6">
        <f t="shared" si="50"/>
        <v>8852.5869999999995</v>
      </c>
    </row>
    <row r="952" spans="1:19" x14ac:dyDescent="0.25">
      <c r="A952" t="s">
        <v>37</v>
      </c>
      <c r="B952" t="s">
        <v>13</v>
      </c>
      <c r="C952" t="s">
        <v>1</v>
      </c>
      <c r="D952" t="s">
        <v>2</v>
      </c>
      <c r="E952" s="1">
        <v>48580</v>
      </c>
      <c r="F952">
        <v>29</v>
      </c>
      <c r="G952" s="6">
        <v>4675.6350000000002</v>
      </c>
      <c r="I952" t="s">
        <v>37</v>
      </c>
      <c r="J952" t="s">
        <v>14</v>
      </c>
      <c r="K952" t="s">
        <v>1</v>
      </c>
      <c r="L952" t="s">
        <v>2</v>
      </c>
      <c r="M952" s="1">
        <v>48580</v>
      </c>
      <c r="N952">
        <v>29</v>
      </c>
      <c r="O952">
        <v>4137.3680000000004</v>
      </c>
      <c r="Q952" s="1">
        <f t="shared" si="48"/>
        <v>48580</v>
      </c>
      <c r="R952">
        <f t="shared" si="49"/>
        <v>29</v>
      </c>
      <c r="S952" s="6">
        <f t="shared" si="50"/>
        <v>8813.0030000000006</v>
      </c>
    </row>
    <row r="953" spans="1:19" x14ac:dyDescent="0.25">
      <c r="A953" t="s">
        <v>37</v>
      </c>
      <c r="B953" t="s">
        <v>13</v>
      </c>
      <c r="C953" t="s">
        <v>1</v>
      </c>
      <c r="D953" t="s">
        <v>2</v>
      </c>
      <c r="E953" s="1">
        <v>48580</v>
      </c>
      <c r="F953">
        <v>30</v>
      </c>
      <c r="G953" s="6">
        <v>4736.9880000000003</v>
      </c>
      <c r="I953" t="s">
        <v>37</v>
      </c>
      <c r="J953" t="s">
        <v>14</v>
      </c>
      <c r="K953" t="s">
        <v>1</v>
      </c>
      <c r="L953" t="s">
        <v>2</v>
      </c>
      <c r="M953" s="1">
        <v>48580</v>
      </c>
      <c r="N953">
        <v>30</v>
      </c>
      <c r="O953">
        <v>4190.25</v>
      </c>
      <c r="Q953" s="1">
        <f t="shared" si="48"/>
        <v>48580</v>
      </c>
      <c r="R953">
        <f t="shared" si="49"/>
        <v>30</v>
      </c>
      <c r="S953" s="6">
        <f t="shared" si="50"/>
        <v>8927.2380000000012</v>
      </c>
    </row>
    <row r="954" spans="1:19" x14ac:dyDescent="0.25">
      <c r="A954" t="s">
        <v>37</v>
      </c>
      <c r="B954" t="s">
        <v>13</v>
      </c>
      <c r="C954" t="s">
        <v>1</v>
      </c>
      <c r="D954" t="s">
        <v>2</v>
      </c>
      <c r="E954" s="1">
        <v>48580</v>
      </c>
      <c r="F954">
        <v>31</v>
      </c>
      <c r="G954" s="6">
        <v>4697.7160000000003</v>
      </c>
      <c r="I954" t="s">
        <v>37</v>
      </c>
      <c r="J954" t="s">
        <v>14</v>
      </c>
      <c r="K954" t="s">
        <v>1</v>
      </c>
      <c r="L954" t="s">
        <v>2</v>
      </c>
      <c r="M954" s="1">
        <v>48580</v>
      </c>
      <c r="N954">
        <v>31</v>
      </c>
      <c r="O954">
        <v>4155.4279999999999</v>
      </c>
      <c r="Q954" s="1">
        <f t="shared" si="48"/>
        <v>48580</v>
      </c>
      <c r="R954">
        <f t="shared" si="49"/>
        <v>31</v>
      </c>
      <c r="S954" s="6">
        <f t="shared" si="50"/>
        <v>8853.1440000000002</v>
      </c>
    </row>
    <row r="955" spans="1:19" x14ac:dyDescent="0.25">
      <c r="A955" t="s">
        <v>37</v>
      </c>
      <c r="B955" t="s">
        <v>13</v>
      </c>
      <c r="C955" t="s">
        <v>1</v>
      </c>
      <c r="D955" t="s">
        <v>2</v>
      </c>
      <c r="E955" s="1">
        <v>48580</v>
      </c>
      <c r="F955">
        <v>32</v>
      </c>
      <c r="G955" s="6">
        <v>4714.9070000000002</v>
      </c>
      <c r="I955" t="s">
        <v>37</v>
      </c>
      <c r="J955" t="s">
        <v>14</v>
      </c>
      <c r="K955" t="s">
        <v>1</v>
      </c>
      <c r="L955" t="s">
        <v>2</v>
      </c>
      <c r="M955" s="1">
        <v>48580</v>
      </c>
      <c r="N955">
        <v>32</v>
      </c>
      <c r="O955">
        <v>4172.1899999999996</v>
      </c>
      <c r="Q955" s="1">
        <f t="shared" si="48"/>
        <v>48580</v>
      </c>
      <c r="R955">
        <f t="shared" si="49"/>
        <v>32</v>
      </c>
      <c r="S955" s="6">
        <f t="shared" si="50"/>
        <v>8887.0969999999998</v>
      </c>
    </row>
    <row r="956" spans="1:19" x14ac:dyDescent="0.25">
      <c r="A956" t="s">
        <v>37</v>
      </c>
      <c r="B956" t="s">
        <v>13</v>
      </c>
      <c r="C956" t="s">
        <v>1</v>
      </c>
      <c r="D956" t="s">
        <v>2</v>
      </c>
      <c r="E956" s="1">
        <v>48580</v>
      </c>
      <c r="F956">
        <v>33</v>
      </c>
      <c r="G956" s="6">
        <v>4698.4740000000002</v>
      </c>
      <c r="I956" t="s">
        <v>37</v>
      </c>
      <c r="J956" t="s">
        <v>14</v>
      </c>
      <c r="K956" t="s">
        <v>1</v>
      </c>
      <c r="L956" t="s">
        <v>2</v>
      </c>
      <c r="M956" s="1">
        <v>48580</v>
      </c>
      <c r="N956">
        <v>33</v>
      </c>
      <c r="O956">
        <v>4156.7479999999996</v>
      </c>
      <c r="Q956" s="1">
        <f t="shared" si="48"/>
        <v>48580</v>
      </c>
      <c r="R956">
        <f t="shared" si="49"/>
        <v>33</v>
      </c>
      <c r="S956" s="6">
        <f t="shared" si="50"/>
        <v>8855.2219999999998</v>
      </c>
    </row>
    <row r="957" spans="1:19" x14ac:dyDescent="0.25">
      <c r="A957" t="s">
        <v>37</v>
      </c>
      <c r="B957" t="s">
        <v>13</v>
      </c>
      <c r="C957" t="s">
        <v>1</v>
      </c>
      <c r="D957" t="s">
        <v>2</v>
      </c>
      <c r="E957" s="1">
        <v>48580</v>
      </c>
      <c r="F957">
        <v>34</v>
      </c>
      <c r="G957" s="6">
        <v>4714.1480000000001</v>
      </c>
      <c r="I957" t="s">
        <v>37</v>
      </c>
      <c r="J957" t="s">
        <v>14</v>
      </c>
      <c r="K957" t="s">
        <v>1</v>
      </c>
      <c r="L957" t="s">
        <v>2</v>
      </c>
      <c r="M957" s="1">
        <v>48580</v>
      </c>
      <c r="N957">
        <v>34</v>
      </c>
      <c r="O957">
        <v>4170.87</v>
      </c>
      <c r="Q957" s="1">
        <f t="shared" si="48"/>
        <v>48580</v>
      </c>
      <c r="R957">
        <f t="shared" si="49"/>
        <v>34</v>
      </c>
      <c r="S957" s="6">
        <f t="shared" si="50"/>
        <v>8885.018</v>
      </c>
    </row>
    <row r="958" spans="1:19" x14ac:dyDescent="0.25">
      <c r="A958" t="s">
        <v>37</v>
      </c>
      <c r="B958" t="s">
        <v>13</v>
      </c>
      <c r="C958" t="s">
        <v>1</v>
      </c>
      <c r="D958" t="s">
        <v>2</v>
      </c>
      <c r="E958" s="1">
        <v>48580</v>
      </c>
      <c r="F958">
        <v>35</v>
      </c>
      <c r="G958" s="6">
        <v>4686.4690000000001</v>
      </c>
      <c r="I958" t="s">
        <v>37</v>
      </c>
      <c r="J958" t="s">
        <v>14</v>
      </c>
      <c r="K958" t="s">
        <v>1</v>
      </c>
      <c r="L958" t="s">
        <v>2</v>
      </c>
      <c r="M958" s="1">
        <v>48580</v>
      </c>
      <c r="N958">
        <v>35</v>
      </c>
      <c r="O958">
        <v>4146.9719999999998</v>
      </c>
      <c r="Q958" s="1">
        <f t="shared" si="48"/>
        <v>48580</v>
      </c>
      <c r="R958">
        <f t="shared" si="49"/>
        <v>35</v>
      </c>
      <c r="S958" s="6">
        <f t="shared" si="50"/>
        <v>8833.4409999999989</v>
      </c>
    </row>
    <row r="959" spans="1:19" x14ac:dyDescent="0.25">
      <c r="A959" t="s">
        <v>37</v>
      </c>
      <c r="B959" t="s">
        <v>13</v>
      </c>
      <c r="C959" t="s">
        <v>1</v>
      </c>
      <c r="D959" t="s">
        <v>2</v>
      </c>
      <c r="E959" s="1">
        <v>48580</v>
      </c>
      <c r="F959">
        <v>36</v>
      </c>
      <c r="G959" s="6">
        <v>4726.1540000000005</v>
      </c>
      <c r="I959" t="s">
        <v>37</v>
      </c>
      <c r="J959" t="s">
        <v>14</v>
      </c>
      <c r="K959" t="s">
        <v>1</v>
      </c>
      <c r="L959" t="s">
        <v>2</v>
      </c>
      <c r="M959" s="1">
        <v>48580</v>
      </c>
      <c r="N959">
        <v>36</v>
      </c>
      <c r="O959">
        <v>4180.6459999999997</v>
      </c>
      <c r="Q959" s="1">
        <f t="shared" si="48"/>
        <v>48580</v>
      </c>
      <c r="R959">
        <f t="shared" si="49"/>
        <v>36</v>
      </c>
      <c r="S959" s="6">
        <f t="shared" si="50"/>
        <v>8906.7999999999993</v>
      </c>
    </row>
    <row r="960" spans="1:19" x14ac:dyDescent="0.25">
      <c r="A960" t="s">
        <v>37</v>
      </c>
      <c r="B960" t="s">
        <v>13</v>
      </c>
      <c r="C960" t="s">
        <v>1</v>
      </c>
      <c r="D960" t="s">
        <v>2</v>
      </c>
      <c r="E960" s="1">
        <v>48580</v>
      </c>
      <c r="F960">
        <v>37</v>
      </c>
      <c r="G960" s="6">
        <v>4767.9849999999997</v>
      </c>
      <c r="I960" t="s">
        <v>37</v>
      </c>
      <c r="J960" t="s">
        <v>14</v>
      </c>
      <c r="K960" t="s">
        <v>1</v>
      </c>
      <c r="L960" t="s">
        <v>2</v>
      </c>
      <c r="M960" s="1">
        <v>48580</v>
      </c>
      <c r="N960">
        <v>37</v>
      </c>
      <c r="O960">
        <v>4216.9679999999998</v>
      </c>
      <c r="Q960" s="1">
        <f t="shared" si="48"/>
        <v>48580</v>
      </c>
      <c r="R960">
        <f t="shared" si="49"/>
        <v>37</v>
      </c>
      <c r="S960" s="6">
        <f t="shared" si="50"/>
        <v>8984.9529999999995</v>
      </c>
    </row>
    <row r="961" spans="1:19" x14ac:dyDescent="0.25">
      <c r="A961" t="s">
        <v>37</v>
      </c>
      <c r="B961" t="s">
        <v>13</v>
      </c>
      <c r="C961" t="s">
        <v>1</v>
      </c>
      <c r="D961" t="s">
        <v>2</v>
      </c>
      <c r="E961" s="1">
        <v>48580</v>
      </c>
      <c r="F961">
        <v>38</v>
      </c>
      <c r="G961" s="6">
        <v>4644.6379999999999</v>
      </c>
      <c r="I961" t="s">
        <v>37</v>
      </c>
      <c r="J961" t="s">
        <v>14</v>
      </c>
      <c r="K961" t="s">
        <v>1</v>
      </c>
      <c r="L961" t="s">
        <v>2</v>
      </c>
      <c r="M961" s="1">
        <v>48580</v>
      </c>
      <c r="N961">
        <v>38</v>
      </c>
      <c r="O961">
        <v>4110.6490000000003</v>
      </c>
      <c r="Q961" s="1">
        <f t="shared" si="48"/>
        <v>48580</v>
      </c>
      <c r="R961">
        <f t="shared" si="49"/>
        <v>38</v>
      </c>
      <c r="S961" s="6">
        <f t="shared" si="50"/>
        <v>8755.2870000000003</v>
      </c>
    </row>
    <row r="962" spans="1:19" x14ac:dyDescent="0.25">
      <c r="A962" t="s">
        <v>37</v>
      </c>
      <c r="B962" t="s">
        <v>13</v>
      </c>
      <c r="C962" t="s">
        <v>1</v>
      </c>
      <c r="D962" t="s">
        <v>2</v>
      </c>
      <c r="E962" s="1">
        <v>48580</v>
      </c>
      <c r="F962">
        <v>39</v>
      </c>
      <c r="G962" s="6">
        <v>4729.3999999999996</v>
      </c>
      <c r="I962" t="s">
        <v>37</v>
      </c>
      <c r="J962" t="s">
        <v>14</v>
      </c>
      <c r="K962" t="s">
        <v>1</v>
      </c>
      <c r="L962" t="s">
        <v>2</v>
      </c>
      <c r="M962" s="1">
        <v>48580</v>
      </c>
      <c r="N962">
        <v>39</v>
      </c>
      <c r="O962">
        <v>4183.3890000000001</v>
      </c>
      <c r="Q962" s="1">
        <f t="shared" si="48"/>
        <v>48580</v>
      </c>
      <c r="R962">
        <f t="shared" si="49"/>
        <v>39</v>
      </c>
      <c r="S962" s="6">
        <f t="shared" si="50"/>
        <v>8912.7890000000007</v>
      </c>
    </row>
    <row r="963" spans="1:19" x14ac:dyDescent="0.25">
      <c r="A963" t="s">
        <v>37</v>
      </c>
      <c r="B963" t="s">
        <v>13</v>
      </c>
      <c r="C963" t="s">
        <v>1</v>
      </c>
      <c r="D963" t="s">
        <v>2</v>
      </c>
      <c r="E963" s="1">
        <v>48580</v>
      </c>
      <c r="F963">
        <v>40</v>
      </c>
      <c r="G963" s="6">
        <v>4683.2219999999998</v>
      </c>
      <c r="I963" t="s">
        <v>37</v>
      </c>
      <c r="J963" t="s">
        <v>14</v>
      </c>
      <c r="K963" t="s">
        <v>1</v>
      </c>
      <c r="L963" t="s">
        <v>2</v>
      </c>
      <c r="M963" s="1">
        <v>48580</v>
      </c>
      <c r="N963">
        <v>40</v>
      </c>
      <c r="O963">
        <v>4144.2290000000003</v>
      </c>
      <c r="Q963" s="1">
        <f t="shared" si="48"/>
        <v>48580</v>
      </c>
      <c r="R963">
        <f t="shared" si="49"/>
        <v>40</v>
      </c>
      <c r="S963" s="6">
        <f t="shared" si="50"/>
        <v>8827.4510000000009</v>
      </c>
    </row>
    <row r="964" spans="1:19" x14ac:dyDescent="0.25">
      <c r="A964" t="s">
        <v>37</v>
      </c>
      <c r="B964" t="s">
        <v>13</v>
      </c>
      <c r="C964" t="s">
        <v>1</v>
      </c>
      <c r="D964" t="s">
        <v>2</v>
      </c>
      <c r="E964" s="1">
        <v>48580</v>
      </c>
      <c r="F964">
        <v>41</v>
      </c>
      <c r="G964" s="6">
        <v>4700.2479999999996</v>
      </c>
      <c r="I964" t="s">
        <v>37</v>
      </c>
      <c r="J964" t="s">
        <v>14</v>
      </c>
      <c r="K964" t="s">
        <v>1</v>
      </c>
      <c r="L964" t="s">
        <v>2</v>
      </c>
      <c r="M964" s="1">
        <v>48580</v>
      </c>
      <c r="N964">
        <v>41</v>
      </c>
      <c r="O964">
        <v>4157.5349999999999</v>
      </c>
      <c r="Q964" s="1">
        <f t="shared" si="48"/>
        <v>48580</v>
      </c>
      <c r="R964">
        <f t="shared" si="49"/>
        <v>41</v>
      </c>
      <c r="S964" s="6">
        <f t="shared" si="50"/>
        <v>8857.7829999999994</v>
      </c>
    </row>
    <row r="965" spans="1:19" x14ac:dyDescent="0.25">
      <c r="A965" t="s">
        <v>37</v>
      </c>
      <c r="B965" t="s">
        <v>13</v>
      </c>
      <c r="C965" t="s">
        <v>1</v>
      </c>
      <c r="D965" t="s">
        <v>2</v>
      </c>
      <c r="E965" s="1">
        <v>48580</v>
      </c>
      <c r="F965">
        <v>42</v>
      </c>
      <c r="G965" s="6">
        <v>4712.3739999999998</v>
      </c>
      <c r="I965" t="s">
        <v>37</v>
      </c>
      <c r="J965" t="s">
        <v>14</v>
      </c>
      <c r="K965" t="s">
        <v>1</v>
      </c>
      <c r="L965" t="s">
        <v>2</v>
      </c>
      <c r="M965" s="1">
        <v>48580</v>
      </c>
      <c r="N965">
        <v>42</v>
      </c>
      <c r="O965">
        <v>4170.0829999999996</v>
      </c>
      <c r="Q965" s="1">
        <f t="shared" si="48"/>
        <v>48580</v>
      </c>
      <c r="R965">
        <f t="shared" si="49"/>
        <v>42</v>
      </c>
      <c r="S965" s="6">
        <f t="shared" si="50"/>
        <v>8882.4569999999985</v>
      </c>
    </row>
    <row r="966" spans="1:19" x14ac:dyDescent="0.25">
      <c r="A966" t="s">
        <v>37</v>
      </c>
      <c r="B966" t="s">
        <v>13</v>
      </c>
      <c r="C966" t="s">
        <v>1</v>
      </c>
      <c r="D966" t="s">
        <v>2</v>
      </c>
      <c r="E966" s="1">
        <v>48580</v>
      </c>
      <c r="F966">
        <v>43</v>
      </c>
      <c r="G966" s="6">
        <v>4684.6239999999998</v>
      </c>
      <c r="I966" t="s">
        <v>37</v>
      </c>
      <c r="J966" t="s">
        <v>14</v>
      </c>
      <c r="K966" t="s">
        <v>1</v>
      </c>
      <c r="L966" t="s">
        <v>2</v>
      </c>
      <c r="M966" s="1">
        <v>48580</v>
      </c>
      <c r="N966">
        <v>43</v>
      </c>
      <c r="O966">
        <v>4142.8810000000003</v>
      </c>
      <c r="Q966" s="1">
        <f t="shared" ref="Q966:Q1024" si="51">M966</f>
        <v>48580</v>
      </c>
      <c r="R966">
        <f t="shared" ref="R966:R1024" si="52">N966</f>
        <v>43</v>
      </c>
      <c r="S966" s="6">
        <f t="shared" ref="S966:S1024" si="53">O966+G966</f>
        <v>8827.505000000001</v>
      </c>
    </row>
    <row r="967" spans="1:19" x14ac:dyDescent="0.25">
      <c r="A967" t="s">
        <v>37</v>
      </c>
      <c r="B967" t="s">
        <v>13</v>
      </c>
      <c r="C967" t="s">
        <v>1</v>
      </c>
      <c r="D967" t="s">
        <v>2</v>
      </c>
      <c r="E967" s="1">
        <v>48580</v>
      </c>
      <c r="F967">
        <v>44</v>
      </c>
      <c r="G967" s="6">
        <v>4727.9979999999996</v>
      </c>
      <c r="I967" t="s">
        <v>37</v>
      </c>
      <c r="J967" t="s">
        <v>14</v>
      </c>
      <c r="K967" t="s">
        <v>1</v>
      </c>
      <c r="L967" t="s">
        <v>2</v>
      </c>
      <c r="M967" s="1">
        <v>48580</v>
      </c>
      <c r="N967">
        <v>44</v>
      </c>
      <c r="O967">
        <v>4184.7370000000001</v>
      </c>
      <c r="Q967" s="1">
        <f t="shared" si="51"/>
        <v>48580</v>
      </c>
      <c r="R967">
        <f t="shared" si="52"/>
        <v>44</v>
      </c>
      <c r="S967" s="6">
        <f t="shared" si="53"/>
        <v>8912.7350000000006</v>
      </c>
    </row>
    <row r="968" spans="1:19" x14ac:dyDescent="0.25">
      <c r="A968" t="s">
        <v>37</v>
      </c>
      <c r="B968" t="s">
        <v>13</v>
      </c>
      <c r="C968" t="s">
        <v>1</v>
      </c>
      <c r="D968" t="s">
        <v>2</v>
      </c>
      <c r="E968" s="1">
        <v>48580</v>
      </c>
      <c r="F968">
        <v>45</v>
      </c>
      <c r="G968" s="6">
        <v>4676.0950000000003</v>
      </c>
      <c r="I968" t="s">
        <v>37</v>
      </c>
      <c r="J968" t="s">
        <v>14</v>
      </c>
      <c r="K968" t="s">
        <v>1</v>
      </c>
      <c r="L968" t="s">
        <v>2</v>
      </c>
      <c r="M968" s="1">
        <v>48580</v>
      </c>
      <c r="N968">
        <v>45</v>
      </c>
      <c r="O968">
        <v>4136.1760000000004</v>
      </c>
      <c r="Q968" s="1">
        <f t="shared" si="51"/>
        <v>48580</v>
      </c>
      <c r="R968">
        <f t="shared" si="52"/>
        <v>45</v>
      </c>
      <c r="S968" s="6">
        <f t="shared" si="53"/>
        <v>8812.2710000000006</v>
      </c>
    </row>
    <row r="969" spans="1:19" x14ac:dyDescent="0.25">
      <c r="A969" t="s">
        <v>37</v>
      </c>
      <c r="B969" t="s">
        <v>13</v>
      </c>
      <c r="C969" t="s">
        <v>1</v>
      </c>
      <c r="D969" t="s">
        <v>2</v>
      </c>
      <c r="E969" s="1">
        <v>48580</v>
      </c>
      <c r="F969">
        <v>46</v>
      </c>
      <c r="G969" s="6">
        <v>4736.5280000000002</v>
      </c>
      <c r="I969" t="s">
        <v>37</v>
      </c>
      <c r="J969" t="s">
        <v>14</v>
      </c>
      <c r="K969" t="s">
        <v>1</v>
      </c>
      <c r="L969" t="s">
        <v>2</v>
      </c>
      <c r="M969" s="1">
        <v>48580</v>
      </c>
      <c r="N969">
        <v>46</v>
      </c>
      <c r="O969">
        <v>4191.442</v>
      </c>
      <c r="Q969" s="1">
        <f t="shared" si="51"/>
        <v>48580</v>
      </c>
      <c r="R969">
        <f t="shared" si="52"/>
        <v>46</v>
      </c>
      <c r="S969" s="6">
        <f t="shared" si="53"/>
        <v>8927.9700000000012</v>
      </c>
    </row>
    <row r="970" spans="1:19" x14ac:dyDescent="0.25">
      <c r="A970" t="s">
        <v>37</v>
      </c>
      <c r="B970" t="s">
        <v>13</v>
      </c>
      <c r="C970" t="s">
        <v>1</v>
      </c>
      <c r="D970" t="s">
        <v>2</v>
      </c>
      <c r="E970" s="1">
        <v>48580</v>
      </c>
      <c r="F970">
        <v>47</v>
      </c>
      <c r="G970" s="6">
        <v>4697.3950000000004</v>
      </c>
      <c r="I970" t="s">
        <v>37</v>
      </c>
      <c r="J970" t="s">
        <v>14</v>
      </c>
      <c r="K970" t="s">
        <v>1</v>
      </c>
      <c r="L970" t="s">
        <v>2</v>
      </c>
      <c r="M970" s="1">
        <v>48580</v>
      </c>
      <c r="N970">
        <v>47</v>
      </c>
      <c r="O970">
        <v>4154.9049999999997</v>
      </c>
      <c r="Q970" s="1">
        <f t="shared" si="51"/>
        <v>48580</v>
      </c>
      <c r="R970">
        <f t="shared" si="52"/>
        <v>47</v>
      </c>
      <c r="S970" s="6">
        <f t="shared" si="53"/>
        <v>8852.2999999999993</v>
      </c>
    </row>
    <row r="971" spans="1:19" x14ac:dyDescent="0.25">
      <c r="A971" t="s">
        <v>37</v>
      </c>
      <c r="B971" t="s">
        <v>13</v>
      </c>
      <c r="C971" t="s">
        <v>1</v>
      </c>
      <c r="D971" t="s">
        <v>2</v>
      </c>
      <c r="E971" s="1">
        <v>48580</v>
      </c>
      <c r="F971">
        <v>48</v>
      </c>
      <c r="G971" s="6">
        <v>4715.2280000000001</v>
      </c>
      <c r="I971" t="s">
        <v>37</v>
      </c>
      <c r="J971" t="s">
        <v>14</v>
      </c>
      <c r="K971" t="s">
        <v>1</v>
      </c>
      <c r="L971" t="s">
        <v>2</v>
      </c>
      <c r="M971" s="1">
        <v>48580</v>
      </c>
      <c r="N971">
        <v>48</v>
      </c>
      <c r="O971">
        <v>4172.7129999999997</v>
      </c>
      <c r="Q971" s="1">
        <f t="shared" si="51"/>
        <v>48580</v>
      </c>
      <c r="R971">
        <f t="shared" si="52"/>
        <v>48</v>
      </c>
      <c r="S971" s="6">
        <f t="shared" si="53"/>
        <v>8887.9409999999989</v>
      </c>
    </row>
    <row r="972" spans="1:19" x14ac:dyDescent="0.25">
      <c r="A972" t="s">
        <v>37</v>
      </c>
      <c r="B972" t="s">
        <v>13</v>
      </c>
      <c r="C972" t="s">
        <v>1</v>
      </c>
      <c r="D972" t="s">
        <v>2</v>
      </c>
      <c r="E972" s="1">
        <v>48580</v>
      </c>
      <c r="F972">
        <v>49</v>
      </c>
      <c r="G972" s="6">
        <v>4704.1490000000003</v>
      </c>
      <c r="I972" t="s">
        <v>37</v>
      </c>
      <c r="J972" t="s">
        <v>14</v>
      </c>
      <c r="K972" t="s">
        <v>1</v>
      </c>
      <c r="L972" t="s">
        <v>2</v>
      </c>
      <c r="M972" s="1">
        <v>48580</v>
      </c>
      <c r="N972">
        <v>49</v>
      </c>
      <c r="O972">
        <v>4162.0950000000003</v>
      </c>
      <c r="Q972" s="1">
        <f t="shared" si="51"/>
        <v>48580</v>
      </c>
      <c r="R972">
        <f t="shared" si="52"/>
        <v>49</v>
      </c>
      <c r="S972" s="6">
        <f t="shared" si="53"/>
        <v>8866.2440000000006</v>
      </c>
    </row>
    <row r="973" spans="1:19" x14ac:dyDescent="0.25">
      <c r="A973" t="s">
        <v>37</v>
      </c>
      <c r="B973" t="s">
        <v>13</v>
      </c>
      <c r="C973" t="s">
        <v>1</v>
      </c>
      <c r="D973" t="s">
        <v>2</v>
      </c>
      <c r="E973" s="1">
        <v>48580</v>
      </c>
      <c r="F973">
        <v>50</v>
      </c>
      <c r="G973" s="6">
        <v>4708.4740000000002</v>
      </c>
      <c r="I973" t="s">
        <v>37</v>
      </c>
      <c r="J973" t="s">
        <v>14</v>
      </c>
      <c r="K973" t="s">
        <v>1</v>
      </c>
      <c r="L973" t="s">
        <v>2</v>
      </c>
      <c r="M973" s="1">
        <v>48580</v>
      </c>
      <c r="N973">
        <v>50</v>
      </c>
      <c r="O973">
        <v>4165.5230000000001</v>
      </c>
      <c r="Q973" s="1">
        <f t="shared" si="51"/>
        <v>48580</v>
      </c>
      <c r="R973">
        <f t="shared" si="52"/>
        <v>50</v>
      </c>
      <c r="S973" s="6">
        <f t="shared" si="53"/>
        <v>8873.9969999999994</v>
      </c>
    </row>
    <row r="974" spans="1:19" x14ac:dyDescent="0.25">
      <c r="A974" t="s">
        <v>37</v>
      </c>
      <c r="B974" t="s">
        <v>13</v>
      </c>
      <c r="C974" t="s">
        <v>1</v>
      </c>
      <c r="D974" t="s">
        <v>2</v>
      </c>
      <c r="E974" s="1">
        <v>48945</v>
      </c>
      <c r="F974" t="s">
        <v>3</v>
      </c>
      <c r="G974" s="6">
        <v>4710.2309999999998</v>
      </c>
      <c r="I974" t="s">
        <v>37</v>
      </c>
      <c r="J974" t="s">
        <v>14</v>
      </c>
      <c r="K974" t="s">
        <v>1</v>
      </c>
      <c r="L974" t="s">
        <v>2</v>
      </c>
      <c r="M974" s="1">
        <v>48945</v>
      </c>
      <c r="N974" t="s">
        <v>3</v>
      </c>
      <c r="O974">
        <v>4193.9880000000003</v>
      </c>
      <c r="Q974" s="1">
        <f t="shared" si="51"/>
        <v>48945</v>
      </c>
      <c r="R974" t="str">
        <f t="shared" si="52"/>
        <v>Expected Values</v>
      </c>
      <c r="S974" s="6">
        <f t="shared" si="53"/>
        <v>8904.219000000001</v>
      </c>
    </row>
    <row r="975" spans="1:19" x14ac:dyDescent="0.25">
      <c r="A975" t="s">
        <v>37</v>
      </c>
      <c r="B975" t="s">
        <v>13</v>
      </c>
      <c r="C975" t="s">
        <v>1</v>
      </c>
      <c r="D975" t="s">
        <v>2</v>
      </c>
      <c r="E975" s="1">
        <v>48945</v>
      </c>
      <c r="F975">
        <v>1</v>
      </c>
      <c r="G975" s="6">
        <v>4676.33</v>
      </c>
      <c r="I975" t="s">
        <v>37</v>
      </c>
      <c r="J975" t="s">
        <v>14</v>
      </c>
      <c r="K975" t="s">
        <v>1</v>
      </c>
      <c r="L975" t="s">
        <v>2</v>
      </c>
      <c r="M975" s="1">
        <v>48945</v>
      </c>
      <c r="N975">
        <v>1</v>
      </c>
      <c r="O975">
        <v>4165.1689999999999</v>
      </c>
      <c r="Q975" s="1">
        <f t="shared" si="51"/>
        <v>48945</v>
      </c>
      <c r="R975">
        <f t="shared" si="52"/>
        <v>1</v>
      </c>
      <c r="S975" s="6">
        <f t="shared" si="53"/>
        <v>8841.4989999999998</v>
      </c>
    </row>
    <row r="976" spans="1:19" x14ac:dyDescent="0.25">
      <c r="A976" t="s">
        <v>37</v>
      </c>
      <c r="B976" t="s">
        <v>13</v>
      </c>
      <c r="C976" t="s">
        <v>1</v>
      </c>
      <c r="D976" t="s">
        <v>2</v>
      </c>
      <c r="E976" s="1">
        <v>48945</v>
      </c>
      <c r="F976">
        <v>2</v>
      </c>
      <c r="G976" s="6">
        <v>4744.1310000000003</v>
      </c>
      <c r="I976" t="s">
        <v>37</v>
      </c>
      <c r="J976" t="s">
        <v>14</v>
      </c>
      <c r="K976" t="s">
        <v>1</v>
      </c>
      <c r="L976" t="s">
        <v>2</v>
      </c>
      <c r="M976" s="1">
        <v>48945</v>
      </c>
      <c r="N976">
        <v>2</v>
      </c>
      <c r="O976">
        <v>4222.8050000000003</v>
      </c>
      <c r="Q976" s="1">
        <f t="shared" si="51"/>
        <v>48945</v>
      </c>
      <c r="R976">
        <f t="shared" si="52"/>
        <v>2</v>
      </c>
      <c r="S976" s="6">
        <f t="shared" si="53"/>
        <v>8966.9360000000015</v>
      </c>
    </row>
    <row r="977" spans="1:19" x14ac:dyDescent="0.25">
      <c r="A977" t="s">
        <v>37</v>
      </c>
      <c r="B977" t="s">
        <v>13</v>
      </c>
      <c r="C977" t="s">
        <v>1</v>
      </c>
      <c r="D977" t="s">
        <v>2</v>
      </c>
      <c r="E977" s="1">
        <v>48945</v>
      </c>
      <c r="F977">
        <v>3</v>
      </c>
      <c r="G977" s="6">
        <v>4711.4340000000002</v>
      </c>
      <c r="I977" t="s">
        <v>37</v>
      </c>
      <c r="J977" t="s">
        <v>14</v>
      </c>
      <c r="K977" t="s">
        <v>1</v>
      </c>
      <c r="L977" t="s">
        <v>2</v>
      </c>
      <c r="M977" s="1">
        <v>48945</v>
      </c>
      <c r="N977">
        <v>3</v>
      </c>
      <c r="O977">
        <v>4194.82</v>
      </c>
      <c r="Q977" s="1">
        <f t="shared" si="51"/>
        <v>48945</v>
      </c>
      <c r="R977">
        <f t="shared" si="52"/>
        <v>3</v>
      </c>
      <c r="S977" s="6">
        <f t="shared" si="53"/>
        <v>8906.2540000000008</v>
      </c>
    </row>
    <row r="978" spans="1:19" x14ac:dyDescent="0.25">
      <c r="A978" t="s">
        <v>37</v>
      </c>
      <c r="B978" t="s">
        <v>13</v>
      </c>
      <c r="C978" t="s">
        <v>1</v>
      </c>
      <c r="D978" t="s">
        <v>2</v>
      </c>
      <c r="E978" s="1">
        <v>48945</v>
      </c>
      <c r="F978">
        <v>4</v>
      </c>
      <c r="G978" s="6">
        <v>4709.0259999999998</v>
      </c>
      <c r="I978" t="s">
        <v>37</v>
      </c>
      <c r="J978" t="s">
        <v>14</v>
      </c>
      <c r="K978" t="s">
        <v>1</v>
      </c>
      <c r="L978" t="s">
        <v>2</v>
      </c>
      <c r="M978" s="1">
        <v>48945</v>
      </c>
      <c r="N978">
        <v>4</v>
      </c>
      <c r="O978">
        <v>4193.1549999999997</v>
      </c>
      <c r="Q978" s="1">
        <f t="shared" si="51"/>
        <v>48945</v>
      </c>
      <c r="R978">
        <f t="shared" si="52"/>
        <v>4</v>
      </c>
      <c r="S978" s="6">
        <f t="shared" si="53"/>
        <v>8902.1810000000005</v>
      </c>
    </row>
    <row r="979" spans="1:19" x14ac:dyDescent="0.25">
      <c r="A979" t="s">
        <v>37</v>
      </c>
      <c r="B979" t="s">
        <v>13</v>
      </c>
      <c r="C979" t="s">
        <v>1</v>
      </c>
      <c r="D979" t="s">
        <v>2</v>
      </c>
      <c r="E979" s="1">
        <v>48945</v>
      </c>
      <c r="F979">
        <v>5</v>
      </c>
      <c r="G979" s="6">
        <v>4727.7190000000001</v>
      </c>
      <c r="I979" t="s">
        <v>37</v>
      </c>
      <c r="J979" t="s">
        <v>14</v>
      </c>
      <c r="K979" t="s">
        <v>1</v>
      </c>
      <c r="L979" t="s">
        <v>2</v>
      </c>
      <c r="M979" s="1">
        <v>48945</v>
      </c>
      <c r="N979">
        <v>5</v>
      </c>
      <c r="O979">
        <v>4209.7330000000002</v>
      </c>
      <c r="Q979" s="1">
        <f t="shared" si="51"/>
        <v>48945</v>
      </c>
      <c r="R979">
        <f t="shared" si="52"/>
        <v>5</v>
      </c>
      <c r="S979" s="6">
        <f t="shared" si="53"/>
        <v>8937.4520000000011</v>
      </c>
    </row>
    <row r="980" spans="1:19" x14ac:dyDescent="0.25">
      <c r="A980" t="s">
        <v>37</v>
      </c>
      <c r="B980" t="s">
        <v>13</v>
      </c>
      <c r="C980" t="s">
        <v>1</v>
      </c>
      <c r="D980" t="s">
        <v>2</v>
      </c>
      <c r="E980" s="1">
        <v>48945</v>
      </c>
      <c r="F980">
        <v>6</v>
      </c>
      <c r="G980" s="6">
        <v>4692.7420000000002</v>
      </c>
      <c r="I980" t="s">
        <v>37</v>
      </c>
      <c r="J980" t="s">
        <v>14</v>
      </c>
      <c r="K980" t="s">
        <v>1</v>
      </c>
      <c r="L980" t="s">
        <v>2</v>
      </c>
      <c r="M980" s="1">
        <v>48945</v>
      </c>
      <c r="N980">
        <v>6</v>
      </c>
      <c r="O980">
        <v>4178.2420000000002</v>
      </c>
      <c r="Q980" s="1">
        <f t="shared" si="51"/>
        <v>48945</v>
      </c>
      <c r="R980">
        <f t="shared" si="52"/>
        <v>6</v>
      </c>
      <c r="S980" s="6">
        <f t="shared" si="53"/>
        <v>8870.9840000000004</v>
      </c>
    </row>
    <row r="981" spans="1:19" x14ac:dyDescent="0.25">
      <c r="A981" t="s">
        <v>37</v>
      </c>
      <c r="B981" t="s">
        <v>13</v>
      </c>
      <c r="C981" t="s">
        <v>1</v>
      </c>
      <c r="D981" t="s">
        <v>2</v>
      </c>
      <c r="E981" s="1">
        <v>48945</v>
      </c>
      <c r="F981">
        <v>7</v>
      </c>
      <c r="G981" s="6">
        <v>4692.7879999999996</v>
      </c>
      <c r="I981" t="s">
        <v>37</v>
      </c>
      <c r="J981" t="s">
        <v>14</v>
      </c>
      <c r="K981" t="s">
        <v>1</v>
      </c>
      <c r="L981" t="s">
        <v>2</v>
      </c>
      <c r="M981" s="1">
        <v>48945</v>
      </c>
      <c r="N981">
        <v>7</v>
      </c>
      <c r="O981">
        <v>4177.7470000000003</v>
      </c>
      <c r="Q981" s="1">
        <f t="shared" si="51"/>
        <v>48945</v>
      </c>
      <c r="R981">
        <f t="shared" si="52"/>
        <v>7</v>
      </c>
      <c r="S981" s="6">
        <f t="shared" si="53"/>
        <v>8870.5349999999999</v>
      </c>
    </row>
    <row r="982" spans="1:19" x14ac:dyDescent="0.25">
      <c r="A982" t="s">
        <v>37</v>
      </c>
      <c r="B982" t="s">
        <v>13</v>
      </c>
      <c r="C982" t="s">
        <v>1</v>
      </c>
      <c r="D982" t="s">
        <v>2</v>
      </c>
      <c r="E982" s="1">
        <v>48945</v>
      </c>
      <c r="F982">
        <v>8</v>
      </c>
      <c r="G982" s="6">
        <v>4727.6729999999998</v>
      </c>
      <c r="I982" t="s">
        <v>37</v>
      </c>
      <c r="J982" t="s">
        <v>14</v>
      </c>
      <c r="K982" t="s">
        <v>1</v>
      </c>
      <c r="L982" t="s">
        <v>2</v>
      </c>
      <c r="M982" s="1">
        <v>48945</v>
      </c>
      <c r="N982">
        <v>8</v>
      </c>
      <c r="O982">
        <v>4210.2290000000003</v>
      </c>
      <c r="Q982" s="1">
        <f t="shared" si="51"/>
        <v>48945</v>
      </c>
      <c r="R982">
        <f t="shared" si="52"/>
        <v>8</v>
      </c>
      <c r="S982" s="6">
        <f t="shared" si="53"/>
        <v>8937.902</v>
      </c>
    </row>
    <row r="983" spans="1:19" x14ac:dyDescent="0.25">
      <c r="A983" t="s">
        <v>37</v>
      </c>
      <c r="B983" t="s">
        <v>13</v>
      </c>
      <c r="C983" t="s">
        <v>1</v>
      </c>
      <c r="D983" t="s">
        <v>2</v>
      </c>
      <c r="E983" s="1">
        <v>48945</v>
      </c>
      <c r="F983">
        <v>9</v>
      </c>
      <c r="G983" s="6">
        <v>4723.1270000000004</v>
      </c>
      <c r="I983" t="s">
        <v>37</v>
      </c>
      <c r="J983" t="s">
        <v>14</v>
      </c>
      <c r="K983" t="s">
        <v>1</v>
      </c>
      <c r="L983" t="s">
        <v>2</v>
      </c>
      <c r="M983" s="1">
        <v>48945</v>
      </c>
      <c r="N983">
        <v>9</v>
      </c>
      <c r="O983">
        <v>4204.9179999999997</v>
      </c>
      <c r="Q983" s="1">
        <f t="shared" si="51"/>
        <v>48945</v>
      </c>
      <c r="R983">
        <f t="shared" si="52"/>
        <v>9</v>
      </c>
      <c r="S983" s="6">
        <f t="shared" si="53"/>
        <v>8928.0450000000001</v>
      </c>
    </row>
    <row r="984" spans="1:19" x14ac:dyDescent="0.25">
      <c r="A984" t="s">
        <v>37</v>
      </c>
      <c r="B984" t="s">
        <v>13</v>
      </c>
      <c r="C984" t="s">
        <v>1</v>
      </c>
      <c r="D984" t="s">
        <v>2</v>
      </c>
      <c r="E984" s="1">
        <v>48945</v>
      </c>
      <c r="F984">
        <v>10</v>
      </c>
      <c r="G984" s="6">
        <v>4697.3339999999998</v>
      </c>
      <c r="I984" t="s">
        <v>37</v>
      </c>
      <c r="J984" t="s">
        <v>14</v>
      </c>
      <c r="K984" t="s">
        <v>1</v>
      </c>
      <c r="L984" t="s">
        <v>2</v>
      </c>
      <c r="M984" s="1">
        <v>48945</v>
      </c>
      <c r="N984">
        <v>10</v>
      </c>
      <c r="O984">
        <v>4183.0569999999998</v>
      </c>
      <c r="Q984" s="1">
        <f t="shared" si="51"/>
        <v>48945</v>
      </c>
      <c r="R984">
        <f t="shared" si="52"/>
        <v>10</v>
      </c>
      <c r="S984" s="6">
        <f t="shared" si="53"/>
        <v>8880.3909999999996</v>
      </c>
    </row>
    <row r="985" spans="1:19" x14ac:dyDescent="0.25">
      <c r="A985" t="s">
        <v>37</v>
      </c>
      <c r="B985" t="s">
        <v>13</v>
      </c>
      <c r="C985" t="s">
        <v>1</v>
      </c>
      <c r="D985" t="s">
        <v>2</v>
      </c>
      <c r="E985" s="1">
        <v>48945</v>
      </c>
      <c r="F985">
        <v>11</v>
      </c>
      <c r="G985" s="6">
        <v>4732.7650000000003</v>
      </c>
      <c r="I985" t="s">
        <v>37</v>
      </c>
      <c r="J985" t="s">
        <v>14</v>
      </c>
      <c r="K985" t="s">
        <v>1</v>
      </c>
      <c r="L985" t="s">
        <v>2</v>
      </c>
      <c r="M985" s="1">
        <v>48945</v>
      </c>
      <c r="N985">
        <v>11</v>
      </c>
      <c r="O985">
        <v>4215.6319999999996</v>
      </c>
      <c r="Q985" s="1">
        <f t="shared" si="51"/>
        <v>48945</v>
      </c>
      <c r="R985">
        <f t="shared" si="52"/>
        <v>11</v>
      </c>
      <c r="S985" s="6">
        <f t="shared" si="53"/>
        <v>8948.3970000000008</v>
      </c>
    </row>
    <row r="986" spans="1:19" x14ac:dyDescent="0.25">
      <c r="A986" t="s">
        <v>37</v>
      </c>
      <c r="B986" t="s">
        <v>13</v>
      </c>
      <c r="C986" t="s">
        <v>1</v>
      </c>
      <c r="D986" t="s">
        <v>2</v>
      </c>
      <c r="E986" s="1">
        <v>48945</v>
      </c>
      <c r="F986">
        <v>12</v>
      </c>
      <c r="G986" s="6">
        <v>4687.6949999999997</v>
      </c>
      <c r="I986" t="s">
        <v>37</v>
      </c>
      <c r="J986" t="s">
        <v>14</v>
      </c>
      <c r="K986" t="s">
        <v>1</v>
      </c>
      <c r="L986" t="s">
        <v>2</v>
      </c>
      <c r="M986" s="1">
        <v>48945</v>
      </c>
      <c r="N986">
        <v>12</v>
      </c>
      <c r="O986">
        <v>4172.3440000000001</v>
      </c>
      <c r="Q986" s="1">
        <f t="shared" si="51"/>
        <v>48945</v>
      </c>
      <c r="R986">
        <f t="shared" si="52"/>
        <v>12</v>
      </c>
      <c r="S986" s="6">
        <f t="shared" si="53"/>
        <v>8860.0390000000007</v>
      </c>
    </row>
    <row r="987" spans="1:19" x14ac:dyDescent="0.25">
      <c r="A987" t="s">
        <v>37</v>
      </c>
      <c r="B987" t="s">
        <v>13</v>
      </c>
      <c r="C987" t="s">
        <v>1</v>
      </c>
      <c r="D987" t="s">
        <v>2</v>
      </c>
      <c r="E987" s="1">
        <v>48945</v>
      </c>
      <c r="F987">
        <v>13</v>
      </c>
      <c r="G987" s="6">
        <v>4740.5619999999999</v>
      </c>
      <c r="I987" t="s">
        <v>37</v>
      </c>
      <c r="J987" t="s">
        <v>14</v>
      </c>
      <c r="K987" t="s">
        <v>1</v>
      </c>
      <c r="L987" t="s">
        <v>2</v>
      </c>
      <c r="M987" s="1">
        <v>48945</v>
      </c>
      <c r="N987">
        <v>13</v>
      </c>
      <c r="O987">
        <v>4220.0609999999997</v>
      </c>
      <c r="Q987" s="1">
        <f t="shared" si="51"/>
        <v>48945</v>
      </c>
      <c r="R987">
        <f t="shared" si="52"/>
        <v>13</v>
      </c>
      <c r="S987" s="6">
        <f t="shared" si="53"/>
        <v>8960.6229999999996</v>
      </c>
    </row>
    <row r="988" spans="1:19" x14ac:dyDescent="0.25">
      <c r="A988" t="s">
        <v>37</v>
      </c>
      <c r="B988" t="s">
        <v>13</v>
      </c>
      <c r="C988" t="s">
        <v>1</v>
      </c>
      <c r="D988" t="s">
        <v>2</v>
      </c>
      <c r="E988" s="1">
        <v>48945</v>
      </c>
      <c r="F988">
        <v>14</v>
      </c>
      <c r="G988" s="6">
        <v>4679.8990000000003</v>
      </c>
      <c r="I988" t="s">
        <v>37</v>
      </c>
      <c r="J988" t="s">
        <v>14</v>
      </c>
      <c r="K988" t="s">
        <v>1</v>
      </c>
      <c r="L988" t="s">
        <v>2</v>
      </c>
      <c r="M988" s="1">
        <v>48945</v>
      </c>
      <c r="N988">
        <v>14</v>
      </c>
      <c r="O988">
        <v>4167.9129999999996</v>
      </c>
      <c r="Q988" s="1">
        <f t="shared" si="51"/>
        <v>48945</v>
      </c>
      <c r="R988">
        <f t="shared" si="52"/>
        <v>14</v>
      </c>
      <c r="S988" s="6">
        <f t="shared" si="53"/>
        <v>8847.8119999999999</v>
      </c>
    </row>
    <row r="989" spans="1:19" x14ac:dyDescent="0.25">
      <c r="A989" t="s">
        <v>37</v>
      </c>
      <c r="B989" t="s">
        <v>13</v>
      </c>
      <c r="C989" t="s">
        <v>1</v>
      </c>
      <c r="D989" t="s">
        <v>2</v>
      </c>
      <c r="E989" s="1">
        <v>48945</v>
      </c>
      <c r="F989">
        <v>15</v>
      </c>
      <c r="G989" s="6">
        <v>4753.79</v>
      </c>
      <c r="I989" t="s">
        <v>37</v>
      </c>
      <c r="J989" t="s">
        <v>14</v>
      </c>
      <c r="K989" t="s">
        <v>1</v>
      </c>
      <c r="L989" t="s">
        <v>2</v>
      </c>
      <c r="M989" s="1">
        <v>48945</v>
      </c>
      <c r="N989">
        <v>15</v>
      </c>
      <c r="O989">
        <v>4233.09</v>
      </c>
      <c r="Q989" s="1">
        <f t="shared" si="51"/>
        <v>48945</v>
      </c>
      <c r="R989">
        <f t="shared" si="52"/>
        <v>15</v>
      </c>
      <c r="S989" s="6">
        <f t="shared" si="53"/>
        <v>8986.880000000001</v>
      </c>
    </row>
    <row r="990" spans="1:19" x14ac:dyDescent="0.25">
      <c r="A990" t="s">
        <v>37</v>
      </c>
      <c r="B990" t="s">
        <v>13</v>
      </c>
      <c r="C990" t="s">
        <v>1</v>
      </c>
      <c r="D990" t="s">
        <v>2</v>
      </c>
      <c r="E990" s="1">
        <v>48945</v>
      </c>
      <c r="F990">
        <v>16</v>
      </c>
      <c r="G990" s="6">
        <v>4666.6710000000003</v>
      </c>
      <c r="I990" t="s">
        <v>37</v>
      </c>
      <c r="J990" t="s">
        <v>14</v>
      </c>
      <c r="K990" t="s">
        <v>1</v>
      </c>
      <c r="L990" t="s">
        <v>2</v>
      </c>
      <c r="M990" s="1">
        <v>48945</v>
      </c>
      <c r="N990">
        <v>16</v>
      </c>
      <c r="O990">
        <v>4154.8850000000002</v>
      </c>
      <c r="Q990" s="1">
        <f t="shared" si="51"/>
        <v>48945</v>
      </c>
      <c r="R990">
        <f t="shared" si="52"/>
        <v>16</v>
      </c>
      <c r="S990" s="6">
        <f t="shared" si="53"/>
        <v>8821.5560000000005</v>
      </c>
    </row>
    <row r="991" spans="1:19" x14ac:dyDescent="0.25">
      <c r="A991" t="s">
        <v>37</v>
      </c>
      <c r="B991" t="s">
        <v>13</v>
      </c>
      <c r="C991" t="s">
        <v>1</v>
      </c>
      <c r="D991" t="s">
        <v>2</v>
      </c>
      <c r="E991" s="1">
        <v>48945</v>
      </c>
      <c r="F991">
        <v>17</v>
      </c>
      <c r="G991" s="6">
        <v>4768.7529999999997</v>
      </c>
      <c r="I991" t="s">
        <v>37</v>
      </c>
      <c r="J991" t="s">
        <v>14</v>
      </c>
      <c r="K991" t="s">
        <v>1</v>
      </c>
      <c r="L991" t="s">
        <v>2</v>
      </c>
      <c r="M991" s="1">
        <v>48945</v>
      </c>
      <c r="N991">
        <v>17</v>
      </c>
      <c r="O991">
        <v>4245.9759999999997</v>
      </c>
      <c r="Q991" s="1">
        <f t="shared" si="51"/>
        <v>48945</v>
      </c>
      <c r="R991">
        <f t="shared" si="52"/>
        <v>17</v>
      </c>
      <c r="S991" s="6">
        <f t="shared" si="53"/>
        <v>9014.7289999999994</v>
      </c>
    </row>
    <row r="992" spans="1:19" x14ac:dyDescent="0.25">
      <c r="A992" t="s">
        <v>37</v>
      </c>
      <c r="B992" t="s">
        <v>13</v>
      </c>
      <c r="C992" t="s">
        <v>1</v>
      </c>
      <c r="D992" t="s">
        <v>2</v>
      </c>
      <c r="E992" s="1">
        <v>48945</v>
      </c>
      <c r="F992">
        <v>18</v>
      </c>
      <c r="G992" s="6">
        <v>4651.7079999999996</v>
      </c>
      <c r="I992" t="s">
        <v>37</v>
      </c>
      <c r="J992" t="s">
        <v>14</v>
      </c>
      <c r="K992" t="s">
        <v>1</v>
      </c>
      <c r="L992" t="s">
        <v>2</v>
      </c>
      <c r="M992" s="1">
        <v>48945</v>
      </c>
      <c r="N992">
        <v>18</v>
      </c>
      <c r="O992">
        <v>4141.9989999999998</v>
      </c>
      <c r="Q992" s="1">
        <f t="shared" si="51"/>
        <v>48945</v>
      </c>
      <c r="R992">
        <f t="shared" si="52"/>
        <v>18</v>
      </c>
      <c r="S992" s="6">
        <f t="shared" si="53"/>
        <v>8793.7069999999985</v>
      </c>
    </row>
    <row r="993" spans="1:19" x14ac:dyDescent="0.25">
      <c r="A993" t="s">
        <v>37</v>
      </c>
      <c r="B993" t="s">
        <v>13</v>
      </c>
      <c r="C993" t="s">
        <v>1</v>
      </c>
      <c r="D993" t="s">
        <v>2</v>
      </c>
      <c r="E993" s="1">
        <v>48945</v>
      </c>
      <c r="F993">
        <v>19</v>
      </c>
      <c r="G993" s="6">
        <v>4762.4470000000001</v>
      </c>
      <c r="I993" t="s">
        <v>37</v>
      </c>
      <c r="J993" t="s">
        <v>14</v>
      </c>
      <c r="K993" t="s">
        <v>1</v>
      </c>
      <c r="L993" t="s">
        <v>2</v>
      </c>
      <c r="M993" s="1">
        <v>48945</v>
      </c>
      <c r="N993">
        <v>19</v>
      </c>
      <c r="O993">
        <v>4241.8410000000003</v>
      </c>
      <c r="Q993" s="1">
        <f t="shared" si="51"/>
        <v>48945</v>
      </c>
      <c r="R993">
        <f t="shared" si="52"/>
        <v>19</v>
      </c>
      <c r="S993" s="6">
        <f t="shared" si="53"/>
        <v>9004.2880000000005</v>
      </c>
    </row>
    <row r="994" spans="1:19" x14ac:dyDescent="0.25">
      <c r="A994" t="s">
        <v>37</v>
      </c>
      <c r="B994" t="s">
        <v>13</v>
      </c>
      <c r="C994" t="s">
        <v>1</v>
      </c>
      <c r="D994" t="s">
        <v>2</v>
      </c>
      <c r="E994" s="1">
        <v>48945</v>
      </c>
      <c r="F994">
        <v>20</v>
      </c>
      <c r="G994" s="6">
        <v>4658.0140000000001</v>
      </c>
      <c r="I994" t="s">
        <v>37</v>
      </c>
      <c r="J994" t="s">
        <v>14</v>
      </c>
      <c r="K994" t="s">
        <v>1</v>
      </c>
      <c r="L994" t="s">
        <v>2</v>
      </c>
      <c r="M994" s="1">
        <v>48945</v>
      </c>
      <c r="N994">
        <v>20</v>
      </c>
      <c r="O994">
        <v>4146.134</v>
      </c>
      <c r="Q994" s="1">
        <f t="shared" si="51"/>
        <v>48945</v>
      </c>
      <c r="R994">
        <f t="shared" si="52"/>
        <v>20</v>
      </c>
      <c r="S994" s="6">
        <f t="shared" si="53"/>
        <v>8804.148000000001</v>
      </c>
    </row>
    <row r="995" spans="1:19" x14ac:dyDescent="0.25">
      <c r="A995" t="s">
        <v>37</v>
      </c>
      <c r="B995" t="s">
        <v>13</v>
      </c>
      <c r="C995" t="s">
        <v>1</v>
      </c>
      <c r="D995" t="s">
        <v>2</v>
      </c>
      <c r="E995" s="1">
        <v>48945</v>
      </c>
      <c r="F995">
        <v>21</v>
      </c>
      <c r="G995" s="6">
        <v>4688.3440000000001</v>
      </c>
      <c r="I995" t="s">
        <v>37</v>
      </c>
      <c r="J995" t="s">
        <v>14</v>
      </c>
      <c r="K995" t="s">
        <v>1</v>
      </c>
      <c r="L995" t="s">
        <v>2</v>
      </c>
      <c r="M995" s="1">
        <v>48945</v>
      </c>
      <c r="N995">
        <v>21</v>
      </c>
      <c r="O995">
        <v>4173.5730000000003</v>
      </c>
      <c r="Q995" s="1">
        <f t="shared" si="51"/>
        <v>48945</v>
      </c>
      <c r="R995">
        <f t="shared" si="52"/>
        <v>21</v>
      </c>
      <c r="S995" s="6">
        <f t="shared" si="53"/>
        <v>8861.9170000000013</v>
      </c>
    </row>
    <row r="996" spans="1:19" x14ac:dyDescent="0.25">
      <c r="A996" t="s">
        <v>37</v>
      </c>
      <c r="B996" t="s">
        <v>13</v>
      </c>
      <c r="C996" t="s">
        <v>1</v>
      </c>
      <c r="D996" t="s">
        <v>2</v>
      </c>
      <c r="E996" s="1">
        <v>48945</v>
      </c>
      <c r="F996">
        <v>22</v>
      </c>
      <c r="G996" s="6">
        <v>4732.1180000000004</v>
      </c>
      <c r="I996" t="s">
        <v>37</v>
      </c>
      <c r="J996" t="s">
        <v>14</v>
      </c>
      <c r="K996" t="s">
        <v>1</v>
      </c>
      <c r="L996" t="s">
        <v>2</v>
      </c>
      <c r="M996" s="1">
        <v>48945</v>
      </c>
      <c r="N996">
        <v>22</v>
      </c>
      <c r="O996">
        <v>4214.402</v>
      </c>
      <c r="Q996" s="1">
        <f t="shared" si="51"/>
        <v>48945</v>
      </c>
      <c r="R996">
        <f t="shared" si="52"/>
        <v>22</v>
      </c>
      <c r="S996" s="6">
        <f t="shared" si="53"/>
        <v>8946.52</v>
      </c>
    </row>
    <row r="997" spans="1:19" x14ac:dyDescent="0.25">
      <c r="A997" t="s">
        <v>37</v>
      </c>
      <c r="B997" t="s">
        <v>13</v>
      </c>
      <c r="C997" t="s">
        <v>1</v>
      </c>
      <c r="D997" t="s">
        <v>2</v>
      </c>
      <c r="E997" s="1">
        <v>48945</v>
      </c>
      <c r="F997">
        <v>23</v>
      </c>
      <c r="G997" s="6">
        <v>4760.9750000000004</v>
      </c>
      <c r="I997" t="s">
        <v>37</v>
      </c>
      <c r="J997" t="s">
        <v>14</v>
      </c>
      <c r="K997" t="s">
        <v>1</v>
      </c>
      <c r="L997" t="s">
        <v>2</v>
      </c>
      <c r="M997" s="1">
        <v>48945</v>
      </c>
      <c r="N997">
        <v>23</v>
      </c>
      <c r="O997">
        <v>4239.4080000000004</v>
      </c>
      <c r="Q997" s="1">
        <f t="shared" si="51"/>
        <v>48945</v>
      </c>
      <c r="R997">
        <f t="shared" si="52"/>
        <v>23</v>
      </c>
      <c r="S997" s="6">
        <f t="shared" si="53"/>
        <v>9000.3830000000016</v>
      </c>
    </row>
    <row r="998" spans="1:19" x14ac:dyDescent="0.25">
      <c r="A998" t="s">
        <v>37</v>
      </c>
      <c r="B998" t="s">
        <v>13</v>
      </c>
      <c r="C998" t="s">
        <v>1</v>
      </c>
      <c r="D998" t="s">
        <v>2</v>
      </c>
      <c r="E998" s="1">
        <v>48945</v>
      </c>
      <c r="F998">
        <v>24</v>
      </c>
      <c r="G998" s="6">
        <v>4659.4859999999999</v>
      </c>
      <c r="I998" t="s">
        <v>37</v>
      </c>
      <c r="J998" t="s">
        <v>14</v>
      </c>
      <c r="K998" t="s">
        <v>1</v>
      </c>
      <c r="L998" t="s">
        <v>2</v>
      </c>
      <c r="M998" s="1">
        <v>48945</v>
      </c>
      <c r="N998">
        <v>24</v>
      </c>
      <c r="O998">
        <v>4148.567</v>
      </c>
      <c r="Q998" s="1">
        <f t="shared" si="51"/>
        <v>48945</v>
      </c>
      <c r="R998">
        <f t="shared" si="52"/>
        <v>24</v>
      </c>
      <c r="S998" s="6">
        <f t="shared" si="53"/>
        <v>8808.0529999999999</v>
      </c>
    </row>
    <row r="999" spans="1:19" x14ac:dyDescent="0.25">
      <c r="A999" t="s">
        <v>37</v>
      </c>
      <c r="B999" t="s">
        <v>13</v>
      </c>
      <c r="C999" t="s">
        <v>1</v>
      </c>
      <c r="D999" t="s">
        <v>2</v>
      </c>
      <c r="E999" s="1">
        <v>48945</v>
      </c>
      <c r="F999">
        <v>25</v>
      </c>
      <c r="G999" s="6">
        <v>4685.45</v>
      </c>
      <c r="I999" t="s">
        <v>37</v>
      </c>
      <c r="J999" t="s">
        <v>14</v>
      </c>
      <c r="K999" t="s">
        <v>1</v>
      </c>
      <c r="L999" t="s">
        <v>2</v>
      </c>
      <c r="M999" s="1">
        <v>48945</v>
      </c>
      <c r="N999">
        <v>25</v>
      </c>
      <c r="O999">
        <v>4173.0510000000004</v>
      </c>
      <c r="Q999" s="1">
        <f t="shared" si="51"/>
        <v>48945</v>
      </c>
      <c r="R999">
        <f t="shared" si="52"/>
        <v>25</v>
      </c>
      <c r="S999" s="6">
        <f t="shared" si="53"/>
        <v>8858.5010000000002</v>
      </c>
    </row>
    <row r="1000" spans="1:19" x14ac:dyDescent="0.25">
      <c r="A1000" t="s">
        <v>37</v>
      </c>
      <c r="B1000" t="s">
        <v>13</v>
      </c>
      <c r="C1000" t="s">
        <v>1</v>
      </c>
      <c r="D1000" t="s">
        <v>2</v>
      </c>
      <c r="E1000" s="1">
        <v>48945</v>
      </c>
      <c r="F1000">
        <v>26</v>
      </c>
      <c r="G1000" s="6">
        <v>4735.0110000000004</v>
      </c>
      <c r="I1000" t="s">
        <v>37</v>
      </c>
      <c r="J1000" t="s">
        <v>14</v>
      </c>
      <c r="K1000" t="s">
        <v>1</v>
      </c>
      <c r="L1000" t="s">
        <v>2</v>
      </c>
      <c r="M1000" s="1">
        <v>48945</v>
      </c>
      <c r="N1000">
        <v>26</v>
      </c>
      <c r="O1000">
        <v>4214.924</v>
      </c>
      <c r="Q1000" s="1">
        <f t="shared" si="51"/>
        <v>48945</v>
      </c>
      <c r="R1000">
        <f t="shared" si="52"/>
        <v>26</v>
      </c>
      <c r="S1000" s="6">
        <f t="shared" si="53"/>
        <v>8949.9350000000013</v>
      </c>
    </row>
    <row r="1001" spans="1:19" x14ac:dyDescent="0.25">
      <c r="A1001" t="s">
        <v>37</v>
      </c>
      <c r="B1001" t="s">
        <v>13</v>
      </c>
      <c r="C1001" t="s">
        <v>1</v>
      </c>
      <c r="D1001" t="s">
        <v>2</v>
      </c>
      <c r="E1001" s="1">
        <v>48945</v>
      </c>
      <c r="F1001">
        <v>27</v>
      </c>
      <c r="G1001" s="6">
        <v>4650.1469999999999</v>
      </c>
      <c r="I1001" t="s">
        <v>37</v>
      </c>
      <c r="J1001" t="s">
        <v>14</v>
      </c>
      <c r="K1001" t="s">
        <v>1</v>
      </c>
      <c r="L1001" t="s">
        <v>2</v>
      </c>
      <c r="M1001" s="1">
        <v>48945</v>
      </c>
      <c r="N1001">
        <v>27</v>
      </c>
      <c r="O1001">
        <v>4139.7709999999997</v>
      </c>
      <c r="Q1001" s="1">
        <f t="shared" si="51"/>
        <v>48945</v>
      </c>
      <c r="R1001">
        <f t="shared" si="52"/>
        <v>27</v>
      </c>
      <c r="S1001" s="6">
        <f t="shared" si="53"/>
        <v>8789.9179999999997</v>
      </c>
    </row>
    <row r="1002" spans="1:19" x14ac:dyDescent="0.25">
      <c r="A1002" t="s">
        <v>37</v>
      </c>
      <c r="B1002" t="s">
        <v>13</v>
      </c>
      <c r="C1002" t="s">
        <v>1</v>
      </c>
      <c r="D1002" t="s">
        <v>2</v>
      </c>
      <c r="E1002" s="1">
        <v>48945</v>
      </c>
      <c r="F1002">
        <v>28</v>
      </c>
      <c r="G1002" s="6">
        <v>4770.3140000000003</v>
      </c>
      <c r="I1002" t="s">
        <v>37</v>
      </c>
      <c r="J1002" t="s">
        <v>14</v>
      </c>
      <c r="K1002" t="s">
        <v>1</v>
      </c>
      <c r="L1002" t="s">
        <v>2</v>
      </c>
      <c r="M1002" s="1">
        <v>48945</v>
      </c>
      <c r="N1002">
        <v>28</v>
      </c>
      <c r="O1002">
        <v>4248.2039999999997</v>
      </c>
      <c r="Q1002" s="1">
        <f t="shared" si="51"/>
        <v>48945</v>
      </c>
      <c r="R1002">
        <f t="shared" si="52"/>
        <v>28</v>
      </c>
      <c r="S1002" s="6">
        <f t="shared" si="53"/>
        <v>9018.518</v>
      </c>
    </row>
    <row r="1003" spans="1:19" x14ac:dyDescent="0.25">
      <c r="A1003" t="s">
        <v>37</v>
      </c>
      <c r="B1003" t="s">
        <v>13</v>
      </c>
      <c r="C1003" t="s">
        <v>1</v>
      </c>
      <c r="D1003" t="s">
        <v>2</v>
      </c>
      <c r="E1003" s="1">
        <v>48945</v>
      </c>
      <c r="F1003">
        <v>29</v>
      </c>
      <c r="G1003" s="6">
        <v>4676.71</v>
      </c>
      <c r="I1003" t="s">
        <v>37</v>
      </c>
      <c r="J1003" t="s">
        <v>14</v>
      </c>
      <c r="K1003" t="s">
        <v>1</v>
      </c>
      <c r="L1003" t="s">
        <v>2</v>
      </c>
      <c r="M1003" s="1">
        <v>48945</v>
      </c>
      <c r="N1003">
        <v>29</v>
      </c>
      <c r="O1003">
        <v>4163.5550000000003</v>
      </c>
      <c r="Q1003" s="1">
        <f t="shared" si="51"/>
        <v>48945</v>
      </c>
      <c r="R1003">
        <f t="shared" si="52"/>
        <v>29</v>
      </c>
      <c r="S1003" s="6">
        <f t="shared" si="53"/>
        <v>8840.2649999999994</v>
      </c>
    </row>
    <row r="1004" spans="1:19" x14ac:dyDescent="0.25">
      <c r="A1004" t="s">
        <v>37</v>
      </c>
      <c r="B1004" t="s">
        <v>13</v>
      </c>
      <c r="C1004" t="s">
        <v>1</v>
      </c>
      <c r="D1004" t="s">
        <v>2</v>
      </c>
      <c r="E1004" s="1">
        <v>48945</v>
      </c>
      <c r="F1004">
        <v>30</v>
      </c>
      <c r="G1004" s="6">
        <v>4743.7510000000002</v>
      </c>
      <c r="I1004" t="s">
        <v>37</v>
      </c>
      <c r="J1004" t="s">
        <v>14</v>
      </c>
      <c r="K1004" t="s">
        <v>1</v>
      </c>
      <c r="L1004" t="s">
        <v>2</v>
      </c>
      <c r="M1004" s="1">
        <v>48945</v>
      </c>
      <c r="N1004">
        <v>30</v>
      </c>
      <c r="O1004">
        <v>4224.4210000000003</v>
      </c>
      <c r="Q1004" s="1">
        <f t="shared" si="51"/>
        <v>48945</v>
      </c>
      <c r="R1004">
        <f t="shared" si="52"/>
        <v>30</v>
      </c>
      <c r="S1004" s="6">
        <f t="shared" si="53"/>
        <v>8968.1720000000005</v>
      </c>
    </row>
    <row r="1005" spans="1:19" x14ac:dyDescent="0.25">
      <c r="A1005" t="s">
        <v>37</v>
      </c>
      <c r="B1005" t="s">
        <v>13</v>
      </c>
      <c r="C1005" t="s">
        <v>1</v>
      </c>
      <c r="D1005" t="s">
        <v>2</v>
      </c>
      <c r="E1005" s="1">
        <v>48945</v>
      </c>
      <c r="F1005">
        <v>31</v>
      </c>
      <c r="G1005" s="6">
        <v>4748.6819999999998</v>
      </c>
      <c r="I1005" t="s">
        <v>37</v>
      </c>
      <c r="J1005" t="s">
        <v>14</v>
      </c>
      <c r="K1005" t="s">
        <v>1</v>
      </c>
      <c r="L1005" t="s">
        <v>2</v>
      </c>
      <c r="M1005" s="1">
        <v>48945</v>
      </c>
      <c r="N1005">
        <v>31</v>
      </c>
      <c r="O1005">
        <v>4227.2700000000004</v>
      </c>
      <c r="Q1005" s="1">
        <f t="shared" si="51"/>
        <v>48945</v>
      </c>
      <c r="R1005">
        <f t="shared" si="52"/>
        <v>31</v>
      </c>
      <c r="S1005" s="6">
        <f t="shared" si="53"/>
        <v>8975.9520000000011</v>
      </c>
    </row>
    <row r="1006" spans="1:19" x14ac:dyDescent="0.25">
      <c r="A1006" t="s">
        <v>37</v>
      </c>
      <c r="B1006" t="s">
        <v>13</v>
      </c>
      <c r="C1006" t="s">
        <v>1</v>
      </c>
      <c r="D1006" t="s">
        <v>2</v>
      </c>
      <c r="E1006" s="1">
        <v>48945</v>
      </c>
      <c r="F1006">
        <v>32</v>
      </c>
      <c r="G1006" s="6">
        <v>4671.7790000000005</v>
      </c>
      <c r="I1006" t="s">
        <v>37</v>
      </c>
      <c r="J1006" t="s">
        <v>14</v>
      </c>
      <c r="K1006" t="s">
        <v>1</v>
      </c>
      <c r="L1006" t="s">
        <v>2</v>
      </c>
      <c r="M1006" s="1">
        <v>48945</v>
      </c>
      <c r="N1006">
        <v>32</v>
      </c>
      <c r="O1006">
        <v>4160.7049999999999</v>
      </c>
      <c r="Q1006" s="1">
        <f t="shared" si="51"/>
        <v>48945</v>
      </c>
      <c r="R1006">
        <f t="shared" si="52"/>
        <v>32</v>
      </c>
      <c r="S1006" s="6">
        <f t="shared" si="53"/>
        <v>8832.4840000000004</v>
      </c>
    </row>
    <row r="1007" spans="1:19" x14ac:dyDescent="0.25">
      <c r="A1007" t="s">
        <v>37</v>
      </c>
      <c r="B1007" t="s">
        <v>13</v>
      </c>
      <c r="C1007" t="s">
        <v>1</v>
      </c>
      <c r="D1007" t="s">
        <v>2</v>
      </c>
      <c r="E1007" s="1">
        <v>48945</v>
      </c>
      <c r="F1007">
        <v>33</v>
      </c>
      <c r="G1007" s="6">
        <v>4721.2960000000003</v>
      </c>
      <c r="I1007" t="s">
        <v>37</v>
      </c>
      <c r="J1007" t="s">
        <v>14</v>
      </c>
      <c r="K1007" t="s">
        <v>1</v>
      </c>
      <c r="L1007" t="s">
        <v>2</v>
      </c>
      <c r="M1007" s="1">
        <v>48945</v>
      </c>
      <c r="N1007">
        <v>33</v>
      </c>
      <c r="O1007">
        <v>4204.3370000000004</v>
      </c>
      <c r="Q1007" s="1">
        <f t="shared" si="51"/>
        <v>48945</v>
      </c>
      <c r="R1007">
        <f t="shared" si="52"/>
        <v>33</v>
      </c>
      <c r="S1007" s="6">
        <f t="shared" si="53"/>
        <v>8925.6330000000016</v>
      </c>
    </row>
    <row r="1008" spans="1:19" x14ac:dyDescent="0.25">
      <c r="A1008" t="s">
        <v>37</v>
      </c>
      <c r="B1008" t="s">
        <v>13</v>
      </c>
      <c r="C1008" t="s">
        <v>1</v>
      </c>
      <c r="D1008" t="s">
        <v>2</v>
      </c>
      <c r="E1008" s="1">
        <v>48945</v>
      </c>
      <c r="F1008">
        <v>34</v>
      </c>
      <c r="G1008" s="6">
        <v>4699.165</v>
      </c>
      <c r="I1008" t="s">
        <v>37</v>
      </c>
      <c r="J1008" t="s">
        <v>14</v>
      </c>
      <c r="K1008" t="s">
        <v>1</v>
      </c>
      <c r="L1008" t="s">
        <v>2</v>
      </c>
      <c r="M1008" s="1">
        <v>48945</v>
      </c>
      <c r="N1008">
        <v>34</v>
      </c>
      <c r="O1008">
        <v>4183.6379999999999</v>
      </c>
      <c r="Q1008" s="1">
        <f t="shared" si="51"/>
        <v>48945</v>
      </c>
      <c r="R1008">
        <f t="shared" si="52"/>
        <v>34</v>
      </c>
      <c r="S1008" s="6">
        <f t="shared" si="53"/>
        <v>8882.8029999999999</v>
      </c>
    </row>
    <row r="1009" spans="1:19" x14ac:dyDescent="0.25">
      <c r="A1009" t="s">
        <v>37</v>
      </c>
      <c r="B1009" t="s">
        <v>13</v>
      </c>
      <c r="C1009" t="s">
        <v>1</v>
      </c>
      <c r="D1009" t="s">
        <v>2</v>
      </c>
      <c r="E1009" s="1">
        <v>48945</v>
      </c>
      <c r="F1009">
        <v>35</v>
      </c>
      <c r="G1009" s="6">
        <v>4717.741</v>
      </c>
      <c r="I1009" t="s">
        <v>37</v>
      </c>
      <c r="J1009" t="s">
        <v>14</v>
      </c>
      <c r="K1009" t="s">
        <v>1</v>
      </c>
      <c r="L1009" t="s">
        <v>2</v>
      </c>
      <c r="M1009" s="1">
        <v>48945</v>
      </c>
      <c r="N1009">
        <v>35</v>
      </c>
      <c r="O1009">
        <v>4200.5309999999999</v>
      </c>
      <c r="Q1009" s="1">
        <f t="shared" si="51"/>
        <v>48945</v>
      </c>
      <c r="R1009">
        <f t="shared" si="52"/>
        <v>35</v>
      </c>
      <c r="S1009" s="6">
        <f t="shared" si="53"/>
        <v>8918.2720000000008</v>
      </c>
    </row>
    <row r="1010" spans="1:19" x14ac:dyDescent="0.25">
      <c r="A1010" t="s">
        <v>37</v>
      </c>
      <c r="B1010" t="s">
        <v>13</v>
      </c>
      <c r="C1010" t="s">
        <v>1</v>
      </c>
      <c r="D1010" t="s">
        <v>2</v>
      </c>
      <c r="E1010" s="1">
        <v>48945</v>
      </c>
      <c r="F1010">
        <v>36</v>
      </c>
      <c r="G1010" s="6">
        <v>4702.7190000000001</v>
      </c>
      <c r="I1010" t="s">
        <v>37</v>
      </c>
      <c r="J1010" t="s">
        <v>14</v>
      </c>
      <c r="K1010" t="s">
        <v>1</v>
      </c>
      <c r="L1010" t="s">
        <v>2</v>
      </c>
      <c r="M1010" s="1">
        <v>48945</v>
      </c>
      <c r="N1010">
        <v>36</v>
      </c>
      <c r="O1010">
        <v>4187.4440000000004</v>
      </c>
      <c r="Q1010" s="1">
        <f t="shared" si="51"/>
        <v>48945</v>
      </c>
      <c r="R1010">
        <f t="shared" si="52"/>
        <v>36</v>
      </c>
      <c r="S1010" s="6">
        <f t="shared" si="53"/>
        <v>8890.1630000000005</v>
      </c>
    </row>
    <row r="1011" spans="1:19" x14ac:dyDescent="0.25">
      <c r="A1011" t="s">
        <v>37</v>
      </c>
      <c r="B1011" t="s">
        <v>13</v>
      </c>
      <c r="C1011" t="s">
        <v>1</v>
      </c>
      <c r="D1011" t="s">
        <v>2</v>
      </c>
      <c r="E1011" s="1">
        <v>48945</v>
      </c>
      <c r="F1011">
        <v>37</v>
      </c>
      <c r="G1011" s="6">
        <v>4703.6670000000004</v>
      </c>
      <c r="I1011" t="s">
        <v>37</v>
      </c>
      <c r="J1011" t="s">
        <v>14</v>
      </c>
      <c r="K1011" t="s">
        <v>1</v>
      </c>
      <c r="L1011" t="s">
        <v>2</v>
      </c>
      <c r="M1011" s="1">
        <v>48945</v>
      </c>
      <c r="N1011">
        <v>37</v>
      </c>
      <c r="O1011">
        <v>4188.3469999999998</v>
      </c>
      <c r="Q1011" s="1">
        <f t="shared" si="51"/>
        <v>48945</v>
      </c>
      <c r="R1011">
        <f t="shared" si="52"/>
        <v>37</v>
      </c>
      <c r="S1011" s="6">
        <f t="shared" si="53"/>
        <v>8892.0139999999992</v>
      </c>
    </row>
    <row r="1012" spans="1:19" x14ac:dyDescent="0.25">
      <c r="A1012" t="s">
        <v>37</v>
      </c>
      <c r="B1012" t="s">
        <v>13</v>
      </c>
      <c r="C1012" t="s">
        <v>1</v>
      </c>
      <c r="D1012" t="s">
        <v>2</v>
      </c>
      <c r="E1012" s="1">
        <v>48945</v>
      </c>
      <c r="F1012">
        <v>38</v>
      </c>
      <c r="G1012" s="6">
        <v>4716.7939999999999</v>
      </c>
      <c r="I1012" t="s">
        <v>37</v>
      </c>
      <c r="J1012" t="s">
        <v>14</v>
      </c>
      <c r="K1012" t="s">
        <v>1</v>
      </c>
      <c r="L1012" t="s">
        <v>2</v>
      </c>
      <c r="M1012" s="1">
        <v>48945</v>
      </c>
      <c r="N1012">
        <v>38</v>
      </c>
      <c r="O1012">
        <v>4199.6279999999997</v>
      </c>
      <c r="Q1012" s="1">
        <f t="shared" si="51"/>
        <v>48945</v>
      </c>
      <c r="R1012">
        <f t="shared" si="52"/>
        <v>38</v>
      </c>
      <c r="S1012" s="6">
        <f t="shared" si="53"/>
        <v>8916.4219999999987</v>
      </c>
    </row>
    <row r="1013" spans="1:19" x14ac:dyDescent="0.25">
      <c r="A1013" t="s">
        <v>37</v>
      </c>
      <c r="B1013" t="s">
        <v>13</v>
      </c>
      <c r="C1013" t="s">
        <v>1</v>
      </c>
      <c r="D1013" t="s">
        <v>2</v>
      </c>
      <c r="E1013" s="1">
        <v>48945</v>
      </c>
      <c r="F1013">
        <v>39</v>
      </c>
      <c r="G1013" s="6">
        <v>4745.87</v>
      </c>
      <c r="I1013" t="s">
        <v>37</v>
      </c>
      <c r="J1013" t="s">
        <v>14</v>
      </c>
      <c r="K1013" t="s">
        <v>1</v>
      </c>
      <c r="L1013" t="s">
        <v>2</v>
      </c>
      <c r="M1013" s="1">
        <v>48945</v>
      </c>
      <c r="N1013">
        <v>39</v>
      </c>
      <c r="O1013">
        <v>4225.3639999999996</v>
      </c>
      <c r="Q1013" s="1">
        <f t="shared" si="51"/>
        <v>48945</v>
      </c>
      <c r="R1013">
        <f t="shared" si="52"/>
        <v>39</v>
      </c>
      <c r="S1013" s="6">
        <f t="shared" si="53"/>
        <v>8971.2340000000004</v>
      </c>
    </row>
    <row r="1014" spans="1:19" x14ac:dyDescent="0.25">
      <c r="A1014" t="s">
        <v>37</v>
      </c>
      <c r="B1014" t="s">
        <v>13</v>
      </c>
      <c r="C1014" t="s">
        <v>1</v>
      </c>
      <c r="D1014" t="s">
        <v>2</v>
      </c>
      <c r="E1014" s="1">
        <v>48945</v>
      </c>
      <c r="F1014">
        <v>40</v>
      </c>
      <c r="G1014" s="6">
        <v>4674.5910000000003</v>
      </c>
      <c r="I1014" t="s">
        <v>37</v>
      </c>
      <c r="J1014" t="s">
        <v>14</v>
      </c>
      <c r="K1014" t="s">
        <v>1</v>
      </c>
      <c r="L1014" t="s">
        <v>2</v>
      </c>
      <c r="M1014" s="1">
        <v>48945</v>
      </c>
      <c r="N1014">
        <v>40</v>
      </c>
      <c r="O1014">
        <v>4162.6109999999999</v>
      </c>
      <c r="Q1014" s="1">
        <f t="shared" si="51"/>
        <v>48945</v>
      </c>
      <c r="R1014">
        <f t="shared" si="52"/>
        <v>40</v>
      </c>
      <c r="S1014" s="6">
        <f t="shared" si="53"/>
        <v>8837.2020000000011</v>
      </c>
    </row>
    <row r="1015" spans="1:19" x14ac:dyDescent="0.25">
      <c r="A1015" t="s">
        <v>37</v>
      </c>
      <c r="B1015" t="s">
        <v>13</v>
      </c>
      <c r="C1015" t="s">
        <v>1</v>
      </c>
      <c r="D1015" t="s">
        <v>2</v>
      </c>
      <c r="E1015" s="1">
        <v>48945</v>
      </c>
      <c r="F1015">
        <v>41</v>
      </c>
      <c r="G1015" s="6">
        <v>4694.2039999999997</v>
      </c>
      <c r="I1015" t="s">
        <v>37</v>
      </c>
      <c r="J1015" t="s">
        <v>14</v>
      </c>
      <c r="K1015" t="s">
        <v>1</v>
      </c>
      <c r="L1015" t="s">
        <v>2</v>
      </c>
      <c r="M1015" s="1">
        <v>48945</v>
      </c>
      <c r="N1015">
        <v>41</v>
      </c>
      <c r="O1015">
        <v>4179.4080000000004</v>
      </c>
      <c r="Q1015" s="1">
        <f t="shared" si="51"/>
        <v>48945</v>
      </c>
      <c r="R1015">
        <f t="shared" si="52"/>
        <v>41</v>
      </c>
      <c r="S1015" s="6">
        <f t="shared" si="53"/>
        <v>8873.612000000001</v>
      </c>
    </row>
    <row r="1016" spans="1:19" x14ac:dyDescent="0.25">
      <c r="A1016" t="s">
        <v>37</v>
      </c>
      <c r="B1016" t="s">
        <v>13</v>
      </c>
      <c r="C1016" t="s">
        <v>1</v>
      </c>
      <c r="D1016" t="s">
        <v>2</v>
      </c>
      <c r="E1016" s="1">
        <v>48945</v>
      </c>
      <c r="F1016">
        <v>42</v>
      </c>
      <c r="G1016" s="6">
        <v>4726.2569999999996</v>
      </c>
      <c r="I1016" t="s">
        <v>37</v>
      </c>
      <c r="J1016" t="s">
        <v>14</v>
      </c>
      <c r="K1016" t="s">
        <v>1</v>
      </c>
      <c r="L1016" t="s">
        <v>2</v>
      </c>
      <c r="M1016" s="1">
        <v>48945</v>
      </c>
      <c r="N1016">
        <v>42</v>
      </c>
      <c r="O1016">
        <v>4208.567</v>
      </c>
      <c r="Q1016" s="1">
        <f t="shared" si="51"/>
        <v>48945</v>
      </c>
      <c r="R1016">
        <f t="shared" si="52"/>
        <v>42</v>
      </c>
      <c r="S1016" s="6">
        <f t="shared" si="53"/>
        <v>8934.8240000000005</v>
      </c>
    </row>
    <row r="1017" spans="1:19" x14ac:dyDescent="0.25">
      <c r="A1017" t="s">
        <v>37</v>
      </c>
      <c r="B1017" t="s">
        <v>13</v>
      </c>
      <c r="C1017" t="s">
        <v>1</v>
      </c>
      <c r="D1017" t="s">
        <v>2</v>
      </c>
      <c r="E1017" s="1">
        <v>48945</v>
      </c>
      <c r="F1017">
        <v>43</v>
      </c>
      <c r="G1017" s="6">
        <v>4719.5559999999996</v>
      </c>
      <c r="I1017" t="s">
        <v>37</v>
      </c>
      <c r="J1017" t="s">
        <v>14</v>
      </c>
      <c r="K1017" t="s">
        <v>1</v>
      </c>
      <c r="L1017" t="s">
        <v>2</v>
      </c>
      <c r="M1017" s="1">
        <v>48945</v>
      </c>
      <c r="N1017">
        <v>43</v>
      </c>
      <c r="O1017">
        <v>4201.8519999999999</v>
      </c>
      <c r="Q1017" s="1">
        <f t="shared" si="51"/>
        <v>48945</v>
      </c>
      <c r="R1017">
        <f t="shared" si="52"/>
        <v>43</v>
      </c>
      <c r="S1017" s="6">
        <f t="shared" si="53"/>
        <v>8921.4079999999994</v>
      </c>
    </row>
    <row r="1018" spans="1:19" x14ac:dyDescent="0.25">
      <c r="A1018" t="s">
        <v>37</v>
      </c>
      <c r="B1018" t="s">
        <v>13</v>
      </c>
      <c r="C1018" t="s">
        <v>1</v>
      </c>
      <c r="D1018" t="s">
        <v>2</v>
      </c>
      <c r="E1018" s="1">
        <v>48945</v>
      </c>
      <c r="F1018">
        <v>44</v>
      </c>
      <c r="G1018" s="6">
        <v>4700.9059999999999</v>
      </c>
      <c r="I1018" t="s">
        <v>37</v>
      </c>
      <c r="J1018" t="s">
        <v>14</v>
      </c>
      <c r="K1018" t="s">
        <v>1</v>
      </c>
      <c r="L1018" t="s">
        <v>2</v>
      </c>
      <c r="M1018" s="1">
        <v>48945</v>
      </c>
      <c r="N1018">
        <v>44</v>
      </c>
      <c r="O1018">
        <v>4186.1229999999996</v>
      </c>
      <c r="Q1018" s="1">
        <f t="shared" si="51"/>
        <v>48945</v>
      </c>
      <c r="R1018">
        <f t="shared" si="52"/>
        <v>44</v>
      </c>
      <c r="S1018" s="6">
        <f t="shared" si="53"/>
        <v>8887.0289999999986</v>
      </c>
    </row>
    <row r="1019" spans="1:19" x14ac:dyDescent="0.25">
      <c r="A1019" t="s">
        <v>37</v>
      </c>
      <c r="B1019" t="s">
        <v>13</v>
      </c>
      <c r="C1019" t="s">
        <v>1</v>
      </c>
      <c r="D1019" t="s">
        <v>2</v>
      </c>
      <c r="E1019" s="1">
        <v>48945</v>
      </c>
      <c r="F1019">
        <v>45</v>
      </c>
      <c r="G1019" s="6">
        <v>4731.4939999999997</v>
      </c>
      <c r="I1019" t="s">
        <v>37</v>
      </c>
      <c r="J1019" t="s">
        <v>14</v>
      </c>
      <c r="K1019" t="s">
        <v>1</v>
      </c>
      <c r="L1019" t="s">
        <v>2</v>
      </c>
      <c r="M1019" s="1">
        <v>48945</v>
      </c>
      <c r="N1019">
        <v>45</v>
      </c>
      <c r="O1019">
        <v>4213.3959999999997</v>
      </c>
      <c r="Q1019" s="1">
        <f t="shared" si="51"/>
        <v>48945</v>
      </c>
      <c r="R1019">
        <f t="shared" si="52"/>
        <v>45</v>
      </c>
      <c r="S1019" s="6">
        <f t="shared" si="53"/>
        <v>8944.89</v>
      </c>
    </row>
    <row r="1020" spans="1:19" x14ac:dyDescent="0.25">
      <c r="A1020" t="s">
        <v>37</v>
      </c>
      <c r="B1020" t="s">
        <v>13</v>
      </c>
      <c r="C1020" t="s">
        <v>1</v>
      </c>
      <c r="D1020" t="s">
        <v>2</v>
      </c>
      <c r="E1020" s="1">
        <v>48945</v>
      </c>
      <c r="F1020">
        <v>46</v>
      </c>
      <c r="G1020" s="6">
        <v>4688.9669999999996</v>
      </c>
      <c r="I1020" t="s">
        <v>37</v>
      </c>
      <c r="J1020" t="s">
        <v>14</v>
      </c>
      <c r="K1020" t="s">
        <v>1</v>
      </c>
      <c r="L1020" t="s">
        <v>2</v>
      </c>
      <c r="M1020" s="1">
        <v>48945</v>
      </c>
      <c r="N1020">
        <v>46</v>
      </c>
      <c r="O1020">
        <v>4174.5789999999997</v>
      </c>
      <c r="Q1020" s="1">
        <f t="shared" si="51"/>
        <v>48945</v>
      </c>
      <c r="R1020">
        <f t="shared" si="52"/>
        <v>46</v>
      </c>
      <c r="S1020" s="6">
        <f t="shared" si="53"/>
        <v>8863.5459999999985</v>
      </c>
    </row>
    <row r="1021" spans="1:19" x14ac:dyDescent="0.25">
      <c r="A1021" t="s">
        <v>37</v>
      </c>
      <c r="B1021" t="s">
        <v>13</v>
      </c>
      <c r="C1021" t="s">
        <v>1</v>
      </c>
      <c r="D1021" t="s">
        <v>2</v>
      </c>
      <c r="E1021" s="1">
        <v>48945</v>
      </c>
      <c r="F1021">
        <v>47</v>
      </c>
      <c r="G1021" s="6">
        <v>4757.5640000000003</v>
      </c>
      <c r="I1021" t="s">
        <v>37</v>
      </c>
      <c r="J1021" t="s">
        <v>14</v>
      </c>
      <c r="K1021" t="s">
        <v>1</v>
      </c>
      <c r="L1021" t="s">
        <v>2</v>
      </c>
      <c r="M1021" s="1">
        <v>48945</v>
      </c>
      <c r="N1021">
        <v>47</v>
      </c>
      <c r="O1021">
        <v>4235.3850000000002</v>
      </c>
      <c r="Q1021" s="1">
        <f t="shared" si="51"/>
        <v>48945</v>
      </c>
      <c r="R1021">
        <f t="shared" si="52"/>
        <v>47</v>
      </c>
      <c r="S1021" s="6">
        <f t="shared" si="53"/>
        <v>8992.9490000000005</v>
      </c>
    </row>
    <row r="1022" spans="1:19" x14ac:dyDescent="0.25">
      <c r="A1022" t="s">
        <v>37</v>
      </c>
      <c r="B1022" t="s">
        <v>13</v>
      </c>
      <c r="C1022" t="s">
        <v>1</v>
      </c>
      <c r="D1022" t="s">
        <v>2</v>
      </c>
      <c r="E1022" s="1">
        <v>48945</v>
      </c>
      <c r="F1022">
        <v>48</v>
      </c>
      <c r="G1022" s="6">
        <v>4662.8969999999999</v>
      </c>
      <c r="I1022" t="s">
        <v>37</v>
      </c>
      <c r="J1022" t="s">
        <v>14</v>
      </c>
      <c r="K1022" t="s">
        <v>1</v>
      </c>
      <c r="L1022" t="s">
        <v>2</v>
      </c>
      <c r="M1022" s="1">
        <v>48945</v>
      </c>
      <c r="N1022">
        <v>48</v>
      </c>
      <c r="O1022">
        <v>4152.59</v>
      </c>
      <c r="Q1022" s="1">
        <f t="shared" si="51"/>
        <v>48945</v>
      </c>
      <c r="R1022">
        <f t="shared" si="52"/>
        <v>48</v>
      </c>
      <c r="S1022" s="6">
        <f t="shared" si="53"/>
        <v>8815.487000000001</v>
      </c>
    </row>
    <row r="1023" spans="1:19" x14ac:dyDescent="0.25">
      <c r="A1023" t="s">
        <v>37</v>
      </c>
      <c r="B1023" t="s">
        <v>13</v>
      </c>
      <c r="C1023" t="s">
        <v>1</v>
      </c>
      <c r="D1023" t="s">
        <v>2</v>
      </c>
      <c r="E1023" s="1">
        <v>48945</v>
      </c>
      <c r="F1023">
        <v>49</v>
      </c>
      <c r="G1023" s="6">
        <v>4696.8940000000002</v>
      </c>
      <c r="I1023" t="s">
        <v>37</v>
      </c>
      <c r="J1023" t="s">
        <v>14</v>
      </c>
      <c r="K1023" t="s">
        <v>1</v>
      </c>
      <c r="L1023" t="s">
        <v>2</v>
      </c>
      <c r="M1023" s="1">
        <v>48945</v>
      </c>
      <c r="N1023">
        <v>49</v>
      </c>
      <c r="O1023">
        <v>4181.4970000000003</v>
      </c>
      <c r="Q1023" s="1">
        <f t="shared" si="51"/>
        <v>48945</v>
      </c>
      <c r="R1023">
        <f t="shared" si="52"/>
        <v>49</v>
      </c>
      <c r="S1023" s="6">
        <f t="shared" si="53"/>
        <v>8878.3909999999996</v>
      </c>
    </row>
    <row r="1024" spans="1:19" x14ac:dyDescent="0.25">
      <c r="A1024" t="s">
        <v>37</v>
      </c>
      <c r="B1024" t="s">
        <v>13</v>
      </c>
      <c r="C1024" t="s">
        <v>1</v>
      </c>
      <c r="D1024" t="s">
        <v>2</v>
      </c>
      <c r="E1024" s="1">
        <v>48945</v>
      </c>
      <c r="F1024">
        <v>50</v>
      </c>
      <c r="G1024" s="6">
        <v>4723.567</v>
      </c>
      <c r="I1024" t="s">
        <v>37</v>
      </c>
      <c r="J1024" t="s">
        <v>14</v>
      </c>
      <c r="K1024" t="s">
        <v>1</v>
      </c>
      <c r="L1024" t="s">
        <v>2</v>
      </c>
      <c r="M1024" s="1">
        <v>48945</v>
      </c>
      <c r="N1024">
        <v>50</v>
      </c>
      <c r="O1024">
        <v>4206.4780000000001</v>
      </c>
      <c r="Q1024" s="1">
        <f t="shared" si="51"/>
        <v>48945</v>
      </c>
      <c r="R1024">
        <f t="shared" si="52"/>
        <v>50</v>
      </c>
      <c r="S1024" s="6">
        <f t="shared" si="53"/>
        <v>8930.0450000000001</v>
      </c>
    </row>
    <row r="1025" spans="5:19" x14ac:dyDescent="0.25">
      <c r="E1025" s="1"/>
      <c r="G1025" s="6"/>
      <c r="M1025" s="1"/>
      <c r="Q1025" s="1"/>
      <c r="S1025" s="6"/>
    </row>
    <row r="1026" spans="5:19" x14ac:dyDescent="0.25">
      <c r="E1026" s="1"/>
      <c r="G1026" s="6"/>
      <c r="M1026" s="1"/>
      <c r="Q1026" s="1"/>
      <c r="S1026" s="6"/>
    </row>
    <row r="1027" spans="5:19" x14ac:dyDescent="0.25">
      <c r="E1027" s="1"/>
      <c r="G1027" s="6"/>
      <c r="M1027" s="1"/>
      <c r="Q1027" s="1"/>
      <c r="S1027" s="6"/>
    </row>
    <row r="1028" spans="5:19" x14ac:dyDescent="0.25">
      <c r="E1028" s="1"/>
      <c r="G1028" s="6"/>
      <c r="M1028" s="1"/>
      <c r="Q1028" s="1"/>
      <c r="S1028" s="6"/>
    </row>
    <row r="1029" spans="5:19" x14ac:dyDescent="0.25">
      <c r="E1029" s="1"/>
      <c r="G1029" s="6"/>
      <c r="M1029" s="1"/>
      <c r="Q1029" s="1"/>
      <c r="S1029" s="6"/>
    </row>
    <row r="1030" spans="5:19" x14ac:dyDescent="0.25">
      <c r="E1030" s="1"/>
      <c r="G1030" s="6"/>
      <c r="M1030" s="1"/>
      <c r="Q1030" s="1"/>
      <c r="S1030" s="6"/>
    </row>
    <row r="1031" spans="5:19" x14ac:dyDescent="0.25">
      <c r="E1031" s="1"/>
      <c r="G1031" s="6"/>
      <c r="M1031" s="1"/>
      <c r="Q1031" s="1"/>
      <c r="S1031" s="6"/>
    </row>
    <row r="1032" spans="5:19" x14ac:dyDescent="0.25">
      <c r="E1032" s="1"/>
      <c r="G1032" s="6"/>
      <c r="M1032" s="1"/>
      <c r="Q1032" s="1"/>
      <c r="S1032" s="6"/>
    </row>
    <row r="1033" spans="5:19" x14ac:dyDescent="0.25">
      <c r="E1033" s="1"/>
      <c r="G1033" s="6"/>
      <c r="M1033" s="1"/>
      <c r="Q1033" s="1"/>
      <c r="S1033" s="6"/>
    </row>
    <row r="1034" spans="5:19" x14ac:dyDescent="0.25">
      <c r="E1034" s="1"/>
      <c r="G1034" s="6"/>
      <c r="M1034" s="1"/>
      <c r="Q1034" s="1"/>
      <c r="S1034" s="6"/>
    </row>
    <row r="1035" spans="5:19" x14ac:dyDescent="0.25">
      <c r="E1035" s="1"/>
      <c r="G1035" s="6"/>
      <c r="M1035" s="1"/>
      <c r="Q1035" s="1"/>
      <c r="S1035" s="6"/>
    </row>
    <row r="1036" spans="5:19" x14ac:dyDescent="0.25">
      <c r="E1036" s="1"/>
      <c r="G1036" s="6"/>
      <c r="M1036" s="1"/>
      <c r="Q1036" s="1"/>
      <c r="S1036" s="6"/>
    </row>
    <row r="1037" spans="5:19" x14ac:dyDescent="0.25">
      <c r="E1037" s="1"/>
      <c r="G1037" s="6"/>
      <c r="M1037" s="1"/>
      <c r="Q1037" s="1"/>
      <c r="S1037" s="6"/>
    </row>
    <row r="1038" spans="5:19" x14ac:dyDescent="0.25">
      <c r="E1038" s="1"/>
      <c r="G1038" s="6"/>
      <c r="M1038" s="1"/>
      <c r="Q1038" s="1"/>
      <c r="S1038" s="6"/>
    </row>
    <row r="1039" spans="5:19" x14ac:dyDescent="0.25">
      <c r="E1039" s="1"/>
      <c r="G1039" s="6"/>
      <c r="M1039" s="1"/>
      <c r="Q1039" s="1"/>
      <c r="S1039" s="6"/>
    </row>
    <row r="1040" spans="5:19" x14ac:dyDescent="0.25">
      <c r="E1040" s="1"/>
      <c r="G1040" s="6"/>
      <c r="M1040" s="1"/>
      <c r="Q1040" s="1"/>
      <c r="S1040" s="6"/>
    </row>
    <row r="1041" spans="5:19" x14ac:dyDescent="0.25">
      <c r="E1041" s="1"/>
      <c r="G1041" s="6"/>
      <c r="M1041" s="1"/>
      <c r="Q1041" s="1"/>
      <c r="S1041" s="6"/>
    </row>
    <row r="1042" spans="5:19" x14ac:dyDescent="0.25">
      <c r="E1042" s="1"/>
      <c r="G1042" s="6"/>
      <c r="M1042" s="1"/>
      <c r="Q1042" s="1"/>
      <c r="S1042" s="6"/>
    </row>
    <row r="1043" spans="5:19" x14ac:dyDescent="0.25">
      <c r="E1043" s="1"/>
      <c r="G1043" s="6"/>
      <c r="M1043" s="1"/>
      <c r="Q1043" s="1"/>
      <c r="S1043" s="6"/>
    </row>
    <row r="1044" spans="5:19" x14ac:dyDescent="0.25">
      <c r="E1044" s="1"/>
      <c r="G1044" s="6"/>
      <c r="M1044" s="1"/>
      <c r="Q1044" s="1"/>
      <c r="S1044" s="6"/>
    </row>
    <row r="1045" spans="5:19" x14ac:dyDescent="0.25">
      <c r="E1045" s="1"/>
      <c r="G1045" s="6"/>
      <c r="M1045" s="1"/>
      <c r="Q1045" s="1"/>
      <c r="S1045" s="6"/>
    </row>
    <row r="1046" spans="5:19" x14ac:dyDescent="0.25">
      <c r="E1046" s="1"/>
      <c r="G1046" s="6"/>
      <c r="M1046" s="1"/>
      <c r="Q1046" s="1"/>
      <c r="S1046" s="6"/>
    </row>
    <row r="1047" spans="5:19" x14ac:dyDescent="0.25">
      <c r="E1047" s="1"/>
      <c r="G1047" s="6"/>
      <c r="M1047" s="1"/>
      <c r="Q1047" s="1"/>
      <c r="S1047" s="6"/>
    </row>
    <row r="1048" spans="5:19" x14ac:dyDescent="0.25">
      <c r="E1048" s="1"/>
      <c r="G1048" s="6"/>
      <c r="M1048" s="1"/>
      <c r="Q1048" s="1"/>
      <c r="S1048" s="6"/>
    </row>
    <row r="1049" spans="5:19" x14ac:dyDescent="0.25">
      <c r="E1049" s="1"/>
      <c r="G1049" s="6"/>
      <c r="M1049" s="1"/>
      <c r="Q1049" s="1"/>
      <c r="S1049" s="6"/>
    </row>
    <row r="1050" spans="5:19" x14ac:dyDescent="0.25">
      <c r="E1050" s="1"/>
      <c r="G1050" s="6"/>
      <c r="M1050" s="1"/>
      <c r="Q1050" s="1"/>
      <c r="S1050" s="6"/>
    </row>
    <row r="1051" spans="5:19" x14ac:dyDescent="0.25">
      <c r="E1051" s="1"/>
      <c r="G1051" s="6"/>
      <c r="M1051" s="1"/>
      <c r="Q1051" s="1"/>
      <c r="S1051" s="6"/>
    </row>
    <row r="1052" spans="5:19" x14ac:dyDescent="0.25">
      <c r="E1052" s="1"/>
      <c r="G1052" s="6"/>
      <c r="M1052" s="1"/>
      <c r="Q1052" s="1"/>
      <c r="S1052" s="6"/>
    </row>
    <row r="1053" spans="5:19" x14ac:dyDescent="0.25">
      <c r="E1053" s="1"/>
      <c r="G1053" s="6"/>
      <c r="M1053" s="1"/>
      <c r="Q1053" s="1"/>
      <c r="S1053" s="6"/>
    </row>
    <row r="1054" spans="5:19" x14ac:dyDescent="0.25">
      <c r="E1054" s="1"/>
      <c r="G1054" s="6"/>
      <c r="M1054" s="1"/>
      <c r="Q1054" s="1"/>
      <c r="S1054" s="6"/>
    </row>
    <row r="1055" spans="5:19" x14ac:dyDescent="0.25">
      <c r="E1055" s="1"/>
      <c r="G1055" s="6"/>
      <c r="M1055" s="1"/>
      <c r="Q1055" s="1"/>
      <c r="S1055" s="6"/>
    </row>
    <row r="1056" spans="5:19" x14ac:dyDescent="0.25">
      <c r="E1056" s="1"/>
      <c r="G1056" s="6"/>
      <c r="M1056" s="1"/>
      <c r="Q1056" s="1"/>
      <c r="S1056" s="6"/>
    </row>
    <row r="1057" spans="5:19" x14ac:dyDescent="0.25">
      <c r="E1057" s="1"/>
      <c r="G1057" s="6"/>
      <c r="M1057" s="1"/>
      <c r="Q1057" s="1"/>
      <c r="S1057" s="6"/>
    </row>
    <row r="1058" spans="5:19" x14ac:dyDescent="0.25">
      <c r="E1058" s="1"/>
      <c r="G1058" s="6"/>
      <c r="M1058" s="1"/>
      <c r="Q1058" s="1"/>
      <c r="S1058" s="6"/>
    </row>
    <row r="1059" spans="5:19" x14ac:dyDescent="0.25">
      <c r="E1059" s="1"/>
      <c r="G1059" s="6"/>
      <c r="M1059" s="1"/>
      <c r="Q1059" s="1"/>
      <c r="S1059" s="6"/>
    </row>
    <row r="1060" spans="5:19" x14ac:dyDescent="0.25">
      <c r="E1060" s="1"/>
      <c r="G1060" s="6"/>
      <c r="M1060" s="1"/>
      <c r="Q1060" s="1"/>
      <c r="S1060" s="6"/>
    </row>
    <row r="1061" spans="5:19" x14ac:dyDescent="0.25">
      <c r="E1061" s="1"/>
      <c r="G1061" s="6"/>
      <c r="M1061" s="1"/>
      <c r="Q1061" s="1"/>
      <c r="S1061" s="6"/>
    </row>
    <row r="1062" spans="5:19" x14ac:dyDescent="0.25">
      <c r="E1062" s="1"/>
      <c r="G1062" s="6"/>
      <c r="M1062" s="1"/>
      <c r="Q1062" s="1"/>
      <c r="S1062" s="6"/>
    </row>
    <row r="1063" spans="5:19" x14ac:dyDescent="0.25">
      <c r="E1063" s="1"/>
      <c r="G1063" s="6"/>
      <c r="M1063" s="1"/>
      <c r="Q1063" s="1"/>
      <c r="S1063" s="6"/>
    </row>
    <row r="1064" spans="5:19" x14ac:dyDescent="0.25">
      <c r="E1064" s="1"/>
      <c r="G1064" s="6"/>
      <c r="M1064" s="1"/>
      <c r="Q1064" s="1"/>
      <c r="S1064" s="6"/>
    </row>
    <row r="1065" spans="5:19" x14ac:dyDescent="0.25">
      <c r="E1065" s="1"/>
      <c r="G1065" s="6"/>
      <c r="M1065" s="1"/>
      <c r="Q1065" s="1"/>
      <c r="S1065" s="6"/>
    </row>
    <row r="1066" spans="5:19" x14ac:dyDescent="0.25">
      <c r="E1066" s="1"/>
      <c r="G1066" s="6"/>
      <c r="M1066" s="1"/>
      <c r="Q1066" s="1"/>
      <c r="S1066" s="6"/>
    </row>
    <row r="1067" spans="5:19" x14ac:dyDescent="0.25">
      <c r="E1067" s="1"/>
      <c r="G1067" s="6"/>
      <c r="M1067" s="1"/>
      <c r="Q1067" s="1"/>
      <c r="S1067" s="6"/>
    </row>
    <row r="1068" spans="5:19" x14ac:dyDescent="0.25">
      <c r="E1068" s="1"/>
      <c r="G1068" s="6"/>
      <c r="M1068" s="1"/>
      <c r="Q1068" s="1"/>
      <c r="S1068" s="6"/>
    </row>
    <row r="1069" spans="5:19" x14ac:dyDescent="0.25">
      <c r="E1069" s="1"/>
      <c r="G1069" s="6"/>
      <c r="M1069" s="1"/>
      <c r="Q1069" s="1"/>
      <c r="S1069" s="6"/>
    </row>
    <row r="1070" spans="5:19" x14ac:dyDescent="0.25">
      <c r="E1070" s="1"/>
      <c r="G1070" s="6"/>
      <c r="M1070" s="1"/>
      <c r="Q1070" s="1"/>
      <c r="S1070" s="6"/>
    </row>
    <row r="1071" spans="5:19" x14ac:dyDescent="0.25">
      <c r="E1071" s="1"/>
      <c r="G1071" s="6"/>
      <c r="M1071" s="1"/>
      <c r="Q1071" s="1"/>
      <c r="S1071" s="6"/>
    </row>
    <row r="1072" spans="5:19" x14ac:dyDescent="0.25">
      <c r="E1072" s="1"/>
      <c r="G1072" s="6"/>
      <c r="M1072" s="1"/>
      <c r="Q1072" s="1"/>
      <c r="S1072" s="6"/>
    </row>
    <row r="1073" spans="5:19" x14ac:dyDescent="0.25">
      <c r="E1073" s="1"/>
      <c r="G1073" s="6"/>
      <c r="M1073" s="1"/>
      <c r="Q1073" s="1"/>
      <c r="S1073" s="6"/>
    </row>
    <row r="1074" spans="5:19" x14ac:dyDescent="0.25">
      <c r="E1074" s="1"/>
      <c r="G1074" s="6"/>
      <c r="M1074" s="1"/>
      <c r="Q1074" s="1"/>
      <c r="S1074" s="6"/>
    </row>
    <row r="1075" spans="5:19" x14ac:dyDescent="0.25">
      <c r="E1075" s="1"/>
      <c r="G1075" s="6"/>
      <c r="M1075" s="1"/>
      <c r="Q1075" s="1"/>
      <c r="S1075" s="6"/>
    </row>
    <row r="1076" spans="5:19" x14ac:dyDescent="0.25">
      <c r="E1076" s="1"/>
      <c r="G1076" s="6"/>
      <c r="M1076" s="1"/>
      <c r="Q1076" s="1"/>
      <c r="S1076" s="6"/>
    </row>
    <row r="1077" spans="5:19" x14ac:dyDescent="0.25">
      <c r="E1077" s="1"/>
      <c r="G1077" s="6"/>
      <c r="M1077" s="1"/>
      <c r="Q1077" s="1"/>
      <c r="S1077" s="6"/>
    </row>
    <row r="1078" spans="5:19" x14ac:dyDescent="0.25">
      <c r="E1078" s="1"/>
      <c r="G1078" s="6"/>
      <c r="M1078" s="1"/>
      <c r="Q1078" s="1"/>
      <c r="S1078" s="6"/>
    </row>
    <row r="1079" spans="5:19" x14ac:dyDescent="0.25">
      <c r="E1079" s="1"/>
      <c r="G1079" s="6"/>
      <c r="M1079" s="1"/>
      <c r="Q1079" s="1"/>
      <c r="S1079" s="6"/>
    </row>
    <row r="1080" spans="5:19" x14ac:dyDescent="0.25">
      <c r="E1080" s="1"/>
      <c r="G1080" s="6"/>
      <c r="M1080" s="1"/>
      <c r="Q1080" s="1"/>
      <c r="S1080" s="6"/>
    </row>
    <row r="1081" spans="5:19" x14ac:dyDescent="0.25">
      <c r="E1081" s="1"/>
      <c r="G1081" s="6"/>
      <c r="M1081" s="1"/>
      <c r="Q1081" s="1"/>
      <c r="S1081" s="6"/>
    </row>
    <row r="1082" spans="5:19" x14ac:dyDescent="0.25">
      <c r="E1082" s="1"/>
      <c r="G1082" s="6"/>
      <c r="M1082" s="1"/>
      <c r="Q1082" s="1"/>
      <c r="S1082" s="6"/>
    </row>
    <row r="1083" spans="5:19" x14ac:dyDescent="0.25">
      <c r="E1083" s="1"/>
      <c r="G1083" s="6"/>
      <c r="M1083" s="1"/>
      <c r="Q1083" s="1"/>
      <c r="S1083" s="6"/>
    </row>
    <row r="1084" spans="5:19" x14ac:dyDescent="0.25">
      <c r="E1084" s="1"/>
      <c r="G1084" s="6"/>
      <c r="M1084" s="1"/>
      <c r="Q1084" s="1"/>
      <c r="S1084" s="6"/>
    </row>
    <row r="1085" spans="5:19" x14ac:dyDescent="0.25">
      <c r="E1085" s="1"/>
      <c r="G1085" s="6"/>
      <c r="M1085" s="1"/>
      <c r="Q1085" s="1"/>
      <c r="S1085" s="6"/>
    </row>
    <row r="1086" spans="5:19" x14ac:dyDescent="0.25">
      <c r="E1086" s="1"/>
      <c r="G1086" s="6"/>
      <c r="M1086" s="1"/>
      <c r="Q1086" s="1"/>
      <c r="S1086" s="6"/>
    </row>
    <row r="1087" spans="5:19" x14ac:dyDescent="0.25">
      <c r="E1087" s="1"/>
      <c r="G1087" s="6"/>
      <c r="M1087" s="1"/>
      <c r="Q1087" s="1"/>
      <c r="S1087" s="6"/>
    </row>
    <row r="1088" spans="5:19" x14ac:dyDescent="0.25">
      <c r="E1088" s="1"/>
      <c r="G1088" s="6"/>
      <c r="M1088" s="1"/>
      <c r="Q1088" s="1"/>
      <c r="S1088" s="6"/>
    </row>
    <row r="1089" spans="5:19" x14ac:dyDescent="0.25">
      <c r="E1089" s="1"/>
      <c r="G1089" s="6"/>
      <c r="M1089" s="1"/>
      <c r="Q1089" s="1"/>
      <c r="S1089" s="6"/>
    </row>
    <row r="1090" spans="5:19" x14ac:dyDescent="0.25">
      <c r="E1090" s="1"/>
      <c r="G1090" s="6"/>
      <c r="M1090" s="1"/>
      <c r="Q1090" s="1"/>
      <c r="S1090" s="6"/>
    </row>
    <row r="1091" spans="5:19" x14ac:dyDescent="0.25">
      <c r="E1091" s="1"/>
      <c r="G1091" s="6"/>
      <c r="M1091" s="1"/>
      <c r="Q1091" s="1"/>
      <c r="S1091" s="6"/>
    </row>
    <row r="1092" spans="5:19" x14ac:dyDescent="0.25">
      <c r="E1092" s="1"/>
      <c r="G1092" s="6"/>
      <c r="M1092" s="1"/>
      <c r="Q1092" s="1"/>
      <c r="S1092" s="6"/>
    </row>
    <row r="1093" spans="5:19" x14ac:dyDescent="0.25">
      <c r="E1093" s="1"/>
      <c r="G1093" s="6"/>
      <c r="M1093" s="1"/>
      <c r="Q1093" s="1"/>
      <c r="S1093" s="6"/>
    </row>
    <row r="1094" spans="5:19" x14ac:dyDescent="0.25">
      <c r="E1094" s="1"/>
      <c r="G1094" s="6"/>
      <c r="M1094" s="1"/>
      <c r="Q1094" s="1"/>
      <c r="S1094" s="6"/>
    </row>
    <row r="1095" spans="5:19" x14ac:dyDescent="0.25">
      <c r="E1095" s="1"/>
      <c r="G1095" s="6"/>
      <c r="M1095" s="1"/>
      <c r="Q1095" s="1"/>
      <c r="S1095" s="6"/>
    </row>
    <row r="1096" spans="5:19" x14ac:dyDescent="0.25">
      <c r="E1096" s="1"/>
      <c r="G1096" s="6"/>
      <c r="M1096" s="1"/>
      <c r="Q1096" s="1"/>
      <c r="S1096" s="6"/>
    </row>
    <row r="1097" spans="5:19" x14ac:dyDescent="0.25">
      <c r="E1097" s="1"/>
      <c r="G1097" s="6"/>
      <c r="M1097" s="1"/>
      <c r="Q1097" s="1"/>
      <c r="S1097" s="6"/>
    </row>
    <row r="1098" spans="5:19" x14ac:dyDescent="0.25">
      <c r="E1098" s="1"/>
      <c r="G1098" s="6"/>
      <c r="M1098" s="1"/>
      <c r="Q1098" s="1"/>
      <c r="S1098" s="6"/>
    </row>
    <row r="1099" spans="5:19" x14ac:dyDescent="0.25">
      <c r="E1099" s="1"/>
      <c r="G1099" s="6"/>
      <c r="M1099" s="1"/>
      <c r="Q1099" s="1"/>
      <c r="S1099" s="6"/>
    </row>
    <row r="1100" spans="5:19" x14ac:dyDescent="0.25">
      <c r="E1100" s="1"/>
      <c r="G1100" s="6"/>
      <c r="M1100" s="1"/>
      <c r="Q1100" s="1"/>
      <c r="S1100" s="6"/>
    </row>
    <row r="1101" spans="5:19" x14ac:dyDescent="0.25">
      <c r="E1101" s="1"/>
      <c r="G1101" s="6"/>
      <c r="M1101" s="1"/>
      <c r="Q1101" s="1"/>
      <c r="S1101" s="6"/>
    </row>
    <row r="1102" spans="5:19" x14ac:dyDescent="0.25">
      <c r="E1102" s="1"/>
      <c r="G1102" s="6"/>
      <c r="M1102" s="1"/>
      <c r="Q1102" s="1"/>
      <c r="S1102" s="6"/>
    </row>
    <row r="1103" spans="5:19" x14ac:dyDescent="0.25">
      <c r="E1103" s="1"/>
      <c r="G1103" s="6"/>
      <c r="M1103" s="1"/>
      <c r="Q1103" s="1"/>
      <c r="S1103" s="6"/>
    </row>
    <row r="1104" spans="5:19" x14ac:dyDescent="0.25">
      <c r="E1104" s="1"/>
      <c r="G1104" s="6"/>
      <c r="M1104" s="1"/>
      <c r="Q1104" s="1"/>
      <c r="S1104" s="6"/>
    </row>
    <row r="1105" spans="5:19" x14ac:dyDescent="0.25">
      <c r="E1105" s="1"/>
      <c r="G1105" s="6"/>
      <c r="M1105" s="1"/>
      <c r="Q1105" s="1"/>
      <c r="S1105" s="6"/>
    </row>
    <row r="1106" spans="5:19" x14ac:dyDescent="0.25">
      <c r="E1106" s="1"/>
      <c r="G1106" s="6"/>
      <c r="M1106" s="1"/>
      <c r="Q1106" s="1"/>
      <c r="S1106" s="6"/>
    </row>
    <row r="1107" spans="5:19" x14ac:dyDescent="0.25">
      <c r="E1107" s="1"/>
      <c r="G1107" s="6"/>
      <c r="M1107" s="1"/>
      <c r="Q1107" s="1"/>
      <c r="S1107" s="6"/>
    </row>
    <row r="1108" spans="5:19" x14ac:dyDescent="0.25">
      <c r="E1108" s="1"/>
      <c r="G1108" s="6"/>
      <c r="M1108" s="1"/>
      <c r="Q1108" s="1"/>
      <c r="S1108" s="6"/>
    </row>
    <row r="1109" spans="5:19" x14ac:dyDescent="0.25">
      <c r="E1109" s="1"/>
      <c r="G1109" s="6"/>
      <c r="M1109" s="1"/>
      <c r="Q1109" s="1"/>
      <c r="S1109" s="6"/>
    </row>
    <row r="1110" spans="5:19" x14ac:dyDescent="0.25">
      <c r="E1110" s="1"/>
      <c r="G1110" s="6"/>
      <c r="M1110" s="1"/>
      <c r="Q1110" s="1"/>
      <c r="S1110" s="6"/>
    </row>
    <row r="1111" spans="5:19" x14ac:dyDescent="0.25">
      <c r="E1111" s="1"/>
      <c r="G1111" s="6"/>
      <c r="M1111" s="1"/>
      <c r="Q1111" s="1"/>
      <c r="S1111" s="6"/>
    </row>
    <row r="1112" spans="5:19" x14ac:dyDescent="0.25">
      <c r="E1112" s="1"/>
      <c r="G1112" s="6"/>
      <c r="M1112" s="1"/>
      <c r="Q1112" s="1"/>
      <c r="S1112" s="6"/>
    </row>
    <row r="1113" spans="5:19" x14ac:dyDescent="0.25">
      <c r="E1113" s="1"/>
      <c r="G1113" s="6"/>
      <c r="M1113" s="1"/>
      <c r="Q1113" s="1"/>
      <c r="S1113" s="6"/>
    </row>
    <row r="1114" spans="5:19" x14ac:dyDescent="0.25">
      <c r="E1114" s="1"/>
      <c r="G1114" s="6"/>
      <c r="M1114" s="1"/>
      <c r="Q1114" s="1"/>
      <c r="S1114" s="6"/>
    </row>
    <row r="1115" spans="5:19" x14ac:dyDescent="0.25">
      <c r="E1115" s="1"/>
      <c r="G1115" s="6"/>
      <c r="M1115" s="1"/>
      <c r="Q1115" s="1"/>
      <c r="S1115" s="6"/>
    </row>
    <row r="1116" spans="5:19" x14ac:dyDescent="0.25">
      <c r="E1116" s="1"/>
      <c r="G1116" s="6"/>
      <c r="M1116" s="1"/>
      <c r="Q1116" s="1"/>
      <c r="S1116" s="6"/>
    </row>
    <row r="1117" spans="5:19" x14ac:dyDescent="0.25">
      <c r="E1117" s="1"/>
      <c r="G1117" s="6"/>
      <c r="M1117" s="1"/>
      <c r="Q1117" s="1"/>
      <c r="S1117" s="6"/>
    </row>
    <row r="1118" spans="5:19" x14ac:dyDescent="0.25">
      <c r="E1118" s="1"/>
      <c r="G1118" s="6"/>
      <c r="M1118" s="1"/>
      <c r="Q1118" s="1"/>
      <c r="S1118" s="6"/>
    </row>
    <row r="1119" spans="5:19" x14ac:dyDescent="0.25">
      <c r="E1119" s="1"/>
      <c r="G1119" s="6"/>
      <c r="M1119" s="1"/>
      <c r="Q1119" s="1"/>
      <c r="S1119" s="6"/>
    </row>
    <row r="1120" spans="5:19" x14ac:dyDescent="0.25">
      <c r="E1120" s="1"/>
      <c r="G1120" s="6"/>
      <c r="M1120" s="1"/>
      <c r="Q1120" s="1"/>
      <c r="S1120" s="6"/>
    </row>
    <row r="1121" spans="5:19" x14ac:dyDescent="0.25">
      <c r="E1121" s="1"/>
      <c r="G1121" s="6"/>
      <c r="M1121" s="1"/>
      <c r="Q1121" s="1"/>
      <c r="S1121" s="6"/>
    </row>
    <row r="1122" spans="5:19" x14ac:dyDescent="0.25">
      <c r="E1122" s="1"/>
      <c r="G1122" s="6"/>
      <c r="M1122" s="1"/>
      <c r="Q1122" s="1"/>
      <c r="S1122" s="6"/>
    </row>
    <row r="1123" spans="5:19" x14ac:dyDescent="0.25">
      <c r="E1123" s="1"/>
      <c r="G1123" s="6"/>
      <c r="M1123" s="1"/>
      <c r="Q1123" s="1"/>
      <c r="S1123" s="6"/>
    </row>
    <row r="1124" spans="5:19" x14ac:dyDescent="0.25">
      <c r="E1124" s="1"/>
      <c r="G1124" s="6"/>
      <c r="M1124" s="1"/>
      <c r="Q1124" s="1"/>
      <c r="S1124" s="6"/>
    </row>
    <row r="1125" spans="5:19" x14ac:dyDescent="0.25">
      <c r="E1125" s="1"/>
      <c r="G1125" s="6"/>
      <c r="M1125" s="1"/>
      <c r="Q1125" s="1"/>
      <c r="S1125" s="6"/>
    </row>
    <row r="1126" spans="5:19" x14ac:dyDescent="0.25">
      <c r="E1126" s="1"/>
      <c r="G1126" s="6"/>
      <c r="M1126" s="1"/>
      <c r="Q1126" s="1"/>
      <c r="S1126" s="6"/>
    </row>
    <row r="1127" spans="5:19" x14ac:dyDescent="0.25">
      <c r="E1127" s="1"/>
      <c r="G1127" s="6"/>
      <c r="M1127" s="1"/>
      <c r="Q1127" s="1"/>
      <c r="S1127" s="6"/>
    </row>
    <row r="1128" spans="5:19" x14ac:dyDescent="0.25">
      <c r="E1128" s="1"/>
      <c r="G1128" s="6"/>
      <c r="M1128" s="1"/>
      <c r="Q1128" s="1"/>
      <c r="S1128" s="6"/>
    </row>
    <row r="1129" spans="5:19" x14ac:dyDescent="0.25">
      <c r="E1129" s="1"/>
      <c r="G1129" s="6"/>
      <c r="M1129" s="1"/>
      <c r="Q1129" s="1"/>
      <c r="S1129" s="6"/>
    </row>
    <row r="1130" spans="5:19" x14ac:dyDescent="0.25">
      <c r="E1130" s="1"/>
      <c r="G1130" s="6"/>
      <c r="M1130" s="1"/>
      <c r="Q1130" s="1"/>
      <c r="S1130" s="6"/>
    </row>
    <row r="1131" spans="5:19" x14ac:dyDescent="0.25">
      <c r="E1131" s="1"/>
      <c r="G1131" s="6"/>
      <c r="M1131" s="1"/>
      <c r="Q1131" s="1"/>
      <c r="S1131" s="6"/>
    </row>
    <row r="1132" spans="5:19" x14ac:dyDescent="0.25">
      <c r="E1132" s="1"/>
      <c r="G1132" s="6"/>
      <c r="M1132" s="1"/>
      <c r="Q1132" s="1"/>
      <c r="S1132" s="6"/>
    </row>
    <row r="1133" spans="5:19" x14ac:dyDescent="0.25">
      <c r="E1133" s="1"/>
      <c r="G1133" s="6"/>
      <c r="M1133" s="1"/>
      <c r="Q1133" s="1"/>
      <c r="S1133" s="6"/>
    </row>
    <row r="1134" spans="5:19" x14ac:dyDescent="0.25">
      <c r="E1134" s="1"/>
      <c r="G1134" s="6"/>
      <c r="M1134" s="1"/>
      <c r="Q1134" s="1"/>
      <c r="S1134" s="6"/>
    </row>
    <row r="1135" spans="5:19" x14ac:dyDescent="0.25">
      <c r="E1135" s="1"/>
      <c r="G1135" s="6"/>
      <c r="M1135" s="1"/>
      <c r="Q1135" s="1"/>
      <c r="S1135" s="6"/>
    </row>
    <row r="1136" spans="5:19" x14ac:dyDescent="0.25">
      <c r="E1136" s="1"/>
      <c r="G1136" s="6"/>
      <c r="M1136" s="1"/>
      <c r="Q1136" s="1"/>
      <c r="S1136" s="6"/>
    </row>
    <row r="1137" spans="5:19" x14ac:dyDescent="0.25">
      <c r="E1137" s="1"/>
      <c r="G1137" s="6"/>
      <c r="M1137" s="1"/>
      <c r="Q1137" s="1"/>
      <c r="S1137" s="6"/>
    </row>
    <row r="1138" spans="5:19" x14ac:dyDescent="0.25">
      <c r="E1138" s="1"/>
      <c r="G1138" s="6"/>
      <c r="M1138" s="1"/>
      <c r="Q1138" s="1"/>
      <c r="S1138" s="6"/>
    </row>
    <row r="1139" spans="5:19" x14ac:dyDescent="0.25">
      <c r="E1139" s="1"/>
      <c r="G1139" s="6"/>
      <c r="M1139" s="1"/>
      <c r="Q1139" s="1"/>
      <c r="S1139" s="6"/>
    </row>
    <row r="1140" spans="5:19" x14ac:dyDescent="0.25">
      <c r="E1140" s="1"/>
      <c r="G1140" s="6"/>
      <c r="M1140" s="1"/>
      <c r="Q1140" s="1"/>
      <c r="S1140" s="6"/>
    </row>
    <row r="1141" spans="5:19" x14ac:dyDescent="0.25">
      <c r="E1141" s="1"/>
      <c r="G1141" s="6"/>
      <c r="M1141" s="1"/>
      <c r="Q1141" s="1"/>
      <c r="S1141" s="6"/>
    </row>
    <row r="1142" spans="5:19" x14ac:dyDescent="0.25">
      <c r="E1142" s="1"/>
      <c r="G1142" s="6"/>
      <c r="M1142" s="1"/>
      <c r="Q1142" s="1"/>
      <c r="S1142" s="6"/>
    </row>
    <row r="1143" spans="5:19" x14ac:dyDescent="0.25">
      <c r="E1143" s="1"/>
      <c r="G1143" s="6"/>
      <c r="M1143" s="1"/>
      <c r="Q1143" s="1"/>
      <c r="S1143" s="6"/>
    </row>
    <row r="1144" spans="5:19" x14ac:dyDescent="0.25">
      <c r="E1144" s="1"/>
      <c r="G1144" s="6"/>
      <c r="M1144" s="1"/>
      <c r="Q1144" s="1"/>
      <c r="S1144" s="6"/>
    </row>
    <row r="1145" spans="5:19" x14ac:dyDescent="0.25">
      <c r="E1145" s="1"/>
      <c r="G1145" s="6"/>
      <c r="M1145" s="1"/>
      <c r="Q1145" s="1"/>
      <c r="S1145" s="6"/>
    </row>
    <row r="1146" spans="5:19" x14ac:dyDescent="0.25">
      <c r="E1146" s="1"/>
      <c r="G1146" s="6"/>
      <c r="M1146" s="1"/>
      <c r="Q1146" s="1"/>
      <c r="S1146" s="6"/>
    </row>
    <row r="1147" spans="5:19" x14ac:dyDescent="0.25">
      <c r="E1147" s="1"/>
      <c r="G1147" s="6"/>
      <c r="M1147" s="1"/>
      <c r="Q1147" s="1"/>
      <c r="S1147" s="6"/>
    </row>
    <row r="1148" spans="5:19" x14ac:dyDescent="0.25">
      <c r="E1148" s="1"/>
      <c r="G1148" s="6"/>
      <c r="M1148" s="1"/>
      <c r="Q1148" s="1"/>
      <c r="S1148" s="6"/>
    </row>
    <row r="1149" spans="5:19" x14ac:dyDescent="0.25">
      <c r="E1149" s="1"/>
      <c r="G1149" s="6"/>
      <c r="M1149" s="1"/>
      <c r="Q1149" s="1"/>
      <c r="S1149" s="6"/>
    </row>
    <row r="1150" spans="5:19" x14ac:dyDescent="0.25">
      <c r="E1150" s="1"/>
      <c r="G1150" s="6"/>
      <c r="M1150" s="1"/>
      <c r="Q1150" s="1"/>
      <c r="S1150" s="6"/>
    </row>
    <row r="1151" spans="5:19" x14ac:dyDescent="0.25">
      <c r="E1151" s="1"/>
      <c r="G1151" s="6"/>
      <c r="M1151" s="1"/>
      <c r="Q1151" s="1"/>
      <c r="S1151" s="6"/>
    </row>
    <row r="1152" spans="5:19" x14ac:dyDescent="0.25">
      <c r="E1152" s="1"/>
      <c r="G1152" s="6"/>
      <c r="M1152" s="1"/>
      <c r="Q1152" s="1"/>
      <c r="S1152" s="6"/>
    </row>
    <row r="1153" spans="5:19" x14ac:dyDescent="0.25">
      <c r="E1153" s="1"/>
      <c r="G1153" s="6"/>
      <c r="M1153" s="1"/>
      <c r="Q1153" s="1"/>
      <c r="S1153" s="6"/>
    </row>
    <row r="1154" spans="5:19" x14ac:dyDescent="0.25">
      <c r="E1154" s="1"/>
      <c r="G1154" s="6"/>
      <c r="M1154" s="1"/>
      <c r="Q1154" s="1"/>
      <c r="S1154" s="6"/>
    </row>
    <row r="1155" spans="5:19" x14ac:dyDescent="0.25">
      <c r="E1155" s="1"/>
      <c r="G1155" s="6"/>
      <c r="M1155" s="1"/>
      <c r="Q1155" s="1"/>
      <c r="S1155" s="6"/>
    </row>
    <row r="1156" spans="5:19" x14ac:dyDescent="0.25">
      <c r="E1156" s="1"/>
      <c r="G1156" s="6"/>
      <c r="M1156" s="1"/>
      <c r="Q1156" s="1"/>
      <c r="S1156" s="6"/>
    </row>
    <row r="1157" spans="5:19" x14ac:dyDescent="0.25">
      <c r="E1157" s="1"/>
      <c r="G1157" s="6"/>
      <c r="M1157" s="1"/>
      <c r="Q1157" s="1"/>
      <c r="S1157" s="6"/>
    </row>
    <row r="1158" spans="5:19" x14ac:dyDescent="0.25">
      <c r="E1158" s="1"/>
      <c r="G1158" s="6"/>
      <c r="M1158" s="1"/>
      <c r="Q1158" s="1"/>
      <c r="S1158" s="6"/>
    </row>
    <row r="1159" spans="5:19" x14ac:dyDescent="0.25">
      <c r="E1159" s="1"/>
      <c r="G1159" s="6"/>
      <c r="M1159" s="1"/>
      <c r="Q1159" s="1"/>
      <c r="S1159" s="6"/>
    </row>
    <row r="1160" spans="5:19" x14ac:dyDescent="0.25">
      <c r="E1160" s="1"/>
      <c r="G1160" s="6"/>
      <c r="M1160" s="1"/>
      <c r="Q1160" s="1"/>
      <c r="S1160" s="6"/>
    </row>
    <row r="1161" spans="5:19" x14ac:dyDescent="0.25">
      <c r="E1161" s="1"/>
      <c r="G1161" s="6"/>
      <c r="M1161" s="1"/>
      <c r="Q1161" s="1"/>
      <c r="S1161" s="6"/>
    </row>
    <row r="1162" spans="5:19" x14ac:dyDescent="0.25">
      <c r="E1162" s="1"/>
      <c r="G1162" s="6"/>
      <c r="M1162" s="1"/>
      <c r="Q1162" s="1"/>
      <c r="S1162" s="6"/>
    </row>
    <row r="1163" spans="5:19" x14ac:dyDescent="0.25">
      <c r="E1163" s="1"/>
      <c r="G1163" s="6"/>
      <c r="M1163" s="1"/>
      <c r="Q1163" s="1"/>
      <c r="S1163" s="6"/>
    </row>
    <row r="1164" spans="5:19" x14ac:dyDescent="0.25">
      <c r="E1164" s="1"/>
      <c r="G1164" s="6"/>
      <c r="M1164" s="1"/>
      <c r="Q1164" s="1"/>
      <c r="S1164" s="6"/>
    </row>
    <row r="1165" spans="5:19" x14ac:dyDescent="0.25">
      <c r="E1165" s="1"/>
      <c r="G1165" s="6"/>
      <c r="M1165" s="1"/>
      <c r="Q1165" s="1"/>
      <c r="S1165" s="6"/>
    </row>
    <row r="1166" spans="5:19" x14ac:dyDescent="0.25">
      <c r="E1166" s="1"/>
      <c r="G1166" s="6"/>
      <c r="M1166" s="1"/>
      <c r="Q1166" s="1"/>
      <c r="S1166" s="6"/>
    </row>
    <row r="1167" spans="5:19" x14ac:dyDescent="0.25">
      <c r="E1167" s="1"/>
      <c r="G1167" s="6"/>
      <c r="M1167" s="1"/>
      <c r="Q1167" s="1"/>
      <c r="S1167" s="6"/>
    </row>
    <row r="1168" spans="5:19" x14ac:dyDescent="0.25">
      <c r="E1168" s="1"/>
      <c r="G1168" s="6"/>
      <c r="M1168" s="1"/>
      <c r="Q1168" s="1"/>
      <c r="S1168" s="6"/>
    </row>
    <row r="1169" spans="5:19" x14ac:dyDescent="0.25">
      <c r="E1169" s="1"/>
      <c r="G1169" s="6"/>
      <c r="M1169" s="1"/>
      <c r="Q1169" s="1"/>
      <c r="S1169" s="6"/>
    </row>
    <row r="1170" spans="5:19" x14ac:dyDescent="0.25">
      <c r="E1170" s="1"/>
      <c r="G1170" s="6"/>
      <c r="M1170" s="1"/>
      <c r="Q1170" s="1"/>
      <c r="S1170" s="6"/>
    </row>
    <row r="1171" spans="5:19" x14ac:dyDescent="0.25">
      <c r="E1171" s="1"/>
      <c r="G1171" s="6"/>
      <c r="M1171" s="1"/>
      <c r="Q1171" s="1"/>
      <c r="S1171" s="6"/>
    </row>
    <row r="1172" spans="5:19" x14ac:dyDescent="0.25">
      <c r="E1172" s="1"/>
      <c r="G1172" s="6"/>
      <c r="M1172" s="1"/>
      <c r="Q1172" s="1"/>
      <c r="S1172" s="6"/>
    </row>
    <row r="1173" spans="5:19" x14ac:dyDescent="0.25">
      <c r="E1173" s="1"/>
      <c r="G1173" s="6"/>
      <c r="M1173" s="1"/>
      <c r="Q1173" s="1"/>
      <c r="S1173" s="6"/>
    </row>
    <row r="1174" spans="5:19" x14ac:dyDescent="0.25">
      <c r="E1174" s="1"/>
      <c r="G1174" s="6"/>
      <c r="M1174" s="1"/>
      <c r="Q1174" s="1"/>
      <c r="S1174" s="6"/>
    </row>
    <row r="1175" spans="5:19" x14ac:dyDescent="0.25">
      <c r="E1175" s="1"/>
      <c r="G1175" s="6"/>
      <c r="M1175" s="1"/>
      <c r="Q1175" s="1"/>
      <c r="S1175" s="6"/>
    </row>
    <row r="1176" spans="5:19" x14ac:dyDescent="0.25">
      <c r="E1176" s="1"/>
      <c r="G1176" s="6"/>
      <c r="M1176" s="1"/>
      <c r="Q1176" s="1"/>
      <c r="S1176" s="6"/>
    </row>
    <row r="1177" spans="5:19" x14ac:dyDescent="0.25">
      <c r="E1177" s="1"/>
      <c r="G1177" s="6"/>
      <c r="M1177" s="1"/>
      <c r="Q1177" s="1"/>
      <c r="S1177" s="6"/>
    </row>
    <row r="1178" spans="5:19" x14ac:dyDescent="0.25">
      <c r="E1178" s="1"/>
      <c r="G1178" s="6"/>
      <c r="M1178" s="1"/>
      <c r="Q1178" s="1"/>
      <c r="S1178" s="6"/>
    </row>
    <row r="1179" spans="5:19" x14ac:dyDescent="0.25">
      <c r="E1179" s="1"/>
      <c r="G1179" s="6"/>
      <c r="M1179" s="1"/>
      <c r="Q1179" s="1"/>
      <c r="S1179" s="6"/>
    </row>
    <row r="1180" spans="5:19" x14ac:dyDescent="0.25">
      <c r="E1180" s="1"/>
      <c r="G1180" s="6"/>
      <c r="M1180" s="1"/>
      <c r="Q1180" s="1"/>
      <c r="S1180" s="6"/>
    </row>
    <row r="1181" spans="5:19" x14ac:dyDescent="0.25">
      <c r="E1181" s="1"/>
      <c r="G1181" s="6"/>
      <c r="M1181" s="1"/>
      <c r="Q1181" s="1"/>
      <c r="S1181" s="6"/>
    </row>
    <row r="1182" spans="5:19" x14ac:dyDescent="0.25">
      <c r="E1182" s="1"/>
      <c r="G1182" s="6"/>
      <c r="M1182" s="1"/>
      <c r="Q1182" s="1"/>
      <c r="S1182" s="6"/>
    </row>
    <row r="1183" spans="5:19" x14ac:dyDescent="0.25">
      <c r="E1183" s="1"/>
      <c r="G1183" s="6"/>
      <c r="M1183" s="1"/>
      <c r="Q1183" s="1"/>
      <c r="S1183" s="6"/>
    </row>
    <row r="1184" spans="5:19" x14ac:dyDescent="0.25">
      <c r="E1184" s="1"/>
      <c r="G1184" s="6"/>
      <c r="M1184" s="1"/>
      <c r="Q1184" s="1"/>
      <c r="S1184" s="6"/>
    </row>
    <row r="1185" spans="5:19" x14ac:dyDescent="0.25">
      <c r="E1185" s="1"/>
      <c r="G1185" s="6"/>
      <c r="M1185" s="1"/>
      <c r="Q1185" s="1"/>
      <c r="S1185" s="6"/>
    </row>
    <row r="1186" spans="5:19" x14ac:dyDescent="0.25">
      <c r="E1186" s="1"/>
      <c r="G1186" s="6"/>
      <c r="M1186" s="1"/>
      <c r="Q1186" s="1"/>
      <c r="S1186" s="6"/>
    </row>
    <row r="1187" spans="5:19" x14ac:dyDescent="0.25">
      <c r="E1187" s="1"/>
      <c r="G1187" s="6"/>
      <c r="M1187" s="1"/>
      <c r="Q1187" s="1"/>
      <c r="S1187" s="6"/>
    </row>
    <row r="1188" spans="5:19" x14ac:dyDescent="0.25">
      <c r="E1188" s="1"/>
      <c r="G1188" s="6"/>
      <c r="M1188" s="1"/>
      <c r="Q1188" s="1"/>
      <c r="S1188" s="6"/>
    </row>
    <row r="1189" spans="5:19" x14ac:dyDescent="0.25">
      <c r="E1189" s="1"/>
      <c r="G1189" s="6"/>
      <c r="M1189" s="1"/>
      <c r="Q1189" s="1"/>
      <c r="S1189" s="6"/>
    </row>
    <row r="1190" spans="5:19" x14ac:dyDescent="0.25">
      <c r="E1190" s="1"/>
      <c r="G1190" s="6"/>
      <c r="M1190" s="1"/>
      <c r="Q1190" s="1"/>
      <c r="S1190" s="6"/>
    </row>
    <row r="1191" spans="5:19" x14ac:dyDescent="0.25">
      <c r="E1191" s="1"/>
      <c r="G1191" s="6"/>
      <c r="M1191" s="1"/>
      <c r="Q1191" s="1"/>
      <c r="S1191" s="6"/>
    </row>
    <row r="1192" spans="5:19" x14ac:dyDescent="0.25">
      <c r="E1192" s="1"/>
      <c r="G1192" s="6"/>
      <c r="M1192" s="1"/>
      <c r="Q1192" s="1"/>
      <c r="S1192" s="6"/>
    </row>
    <row r="1193" spans="5:19" x14ac:dyDescent="0.25">
      <c r="E1193" s="1"/>
      <c r="G1193" s="6"/>
      <c r="M1193" s="1"/>
      <c r="Q1193" s="1"/>
      <c r="S1193" s="6"/>
    </row>
    <row r="1194" spans="5:19" x14ac:dyDescent="0.25">
      <c r="E1194" s="1"/>
      <c r="G1194" s="6"/>
      <c r="M1194" s="1"/>
      <c r="Q1194" s="1"/>
      <c r="S1194" s="6"/>
    </row>
    <row r="1195" spans="5:19" x14ac:dyDescent="0.25">
      <c r="E1195" s="1"/>
      <c r="G1195" s="6"/>
      <c r="M1195" s="1"/>
      <c r="Q1195" s="1"/>
      <c r="S1195" s="6"/>
    </row>
    <row r="1196" spans="5:19" x14ac:dyDescent="0.25">
      <c r="E1196" s="1"/>
      <c r="G1196" s="6"/>
      <c r="M1196" s="1"/>
      <c r="Q1196" s="1"/>
      <c r="S1196" s="6"/>
    </row>
    <row r="1197" spans="5:19" x14ac:dyDescent="0.25">
      <c r="E1197" s="1"/>
      <c r="G1197" s="6"/>
      <c r="M1197" s="1"/>
      <c r="Q1197" s="1"/>
      <c r="S1197" s="6"/>
    </row>
    <row r="1198" spans="5:19" x14ac:dyDescent="0.25">
      <c r="E1198" s="1"/>
      <c r="G1198" s="6"/>
      <c r="M1198" s="1"/>
      <c r="Q1198" s="1"/>
      <c r="S1198" s="6"/>
    </row>
    <row r="1199" spans="5:19" x14ac:dyDescent="0.25">
      <c r="E1199" s="1"/>
      <c r="G1199" s="6"/>
      <c r="M1199" s="1"/>
      <c r="Q1199" s="1"/>
      <c r="S1199" s="6"/>
    </row>
    <row r="1200" spans="5:19" x14ac:dyDescent="0.25">
      <c r="E1200" s="1"/>
      <c r="G1200" s="6"/>
      <c r="M1200" s="1"/>
      <c r="Q1200" s="1"/>
      <c r="S1200" s="6"/>
    </row>
    <row r="1201" spans="5:19" x14ac:dyDescent="0.25">
      <c r="E1201" s="1"/>
      <c r="G1201" s="6"/>
      <c r="M1201" s="1"/>
      <c r="Q1201" s="1"/>
      <c r="S1201" s="6"/>
    </row>
    <row r="1202" spans="5:19" x14ac:dyDescent="0.25">
      <c r="E1202" s="1"/>
      <c r="G1202" s="6"/>
      <c r="M1202" s="1"/>
      <c r="Q1202" s="1"/>
      <c r="S1202" s="6"/>
    </row>
    <row r="1203" spans="5:19" x14ac:dyDescent="0.25">
      <c r="E1203" s="1"/>
      <c r="G1203" s="6"/>
      <c r="M1203" s="1"/>
      <c r="Q1203" s="1"/>
      <c r="S1203" s="6"/>
    </row>
    <row r="1204" spans="5:19" x14ac:dyDescent="0.25">
      <c r="E1204" s="1"/>
      <c r="G1204" s="6"/>
      <c r="M1204" s="1"/>
      <c r="Q1204" s="1"/>
      <c r="S1204" s="6"/>
    </row>
    <row r="1205" spans="5:19" x14ac:dyDescent="0.25">
      <c r="E1205" s="1"/>
      <c r="G1205" s="6"/>
      <c r="M1205" s="1"/>
      <c r="Q1205" s="1"/>
      <c r="S1205" s="6"/>
    </row>
    <row r="1206" spans="5:19" x14ac:dyDescent="0.25">
      <c r="E1206" s="1"/>
      <c r="G1206" s="6"/>
      <c r="M1206" s="1"/>
      <c r="Q1206" s="1"/>
      <c r="S1206" s="6"/>
    </row>
    <row r="1207" spans="5:19" x14ac:dyDescent="0.25">
      <c r="E1207" s="1"/>
      <c r="G1207" s="6"/>
      <c r="M1207" s="1"/>
      <c r="Q1207" s="1"/>
      <c r="S1207" s="6"/>
    </row>
    <row r="1208" spans="5:19" x14ac:dyDescent="0.25">
      <c r="E1208" s="1"/>
      <c r="G1208" s="6"/>
      <c r="M1208" s="1"/>
      <c r="Q1208" s="1"/>
      <c r="S1208" s="6"/>
    </row>
    <row r="1209" spans="5:19" x14ac:dyDescent="0.25">
      <c r="E1209" s="1"/>
      <c r="G1209" s="6"/>
      <c r="M1209" s="1"/>
      <c r="Q1209" s="1"/>
      <c r="S1209" s="6"/>
    </row>
    <row r="1210" spans="5:19" x14ac:dyDescent="0.25">
      <c r="E1210" s="1"/>
      <c r="G1210" s="6"/>
      <c r="M1210" s="1"/>
      <c r="Q1210" s="1"/>
      <c r="S1210" s="6"/>
    </row>
    <row r="1211" spans="5:19" x14ac:dyDescent="0.25">
      <c r="E1211" s="1"/>
      <c r="G1211" s="6"/>
      <c r="M1211" s="1"/>
      <c r="Q1211" s="1"/>
      <c r="S1211" s="6"/>
    </row>
    <row r="1212" spans="5:19" x14ac:dyDescent="0.25">
      <c r="E1212" s="1"/>
      <c r="G1212" s="6"/>
      <c r="M1212" s="1"/>
      <c r="Q1212" s="1"/>
      <c r="S1212" s="6"/>
    </row>
    <row r="1213" spans="5:19" x14ac:dyDescent="0.25">
      <c r="E1213" s="1"/>
      <c r="G1213" s="6"/>
      <c r="M1213" s="1"/>
      <c r="Q1213" s="1"/>
      <c r="S1213" s="6"/>
    </row>
    <row r="1214" spans="5:19" x14ac:dyDescent="0.25">
      <c r="E1214" s="1"/>
      <c r="G1214" s="6"/>
      <c r="M1214" s="1"/>
      <c r="Q1214" s="1"/>
      <c r="S1214" s="6"/>
    </row>
    <row r="1215" spans="5:19" x14ac:dyDescent="0.25">
      <c r="E1215" s="1"/>
      <c r="G1215" s="6"/>
      <c r="M1215" s="1"/>
      <c r="Q1215" s="1"/>
      <c r="S1215" s="6"/>
    </row>
    <row r="1216" spans="5:19" x14ac:dyDescent="0.25">
      <c r="E1216" s="1"/>
      <c r="G1216" s="6"/>
      <c r="M1216" s="1"/>
      <c r="Q1216" s="1"/>
      <c r="S1216" s="6"/>
    </row>
    <row r="1217" spans="5:19" x14ac:dyDescent="0.25">
      <c r="E1217" s="1"/>
      <c r="G1217" s="6"/>
      <c r="M1217" s="1"/>
      <c r="Q1217" s="1"/>
      <c r="S1217" s="6"/>
    </row>
    <row r="1218" spans="5:19" x14ac:dyDescent="0.25">
      <c r="E1218" s="1"/>
      <c r="G1218" s="6"/>
      <c r="M1218" s="1"/>
      <c r="Q1218" s="1"/>
      <c r="S1218" s="6"/>
    </row>
    <row r="1219" spans="5:19" x14ac:dyDescent="0.25">
      <c r="E1219" s="1"/>
      <c r="G1219" s="6"/>
      <c r="M1219" s="1"/>
      <c r="Q1219" s="1"/>
      <c r="S1219" s="6"/>
    </row>
    <row r="1220" spans="5:19" x14ac:dyDescent="0.25">
      <c r="E1220" s="1"/>
      <c r="G1220" s="6"/>
      <c r="M1220" s="1"/>
      <c r="Q1220" s="1"/>
      <c r="S1220" s="6"/>
    </row>
    <row r="1221" spans="5:19" x14ac:dyDescent="0.25">
      <c r="E1221" s="1"/>
      <c r="G1221" s="6"/>
      <c r="M1221" s="1"/>
      <c r="Q1221" s="1"/>
      <c r="S1221" s="6"/>
    </row>
    <row r="1222" spans="5:19" x14ac:dyDescent="0.25">
      <c r="E1222" s="1"/>
      <c r="G1222" s="6"/>
      <c r="M1222" s="1"/>
      <c r="Q1222" s="1"/>
      <c r="S1222" s="6"/>
    </row>
    <row r="1223" spans="5:19" x14ac:dyDescent="0.25">
      <c r="E1223" s="1"/>
      <c r="G1223" s="6"/>
      <c r="M1223" s="1"/>
      <c r="Q1223" s="1"/>
      <c r="S1223" s="6"/>
    </row>
    <row r="1224" spans="5:19" x14ac:dyDescent="0.25">
      <c r="E1224" s="1"/>
      <c r="G1224" s="6"/>
      <c r="M1224" s="1"/>
      <c r="Q1224" s="1"/>
      <c r="S1224" s="6"/>
    </row>
    <row r="1225" spans="5:19" x14ac:dyDescent="0.25">
      <c r="E1225" s="1"/>
      <c r="G1225" s="6"/>
      <c r="M1225" s="1"/>
      <c r="Q1225" s="1"/>
      <c r="S1225" s="6"/>
    </row>
    <row r="1226" spans="5:19" x14ac:dyDescent="0.25">
      <c r="E1226" s="1"/>
      <c r="G1226" s="6"/>
      <c r="M1226" s="1"/>
      <c r="Q1226" s="1"/>
      <c r="S1226" s="6"/>
    </row>
    <row r="1227" spans="5:19" x14ac:dyDescent="0.25">
      <c r="E1227" s="1"/>
      <c r="G1227" s="6"/>
      <c r="M1227" s="1"/>
      <c r="Q1227" s="1"/>
      <c r="S1227" s="6"/>
    </row>
    <row r="1228" spans="5:19" x14ac:dyDescent="0.25">
      <c r="E1228" s="1"/>
      <c r="G1228" s="6"/>
      <c r="M1228" s="1"/>
      <c r="Q1228" s="1"/>
      <c r="S1228" s="6"/>
    </row>
    <row r="1229" spans="5:19" x14ac:dyDescent="0.25">
      <c r="E1229" s="1"/>
      <c r="G1229" s="6"/>
      <c r="M1229" s="1"/>
      <c r="Q1229" s="1"/>
      <c r="S1229" s="6"/>
    </row>
    <row r="1230" spans="5:19" x14ac:dyDescent="0.25">
      <c r="E1230" s="1"/>
      <c r="G1230" s="6"/>
      <c r="M1230" s="1"/>
      <c r="Q1230" s="1"/>
      <c r="S1230" s="6"/>
    </row>
    <row r="1231" spans="5:19" x14ac:dyDescent="0.25">
      <c r="E1231" s="1"/>
      <c r="G1231" s="6"/>
      <c r="M1231" s="1"/>
      <c r="Q1231" s="1"/>
      <c r="S1231" s="6"/>
    </row>
    <row r="1232" spans="5:19" x14ac:dyDescent="0.25">
      <c r="E1232" s="1"/>
      <c r="G1232" s="6"/>
      <c r="M1232" s="1"/>
      <c r="Q1232" s="1"/>
      <c r="S1232" s="6"/>
    </row>
    <row r="1233" spans="5:19" x14ac:dyDescent="0.25">
      <c r="E1233" s="1"/>
      <c r="G1233" s="6"/>
      <c r="M1233" s="1"/>
      <c r="Q1233" s="1"/>
      <c r="S1233" s="6"/>
    </row>
    <row r="1234" spans="5:19" x14ac:dyDescent="0.25">
      <c r="E1234" s="1"/>
      <c r="G1234" s="6"/>
      <c r="M1234" s="1"/>
      <c r="Q1234" s="1"/>
      <c r="S1234" s="6"/>
    </row>
    <row r="1235" spans="5:19" x14ac:dyDescent="0.25">
      <c r="E1235" s="1"/>
      <c r="G1235" s="6"/>
      <c r="M1235" s="1"/>
      <c r="Q1235" s="1"/>
      <c r="S1235" s="6"/>
    </row>
    <row r="1236" spans="5:19" x14ac:dyDescent="0.25">
      <c r="E1236" s="1"/>
      <c r="G1236" s="6"/>
      <c r="M1236" s="1"/>
      <c r="Q1236" s="1"/>
      <c r="S1236" s="6"/>
    </row>
    <row r="1237" spans="5:19" x14ac:dyDescent="0.25">
      <c r="E1237" s="1"/>
      <c r="G1237" s="6"/>
      <c r="M1237" s="1"/>
      <c r="Q1237" s="1"/>
      <c r="S1237" s="6"/>
    </row>
    <row r="1238" spans="5:19" x14ac:dyDescent="0.25">
      <c r="E1238" s="1"/>
      <c r="G1238" s="6"/>
      <c r="M1238" s="1"/>
      <c r="Q1238" s="1"/>
      <c r="S1238" s="6"/>
    </row>
    <row r="1239" spans="5:19" x14ac:dyDescent="0.25">
      <c r="E1239" s="1"/>
      <c r="G1239" s="6"/>
      <c r="M1239" s="1"/>
      <c r="Q1239" s="1"/>
      <c r="S1239" s="6"/>
    </row>
    <row r="1240" spans="5:19" x14ac:dyDescent="0.25">
      <c r="E1240" s="1"/>
      <c r="G1240" s="6"/>
      <c r="M1240" s="1"/>
      <c r="Q1240" s="1"/>
      <c r="S1240" s="6"/>
    </row>
    <row r="1241" spans="5:19" x14ac:dyDescent="0.25">
      <c r="E1241" s="1"/>
      <c r="G1241" s="6"/>
      <c r="M1241" s="1"/>
      <c r="Q1241" s="1"/>
      <c r="S1241" s="6"/>
    </row>
    <row r="1242" spans="5:19" x14ac:dyDescent="0.25">
      <c r="E1242" s="1"/>
      <c r="G1242" s="6"/>
      <c r="M1242" s="1"/>
      <c r="Q1242" s="1"/>
      <c r="S1242" s="6"/>
    </row>
    <row r="1243" spans="5:19" x14ac:dyDescent="0.25">
      <c r="E1243" s="1"/>
      <c r="G1243" s="6"/>
      <c r="M1243" s="1"/>
      <c r="Q1243" s="1"/>
      <c r="S1243" s="6"/>
    </row>
    <row r="1244" spans="5:19" x14ac:dyDescent="0.25">
      <c r="E1244" s="1"/>
      <c r="G1244" s="6"/>
      <c r="M1244" s="1"/>
      <c r="Q1244" s="1"/>
      <c r="S1244" s="6"/>
    </row>
    <row r="1245" spans="5:19" x14ac:dyDescent="0.25">
      <c r="E1245" s="1"/>
      <c r="G1245" s="6"/>
      <c r="M1245" s="1"/>
      <c r="Q1245" s="1"/>
      <c r="S1245" s="6"/>
    </row>
    <row r="1246" spans="5:19" x14ac:dyDescent="0.25">
      <c r="E1246" s="1"/>
      <c r="G1246" s="6"/>
      <c r="M1246" s="1"/>
      <c r="Q1246" s="1"/>
      <c r="S1246" s="6"/>
    </row>
    <row r="1247" spans="5:19" x14ac:dyDescent="0.25">
      <c r="E1247" s="1"/>
      <c r="G1247" s="6"/>
      <c r="M1247" s="1"/>
      <c r="Q1247" s="1"/>
      <c r="S1247" s="6"/>
    </row>
    <row r="1248" spans="5:19" x14ac:dyDescent="0.25">
      <c r="E1248" s="1"/>
      <c r="G1248" s="6"/>
      <c r="M1248" s="1"/>
      <c r="Q1248" s="1"/>
      <c r="S1248" s="6"/>
    </row>
    <row r="1249" spans="5:19" x14ac:dyDescent="0.25">
      <c r="E1249" s="1"/>
      <c r="G1249" s="6"/>
      <c r="M1249" s="1"/>
      <c r="Q1249" s="1"/>
      <c r="S1249" s="6"/>
    </row>
    <row r="1250" spans="5:19" x14ac:dyDescent="0.25">
      <c r="E1250" s="1"/>
      <c r="G1250" s="6"/>
      <c r="M1250" s="1"/>
      <c r="Q1250" s="1"/>
      <c r="S1250" s="6"/>
    </row>
    <row r="1251" spans="5:19" x14ac:dyDescent="0.25">
      <c r="E1251" s="1"/>
      <c r="G1251" s="6"/>
      <c r="M1251" s="1"/>
      <c r="Q1251" s="1"/>
      <c r="S1251" s="6"/>
    </row>
    <row r="1252" spans="5:19" x14ac:dyDescent="0.25">
      <c r="E1252" s="1"/>
      <c r="G1252" s="6"/>
      <c r="M1252" s="1"/>
      <c r="Q1252" s="1"/>
      <c r="S1252" s="6"/>
    </row>
    <row r="1253" spans="5:19" x14ac:dyDescent="0.25">
      <c r="E1253" s="1"/>
      <c r="G1253" s="6"/>
      <c r="M1253" s="1"/>
      <c r="Q1253" s="1"/>
      <c r="S1253" s="6"/>
    </row>
    <row r="1254" spans="5:19" x14ac:dyDescent="0.25">
      <c r="E1254" s="1"/>
      <c r="G1254" s="6"/>
      <c r="M1254" s="1"/>
      <c r="Q1254" s="1"/>
      <c r="S1254" s="6"/>
    </row>
    <row r="1255" spans="5:19" x14ac:dyDescent="0.25">
      <c r="E1255" s="1"/>
      <c r="G1255" s="6"/>
      <c r="M1255" s="1"/>
      <c r="Q1255" s="1"/>
      <c r="S1255" s="6"/>
    </row>
    <row r="1256" spans="5:19" x14ac:dyDescent="0.25">
      <c r="E1256" s="1"/>
      <c r="G1256" s="6"/>
      <c r="M1256" s="1"/>
      <c r="Q1256" s="1"/>
      <c r="S1256" s="6"/>
    </row>
    <row r="1257" spans="5:19" x14ac:dyDescent="0.25">
      <c r="E1257" s="1"/>
      <c r="G1257" s="6"/>
      <c r="M1257" s="1"/>
      <c r="Q1257" s="1"/>
      <c r="S1257" s="6"/>
    </row>
    <row r="1258" spans="5:19" x14ac:dyDescent="0.25">
      <c r="E1258" s="1"/>
      <c r="G1258" s="6"/>
      <c r="M1258" s="1"/>
      <c r="Q1258" s="1"/>
      <c r="S1258" s="6"/>
    </row>
    <row r="1259" spans="5:19" x14ac:dyDescent="0.25">
      <c r="E1259" s="1"/>
      <c r="G1259" s="6"/>
      <c r="M1259" s="1"/>
      <c r="Q1259" s="1"/>
      <c r="S1259" s="6"/>
    </row>
    <row r="1260" spans="5:19" x14ac:dyDescent="0.25">
      <c r="E1260" s="1"/>
      <c r="G1260" s="6"/>
      <c r="M1260" s="1"/>
      <c r="Q1260" s="1"/>
      <c r="S1260" s="6"/>
    </row>
    <row r="1261" spans="5:19" x14ac:dyDescent="0.25">
      <c r="E1261" s="1"/>
      <c r="G1261" s="6"/>
      <c r="M1261" s="1"/>
      <c r="Q1261" s="1"/>
      <c r="S1261" s="6"/>
    </row>
    <row r="1262" spans="5:19" x14ac:dyDescent="0.25">
      <c r="E1262" s="1"/>
      <c r="G1262" s="6"/>
      <c r="M1262" s="1"/>
      <c r="Q1262" s="1"/>
      <c r="S1262" s="6"/>
    </row>
    <row r="1263" spans="5:19" x14ac:dyDescent="0.25">
      <c r="E1263" s="1"/>
      <c r="G1263" s="6"/>
      <c r="M1263" s="1"/>
      <c r="Q1263" s="1"/>
      <c r="S1263" s="6"/>
    </row>
    <row r="1264" spans="5:19" x14ac:dyDescent="0.25">
      <c r="E1264" s="1"/>
      <c r="G1264" s="6"/>
      <c r="M1264" s="1"/>
      <c r="Q1264" s="1"/>
      <c r="S1264" s="6"/>
    </row>
    <row r="1265" spans="5:19" x14ac:dyDescent="0.25">
      <c r="E1265" s="1"/>
      <c r="G1265" s="6"/>
      <c r="M1265" s="1"/>
      <c r="Q1265" s="1"/>
      <c r="S1265" s="6"/>
    </row>
    <row r="1266" spans="5:19" x14ac:dyDescent="0.25">
      <c r="E1266" s="1"/>
      <c r="G1266" s="6"/>
      <c r="M1266" s="1"/>
      <c r="Q1266" s="1"/>
      <c r="S1266" s="6"/>
    </row>
    <row r="1267" spans="5:19" x14ac:dyDescent="0.25">
      <c r="E1267" s="1"/>
      <c r="G1267" s="6"/>
      <c r="M1267" s="1"/>
      <c r="Q1267" s="1"/>
      <c r="S1267" s="6"/>
    </row>
    <row r="1268" spans="5:19" x14ac:dyDescent="0.25">
      <c r="E1268" s="1"/>
      <c r="G1268" s="6"/>
      <c r="M1268" s="1"/>
      <c r="Q1268" s="1"/>
      <c r="S1268" s="6"/>
    </row>
    <row r="1269" spans="5:19" x14ac:dyDescent="0.25">
      <c r="E1269" s="1"/>
      <c r="G1269" s="6"/>
      <c r="M1269" s="1"/>
      <c r="Q1269" s="1"/>
      <c r="S1269" s="6"/>
    </row>
    <row r="1270" spans="5:19" x14ac:dyDescent="0.25">
      <c r="E1270" s="1"/>
      <c r="G1270" s="6"/>
      <c r="M1270" s="1"/>
      <c r="Q1270" s="1"/>
      <c r="S1270" s="6"/>
    </row>
    <row r="1271" spans="5:19" x14ac:dyDescent="0.25">
      <c r="E1271" s="1"/>
      <c r="G1271" s="6"/>
      <c r="M1271" s="1"/>
      <c r="Q1271" s="1"/>
      <c r="S1271" s="6"/>
    </row>
    <row r="1272" spans="5:19" x14ac:dyDescent="0.25">
      <c r="E1272" s="1"/>
      <c r="G1272" s="6"/>
      <c r="M1272" s="1"/>
      <c r="Q1272" s="1"/>
      <c r="S1272" s="6"/>
    </row>
    <row r="1273" spans="5:19" x14ac:dyDescent="0.25">
      <c r="E1273" s="1"/>
      <c r="G1273" s="6"/>
      <c r="M1273" s="1"/>
      <c r="Q1273" s="1"/>
      <c r="S1273" s="6"/>
    </row>
    <row r="1274" spans="5:19" x14ac:dyDescent="0.25">
      <c r="E1274" s="1"/>
      <c r="G1274" s="6"/>
      <c r="M1274" s="1"/>
      <c r="Q1274" s="1"/>
      <c r="S1274" s="6"/>
    </row>
    <row r="1275" spans="5:19" x14ac:dyDescent="0.25">
      <c r="E1275" s="1"/>
      <c r="G1275" s="6"/>
      <c r="M1275" s="1"/>
      <c r="Q1275" s="1"/>
      <c r="S1275" s="6"/>
    </row>
    <row r="1276" spans="5:19" x14ac:dyDescent="0.25">
      <c r="E1276" s="1"/>
      <c r="G1276" s="6"/>
      <c r="M1276" s="1"/>
      <c r="Q1276" s="1"/>
      <c r="S1276" s="6"/>
    </row>
    <row r="1277" spans="5:19" x14ac:dyDescent="0.25">
      <c r="E1277" s="1"/>
      <c r="G1277" s="6"/>
      <c r="M1277" s="1"/>
      <c r="Q1277" s="1"/>
      <c r="S1277" s="6"/>
    </row>
    <row r="1278" spans="5:19" x14ac:dyDescent="0.25">
      <c r="E1278" s="1"/>
      <c r="G1278" s="6"/>
      <c r="M1278" s="1"/>
      <c r="Q1278" s="1"/>
      <c r="S1278" s="6"/>
    </row>
    <row r="1279" spans="5:19" x14ac:dyDescent="0.25">
      <c r="E1279" s="1"/>
      <c r="G1279" s="6"/>
      <c r="M1279" s="1"/>
      <c r="Q1279" s="1"/>
      <c r="S1279" s="6"/>
    </row>
    <row r="1280" spans="5:19" x14ac:dyDescent="0.25">
      <c r="E1280" s="1"/>
      <c r="G1280" s="6"/>
      <c r="M1280" s="1"/>
      <c r="Q1280" s="1"/>
      <c r="S1280" s="6"/>
    </row>
    <row r="1281" spans="5:19" x14ac:dyDescent="0.25">
      <c r="E1281" s="1"/>
      <c r="G1281" s="6"/>
      <c r="M1281" s="1"/>
      <c r="Q1281" s="1"/>
      <c r="S1281" s="6"/>
    </row>
    <row r="1282" spans="5:19" x14ac:dyDescent="0.25">
      <c r="E1282" s="1"/>
      <c r="G1282" s="6"/>
      <c r="M1282" s="1"/>
      <c r="Q1282" s="1"/>
      <c r="S1282" s="6"/>
    </row>
    <row r="1283" spans="5:19" x14ac:dyDescent="0.25">
      <c r="E1283" s="1"/>
      <c r="G1283" s="6"/>
      <c r="M1283" s="1"/>
      <c r="Q1283" s="1"/>
      <c r="S1283" s="6"/>
    </row>
    <row r="1284" spans="5:19" x14ac:dyDescent="0.25">
      <c r="E1284" s="1"/>
      <c r="G1284" s="6"/>
      <c r="M1284" s="1"/>
      <c r="Q1284" s="1"/>
      <c r="S1284" s="6"/>
    </row>
    <row r="1285" spans="5:19" x14ac:dyDescent="0.25">
      <c r="E1285" s="1"/>
      <c r="G1285" s="6"/>
      <c r="M1285" s="1"/>
      <c r="Q1285" s="1"/>
      <c r="S1285" s="6"/>
    </row>
    <row r="1286" spans="5:19" x14ac:dyDescent="0.25">
      <c r="E1286" s="1"/>
      <c r="G1286" s="6"/>
      <c r="M1286" s="1"/>
      <c r="Q1286" s="1"/>
      <c r="S1286" s="6"/>
    </row>
    <row r="1287" spans="5:19" x14ac:dyDescent="0.25">
      <c r="E1287" s="1"/>
      <c r="G1287" s="6"/>
      <c r="M1287" s="1"/>
      <c r="Q1287" s="1"/>
      <c r="S1287" s="6"/>
    </row>
    <row r="1288" spans="5:19" x14ac:dyDescent="0.25">
      <c r="E1288" s="1"/>
      <c r="G1288" s="6"/>
      <c r="M1288" s="1"/>
      <c r="Q1288" s="1"/>
      <c r="S1288" s="6"/>
    </row>
    <row r="1289" spans="5:19" x14ac:dyDescent="0.25">
      <c r="E1289" s="1"/>
      <c r="G1289" s="6"/>
      <c r="M1289" s="1"/>
      <c r="Q1289" s="1"/>
      <c r="S1289" s="6"/>
    </row>
    <row r="1290" spans="5:19" x14ac:dyDescent="0.25">
      <c r="E1290" s="1"/>
      <c r="G1290" s="6"/>
      <c r="M1290" s="1"/>
      <c r="Q1290" s="1"/>
      <c r="S1290" s="6"/>
    </row>
    <row r="1291" spans="5:19" x14ac:dyDescent="0.25">
      <c r="E1291" s="1"/>
      <c r="G1291" s="6"/>
      <c r="M1291" s="1"/>
      <c r="Q1291" s="1"/>
      <c r="S1291" s="6"/>
    </row>
    <row r="1292" spans="5:19" x14ac:dyDescent="0.25">
      <c r="E1292" s="1"/>
      <c r="G1292" s="6"/>
      <c r="M1292" s="1"/>
      <c r="Q1292" s="1"/>
      <c r="S1292" s="6"/>
    </row>
    <row r="1293" spans="5:19" x14ac:dyDescent="0.25">
      <c r="E1293" s="1"/>
      <c r="G1293" s="6"/>
      <c r="M1293" s="1"/>
      <c r="Q1293" s="1"/>
      <c r="S1293" s="6"/>
    </row>
    <row r="1294" spans="5:19" x14ac:dyDescent="0.25">
      <c r="E1294" s="1"/>
      <c r="G1294" s="6"/>
      <c r="M1294" s="1"/>
      <c r="Q1294" s="1"/>
      <c r="S1294" s="6"/>
    </row>
    <row r="1295" spans="5:19" x14ac:dyDescent="0.25">
      <c r="E1295" s="1"/>
      <c r="G1295" s="6"/>
      <c r="M1295" s="1"/>
      <c r="Q1295" s="1"/>
      <c r="S1295" s="6"/>
    </row>
    <row r="1296" spans="5:19" x14ac:dyDescent="0.25">
      <c r="E1296" s="1"/>
      <c r="G1296" s="6"/>
      <c r="M1296" s="1"/>
      <c r="Q1296" s="1"/>
      <c r="S1296" s="6"/>
    </row>
    <row r="1297" spans="5:19" x14ac:dyDescent="0.25">
      <c r="E1297" s="1"/>
      <c r="G1297" s="6"/>
      <c r="M1297" s="1"/>
      <c r="Q1297" s="1"/>
      <c r="S1297" s="6"/>
    </row>
    <row r="1298" spans="5:19" x14ac:dyDescent="0.25">
      <c r="E1298" s="1"/>
      <c r="G1298" s="6"/>
      <c r="M1298" s="1"/>
      <c r="Q1298" s="1"/>
      <c r="S1298" s="6"/>
    </row>
    <row r="1299" spans="5:19" x14ac:dyDescent="0.25">
      <c r="E1299" s="1"/>
      <c r="G1299" s="6"/>
      <c r="M1299" s="1"/>
      <c r="Q1299" s="1"/>
      <c r="S1299" s="6"/>
    </row>
    <row r="1300" spans="5:19" x14ac:dyDescent="0.25">
      <c r="E1300" s="1"/>
      <c r="G1300" s="6"/>
      <c r="M1300" s="1"/>
      <c r="Q1300" s="1"/>
      <c r="S1300" s="6"/>
    </row>
    <row r="1301" spans="5:19" x14ac:dyDescent="0.25">
      <c r="E1301" s="1"/>
      <c r="G1301" s="6"/>
      <c r="M1301" s="1"/>
      <c r="Q1301" s="1"/>
      <c r="S1301" s="6"/>
    </row>
    <row r="1302" spans="5:19" x14ac:dyDescent="0.25">
      <c r="E1302" s="1"/>
      <c r="G1302" s="6"/>
      <c r="M1302" s="1"/>
      <c r="Q1302" s="1"/>
      <c r="S1302" s="6"/>
    </row>
    <row r="1303" spans="5:19" x14ac:dyDescent="0.25">
      <c r="E1303" s="1"/>
      <c r="G1303" s="6"/>
      <c r="M1303" s="1"/>
      <c r="Q1303" s="1"/>
      <c r="S1303" s="6"/>
    </row>
    <row r="1304" spans="5:19" x14ac:dyDescent="0.25">
      <c r="E1304" s="1"/>
      <c r="G1304" s="6"/>
      <c r="M1304" s="1"/>
      <c r="Q1304" s="1"/>
      <c r="S1304" s="6"/>
    </row>
    <row r="1305" spans="5:19" x14ac:dyDescent="0.25">
      <c r="E1305" s="1"/>
      <c r="G1305" s="6"/>
      <c r="M1305" s="1"/>
      <c r="Q1305" s="1"/>
      <c r="S1305" s="6"/>
    </row>
    <row r="1306" spans="5:19" x14ac:dyDescent="0.25">
      <c r="E1306" s="1"/>
      <c r="G1306" s="6"/>
      <c r="M1306" s="1"/>
      <c r="Q1306" s="1"/>
      <c r="S1306" s="6"/>
    </row>
    <row r="1307" spans="5:19" x14ac:dyDescent="0.25">
      <c r="E1307" s="1"/>
      <c r="G1307" s="6"/>
      <c r="M1307" s="1"/>
      <c r="Q1307" s="1"/>
      <c r="S1307" s="6"/>
    </row>
    <row r="1308" spans="5:19" x14ac:dyDescent="0.25">
      <c r="E1308" s="1"/>
      <c r="G1308" s="6"/>
      <c r="M1308" s="1"/>
      <c r="Q1308" s="1"/>
      <c r="S1308" s="6"/>
    </row>
    <row r="1309" spans="5:19" x14ac:dyDescent="0.25">
      <c r="E1309" s="1"/>
      <c r="G1309" s="6"/>
      <c r="M1309" s="1"/>
      <c r="Q1309" s="1"/>
      <c r="S1309" s="6"/>
    </row>
    <row r="1310" spans="5:19" x14ac:dyDescent="0.25">
      <c r="E1310" s="1"/>
      <c r="G1310" s="6"/>
      <c r="M1310" s="1"/>
      <c r="Q1310" s="1"/>
      <c r="S1310" s="6"/>
    </row>
    <row r="1311" spans="5:19" x14ac:dyDescent="0.25">
      <c r="E1311" s="1"/>
      <c r="G1311" s="6"/>
      <c r="M1311" s="1"/>
      <c r="Q1311" s="1"/>
      <c r="S1311" s="6"/>
    </row>
    <row r="1312" spans="5:19" x14ac:dyDescent="0.25">
      <c r="E1312" s="1"/>
      <c r="G1312" s="6"/>
      <c r="M1312" s="1"/>
      <c r="Q1312" s="1"/>
      <c r="S1312" s="6"/>
    </row>
    <row r="1313" spans="5:19" x14ac:dyDescent="0.25">
      <c r="E1313" s="1"/>
      <c r="G1313" s="6"/>
      <c r="M1313" s="1"/>
      <c r="Q1313" s="1"/>
      <c r="S1313" s="6"/>
    </row>
    <row r="1314" spans="5:19" x14ac:dyDescent="0.25">
      <c r="E1314" s="1"/>
      <c r="G1314" s="6"/>
      <c r="M1314" s="1"/>
      <c r="Q1314" s="1"/>
      <c r="S1314" s="6"/>
    </row>
    <row r="1315" spans="5:19" x14ac:dyDescent="0.25">
      <c r="E1315" s="1"/>
      <c r="G1315" s="6"/>
      <c r="M1315" s="1"/>
      <c r="Q1315" s="1"/>
      <c r="S1315" s="6"/>
    </row>
    <row r="1316" spans="5:19" x14ac:dyDescent="0.25">
      <c r="E1316" s="1"/>
      <c r="G1316" s="6"/>
      <c r="M1316" s="1"/>
      <c r="Q1316" s="1"/>
      <c r="S1316" s="6"/>
    </row>
    <row r="1317" spans="5:19" x14ac:dyDescent="0.25">
      <c r="E1317" s="1"/>
      <c r="G1317" s="6"/>
      <c r="M1317" s="1"/>
      <c r="Q1317" s="1"/>
      <c r="S1317" s="6"/>
    </row>
    <row r="1318" spans="5:19" x14ac:dyDescent="0.25">
      <c r="E1318" s="1"/>
      <c r="G1318" s="6"/>
      <c r="M1318" s="1"/>
      <c r="Q1318" s="1"/>
      <c r="S1318" s="6"/>
    </row>
    <row r="1319" spans="5:19" x14ac:dyDescent="0.25">
      <c r="E1319" s="1"/>
      <c r="G1319" s="6"/>
      <c r="M1319" s="1"/>
      <c r="Q1319" s="1"/>
      <c r="S1319" s="6"/>
    </row>
    <row r="1320" spans="5:19" x14ac:dyDescent="0.25">
      <c r="E1320" s="1"/>
      <c r="G1320" s="6"/>
      <c r="M1320" s="1"/>
      <c r="Q1320" s="1"/>
      <c r="S1320" s="6"/>
    </row>
    <row r="1321" spans="5:19" x14ac:dyDescent="0.25">
      <c r="E1321" s="1"/>
      <c r="G1321" s="6"/>
      <c r="M1321" s="1"/>
      <c r="Q1321" s="1"/>
      <c r="S1321" s="6"/>
    </row>
    <row r="1322" spans="5:19" x14ac:dyDescent="0.25">
      <c r="E1322" s="1"/>
      <c r="G1322" s="6"/>
      <c r="M1322" s="1"/>
      <c r="Q1322" s="1"/>
      <c r="S1322" s="6"/>
    </row>
    <row r="1323" spans="5:19" x14ac:dyDescent="0.25">
      <c r="E1323" s="1"/>
      <c r="G1323" s="6"/>
      <c r="M1323" s="1"/>
      <c r="Q1323" s="1"/>
      <c r="S1323" s="6"/>
    </row>
    <row r="1324" spans="5:19" x14ac:dyDescent="0.25">
      <c r="E1324" s="1"/>
      <c r="G1324" s="6"/>
      <c r="M1324" s="1"/>
      <c r="Q1324" s="1"/>
      <c r="S1324" s="6"/>
    </row>
    <row r="1325" spans="5:19" x14ac:dyDescent="0.25">
      <c r="E1325" s="1"/>
      <c r="G1325" s="6"/>
      <c r="M1325" s="1"/>
      <c r="Q1325" s="1"/>
      <c r="S1325" s="6"/>
    </row>
    <row r="1326" spans="5:19" x14ac:dyDescent="0.25">
      <c r="E1326" s="1"/>
      <c r="G1326" s="6"/>
      <c r="M1326" s="1"/>
      <c r="Q1326" s="1"/>
      <c r="S1326" s="6"/>
    </row>
    <row r="1327" spans="5:19" x14ac:dyDescent="0.25">
      <c r="E1327" s="1"/>
      <c r="G1327" s="6"/>
      <c r="M1327" s="1"/>
      <c r="Q1327" s="1"/>
      <c r="S1327" s="6"/>
    </row>
    <row r="1328" spans="5:19" x14ac:dyDescent="0.25">
      <c r="E1328" s="1"/>
      <c r="G1328" s="6"/>
      <c r="M1328" s="1"/>
      <c r="Q1328" s="1"/>
      <c r="S1328" s="6"/>
    </row>
    <row r="1329" spans="5:19" x14ac:dyDescent="0.25">
      <c r="E1329" s="1"/>
      <c r="G1329" s="6"/>
      <c r="M1329" s="1"/>
      <c r="Q1329" s="1"/>
      <c r="S1329" s="6"/>
    </row>
    <row r="1330" spans="5:19" x14ac:dyDescent="0.25">
      <c r="E1330" s="1"/>
      <c r="G1330" s="6"/>
      <c r="M1330" s="1"/>
      <c r="Q1330" s="1"/>
      <c r="S1330" s="6"/>
    </row>
    <row r="1331" spans="5:19" x14ac:dyDescent="0.25">
      <c r="E1331" s="1"/>
      <c r="G1331" s="6"/>
      <c r="M1331" s="1"/>
      <c r="Q1331" s="1"/>
      <c r="S1331" s="6"/>
    </row>
    <row r="1332" spans="5:19" x14ac:dyDescent="0.25">
      <c r="E1332" s="1"/>
      <c r="G1332" s="6"/>
      <c r="M1332" s="1"/>
      <c r="Q1332" s="1"/>
      <c r="S1332" s="6"/>
    </row>
    <row r="1333" spans="5:19" x14ac:dyDescent="0.25">
      <c r="E1333" s="1"/>
      <c r="G1333" s="6"/>
      <c r="M1333" s="1"/>
      <c r="Q1333" s="1"/>
      <c r="S1333" s="6"/>
    </row>
    <row r="1334" spans="5:19" x14ac:dyDescent="0.25">
      <c r="E1334" s="1"/>
      <c r="G1334" s="6"/>
      <c r="M1334" s="1"/>
      <c r="Q1334" s="1"/>
      <c r="S1334" s="6"/>
    </row>
    <row r="1335" spans="5:19" x14ac:dyDescent="0.25">
      <c r="E1335" s="1"/>
      <c r="G1335" s="6"/>
      <c r="M1335" s="1"/>
      <c r="Q1335" s="1"/>
      <c r="S1335" s="6"/>
    </row>
    <row r="1336" spans="5:19" x14ac:dyDescent="0.25">
      <c r="E1336" s="1"/>
      <c r="G1336" s="6"/>
      <c r="M1336" s="1"/>
      <c r="Q1336" s="1"/>
      <c r="S1336" s="6"/>
    </row>
    <row r="1337" spans="5:19" x14ac:dyDescent="0.25">
      <c r="E1337" s="1"/>
      <c r="G1337" s="6"/>
      <c r="M1337" s="1"/>
      <c r="Q1337" s="1"/>
      <c r="S1337" s="6"/>
    </row>
    <row r="1338" spans="5:19" x14ac:dyDescent="0.25">
      <c r="E1338" s="1"/>
      <c r="G1338" s="6"/>
      <c r="M1338" s="1"/>
      <c r="Q1338" s="1"/>
      <c r="S1338" s="6"/>
    </row>
    <row r="1339" spans="5:19" x14ac:dyDescent="0.25">
      <c r="E1339" s="1"/>
      <c r="G1339" s="6"/>
      <c r="M1339" s="1"/>
      <c r="Q1339" s="1"/>
      <c r="S1339" s="6"/>
    </row>
    <row r="1340" spans="5:19" x14ac:dyDescent="0.25">
      <c r="E1340" s="1"/>
      <c r="G1340" s="6"/>
      <c r="M1340" s="1"/>
      <c r="Q1340" s="1"/>
      <c r="S1340" s="6"/>
    </row>
    <row r="1341" spans="5:19" x14ac:dyDescent="0.25">
      <c r="E1341" s="1"/>
      <c r="G1341" s="6"/>
      <c r="M1341" s="1"/>
      <c r="Q1341" s="1"/>
      <c r="S1341" s="6"/>
    </row>
    <row r="1342" spans="5:19" x14ac:dyDescent="0.25">
      <c r="E1342" s="1"/>
      <c r="G1342" s="6"/>
      <c r="M1342" s="1"/>
      <c r="Q1342" s="1"/>
      <c r="S1342" s="6"/>
    </row>
    <row r="1343" spans="5:19" x14ac:dyDescent="0.25">
      <c r="E1343" s="1"/>
      <c r="G1343" s="6"/>
      <c r="M1343" s="1"/>
      <c r="Q1343" s="1"/>
      <c r="S1343" s="6"/>
    </row>
    <row r="1344" spans="5:19" x14ac:dyDescent="0.25">
      <c r="E1344" s="1"/>
      <c r="G1344" s="6"/>
      <c r="M1344" s="1"/>
      <c r="Q1344" s="1"/>
      <c r="S1344" s="6"/>
    </row>
    <row r="1345" spans="5:19" x14ac:dyDescent="0.25">
      <c r="E1345" s="1"/>
      <c r="G1345" s="6"/>
      <c r="M1345" s="1"/>
      <c r="Q1345" s="1"/>
      <c r="S1345" s="6"/>
    </row>
    <row r="1346" spans="5:19" x14ac:dyDescent="0.25">
      <c r="E1346" s="1"/>
      <c r="G1346" s="6"/>
      <c r="M1346" s="1"/>
      <c r="Q1346" s="1"/>
      <c r="S1346" s="6"/>
    </row>
    <row r="1347" spans="5:19" x14ac:dyDescent="0.25">
      <c r="E1347" s="1"/>
      <c r="G1347" s="6"/>
      <c r="M1347" s="1"/>
      <c r="Q1347" s="1"/>
      <c r="S1347" s="6"/>
    </row>
    <row r="1348" spans="5:19" x14ac:dyDescent="0.25">
      <c r="E1348" s="1"/>
      <c r="G1348" s="6"/>
      <c r="M1348" s="1"/>
      <c r="Q1348" s="1"/>
      <c r="S1348" s="6"/>
    </row>
    <row r="1349" spans="5:19" x14ac:dyDescent="0.25">
      <c r="E1349" s="1"/>
      <c r="G1349" s="6"/>
      <c r="M1349" s="1"/>
      <c r="Q1349" s="1"/>
      <c r="S1349" s="6"/>
    </row>
    <row r="1350" spans="5:19" x14ac:dyDescent="0.25">
      <c r="E1350" s="1"/>
      <c r="G1350" s="6"/>
      <c r="M1350" s="1"/>
      <c r="Q1350" s="1"/>
      <c r="S1350" s="6"/>
    </row>
    <row r="1351" spans="5:19" x14ac:dyDescent="0.25">
      <c r="E1351" s="1"/>
      <c r="G1351" s="6"/>
      <c r="M1351" s="1"/>
      <c r="Q1351" s="1"/>
      <c r="S1351" s="6"/>
    </row>
    <row r="1352" spans="5:19" x14ac:dyDescent="0.25">
      <c r="E1352" s="1"/>
      <c r="G1352" s="6"/>
      <c r="M1352" s="1"/>
      <c r="Q1352" s="1"/>
      <c r="S1352" s="6"/>
    </row>
    <row r="1353" spans="5:19" x14ac:dyDescent="0.25">
      <c r="E1353" s="1"/>
      <c r="G1353" s="6"/>
      <c r="M1353" s="1"/>
      <c r="Q1353" s="1"/>
      <c r="S1353" s="6"/>
    </row>
    <row r="1354" spans="5:19" x14ac:dyDescent="0.25">
      <c r="E1354" s="1"/>
      <c r="G1354" s="6"/>
      <c r="M1354" s="1"/>
      <c r="Q1354" s="1"/>
      <c r="S1354" s="6"/>
    </row>
    <row r="1355" spans="5:19" x14ac:dyDescent="0.25">
      <c r="E1355" s="1"/>
      <c r="G1355" s="6"/>
      <c r="M1355" s="1"/>
      <c r="Q1355" s="1"/>
      <c r="S1355" s="6"/>
    </row>
    <row r="1356" spans="5:19" x14ac:dyDescent="0.25">
      <c r="E1356" s="1"/>
      <c r="G1356" s="6"/>
      <c r="M1356" s="1"/>
      <c r="Q1356" s="1"/>
      <c r="S1356" s="6"/>
    </row>
    <row r="1357" spans="5:19" x14ac:dyDescent="0.25">
      <c r="E1357" s="1"/>
      <c r="G1357" s="6"/>
      <c r="M1357" s="1"/>
      <c r="Q1357" s="1"/>
      <c r="S1357" s="6"/>
    </row>
    <row r="1358" spans="5:19" x14ac:dyDescent="0.25">
      <c r="E1358" s="1"/>
      <c r="G1358" s="6"/>
      <c r="M1358" s="1"/>
      <c r="Q1358" s="1"/>
      <c r="S1358" s="6"/>
    </row>
    <row r="1359" spans="5:19" x14ac:dyDescent="0.25">
      <c r="E1359" s="1"/>
      <c r="G1359" s="6"/>
      <c r="M1359" s="1"/>
      <c r="Q1359" s="1"/>
      <c r="S1359" s="6"/>
    </row>
    <row r="1360" spans="5:19" x14ac:dyDescent="0.25">
      <c r="E1360" s="1"/>
      <c r="G1360" s="6"/>
      <c r="M1360" s="1"/>
      <c r="Q1360" s="1"/>
      <c r="S1360" s="6"/>
    </row>
    <row r="1361" spans="5:19" x14ac:dyDescent="0.25">
      <c r="E1361" s="1"/>
      <c r="G1361" s="6"/>
      <c r="M1361" s="1"/>
      <c r="Q1361" s="1"/>
      <c r="S1361" s="6"/>
    </row>
    <row r="1362" spans="5:19" x14ac:dyDescent="0.25">
      <c r="E1362" s="1"/>
      <c r="G1362" s="6"/>
      <c r="M1362" s="1"/>
      <c r="Q1362" s="1"/>
      <c r="S1362" s="6"/>
    </row>
    <row r="1363" spans="5:19" x14ac:dyDescent="0.25">
      <c r="E1363" s="1"/>
      <c r="G1363" s="6"/>
      <c r="M1363" s="1"/>
      <c r="Q1363" s="1"/>
      <c r="S1363" s="6"/>
    </row>
    <row r="1364" spans="5:19" x14ac:dyDescent="0.25">
      <c r="E1364" s="1"/>
      <c r="G1364" s="6"/>
      <c r="M1364" s="1"/>
      <c r="Q1364" s="1"/>
      <c r="S1364" s="6"/>
    </row>
    <row r="1365" spans="5:19" x14ac:dyDescent="0.25">
      <c r="E1365" s="1"/>
      <c r="G1365" s="6"/>
      <c r="M1365" s="1"/>
      <c r="Q1365" s="1"/>
      <c r="S1365" s="6"/>
    </row>
    <row r="1366" spans="5:19" x14ac:dyDescent="0.25">
      <c r="E1366" s="1"/>
      <c r="G1366" s="6"/>
      <c r="M1366" s="1"/>
      <c r="Q1366" s="1"/>
      <c r="S1366" s="6"/>
    </row>
    <row r="1367" spans="5:19" x14ac:dyDescent="0.25">
      <c r="E1367" s="1"/>
      <c r="G1367" s="6"/>
      <c r="M1367" s="1"/>
      <c r="Q1367" s="1"/>
      <c r="S1367" s="6"/>
    </row>
    <row r="1368" spans="5:19" x14ac:dyDescent="0.25">
      <c r="E1368" s="1"/>
      <c r="G1368" s="6"/>
      <c r="M1368" s="1"/>
      <c r="Q1368" s="1"/>
      <c r="S1368" s="6"/>
    </row>
    <row r="1369" spans="5:19" x14ac:dyDescent="0.25">
      <c r="E1369" s="1"/>
      <c r="G1369" s="6"/>
      <c r="M1369" s="1"/>
      <c r="Q1369" s="1"/>
      <c r="S1369" s="6"/>
    </row>
    <row r="1370" spans="5:19" x14ac:dyDescent="0.25">
      <c r="E1370" s="1"/>
      <c r="G1370" s="6"/>
      <c r="M1370" s="1"/>
      <c r="Q1370" s="1"/>
      <c r="S1370" s="6"/>
    </row>
    <row r="1371" spans="5:19" x14ac:dyDescent="0.25">
      <c r="E1371" s="1"/>
      <c r="G1371" s="6"/>
      <c r="M1371" s="1"/>
      <c r="Q1371" s="1"/>
      <c r="S1371" s="6"/>
    </row>
    <row r="1372" spans="5:19" x14ac:dyDescent="0.25">
      <c r="E1372" s="1"/>
      <c r="G1372" s="6"/>
      <c r="M1372" s="1"/>
      <c r="Q1372" s="1"/>
      <c r="S1372" s="6"/>
    </row>
    <row r="1373" spans="5:19" x14ac:dyDescent="0.25">
      <c r="E1373" s="1"/>
      <c r="G1373" s="6"/>
      <c r="M1373" s="1"/>
      <c r="Q1373" s="1"/>
      <c r="S1373" s="6"/>
    </row>
    <row r="1374" spans="5:19" x14ac:dyDescent="0.25">
      <c r="E1374" s="1"/>
      <c r="G1374" s="6"/>
      <c r="M1374" s="1"/>
      <c r="Q1374" s="1"/>
      <c r="S1374" s="6"/>
    </row>
    <row r="1375" spans="5:19" x14ac:dyDescent="0.25">
      <c r="E1375" s="1"/>
      <c r="G1375" s="6"/>
      <c r="M1375" s="1"/>
      <c r="Q1375" s="1"/>
      <c r="S1375" s="6"/>
    </row>
    <row r="1376" spans="5:19" x14ac:dyDescent="0.25">
      <c r="E1376" s="1"/>
      <c r="G1376" s="6"/>
      <c r="M1376" s="1"/>
      <c r="Q1376" s="1"/>
      <c r="S1376" s="6"/>
    </row>
    <row r="1377" spans="5:19" x14ac:dyDescent="0.25">
      <c r="E1377" s="1"/>
      <c r="G1377" s="6"/>
      <c r="M1377" s="1"/>
      <c r="Q1377" s="1"/>
      <c r="S1377" s="6"/>
    </row>
    <row r="1378" spans="5:19" x14ac:dyDescent="0.25">
      <c r="E1378" s="1"/>
      <c r="G1378" s="6"/>
      <c r="M1378" s="1"/>
      <c r="Q1378" s="1"/>
      <c r="S1378" s="6"/>
    </row>
    <row r="1379" spans="5:19" x14ac:dyDescent="0.25">
      <c r="E1379" s="1"/>
      <c r="G1379" s="6"/>
      <c r="M1379" s="1"/>
      <c r="Q1379" s="1"/>
      <c r="S1379" s="6"/>
    </row>
    <row r="1380" spans="5:19" x14ac:dyDescent="0.25">
      <c r="E1380" s="1"/>
      <c r="G1380" s="6"/>
      <c r="M1380" s="1"/>
      <c r="Q1380" s="1"/>
      <c r="S1380" s="6"/>
    </row>
    <row r="1381" spans="5:19" x14ac:dyDescent="0.25">
      <c r="E1381" s="1"/>
      <c r="G1381" s="6"/>
      <c r="M1381" s="1"/>
      <c r="Q1381" s="1"/>
      <c r="S1381" s="6"/>
    </row>
    <row r="1382" spans="5:19" x14ac:dyDescent="0.25">
      <c r="E1382" s="1"/>
      <c r="G1382" s="6"/>
      <c r="M1382" s="1"/>
      <c r="Q1382" s="1"/>
      <c r="S1382" s="6"/>
    </row>
    <row r="1383" spans="5:19" x14ac:dyDescent="0.25">
      <c r="E1383" s="1"/>
      <c r="G1383" s="6"/>
      <c r="M1383" s="1"/>
      <c r="Q1383" s="1"/>
      <c r="S1383" s="6"/>
    </row>
    <row r="1384" spans="5:19" x14ac:dyDescent="0.25">
      <c r="E1384" s="1"/>
      <c r="G1384" s="6"/>
      <c r="M1384" s="1"/>
      <c r="Q1384" s="1"/>
      <c r="S1384" s="6"/>
    </row>
    <row r="1385" spans="5:19" x14ac:dyDescent="0.25">
      <c r="E1385" s="1"/>
      <c r="G1385" s="6"/>
      <c r="M1385" s="1"/>
      <c r="Q1385" s="1"/>
      <c r="S1385" s="6"/>
    </row>
    <row r="1386" spans="5:19" x14ac:dyDescent="0.25">
      <c r="E1386" s="1"/>
      <c r="G1386" s="6"/>
      <c r="M1386" s="1"/>
      <c r="Q1386" s="1"/>
      <c r="S1386" s="6"/>
    </row>
    <row r="1387" spans="5:19" x14ac:dyDescent="0.25">
      <c r="E1387" s="1"/>
      <c r="G1387" s="6"/>
      <c r="M1387" s="1"/>
      <c r="Q1387" s="1"/>
      <c r="S1387" s="6"/>
    </row>
    <row r="1388" spans="5:19" x14ac:dyDescent="0.25">
      <c r="E1388" s="1"/>
      <c r="G1388" s="6"/>
      <c r="M1388" s="1"/>
      <c r="Q1388" s="1"/>
      <c r="S1388" s="6"/>
    </row>
    <row r="1389" spans="5:19" x14ac:dyDescent="0.25">
      <c r="E1389" s="1"/>
      <c r="G1389" s="6"/>
      <c r="M1389" s="1"/>
      <c r="Q1389" s="1"/>
      <c r="S1389" s="6"/>
    </row>
    <row r="1390" spans="5:19" x14ac:dyDescent="0.25">
      <c r="E1390" s="1"/>
      <c r="G1390" s="6"/>
      <c r="M1390" s="1"/>
      <c r="Q1390" s="1"/>
      <c r="S1390" s="6"/>
    </row>
    <row r="1391" spans="5:19" x14ac:dyDescent="0.25">
      <c r="E1391" s="1"/>
      <c r="G1391" s="6"/>
      <c r="M1391" s="1"/>
      <c r="Q1391" s="1"/>
      <c r="S1391" s="6"/>
    </row>
    <row r="1392" spans="5:19" x14ac:dyDescent="0.25">
      <c r="E1392" s="1"/>
      <c r="G1392" s="6"/>
      <c r="M1392" s="1"/>
      <c r="Q1392" s="1"/>
      <c r="S1392" s="6"/>
    </row>
    <row r="1393" spans="5:19" x14ac:dyDescent="0.25">
      <c r="E1393" s="1"/>
      <c r="G1393" s="6"/>
      <c r="M1393" s="1"/>
      <c r="Q1393" s="1"/>
      <c r="S1393" s="6"/>
    </row>
    <row r="1394" spans="5:19" x14ac:dyDescent="0.25">
      <c r="E1394" s="1"/>
      <c r="G1394" s="6"/>
      <c r="M1394" s="1"/>
      <c r="Q1394" s="1"/>
      <c r="S1394" s="6"/>
    </row>
    <row r="1395" spans="5:19" x14ac:dyDescent="0.25">
      <c r="E1395" s="1"/>
      <c r="G1395" s="6"/>
      <c r="M1395" s="1"/>
      <c r="Q1395" s="1"/>
      <c r="S1395" s="6"/>
    </row>
    <row r="1396" spans="5:19" x14ac:dyDescent="0.25">
      <c r="E1396" s="1"/>
      <c r="G1396" s="6"/>
      <c r="M1396" s="1"/>
      <c r="Q1396" s="1"/>
      <c r="S1396" s="6"/>
    </row>
    <row r="1397" spans="5:19" x14ac:dyDescent="0.25">
      <c r="E1397" s="1"/>
      <c r="G1397" s="6"/>
      <c r="M1397" s="1"/>
      <c r="Q1397" s="1"/>
      <c r="S1397" s="6"/>
    </row>
    <row r="1398" spans="5:19" x14ac:dyDescent="0.25">
      <c r="E1398" s="1"/>
      <c r="G1398" s="6"/>
      <c r="M1398" s="1"/>
      <c r="Q1398" s="1"/>
      <c r="S1398" s="6"/>
    </row>
    <row r="1399" spans="5:19" x14ac:dyDescent="0.25">
      <c r="E1399" s="1"/>
      <c r="G1399" s="6"/>
      <c r="M1399" s="1"/>
      <c r="Q1399" s="1"/>
      <c r="S1399" s="6"/>
    </row>
    <row r="1400" spans="5:19" x14ac:dyDescent="0.25">
      <c r="E1400" s="1"/>
      <c r="G1400" s="6"/>
      <c r="M1400" s="1"/>
      <c r="Q1400" s="1"/>
      <c r="S1400" s="6"/>
    </row>
    <row r="1401" spans="5:19" x14ac:dyDescent="0.25">
      <c r="E1401" s="1"/>
      <c r="G1401" s="6"/>
      <c r="M1401" s="1"/>
      <c r="Q1401" s="1"/>
      <c r="S1401" s="6"/>
    </row>
    <row r="1402" spans="5:19" x14ac:dyDescent="0.25">
      <c r="E1402" s="1"/>
      <c r="G1402" s="6"/>
      <c r="M1402" s="1"/>
      <c r="Q1402" s="1"/>
      <c r="S1402" s="6"/>
    </row>
    <row r="1403" spans="5:19" x14ac:dyDescent="0.25">
      <c r="E1403" s="1"/>
      <c r="G1403" s="6"/>
      <c r="M1403" s="1"/>
      <c r="Q1403" s="1"/>
      <c r="S1403" s="6"/>
    </row>
    <row r="1404" spans="5:19" x14ac:dyDescent="0.25">
      <c r="E1404" s="1"/>
      <c r="G1404" s="6"/>
      <c r="M1404" s="1"/>
      <c r="Q1404" s="1"/>
      <c r="S1404" s="6"/>
    </row>
    <row r="1405" spans="5:19" x14ac:dyDescent="0.25">
      <c r="E1405" s="1"/>
      <c r="G1405" s="6"/>
      <c r="M1405" s="1"/>
      <c r="Q1405" s="1"/>
      <c r="S1405" s="6"/>
    </row>
    <row r="1406" spans="5:19" x14ac:dyDescent="0.25">
      <c r="E1406" s="1"/>
      <c r="G1406" s="6"/>
      <c r="M1406" s="1"/>
      <c r="Q1406" s="1"/>
      <c r="S1406" s="6"/>
    </row>
    <row r="1407" spans="5:19" x14ac:dyDescent="0.25">
      <c r="E1407" s="1"/>
      <c r="G1407" s="6"/>
      <c r="M1407" s="1"/>
      <c r="Q1407" s="1"/>
      <c r="S1407" s="6"/>
    </row>
    <row r="1408" spans="5:19" x14ac:dyDescent="0.25">
      <c r="E1408" s="1"/>
      <c r="G1408" s="6"/>
      <c r="M1408" s="1"/>
      <c r="Q1408" s="1"/>
      <c r="S1408" s="6"/>
    </row>
    <row r="1409" spans="5:19" x14ac:dyDescent="0.25">
      <c r="E1409" s="1"/>
      <c r="G1409" s="6"/>
      <c r="M1409" s="1"/>
      <c r="Q1409" s="1"/>
      <c r="S1409" s="6"/>
    </row>
    <row r="1410" spans="5:19" x14ac:dyDescent="0.25">
      <c r="E1410" s="1"/>
      <c r="G1410" s="6"/>
      <c r="M1410" s="1"/>
      <c r="Q1410" s="1"/>
      <c r="S1410" s="6"/>
    </row>
    <row r="1411" spans="5:19" x14ac:dyDescent="0.25">
      <c r="E1411" s="1"/>
      <c r="G1411" s="6"/>
      <c r="M1411" s="1"/>
      <c r="Q1411" s="1"/>
      <c r="S1411" s="6"/>
    </row>
    <row r="1412" spans="5:19" x14ac:dyDescent="0.25">
      <c r="E1412" s="1"/>
      <c r="G1412" s="6"/>
      <c r="M1412" s="1"/>
      <c r="Q1412" s="1"/>
      <c r="S1412" s="6"/>
    </row>
    <row r="1413" spans="5:19" x14ac:dyDescent="0.25">
      <c r="E1413" s="1"/>
      <c r="G1413" s="6"/>
      <c r="M1413" s="1"/>
      <c r="Q1413" s="1"/>
      <c r="S1413" s="6"/>
    </row>
    <row r="1414" spans="5:19" x14ac:dyDescent="0.25">
      <c r="E1414" s="1"/>
      <c r="G1414" s="6"/>
      <c r="M1414" s="1"/>
      <c r="Q1414" s="1"/>
      <c r="S1414" s="6"/>
    </row>
    <row r="1415" spans="5:19" x14ac:dyDescent="0.25">
      <c r="E1415" s="1"/>
      <c r="G1415" s="6"/>
      <c r="M1415" s="1"/>
      <c r="Q1415" s="1"/>
      <c r="S1415" s="6"/>
    </row>
    <row r="1416" spans="5:19" x14ac:dyDescent="0.25">
      <c r="E1416" s="1"/>
      <c r="G1416" s="6"/>
      <c r="M1416" s="1"/>
      <c r="Q1416" s="1"/>
      <c r="S1416" s="6"/>
    </row>
    <row r="1417" spans="5:19" x14ac:dyDescent="0.25">
      <c r="E1417" s="1"/>
      <c r="G1417" s="6"/>
      <c r="M1417" s="1"/>
      <c r="Q1417" s="1"/>
      <c r="S1417" s="6"/>
    </row>
    <row r="1418" spans="5:19" x14ac:dyDescent="0.25">
      <c r="E1418" s="1"/>
      <c r="G1418" s="6"/>
      <c r="M1418" s="1"/>
      <c r="Q1418" s="1"/>
      <c r="S1418" s="6"/>
    </row>
    <row r="1419" spans="5:19" x14ac:dyDescent="0.25">
      <c r="E1419" s="1"/>
      <c r="G1419" s="6"/>
      <c r="M1419" s="1"/>
      <c r="Q1419" s="1"/>
      <c r="S1419" s="6"/>
    </row>
    <row r="1420" spans="5:19" x14ac:dyDescent="0.25">
      <c r="E1420" s="1"/>
      <c r="G1420" s="6"/>
      <c r="M1420" s="1"/>
      <c r="Q1420" s="1"/>
      <c r="S1420" s="6"/>
    </row>
    <row r="1421" spans="5:19" x14ac:dyDescent="0.25">
      <c r="E1421" s="1"/>
      <c r="G1421" s="6"/>
      <c r="M1421" s="1"/>
      <c r="Q1421" s="1"/>
      <c r="S1421" s="6"/>
    </row>
    <row r="1422" spans="5:19" x14ac:dyDescent="0.25">
      <c r="E1422" s="1"/>
      <c r="G1422" s="6"/>
      <c r="M1422" s="1"/>
      <c r="Q1422" s="1"/>
      <c r="S1422" s="6"/>
    </row>
    <row r="1423" spans="5:19" x14ac:dyDescent="0.25">
      <c r="E1423" s="1"/>
      <c r="G1423" s="6"/>
      <c r="M1423" s="1"/>
      <c r="Q1423" s="1"/>
      <c r="S1423" s="6"/>
    </row>
    <row r="1424" spans="5:19" x14ac:dyDescent="0.25">
      <c r="E1424" s="1"/>
      <c r="G1424" s="6"/>
      <c r="M1424" s="1"/>
      <c r="Q1424" s="1"/>
      <c r="S1424" s="6"/>
    </row>
    <row r="1425" spans="5:19" x14ac:dyDescent="0.25">
      <c r="E1425" s="1"/>
      <c r="G1425" s="6"/>
      <c r="M1425" s="1"/>
      <c r="Q1425" s="1"/>
      <c r="S1425" s="6"/>
    </row>
    <row r="1426" spans="5:19" x14ac:dyDescent="0.25">
      <c r="E1426" s="1"/>
      <c r="G1426" s="6"/>
      <c r="M1426" s="1"/>
      <c r="Q1426" s="1"/>
      <c r="S1426" s="6"/>
    </row>
    <row r="1427" spans="5:19" x14ac:dyDescent="0.25">
      <c r="E1427" s="1"/>
      <c r="G1427" s="6"/>
      <c r="M1427" s="1"/>
      <c r="Q1427" s="1"/>
      <c r="S1427" s="6"/>
    </row>
    <row r="1428" spans="5:19" x14ac:dyDescent="0.25">
      <c r="E1428" s="1"/>
      <c r="G1428" s="6"/>
      <c r="M1428" s="1"/>
      <c r="Q1428" s="1"/>
      <c r="S1428" s="6"/>
    </row>
    <row r="1429" spans="5:19" x14ac:dyDescent="0.25">
      <c r="E1429" s="1"/>
      <c r="G1429" s="6"/>
      <c r="M1429" s="1"/>
      <c r="Q1429" s="1"/>
      <c r="S1429" s="6"/>
    </row>
    <row r="1430" spans="5:19" x14ac:dyDescent="0.25">
      <c r="E1430" s="1"/>
      <c r="G1430" s="6"/>
      <c r="M1430" s="1"/>
      <c r="Q1430" s="1"/>
      <c r="S1430" s="6"/>
    </row>
    <row r="1431" spans="5:19" x14ac:dyDescent="0.25">
      <c r="E1431" s="1"/>
      <c r="G1431" s="6"/>
      <c r="M1431" s="1"/>
      <c r="Q1431" s="1"/>
      <c r="S1431" s="6"/>
    </row>
    <row r="1432" spans="5:19" x14ac:dyDescent="0.25">
      <c r="E1432" s="1"/>
      <c r="G1432" s="6"/>
      <c r="M1432" s="1"/>
      <c r="Q1432" s="1"/>
      <c r="S1432" s="6"/>
    </row>
    <row r="1433" spans="5:19" x14ac:dyDescent="0.25">
      <c r="E1433" s="1"/>
      <c r="G1433" s="6"/>
      <c r="M1433" s="1"/>
      <c r="Q1433" s="1"/>
      <c r="S1433" s="6"/>
    </row>
    <row r="1434" spans="5:19" x14ac:dyDescent="0.25">
      <c r="E1434" s="1"/>
      <c r="G1434" s="6"/>
      <c r="M1434" s="1"/>
      <c r="Q1434" s="1"/>
      <c r="S1434" s="6"/>
    </row>
    <row r="1435" spans="5:19" x14ac:dyDescent="0.25">
      <c r="E1435" s="1"/>
      <c r="G1435" s="6"/>
      <c r="M1435" s="1"/>
      <c r="Q1435" s="1"/>
      <c r="S1435" s="6"/>
    </row>
    <row r="1436" spans="5:19" x14ac:dyDescent="0.25">
      <c r="E1436" s="1"/>
      <c r="G1436" s="6"/>
      <c r="M1436" s="1"/>
      <c r="Q1436" s="1"/>
      <c r="S1436" s="6"/>
    </row>
    <row r="1437" spans="5:19" x14ac:dyDescent="0.25">
      <c r="E1437" s="1"/>
      <c r="G1437" s="6"/>
      <c r="M1437" s="1"/>
      <c r="Q1437" s="1"/>
      <c r="S1437" s="6"/>
    </row>
    <row r="1438" spans="5:19" x14ac:dyDescent="0.25">
      <c r="E1438" s="1"/>
      <c r="G1438" s="6"/>
      <c r="M1438" s="1"/>
      <c r="Q1438" s="1"/>
      <c r="S1438" s="6"/>
    </row>
    <row r="1439" spans="5:19" x14ac:dyDescent="0.25">
      <c r="E1439" s="1"/>
      <c r="G1439" s="6"/>
      <c r="M1439" s="1"/>
      <c r="Q1439" s="1"/>
      <c r="S1439" s="6"/>
    </row>
    <row r="1440" spans="5:19" x14ac:dyDescent="0.25">
      <c r="E1440" s="1"/>
      <c r="G1440" s="6"/>
      <c r="M1440" s="1"/>
      <c r="Q1440" s="1"/>
      <c r="S1440" s="6"/>
    </row>
    <row r="1441" spans="5:19" x14ac:dyDescent="0.25">
      <c r="E1441" s="1"/>
      <c r="G1441" s="6"/>
      <c r="M1441" s="1"/>
      <c r="Q1441" s="1"/>
      <c r="S1441" s="6"/>
    </row>
    <row r="1442" spans="5:19" x14ac:dyDescent="0.25">
      <c r="E1442" s="1"/>
      <c r="G1442" s="6"/>
      <c r="M1442" s="1"/>
      <c r="Q1442" s="1"/>
      <c r="S1442" s="6"/>
    </row>
    <row r="1443" spans="5:19" x14ac:dyDescent="0.25">
      <c r="E1443" s="1"/>
      <c r="G1443" s="6"/>
      <c r="M1443" s="1"/>
      <c r="Q1443" s="1"/>
      <c r="S1443" s="6"/>
    </row>
    <row r="1444" spans="5:19" x14ac:dyDescent="0.25">
      <c r="E1444" s="1"/>
      <c r="G1444" s="6"/>
      <c r="M1444" s="1"/>
      <c r="Q1444" s="1"/>
      <c r="S1444" s="6"/>
    </row>
    <row r="1445" spans="5:19" x14ac:dyDescent="0.25">
      <c r="E1445" s="1"/>
      <c r="G1445" s="6"/>
      <c r="M1445" s="1"/>
      <c r="Q1445" s="1"/>
      <c r="S1445" s="6"/>
    </row>
    <row r="1446" spans="5:19" x14ac:dyDescent="0.25">
      <c r="E1446" s="1"/>
      <c r="G1446" s="6"/>
      <c r="M1446" s="1"/>
      <c r="Q1446" s="1"/>
      <c r="S1446" s="6"/>
    </row>
    <row r="1447" spans="5:19" x14ac:dyDescent="0.25">
      <c r="E1447" s="1"/>
      <c r="G1447" s="6"/>
      <c r="M1447" s="1"/>
      <c r="Q1447" s="1"/>
      <c r="S1447" s="6"/>
    </row>
    <row r="1448" spans="5:19" x14ac:dyDescent="0.25">
      <c r="E1448" s="1"/>
      <c r="G1448" s="6"/>
      <c r="M1448" s="1"/>
      <c r="Q1448" s="1"/>
      <c r="S1448" s="6"/>
    </row>
    <row r="1449" spans="5:19" x14ac:dyDescent="0.25">
      <c r="E1449" s="1"/>
      <c r="G1449" s="6"/>
      <c r="M1449" s="1"/>
      <c r="Q1449" s="1"/>
      <c r="S1449" s="6"/>
    </row>
    <row r="1450" spans="5:19" x14ac:dyDescent="0.25">
      <c r="E1450" s="1"/>
      <c r="G1450" s="6"/>
      <c r="M1450" s="1"/>
      <c r="Q1450" s="1"/>
      <c r="S1450" s="6"/>
    </row>
    <row r="1451" spans="5:19" x14ac:dyDescent="0.25">
      <c r="E1451" s="1"/>
      <c r="G1451" s="6"/>
      <c r="M1451" s="1"/>
      <c r="Q1451" s="1"/>
      <c r="S1451" s="6"/>
    </row>
    <row r="1452" spans="5:19" x14ac:dyDescent="0.25">
      <c r="E1452" s="1"/>
      <c r="G1452" s="6"/>
      <c r="M1452" s="1"/>
      <c r="Q1452" s="1"/>
      <c r="S1452" s="6"/>
    </row>
    <row r="1453" spans="5:19" x14ac:dyDescent="0.25">
      <c r="E1453" s="1"/>
      <c r="G1453" s="6"/>
      <c r="M1453" s="1"/>
      <c r="Q1453" s="1"/>
      <c r="S1453" s="6"/>
    </row>
    <row r="1454" spans="5:19" x14ac:dyDescent="0.25">
      <c r="E1454" s="1"/>
      <c r="G1454" s="6"/>
      <c r="M1454" s="1"/>
      <c r="Q1454" s="1"/>
      <c r="S1454" s="6"/>
    </row>
    <row r="1455" spans="5:19" x14ac:dyDescent="0.25">
      <c r="E1455" s="1"/>
      <c r="G1455" s="6"/>
      <c r="M1455" s="1"/>
      <c r="Q1455" s="1"/>
      <c r="S1455" s="6"/>
    </row>
    <row r="1456" spans="5:19" x14ac:dyDescent="0.25">
      <c r="E1456" s="1"/>
      <c r="G1456" s="6"/>
      <c r="M1456" s="1"/>
      <c r="Q1456" s="1"/>
      <c r="S1456" s="6"/>
    </row>
    <row r="1457" spans="5:19" x14ac:dyDescent="0.25">
      <c r="E1457" s="1"/>
      <c r="G1457" s="6"/>
      <c r="M1457" s="1"/>
      <c r="Q1457" s="1"/>
      <c r="S1457" s="6"/>
    </row>
    <row r="1458" spans="5:19" x14ac:dyDescent="0.25">
      <c r="E1458" s="1"/>
      <c r="G1458" s="6"/>
      <c r="M1458" s="1"/>
      <c r="Q1458" s="1"/>
      <c r="S1458" s="6"/>
    </row>
    <row r="1459" spans="5:19" x14ac:dyDescent="0.25">
      <c r="E1459" s="1"/>
      <c r="G1459" s="6"/>
      <c r="M1459" s="1"/>
      <c r="Q1459" s="1"/>
      <c r="S1459" s="6"/>
    </row>
    <row r="1460" spans="5:19" x14ac:dyDescent="0.25">
      <c r="E1460" s="1"/>
      <c r="G1460" s="6"/>
      <c r="M1460" s="1"/>
      <c r="Q1460" s="1"/>
      <c r="S1460" s="6"/>
    </row>
    <row r="1461" spans="5:19" x14ac:dyDescent="0.25">
      <c r="E1461" s="1"/>
      <c r="G1461" s="6"/>
      <c r="M1461" s="1"/>
      <c r="Q1461" s="1"/>
      <c r="S1461" s="6"/>
    </row>
    <row r="1462" spans="5:19" x14ac:dyDescent="0.25">
      <c r="E1462" s="1"/>
      <c r="G1462" s="6"/>
      <c r="M1462" s="1"/>
      <c r="Q1462" s="1"/>
      <c r="S1462" s="6"/>
    </row>
    <row r="1463" spans="5:19" x14ac:dyDescent="0.25">
      <c r="E1463" s="1"/>
      <c r="G1463" s="6"/>
      <c r="M1463" s="1"/>
      <c r="Q1463" s="1"/>
      <c r="S1463" s="6"/>
    </row>
    <row r="1464" spans="5:19" x14ac:dyDescent="0.25">
      <c r="E1464" s="1"/>
      <c r="G1464" s="6"/>
      <c r="M1464" s="1"/>
      <c r="Q1464" s="1"/>
      <c r="S1464" s="6"/>
    </row>
    <row r="1465" spans="5:19" x14ac:dyDescent="0.25">
      <c r="E1465" s="1"/>
      <c r="G1465" s="6"/>
      <c r="M1465" s="1"/>
      <c r="Q1465" s="1"/>
      <c r="S1465" s="6"/>
    </row>
    <row r="1466" spans="5:19" x14ac:dyDescent="0.25">
      <c r="E1466" s="1"/>
      <c r="G1466" s="6"/>
      <c r="M1466" s="1"/>
      <c r="Q1466" s="1"/>
      <c r="S1466" s="6"/>
    </row>
    <row r="1467" spans="5:19" x14ac:dyDescent="0.25">
      <c r="E1467" s="1"/>
      <c r="G1467" s="6"/>
      <c r="M1467" s="1"/>
      <c r="Q1467" s="1"/>
      <c r="S1467" s="6"/>
    </row>
    <row r="1468" spans="5:19" x14ac:dyDescent="0.25">
      <c r="E1468" s="1"/>
      <c r="G1468" s="6"/>
      <c r="M1468" s="1"/>
      <c r="Q1468" s="1"/>
      <c r="S1468" s="6"/>
    </row>
    <row r="1469" spans="5:19" x14ac:dyDescent="0.25">
      <c r="E1469" s="1"/>
      <c r="G1469" s="6"/>
      <c r="M1469" s="1"/>
      <c r="Q1469" s="1"/>
      <c r="S1469" s="6"/>
    </row>
    <row r="1470" spans="5:19" x14ac:dyDescent="0.25">
      <c r="E1470" s="1"/>
      <c r="G1470" s="6"/>
      <c r="M1470" s="1"/>
      <c r="Q1470" s="1"/>
      <c r="S1470" s="6"/>
    </row>
    <row r="1471" spans="5:19" x14ac:dyDescent="0.25">
      <c r="E1471" s="1"/>
      <c r="G1471" s="6"/>
      <c r="M1471" s="1"/>
      <c r="Q1471" s="1"/>
      <c r="S1471" s="6"/>
    </row>
    <row r="1472" spans="5:19" x14ac:dyDescent="0.25">
      <c r="E1472" s="1"/>
      <c r="G1472" s="6"/>
      <c r="M1472" s="1"/>
      <c r="Q1472" s="1"/>
      <c r="S1472" s="6"/>
    </row>
    <row r="1473" spans="5:19" x14ac:dyDescent="0.25">
      <c r="E1473" s="1"/>
      <c r="G1473" s="6"/>
      <c r="M1473" s="1"/>
      <c r="Q1473" s="1"/>
      <c r="S1473" s="6"/>
    </row>
    <row r="1474" spans="5:19" x14ac:dyDescent="0.25">
      <c r="E1474" s="1"/>
      <c r="G1474" s="6"/>
      <c r="M1474" s="1"/>
      <c r="Q1474" s="1"/>
      <c r="S1474" s="6"/>
    </row>
    <row r="1475" spans="5:19" x14ac:dyDescent="0.25">
      <c r="E1475" s="1"/>
      <c r="G1475" s="6"/>
      <c r="M1475" s="1"/>
      <c r="Q1475" s="1"/>
      <c r="S1475" s="6"/>
    </row>
    <row r="1476" spans="5:19" x14ac:dyDescent="0.25">
      <c r="E1476" s="1"/>
      <c r="G1476" s="6"/>
      <c r="M1476" s="1"/>
      <c r="Q1476" s="1"/>
      <c r="S1476" s="6"/>
    </row>
    <row r="1477" spans="5:19" x14ac:dyDescent="0.25">
      <c r="E1477" s="1"/>
      <c r="G1477" s="6"/>
      <c r="M1477" s="1"/>
      <c r="Q1477" s="1"/>
      <c r="S1477" s="6"/>
    </row>
    <row r="1478" spans="5:19" x14ac:dyDescent="0.25">
      <c r="E1478" s="1"/>
      <c r="G1478" s="6"/>
      <c r="M1478" s="1"/>
      <c r="Q1478" s="1"/>
      <c r="S1478" s="6"/>
    </row>
    <row r="1479" spans="5:19" x14ac:dyDescent="0.25">
      <c r="E1479" s="1"/>
      <c r="G1479" s="6"/>
      <c r="M1479" s="1"/>
      <c r="Q1479" s="1"/>
      <c r="S1479" s="6"/>
    </row>
    <row r="1480" spans="5:19" x14ac:dyDescent="0.25">
      <c r="E1480" s="1"/>
      <c r="G1480" s="6"/>
      <c r="M1480" s="1"/>
      <c r="Q1480" s="1"/>
      <c r="S1480" s="6"/>
    </row>
    <row r="1481" spans="5:19" x14ac:dyDescent="0.25">
      <c r="E1481" s="1"/>
      <c r="G1481" s="6"/>
      <c r="M1481" s="1"/>
      <c r="Q1481" s="1"/>
      <c r="S1481" s="6"/>
    </row>
    <row r="1482" spans="5:19" x14ac:dyDescent="0.25">
      <c r="E1482" s="1"/>
      <c r="G1482" s="6"/>
      <c r="M1482" s="1"/>
      <c r="Q1482" s="1"/>
      <c r="S1482" s="6"/>
    </row>
    <row r="1483" spans="5:19" x14ac:dyDescent="0.25">
      <c r="E1483" s="1"/>
      <c r="G1483" s="6"/>
      <c r="M1483" s="1"/>
      <c r="Q1483" s="1"/>
      <c r="S1483" s="6"/>
    </row>
    <row r="1484" spans="5:19" x14ac:dyDescent="0.25">
      <c r="E1484" s="1"/>
      <c r="G1484" s="6"/>
      <c r="M1484" s="1"/>
      <c r="Q1484" s="1"/>
      <c r="S1484" s="6"/>
    </row>
    <row r="1485" spans="5:19" x14ac:dyDescent="0.25">
      <c r="E1485" s="1"/>
      <c r="G1485" s="6"/>
      <c r="M1485" s="1"/>
      <c r="Q1485" s="1"/>
      <c r="S1485" s="6"/>
    </row>
    <row r="1486" spans="5:19" x14ac:dyDescent="0.25">
      <c r="E1486" s="1"/>
      <c r="G1486" s="6"/>
      <c r="M1486" s="1"/>
      <c r="Q1486" s="1"/>
      <c r="S1486" s="6"/>
    </row>
    <row r="1487" spans="5:19" x14ac:dyDescent="0.25">
      <c r="E1487" s="1"/>
      <c r="G1487" s="6"/>
      <c r="M1487" s="1"/>
      <c r="Q1487" s="1"/>
      <c r="S1487" s="6"/>
    </row>
    <row r="1488" spans="5:19" x14ac:dyDescent="0.25">
      <c r="E1488" s="1"/>
      <c r="G1488" s="6"/>
      <c r="M1488" s="1"/>
      <c r="Q1488" s="1"/>
      <c r="S1488" s="6"/>
    </row>
    <row r="1489" spans="5:19" x14ac:dyDescent="0.25">
      <c r="E1489" s="1"/>
      <c r="G1489" s="6"/>
      <c r="M1489" s="1"/>
      <c r="Q1489" s="1"/>
      <c r="S1489" s="6"/>
    </row>
    <row r="1490" spans="5:19" x14ac:dyDescent="0.25">
      <c r="E1490" s="1"/>
      <c r="G1490" s="6"/>
      <c r="M1490" s="1"/>
      <c r="Q1490" s="1"/>
      <c r="S1490" s="6"/>
    </row>
    <row r="1491" spans="5:19" x14ac:dyDescent="0.25">
      <c r="E1491" s="1"/>
      <c r="G1491" s="6"/>
      <c r="M1491" s="1"/>
      <c r="Q1491" s="1"/>
      <c r="S1491" s="6"/>
    </row>
    <row r="1492" spans="5:19" x14ac:dyDescent="0.25">
      <c r="E1492" s="1"/>
      <c r="G1492" s="6"/>
      <c r="M1492" s="1"/>
      <c r="Q1492" s="1"/>
      <c r="S1492" s="6"/>
    </row>
    <row r="1493" spans="5:19" x14ac:dyDescent="0.25">
      <c r="E1493" s="1"/>
      <c r="G1493" s="6"/>
      <c r="M1493" s="1"/>
      <c r="Q1493" s="1"/>
      <c r="S1493" s="6"/>
    </row>
    <row r="1494" spans="5:19" x14ac:dyDescent="0.25">
      <c r="E1494" s="1"/>
      <c r="G1494" s="6"/>
      <c r="M1494" s="1"/>
      <c r="Q1494" s="1"/>
      <c r="S1494" s="6"/>
    </row>
    <row r="1495" spans="5:19" x14ac:dyDescent="0.25">
      <c r="E1495" s="1"/>
      <c r="G1495" s="6"/>
      <c r="M1495" s="1"/>
      <c r="Q1495" s="1"/>
      <c r="S1495" s="6"/>
    </row>
    <row r="1496" spans="5:19" x14ac:dyDescent="0.25">
      <c r="E1496" s="1"/>
      <c r="G1496" s="6"/>
      <c r="M1496" s="1"/>
      <c r="Q1496" s="1"/>
      <c r="S1496" s="6"/>
    </row>
    <row r="1497" spans="5:19" x14ac:dyDescent="0.25">
      <c r="E1497" s="1"/>
      <c r="G1497" s="6"/>
      <c r="M1497" s="1"/>
      <c r="Q1497" s="1"/>
      <c r="S1497" s="6"/>
    </row>
    <row r="1498" spans="5:19" x14ac:dyDescent="0.25">
      <c r="E1498" s="1"/>
      <c r="G1498" s="6"/>
      <c r="M1498" s="1"/>
      <c r="Q1498" s="1"/>
      <c r="S1498" s="6"/>
    </row>
    <row r="1499" spans="5:19" x14ac:dyDescent="0.25">
      <c r="E1499" s="1"/>
      <c r="G1499" s="6"/>
      <c r="M1499" s="1"/>
      <c r="Q1499" s="1"/>
      <c r="S1499" s="6"/>
    </row>
    <row r="1500" spans="5:19" x14ac:dyDescent="0.25">
      <c r="E1500" s="1"/>
      <c r="G1500" s="6"/>
      <c r="M1500" s="1"/>
      <c r="Q1500" s="1"/>
      <c r="S1500" s="6"/>
    </row>
    <row r="1501" spans="5:19" x14ac:dyDescent="0.25">
      <c r="E1501" s="1"/>
      <c r="G1501" s="6"/>
      <c r="M1501" s="1"/>
      <c r="Q1501" s="1"/>
      <c r="S1501" s="6"/>
    </row>
    <row r="1502" spans="5:19" x14ac:dyDescent="0.25">
      <c r="E1502" s="1"/>
      <c r="G1502" s="6"/>
      <c r="M1502" s="1"/>
      <c r="Q1502" s="1"/>
      <c r="S1502" s="6"/>
    </row>
    <row r="1503" spans="5:19" x14ac:dyDescent="0.25">
      <c r="E1503" s="1"/>
      <c r="G1503" s="6"/>
      <c r="M1503" s="1"/>
      <c r="Q1503" s="1"/>
      <c r="S1503" s="6"/>
    </row>
    <row r="1504" spans="5:19" x14ac:dyDescent="0.25">
      <c r="E1504" s="1"/>
      <c r="G1504" s="6"/>
      <c r="M1504" s="1"/>
      <c r="Q1504" s="1"/>
      <c r="S1504" s="6"/>
    </row>
    <row r="1505" spans="5:19" x14ac:dyDescent="0.25">
      <c r="E1505" s="1"/>
      <c r="G1505" s="6"/>
      <c r="M1505" s="1"/>
      <c r="Q1505" s="1"/>
      <c r="S1505" s="6"/>
    </row>
    <row r="1506" spans="5:19" x14ac:dyDescent="0.25">
      <c r="E1506" s="1"/>
      <c r="G1506" s="6"/>
      <c r="M1506" s="1"/>
      <c r="Q1506" s="1"/>
      <c r="S1506" s="6"/>
    </row>
    <row r="1507" spans="5:19" x14ac:dyDescent="0.25">
      <c r="E1507" s="1"/>
      <c r="G1507" s="6"/>
      <c r="M1507" s="1"/>
      <c r="Q1507" s="1"/>
      <c r="S1507" s="6"/>
    </row>
    <row r="1508" spans="5:19" x14ac:dyDescent="0.25">
      <c r="E1508" s="1"/>
      <c r="G1508" s="6"/>
      <c r="M1508" s="1"/>
      <c r="Q1508" s="1"/>
      <c r="S1508" s="6"/>
    </row>
    <row r="1509" spans="5:19" x14ac:dyDescent="0.25">
      <c r="E1509" s="1"/>
      <c r="G1509" s="6"/>
      <c r="M1509" s="1"/>
      <c r="Q1509" s="1"/>
      <c r="S1509" s="6"/>
    </row>
    <row r="1510" spans="5:19" x14ac:dyDescent="0.25">
      <c r="E1510" s="1"/>
      <c r="G1510" s="6"/>
      <c r="M1510" s="1"/>
      <c r="Q1510" s="1"/>
      <c r="S1510" s="6"/>
    </row>
    <row r="1511" spans="5:19" x14ac:dyDescent="0.25">
      <c r="E1511" s="1"/>
      <c r="G1511" s="6"/>
      <c r="M1511" s="1"/>
      <c r="Q1511" s="1"/>
      <c r="S1511" s="6"/>
    </row>
    <row r="1512" spans="5:19" x14ac:dyDescent="0.25">
      <c r="E1512" s="1"/>
      <c r="G1512" s="6"/>
      <c r="M1512" s="1"/>
      <c r="Q1512" s="1"/>
      <c r="S1512" s="6"/>
    </row>
    <row r="1513" spans="5:19" x14ac:dyDescent="0.25">
      <c r="E1513" s="1"/>
      <c r="G1513" s="6"/>
      <c r="M1513" s="1"/>
      <c r="Q1513" s="1"/>
      <c r="S1513" s="6"/>
    </row>
    <row r="1514" spans="5:19" x14ac:dyDescent="0.25">
      <c r="E1514" s="1"/>
      <c r="G1514" s="6"/>
      <c r="M1514" s="1"/>
      <c r="Q1514" s="1"/>
      <c r="S1514" s="6"/>
    </row>
    <row r="1515" spans="5:19" x14ac:dyDescent="0.25">
      <c r="E1515" s="1"/>
      <c r="G1515" s="6"/>
      <c r="M1515" s="1"/>
      <c r="Q1515" s="1"/>
      <c r="S1515" s="6"/>
    </row>
    <row r="1516" spans="5:19" x14ac:dyDescent="0.25">
      <c r="E1516" s="1"/>
      <c r="G1516" s="6"/>
      <c r="M1516" s="1"/>
      <c r="Q1516" s="1"/>
      <c r="S1516" s="6"/>
    </row>
    <row r="1517" spans="5:19" x14ac:dyDescent="0.25">
      <c r="E1517" s="1"/>
      <c r="G1517" s="6"/>
      <c r="M1517" s="1"/>
      <c r="Q1517" s="1"/>
      <c r="S1517" s="6"/>
    </row>
    <row r="1518" spans="5:19" x14ac:dyDescent="0.25">
      <c r="E1518" s="1"/>
      <c r="G1518" s="6"/>
      <c r="M1518" s="1"/>
      <c r="Q1518" s="1"/>
      <c r="S1518" s="6"/>
    </row>
    <row r="1519" spans="5:19" x14ac:dyDescent="0.25">
      <c r="E1519" s="1"/>
      <c r="G1519" s="6"/>
      <c r="M1519" s="1"/>
      <c r="Q1519" s="1"/>
      <c r="S1519" s="6"/>
    </row>
    <row r="1520" spans="5:19" x14ac:dyDescent="0.25">
      <c r="E1520" s="1"/>
      <c r="G1520" s="6"/>
      <c r="M1520" s="1"/>
      <c r="Q1520" s="1"/>
      <c r="S1520" s="6"/>
    </row>
    <row r="1521" spans="5:19" x14ac:dyDescent="0.25">
      <c r="E1521" s="1"/>
      <c r="G1521" s="6"/>
      <c r="M1521" s="1"/>
      <c r="Q1521" s="1"/>
      <c r="S1521" s="6"/>
    </row>
    <row r="1522" spans="5:19" x14ac:dyDescent="0.25">
      <c r="E1522" s="1"/>
      <c r="G1522" s="6"/>
      <c r="M1522" s="1"/>
      <c r="Q1522" s="1"/>
      <c r="S1522" s="6"/>
    </row>
    <row r="1523" spans="5:19" x14ac:dyDescent="0.25">
      <c r="E1523" s="1"/>
      <c r="G1523" s="6"/>
      <c r="M1523" s="1"/>
      <c r="Q1523" s="1"/>
      <c r="S1523" s="6"/>
    </row>
    <row r="1524" spans="5:19" x14ac:dyDescent="0.25">
      <c r="E1524" s="1"/>
      <c r="G1524" s="6"/>
      <c r="M1524" s="1"/>
      <c r="Q1524" s="1"/>
      <c r="S1524" s="6"/>
    </row>
    <row r="1525" spans="5:19" x14ac:dyDescent="0.25">
      <c r="E1525" s="1"/>
      <c r="G1525" s="6"/>
      <c r="M1525" s="1"/>
      <c r="Q1525" s="1"/>
      <c r="S1525" s="6"/>
    </row>
    <row r="1526" spans="5:19" x14ac:dyDescent="0.25">
      <c r="E1526" s="1"/>
      <c r="G1526" s="6"/>
      <c r="M1526" s="1"/>
      <c r="Q1526" s="1"/>
      <c r="S1526" s="6"/>
    </row>
    <row r="1527" spans="5:19" x14ac:dyDescent="0.25">
      <c r="E1527" s="1"/>
      <c r="G1527" s="6"/>
      <c r="M1527" s="1"/>
      <c r="Q1527" s="1"/>
      <c r="S1527" s="6"/>
    </row>
    <row r="1528" spans="5:19" x14ac:dyDescent="0.25">
      <c r="E1528" s="1"/>
      <c r="G1528" s="6"/>
      <c r="M1528" s="1"/>
      <c r="Q1528" s="1"/>
      <c r="S1528" s="6"/>
    </row>
    <row r="1529" spans="5:19" x14ac:dyDescent="0.25">
      <c r="E1529" s="1"/>
      <c r="G1529" s="6"/>
      <c r="M1529" s="1"/>
      <c r="Q1529" s="1"/>
      <c r="S1529" s="6"/>
    </row>
    <row r="1530" spans="5:19" x14ac:dyDescent="0.25">
      <c r="E1530" s="1"/>
      <c r="G1530" s="6"/>
      <c r="M1530" s="1"/>
      <c r="Q1530" s="1"/>
      <c r="S1530" s="6"/>
    </row>
    <row r="1531" spans="5:19" x14ac:dyDescent="0.25">
      <c r="E1531" s="1"/>
      <c r="G1531" s="6"/>
      <c r="M1531" s="1"/>
      <c r="Q1531" s="1"/>
      <c r="S1531" s="6"/>
    </row>
    <row r="1532" spans="5:19" x14ac:dyDescent="0.25">
      <c r="E1532" s="1"/>
      <c r="G1532" s="6"/>
      <c r="M1532" s="1"/>
      <c r="Q1532" s="1"/>
      <c r="S1532" s="6"/>
    </row>
    <row r="1533" spans="5:19" x14ac:dyDescent="0.25">
      <c r="E1533" s="1"/>
      <c r="G1533" s="6"/>
      <c r="M1533" s="1"/>
      <c r="Q1533" s="1"/>
      <c r="S1533" s="6"/>
    </row>
    <row r="1534" spans="5:19" x14ac:dyDescent="0.25">
      <c r="E1534" s="1"/>
      <c r="G1534" s="6"/>
      <c r="M1534" s="1"/>
      <c r="Q1534" s="1"/>
      <c r="S1534" s="6"/>
    </row>
    <row r="1535" spans="5:19" x14ac:dyDescent="0.25">
      <c r="E1535" s="1"/>
      <c r="G1535" s="6"/>
      <c r="M1535" s="1"/>
      <c r="Q1535" s="1"/>
      <c r="S1535" s="6"/>
    </row>
    <row r="1536" spans="5:19" x14ac:dyDescent="0.25">
      <c r="E1536" s="1"/>
      <c r="G1536" s="6"/>
      <c r="M1536" s="1"/>
      <c r="Q1536" s="1"/>
      <c r="S1536" s="6"/>
    </row>
    <row r="1537" spans="5:19" x14ac:dyDescent="0.25">
      <c r="E1537" s="1"/>
      <c r="G1537" s="6"/>
      <c r="M1537" s="1"/>
      <c r="Q1537" s="1"/>
      <c r="S1537" s="6"/>
    </row>
    <row r="1538" spans="5:19" x14ac:dyDescent="0.25">
      <c r="E1538" s="1"/>
      <c r="G1538" s="6"/>
      <c r="M1538" s="1"/>
      <c r="Q1538" s="1"/>
      <c r="S1538" s="6"/>
    </row>
    <row r="1539" spans="5:19" x14ac:dyDescent="0.25">
      <c r="E1539" s="1"/>
      <c r="G1539" s="6"/>
      <c r="M1539" s="1"/>
      <c r="Q1539" s="1"/>
      <c r="S1539" s="6"/>
    </row>
    <row r="1540" spans="5:19" x14ac:dyDescent="0.25">
      <c r="E1540" s="1"/>
      <c r="G1540" s="6"/>
      <c r="M1540" s="1"/>
      <c r="Q1540" s="1"/>
      <c r="S1540" s="6"/>
    </row>
    <row r="1541" spans="5:19" x14ac:dyDescent="0.25">
      <c r="E1541" s="1"/>
      <c r="G1541" s="6"/>
      <c r="M1541" s="1"/>
      <c r="Q1541" s="1"/>
      <c r="S1541" s="6"/>
    </row>
    <row r="1542" spans="5:19" x14ac:dyDescent="0.25">
      <c r="E1542" s="1"/>
      <c r="G1542" s="6"/>
      <c r="M1542" s="1"/>
      <c r="Q1542" s="1"/>
      <c r="S1542" s="6"/>
    </row>
    <row r="1543" spans="5:19" x14ac:dyDescent="0.25">
      <c r="E1543" s="1"/>
      <c r="G1543" s="6"/>
      <c r="M1543" s="1"/>
      <c r="Q1543" s="1"/>
      <c r="S1543" s="6"/>
    </row>
    <row r="1544" spans="5:19" x14ac:dyDescent="0.25">
      <c r="E1544" s="1"/>
      <c r="G1544" s="6"/>
      <c r="M1544" s="1"/>
      <c r="Q1544" s="1"/>
      <c r="S1544" s="6"/>
    </row>
    <row r="1545" spans="5:19" x14ac:dyDescent="0.25">
      <c r="E1545" s="1"/>
      <c r="G1545" s="6"/>
      <c r="M1545" s="1"/>
      <c r="Q1545" s="1"/>
      <c r="S1545" s="6"/>
    </row>
    <row r="1546" spans="5:19" x14ac:dyDescent="0.25">
      <c r="E1546" s="1"/>
      <c r="G1546" s="6"/>
      <c r="M1546" s="1"/>
      <c r="Q1546" s="1"/>
      <c r="S1546" s="6"/>
    </row>
    <row r="1547" spans="5:19" x14ac:dyDescent="0.25">
      <c r="E1547" s="1"/>
      <c r="G1547" s="6"/>
      <c r="M1547" s="1"/>
      <c r="Q1547" s="1"/>
      <c r="S1547" s="6"/>
    </row>
    <row r="1548" spans="5:19" x14ac:dyDescent="0.25">
      <c r="E1548" s="1"/>
      <c r="G1548" s="6"/>
      <c r="M1548" s="1"/>
      <c r="Q1548" s="1"/>
      <c r="S1548" s="6"/>
    </row>
    <row r="1549" spans="5:19" x14ac:dyDescent="0.25">
      <c r="E1549" s="1"/>
      <c r="G1549" s="6"/>
      <c r="M1549" s="1"/>
      <c r="Q1549" s="1"/>
      <c r="S1549" s="6"/>
    </row>
    <row r="1550" spans="5:19" x14ac:dyDescent="0.25">
      <c r="E1550" s="1"/>
      <c r="G1550" s="6"/>
      <c r="M1550" s="1"/>
      <c r="Q1550" s="1"/>
      <c r="S1550" s="6"/>
    </row>
    <row r="1551" spans="5:19" x14ac:dyDescent="0.25">
      <c r="E1551" s="1"/>
      <c r="G1551" s="6"/>
      <c r="M1551" s="1"/>
      <c r="Q1551" s="1"/>
      <c r="S1551" s="6"/>
    </row>
    <row r="1552" spans="5:19" x14ac:dyDescent="0.25">
      <c r="E1552" s="1"/>
      <c r="G1552" s="6"/>
      <c r="M1552" s="1"/>
      <c r="Q1552" s="1"/>
      <c r="S1552" s="6"/>
    </row>
    <row r="1553" spans="5:19" x14ac:dyDescent="0.25">
      <c r="E1553" s="1"/>
      <c r="G1553" s="6"/>
      <c r="M1553" s="1"/>
      <c r="Q1553" s="1"/>
      <c r="S1553" s="6"/>
    </row>
    <row r="1554" spans="5:19" x14ac:dyDescent="0.25">
      <c r="E1554" s="1"/>
      <c r="G1554" s="6"/>
      <c r="M1554" s="1"/>
      <c r="Q1554" s="1"/>
      <c r="S1554" s="6"/>
    </row>
    <row r="1555" spans="5:19" x14ac:dyDescent="0.25">
      <c r="E1555" s="1"/>
      <c r="G1555" s="6"/>
      <c r="M1555" s="1"/>
      <c r="Q1555" s="1"/>
      <c r="S1555" s="6"/>
    </row>
    <row r="1556" spans="5:19" x14ac:dyDescent="0.25">
      <c r="E1556" s="1"/>
      <c r="G1556" s="6"/>
      <c r="M1556" s="1"/>
      <c r="Q1556" s="1"/>
      <c r="S1556" s="6"/>
    </row>
    <row r="1557" spans="5:19" x14ac:dyDescent="0.25">
      <c r="E1557" s="1"/>
      <c r="G1557" s="6"/>
      <c r="M1557" s="1"/>
      <c r="Q1557" s="1"/>
      <c r="S1557" s="6"/>
    </row>
    <row r="1558" spans="5:19" x14ac:dyDescent="0.25">
      <c r="E1558" s="1"/>
      <c r="G1558" s="6"/>
      <c r="M1558" s="1"/>
      <c r="Q1558" s="1"/>
      <c r="S1558" s="6"/>
    </row>
    <row r="1559" spans="5:19" x14ac:dyDescent="0.25">
      <c r="E1559" s="1"/>
      <c r="G1559" s="6"/>
      <c r="M1559" s="1"/>
      <c r="Q1559" s="1"/>
      <c r="S1559" s="6"/>
    </row>
    <row r="1560" spans="5:19" x14ac:dyDescent="0.25">
      <c r="E1560" s="1"/>
      <c r="G1560" s="6"/>
      <c r="M1560" s="1"/>
      <c r="Q1560" s="1"/>
      <c r="S1560" s="6"/>
    </row>
    <row r="1561" spans="5:19" x14ac:dyDescent="0.25">
      <c r="E1561" s="1"/>
      <c r="G1561" s="6"/>
      <c r="M1561" s="1"/>
      <c r="Q1561" s="1"/>
      <c r="S1561" s="6"/>
    </row>
    <row r="1562" spans="5:19" x14ac:dyDescent="0.25">
      <c r="E1562" s="1"/>
      <c r="G1562" s="6"/>
      <c r="M1562" s="1"/>
      <c r="Q1562" s="1"/>
      <c r="S1562" s="6"/>
    </row>
    <row r="1563" spans="5:19" x14ac:dyDescent="0.25">
      <c r="E1563" s="1"/>
      <c r="G1563" s="6"/>
      <c r="M1563" s="1"/>
      <c r="Q1563" s="1"/>
      <c r="S1563" s="6"/>
    </row>
    <row r="1564" spans="5:19" x14ac:dyDescent="0.25">
      <c r="E1564" s="1"/>
      <c r="G1564" s="6"/>
      <c r="M1564" s="1"/>
      <c r="Q1564" s="1"/>
      <c r="S1564" s="6"/>
    </row>
    <row r="1565" spans="5:19" x14ac:dyDescent="0.25">
      <c r="E1565" s="1"/>
      <c r="G1565" s="6"/>
      <c r="M1565" s="1"/>
      <c r="Q1565" s="1"/>
      <c r="S1565" s="6"/>
    </row>
    <row r="1566" spans="5:19" x14ac:dyDescent="0.25">
      <c r="E1566" s="1"/>
      <c r="G1566" s="6"/>
      <c r="M1566" s="1"/>
      <c r="Q1566" s="1"/>
      <c r="S1566" s="6"/>
    </row>
    <row r="1567" spans="5:19" x14ac:dyDescent="0.25">
      <c r="E1567" s="1"/>
      <c r="G1567" s="6"/>
      <c r="M1567" s="1"/>
      <c r="Q1567" s="1"/>
      <c r="S1567" s="6"/>
    </row>
    <row r="1568" spans="5:19" x14ac:dyDescent="0.25">
      <c r="E1568" s="1"/>
      <c r="G1568" s="6"/>
      <c r="M1568" s="1"/>
      <c r="Q1568" s="1"/>
      <c r="S1568" s="6"/>
    </row>
    <row r="1569" spans="5:19" x14ac:dyDescent="0.25">
      <c r="E1569" s="1"/>
      <c r="G1569" s="6"/>
      <c r="M1569" s="1"/>
      <c r="Q1569" s="1"/>
      <c r="S1569" s="6"/>
    </row>
    <row r="1570" spans="5:19" x14ac:dyDescent="0.25">
      <c r="E1570" s="1"/>
      <c r="G1570" s="6"/>
      <c r="M1570" s="1"/>
      <c r="Q1570" s="1"/>
      <c r="S1570" s="6"/>
    </row>
    <row r="1571" spans="5:19" x14ac:dyDescent="0.25">
      <c r="E1571" s="1"/>
      <c r="G1571" s="6"/>
      <c r="M1571" s="1"/>
      <c r="Q1571" s="1"/>
      <c r="S1571" s="6"/>
    </row>
    <row r="1572" spans="5:19" x14ac:dyDescent="0.25">
      <c r="E1572" s="1"/>
      <c r="G1572" s="6"/>
      <c r="M1572" s="1"/>
      <c r="Q1572" s="1"/>
      <c r="S1572" s="6"/>
    </row>
    <row r="1573" spans="5:19" x14ac:dyDescent="0.25">
      <c r="E1573" s="1"/>
      <c r="G1573" s="6"/>
      <c r="M1573" s="1"/>
      <c r="Q1573" s="1"/>
      <c r="S1573" s="6"/>
    </row>
    <row r="1574" spans="5:19" x14ac:dyDescent="0.25">
      <c r="E1574" s="1"/>
      <c r="G1574" s="6"/>
      <c r="M1574" s="1"/>
      <c r="Q1574" s="1"/>
      <c r="S1574" s="6"/>
    </row>
    <row r="1575" spans="5:19" x14ac:dyDescent="0.25">
      <c r="E1575" s="1"/>
      <c r="G1575" s="6"/>
      <c r="M1575" s="1"/>
      <c r="Q1575" s="1"/>
      <c r="S1575" s="6"/>
    </row>
    <row r="1576" spans="5:19" x14ac:dyDescent="0.25">
      <c r="E1576" s="1"/>
      <c r="G1576" s="6"/>
      <c r="M1576" s="1"/>
      <c r="Q1576" s="1"/>
      <c r="S1576" s="6"/>
    </row>
    <row r="1577" spans="5:19" x14ac:dyDescent="0.25">
      <c r="E1577" s="1"/>
      <c r="G1577" s="6"/>
      <c r="M1577" s="1"/>
      <c r="Q1577" s="1"/>
      <c r="S1577" s="6"/>
    </row>
    <row r="1578" spans="5:19" x14ac:dyDescent="0.25">
      <c r="E1578" s="1"/>
      <c r="G1578" s="6"/>
      <c r="M1578" s="1"/>
      <c r="Q1578" s="1"/>
      <c r="S1578" s="6"/>
    </row>
    <row r="1579" spans="5:19" x14ac:dyDescent="0.25">
      <c r="E1579" s="1"/>
      <c r="G1579" s="6"/>
      <c r="M1579" s="1"/>
      <c r="Q1579" s="1"/>
      <c r="S1579" s="6"/>
    </row>
    <row r="1580" spans="5:19" x14ac:dyDescent="0.25">
      <c r="E1580" s="1"/>
      <c r="G1580" s="6"/>
      <c r="M1580" s="1"/>
      <c r="Q1580" s="1"/>
      <c r="S1580" s="6"/>
    </row>
    <row r="1581" spans="5:19" x14ac:dyDescent="0.25">
      <c r="E1581" s="1"/>
      <c r="G1581" s="6"/>
      <c r="M1581" s="1"/>
      <c r="Q1581" s="1"/>
      <c r="S1581" s="6"/>
    </row>
    <row r="1582" spans="5:19" x14ac:dyDescent="0.25">
      <c r="E1582" s="1"/>
      <c r="G1582" s="6"/>
      <c r="M1582" s="1"/>
      <c r="Q1582" s="1"/>
      <c r="S1582" s="6"/>
    </row>
    <row r="1583" spans="5:19" x14ac:dyDescent="0.25">
      <c r="E1583" s="1"/>
      <c r="G1583" s="6"/>
      <c r="M1583" s="1"/>
      <c r="Q1583" s="1"/>
      <c r="S1583" s="6"/>
    </row>
    <row r="1584" spans="5:19" x14ac:dyDescent="0.25">
      <c r="E1584" s="1"/>
      <c r="G1584" s="6"/>
      <c r="M1584" s="1"/>
      <c r="Q1584" s="1"/>
      <c r="S1584" s="6"/>
    </row>
    <row r="1585" spans="5:19" x14ac:dyDescent="0.25">
      <c r="E1585" s="1"/>
      <c r="G1585" s="6"/>
      <c r="M1585" s="1"/>
      <c r="Q1585" s="1"/>
      <c r="S1585" s="6"/>
    </row>
    <row r="1586" spans="5:19" x14ac:dyDescent="0.25">
      <c r="E1586" s="1"/>
      <c r="G1586" s="6"/>
      <c r="M1586" s="1"/>
      <c r="Q1586" s="1"/>
      <c r="S1586" s="6"/>
    </row>
    <row r="1587" spans="5:19" x14ac:dyDescent="0.25">
      <c r="E1587" s="1"/>
      <c r="G1587" s="6"/>
      <c r="M1587" s="1"/>
      <c r="Q1587" s="1"/>
      <c r="S1587" s="6"/>
    </row>
    <row r="1588" spans="5:19" x14ac:dyDescent="0.25">
      <c r="E1588" s="1"/>
      <c r="G1588" s="6"/>
      <c r="M1588" s="1"/>
      <c r="Q1588" s="1"/>
      <c r="S1588" s="6"/>
    </row>
    <row r="1589" spans="5:19" x14ac:dyDescent="0.25">
      <c r="E1589" s="1"/>
      <c r="G1589" s="6"/>
      <c r="M1589" s="1"/>
      <c r="Q1589" s="1"/>
      <c r="S1589" s="6"/>
    </row>
    <row r="1590" spans="5:19" x14ac:dyDescent="0.25">
      <c r="E1590" s="1"/>
      <c r="G1590" s="6"/>
      <c r="M1590" s="1"/>
      <c r="Q1590" s="1"/>
      <c r="S1590" s="6"/>
    </row>
    <row r="1591" spans="5:19" x14ac:dyDescent="0.25">
      <c r="E1591" s="1"/>
      <c r="G1591" s="6"/>
      <c r="M1591" s="1"/>
      <c r="Q1591" s="1"/>
      <c r="S1591" s="6"/>
    </row>
    <row r="1592" spans="5:19" x14ac:dyDescent="0.25">
      <c r="E1592" s="1"/>
      <c r="G1592" s="6"/>
      <c r="M1592" s="1"/>
      <c r="Q1592" s="1"/>
      <c r="S1592" s="6"/>
    </row>
    <row r="1593" spans="5:19" x14ac:dyDescent="0.25">
      <c r="E1593" s="1"/>
      <c r="G1593" s="6"/>
      <c r="M1593" s="1"/>
      <c r="Q1593" s="1"/>
      <c r="S1593" s="6"/>
    </row>
    <row r="1594" spans="5:19" x14ac:dyDescent="0.25">
      <c r="E1594" s="1"/>
      <c r="G1594" s="6"/>
      <c r="M1594" s="1"/>
      <c r="Q1594" s="1"/>
      <c r="S1594" s="6"/>
    </row>
    <row r="1595" spans="5:19" x14ac:dyDescent="0.25">
      <c r="E1595" s="1"/>
      <c r="G1595" s="6"/>
      <c r="M1595" s="1"/>
      <c r="Q1595" s="1"/>
      <c r="S1595" s="6"/>
    </row>
    <row r="1596" spans="5:19" x14ac:dyDescent="0.25">
      <c r="E1596" s="1"/>
      <c r="G1596" s="6"/>
      <c r="M1596" s="1"/>
      <c r="Q1596" s="1"/>
      <c r="S1596" s="6"/>
    </row>
    <row r="1597" spans="5:19" x14ac:dyDescent="0.25">
      <c r="E1597" s="1"/>
      <c r="G1597" s="6"/>
      <c r="M1597" s="1"/>
      <c r="Q1597" s="1"/>
      <c r="S1597" s="6"/>
    </row>
    <row r="1598" spans="5:19" x14ac:dyDescent="0.25">
      <c r="E1598" s="1"/>
      <c r="G1598" s="6"/>
      <c r="M1598" s="1"/>
      <c r="Q1598" s="1"/>
      <c r="S1598" s="6"/>
    </row>
    <row r="1599" spans="5:19" x14ac:dyDescent="0.25">
      <c r="E1599" s="1"/>
      <c r="G1599" s="6"/>
      <c r="M1599" s="1"/>
      <c r="Q1599" s="1"/>
      <c r="S1599" s="6"/>
    </row>
    <row r="1600" spans="5:19" x14ac:dyDescent="0.25">
      <c r="E1600" s="1"/>
      <c r="G1600" s="6"/>
      <c r="M1600" s="1"/>
      <c r="Q1600" s="1"/>
      <c r="S1600" s="6"/>
    </row>
    <row r="1601" spans="5:19" x14ac:dyDescent="0.25">
      <c r="E1601" s="1"/>
      <c r="G1601" s="6"/>
      <c r="M1601" s="1"/>
      <c r="Q1601" s="1"/>
      <c r="S1601" s="6"/>
    </row>
    <row r="1602" spans="5:19" x14ac:dyDescent="0.25">
      <c r="E1602" s="1"/>
      <c r="G1602" s="6"/>
      <c r="M1602" s="1"/>
      <c r="Q1602" s="1"/>
      <c r="S1602" s="6"/>
    </row>
    <row r="1603" spans="5:19" x14ac:dyDescent="0.25">
      <c r="E1603" s="1"/>
      <c r="G1603" s="6"/>
      <c r="M1603" s="1"/>
      <c r="Q1603" s="1"/>
      <c r="S1603" s="6"/>
    </row>
    <row r="1604" spans="5:19" x14ac:dyDescent="0.25">
      <c r="E1604" s="1"/>
      <c r="G1604" s="6"/>
      <c r="M1604" s="1"/>
      <c r="Q1604" s="1"/>
      <c r="S1604" s="6"/>
    </row>
    <row r="1605" spans="5:19" x14ac:dyDescent="0.25">
      <c r="E1605" s="1"/>
      <c r="G1605" s="6"/>
      <c r="M1605" s="1"/>
      <c r="Q1605" s="1"/>
      <c r="S1605" s="6"/>
    </row>
    <row r="1606" spans="5:19" x14ac:dyDescent="0.25">
      <c r="E1606" s="1"/>
      <c r="G1606" s="6"/>
      <c r="M1606" s="1"/>
      <c r="Q1606" s="1"/>
      <c r="S1606" s="6"/>
    </row>
    <row r="1607" spans="5:19" x14ac:dyDescent="0.25">
      <c r="E1607" s="1"/>
      <c r="G1607" s="6"/>
      <c r="M1607" s="1"/>
      <c r="Q1607" s="1"/>
      <c r="S1607" s="6"/>
    </row>
    <row r="1608" spans="5:19" x14ac:dyDescent="0.25">
      <c r="E1608" s="1"/>
      <c r="G1608" s="6"/>
      <c r="M1608" s="1"/>
      <c r="Q1608" s="1"/>
      <c r="S1608" s="6"/>
    </row>
    <row r="1609" spans="5:19" x14ac:dyDescent="0.25">
      <c r="E1609" s="1"/>
      <c r="G1609" s="6"/>
      <c r="M1609" s="1"/>
      <c r="Q1609" s="1"/>
      <c r="S1609" s="6"/>
    </row>
    <row r="1610" spans="5:19" x14ac:dyDescent="0.25">
      <c r="E1610" s="1"/>
      <c r="G1610" s="6"/>
      <c r="M1610" s="1"/>
      <c r="Q1610" s="1"/>
      <c r="S1610" s="6"/>
    </row>
    <row r="1611" spans="5:19" x14ac:dyDescent="0.25">
      <c r="E1611" s="1"/>
      <c r="G1611" s="6"/>
      <c r="M1611" s="1"/>
      <c r="Q1611" s="1"/>
      <c r="S1611" s="6"/>
    </row>
    <row r="1612" spans="5:19" x14ac:dyDescent="0.25">
      <c r="E1612" s="1"/>
      <c r="G1612" s="6"/>
      <c r="M1612" s="1"/>
      <c r="Q1612" s="1"/>
      <c r="S1612" s="6"/>
    </row>
    <row r="1613" spans="5:19" x14ac:dyDescent="0.25">
      <c r="E1613" s="1"/>
      <c r="G1613" s="6"/>
      <c r="M1613" s="1"/>
      <c r="Q1613" s="1"/>
      <c r="S1613" s="6"/>
    </row>
    <row r="1614" spans="5:19" x14ac:dyDescent="0.25">
      <c r="E1614" s="1"/>
      <c r="G1614" s="6"/>
      <c r="M1614" s="1"/>
      <c r="Q1614" s="1"/>
      <c r="S1614" s="6"/>
    </row>
    <row r="1615" spans="5:19" x14ac:dyDescent="0.25">
      <c r="E1615" s="1"/>
      <c r="G1615" s="6"/>
      <c r="M1615" s="1"/>
      <c r="Q1615" s="1"/>
      <c r="S1615" s="6"/>
    </row>
    <row r="1616" spans="5:19" x14ac:dyDescent="0.25">
      <c r="E1616" s="1"/>
      <c r="G1616" s="6"/>
      <c r="M1616" s="1"/>
      <c r="Q1616" s="1"/>
      <c r="S1616" s="6"/>
    </row>
    <row r="1617" spans="5:19" x14ac:dyDescent="0.25">
      <c r="E1617" s="1"/>
      <c r="G1617" s="6"/>
      <c r="M1617" s="1"/>
      <c r="Q1617" s="1"/>
      <c r="S1617" s="6"/>
    </row>
    <row r="1618" spans="5:19" x14ac:dyDescent="0.25">
      <c r="E1618" s="1"/>
      <c r="G1618" s="6"/>
      <c r="M1618" s="1"/>
      <c r="Q1618" s="1"/>
      <c r="S1618" s="6"/>
    </row>
    <row r="1619" spans="5:19" x14ac:dyDescent="0.25">
      <c r="E1619" s="1"/>
      <c r="G1619" s="6"/>
      <c r="M1619" s="1"/>
      <c r="Q1619" s="1"/>
      <c r="S1619" s="6"/>
    </row>
    <row r="1620" spans="5:19" x14ac:dyDescent="0.25">
      <c r="E1620" s="1"/>
      <c r="G1620" s="6"/>
      <c r="M1620" s="1"/>
      <c r="Q1620" s="1"/>
      <c r="S1620" s="6"/>
    </row>
    <row r="1621" spans="5:19" x14ac:dyDescent="0.25">
      <c r="E1621" s="1"/>
      <c r="G1621" s="6"/>
      <c r="M1621" s="1"/>
      <c r="Q1621" s="1"/>
      <c r="S1621" s="6"/>
    </row>
    <row r="1622" spans="5:19" x14ac:dyDescent="0.25">
      <c r="E1622" s="1"/>
      <c r="G1622" s="6"/>
      <c r="M1622" s="1"/>
      <c r="Q1622" s="1"/>
      <c r="S1622" s="6"/>
    </row>
    <row r="1623" spans="5:19" x14ac:dyDescent="0.25">
      <c r="E1623" s="1"/>
      <c r="G1623" s="6"/>
      <c r="M1623" s="1"/>
      <c r="Q1623" s="1"/>
      <c r="S1623" s="6"/>
    </row>
    <row r="1624" spans="5:19" x14ac:dyDescent="0.25">
      <c r="E1624" s="1"/>
      <c r="G1624" s="6"/>
      <c r="M1624" s="1"/>
      <c r="Q1624" s="1"/>
      <c r="S1624" s="6"/>
    </row>
    <row r="1625" spans="5:19" x14ac:dyDescent="0.25">
      <c r="E1625" s="1"/>
      <c r="G1625" s="6"/>
      <c r="M1625" s="1"/>
      <c r="Q1625" s="1"/>
      <c r="S1625" s="6"/>
    </row>
    <row r="1626" spans="5:19" x14ac:dyDescent="0.25">
      <c r="E1626" s="1"/>
      <c r="G1626" s="6"/>
      <c r="M1626" s="1"/>
      <c r="Q1626" s="1"/>
      <c r="S1626" s="6"/>
    </row>
    <row r="1627" spans="5:19" x14ac:dyDescent="0.25">
      <c r="E1627" s="1"/>
      <c r="G1627" s="6"/>
      <c r="M1627" s="1"/>
      <c r="Q1627" s="1"/>
      <c r="S1627" s="6"/>
    </row>
    <row r="1628" spans="5:19" x14ac:dyDescent="0.25">
      <c r="E1628" s="1"/>
      <c r="G1628" s="6"/>
      <c r="M1628" s="1"/>
      <c r="Q1628" s="1"/>
      <c r="S1628" s="6"/>
    </row>
    <row r="1629" spans="5:19" x14ac:dyDescent="0.25">
      <c r="E1629" s="1"/>
      <c r="G1629" s="6"/>
      <c r="M1629" s="1"/>
      <c r="Q1629" s="1"/>
      <c r="S1629" s="6"/>
    </row>
    <row r="1630" spans="5:19" x14ac:dyDescent="0.25">
      <c r="E1630" s="1"/>
      <c r="G1630" s="6"/>
      <c r="M1630" s="1"/>
      <c r="Q1630" s="1"/>
      <c r="S1630" s="6"/>
    </row>
    <row r="1631" spans="5:19" x14ac:dyDescent="0.25">
      <c r="E1631" s="1"/>
      <c r="G1631" s="6"/>
      <c r="M1631" s="1"/>
      <c r="Q1631" s="1"/>
      <c r="S1631" s="6"/>
    </row>
    <row r="1632" spans="5:19" x14ac:dyDescent="0.25">
      <c r="E1632" s="1"/>
      <c r="G1632" s="6"/>
      <c r="M1632" s="1"/>
      <c r="Q1632" s="1"/>
      <c r="S1632" s="6"/>
    </row>
    <row r="1633" spans="5:19" x14ac:dyDescent="0.25">
      <c r="E1633" s="1"/>
      <c r="G1633" s="6"/>
      <c r="M1633" s="1"/>
      <c r="Q1633" s="1"/>
      <c r="S1633" s="6"/>
    </row>
    <row r="1634" spans="5:19" x14ac:dyDescent="0.25">
      <c r="E1634" s="1"/>
      <c r="G1634" s="6"/>
      <c r="M1634" s="1"/>
      <c r="Q1634" s="1"/>
      <c r="S1634" s="6"/>
    </row>
    <row r="1635" spans="5:19" x14ac:dyDescent="0.25">
      <c r="E1635" s="1"/>
      <c r="G1635" s="6"/>
      <c r="M1635" s="1"/>
      <c r="Q1635" s="1"/>
      <c r="S1635" s="6"/>
    </row>
    <row r="1636" spans="5:19" x14ac:dyDescent="0.25">
      <c r="E1636" s="1"/>
      <c r="G1636" s="6"/>
      <c r="M1636" s="1"/>
      <c r="Q1636" s="1"/>
      <c r="S1636" s="6"/>
    </row>
    <row r="1637" spans="5:19" x14ac:dyDescent="0.25">
      <c r="E1637" s="1"/>
      <c r="G1637" s="6"/>
      <c r="M1637" s="1"/>
      <c r="Q1637" s="1"/>
      <c r="S1637" s="6"/>
    </row>
    <row r="1638" spans="5:19" x14ac:dyDescent="0.25">
      <c r="E1638" s="1"/>
      <c r="G1638" s="6"/>
      <c r="M1638" s="1"/>
      <c r="Q1638" s="1"/>
      <c r="S1638" s="6"/>
    </row>
    <row r="1639" spans="5:19" x14ac:dyDescent="0.25">
      <c r="E1639" s="1"/>
      <c r="G1639" s="6"/>
      <c r="M1639" s="1"/>
      <c r="Q1639" s="1"/>
      <c r="S1639" s="6"/>
    </row>
    <row r="1640" spans="5:19" x14ac:dyDescent="0.25">
      <c r="E1640" s="1"/>
      <c r="G1640" s="6"/>
      <c r="M1640" s="1"/>
      <c r="Q1640" s="1"/>
      <c r="S1640" s="6"/>
    </row>
    <row r="1641" spans="5:19" x14ac:dyDescent="0.25">
      <c r="E1641" s="1"/>
      <c r="G1641" s="6"/>
      <c r="M1641" s="1"/>
      <c r="Q1641" s="1"/>
      <c r="S1641" s="6"/>
    </row>
    <row r="1642" spans="5:19" x14ac:dyDescent="0.25">
      <c r="E1642" s="1"/>
      <c r="G1642" s="6"/>
      <c r="M1642" s="1"/>
      <c r="Q1642" s="1"/>
      <c r="S1642" s="6"/>
    </row>
    <row r="1643" spans="5:19" x14ac:dyDescent="0.25">
      <c r="E1643" s="1"/>
      <c r="G1643" s="6"/>
      <c r="M1643" s="1"/>
      <c r="Q1643" s="1"/>
      <c r="S1643" s="6"/>
    </row>
    <row r="1644" spans="5:19" x14ac:dyDescent="0.25">
      <c r="E1644" s="1"/>
      <c r="G1644" s="6"/>
      <c r="M1644" s="1"/>
      <c r="Q1644" s="1"/>
      <c r="S1644" s="6"/>
    </row>
    <row r="1645" spans="5:19" x14ac:dyDescent="0.25">
      <c r="E1645" s="1"/>
      <c r="G1645" s="6"/>
      <c r="M1645" s="1"/>
      <c r="Q1645" s="1"/>
      <c r="S1645" s="6"/>
    </row>
    <row r="1646" spans="5:19" x14ac:dyDescent="0.25">
      <c r="E1646" s="1"/>
      <c r="G1646" s="6"/>
      <c r="M1646" s="1"/>
      <c r="Q1646" s="1"/>
      <c r="S1646" s="6"/>
    </row>
    <row r="1647" spans="5:19" x14ac:dyDescent="0.25">
      <c r="E1647" s="1"/>
      <c r="G1647" s="6"/>
      <c r="M1647" s="1"/>
      <c r="Q1647" s="1"/>
      <c r="S1647" s="6"/>
    </row>
    <row r="1648" spans="5:19" x14ac:dyDescent="0.25">
      <c r="E1648" s="1"/>
      <c r="G1648" s="6"/>
      <c r="M1648" s="1"/>
      <c r="Q1648" s="1"/>
      <c r="S1648" s="6"/>
    </row>
    <row r="1649" spans="5:19" x14ac:dyDescent="0.25">
      <c r="E1649" s="1"/>
      <c r="G1649" s="6"/>
      <c r="M1649" s="1"/>
      <c r="Q1649" s="1"/>
      <c r="S1649" s="6"/>
    </row>
    <row r="1650" spans="5:19" x14ac:dyDescent="0.25">
      <c r="E1650" s="1"/>
      <c r="G1650" s="6"/>
      <c r="M1650" s="1"/>
      <c r="Q1650" s="1"/>
      <c r="S1650" s="6"/>
    </row>
    <row r="1651" spans="5:19" x14ac:dyDescent="0.25">
      <c r="E1651" s="1"/>
      <c r="G1651" s="6"/>
      <c r="M1651" s="1"/>
      <c r="Q1651" s="1"/>
      <c r="S1651" s="6"/>
    </row>
    <row r="1652" spans="5:19" x14ac:dyDescent="0.25">
      <c r="E1652" s="1"/>
      <c r="G1652" s="6"/>
      <c r="M1652" s="1"/>
      <c r="Q1652" s="1"/>
      <c r="S1652" s="6"/>
    </row>
    <row r="1653" spans="5:19" x14ac:dyDescent="0.25">
      <c r="E1653" s="1"/>
      <c r="G1653" s="6"/>
      <c r="M1653" s="1"/>
      <c r="Q1653" s="1"/>
      <c r="S1653" s="6"/>
    </row>
    <row r="1654" spans="5:19" x14ac:dyDescent="0.25">
      <c r="E1654" s="1"/>
      <c r="G1654" s="6"/>
      <c r="M1654" s="1"/>
      <c r="Q1654" s="1"/>
      <c r="S1654" s="6"/>
    </row>
    <row r="1655" spans="5:19" x14ac:dyDescent="0.25">
      <c r="E1655" s="1"/>
      <c r="G1655" s="6"/>
      <c r="M1655" s="1"/>
      <c r="Q1655" s="1"/>
      <c r="S1655" s="6"/>
    </row>
    <row r="1656" spans="5:19" x14ac:dyDescent="0.25">
      <c r="E1656" s="1"/>
      <c r="G1656" s="6"/>
      <c r="M1656" s="1"/>
      <c r="Q1656" s="1"/>
      <c r="S1656" s="6"/>
    </row>
    <row r="1657" spans="5:19" x14ac:dyDescent="0.25">
      <c r="E1657" s="1"/>
      <c r="G1657" s="6"/>
      <c r="M1657" s="1"/>
      <c r="Q1657" s="1"/>
      <c r="S1657" s="6"/>
    </row>
    <row r="1658" spans="5:19" x14ac:dyDescent="0.25">
      <c r="E1658" s="1"/>
      <c r="G1658" s="6"/>
      <c r="M1658" s="1"/>
      <c r="Q1658" s="1"/>
      <c r="S1658" s="6"/>
    </row>
    <row r="1659" spans="5:19" x14ac:dyDescent="0.25">
      <c r="E1659" s="1"/>
      <c r="G1659" s="6"/>
      <c r="M1659" s="1"/>
      <c r="Q1659" s="1"/>
      <c r="S1659" s="6"/>
    </row>
    <row r="1660" spans="5:19" x14ac:dyDescent="0.25">
      <c r="E1660" s="1"/>
      <c r="G1660" s="6"/>
      <c r="M1660" s="1"/>
      <c r="Q1660" s="1"/>
      <c r="S1660" s="6"/>
    </row>
    <row r="1661" spans="5:19" x14ac:dyDescent="0.25">
      <c r="E1661" s="1"/>
      <c r="G1661" s="6"/>
      <c r="M1661" s="1"/>
      <c r="Q1661" s="1"/>
      <c r="S1661" s="6"/>
    </row>
    <row r="1662" spans="5:19" x14ac:dyDescent="0.25">
      <c r="E1662" s="1"/>
      <c r="G1662" s="6"/>
      <c r="M1662" s="1"/>
      <c r="Q1662" s="1"/>
      <c r="S1662" s="6"/>
    </row>
    <row r="1663" spans="5:19" x14ac:dyDescent="0.25">
      <c r="E1663" s="1"/>
      <c r="G1663" s="6"/>
      <c r="M1663" s="1"/>
      <c r="Q1663" s="1"/>
      <c r="S1663" s="6"/>
    </row>
    <row r="1664" spans="5:19" x14ac:dyDescent="0.25">
      <c r="E1664" s="1"/>
      <c r="G1664" s="6"/>
      <c r="M1664" s="1"/>
      <c r="Q1664" s="1"/>
      <c r="S1664" s="6"/>
    </row>
    <row r="1665" spans="5:19" x14ac:dyDescent="0.25">
      <c r="E1665" s="1"/>
      <c r="G1665" s="6"/>
      <c r="M1665" s="1"/>
      <c r="Q1665" s="1"/>
      <c r="S1665" s="6"/>
    </row>
    <row r="1666" spans="5:19" x14ac:dyDescent="0.25">
      <c r="E1666" s="1"/>
      <c r="G1666" s="6"/>
      <c r="M1666" s="1"/>
      <c r="Q1666" s="1"/>
      <c r="S1666" s="6"/>
    </row>
    <row r="1667" spans="5:19" x14ac:dyDescent="0.25">
      <c r="E1667" s="1"/>
      <c r="G1667" s="6"/>
      <c r="M1667" s="1"/>
      <c r="Q1667" s="1"/>
      <c r="S1667" s="6"/>
    </row>
    <row r="1668" spans="5:19" x14ac:dyDescent="0.25">
      <c r="E1668" s="1"/>
      <c r="G1668" s="6"/>
      <c r="M1668" s="1"/>
      <c r="Q1668" s="1"/>
      <c r="S1668" s="6"/>
    </row>
    <row r="1669" spans="5:19" x14ac:dyDescent="0.25">
      <c r="E1669" s="1"/>
      <c r="G1669" s="6"/>
      <c r="M1669" s="1"/>
      <c r="Q1669" s="1"/>
      <c r="S1669" s="6"/>
    </row>
    <row r="1670" spans="5:19" x14ac:dyDescent="0.25">
      <c r="E1670" s="1"/>
      <c r="G1670" s="6"/>
      <c r="M1670" s="1"/>
      <c r="Q1670" s="1"/>
      <c r="S1670" s="6"/>
    </row>
    <row r="1671" spans="5:19" x14ac:dyDescent="0.25">
      <c r="E1671" s="1"/>
      <c r="G1671" s="6"/>
      <c r="M1671" s="1"/>
      <c r="Q1671" s="1"/>
      <c r="S1671" s="6"/>
    </row>
    <row r="1672" spans="5:19" x14ac:dyDescent="0.25">
      <c r="E1672" s="1"/>
      <c r="G1672" s="6"/>
      <c r="M1672" s="1"/>
      <c r="Q1672" s="1"/>
      <c r="S1672" s="6"/>
    </row>
    <row r="1673" spans="5:19" x14ac:dyDescent="0.25">
      <c r="E1673" s="1"/>
      <c r="G1673" s="6"/>
      <c r="M1673" s="1"/>
      <c r="Q1673" s="1"/>
      <c r="S1673" s="6"/>
    </row>
    <row r="1674" spans="5:19" x14ac:dyDescent="0.25">
      <c r="E1674" s="1"/>
      <c r="G1674" s="6"/>
      <c r="M1674" s="1"/>
      <c r="Q1674" s="1"/>
      <c r="S1674" s="6"/>
    </row>
    <row r="1675" spans="5:19" x14ac:dyDescent="0.25">
      <c r="E1675" s="1"/>
      <c r="G1675" s="6"/>
      <c r="M1675" s="1"/>
      <c r="Q1675" s="1"/>
      <c r="S1675" s="6"/>
    </row>
    <row r="1676" spans="5:19" x14ac:dyDescent="0.25">
      <c r="E1676" s="1"/>
      <c r="G1676" s="6"/>
      <c r="M1676" s="1"/>
      <c r="Q1676" s="1"/>
      <c r="S1676" s="6"/>
    </row>
    <row r="1677" spans="5:19" x14ac:dyDescent="0.25">
      <c r="E1677" s="1"/>
      <c r="G1677" s="6"/>
      <c r="M1677" s="1"/>
      <c r="Q1677" s="1"/>
      <c r="S1677" s="6"/>
    </row>
    <row r="1678" spans="5:19" x14ac:dyDescent="0.25">
      <c r="E1678" s="1"/>
      <c r="G1678" s="6"/>
      <c r="M1678" s="1"/>
      <c r="Q1678" s="1"/>
      <c r="S1678" s="6"/>
    </row>
    <row r="1679" spans="5:19" x14ac:dyDescent="0.25">
      <c r="E1679" s="1"/>
      <c r="G1679" s="6"/>
      <c r="M1679" s="1"/>
      <c r="Q1679" s="1"/>
      <c r="S1679" s="6"/>
    </row>
    <row r="1680" spans="5:19" x14ac:dyDescent="0.25">
      <c r="E1680" s="1"/>
      <c r="G1680" s="6"/>
      <c r="M1680" s="1"/>
      <c r="Q1680" s="1"/>
      <c r="S1680" s="6"/>
    </row>
    <row r="1681" spans="5:19" x14ac:dyDescent="0.25">
      <c r="E1681" s="1"/>
      <c r="G1681" s="6"/>
      <c r="M1681" s="1"/>
      <c r="Q1681" s="1"/>
      <c r="S1681" s="6"/>
    </row>
    <row r="1682" spans="5:19" x14ac:dyDescent="0.25">
      <c r="E1682" s="1"/>
      <c r="G1682" s="6"/>
      <c r="M1682" s="1"/>
      <c r="Q1682" s="1"/>
      <c r="S1682" s="6"/>
    </row>
    <row r="1683" spans="5:19" x14ac:dyDescent="0.25">
      <c r="E1683" s="1"/>
      <c r="G1683" s="6"/>
      <c r="M1683" s="1"/>
      <c r="Q1683" s="1"/>
      <c r="S1683" s="6"/>
    </row>
    <row r="1684" spans="5:19" x14ac:dyDescent="0.25">
      <c r="E1684" s="1"/>
      <c r="G1684" s="6"/>
      <c r="M1684" s="1"/>
      <c r="Q1684" s="1"/>
      <c r="S1684" s="6"/>
    </row>
    <row r="1685" spans="5:19" x14ac:dyDescent="0.25">
      <c r="E1685" s="1"/>
      <c r="G1685" s="6"/>
      <c r="M1685" s="1"/>
      <c r="Q1685" s="1"/>
      <c r="S1685" s="6"/>
    </row>
    <row r="1686" spans="5:19" x14ac:dyDescent="0.25">
      <c r="E1686" s="1"/>
      <c r="G1686" s="6"/>
      <c r="M1686" s="1"/>
      <c r="Q1686" s="1"/>
      <c r="S1686" s="6"/>
    </row>
    <row r="1687" spans="5:19" x14ac:dyDescent="0.25">
      <c r="E1687" s="1"/>
      <c r="G1687" s="6"/>
      <c r="M1687" s="1"/>
      <c r="Q1687" s="1"/>
      <c r="S1687" s="6"/>
    </row>
    <row r="1688" spans="5:19" x14ac:dyDescent="0.25">
      <c r="E1688" s="1"/>
      <c r="G1688" s="6"/>
      <c r="M1688" s="1"/>
      <c r="Q1688" s="1"/>
      <c r="S1688" s="6"/>
    </row>
    <row r="1689" spans="5:19" x14ac:dyDescent="0.25">
      <c r="E1689" s="1"/>
      <c r="G1689" s="6"/>
      <c r="M1689" s="1"/>
      <c r="Q1689" s="1"/>
      <c r="S1689" s="6"/>
    </row>
    <row r="1690" spans="5:19" x14ac:dyDescent="0.25">
      <c r="E1690" s="1"/>
      <c r="G1690" s="6"/>
      <c r="M1690" s="1"/>
      <c r="Q1690" s="1"/>
      <c r="S1690" s="6"/>
    </row>
    <row r="1691" spans="5:19" x14ac:dyDescent="0.25">
      <c r="E1691" s="1"/>
      <c r="G1691" s="6"/>
      <c r="M1691" s="1"/>
      <c r="Q1691" s="1"/>
      <c r="S1691" s="6"/>
    </row>
    <row r="1692" spans="5:19" x14ac:dyDescent="0.25">
      <c r="E1692" s="1"/>
      <c r="G1692" s="6"/>
      <c r="M1692" s="1"/>
      <c r="Q1692" s="1"/>
      <c r="S1692" s="6"/>
    </row>
    <row r="1693" spans="5:19" x14ac:dyDescent="0.25">
      <c r="E1693" s="1"/>
      <c r="G1693" s="6"/>
      <c r="M1693" s="1"/>
      <c r="Q1693" s="1"/>
      <c r="S1693" s="6"/>
    </row>
    <row r="1694" spans="5:19" x14ac:dyDescent="0.25">
      <c r="E1694" s="1"/>
      <c r="G1694" s="6"/>
      <c r="M1694" s="1"/>
      <c r="Q1694" s="1"/>
      <c r="S1694" s="6"/>
    </row>
    <row r="1695" spans="5:19" x14ac:dyDescent="0.25">
      <c r="E1695" s="1"/>
      <c r="G1695" s="6"/>
      <c r="M1695" s="1"/>
      <c r="Q1695" s="1"/>
      <c r="S1695" s="6"/>
    </row>
    <row r="1696" spans="5:19" x14ac:dyDescent="0.25">
      <c r="E1696" s="1"/>
      <c r="G1696" s="6"/>
      <c r="M1696" s="1"/>
      <c r="Q1696" s="1"/>
      <c r="S1696" s="6"/>
    </row>
    <row r="1697" spans="5:19" x14ac:dyDescent="0.25">
      <c r="E1697" s="1"/>
      <c r="G1697" s="6"/>
      <c r="M1697" s="1"/>
      <c r="Q1697" s="1"/>
      <c r="S1697" s="6"/>
    </row>
    <row r="1698" spans="5:19" x14ac:dyDescent="0.25">
      <c r="E1698" s="1"/>
      <c r="G1698" s="6"/>
      <c r="M1698" s="1"/>
      <c r="Q1698" s="1"/>
      <c r="S1698" s="6"/>
    </row>
    <row r="1699" spans="5:19" x14ac:dyDescent="0.25">
      <c r="E1699" s="1"/>
      <c r="G1699" s="6"/>
      <c r="M1699" s="1"/>
      <c r="Q1699" s="1"/>
      <c r="S1699" s="6"/>
    </row>
    <row r="1700" spans="5:19" x14ac:dyDescent="0.25">
      <c r="E1700" s="1"/>
      <c r="G1700" s="6"/>
      <c r="M1700" s="1"/>
      <c r="Q1700" s="1"/>
      <c r="S1700" s="6"/>
    </row>
    <row r="1701" spans="5:19" x14ac:dyDescent="0.25">
      <c r="E1701" s="1"/>
      <c r="G1701" s="6"/>
      <c r="M1701" s="1"/>
      <c r="Q1701" s="1"/>
      <c r="S1701" s="6"/>
    </row>
    <row r="1702" spans="5:19" x14ac:dyDescent="0.25">
      <c r="E1702" s="1"/>
      <c r="G1702" s="6"/>
      <c r="M1702" s="1"/>
      <c r="Q1702" s="1"/>
      <c r="S1702" s="6"/>
    </row>
    <row r="1703" spans="5:19" x14ac:dyDescent="0.25">
      <c r="E1703" s="1"/>
      <c r="G1703" s="6"/>
      <c r="M1703" s="1"/>
      <c r="Q1703" s="1"/>
      <c r="S1703" s="6"/>
    </row>
    <row r="1704" spans="5:19" x14ac:dyDescent="0.25">
      <c r="E1704" s="1"/>
      <c r="G1704" s="6"/>
      <c r="M1704" s="1"/>
      <c r="Q1704" s="1"/>
      <c r="S1704" s="6"/>
    </row>
    <row r="1705" spans="5:19" x14ac:dyDescent="0.25">
      <c r="E1705" s="1"/>
      <c r="G1705" s="6"/>
      <c r="M1705" s="1"/>
      <c r="Q1705" s="1"/>
      <c r="S1705" s="6"/>
    </row>
    <row r="1706" spans="5:19" x14ac:dyDescent="0.25">
      <c r="E1706" s="1"/>
      <c r="G1706" s="6"/>
      <c r="M1706" s="1"/>
      <c r="Q1706" s="1"/>
      <c r="S1706" s="6"/>
    </row>
    <row r="1707" spans="5:19" x14ac:dyDescent="0.25">
      <c r="E1707" s="1"/>
      <c r="G1707" s="6"/>
      <c r="M1707" s="1"/>
      <c r="Q1707" s="1"/>
      <c r="S1707" s="6"/>
    </row>
    <row r="1708" spans="5:19" x14ac:dyDescent="0.25">
      <c r="E1708" s="1"/>
      <c r="G1708" s="6"/>
      <c r="M1708" s="1"/>
      <c r="Q1708" s="1"/>
      <c r="S1708" s="6"/>
    </row>
    <row r="1709" spans="5:19" x14ac:dyDescent="0.25">
      <c r="E1709" s="1"/>
      <c r="G1709" s="6"/>
      <c r="M1709" s="1"/>
      <c r="Q1709" s="1"/>
      <c r="S1709" s="6"/>
    </row>
    <row r="1710" spans="5:19" x14ac:dyDescent="0.25">
      <c r="E1710" s="1"/>
      <c r="G1710" s="6"/>
      <c r="M1710" s="1"/>
      <c r="Q1710" s="1"/>
      <c r="S1710" s="6"/>
    </row>
    <row r="1711" spans="5:19" x14ac:dyDescent="0.25">
      <c r="E1711" s="1"/>
      <c r="G1711" s="6"/>
      <c r="M1711" s="1"/>
      <c r="Q1711" s="1"/>
      <c r="S1711" s="6"/>
    </row>
    <row r="1712" spans="5:19" x14ac:dyDescent="0.25">
      <c r="E1712" s="1"/>
      <c r="G1712" s="6"/>
      <c r="M1712" s="1"/>
      <c r="Q1712" s="1"/>
      <c r="S1712" s="6"/>
    </row>
    <row r="1713" spans="5:19" x14ac:dyDescent="0.25">
      <c r="E1713" s="1"/>
      <c r="G1713" s="6"/>
      <c r="M1713" s="1"/>
      <c r="Q1713" s="1"/>
      <c r="S1713" s="6"/>
    </row>
    <row r="1714" spans="5:19" x14ac:dyDescent="0.25">
      <c r="E1714" s="1"/>
      <c r="G1714" s="6"/>
      <c r="M1714" s="1"/>
      <c r="Q1714" s="1"/>
      <c r="S1714" s="6"/>
    </row>
    <row r="1715" spans="5:19" x14ac:dyDescent="0.25">
      <c r="E1715" s="1"/>
      <c r="G1715" s="6"/>
      <c r="M1715" s="1"/>
      <c r="Q1715" s="1"/>
      <c r="S1715" s="6"/>
    </row>
    <row r="1716" spans="5:19" x14ac:dyDescent="0.25">
      <c r="E1716" s="1"/>
      <c r="G1716" s="6"/>
      <c r="M1716" s="1"/>
      <c r="Q1716" s="1"/>
      <c r="S1716" s="6"/>
    </row>
    <row r="1717" spans="5:19" x14ac:dyDescent="0.25">
      <c r="E1717" s="1"/>
      <c r="G1717" s="6"/>
      <c r="M1717" s="1"/>
      <c r="Q1717" s="1"/>
      <c r="S1717" s="6"/>
    </row>
    <row r="1718" spans="5:19" x14ac:dyDescent="0.25">
      <c r="E1718" s="1"/>
      <c r="G1718" s="6"/>
      <c r="M1718" s="1"/>
      <c r="Q1718" s="1"/>
      <c r="S1718" s="6"/>
    </row>
    <row r="1719" spans="5:19" x14ac:dyDescent="0.25">
      <c r="E1719" s="1"/>
      <c r="G1719" s="6"/>
      <c r="M1719" s="1"/>
      <c r="Q1719" s="1"/>
      <c r="S1719" s="6"/>
    </row>
    <row r="1720" spans="5:19" x14ac:dyDescent="0.25">
      <c r="E1720" s="1"/>
      <c r="G1720" s="6"/>
      <c r="M1720" s="1"/>
      <c r="Q1720" s="1"/>
      <c r="S1720" s="6"/>
    </row>
    <row r="1721" spans="5:19" x14ac:dyDescent="0.25">
      <c r="E1721" s="1"/>
      <c r="G1721" s="6"/>
      <c r="M1721" s="1"/>
      <c r="Q1721" s="1"/>
      <c r="S1721" s="6"/>
    </row>
    <row r="1722" spans="5:19" x14ac:dyDescent="0.25">
      <c r="E1722" s="1"/>
      <c r="G1722" s="6"/>
      <c r="M1722" s="1"/>
      <c r="Q1722" s="1"/>
      <c r="S1722" s="6"/>
    </row>
    <row r="1723" spans="5:19" x14ac:dyDescent="0.25">
      <c r="E1723" s="1"/>
      <c r="G1723" s="6"/>
      <c r="M1723" s="1"/>
      <c r="Q1723" s="1"/>
      <c r="S1723" s="6"/>
    </row>
    <row r="1724" spans="5:19" x14ac:dyDescent="0.25">
      <c r="E1724" s="1"/>
      <c r="G1724" s="6"/>
      <c r="M1724" s="1"/>
      <c r="Q1724" s="1"/>
      <c r="S1724" s="6"/>
    </row>
    <row r="1725" spans="5:19" x14ac:dyDescent="0.25">
      <c r="E1725" s="1"/>
      <c r="G1725" s="6"/>
      <c r="M1725" s="1"/>
      <c r="Q1725" s="1"/>
      <c r="S1725" s="6"/>
    </row>
    <row r="1726" spans="5:19" x14ac:dyDescent="0.25">
      <c r="E1726" s="1"/>
      <c r="G1726" s="6"/>
      <c r="M1726" s="1"/>
      <c r="Q1726" s="1"/>
      <c r="S1726" s="6"/>
    </row>
    <row r="1727" spans="5:19" x14ac:dyDescent="0.25">
      <c r="E1727" s="1"/>
      <c r="G1727" s="6"/>
      <c r="M1727" s="1"/>
      <c r="Q1727" s="1"/>
      <c r="S1727" s="6"/>
    </row>
    <row r="1728" spans="5:19" x14ac:dyDescent="0.25">
      <c r="E1728" s="1"/>
      <c r="G1728" s="6"/>
      <c r="M1728" s="1"/>
      <c r="Q1728" s="1"/>
      <c r="S1728" s="6"/>
    </row>
    <row r="1729" spans="5:19" x14ac:dyDescent="0.25">
      <c r="E1729" s="1"/>
      <c r="G1729" s="6"/>
      <c r="M1729" s="1"/>
      <c r="Q1729" s="1"/>
      <c r="S1729" s="6"/>
    </row>
    <row r="1730" spans="5:19" x14ac:dyDescent="0.25">
      <c r="E1730" s="1"/>
      <c r="G1730" s="6"/>
      <c r="M1730" s="1"/>
      <c r="Q1730" s="1"/>
      <c r="S1730" s="6"/>
    </row>
    <row r="1731" spans="5:19" x14ac:dyDescent="0.25">
      <c r="E1731" s="1"/>
      <c r="G1731" s="6"/>
      <c r="M1731" s="1"/>
      <c r="Q1731" s="1"/>
      <c r="S1731" s="6"/>
    </row>
    <row r="1732" spans="5:19" x14ac:dyDescent="0.25">
      <c r="E1732" s="1"/>
      <c r="G1732" s="6"/>
      <c r="M1732" s="1"/>
      <c r="Q1732" s="1"/>
      <c r="S1732" s="6"/>
    </row>
    <row r="1733" spans="5:19" x14ac:dyDescent="0.25">
      <c r="E1733" s="1"/>
      <c r="G1733" s="6"/>
      <c r="M1733" s="1"/>
      <c r="Q1733" s="1"/>
      <c r="S1733" s="6"/>
    </row>
    <row r="1734" spans="5:19" x14ac:dyDescent="0.25">
      <c r="E1734" s="1"/>
      <c r="G1734" s="6"/>
      <c r="M1734" s="1"/>
      <c r="Q1734" s="1"/>
      <c r="S1734" s="6"/>
    </row>
    <row r="1735" spans="5:19" x14ac:dyDescent="0.25">
      <c r="E1735" s="1"/>
      <c r="G1735" s="6"/>
      <c r="M1735" s="1"/>
      <c r="Q1735" s="1"/>
      <c r="S1735" s="6"/>
    </row>
    <row r="1736" spans="5:19" x14ac:dyDescent="0.25">
      <c r="E1736" s="1"/>
      <c r="G1736" s="6"/>
      <c r="M1736" s="1"/>
      <c r="Q1736" s="1"/>
      <c r="S1736" s="6"/>
    </row>
    <row r="1737" spans="5:19" x14ac:dyDescent="0.25">
      <c r="E1737" s="1"/>
      <c r="G1737" s="6"/>
      <c r="M1737" s="1"/>
      <c r="Q1737" s="1"/>
      <c r="S1737" s="6"/>
    </row>
    <row r="1738" spans="5:19" x14ac:dyDescent="0.25">
      <c r="E1738" s="1"/>
      <c r="G1738" s="6"/>
      <c r="M1738" s="1"/>
      <c r="Q1738" s="1"/>
      <c r="S1738" s="6"/>
    </row>
    <row r="1739" spans="5:19" x14ac:dyDescent="0.25">
      <c r="E1739" s="1"/>
      <c r="G1739" s="6"/>
      <c r="M1739" s="1"/>
      <c r="Q1739" s="1"/>
      <c r="S1739" s="6"/>
    </row>
    <row r="1740" spans="5:19" x14ac:dyDescent="0.25">
      <c r="E1740" s="1"/>
      <c r="G1740" s="6"/>
      <c r="M1740" s="1"/>
      <c r="Q1740" s="1"/>
      <c r="S1740" s="6"/>
    </row>
    <row r="1741" spans="5:19" x14ac:dyDescent="0.25">
      <c r="E1741" s="1"/>
      <c r="G1741" s="6"/>
      <c r="M1741" s="1"/>
      <c r="Q1741" s="1"/>
      <c r="S1741" s="6"/>
    </row>
    <row r="1742" spans="5:19" x14ac:dyDescent="0.25">
      <c r="E1742" s="1"/>
      <c r="G1742" s="6"/>
      <c r="M1742" s="1"/>
      <c r="Q1742" s="1"/>
      <c r="S1742" s="6"/>
    </row>
    <row r="1743" spans="5:19" x14ac:dyDescent="0.25">
      <c r="E1743" s="1"/>
      <c r="G1743" s="6"/>
      <c r="M1743" s="1"/>
      <c r="Q1743" s="1"/>
      <c r="S1743" s="6"/>
    </row>
    <row r="1744" spans="5:19" x14ac:dyDescent="0.25">
      <c r="E1744" s="1"/>
      <c r="G1744" s="6"/>
      <c r="M1744" s="1"/>
      <c r="Q1744" s="1"/>
      <c r="S1744" s="6"/>
    </row>
    <row r="1745" spans="5:19" x14ac:dyDescent="0.25">
      <c r="E1745" s="1"/>
      <c r="G1745" s="6"/>
      <c r="M1745" s="1"/>
      <c r="Q1745" s="1"/>
      <c r="S1745" s="6"/>
    </row>
    <row r="1746" spans="5:19" x14ac:dyDescent="0.25">
      <c r="E1746" s="1"/>
      <c r="G1746" s="6"/>
      <c r="M1746" s="1"/>
      <c r="Q1746" s="1"/>
      <c r="S1746" s="6"/>
    </row>
    <row r="1747" spans="5:19" x14ac:dyDescent="0.25">
      <c r="E1747" s="1"/>
      <c r="G1747" s="6"/>
      <c r="M1747" s="1"/>
      <c r="Q1747" s="1"/>
      <c r="S1747" s="6"/>
    </row>
    <row r="1748" spans="5:19" x14ac:dyDescent="0.25">
      <c r="E1748" s="1"/>
      <c r="G1748" s="6"/>
      <c r="M1748" s="1"/>
      <c r="Q1748" s="1"/>
      <c r="S1748" s="6"/>
    </row>
    <row r="1749" spans="5:19" x14ac:dyDescent="0.25">
      <c r="E1749" s="1"/>
      <c r="G1749" s="6"/>
      <c r="M1749" s="1"/>
      <c r="Q1749" s="1"/>
      <c r="S1749" s="6"/>
    </row>
    <row r="1750" spans="5:19" x14ac:dyDescent="0.25">
      <c r="E1750" s="1"/>
      <c r="G1750" s="6"/>
      <c r="M1750" s="1"/>
      <c r="Q1750" s="1"/>
      <c r="S1750" s="6"/>
    </row>
    <row r="1751" spans="5:19" x14ac:dyDescent="0.25">
      <c r="E1751" s="1"/>
      <c r="G1751" s="6"/>
      <c r="M1751" s="1"/>
      <c r="Q1751" s="1"/>
      <c r="S1751" s="6"/>
    </row>
    <row r="1752" spans="5:19" x14ac:dyDescent="0.25">
      <c r="E1752" s="1"/>
      <c r="G1752" s="6"/>
      <c r="M1752" s="1"/>
      <c r="Q1752" s="1"/>
      <c r="S1752" s="6"/>
    </row>
    <row r="1753" spans="5:19" x14ac:dyDescent="0.25">
      <c r="E1753" s="1"/>
      <c r="G1753" s="6"/>
      <c r="M1753" s="1"/>
      <c r="Q1753" s="1"/>
      <c r="S1753" s="6"/>
    </row>
    <row r="1754" spans="5:19" x14ac:dyDescent="0.25">
      <c r="E1754" s="1"/>
      <c r="G1754" s="6"/>
      <c r="M1754" s="1"/>
      <c r="Q1754" s="1"/>
      <c r="S1754" s="6"/>
    </row>
    <row r="1755" spans="5:19" x14ac:dyDescent="0.25">
      <c r="E1755" s="1"/>
      <c r="G1755" s="6"/>
      <c r="M1755" s="1"/>
      <c r="Q1755" s="1"/>
      <c r="S1755" s="6"/>
    </row>
    <row r="1756" spans="5:19" x14ac:dyDescent="0.25">
      <c r="E1756" s="1"/>
      <c r="G1756" s="6"/>
      <c r="M1756" s="1"/>
      <c r="Q1756" s="1"/>
      <c r="S1756" s="6"/>
    </row>
    <row r="1757" spans="5:19" x14ac:dyDescent="0.25">
      <c r="E1757" s="1"/>
      <c r="G1757" s="6"/>
      <c r="M1757" s="1"/>
      <c r="Q1757" s="1"/>
      <c r="S1757" s="6"/>
    </row>
    <row r="1758" spans="5:19" x14ac:dyDescent="0.25">
      <c r="E1758" s="1"/>
      <c r="G1758" s="6"/>
      <c r="M1758" s="1"/>
      <c r="Q1758" s="1"/>
      <c r="S1758" s="6"/>
    </row>
    <row r="1759" spans="5:19" x14ac:dyDescent="0.25">
      <c r="E1759" s="1"/>
      <c r="G1759" s="6"/>
      <c r="M1759" s="1"/>
      <c r="Q1759" s="1"/>
      <c r="S1759" s="6"/>
    </row>
    <row r="1760" spans="5:19" x14ac:dyDescent="0.25">
      <c r="E1760" s="1"/>
      <c r="G1760" s="6"/>
      <c r="M1760" s="1"/>
      <c r="Q1760" s="1"/>
      <c r="S1760" s="6"/>
    </row>
    <row r="1761" spans="5:19" x14ac:dyDescent="0.25">
      <c r="E1761" s="1"/>
      <c r="G1761" s="6"/>
      <c r="M1761" s="1"/>
      <c r="Q1761" s="1"/>
      <c r="S1761" s="6"/>
    </row>
    <row r="1762" spans="5:19" x14ac:dyDescent="0.25">
      <c r="E1762" s="1"/>
      <c r="G1762" s="6"/>
      <c r="M1762" s="1"/>
      <c r="Q1762" s="1"/>
      <c r="S1762" s="6"/>
    </row>
    <row r="1763" spans="5:19" x14ac:dyDescent="0.25">
      <c r="E1763" s="1"/>
      <c r="G1763" s="6"/>
      <c r="M1763" s="1"/>
      <c r="Q1763" s="1"/>
      <c r="S1763" s="6"/>
    </row>
    <row r="1764" spans="5:19" x14ac:dyDescent="0.25">
      <c r="E1764" s="1"/>
      <c r="G1764" s="6"/>
      <c r="M1764" s="1"/>
      <c r="Q1764" s="1"/>
      <c r="S1764" s="6"/>
    </row>
    <row r="1765" spans="5:19" x14ac:dyDescent="0.25">
      <c r="E1765" s="1"/>
      <c r="G1765" s="6"/>
      <c r="M1765" s="1"/>
      <c r="Q1765" s="1"/>
      <c r="S1765" s="6"/>
    </row>
    <row r="1766" spans="5:19" x14ac:dyDescent="0.25">
      <c r="E1766" s="1"/>
      <c r="G1766" s="6"/>
      <c r="M1766" s="1"/>
      <c r="Q1766" s="1"/>
      <c r="S1766" s="6"/>
    </row>
    <row r="1767" spans="5:19" x14ac:dyDescent="0.25">
      <c r="E1767" s="1"/>
      <c r="G1767" s="6"/>
      <c r="M1767" s="1"/>
      <c r="Q1767" s="1"/>
      <c r="S1767" s="6"/>
    </row>
    <row r="1768" spans="5:19" x14ac:dyDescent="0.25">
      <c r="E1768" s="1"/>
      <c r="G1768" s="6"/>
      <c r="M1768" s="1"/>
      <c r="Q1768" s="1"/>
      <c r="S1768" s="6"/>
    </row>
    <row r="1769" spans="5:19" x14ac:dyDescent="0.25">
      <c r="E1769" s="1"/>
      <c r="G1769" s="6"/>
      <c r="M1769" s="1"/>
      <c r="Q1769" s="1"/>
      <c r="S1769" s="6"/>
    </row>
    <row r="1770" spans="5:19" x14ac:dyDescent="0.25">
      <c r="E1770" s="1"/>
      <c r="G1770" s="6"/>
      <c r="M1770" s="1"/>
      <c r="Q1770" s="1"/>
      <c r="S1770" s="6"/>
    </row>
    <row r="1771" spans="5:19" x14ac:dyDescent="0.25">
      <c r="E1771" s="1"/>
      <c r="G1771" s="6"/>
      <c r="M1771" s="1"/>
      <c r="Q1771" s="1"/>
      <c r="S1771" s="6"/>
    </row>
    <row r="1772" spans="5:19" x14ac:dyDescent="0.25">
      <c r="E1772" s="1"/>
      <c r="G1772" s="6"/>
      <c r="M1772" s="1"/>
      <c r="Q1772" s="1"/>
      <c r="S1772" s="6"/>
    </row>
    <row r="1773" spans="5:19" x14ac:dyDescent="0.25">
      <c r="E1773" s="1"/>
      <c r="G1773" s="6"/>
      <c r="M1773" s="1"/>
      <c r="Q1773" s="1"/>
      <c r="S1773" s="6"/>
    </row>
    <row r="1774" spans="5:19" x14ac:dyDescent="0.25">
      <c r="E1774" s="1"/>
      <c r="G1774" s="6"/>
      <c r="M1774" s="1"/>
      <c r="Q1774" s="1"/>
      <c r="S1774" s="6"/>
    </row>
    <row r="1775" spans="5:19" x14ac:dyDescent="0.25">
      <c r="E1775" s="1"/>
      <c r="G1775" s="6"/>
      <c r="M1775" s="1"/>
      <c r="Q1775" s="1"/>
      <c r="S1775" s="6"/>
    </row>
    <row r="1776" spans="5:19" x14ac:dyDescent="0.25">
      <c r="E1776" s="1"/>
      <c r="G1776" s="6"/>
      <c r="M1776" s="1"/>
      <c r="Q1776" s="1"/>
      <c r="S1776" s="6"/>
    </row>
    <row r="1777" spans="5:19" x14ac:dyDescent="0.25">
      <c r="E1777" s="1"/>
      <c r="G1777" s="6"/>
      <c r="M1777" s="1"/>
      <c r="Q1777" s="1"/>
      <c r="S1777" s="6"/>
    </row>
    <row r="1778" spans="5:19" x14ac:dyDescent="0.25">
      <c r="E1778" s="1"/>
      <c r="G1778" s="6"/>
      <c r="M1778" s="1"/>
      <c r="Q1778" s="1"/>
      <c r="S1778" s="6"/>
    </row>
    <row r="1779" spans="5:19" x14ac:dyDescent="0.25">
      <c r="E1779" s="1"/>
      <c r="G1779" s="6"/>
      <c r="M1779" s="1"/>
      <c r="Q1779" s="1"/>
      <c r="S1779" s="6"/>
    </row>
    <row r="1780" spans="5:19" x14ac:dyDescent="0.25">
      <c r="E1780" s="1"/>
      <c r="G1780" s="6"/>
      <c r="M1780" s="1"/>
      <c r="Q1780" s="1"/>
      <c r="S1780" s="6"/>
    </row>
    <row r="1781" spans="5:19" x14ac:dyDescent="0.25">
      <c r="E1781" s="1"/>
      <c r="G1781" s="6"/>
      <c r="M1781" s="1"/>
      <c r="Q1781" s="1"/>
      <c r="S1781" s="6"/>
    </row>
    <row r="1782" spans="5:19" x14ac:dyDescent="0.25">
      <c r="E1782" s="1"/>
      <c r="G1782" s="6"/>
      <c r="M1782" s="1"/>
      <c r="Q1782" s="1"/>
      <c r="S1782" s="6"/>
    </row>
    <row r="1783" spans="5:19" x14ac:dyDescent="0.25">
      <c r="E1783" s="1"/>
      <c r="G1783" s="6"/>
      <c r="M1783" s="1"/>
      <c r="Q1783" s="1"/>
      <c r="S1783" s="6"/>
    </row>
    <row r="1784" spans="5:19" x14ac:dyDescent="0.25">
      <c r="E1784" s="1"/>
      <c r="G1784" s="6"/>
      <c r="M1784" s="1"/>
      <c r="Q1784" s="1"/>
      <c r="S1784" s="6"/>
    </row>
    <row r="1785" spans="5:19" x14ac:dyDescent="0.25">
      <c r="E1785" s="1"/>
      <c r="G1785" s="6"/>
      <c r="M1785" s="1"/>
      <c r="Q1785" s="1"/>
      <c r="S1785" s="6"/>
    </row>
    <row r="1786" spans="5:19" x14ac:dyDescent="0.25">
      <c r="E1786" s="1"/>
      <c r="G1786" s="6"/>
      <c r="M1786" s="1"/>
      <c r="Q1786" s="1"/>
      <c r="S1786" s="6"/>
    </row>
    <row r="1787" spans="5:19" x14ac:dyDescent="0.25">
      <c r="E1787" s="1"/>
      <c r="G1787" s="6"/>
      <c r="M1787" s="1"/>
      <c r="Q1787" s="1"/>
      <c r="S1787" s="6"/>
    </row>
    <row r="1788" spans="5:19" x14ac:dyDescent="0.25">
      <c r="E1788" s="1"/>
      <c r="G1788" s="6"/>
      <c r="M1788" s="1"/>
      <c r="Q1788" s="1"/>
      <c r="S1788" s="6"/>
    </row>
    <row r="1789" spans="5:19" x14ac:dyDescent="0.25">
      <c r="E1789" s="1"/>
      <c r="G1789" s="6"/>
      <c r="M1789" s="1"/>
      <c r="Q1789" s="1"/>
      <c r="S1789" s="6"/>
    </row>
    <row r="1790" spans="5:19" x14ac:dyDescent="0.25">
      <c r="E1790" s="1"/>
      <c r="G1790" s="6"/>
      <c r="M1790" s="1"/>
      <c r="Q1790" s="1"/>
      <c r="S1790" s="6"/>
    </row>
    <row r="1791" spans="5:19" x14ac:dyDescent="0.25">
      <c r="E1791" s="1"/>
      <c r="G1791" s="6"/>
      <c r="M1791" s="1"/>
      <c r="Q1791" s="1"/>
      <c r="S1791" s="6"/>
    </row>
    <row r="1792" spans="5:19" x14ac:dyDescent="0.25">
      <c r="E1792" s="1"/>
      <c r="G1792" s="6"/>
      <c r="M1792" s="1"/>
      <c r="Q1792" s="1"/>
      <c r="S1792" s="6"/>
    </row>
    <row r="1793" spans="5:19" x14ac:dyDescent="0.25">
      <c r="E1793" s="1"/>
      <c r="G1793" s="6"/>
      <c r="M1793" s="1"/>
      <c r="Q1793" s="1"/>
      <c r="S1793" s="6"/>
    </row>
    <row r="1794" spans="5:19" x14ac:dyDescent="0.25">
      <c r="E1794" s="1"/>
      <c r="G1794" s="6"/>
      <c r="M1794" s="1"/>
      <c r="Q1794" s="1"/>
      <c r="S1794" s="6"/>
    </row>
    <row r="1795" spans="5:19" x14ac:dyDescent="0.25">
      <c r="E1795" s="1"/>
      <c r="G1795" s="6"/>
      <c r="M1795" s="1"/>
      <c r="Q1795" s="1"/>
      <c r="S1795" s="6"/>
    </row>
    <row r="1796" spans="5:19" x14ac:dyDescent="0.25">
      <c r="E1796" s="1"/>
      <c r="G1796" s="6"/>
      <c r="M1796" s="1"/>
      <c r="Q1796" s="1"/>
      <c r="S1796" s="6"/>
    </row>
    <row r="1797" spans="5:19" x14ac:dyDescent="0.25">
      <c r="E1797" s="1"/>
      <c r="G1797" s="6"/>
      <c r="M1797" s="1"/>
      <c r="Q1797" s="1"/>
      <c r="S1797" s="6"/>
    </row>
    <row r="1798" spans="5:19" x14ac:dyDescent="0.25">
      <c r="E1798" s="1"/>
      <c r="G1798" s="6"/>
      <c r="M1798" s="1"/>
      <c r="Q1798" s="1"/>
      <c r="S1798" s="6"/>
    </row>
    <row r="1799" spans="5:19" x14ac:dyDescent="0.25">
      <c r="E1799" s="1"/>
      <c r="G1799" s="6"/>
      <c r="M1799" s="1"/>
      <c r="Q1799" s="1"/>
      <c r="S1799" s="6"/>
    </row>
    <row r="1800" spans="5:19" x14ac:dyDescent="0.25">
      <c r="E1800" s="1"/>
      <c r="G1800" s="6"/>
      <c r="M1800" s="1"/>
      <c r="Q1800" s="1"/>
      <c r="S1800" s="6"/>
    </row>
    <row r="1801" spans="5:19" x14ac:dyDescent="0.25">
      <c r="E1801" s="1"/>
      <c r="G1801" s="6"/>
      <c r="M1801" s="1"/>
      <c r="Q1801" s="1"/>
      <c r="S1801" s="6"/>
    </row>
    <row r="1802" spans="5:19" x14ac:dyDescent="0.25">
      <c r="E1802" s="1"/>
      <c r="G1802" s="6"/>
      <c r="M1802" s="1"/>
      <c r="Q1802" s="1"/>
      <c r="S1802" s="6"/>
    </row>
    <row r="1803" spans="5:19" x14ac:dyDescent="0.25">
      <c r="E1803" s="1"/>
      <c r="G1803" s="6"/>
      <c r="M1803" s="1"/>
      <c r="Q1803" s="1"/>
      <c r="S1803" s="6"/>
    </row>
    <row r="1804" spans="5:19" x14ac:dyDescent="0.25">
      <c r="E1804" s="1"/>
      <c r="G1804" s="6"/>
      <c r="M1804" s="1"/>
      <c r="Q1804" s="1"/>
      <c r="S1804" s="6"/>
    </row>
    <row r="1805" spans="5:19" x14ac:dyDescent="0.25">
      <c r="E1805" s="1"/>
      <c r="G1805" s="6"/>
      <c r="M1805" s="1"/>
      <c r="Q1805" s="1"/>
      <c r="S1805" s="6"/>
    </row>
    <row r="1806" spans="5:19" x14ac:dyDescent="0.25">
      <c r="E1806" s="1"/>
      <c r="G1806" s="6"/>
      <c r="M1806" s="1"/>
      <c r="Q1806" s="1"/>
      <c r="S1806" s="6"/>
    </row>
    <row r="1807" spans="5:19" x14ac:dyDescent="0.25">
      <c r="E1807" s="1"/>
      <c r="G1807" s="6"/>
      <c r="M1807" s="1"/>
      <c r="Q1807" s="1"/>
      <c r="S1807" s="6"/>
    </row>
    <row r="1808" spans="5:19" x14ac:dyDescent="0.25">
      <c r="E1808" s="1"/>
      <c r="G1808" s="6"/>
      <c r="M1808" s="1"/>
      <c r="Q1808" s="1"/>
      <c r="S1808" s="6"/>
    </row>
    <row r="1809" spans="5:19" x14ac:dyDescent="0.25">
      <c r="E1809" s="1"/>
      <c r="G1809" s="6"/>
      <c r="M1809" s="1"/>
      <c r="Q1809" s="1"/>
      <c r="S1809" s="6"/>
    </row>
    <row r="1810" spans="5:19" x14ac:dyDescent="0.25">
      <c r="E1810" s="1"/>
      <c r="G1810" s="6"/>
      <c r="M1810" s="1"/>
      <c r="Q1810" s="1"/>
      <c r="S1810" s="6"/>
    </row>
    <row r="1811" spans="5:19" x14ac:dyDescent="0.25">
      <c r="E1811" s="1"/>
      <c r="G1811" s="6"/>
      <c r="M1811" s="1"/>
      <c r="Q1811" s="1"/>
      <c r="S1811" s="6"/>
    </row>
    <row r="1812" spans="5:19" x14ac:dyDescent="0.25">
      <c r="E1812" s="1"/>
      <c r="G1812" s="6"/>
      <c r="M1812" s="1"/>
      <c r="Q1812" s="1"/>
      <c r="S1812" s="6"/>
    </row>
    <row r="1813" spans="5:19" x14ac:dyDescent="0.25">
      <c r="E1813" s="1"/>
      <c r="G1813" s="6"/>
      <c r="M1813" s="1"/>
      <c r="Q1813" s="1"/>
      <c r="S1813" s="6"/>
    </row>
    <row r="1814" spans="5:19" x14ac:dyDescent="0.25">
      <c r="E1814" s="1"/>
      <c r="G1814" s="6"/>
      <c r="M1814" s="1"/>
      <c r="Q1814" s="1"/>
      <c r="S1814" s="6"/>
    </row>
    <row r="1815" spans="5:19" x14ac:dyDescent="0.25">
      <c r="E1815" s="1"/>
      <c r="G1815" s="6"/>
      <c r="M1815" s="1"/>
      <c r="Q1815" s="1"/>
      <c r="S1815" s="6"/>
    </row>
    <row r="1816" spans="5:19" x14ac:dyDescent="0.25">
      <c r="E1816" s="1"/>
      <c r="G1816" s="6"/>
      <c r="M1816" s="1"/>
      <c r="Q1816" s="1"/>
      <c r="S1816" s="6"/>
    </row>
    <row r="1817" spans="5:19" x14ac:dyDescent="0.25">
      <c r="E1817" s="1"/>
      <c r="G1817" s="6"/>
      <c r="M1817" s="1"/>
      <c r="Q1817" s="1"/>
      <c r="S1817" s="6"/>
    </row>
    <row r="1818" spans="5:19" x14ac:dyDescent="0.25">
      <c r="E1818" s="1"/>
      <c r="G1818" s="6"/>
      <c r="M1818" s="1"/>
      <c r="Q1818" s="1"/>
      <c r="S1818" s="6"/>
    </row>
    <row r="1819" spans="5:19" x14ac:dyDescent="0.25">
      <c r="E1819" s="1"/>
      <c r="G1819" s="6"/>
      <c r="M1819" s="1"/>
      <c r="Q1819" s="1"/>
      <c r="S1819" s="6"/>
    </row>
    <row r="1820" spans="5:19" x14ac:dyDescent="0.25">
      <c r="E1820" s="1"/>
      <c r="G1820" s="6"/>
      <c r="M1820" s="1"/>
      <c r="Q1820" s="1"/>
      <c r="S1820" s="6"/>
    </row>
    <row r="1821" spans="5:19" x14ac:dyDescent="0.25">
      <c r="E1821" s="1"/>
      <c r="G1821" s="6"/>
      <c r="M1821" s="1"/>
      <c r="Q1821" s="1"/>
      <c r="S1821" s="6"/>
    </row>
    <row r="1822" spans="5:19" x14ac:dyDescent="0.25">
      <c r="E1822" s="1"/>
      <c r="G1822" s="6"/>
      <c r="M1822" s="1"/>
      <c r="Q1822" s="1"/>
      <c r="S1822" s="6"/>
    </row>
    <row r="1823" spans="5:19" x14ac:dyDescent="0.25">
      <c r="E1823" s="1"/>
      <c r="G1823" s="6"/>
      <c r="M1823" s="1"/>
      <c r="Q1823" s="1"/>
      <c r="S1823" s="6"/>
    </row>
    <row r="1824" spans="5:19" x14ac:dyDescent="0.25">
      <c r="E1824" s="1"/>
      <c r="G1824" s="6"/>
      <c r="M1824" s="1"/>
      <c r="Q1824" s="1"/>
      <c r="S1824" s="6"/>
    </row>
    <row r="1825" spans="5:19" x14ac:dyDescent="0.25">
      <c r="E1825" s="1"/>
      <c r="G1825" s="6"/>
      <c r="M1825" s="1"/>
      <c r="Q1825" s="1"/>
      <c r="S1825" s="6"/>
    </row>
    <row r="1826" spans="5:19" x14ac:dyDescent="0.25">
      <c r="E1826" s="1"/>
      <c r="G1826" s="6"/>
      <c r="M1826" s="1"/>
      <c r="Q1826" s="1"/>
      <c r="S1826" s="6"/>
    </row>
    <row r="1827" spans="5:19" x14ac:dyDescent="0.25">
      <c r="E1827" s="1"/>
      <c r="G1827" s="6"/>
      <c r="M1827" s="1"/>
      <c r="Q1827" s="1"/>
      <c r="S1827" s="6"/>
    </row>
    <row r="1828" spans="5:19" x14ac:dyDescent="0.25">
      <c r="E1828" s="1"/>
      <c r="G1828" s="6"/>
      <c r="M1828" s="1"/>
      <c r="Q1828" s="1"/>
      <c r="S1828" s="6"/>
    </row>
    <row r="1829" spans="5:19" x14ac:dyDescent="0.25">
      <c r="E1829" s="1"/>
      <c r="G1829" s="6"/>
      <c r="M1829" s="1"/>
      <c r="Q1829" s="1"/>
      <c r="S1829" s="6"/>
    </row>
    <row r="1830" spans="5:19" x14ac:dyDescent="0.25">
      <c r="E1830" s="1"/>
      <c r="G1830" s="6"/>
      <c r="M1830" s="1"/>
      <c r="Q1830" s="1"/>
      <c r="S1830" s="6"/>
    </row>
    <row r="1831" spans="5:19" x14ac:dyDescent="0.25">
      <c r="E1831" s="1"/>
      <c r="G1831" s="6"/>
      <c r="M1831" s="1"/>
      <c r="Q1831" s="1"/>
      <c r="S1831" s="6"/>
    </row>
    <row r="1832" spans="5:19" x14ac:dyDescent="0.25">
      <c r="E1832" s="1"/>
      <c r="G1832" s="6"/>
      <c r="M1832" s="1"/>
      <c r="Q1832" s="1"/>
      <c r="S1832" s="6"/>
    </row>
    <row r="1833" spans="5:19" x14ac:dyDescent="0.25">
      <c r="E1833" s="1"/>
      <c r="G1833" s="6"/>
      <c r="M1833" s="1"/>
      <c r="Q1833" s="1"/>
      <c r="S1833" s="6"/>
    </row>
    <row r="1834" spans="5:19" x14ac:dyDescent="0.25">
      <c r="E1834" s="1"/>
      <c r="G1834" s="6"/>
      <c r="M1834" s="1"/>
      <c r="Q1834" s="1"/>
      <c r="S1834" s="6"/>
    </row>
    <row r="1835" spans="5:19" x14ac:dyDescent="0.25">
      <c r="E1835" s="1"/>
      <c r="G1835" s="6"/>
      <c r="M1835" s="1"/>
      <c r="Q1835" s="1"/>
      <c r="S1835" s="6"/>
    </row>
    <row r="1836" spans="5:19" x14ac:dyDescent="0.25">
      <c r="E1836" s="1"/>
      <c r="G1836" s="6"/>
      <c r="M1836" s="1"/>
      <c r="Q1836" s="1"/>
      <c r="S1836" s="6"/>
    </row>
    <row r="1837" spans="5:19" x14ac:dyDescent="0.25">
      <c r="E1837" s="1"/>
      <c r="G1837" s="6"/>
      <c r="M1837" s="1"/>
      <c r="Q1837" s="1"/>
      <c r="S1837" s="6"/>
    </row>
    <row r="1838" spans="5:19" x14ac:dyDescent="0.25">
      <c r="E1838" s="1"/>
      <c r="G1838" s="6"/>
      <c r="M1838" s="1"/>
      <c r="Q1838" s="1"/>
      <c r="S1838" s="6"/>
    </row>
    <row r="1839" spans="5:19" x14ac:dyDescent="0.25">
      <c r="E1839" s="1"/>
      <c r="G1839" s="6"/>
      <c r="M1839" s="1"/>
      <c r="Q1839" s="1"/>
      <c r="S1839" s="6"/>
    </row>
    <row r="1840" spans="5:19" x14ac:dyDescent="0.25">
      <c r="E1840" s="1"/>
      <c r="G1840" s="6"/>
      <c r="M1840" s="1"/>
      <c r="Q1840" s="1"/>
      <c r="S1840" s="6"/>
    </row>
    <row r="1841" spans="5:19" x14ac:dyDescent="0.25">
      <c r="E1841" s="1"/>
      <c r="G1841" s="6"/>
      <c r="M1841" s="1"/>
      <c r="Q1841" s="1"/>
      <c r="S1841" s="6"/>
    </row>
    <row r="1842" spans="5:19" x14ac:dyDescent="0.25">
      <c r="E1842" s="1"/>
      <c r="G1842" s="6"/>
      <c r="M1842" s="1"/>
      <c r="Q1842" s="1"/>
      <c r="S1842" s="6"/>
    </row>
    <row r="1843" spans="5:19" x14ac:dyDescent="0.25">
      <c r="E1843" s="1"/>
      <c r="G1843" s="6"/>
      <c r="M1843" s="1"/>
      <c r="Q1843" s="1"/>
      <c r="S1843" s="6"/>
    </row>
    <row r="1844" spans="5:19" x14ac:dyDescent="0.25">
      <c r="E1844" s="1"/>
      <c r="G1844" s="6"/>
      <c r="M1844" s="1"/>
      <c r="Q1844" s="1"/>
      <c r="S1844" s="6"/>
    </row>
    <row r="1845" spans="5:19" x14ac:dyDescent="0.25">
      <c r="E1845" s="1"/>
      <c r="G1845" s="6"/>
      <c r="M1845" s="1"/>
      <c r="Q1845" s="1"/>
      <c r="S1845" s="6"/>
    </row>
    <row r="1846" spans="5:19" x14ac:dyDescent="0.25">
      <c r="E1846" s="1"/>
      <c r="G1846" s="6"/>
      <c r="M1846" s="1"/>
      <c r="Q1846" s="1"/>
      <c r="S1846" s="6"/>
    </row>
    <row r="1847" spans="5:19" x14ac:dyDescent="0.25">
      <c r="E1847" s="1"/>
      <c r="G1847" s="6"/>
      <c r="M1847" s="1"/>
      <c r="Q1847" s="1"/>
      <c r="S1847" s="6"/>
    </row>
    <row r="1848" spans="5:19" x14ac:dyDescent="0.25">
      <c r="E1848" s="1"/>
      <c r="G1848" s="6"/>
      <c r="M1848" s="1"/>
      <c r="Q1848" s="1"/>
      <c r="S1848" s="6"/>
    </row>
    <row r="1849" spans="5:19" x14ac:dyDescent="0.25">
      <c r="E1849" s="1"/>
      <c r="G1849" s="6"/>
      <c r="M1849" s="1"/>
      <c r="Q1849" s="1"/>
      <c r="S1849" s="6"/>
    </row>
    <row r="1850" spans="5:19" x14ac:dyDescent="0.25">
      <c r="E1850" s="1"/>
      <c r="G1850" s="6"/>
      <c r="M1850" s="1"/>
      <c r="Q1850" s="1"/>
      <c r="S1850" s="6"/>
    </row>
    <row r="1851" spans="5:19" x14ac:dyDescent="0.25">
      <c r="E1851" s="1"/>
      <c r="G1851" s="6"/>
      <c r="M1851" s="1"/>
      <c r="Q1851" s="1"/>
      <c r="S1851" s="6"/>
    </row>
    <row r="1852" spans="5:19" x14ac:dyDescent="0.25">
      <c r="E1852" s="1"/>
      <c r="G1852" s="6"/>
      <c r="M1852" s="1"/>
      <c r="Q1852" s="1"/>
      <c r="S1852" s="6"/>
    </row>
    <row r="1853" spans="5:19" x14ac:dyDescent="0.25">
      <c r="E1853" s="1"/>
      <c r="G1853" s="6"/>
      <c r="M1853" s="1"/>
      <c r="Q1853" s="1"/>
      <c r="S1853" s="6"/>
    </row>
    <row r="1854" spans="5:19" x14ac:dyDescent="0.25">
      <c r="E1854" s="1"/>
      <c r="G1854" s="6"/>
      <c r="M1854" s="1"/>
      <c r="Q1854" s="1"/>
      <c r="S1854" s="6"/>
    </row>
    <row r="1855" spans="5:19" x14ac:dyDescent="0.25">
      <c r="E1855" s="1"/>
      <c r="G1855" s="6"/>
      <c r="M1855" s="1"/>
      <c r="Q1855" s="1"/>
      <c r="S1855" s="6"/>
    </row>
    <row r="1856" spans="5:19" x14ac:dyDescent="0.25">
      <c r="E1856" s="1"/>
      <c r="G1856" s="6"/>
      <c r="M1856" s="1"/>
      <c r="Q1856" s="1"/>
      <c r="S1856" s="6"/>
    </row>
    <row r="1857" spans="5:19" x14ac:dyDescent="0.25">
      <c r="E1857" s="1"/>
      <c r="G1857" s="6"/>
      <c r="M1857" s="1"/>
      <c r="Q1857" s="1"/>
      <c r="S1857" s="6"/>
    </row>
    <row r="1858" spans="5:19" x14ac:dyDescent="0.25">
      <c r="E1858" s="1"/>
      <c r="G1858" s="6"/>
      <c r="M1858" s="1"/>
      <c r="Q1858" s="1"/>
      <c r="S1858" s="6"/>
    </row>
    <row r="1859" spans="5:19" x14ac:dyDescent="0.25">
      <c r="E1859" s="1"/>
      <c r="G1859" s="6"/>
      <c r="M1859" s="1"/>
      <c r="Q1859" s="1"/>
      <c r="S1859" s="6"/>
    </row>
    <row r="1860" spans="5:19" x14ac:dyDescent="0.25">
      <c r="E1860" s="1"/>
      <c r="G1860" s="6"/>
      <c r="M1860" s="1"/>
      <c r="Q1860" s="1"/>
      <c r="S1860" s="6"/>
    </row>
    <row r="1861" spans="5:19" x14ac:dyDescent="0.25">
      <c r="E1861" s="1"/>
      <c r="G1861" s="6"/>
      <c r="M1861" s="1"/>
      <c r="Q1861" s="1"/>
      <c r="S1861" s="6"/>
    </row>
    <row r="1862" spans="5:19" x14ac:dyDescent="0.25">
      <c r="E1862" s="1"/>
      <c r="G1862" s="6"/>
      <c r="M1862" s="1"/>
      <c r="Q1862" s="1"/>
      <c r="S1862" s="6"/>
    </row>
    <row r="1863" spans="5:19" x14ac:dyDescent="0.25">
      <c r="E1863" s="1"/>
      <c r="G1863" s="6"/>
      <c r="M1863" s="1"/>
      <c r="Q1863" s="1"/>
      <c r="S1863" s="6"/>
    </row>
    <row r="1864" spans="5:19" x14ac:dyDescent="0.25">
      <c r="E1864" s="1"/>
      <c r="G1864" s="6"/>
      <c r="M1864" s="1"/>
      <c r="Q1864" s="1"/>
      <c r="S1864" s="6"/>
    </row>
    <row r="1865" spans="5:19" x14ac:dyDescent="0.25">
      <c r="E1865" s="1"/>
      <c r="G1865" s="6"/>
      <c r="M1865" s="1"/>
      <c r="Q1865" s="1"/>
      <c r="S1865" s="6"/>
    </row>
    <row r="1866" spans="5:19" x14ac:dyDescent="0.25">
      <c r="E1866" s="1"/>
      <c r="G1866" s="6"/>
      <c r="M1866" s="1"/>
      <c r="Q1866" s="1"/>
      <c r="S1866" s="6"/>
    </row>
    <row r="1867" spans="5:19" x14ac:dyDescent="0.25">
      <c r="E1867" s="1"/>
      <c r="G1867" s="6"/>
      <c r="M1867" s="1"/>
      <c r="Q1867" s="1"/>
      <c r="S1867" s="6"/>
    </row>
    <row r="1868" spans="5:19" x14ac:dyDescent="0.25">
      <c r="E1868" s="1"/>
      <c r="G1868" s="6"/>
      <c r="M1868" s="1"/>
      <c r="Q1868" s="1"/>
      <c r="S1868" s="6"/>
    </row>
    <row r="1869" spans="5:19" x14ac:dyDescent="0.25">
      <c r="E1869" s="1"/>
      <c r="G1869" s="6"/>
      <c r="M1869" s="1"/>
      <c r="Q1869" s="1"/>
      <c r="S1869" s="6"/>
    </row>
    <row r="1870" spans="5:19" x14ac:dyDescent="0.25">
      <c r="E1870" s="1"/>
      <c r="G1870" s="6"/>
      <c r="M1870" s="1"/>
      <c r="Q1870" s="1"/>
      <c r="S1870" s="6"/>
    </row>
    <row r="1871" spans="5:19" x14ac:dyDescent="0.25">
      <c r="E1871" s="1"/>
      <c r="G1871" s="6"/>
      <c r="M1871" s="1"/>
      <c r="Q1871" s="1"/>
      <c r="S1871" s="6"/>
    </row>
    <row r="1872" spans="5:19" x14ac:dyDescent="0.25">
      <c r="E1872" s="1"/>
      <c r="G1872" s="6"/>
      <c r="M1872" s="1"/>
      <c r="Q1872" s="1"/>
      <c r="S1872" s="6"/>
    </row>
    <row r="1873" spans="5:19" x14ac:dyDescent="0.25">
      <c r="E1873" s="1"/>
      <c r="G1873" s="6"/>
      <c r="M1873" s="1"/>
      <c r="Q1873" s="1"/>
      <c r="S1873" s="6"/>
    </row>
    <row r="1874" spans="5:19" x14ac:dyDescent="0.25">
      <c r="E1874" s="1"/>
      <c r="G1874" s="6"/>
      <c r="M1874" s="1"/>
      <c r="Q1874" s="1"/>
      <c r="S1874" s="6"/>
    </row>
    <row r="1875" spans="5:19" x14ac:dyDescent="0.25">
      <c r="E1875" s="1"/>
      <c r="G1875" s="6"/>
      <c r="M1875" s="1"/>
      <c r="Q1875" s="1"/>
      <c r="S1875" s="6"/>
    </row>
    <row r="1876" spans="5:19" x14ac:dyDescent="0.25">
      <c r="E1876" s="1"/>
      <c r="G1876" s="6"/>
      <c r="M1876" s="1"/>
      <c r="Q1876" s="1"/>
      <c r="S1876" s="6"/>
    </row>
    <row r="1877" spans="5:19" x14ac:dyDescent="0.25">
      <c r="E1877" s="1"/>
      <c r="G1877" s="6"/>
      <c r="M1877" s="1"/>
      <c r="Q1877" s="1"/>
      <c r="S1877" s="6"/>
    </row>
    <row r="1878" spans="5:19" x14ac:dyDescent="0.25">
      <c r="E1878" s="1"/>
      <c r="G1878" s="6"/>
      <c r="M1878" s="1"/>
      <c r="Q1878" s="1"/>
      <c r="S1878" s="6"/>
    </row>
    <row r="1879" spans="5:19" x14ac:dyDescent="0.25">
      <c r="E1879" s="1"/>
      <c r="G1879" s="6"/>
      <c r="M1879" s="1"/>
      <c r="Q1879" s="1"/>
      <c r="S1879" s="6"/>
    </row>
    <row r="1880" spans="5:19" x14ac:dyDescent="0.25">
      <c r="E1880" s="1"/>
      <c r="G1880" s="6"/>
      <c r="M1880" s="1"/>
      <c r="Q1880" s="1"/>
      <c r="S1880" s="6"/>
    </row>
    <row r="1881" spans="5:19" x14ac:dyDescent="0.25">
      <c r="E1881" s="1"/>
      <c r="G1881" s="6"/>
      <c r="M1881" s="1"/>
      <c r="Q1881" s="1"/>
      <c r="S1881" s="6"/>
    </row>
    <row r="1882" spans="5:19" x14ac:dyDescent="0.25">
      <c r="E1882" s="1"/>
      <c r="G1882" s="6"/>
      <c r="M1882" s="1"/>
      <c r="Q1882" s="1"/>
      <c r="S1882" s="6"/>
    </row>
    <row r="1883" spans="5:19" x14ac:dyDescent="0.25">
      <c r="E1883" s="1"/>
      <c r="G1883" s="6"/>
      <c r="M1883" s="1"/>
      <c r="Q1883" s="1"/>
      <c r="S1883" s="6"/>
    </row>
    <row r="1884" spans="5:19" x14ac:dyDescent="0.25">
      <c r="E1884" s="1"/>
      <c r="G1884" s="6"/>
      <c r="M1884" s="1"/>
      <c r="Q1884" s="1"/>
      <c r="S1884" s="6"/>
    </row>
    <row r="1885" spans="5:19" x14ac:dyDescent="0.25">
      <c r="E1885" s="1"/>
      <c r="G1885" s="6"/>
      <c r="M1885" s="1"/>
      <c r="Q1885" s="1"/>
      <c r="S1885" s="6"/>
    </row>
    <row r="1886" spans="5:19" x14ac:dyDescent="0.25">
      <c r="E1886" s="1"/>
      <c r="G1886" s="6"/>
      <c r="M1886" s="1"/>
      <c r="Q1886" s="1"/>
      <c r="S1886" s="6"/>
    </row>
    <row r="1887" spans="5:19" x14ac:dyDescent="0.25">
      <c r="E1887" s="1"/>
      <c r="G1887" s="6"/>
      <c r="M1887" s="1"/>
      <c r="Q1887" s="1"/>
      <c r="S1887" s="6"/>
    </row>
    <row r="1888" spans="5:19" x14ac:dyDescent="0.25">
      <c r="E1888" s="1"/>
      <c r="G1888" s="6"/>
      <c r="M1888" s="1"/>
      <c r="Q1888" s="1"/>
      <c r="S1888" s="6"/>
    </row>
    <row r="1889" spans="5:19" x14ac:dyDescent="0.25">
      <c r="E1889" s="1"/>
      <c r="G1889" s="6"/>
      <c r="M1889" s="1"/>
      <c r="Q1889" s="1"/>
      <c r="S1889" s="6"/>
    </row>
    <row r="1890" spans="5:19" x14ac:dyDescent="0.25">
      <c r="E1890" s="1"/>
      <c r="G1890" s="6"/>
      <c r="M1890" s="1"/>
      <c r="Q1890" s="1"/>
      <c r="S1890" s="6"/>
    </row>
    <row r="1891" spans="5:19" x14ac:dyDescent="0.25">
      <c r="E1891" s="1"/>
      <c r="G1891" s="6"/>
      <c r="M1891" s="1"/>
      <c r="Q1891" s="1"/>
      <c r="S1891" s="6"/>
    </row>
    <row r="1892" spans="5:19" x14ac:dyDescent="0.25">
      <c r="E1892" s="1"/>
      <c r="G1892" s="6"/>
      <c r="M1892" s="1"/>
      <c r="Q1892" s="1"/>
      <c r="S1892" s="6"/>
    </row>
    <row r="1893" spans="5:19" x14ac:dyDescent="0.25">
      <c r="E1893" s="1"/>
      <c r="G1893" s="6"/>
      <c r="M1893" s="1"/>
      <c r="Q1893" s="1"/>
      <c r="S1893" s="6"/>
    </row>
    <row r="1894" spans="5:19" x14ac:dyDescent="0.25">
      <c r="E1894" s="1"/>
      <c r="G1894" s="6"/>
      <c r="M1894" s="1"/>
      <c r="Q1894" s="1"/>
      <c r="S1894" s="6"/>
    </row>
    <row r="1895" spans="5:19" x14ac:dyDescent="0.25">
      <c r="E1895" s="1"/>
      <c r="G1895" s="6"/>
      <c r="M1895" s="1"/>
      <c r="Q1895" s="1"/>
      <c r="S1895" s="6"/>
    </row>
    <row r="1896" spans="5:19" x14ac:dyDescent="0.25">
      <c r="E1896" s="1"/>
      <c r="G1896" s="6"/>
      <c r="M1896" s="1"/>
      <c r="Q1896" s="1"/>
      <c r="S1896" s="6"/>
    </row>
    <row r="1897" spans="5:19" x14ac:dyDescent="0.25">
      <c r="E1897" s="1"/>
      <c r="G1897" s="6"/>
      <c r="M1897" s="1"/>
      <c r="Q1897" s="1"/>
      <c r="S1897" s="6"/>
    </row>
    <row r="1898" spans="5:19" x14ac:dyDescent="0.25">
      <c r="E1898" s="1"/>
      <c r="G1898" s="6"/>
      <c r="M1898" s="1"/>
      <c r="Q1898" s="1"/>
      <c r="S1898" s="6"/>
    </row>
    <row r="1899" spans="5:19" x14ac:dyDescent="0.25">
      <c r="E1899" s="1"/>
      <c r="G1899" s="6"/>
      <c r="M1899" s="1"/>
      <c r="Q1899" s="1"/>
      <c r="S1899" s="6"/>
    </row>
    <row r="1900" spans="5:19" x14ac:dyDescent="0.25">
      <c r="E1900" s="1"/>
      <c r="G1900" s="6"/>
      <c r="M1900" s="1"/>
      <c r="Q1900" s="1"/>
      <c r="S1900" s="6"/>
    </row>
    <row r="1901" spans="5:19" x14ac:dyDescent="0.25">
      <c r="E1901" s="1"/>
      <c r="G1901" s="6"/>
      <c r="M1901" s="1"/>
      <c r="Q1901" s="1"/>
      <c r="S1901" s="6"/>
    </row>
    <row r="1902" spans="5:19" x14ac:dyDescent="0.25">
      <c r="E1902" s="1"/>
      <c r="G1902" s="6"/>
      <c r="M1902" s="1"/>
      <c r="Q1902" s="1"/>
      <c r="S1902" s="6"/>
    </row>
    <row r="1903" spans="5:19" x14ac:dyDescent="0.25">
      <c r="E1903" s="1"/>
      <c r="G1903" s="6"/>
      <c r="M1903" s="1"/>
      <c r="Q1903" s="1"/>
      <c r="S1903" s="6"/>
    </row>
    <row r="1904" spans="5:19" x14ac:dyDescent="0.25">
      <c r="E1904" s="1"/>
      <c r="G1904" s="6"/>
      <c r="M1904" s="1"/>
      <c r="Q1904" s="1"/>
      <c r="S1904" s="6"/>
    </row>
    <row r="1905" spans="5:19" x14ac:dyDescent="0.25">
      <c r="E1905" s="1"/>
      <c r="G1905" s="6"/>
      <c r="M1905" s="1"/>
      <c r="Q1905" s="1"/>
      <c r="S1905" s="6"/>
    </row>
    <row r="1906" spans="5:19" x14ac:dyDescent="0.25">
      <c r="E1906" s="1"/>
      <c r="G1906" s="6"/>
      <c r="M1906" s="1"/>
      <c r="Q1906" s="1"/>
      <c r="S1906" s="6"/>
    </row>
    <row r="1907" spans="5:19" x14ac:dyDescent="0.25">
      <c r="E1907" s="1"/>
      <c r="G1907" s="6"/>
      <c r="M1907" s="1"/>
      <c r="Q1907" s="1"/>
      <c r="S1907" s="6"/>
    </row>
    <row r="1908" spans="5:19" x14ac:dyDescent="0.25">
      <c r="E1908" s="1"/>
      <c r="G1908" s="6"/>
      <c r="M1908" s="1"/>
      <c r="Q1908" s="1"/>
      <c r="S1908" s="6"/>
    </row>
    <row r="1909" spans="5:19" x14ac:dyDescent="0.25">
      <c r="E1909" s="1"/>
      <c r="G1909" s="6"/>
      <c r="M1909" s="1"/>
      <c r="Q1909" s="1"/>
      <c r="S1909" s="6"/>
    </row>
    <row r="1910" spans="5:19" x14ac:dyDescent="0.25">
      <c r="E1910" s="1"/>
      <c r="G1910" s="6"/>
      <c r="M1910" s="1"/>
      <c r="Q1910" s="1"/>
      <c r="S1910" s="6"/>
    </row>
    <row r="1911" spans="5:19" x14ac:dyDescent="0.25">
      <c r="E1911" s="1"/>
      <c r="G1911" s="6"/>
      <c r="M1911" s="1"/>
      <c r="Q1911" s="1"/>
      <c r="S1911" s="6"/>
    </row>
    <row r="1912" spans="5:19" x14ac:dyDescent="0.25">
      <c r="E1912" s="1"/>
      <c r="G1912" s="6"/>
      <c r="M1912" s="1"/>
      <c r="Q1912" s="1"/>
      <c r="S1912" s="6"/>
    </row>
    <row r="1913" spans="5:19" x14ac:dyDescent="0.25">
      <c r="E1913" s="1"/>
      <c r="G1913" s="6"/>
      <c r="M1913" s="1"/>
      <c r="Q1913" s="1"/>
      <c r="S1913" s="6"/>
    </row>
    <row r="1914" spans="5:19" x14ac:dyDescent="0.25">
      <c r="E1914" s="1"/>
      <c r="G1914" s="6"/>
      <c r="M1914" s="1"/>
      <c r="Q1914" s="1"/>
      <c r="S1914" s="6"/>
    </row>
    <row r="1915" spans="5:19" x14ac:dyDescent="0.25">
      <c r="E1915" s="1"/>
      <c r="G1915" s="6"/>
      <c r="M1915" s="1"/>
      <c r="Q1915" s="1"/>
      <c r="S1915" s="6"/>
    </row>
    <row r="1916" spans="5:19" x14ac:dyDescent="0.25">
      <c r="E1916" s="1"/>
      <c r="G1916" s="6"/>
      <c r="M1916" s="1"/>
      <c r="Q1916" s="1"/>
      <c r="S1916" s="6"/>
    </row>
    <row r="1917" spans="5:19" x14ac:dyDescent="0.25">
      <c r="E1917" s="1"/>
      <c r="G1917" s="6"/>
      <c r="M1917" s="1"/>
      <c r="Q1917" s="1"/>
      <c r="S1917" s="6"/>
    </row>
    <row r="1918" spans="5:19" x14ac:dyDescent="0.25">
      <c r="E1918" s="1"/>
      <c r="G1918" s="6"/>
      <c r="M1918" s="1"/>
      <c r="Q1918" s="1"/>
      <c r="S1918" s="6"/>
    </row>
    <row r="1919" spans="5:19" x14ac:dyDescent="0.25">
      <c r="E1919" s="1"/>
      <c r="G1919" s="6"/>
      <c r="M1919" s="1"/>
      <c r="Q1919" s="1"/>
      <c r="S1919" s="6"/>
    </row>
    <row r="1920" spans="5:19" x14ac:dyDescent="0.25">
      <c r="E1920" s="1"/>
      <c r="G1920" s="6"/>
      <c r="M1920" s="1"/>
      <c r="Q1920" s="1"/>
      <c r="S1920" s="6"/>
    </row>
    <row r="1921" spans="5:19" x14ac:dyDescent="0.25">
      <c r="E1921" s="1"/>
      <c r="G1921" s="6"/>
      <c r="M1921" s="1"/>
      <c r="Q1921" s="1"/>
      <c r="S1921" s="6"/>
    </row>
    <row r="1922" spans="5:19" x14ac:dyDescent="0.25">
      <c r="E1922" s="1"/>
      <c r="G1922" s="6"/>
      <c r="M1922" s="1"/>
      <c r="Q1922" s="1"/>
      <c r="S1922" s="6"/>
    </row>
    <row r="1923" spans="5:19" x14ac:dyDescent="0.25">
      <c r="E1923" s="1"/>
      <c r="G1923" s="6"/>
      <c r="M1923" s="1"/>
      <c r="Q1923" s="1"/>
      <c r="S1923" s="6"/>
    </row>
    <row r="1924" spans="5:19" x14ac:dyDescent="0.25">
      <c r="E1924" s="1"/>
      <c r="G1924" s="6"/>
      <c r="M1924" s="1"/>
      <c r="Q1924" s="1"/>
      <c r="S1924" s="6"/>
    </row>
    <row r="1925" spans="5:19" x14ac:dyDescent="0.25">
      <c r="E1925" s="1"/>
      <c r="G1925" s="6"/>
      <c r="M1925" s="1"/>
      <c r="Q1925" s="1"/>
      <c r="S1925" s="6"/>
    </row>
    <row r="1926" spans="5:19" x14ac:dyDescent="0.25">
      <c r="E1926" s="1"/>
      <c r="G1926" s="6"/>
      <c r="M1926" s="1"/>
      <c r="Q1926" s="1"/>
      <c r="S1926" s="6"/>
    </row>
    <row r="1927" spans="5:19" x14ac:dyDescent="0.25">
      <c r="E1927" s="1"/>
      <c r="G1927" s="6"/>
      <c r="M1927" s="1"/>
      <c r="Q1927" s="1"/>
      <c r="S1927" s="6"/>
    </row>
    <row r="1928" spans="5:19" x14ac:dyDescent="0.25">
      <c r="E1928" s="1"/>
      <c r="G1928" s="6"/>
      <c r="M1928" s="1"/>
      <c r="Q1928" s="1"/>
      <c r="S1928" s="6"/>
    </row>
    <row r="1929" spans="5:19" x14ac:dyDescent="0.25">
      <c r="E1929" s="1"/>
      <c r="G1929" s="6"/>
      <c r="M1929" s="1"/>
      <c r="Q1929" s="1"/>
      <c r="S1929" s="6"/>
    </row>
    <row r="1930" spans="5:19" x14ac:dyDescent="0.25">
      <c r="E1930" s="1"/>
      <c r="G1930" s="6"/>
      <c r="M1930" s="1"/>
      <c r="Q1930" s="1"/>
      <c r="S1930" s="6"/>
    </row>
    <row r="1931" spans="5:19" x14ac:dyDescent="0.25">
      <c r="E1931" s="1"/>
      <c r="G1931" s="6"/>
      <c r="M1931" s="1"/>
      <c r="Q1931" s="1"/>
      <c r="S1931" s="6"/>
    </row>
    <row r="1932" spans="5:19" x14ac:dyDescent="0.25">
      <c r="E1932" s="1"/>
      <c r="G1932" s="6"/>
      <c r="M1932" s="1"/>
      <c r="Q1932" s="1"/>
      <c r="S1932" s="6"/>
    </row>
    <row r="1933" spans="5:19" x14ac:dyDescent="0.25">
      <c r="E1933" s="1"/>
      <c r="G1933" s="6"/>
      <c r="M1933" s="1"/>
      <c r="Q1933" s="1"/>
      <c r="S1933" s="6"/>
    </row>
    <row r="1934" spans="5:19" x14ac:dyDescent="0.25">
      <c r="E1934" s="1"/>
      <c r="G1934" s="6"/>
      <c r="M1934" s="1"/>
      <c r="Q1934" s="1"/>
      <c r="S1934" s="6"/>
    </row>
    <row r="1935" spans="5:19" x14ac:dyDescent="0.25">
      <c r="E1935" s="1"/>
      <c r="G1935" s="6"/>
      <c r="M1935" s="1"/>
      <c r="Q1935" s="1"/>
      <c r="S1935" s="6"/>
    </row>
    <row r="1936" spans="5:19" x14ac:dyDescent="0.25">
      <c r="E1936" s="1"/>
      <c r="G1936" s="6"/>
      <c r="M1936" s="1"/>
      <c r="Q1936" s="1"/>
      <c r="S1936" s="6"/>
    </row>
    <row r="1937" spans="5:19" x14ac:dyDescent="0.25">
      <c r="E1937" s="1"/>
      <c r="G1937" s="6"/>
      <c r="M1937" s="1"/>
      <c r="Q1937" s="1"/>
      <c r="S1937" s="6"/>
    </row>
    <row r="1938" spans="5:19" x14ac:dyDescent="0.25">
      <c r="E1938" s="1"/>
      <c r="G1938" s="6"/>
      <c r="M1938" s="1"/>
      <c r="Q1938" s="1"/>
      <c r="S1938" s="6"/>
    </row>
    <row r="1939" spans="5:19" x14ac:dyDescent="0.25">
      <c r="E1939" s="1"/>
      <c r="G1939" s="6"/>
      <c r="M1939" s="1"/>
      <c r="Q1939" s="1"/>
      <c r="S1939" s="6"/>
    </row>
    <row r="1940" spans="5:19" x14ac:dyDescent="0.25">
      <c r="E1940" s="1"/>
      <c r="G1940" s="6"/>
      <c r="M1940" s="1"/>
      <c r="Q1940" s="1"/>
      <c r="S1940" s="6"/>
    </row>
    <row r="1941" spans="5:19" x14ac:dyDescent="0.25">
      <c r="E1941" s="1"/>
      <c r="G1941" s="6"/>
      <c r="M1941" s="1"/>
      <c r="Q1941" s="1"/>
      <c r="S1941" s="6"/>
    </row>
    <row r="1942" spans="5:19" x14ac:dyDescent="0.25">
      <c r="E1942" s="1"/>
      <c r="G1942" s="6"/>
      <c r="M1942" s="1"/>
      <c r="Q1942" s="1"/>
      <c r="S1942" s="6"/>
    </row>
    <row r="1943" spans="5:19" x14ac:dyDescent="0.25">
      <c r="E1943" s="1"/>
      <c r="G1943" s="6"/>
      <c r="M1943" s="1"/>
      <c r="Q1943" s="1"/>
      <c r="S1943" s="6"/>
    </row>
    <row r="1944" spans="5:19" x14ac:dyDescent="0.25">
      <c r="E1944" s="1"/>
      <c r="G1944" s="6"/>
      <c r="M1944" s="1"/>
      <c r="Q1944" s="1"/>
      <c r="S1944" s="6"/>
    </row>
    <row r="1945" spans="5:19" x14ac:dyDescent="0.25">
      <c r="E1945" s="1"/>
      <c r="G1945" s="6"/>
      <c r="M1945" s="1"/>
      <c r="Q1945" s="1"/>
      <c r="S1945" s="6"/>
    </row>
    <row r="1946" spans="5:19" x14ac:dyDescent="0.25">
      <c r="E1946" s="1"/>
      <c r="G1946" s="6"/>
      <c r="M1946" s="1"/>
      <c r="Q1946" s="1"/>
      <c r="S1946" s="6"/>
    </row>
    <row r="1947" spans="5:19" x14ac:dyDescent="0.25">
      <c r="E1947" s="1"/>
      <c r="G1947" s="6"/>
      <c r="M1947" s="1"/>
      <c r="Q1947" s="1"/>
      <c r="S1947" s="6"/>
    </row>
    <row r="1948" spans="5:19" x14ac:dyDescent="0.25">
      <c r="E1948" s="1"/>
      <c r="G1948" s="6"/>
      <c r="M1948" s="1"/>
      <c r="Q1948" s="1"/>
      <c r="S1948" s="6"/>
    </row>
    <row r="1949" spans="5:19" x14ac:dyDescent="0.25">
      <c r="E1949" s="1"/>
      <c r="G1949" s="6"/>
      <c r="M1949" s="1"/>
      <c r="Q1949" s="1"/>
      <c r="S1949" s="6"/>
    </row>
    <row r="1950" spans="5:19" x14ac:dyDescent="0.25">
      <c r="E1950" s="1"/>
      <c r="G1950" s="6"/>
      <c r="M1950" s="1"/>
      <c r="Q1950" s="1"/>
      <c r="S1950" s="6"/>
    </row>
    <row r="1951" spans="5:19" x14ac:dyDescent="0.25">
      <c r="E1951" s="1"/>
      <c r="G1951" s="6"/>
      <c r="M1951" s="1"/>
      <c r="Q1951" s="1"/>
      <c r="S1951" s="6"/>
    </row>
    <row r="1952" spans="5:19" x14ac:dyDescent="0.25">
      <c r="E1952" s="1"/>
      <c r="G1952" s="6"/>
      <c r="M1952" s="1"/>
      <c r="Q1952" s="1"/>
      <c r="S1952" s="6"/>
    </row>
    <row r="1953" spans="5:19" x14ac:dyDescent="0.25">
      <c r="E1953" s="1"/>
      <c r="G1953" s="6"/>
      <c r="M1953" s="1"/>
      <c r="Q1953" s="1"/>
      <c r="S1953" s="6"/>
    </row>
    <row r="1954" spans="5:19" x14ac:dyDescent="0.25">
      <c r="E1954" s="1"/>
      <c r="G1954" s="6"/>
      <c r="M1954" s="1"/>
      <c r="Q1954" s="1"/>
      <c r="S1954" s="6"/>
    </row>
    <row r="1955" spans="5:19" x14ac:dyDescent="0.25">
      <c r="E1955" s="1"/>
      <c r="G1955" s="6"/>
      <c r="M1955" s="1"/>
      <c r="Q1955" s="1"/>
      <c r="S1955" s="6"/>
    </row>
    <row r="1956" spans="5:19" x14ac:dyDescent="0.25">
      <c r="E1956" s="1"/>
      <c r="G1956" s="6"/>
      <c r="M1956" s="1"/>
      <c r="Q1956" s="1"/>
      <c r="S1956" s="6"/>
    </row>
    <row r="1957" spans="5:19" x14ac:dyDescent="0.25">
      <c r="E1957" s="1"/>
      <c r="G1957" s="6"/>
      <c r="M1957" s="1"/>
      <c r="Q1957" s="1"/>
      <c r="S1957" s="6"/>
    </row>
    <row r="1958" spans="5:19" x14ac:dyDescent="0.25">
      <c r="E1958" s="1"/>
      <c r="G1958" s="6"/>
      <c r="M1958" s="1"/>
      <c r="Q1958" s="1"/>
      <c r="S1958" s="6"/>
    </row>
    <row r="1959" spans="5:19" x14ac:dyDescent="0.25">
      <c r="E1959" s="1"/>
      <c r="G1959" s="6"/>
      <c r="M1959" s="1"/>
      <c r="Q1959" s="1"/>
      <c r="S1959" s="6"/>
    </row>
    <row r="1960" spans="5:19" x14ac:dyDescent="0.25">
      <c r="E1960" s="1"/>
      <c r="G1960" s="6"/>
      <c r="M1960" s="1"/>
      <c r="Q1960" s="1"/>
      <c r="S1960" s="6"/>
    </row>
    <row r="1961" spans="5:19" x14ac:dyDescent="0.25">
      <c r="E1961" s="1"/>
      <c r="G1961" s="6"/>
      <c r="M1961" s="1"/>
      <c r="Q1961" s="1"/>
      <c r="S1961" s="6"/>
    </row>
    <row r="1962" spans="5:19" x14ac:dyDescent="0.25">
      <c r="E1962" s="1"/>
      <c r="G1962" s="6"/>
      <c r="M1962" s="1"/>
      <c r="Q1962" s="1"/>
      <c r="S1962" s="6"/>
    </row>
    <row r="1963" spans="5:19" x14ac:dyDescent="0.25">
      <c r="E1963" s="1"/>
      <c r="G1963" s="6"/>
      <c r="M1963" s="1"/>
      <c r="Q1963" s="1"/>
      <c r="S1963" s="6"/>
    </row>
    <row r="1964" spans="5:19" x14ac:dyDescent="0.25">
      <c r="E1964" s="1"/>
      <c r="G1964" s="6"/>
      <c r="M1964" s="1"/>
      <c r="Q1964" s="1"/>
      <c r="S1964" s="6"/>
    </row>
    <row r="1965" spans="5:19" x14ac:dyDescent="0.25">
      <c r="E1965" s="1"/>
      <c r="G1965" s="6"/>
      <c r="M1965" s="1"/>
      <c r="Q1965" s="1"/>
      <c r="S1965" s="6"/>
    </row>
    <row r="1966" spans="5:19" x14ac:dyDescent="0.25">
      <c r="E1966" s="1"/>
      <c r="G1966" s="6"/>
      <c r="M1966" s="1"/>
      <c r="Q1966" s="1"/>
      <c r="S1966" s="6"/>
    </row>
    <row r="1967" spans="5:19" x14ac:dyDescent="0.25">
      <c r="E1967" s="1"/>
      <c r="G1967" s="6"/>
      <c r="M1967" s="1"/>
      <c r="Q1967" s="1"/>
      <c r="S1967" s="6"/>
    </row>
    <row r="1968" spans="5:19" x14ac:dyDescent="0.25">
      <c r="E1968" s="1"/>
      <c r="G1968" s="6"/>
      <c r="M1968" s="1"/>
      <c r="Q1968" s="1"/>
      <c r="S1968" s="6"/>
    </row>
    <row r="1969" spans="5:19" x14ac:dyDescent="0.25">
      <c r="E1969" s="1"/>
      <c r="G1969" s="6"/>
      <c r="M1969" s="1"/>
      <c r="Q1969" s="1"/>
      <c r="S1969" s="6"/>
    </row>
    <row r="1970" spans="5:19" x14ac:dyDescent="0.25">
      <c r="E1970" s="1"/>
      <c r="G1970" s="6"/>
      <c r="M1970" s="1"/>
      <c r="Q1970" s="1"/>
      <c r="S1970" s="6"/>
    </row>
    <row r="1971" spans="5:19" x14ac:dyDescent="0.25">
      <c r="E1971" s="1"/>
      <c r="G1971" s="6"/>
      <c r="M1971" s="1"/>
      <c r="Q1971" s="1"/>
      <c r="S1971" s="6"/>
    </row>
    <row r="1972" spans="5:19" x14ac:dyDescent="0.25">
      <c r="E1972" s="1"/>
      <c r="G1972" s="6"/>
      <c r="M1972" s="1"/>
      <c r="Q1972" s="1"/>
      <c r="S1972" s="6"/>
    </row>
    <row r="1973" spans="5:19" x14ac:dyDescent="0.25">
      <c r="E1973" s="1"/>
      <c r="G1973" s="6"/>
      <c r="M1973" s="1"/>
      <c r="Q1973" s="1"/>
      <c r="S1973" s="6"/>
    </row>
    <row r="1974" spans="5:19" x14ac:dyDescent="0.25">
      <c r="E1974" s="1"/>
      <c r="G1974" s="6"/>
      <c r="M1974" s="1"/>
      <c r="Q1974" s="1"/>
      <c r="S1974" s="6"/>
    </row>
    <row r="1975" spans="5:19" x14ac:dyDescent="0.25">
      <c r="E1975" s="1"/>
      <c r="G1975" s="6"/>
      <c r="M1975" s="1"/>
      <c r="Q1975" s="1"/>
      <c r="S1975" s="6"/>
    </row>
    <row r="1976" spans="5:19" x14ac:dyDescent="0.25">
      <c r="E1976" s="1"/>
      <c r="G1976" s="6"/>
      <c r="M1976" s="1"/>
      <c r="Q1976" s="1"/>
      <c r="S1976" s="6"/>
    </row>
    <row r="1977" spans="5:19" x14ac:dyDescent="0.25">
      <c r="E1977" s="1"/>
      <c r="G1977" s="6"/>
      <c r="M1977" s="1"/>
      <c r="Q1977" s="1"/>
      <c r="S1977" s="6"/>
    </row>
    <row r="1978" spans="5:19" x14ac:dyDescent="0.25">
      <c r="E1978" s="1"/>
      <c r="G1978" s="6"/>
      <c r="M1978" s="1"/>
      <c r="Q1978" s="1"/>
      <c r="S1978" s="6"/>
    </row>
    <row r="1979" spans="5:19" x14ac:dyDescent="0.25">
      <c r="E1979" s="1"/>
      <c r="G1979" s="6"/>
      <c r="M1979" s="1"/>
      <c r="Q1979" s="1"/>
      <c r="S1979" s="6"/>
    </row>
    <row r="1980" spans="5:19" x14ac:dyDescent="0.25">
      <c r="E1980" s="1"/>
      <c r="G1980" s="6"/>
      <c r="M1980" s="1"/>
      <c r="Q1980" s="1"/>
      <c r="S1980" s="6"/>
    </row>
    <row r="1981" spans="5:19" x14ac:dyDescent="0.25">
      <c r="E1981" s="1"/>
      <c r="G1981" s="6"/>
      <c r="M1981" s="1"/>
      <c r="Q1981" s="1"/>
      <c r="S1981" s="6"/>
    </row>
    <row r="1982" spans="5:19" x14ac:dyDescent="0.25">
      <c r="E1982" s="1"/>
      <c r="G1982" s="6"/>
      <c r="M1982" s="1"/>
      <c r="Q1982" s="1"/>
      <c r="S1982" s="6"/>
    </row>
    <row r="1983" spans="5:19" x14ac:dyDescent="0.25">
      <c r="E1983" s="1"/>
      <c r="G1983" s="6"/>
      <c r="M1983" s="1"/>
      <c r="Q1983" s="1"/>
      <c r="S1983" s="6"/>
    </row>
    <row r="1984" spans="5:19" x14ac:dyDescent="0.25">
      <c r="E1984" s="1"/>
      <c r="G1984" s="6"/>
      <c r="M1984" s="1"/>
      <c r="Q1984" s="1"/>
      <c r="S1984" s="6"/>
    </row>
    <row r="1985" spans="5:19" x14ac:dyDescent="0.25">
      <c r="E1985" s="1"/>
      <c r="G1985" s="6"/>
      <c r="M1985" s="1"/>
      <c r="Q1985" s="1"/>
      <c r="S1985" s="6"/>
    </row>
    <row r="1986" spans="5:19" x14ac:dyDescent="0.25">
      <c r="E1986" s="1"/>
      <c r="G1986" s="6"/>
      <c r="M1986" s="1"/>
      <c r="Q1986" s="1"/>
      <c r="S1986" s="6"/>
    </row>
    <row r="1987" spans="5:19" x14ac:dyDescent="0.25">
      <c r="E1987" s="1"/>
      <c r="G1987" s="6"/>
      <c r="M1987" s="1"/>
      <c r="Q1987" s="1"/>
      <c r="S1987" s="6"/>
    </row>
    <row r="1988" spans="5:19" x14ac:dyDescent="0.25">
      <c r="E1988" s="1"/>
      <c r="G1988" s="6"/>
      <c r="M1988" s="1"/>
      <c r="Q1988" s="1"/>
      <c r="S1988" s="6"/>
    </row>
    <row r="1989" spans="5:19" x14ac:dyDescent="0.25">
      <c r="E1989" s="1"/>
      <c r="G1989" s="6"/>
      <c r="M1989" s="1"/>
      <c r="Q1989" s="1"/>
      <c r="S1989" s="6"/>
    </row>
    <row r="1990" spans="5:19" x14ac:dyDescent="0.25">
      <c r="E1990" s="1"/>
      <c r="G1990" s="6"/>
      <c r="M1990" s="1"/>
      <c r="Q1990" s="1"/>
      <c r="S1990" s="6"/>
    </row>
    <row r="1991" spans="5:19" x14ac:dyDescent="0.25">
      <c r="E1991" s="1"/>
      <c r="G1991" s="6"/>
      <c r="M1991" s="1"/>
      <c r="Q1991" s="1"/>
      <c r="S1991" s="6"/>
    </row>
    <row r="1992" spans="5:19" x14ac:dyDescent="0.25">
      <c r="E1992" s="1"/>
      <c r="G1992" s="6"/>
      <c r="M1992" s="1"/>
      <c r="Q1992" s="1"/>
      <c r="S1992" s="6"/>
    </row>
    <row r="1993" spans="5:19" x14ac:dyDescent="0.25">
      <c r="E1993" s="1"/>
      <c r="G1993" s="6"/>
      <c r="M1993" s="1"/>
      <c r="Q1993" s="1"/>
      <c r="S1993" s="6"/>
    </row>
    <row r="1994" spans="5:19" x14ac:dyDescent="0.25">
      <c r="E1994" s="1"/>
      <c r="G1994" s="6"/>
      <c r="M1994" s="1"/>
      <c r="Q1994" s="1"/>
      <c r="S1994" s="6"/>
    </row>
    <row r="1995" spans="5:19" x14ac:dyDescent="0.25">
      <c r="E1995" s="1"/>
      <c r="G1995" s="6"/>
      <c r="M1995" s="1"/>
      <c r="Q1995" s="1"/>
      <c r="S1995" s="6"/>
    </row>
    <row r="1996" spans="5:19" x14ac:dyDescent="0.25">
      <c r="E1996" s="1"/>
      <c r="G1996" s="6"/>
      <c r="M1996" s="1"/>
      <c r="Q1996" s="1"/>
      <c r="S1996" s="6"/>
    </row>
    <row r="1997" spans="5:19" x14ac:dyDescent="0.25">
      <c r="E1997" s="1"/>
      <c r="G1997" s="6"/>
      <c r="M1997" s="1"/>
      <c r="Q1997" s="1"/>
      <c r="S1997" s="6"/>
    </row>
    <row r="1998" spans="5:19" x14ac:dyDescent="0.25">
      <c r="E1998" s="1"/>
      <c r="G1998" s="6"/>
      <c r="M1998" s="1"/>
      <c r="Q1998" s="1"/>
      <c r="S1998" s="6"/>
    </row>
    <row r="1999" spans="5:19" x14ac:dyDescent="0.25">
      <c r="E1999" s="1"/>
      <c r="G1999" s="6"/>
      <c r="M1999" s="1"/>
      <c r="Q1999" s="1"/>
      <c r="S1999" s="6"/>
    </row>
    <row r="2000" spans="5:19" x14ac:dyDescent="0.25">
      <c r="E2000" s="1"/>
      <c r="G2000" s="6"/>
      <c r="M2000" s="1"/>
      <c r="Q2000" s="1"/>
      <c r="S2000" s="6"/>
    </row>
    <row r="2001" spans="5:19" x14ac:dyDescent="0.25">
      <c r="E2001" s="1"/>
      <c r="G2001" s="6"/>
      <c r="M2001" s="1"/>
      <c r="Q2001" s="1"/>
      <c r="S2001" s="6"/>
    </row>
    <row r="2002" spans="5:19" x14ac:dyDescent="0.25">
      <c r="E2002" s="1"/>
      <c r="G2002" s="6"/>
      <c r="M2002" s="1"/>
      <c r="Q2002" s="1"/>
      <c r="S2002" s="6"/>
    </row>
    <row r="2003" spans="5:19" x14ac:dyDescent="0.25">
      <c r="E2003" s="1"/>
      <c r="G2003" s="6"/>
      <c r="M2003" s="1"/>
      <c r="Q2003" s="1"/>
      <c r="S2003" s="6"/>
    </row>
    <row r="2004" spans="5:19" x14ac:dyDescent="0.25">
      <c r="E2004" s="1"/>
      <c r="G2004" s="6"/>
      <c r="M2004" s="1"/>
      <c r="Q2004" s="1"/>
      <c r="S2004" s="6"/>
    </row>
    <row r="2005" spans="5:19" x14ac:dyDescent="0.25">
      <c r="E2005" s="1"/>
      <c r="G2005" s="6"/>
      <c r="M2005" s="1"/>
      <c r="Q2005" s="1"/>
      <c r="S2005" s="6"/>
    </row>
    <row r="2006" spans="5:19" x14ac:dyDescent="0.25">
      <c r="E2006" s="1"/>
      <c r="G2006" s="6"/>
      <c r="M2006" s="1"/>
      <c r="Q2006" s="1"/>
      <c r="S2006" s="6"/>
    </row>
    <row r="2007" spans="5:19" x14ac:dyDescent="0.25">
      <c r="E2007" s="1"/>
      <c r="G2007" s="6"/>
      <c r="M2007" s="1"/>
      <c r="Q2007" s="1"/>
      <c r="S2007" s="6"/>
    </row>
    <row r="2008" spans="5:19" x14ac:dyDescent="0.25">
      <c r="E2008" s="1"/>
      <c r="G2008" s="6"/>
      <c r="M2008" s="1"/>
      <c r="Q2008" s="1"/>
      <c r="S2008" s="6"/>
    </row>
    <row r="2009" spans="5:19" x14ac:dyDescent="0.25">
      <c r="E2009" s="1"/>
      <c r="G2009" s="6"/>
      <c r="M2009" s="1"/>
      <c r="Q2009" s="1"/>
      <c r="S2009" s="6"/>
    </row>
    <row r="2010" spans="5:19" x14ac:dyDescent="0.25">
      <c r="E2010" s="1"/>
      <c r="G2010" s="6"/>
      <c r="M2010" s="1"/>
      <c r="Q2010" s="1"/>
      <c r="S2010" s="6"/>
    </row>
    <row r="2011" spans="5:19" x14ac:dyDescent="0.25">
      <c r="E2011" s="1"/>
      <c r="G2011" s="6"/>
      <c r="M2011" s="1"/>
      <c r="Q2011" s="1"/>
      <c r="S2011" s="6"/>
    </row>
    <row r="2012" spans="5:19" x14ac:dyDescent="0.25">
      <c r="E2012" s="1"/>
      <c r="G2012" s="6"/>
      <c r="M2012" s="1"/>
      <c r="Q2012" s="1"/>
      <c r="S2012" s="6"/>
    </row>
    <row r="2013" spans="5:19" x14ac:dyDescent="0.25">
      <c r="E2013" s="1"/>
      <c r="G2013" s="6"/>
      <c r="M2013" s="1"/>
      <c r="Q2013" s="1"/>
      <c r="S2013" s="6"/>
    </row>
    <row r="2014" spans="5:19" x14ac:dyDescent="0.25">
      <c r="E2014" s="1"/>
      <c r="G2014" s="6"/>
      <c r="M2014" s="1"/>
      <c r="Q2014" s="1"/>
      <c r="S2014" s="6"/>
    </row>
    <row r="2015" spans="5:19" x14ac:dyDescent="0.25">
      <c r="E2015" s="1"/>
      <c r="G2015" s="6"/>
      <c r="M2015" s="1"/>
      <c r="Q2015" s="1"/>
      <c r="S2015" s="6"/>
    </row>
    <row r="2016" spans="5:19" x14ac:dyDescent="0.25">
      <c r="E2016" s="1"/>
      <c r="G2016" s="6"/>
      <c r="M2016" s="1"/>
      <c r="Q2016" s="1"/>
      <c r="S2016" s="6"/>
    </row>
    <row r="2017" spans="5:19" x14ac:dyDescent="0.25">
      <c r="E2017" s="1"/>
      <c r="G2017" s="6"/>
      <c r="M2017" s="1"/>
      <c r="Q2017" s="1"/>
      <c r="S2017" s="6"/>
    </row>
    <row r="2018" spans="5:19" x14ac:dyDescent="0.25">
      <c r="E2018" s="1"/>
      <c r="G2018" s="6"/>
      <c r="M2018" s="1"/>
      <c r="Q2018" s="1"/>
      <c r="S2018" s="6"/>
    </row>
    <row r="2019" spans="5:19" x14ac:dyDescent="0.25">
      <c r="E2019" s="1"/>
      <c r="G2019" s="6"/>
      <c r="M2019" s="1"/>
      <c r="Q2019" s="1"/>
      <c r="S2019" s="6"/>
    </row>
    <row r="2020" spans="5:19" x14ac:dyDescent="0.25">
      <c r="E2020" s="1"/>
      <c r="G2020" s="6"/>
      <c r="M2020" s="1"/>
      <c r="Q2020" s="1"/>
      <c r="S2020" s="6"/>
    </row>
    <row r="2021" spans="5:19" x14ac:dyDescent="0.25">
      <c r="E2021" s="1"/>
      <c r="G2021" s="6"/>
      <c r="M2021" s="1"/>
      <c r="Q2021" s="1"/>
      <c r="S2021" s="6"/>
    </row>
    <row r="2022" spans="5:19" x14ac:dyDescent="0.25">
      <c r="E2022" s="1"/>
      <c r="G2022" s="6"/>
      <c r="M2022" s="1"/>
      <c r="Q2022" s="1"/>
      <c r="S2022" s="6"/>
    </row>
    <row r="2023" spans="5:19" x14ac:dyDescent="0.25">
      <c r="E2023" s="1"/>
      <c r="G2023" s="6"/>
      <c r="M2023" s="1"/>
      <c r="Q2023" s="1"/>
      <c r="S2023" s="6"/>
    </row>
    <row r="2024" spans="5:19" x14ac:dyDescent="0.25">
      <c r="E2024" s="1"/>
      <c r="G2024" s="6"/>
      <c r="M2024" s="1"/>
      <c r="Q2024" s="1"/>
      <c r="S2024" s="6"/>
    </row>
    <row r="2025" spans="5:19" x14ac:dyDescent="0.25">
      <c r="E2025" s="1"/>
      <c r="G2025" s="1"/>
    </row>
    <row r="2026" spans="5:19" x14ac:dyDescent="0.25">
      <c r="E2026" s="1"/>
      <c r="G2026" s="1"/>
    </row>
    <row r="2027" spans="5:19" x14ac:dyDescent="0.25">
      <c r="E2027" s="1"/>
      <c r="G2027" s="1"/>
    </row>
    <row r="2028" spans="5:19" x14ac:dyDescent="0.25">
      <c r="E2028" s="1"/>
      <c r="G2028" s="1"/>
    </row>
    <row r="2029" spans="5:19" x14ac:dyDescent="0.25">
      <c r="E2029" s="1"/>
      <c r="G2029" s="1"/>
    </row>
    <row r="2030" spans="5:19" x14ac:dyDescent="0.25">
      <c r="E2030" s="1"/>
      <c r="G2030" s="1"/>
    </row>
    <row r="2031" spans="5:19" x14ac:dyDescent="0.25">
      <c r="E2031" s="1"/>
      <c r="G2031" s="1"/>
    </row>
    <row r="2032" spans="5:19" x14ac:dyDescent="0.25">
      <c r="E2032" s="1"/>
      <c r="G2032" s="1"/>
    </row>
    <row r="2033" spans="5:7" x14ac:dyDescent="0.25">
      <c r="E2033" s="1"/>
      <c r="G2033" s="1"/>
    </row>
    <row r="2034" spans="5:7" x14ac:dyDescent="0.25">
      <c r="E2034" s="1"/>
      <c r="G2034" s="1"/>
    </row>
    <row r="2035" spans="5:7" x14ac:dyDescent="0.25">
      <c r="E2035" s="1"/>
      <c r="G2035" s="1"/>
    </row>
    <row r="2036" spans="5:7" x14ac:dyDescent="0.25">
      <c r="E2036" s="1"/>
      <c r="G2036" s="1"/>
    </row>
    <row r="2037" spans="5:7" x14ac:dyDescent="0.25">
      <c r="E2037" s="1"/>
      <c r="G2037" s="1"/>
    </row>
    <row r="2038" spans="5:7" x14ac:dyDescent="0.25">
      <c r="E2038" s="1"/>
      <c r="G2038" s="1"/>
    </row>
    <row r="2039" spans="5:7" x14ac:dyDescent="0.25">
      <c r="E2039" s="1"/>
      <c r="G2039" s="1"/>
    </row>
    <row r="2040" spans="5:7" x14ac:dyDescent="0.25">
      <c r="E2040" s="1"/>
      <c r="G2040" s="1"/>
    </row>
    <row r="2041" spans="5:7" x14ac:dyDescent="0.25">
      <c r="E2041" s="1"/>
      <c r="G2041" s="1"/>
    </row>
    <row r="2042" spans="5:7" x14ac:dyDescent="0.25">
      <c r="E2042" s="1"/>
      <c r="G2042" s="1"/>
    </row>
    <row r="2043" spans="5:7" x14ac:dyDescent="0.25">
      <c r="E2043" s="1"/>
      <c r="G2043" s="1"/>
    </row>
    <row r="2044" spans="5:7" x14ac:dyDescent="0.25">
      <c r="E2044" s="1"/>
      <c r="G2044" s="1"/>
    </row>
    <row r="2045" spans="5:7" x14ac:dyDescent="0.25">
      <c r="E2045" s="1"/>
      <c r="G2045" s="1"/>
    </row>
    <row r="2046" spans="5:7" x14ac:dyDescent="0.25">
      <c r="E2046" s="1"/>
      <c r="G2046" s="1"/>
    </row>
    <row r="2047" spans="5:7" x14ac:dyDescent="0.25">
      <c r="E2047" s="1"/>
      <c r="G2047" s="1"/>
    </row>
    <row r="2048" spans="5:7" x14ac:dyDescent="0.25">
      <c r="E2048" s="1"/>
      <c r="G2048" s="1"/>
    </row>
    <row r="2049" spans="5:7" x14ac:dyDescent="0.25">
      <c r="E2049" s="1"/>
      <c r="G2049" s="1"/>
    </row>
    <row r="2050" spans="5:7" x14ac:dyDescent="0.25">
      <c r="E2050" s="1"/>
      <c r="G2050" s="1"/>
    </row>
    <row r="2051" spans="5:7" x14ac:dyDescent="0.25">
      <c r="E2051" s="1"/>
      <c r="G2051" s="1"/>
    </row>
    <row r="2052" spans="5:7" x14ac:dyDescent="0.25">
      <c r="E2052" s="1"/>
      <c r="G2052" s="1"/>
    </row>
    <row r="2053" spans="5:7" x14ac:dyDescent="0.25">
      <c r="E2053" s="1"/>
      <c r="G2053" s="1"/>
    </row>
    <row r="2054" spans="5:7" x14ac:dyDescent="0.25">
      <c r="E2054" s="1"/>
      <c r="G2054" s="1"/>
    </row>
    <row r="2055" spans="5:7" x14ac:dyDescent="0.25">
      <c r="E2055" s="1"/>
      <c r="G2055" s="1"/>
    </row>
    <row r="2056" spans="5:7" x14ac:dyDescent="0.25">
      <c r="E2056" s="1"/>
      <c r="G2056" s="1"/>
    </row>
    <row r="2057" spans="5:7" x14ac:dyDescent="0.25">
      <c r="E2057" s="1"/>
      <c r="G2057" s="1"/>
    </row>
    <row r="2058" spans="5:7" x14ac:dyDescent="0.25">
      <c r="E2058" s="1"/>
      <c r="G2058" s="1"/>
    </row>
    <row r="2059" spans="5:7" x14ac:dyDescent="0.25">
      <c r="E2059" s="1"/>
      <c r="G2059" s="1"/>
    </row>
    <row r="2060" spans="5:7" x14ac:dyDescent="0.25">
      <c r="E2060" s="1"/>
      <c r="G2060" s="1"/>
    </row>
    <row r="2061" spans="5:7" x14ac:dyDescent="0.25">
      <c r="E2061" s="1"/>
      <c r="G2061" s="1"/>
    </row>
    <row r="2062" spans="5:7" x14ac:dyDescent="0.25">
      <c r="E2062" s="1"/>
      <c r="G2062" s="1"/>
    </row>
    <row r="2063" spans="5:7" x14ac:dyDescent="0.25">
      <c r="E2063" s="1"/>
      <c r="G2063" s="1"/>
    </row>
    <row r="2064" spans="5:7" x14ac:dyDescent="0.25">
      <c r="E2064" s="1"/>
      <c r="G2064" s="1"/>
    </row>
    <row r="2065" spans="5:7" x14ac:dyDescent="0.25">
      <c r="E2065" s="1"/>
      <c r="G2065" s="1"/>
    </row>
    <row r="2066" spans="5:7" x14ac:dyDescent="0.25">
      <c r="E2066" s="1"/>
      <c r="G2066" s="1"/>
    </row>
    <row r="2067" spans="5:7" x14ac:dyDescent="0.25">
      <c r="E2067" s="1"/>
      <c r="G2067" s="1"/>
    </row>
    <row r="2068" spans="5:7" x14ac:dyDescent="0.25">
      <c r="E2068" s="1"/>
      <c r="G2068" s="1"/>
    </row>
    <row r="2069" spans="5:7" x14ac:dyDescent="0.25">
      <c r="E2069" s="1"/>
      <c r="G2069" s="1"/>
    </row>
    <row r="2070" spans="5:7" x14ac:dyDescent="0.25">
      <c r="E2070" s="1"/>
      <c r="G2070" s="1"/>
    </row>
    <row r="2071" spans="5:7" x14ac:dyDescent="0.25">
      <c r="E2071" s="1"/>
      <c r="G2071" s="1"/>
    </row>
    <row r="2072" spans="5:7" x14ac:dyDescent="0.25">
      <c r="E2072" s="1"/>
      <c r="G2072" s="1"/>
    </row>
    <row r="2073" spans="5:7" x14ac:dyDescent="0.25">
      <c r="E2073" s="1"/>
      <c r="G2073" s="1"/>
    </row>
    <row r="2074" spans="5:7" x14ac:dyDescent="0.25">
      <c r="E2074" s="1"/>
      <c r="G2074" s="1"/>
    </row>
    <row r="2075" spans="5:7" x14ac:dyDescent="0.25">
      <c r="E2075" s="1"/>
      <c r="G2075" s="1"/>
    </row>
    <row r="2076" spans="5:7" x14ac:dyDescent="0.25">
      <c r="E2076" s="1"/>
      <c r="G2076" s="1"/>
    </row>
    <row r="2077" spans="5:7" x14ac:dyDescent="0.25">
      <c r="E2077" s="1"/>
      <c r="G2077" s="1"/>
    </row>
    <row r="2078" spans="5:7" x14ac:dyDescent="0.25">
      <c r="E2078" s="1"/>
      <c r="G2078" s="1"/>
    </row>
    <row r="2079" spans="5:7" x14ac:dyDescent="0.25">
      <c r="E2079" s="1"/>
      <c r="G2079" s="1"/>
    </row>
    <row r="2080" spans="5:7" x14ac:dyDescent="0.25">
      <c r="E2080" s="1"/>
      <c r="G2080" s="1"/>
    </row>
    <row r="2081" spans="5:7" x14ac:dyDescent="0.25">
      <c r="E2081" s="1"/>
      <c r="G2081" s="1"/>
    </row>
    <row r="2082" spans="5:7" x14ac:dyDescent="0.25">
      <c r="E2082" s="1"/>
      <c r="G2082" s="1"/>
    </row>
    <row r="2083" spans="5:7" x14ac:dyDescent="0.25">
      <c r="E2083" s="1"/>
      <c r="G2083" s="1"/>
    </row>
    <row r="2084" spans="5:7" x14ac:dyDescent="0.25">
      <c r="E2084" s="1"/>
      <c r="G2084" s="1"/>
    </row>
    <row r="2085" spans="5:7" x14ac:dyDescent="0.25">
      <c r="E2085" s="1"/>
      <c r="G2085" s="1"/>
    </row>
    <row r="2086" spans="5:7" x14ac:dyDescent="0.25">
      <c r="E2086" s="1"/>
      <c r="G2086" s="1"/>
    </row>
    <row r="2087" spans="5:7" x14ac:dyDescent="0.25">
      <c r="E2087" s="1"/>
      <c r="G2087" s="1"/>
    </row>
    <row r="2088" spans="5:7" x14ac:dyDescent="0.25">
      <c r="E2088" s="1"/>
      <c r="G2088" s="1"/>
    </row>
    <row r="2089" spans="5:7" x14ac:dyDescent="0.25">
      <c r="E2089" s="1"/>
      <c r="G2089" s="1"/>
    </row>
    <row r="2090" spans="5:7" x14ac:dyDescent="0.25">
      <c r="E2090" s="1"/>
      <c r="G2090" s="1"/>
    </row>
    <row r="2091" spans="5:7" x14ac:dyDescent="0.25">
      <c r="E2091" s="1"/>
      <c r="G2091" s="1"/>
    </row>
    <row r="2092" spans="5:7" x14ac:dyDescent="0.25">
      <c r="E2092" s="1"/>
      <c r="G2092" s="1"/>
    </row>
    <row r="2093" spans="5:7" x14ac:dyDescent="0.25">
      <c r="E2093" s="1"/>
      <c r="G2093" s="1"/>
    </row>
    <row r="2094" spans="5:7" x14ac:dyDescent="0.25">
      <c r="E2094" s="1"/>
      <c r="G2094" s="1"/>
    </row>
    <row r="2095" spans="5:7" x14ac:dyDescent="0.25">
      <c r="E2095" s="1"/>
      <c r="G2095" s="1"/>
    </row>
    <row r="2096" spans="5:7" x14ac:dyDescent="0.25">
      <c r="E2096" s="1"/>
      <c r="G2096" s="1"/>
    </row>
    <row r="2097" spans="5:7" x14ac:dyDescent="0.25">
      <c r="E2097" s="1"/>
      <c r="G2097" s="1"/>
    </row>
    <row r="2098" spans="5:7" x14ac:dyDescent="0.25">
      <c r="E2098" s="1"/>
      <c r="G2098" s="1"/>
    </row>
    <row r="2099" spans="5:7" x14ac:dyDescent="0.25">
      <c r="E2099" s="1"/>
      <c r="G2099" s="1"/>
    </row>
    <row r="2100" spans="5:7" x14ac:dyDescent="0.25">
      <c r="E2100" s="1"/>
      <c r="G2100" s="1"/>
    </row>
    <row r="2101" spans="5:7" x14ac:dyDescent="0.25">
      <c r="E2101" s="1"/>
      <c r="G2101" s="1"/>
    </row>
    <row r="2102" spans="5:7" x14ac:dyDescent="0.25">
      <c r="E2102" s="1"/>
      <c r="G2102" s="1"/>
    </row>
    <row r="2103" spans="5:7" x14ac:dyDescent="0.25">
      <c r="E2103" s="1"/>
      <c r="G2103" s="1"/>
    </row>
    <row r="2104" spans="5:7" x14ac:dyDescent="0.25">
      <c r="E2104" s="1"/>
      <c r="G2104" s="1"/>
    </row>
    <row r="2105" spans="5:7" x14ac:dyDescent="0.25">
      <c r="E2105" s="1"/>
      <c r="G2105" s="1"/>
    </row>
    <row r="2106" spans="5:7" x14ac:dyDescent="0.25">
      <c r="E2106" s="1"/>
      <c r="G2106" s="1"/>
    </row>
    <row r="2107" spans="5:7" x14ac:dyDescent="0.25">
      <c r="E2107" s="1"/>
      <c r="G2107" s="1"/>
    </row>
    <row r="2108" spans="5:7" x14ac:dyDescent="0.25">
      <c r="E2108" s="1"/>
      <c r="G2108" s="1"/>
    </row>
    <row r="2109" spans="5:7" x14ac:dyDescent="0.25">
      <c r="E2109" s="1"/>
      <c r="G2109" s="1"/>
    </row>
    <row r="2110" spans="5:7" x14ac:dyDescent="0.25">
      <c r="E2110" s="1"/>
      <c r="G2110" s="1"/>
    </row>
    <row r="2111" spans="5:7" x14ac:dyDescent="0.25">
      <c r="E2111" s="1"/>
      <c r="G2111" s="1"/>
    </row>
    <row r="2112" spans="5:7" x14ac:dyDescent="0.25">
      <c r="E2112" s="1"/>
      <c r="G2112" s="1"/>
    </row>
    <row r="2113" spans="5:7" x14ac:dyDescent="0.25">
      <c r="E2113" s="1"/>
      <c r="G2113" s="1"/>
    </row>
    <row r="2114" spans="5:7" x14ac:dyDescent="0.25">
      <c r="E2114" s="1"/>
      <c r="G2114" s="1"/>
    </row>
    <row r="2115" spans="5:7" x14ac:dyDescent="0.25">
      <c r="E2115" s="1"/>
      <c r="G2115" s="1"/>
    </row>
    <row r="2116" spans="5:7" x14ac:dyDescent="0.25">
      <c r="E2116" s="1"/>
      <c r="G2116" s="1"/>
    </row>
    <row r="2117" spans="5:7" x14ac:dyDescent="0.25">
      <c r="E2117" s="1"/>
      <c r="G2117" s="1"/>
    </row>
    <row r="2118" spans="5:7" x14ac:dyDescent="0.25">
      <c r="E2118" s="1"/>
      <c r="G2118" s="1"/>
    </row>
    <row r="2119" spans="5:7" x14ac:dyDescent="0.25">
      <c r="E2119" s="1"/>
      <c r="G2119" s="1"/>
    </row>
    <row r="2120" spans="5:7" x14ac:dyDescent="0.25">
      <c r="E2120" s="1"/>
      <c r="G2120" s="1"/>
    </row>
    <row r="2121" spans="5:7" x14ac:dyDescent="0.25">
      <c r="E2121" s="1"/>
      <c r="G2121" s="1"/>
    </row>
    <row r="2122" spans="5:7" x14ac:dyDescent="0.25">
      <c r="E2122" s="1"/>
      <c r="G2122" s="1"/>
    </row>
    <row r="2123" spans="5:7" x14ac:dyDescent="0.25">
      <c r="E2123" s="1"/>
      <c r="G2123" s="1"/>
    </row>
    <row r="2124" spans="5:7" x14ac:dyDescent="0.25">
      <c r="E2124" s="1"/>
      <c r="G2124" s="1"/>
    </row>
    <row r="2125" spans="5:7" x14ac:dyDescent="0.25">
      <c r="E2125" s="1"/>
      <c r="G2125" s="1"/>
    </row>
    <row r="2126" spans="5:7" x14ac:dyDescent="0.25">
      <c r="E2126" s="1"/>
      <c r="G2126" s="1"/>
    </row>
    <row r="2127" spans="5:7" x14ac:dyDescent="0.25">
      <c r="E2127" s="1"/>
      <c r="G2127" s="1"/>
    </row>
    <row r="2128" spans="5:7" x14ac:dyDescent="0.25">
      <c r="E2128" s="1"/>
      <c r="G2128" s="1"/>
    </row>
    <row r="2129" spans="5:7" x14ac:dyDescent="0.25">
      <c r="E2129" s="1"/>
      <c r="G2129" s="1"/>
    </row>
    <row r="2130" spans="5:7" x14ac:dyDescent="0.25">
      <c r="E2130" s="1"/>
      <c r="G2130" s="1"/>
    </row>
    <row r="2131" spans="5:7" x14ac:dyDescent="0.25">
      <c r="E2131" s="1"/>
      <c r="G2131" s="1"/>
    </row>
    <row r="2132" spans="5:7" x14ac:dyDescent="0.25">
      <c r="E2132" s="1"/>
      <c r="G2132" s="1"/>
    </row>
    <row r="2133" spans="5:7" x14ac:dyDescent="0.25">
      <c r="E2133" s="1"/>
      <c r="G2133" s="1"/>
    </row>
    <row r="2134" spans="5:7" x14ac:dyDescent="0.25">
      <c r="E2134" s="1"/>
      <c r="G2134" s="1"/>
    </row>
    <row r="2135" spans="5:7" x14ac:dyDescent="0.25">
      <c r="E2135" s="1"/>
      <c r="G2135" s="1"/>
    </row>
    <row r="2136" spans="5:7" x14ac:dyDescent="0.25">
      <c r="E2136" s="1"/>
      <c r="G2136" s="1"/>
    </row>
    <row r="2137" spans="5:7" x14ac:dyDescent="0.25">
      <c r="E2137" s="1"/>
      <c r="G2137" s="1"/>
    </row>
    <row r="2138" spans="5:7" x14ac:dyDescent="0.25">
      <c r="E2138" s="1"/>
      <c r="G2138" s="1"/>
    </row>
    <row r="2139" spans="5:7" x14ac:dyDescent="0.25">
      <c r="E2139" s="1"/>
      <c r="G2139" s="1"/>
    </row>
    <row r="2140" spans="5:7" x14ac:dyDescent="0.25">
      <c r="E2140" s="1"/>
      <c r="G2140" s="1"/>
    </row>
    <row r="2141" spans="5:7" x14ac:dyDescent="0.25">
      <c r="E2141" s="1"/>
      <c r="G2141" s="1"/>
    </row>
    <row r="2142" spans="5:7" x14ac:dyDescent="0.25">
      <c r="E2142" s="1"/>
      <c r="G2142" s="1"/>
    </row>
    <row r="2143" spans="5:7" x14ac:dyDescent="0.25">
      <c r="E2143" s="1"/>
      <c r="G2143" s="1"/>
    </row>
    <row r="2144" spans="5:7" x14ac:dyDescent="0.25">
      <c r="E2144" s="1"/>
      <c r="G2144" s="1"/>
    </row>
    <row r="2145" spans="5:7" x14ac:dyDescent="0.25">
      <c r="E2145" s="1"/>
      <c r="G2145" s="1"/>
    </row>
    <row r="2146" spans="5:7" x14ac:dyDescent="0.25">
      <c r="E2146" s="1"/>
      <c r="G2146" s="1"/>
    </row>
    <row r="2147" spans="5:7" x14ac:dyDescent="0.25">
      <c r="E2147" s="1"/>
      <c r="G2147" s="1"/>
    </row>
    <row r="2148" spans="5:7" x14ac:dyDescent="0.25">
      <c r="E2148" s="1"/>
      <c r="G2148" s="1"/>
    </row>
    <row r="2149" spans="5:7" x14ac:dyDescent="0.25">
      <c r="E2149" s="1"/>
      <c r="G2149" s="1"/>
    </row>
    <row r="2150" spans="5:7" x14ac:dyDescent="0.25">
      <c r="E2150" s="1"/>
      <c r="G2150" s="1"/>
    </row>
    <row r="2151" spans="5:7" x14ac:dyDescent="0.25">
      <c r="E2151" s="1"/>
      <c r="G2151" s="1"/>
    </row>
    <row r="2152" spans="5:7" x14ac:dyDescent="0.25">
      <c r="E2152" s="1"/>
      <c r="G2152" s="1"/>
    </row>
    <row r="2153" spans="5:7" x14ac:dyDescent="0.25">
      <c r="E2153" s="1"/>
      <c r="G2153" s="1"/>
    </row>
    <row r="2154" spans="5:7" x14ac:dyDescent="0.25">
      <c r="E2154" s="1"/>
      <c r="G2154" s="1"/>
    </row>
    <row r="2155" spans="5:7" x14ac:dyDescent="0.25">
      <c r="E2155" s="1"/>
      <c r="G2155" s="1"/>
    </row>
    <row r="2156" spans="5:7" x14ac:dyDescent="0.25">
      <c r="E2156" s="1"/>
      <c r="G2156" s="1"/>
    </row>
    <row r="2157" spans="5:7" x14ac:dyDescent="0.25">
      <c r="E2157" s="1"/>
      <c r="G2157" s="1"/>
    </row>
    <row r="2158" spans="5:7" x14ac:dyDescent="0.25">
      <c r="E2158" s="1"/>
      <c r="G2158" s="1"/>
    </row>
    <row r="2159" spans="5:7" x14ac:dyDescent="0.25">
      <c r="E2159" s="1"/>
      <c r="G2159" s="1"/>
    </row>
    <row r="2160" spans="5:7" x14ac:dyDescent="0.25">
      <c r="E2160" s="1"/>
      <c r="G2160" s="1"/>
    </row>
    <row r="2161" spans="5:7" x14ac:dyDescent="0.25">
      <c r="E2161" s="1"/>
      <c r="G2161" s="1"/>
    </row>
    <row r="2162" spans="5:7" x14ac:dyDescent="0.25">
      <c r="E2162" s="1"/>
      <c r="G2162" s="1"/>
    </row>
    <row r="2163" spans="5:7" x14ac:dyDescent="0.25">
      <c r="E2163" s="1"/>
      <c r="G2163" s="1"/>
    </row>
    <row r="2164" spans="5:7" x14ac:dyDescent="0.25">
      <c r="E2164" s="1"/>
      <c r="G2164" s="1"/>
    </row>
    <row r="2165" spans="5:7" x14ac:dyDescent="0.25">
      <c r="E2165" s="1"/>
      <c r="G2165" s="1"/>
    </row>
    <row r="2166" spans="5:7" x14ac:dyDescent="0.25">
      <c r="E2166" s="1"/>
      <c r="G2166" s="1"/>
    </row>
    <row r="2167" spans="5:7" x14ac:dyDescent="0.25">
      <c r="E2167" s="1"/>
      <c r="G2167" s="1"/>
    </row>
    <row r="2168" spans="5:7" x14ac:dyDescent="0.25">
      <c r="E2168" s="1"/>
      <c r="G2168" s="1"/>
    </row>
    <row r="2169" spans="5:7" x14ac:dyDescent="0.25">
      <c r="E2169" s="1"/>
      <c r="G2169" s="1"/>
    </row>
    <row r="2170" spans="5:7" x14ac:dyDescent="0.25">
      <c r="E2170" s="1"/>
      <c r="G2170" s="1"/>
    </row>
    <row r="2171" spans="5:7" x14ac:dyDescent="0.25">
      <c r="E2171" s="1"/>
      <c r="G2171" s="1"/>
    </row>
    <row r="2172" spans="5:7" x14ac:dyDescent="0.25">
      <c r="E2172" s="1"/>
      <c r="G2172" s="1"/>
    </row>
    <row r="2173" spans="5:7" x14ac:dyDescent="0.25">
      <c r="E2173" s="1"/>
      <c r="G2173" s="1"/>
    </row>
    <row r="2174" spans="5:7" x14ac:dyDescent="0.25">
      <c r="E2174" s="1"/>
      <c r="G2174" s="1"/>
    </row>
    <row r="2175" spans="5:7" x14ac:dyDescent="0.25">
      <c r="E2175" s="1"/>
      <c r="G2175" s="1"/>
    </row>
    <row r="2176" spans="5:7" x14ac:dyDescent="0.25">
      <c r="E2176" s="1"/>
      <c r="G2176" s="1"/>
    </row>
    <row r="2177" spans="5:7" x14ac:dyDescent="0.25">
      <c r="E2177" s="1"/>
      <c r="G2177" s="1"/>
    </row>
    <row r="2178" spans="5:7" x14ac:dyDescent="0.25">
      <c r="E2178" s="1"/>
      <c r="G2178" s="1"/>
    </row>
    <row r="2179" spans="5:7" x14ac:dyDescent="0.25">
      <c r="E2179" s="1"/>
      <c r="G2179" s="1"/>
    </row>
    <row r="2180" spans="5:7" x14ac:dyDescent="0.25">
      <c r="E2180" s="1"/>
      <c r="G2180" s="1"/>
    </row>
    <row r="2181" spans="5:7" x14ac:dyDescent="0.25">
      <c r="E2181" s="1"/>
      <c r="G2181" s="1"/>
    </row>
    <row r="2182" spans="5:7" x14ac:dyDescent="0.25">
      <c r="E2182" s="1"/>
      <c r="G2182" s="1"/>
    </row>
    <row r="2183" spans="5:7" x14ac:dyDescent="0.25">
      <c r="E2183" s="1"/>
      <c r="G2183" s="1"/>
    </row>
    <row r="2184" spans="5:7" x14ac:dyDescent="0.25">
      <c r="E2184" s="1"/>
      <c r="G2184" s="1"/>
    </row>
    <row r="2185" spans="5:7" x14ac:dyDescent="0.25">
      <c r="E2185" s="1"/>
      <c r="G2185" s="1"/>
    </row>
    <row r="2186" spans="5:7" x14ac:dyDescent="0.25">
      <c r="E2186" s="1"/>
      <c r="G2186" s="1"/>
    </row>
    <row r="2187" spans="5:7" x14ac:dyDescent="0.25">
      <c r="E2187" s="1"/>
      <c r="G2187" s="1"/>
    </row>
    <row r="2188" spans="5:7" x14ac:dyDescent="0.25">
      <c r="E2188" s="1"/>
      <c r="G2188" s="1"/>
    </row>
    <row r="2189" spans="5:7" x14ac:dyDescent="0.25">
      <c r="E2189" s="1"/>
      <c r="G2189" s="1"/>
    </row>
    <row r="2190" spans="5:7" x14ac:dyDescent="0.25">
      <c r="E2190" s="1"/>
      <c r="G2190" s="1"/>
    </row>
    <row r="2191" spans="5:7" x14ac:dyDescent="0.25">
      <c r="E2191" s="1"/>
      <c r="G2191" s="1"/>
    </row>
    <row r="2192" spans="5:7" x14ac:dyDescent="0.25">
      <c r="E2192" s="1"/>
      <c r="G2192" s="1"/>
    </row>
    <row r="2193" spans="5:7" x14ac:dyDescent="0.25">
      <c r="E2193" s="1"/>
      <c r="G2193" s="1"/>
    </row>
    <row r="2194" spans="5:7" x14ac:dyDescent="0.25">
      <c r="E2194" s="1"/>
      <c r="G2194" s="1"/>
    </row>
    <row r="2195" spans="5:7" x14ac:dyDescent="0.25">
      <c r="E2195" s="1"/>
      <c r="G2195" s="1"/>
    </row>
    <row r="2196" spans="5:7" x14ac:dyDescent="0.25">
      <c r="E2196" s="1"/>
      <c r="G2196" s="1"/>
    </row>
    <row r="2197" spans="5:7" x14ac:dyDescent="0.25">
      <c r="E2197" s="1"/>
      <c r="G2197" s="1"/>
    </row>
    <row r="2198" spans="5:7" x14ac:dyDescent="0.25">
      <c r="E2198" s="1"/>
      <c r="G2198" s="1"/>
    </row>
    <row r="2199" spans="5:7" x14ac:dyDescent="0.25">
      <c r="E2199" s="1"/>
      <c r="G2199" s="1"/>
    </row>
    <row r="2200" spans="5:7" x14ac:dyDescent="0.25">
      <c r="E2200" s="1"/>
      <c r="G2200" s="1"/>
    </row>
    <row r="2201" spans="5:7" x14ac:dyDescent="0.25">
      <c r="E2201" s="1"/>
      <c r="G2201" s="1"/>
    </row>
    <row r="2202" spans="5:7" x14ac:dyDescent="0.25">
      <c r="E2202" s="1"/>
      <c r="G2202" s="1"/>
    </row>
    <row r="2203" spans="5:7" x14ac:dyDescent="0.25">
      <c r="E2203" s="1"/>
      <c r="G2203" s="1"/>
    </row>
    <row r="2204" spans="5:7" x14ac:dyDescent="0.25">
      <c r="E2204" s="1"/>
      <c r="G2204" s="1"/>
    </row>
    <row r="2205" spans="5:7" x14ac:dyDescent="0.25">
      <c r="E2205" s="1"/>
      <c r="G2205" s="1"/>
    </row>
    <row r="2206" spans="5:7" x14ac:dyDescent="0.25">
      <c r="E2206" s="1"/>
      <c r="G2206" s="1"/>
    </row>
    <row r="2207" spans="5:7" x14ac:dyDescent="0.25">
      <c r="E2207" s="1"/>
      <c r="G2207" s="1"/>
    </row>
    <row r="2208" spans="5:7" x14ac:dyDescent="0.25">
      <c r="E2208" s="1"/>
      <c r="G2208" s="1"/>
    </row>
    <row r="2209" spans="5:7" x14ac:dyDescent="0.25">
      <c r="E2209" s="1"/>
      <c r="G2209" s="1"/>
    </row>
    <row r="2210" spans="5:7" x14ac:dyDescent="0.25">
      <c r="E2210" s="1"/>
      <c r="G2210" s="1"/>
    </row>
    <row r="2211" spans="5:7" x14ac:dyDescent="0.25">
      <c r="E2211" s="1"/>
      <c r="G2211" s="1"/>
    </row>
    <row r="2212" spans="5:7" x14ac:dyDescent="0.25">
      <c r="E2212" s="1"/>
      <c r="G2212" s="1"/>
    </row>
    <row r="2213" spans="5:7" x14ac:dyDescent="0.25">
      <c r="E2213" s="1"/>
      <c r="G2213" s="1"/>
    </row>
    <row r="2214" spans="5:7" x14ac:dyDescent="0.25">
      <c r="E2214" s="1"/>
      <c r="G2214" s="1"/>
    </row>
    <row r="2215" spans="5:7" x14ac:dyDescent="0.25">
      <c r="E2215" s="1"/>
      <c r="G2215" s="1"/>
    </row>
    <row r="2216" spans="5:7" x14ac:dyDescent="0.25">
      <c r="E2216" s="1"/>
      <c r="G2216" s="1"/>
    </row>
    <row r="2217" spans="5:7" x14ac:dyDescent="0.25">
      <c r="E2217" s="1"/>
      <c r="G2217" s="1"/>
    </row>
    <row r="2218" spans="5:7" x14ac:dyDescent="0.25">
      <c r="E2218" s="1"/>
      <c r="G2218" s="1"/>
    </row>
    <row r="2219" spans="5:7" x14ac:dyDescent="0.25">
      <c r="E2219" s="1"/>
      <c r="G2219" s="1"/>
    </row>
    <row r="2220" spans="5:7" x14ac:dyDescent="0.25">
      <c r="E2220" s="1"/>
      <c r="G2220" s="1"/>
    </row>
    <row r="2221" spans="5:7" x14ac:dyDescent="0.25">
      <c r="E2221" s="1"/>
      <c r="G2221" s="1"/>
    </row>
    <row r="2222" spans="5:7" x14ac:dyDescent="0.25">
      <c r="E2222" s="1"/>
      <c r="G2222" s="1"/>
    </row>
    <row r="2223" spans="5:7" x14ac:dyDescent="0.25">
      <c r="E2223" s="1"/>
      <c r="G2223" s="1"/>
    </row>
    <row r="2224" spans="5:7" x14ac:dyDescent="0.25">
      <c r="E2224" s="1"/>
      <c r="G2224" s="1"/>
    </row>
    <row r="2225" spans="5:7" x14ac:dyDescent="0.25">
      <c r="E2225" s="1"/>
      <c r="G2225" s="1"/>
    </row>
    <row r="2226" spans="5:7" x14ac:dyDescent="0.25">
      <c r="E2226" s="1"/>
      <c r="G2226" s="1"/>
    </row>
    <row r="2227" spans="5:7" x14ac:dyDescent="0.25">
      <c r="E2227" s="1"/>
      <c r="G2227" s="1"/>
    </row>
    <row r="2228" spans="5:7" x14ac:dyDescent="0.25">
      <c r="E2228" s="1"/>
      <c r="G2228" s="1"/>
    </row>
    <row r="2229" spans="5:7" x14ac:dyDescent="0.25">
      <c r="E2229" s="1"/>
      <c r="G2229" s="1"/>
    </row>
    <row r="2230" spans="5:7" x14ac:dyDescent="0.25">
      <c r="E2230" s="1"/>
      <c r="G2230" s="1"/>
    </row>
    <row r="2231" spans="5:7" x14ac:dyDescent="0.25">
      <c r="E2231" s="1"/>
      <c r="G2231" s="1"/>
    </row>
    <row r="2232" spans="5:7" x14ac:dyDescent="0.25">
      <c r="E2232" s="1"/>
      <c r="G2232" s="1"/>
    </row>
    <row r="2233" spans="5:7" x14ac:dyDescent="0.25">
      <c r="E2233" s="1"/>
      <c r="G2233" s="1"/>
    </row>
    <row r="2234" spans="5:7" x14ac:dyDescent="0.25">
      <c r="E2234" s="1"/>
      <c r="G2234" s="1"/>
    </row>
    <row r="2235" spans="5:7" x14ac:dyDescent="0.25">
      <c r="E2235" s="1"/>
      <c r="G2235" s="1"/>
    </row>
    <row r="2236" spans="5:7" x14ac:dyDescent="0.25">
      <c r="E2236" s="1"/>
      <c r="G2236" s="1"/>
    </row>
    <row r="2237" spans="5:7" x14ac:dyDescent="0.25">
      <c r="E2237" s="1"/>
      <c r="G2237" s="1"/>
    </row>
    <row r="2238" spans="5:7" x14ac:dyDescent="0.25">
      <c r="E2238" s="1"/>
      <c r="G2238" s="1"/>
    </row>
    <row r="2239" spans="5:7" x14ac:dyDescent="0.25">
      <c r="E2239" s="1"/>
      <c r="G2239" s="1"/>
    </row>
    <row r="2240" spans="5:7" x14ac:dyDescent="0.25">
      <c r="E2240" s="1"/>
      <c r="G2240" s="1"/>
    </row>
    <row r="2241" spans="5:7" x14ac:dyDescent="0.25">
      <c r="E2241" s="1"/>
      <c r="G2241" s="1"/>
    </row>
    <row r="2242" spans="5:7" x14ac:dyDescent="0.25">
      <c r="E2242" s="1"/>
      <c r="G2242" s="1"/>
    </row>
    <row r="2243" spans="5:7" x14ac:dyDescent="0.25">
      <c r="E2243" s="1"/>
      <c r="G2243" s="1"/>
    </row>
    <row r="2244" spans="5:7" x14ac:dyDescent="0.25">
      <c r="E2244" s="1"/>
      <c r="G2244" s="1"/>
    </row>
    <row r="2245" spans="5:7" x14ac:dyDescent="0.25">
      <c r="E2245" s="1"/>
      <c r="G2245" s="1"/>
    </row>
    <row r="2246" spans="5:7" x14ac:dyDescent="0.25">
      <c r="E2246" s="1"/>
      <c r="G2246" s="1"/>
    </row>
    <row r="2247" spans="5:7" x14ac:dyDescent="0.25">
      <c r="E2247" s="1"/>
      <c r="G2247" s="1"/>
    </row>
    <row r="2248" spans="5:7" x14ac:dyDescent="0.25">
      <c r="E2248" s="1"/>
      <c r="G2248" s="1"/>
    </row>
    <row r="2249" spans="5:7" x14ac:dyDescent="0.25">
      <c r="E2249" s="1"/>
      <c r="G2249" s="1"/>
    </row>
    <row r="2250" spans="5:7" x14ac:dyDescent="0.25">
      <c r="E2250" s="1"/>
      <c r="G2250" s="1"/>
    </row>
    <row r="2251" spans="5:7" x14ac:dyDescent="0.25">
      <c r="E2251" s="1"/>
      <c r="G2251" s="1"/>
    </row>
    <row r="2252" spans="5:7" x14ac:dyDescent="0.25">
      <c r="E2252" s="1"/>
      <c r="G2252" s="1"/>
    </row>
    <row r="2253" spans="5:7" x14ac:dyDescent="0.25">
      <c r="E2253" s="1"/>
      <c r="G2253" s="1"/>
    </row>
    <row r="2254" spans="5:7" x14ac:dyDescent="0.25">
      <c r="E2254" s="1"/>
      <c r="G2254" s="1"/>
    </row>
    <row r="2255" spans="5:7" x14ac:dyDescent="0.25">
      <c r="E2255" s="1"/>
      <c r="G2255" s="1"/>
    </row>
    <row r="2256" spans="5:7" x14ac:dyDescent="0.25">
      <c r="E2256" s="1"/>
      <c r="G2256" s="1"/>
    </row>
    <row r="2257" spans="5:7" x14ac:dyDescent="0.25">
      <c r="E2257" s="1"/>
      <c r="G2257" s="1"/>
    </row>
    <row r="2258" spans="5:7" x14ac:dyDescent="0.25">
      <c r="E2258" s="1"/>
      <c r="G2258" s="1"/>
    </row>
    <row r="2259" spans="5:7" x14ac:dyDescent="0.25">
      <c r="E2259" s="1"/>
      <c r="G2259" s="1"/>
    </row>
    <row r="2260" spans="5:7" x14ac:dyDescent="0.25">
      <c r="E2260" s="1"/>
      <c r="G2260" s="1"/>
    </row>
    <row r="2261" spans="5:7" x14ac:dyDescent="0.25">
      <c r="E2261" s="1"/>
      <c r="G2261" s="1"/>
    </row>
    <row r="2262" spans="5:7" x14ac:dyDescent="0.25">
      <c r="E2262" s="1"/>
      <c r="G2262" s="1"/>
    </row>
    <row r="2263" spans="5:7" x14ac:dyDescent="0.25">
      <c r="E2263" s="1"/>
      <c r="G2263" s="1"/>
    </row>
    <row r="2264" spans="5:7" x14ac:dyDescent="0.25">
      <c r="E2264" s="1"/>
      <c r="G2264" s="1"/>
    </row>
    <row r="2265" spans="5:7" x14ac:dyDescent="0.25">
      <c r="E2265" s="1"/>
      <c r="G2265" s="1"/>
    </row>
    <row r="2266" spans="5:7" x14ac:dyDescent="0.25">
      <c r="E2266" s="1"/>
      <c r="G2266" s="1"/>
    </row>
    <row r="2267" spans="5:7" x14ac:dyDescent="0.25">
      <c r="E2267" s="1"/>
      <c r="G2267" s="1"/>
    </row>
    <row r="2268" spans="5:7" x14ac:dyDescent="0.25">
      <c r="E2268" s="1"/>
      <c r="G2268" s="1"/>
    </row>
    <row r="2269" spans="5:7" x14ac:dyDescent="0.25">
      <c r="E2269" s="1"/>
      <c r="G2269" s="1"/>
    </row>
    <row r="2270" spans="5:7" x14ac:dyDescent="0.25">
      <c r="E2270" s="1"/>
      <c r="G2270" s="1"/>
    </row>
    <row r="2271" spans="5:7" x14ac:dyDescent="0.25">
      <c r="E2271" s="1"/>
      <c r="G2271" s="1"/>
    </row>
    <row r="2272" spans="5:7" x14ac:dyDescent="0.25">
      <c r="E2272" s="1"/>
      <c r="G2272" s="1"/>
    </row>
    <row r="2273" spans="5:7" x14ac:dyDescent="0.25">
      <c r="E2273" s="1"/>
      <c r="G2273" s="1"/>
    </row>
    <row r="2274" spans="5:7" x14ac:dyDescent="0.25">
      <c r="E2274" s="1"/>
      <c r="G2274" s="1"/>
    </row>
    <row r="2275" spans="5:7" x14ac:dyDescent="0.25">
      <c r="E2275" s="1"/>
      <c r="G2275" s="1"/>
    </row>
    <row r="2276" spans="5:7" x14ac:dyDescent="0.25">
      <c r="E2276" s="1"/>
      <c r="G2276" s="1"/>
    </row>
    <row r="2277" spans="5:7" x14ac:dyDescent="0.25">
      <c r="E2277" s="1"/>
      <c r="G2277" s="1"/>
    </row>
    <row r="2278" spans="5:7" x14ac:dyDescent="0.25">
      <c r="E2278" s="1"/>
      <c r="G2278" s="1"/>
    </row>
    <row r="2279" spans="5:7" x14ac:dyDescent="0.25">
      <c r="E2279" s="1"/>
      <c r="G2279" s="1"/>
    </row>
    <row r="2280" spans="5:7" x14ac:dyDescent="0.25">
      <c r="E2280" s="1"/>
      <c r="G2280" s="1"/>
    </row>
    <row r="2281" spans="5:7" x14ac:dyDescent="0.25">
      <c r="E2281" s="1"/>
      <c r="G2281" s="1"/>
    </row>
    <row r="2282" spans="5:7" x14ac:dyDescent="0.25">
      <c r="E2282" s="1"/>
      <c r="G2282" s="1"/>
    </row>
    <row r="2283" spans="5:7" x14ac:dyDescent="0.25">
      <c r="E2283" s="1"/>
      <c r="G2283" s="1"/>
    </row>
    <row r="2284" spans="5:7" x14ac:dyDescent="0.25">
      <c r="E2284" s="1"/>
      <c r="G2284" s="1"/>
    </row>
    <row r="2285" spans="5:7" x14ac:dyDescent="0.25">
      <c r="E2285" s="1"/>
      <c r="G2285" s="1"/>
    </row>
    <row r="2286" spans="5:7" x14ac:dyDescent="0.25">
      <c r="E2286" s="1"/>
      <c r="G2286" s="1"/>
    </row>
    <row r="2287" spans="5:7" x14ac:dyDescent="0.25">
      <c r="E2287" s="1"/>
      <c r="G2287" s="1"/>
    </row>
    <row r="2288" spans="5:7" x14ac:dyDescent="0.25">
      <c r="E2288" s="1"/>
      <c r="G2288" s="1"/>
    </row>
    <row r="2289" spans="5:7" x14ac:dyDescent="0.25">
      <c r="E2289" s="1"/>
      <c r="G2289" s="1"/>
    </row>
    <row r="2290" spans="5:7" x14ac:dyDescent="0.25">
      <c r="E2290" s="1"/>
      <c r="G2290" s="1"/>
    </row>
    <row r="2291" spans="5:7" x14ac:dyDescent="0.25">
      <c r="E2291" s="1"/>
      <c r="G2291" s="1"/>
    </row>
    <row r="2292" spans="5:7" x14ac:dyDescent="0.25">
      <c r="E2292" s="1"/>
      <c r="G2292" s="1"/>
    </row>
    <row r="2293" spans="5:7" x14ac:dyDescent="0.25">
      <c r="E2293" s="1"/>
      <c r="G2293" s="1"/>
    </row>
    <row r="2294" spans="5:7" x14ac:dyDescent="0.25">
      <c r="E2294" s="1"/>
      <c r="G2294" s="1"/>
    </row>
    <row r="2295" spans="5:7" x14ac:dyDescent="0.25">
      <c r="E2295" s="1"/>
      <c r="G2295" s="1"/>
    </row>
    <row r="2296" spans="5:7" x14ac:dyDescent="0.25">
      <c r="E2296" s="1"/>
      <c r="G2296" s="1"/>
    </row>
    <row r="2297" spans="5:7" x14ac:dyDescent="0.25">
      <c r="E2297" s="1"/>
      <c r="G2297" s="1"/>
    </row>
    <row r="2298" spans="5:7" x14ac:dyDescent="0.25">
      <c r="E2298" s="1"/>
      <c r="G2298" s="1"/>
    </row>
    <row r="2299" spans="5:7" x14ac:dyDescent="0.25">
      <c r="E2299" s="1"/>
      <c r="G2299" s="1"/>
    </row>
    <row r="2300" spans="5:7" x14ac:dyDescent="0.25">
      <c r="E2300" s="1"/>
      <c r="G2300" s="1"/>
    </row>
    <row r="2301" spans="5:7" x14ac:dyDescent="0.25">
      <c r="E2301" s="1"/>
      <c r="G2301" s="1"/>
    </row>
    <row r="2302" spans="5:7" x14ac:dyDescent="0.25">
      <c r="E2302" s="1"/>
      <c r="G2302" s="1"/>
    </row>
    <row r="2303" spans="5:7" x14ac:dyDescent="0.25">
      <c r="E2303" s="1"/>
      <c r="G2303" s="1"/>
    </row>
    <row r="2304" spans="5:7" x14ac:dyDescent="0.25">
      <c r="E2304" s="1"/>
      <c r="G2304" s="1"/>
    </row>
    <row r="2305" spans="5:7" x14ac:dyDescent="0.25">
      <c r="E2305" s="1"/>
      <c r="G2305" s="1"/>
    </row>
    <row r="2306" spans="5:7" x14ac:dyDescent="0.25">
      <c r="E2306" s="1"/>
      <c r="G2306" s="1"/>
    </row>
    <row r="2307" spans="5:7" x14ac:dyDescent="0.25">
      <c r="E2307" s="1"/>
      <c r="G2307" s="1"/>
    </row>
    <row r="2308" spans="5:7" x14ac:dyDescent="0.25">
      <c r="E2308" s="1"/>
      <c r="G2308" s="1"/>
    </row>
    <row r="2309" spans="5:7" x14ac:dyDescent="0.25">
      <c r="E2309" s="1"/>
      <c r="G2309" s="1"/>
    </row>
    <row r="2310" spans="5:7" x14ac:dyDescent="0.25">
      <c r="E2310" s="1"/>
      <c r="G2310" s="1"/>
    </row>
    <row r="2311" spans="5:7" x14ac:dyDescent="0.25">
      <c r="E2311" s="1"/>
      <c r="G2311" s="1"/>
    </row>
    <row r="2312" spans="5:7" x14ac:dyDescent="0.25">
      <c r="E2312" s="1"/>
      <c r="G2312" s="1"/>
    </row>
    <row r="2313" spans="5:7" x14ac:dyDescent="0.25">
      <c r="E2313" s="1"/>
      <c r="G2313" s="1"/>
    </row>
    <row r="2314" spans="5:7" x14ac:dyDescent="0.25">
      <c r="E2314" s="1"/>
      <c r="G2314" s="1"/>
    </row>
    <row r="2315" spans="5:7" x14ac:dyDescent="0.25">
      <c r="E2315" s="1"/>
      <c r="G2315" s="1"/>
    </row>
    <row r="2316" spans="5:7" x14ac:dyDescent="0.25">
      <c r="E2316" s="1"/>
      <c r="G2316" s="1"/>
    </row>
    <row r="2317" spans="5:7" x14ac:dyDescent="0.25">
      <c r="E2317" s="1"/>
      <c r="G2317" s="1"/>
    </row>
    <row r="2318" spans="5:7" x14ac:dyDescent="0.25">
      <c r="E2318" s="1"/>
      <c r="G2318" s="1"/>
    </row>
    <row r="2319" spans="5:7" x14ac:dyDescent="0.25">
      <c r="E2319" s="1"/>
      <c r="G2319" s="1"/>
    </row>
    <row r="2320" spans="5:7" x14ac:dyDescent="0.25">
      <c r="E2320" s="1"/>
      <c r="G2320" s="1"/>
    </row>
    <row r="2321" spans="5:7" x14ac:dyDescent="0.25">
      <c r="E2321" s="1"/>
      <c r="G2321" s="1"/>
    </row>
    <row r="2322" spans="5:7" x14ac:dyDescent="0.25">
      <c r="E2322" s="1"/>
      <c r="G2322" s="1"/>
    </row>
    <row r="2323" spans="5:7" x14ac:dyDescent="0.25">
      <c r="E2323" s="1"/>
      <c r="G2323" s="1"/>
    </row>
    <row r="2324" spans="5:7" x14ac:dyDescent="0.25">
      <c r="E2324" s="1"/>
      <c r="G2324" s="1"/>
    </row>
    <row r="2325" spans="5:7" x14ac:dyDescent="0.25">
      <c r="E2325" s="1"/>
      <c r="G2325" s="1"/>
    </row>
    <row r="2326" spans="5:7" x14ac:dyDescent="0.25">
      <c r="E2326" s="1"/>
      <c r="G2326" s="1"/>
    </row>
    <row r="2327" spans="5:7" x14ac:dyDescent="0.25">
      <c r="E2327" s="1"/>
      <c r="G2327" s="1"/>
    </row>
    <row r="2328" spans="5:7" x14ac:dyDescent="0.25">
      <c r="E2328" s="1"/>
      <c r="G2328" s="1"/>
    </row>
    <row r="2329" spans="5:7" x14ac:dyDescent="0.25">
      <c r="E2329" s="1"/>
      <c r="G2329" s="1"/>
    </row>
    <row r="2330" spans="5:7" x14ac:dyDescent="0.25">
      <c r="E2330" s="1"/>
      <c r="G2330" s="1"/>
    </row>
    <row r="2331" spans="5:7" x14ac:dyDescent="0.25">
      <c r="E2331" s="1"/>
      <c r="G2331" s="1"/>
    </row>
    <row r="2332" spans="5:7" x14ac:dyDescent="0.25">
      <c r="E2332" s="1"/>
      <c r="G2332" s="1"/>
    </row>
    <row r="2333" spans="5:7" x14ac:dyDescent="0.25">
      <c r="E2333" s="1"/>
      <c r="G2333" s="1"/>
    </row>
    <row r="2334" spans="5:7" x14ac:dyDescent="0.25">
      <c r="E2334" s="1"/>
      <c r="G2334" s="1"/>
    </row>
    <row r="2335" spans="5:7" x14ac:dyDescent="0.25">
      <c r="E2335" s="1"/>
      <c r="G2335" s="1"/>
    </row>
    <row r="2336" spans="5:7" x14ac:dyDescent="0.25">
      <c r="E2336" s="1"/>
      <c r="G2336" s="1"/>
    </row>
    <row r="2337" spans="5:7" x14ac:dyDescent="0.25">
      <c r="E2337" s="1"/>
      <c r="G2337" s="1"/>
    </row>
    <row r="2338" spans="5:7" x14ac:dyDescent="0.25">
      <c r="E2338" s="1"/>
      <c r="G2338" s="1"/>
    </row>
    <row r="2339" spans="5:7" x14ac:dyDescent="0.25">
      <c r="E2339" s="1"/>
      <c r="G2339" s="1"/>
    </row>
    <row r="2340" spans="5:7" x14ac:dyDescent="0.25">
      <c r="E2340" s="1"/>
      <c r="G2340" s="1"/>
    </row>
    <row r="2341" spans="5:7" x14ac:dyDescent="0.25">
      <c r="E2341" s="1"/>
      <c r="G2341" s="1"/>
    </row>
    <row r="2342" spans="5:7" x14ac:dyDescent="0.25">
      <c r="E2342" s="1"/>
      <c r="G2342" s="1"/>
    </row>
    <row r="2343" spans="5:7" x14ac:dyDescent="0.25">
      <c r="E2343" s="1"/>
      <c r="G2343" s="1"/>
    </row>
    <row r="2344" spans="5:7" x14ac:dyDescent="0.25">
      <c r="E2344" s="1"/>
      <c r="G2344" s="1"/>
    </row>
    <row r="2345" spans="5:7" x14ac:dyDescent="0.25">
      <c r="E2345" s="1"/>
      <c r="G2345" s="1"/>
    </row>
    <row r="2346" spans="5:7" x14ac:dyDescent="0.25">
      <c r="E2346" s="1"/>
      <c r="G2346" s="1"/>
    </row>
    <row r="2347" spans="5:7" x14ac:dyDescent="0.25">
      <c r="E2347" s="1"/>
      <c r="G2347" s="1"/>
    </row>
    <row r="2348" spans="5:7" x14ac:dyDescent="0.25">
      <c r="E2348" s="1"/>
      <c r="G2348" s="1"/>
    </row>
    <row r="2349" spans="5:7" x14ac:dyDescent="0.25">
      <c r="E2349" s="1"/>
      <c r="G2349" s="1"/>
    </row>
    <row r="2350" spans="5:7" x14ac:dyDescent="0.25">
      <c r="E2350" s="1"/>
      <c r="G2350" s="1"/>
    </row>
    <row r="2351" spans="5:7" x14ac:dyDescent="0.25">
      <c r="E2351" s="1"/>
      <c r="G2351" s="1"/>
    </row>
    <row r="2352" spans="5:7" x14ac:dyDescent="0.25">
      <c r="E2352" s="1"/>
      <c r="G2352" s="1"/>
    </row>
    <row r="2353" spans="5:7" x14ac:dyDescent="0.25">
      <c r="E2353" s="1"/>
      <c r="G2353" s="1"/>
    </row>
    <row r="2354" spans="5:7" x14ac:dyDescent="0.25">
      <c r="E2354" s="1"/>
      <c r="G2354" s="1"/>
    </row>
    <row r="2355" spans="5:7" x14ac:dyDescent="0.25">
      <c r="E2355" s="1"/>
      <c r="G2355" s="1"/>
    </row>
    <row r="2356" spans="5:7" x14ac:dyDescent="0.25">
      <c r="E2356" s="1"/>
      <c r="G2356" s="1"/>
    </row>
    <row r="2357" spans="5:7" x14ac:dyDescent="0.25">
      <c r="E2357" s="1"/>
      <c r="G2357" s="1"/>
    </row>
    <row r="2358" spans="5:7" x14ac:dyDescent="0.25">
      <c r="E2358" s="1"/>
      <c r="G2358" s="1"/>
    </row>
    <row r="2359" spans="5:7" x14ac:dyDescent="0.25">
      <c r="E2359" s="1"/>
      <c r="G2359" s="1"/>
    </row>
    <row r="2360" spans="5:7" x14ac:dyDescent="0.25">
      <c r="E2360" s="1"/>
      <c r="G2360" s="1"/>
    </row>
    <row r="2361" spans="5:7" x14ac:dyDescent="0.25">
      <c r="E2361" s="1"/>
      <c r="G2361" s="1"/>
    </row>
    <row r="2362" spans="5:7" x14ac:dyDescent="0.25">
      <c r="E2362" s="1"/>
      <c r="G2362" s="1"/>
    </row>
    <row r="2363" spans="5:7" x14ac:dyDescent="0.25">
      <c r="E2363" s="1"/>
      <c r="G2363" s="1"/>
    </row>
    <row r="2364" spans="5:7" x14ac:dyDescent="0.25">
      <c r="E2364" s="1"/>
      <c r="G2364" s="1"/>
    </row>
    <row r="2365" spans="5:7" x14ac:dyDescent="0.25">
      <c r="E2365" s="1"/>
      <c r="G2365" s="1"/>
    </row>
    <row r="2366" spans="5:7" x14ac:dyDescent="0.25">
      <c r="E2366" s="1"/>
      <c r="G2366" s="1"/>
    </row>
    <row r="2367" spans="5:7" x14ac:dyDescent="0.25">
      <c r="E2367" s="1"/>
      <c r="G2367" s="1"/>
    </row>
    <row r="2368" spans="5:7" x14ac:dyDescent="0.25">
      <c r="E2368" s="1"/>
      <c r="G2368" s="1"/>
    </row>
    <row r="2369" spans="5:7" x14ac:dyDescent="0.25">
      <c r="E2369" s="1"/>
      <c r="G2369" s="1"/>
    </row>
    <row r="2370" spans="5:7" x14ac:dyDescent="0.25">
      <c r="E2370" s="1"/>
      <c r="G2370" s="1"/>
    </row>
    <row r="2371" spans="5:7" x14ac:dyDescent="0.25">
      <c r="E2371" s="1"/>
      <c r="G2371" s="1"/>
    </row>
    <row r="2372" spans="5:7" x14ac:dyDescent="0.25">
      <c r="E2372" s="1"/>
      <c r="G2372" s="1"/>
    </row>
    <row r="2373" spans="5:7" x14ac:dyDescent="0.25">
      <c r="E2373" s="1"/>
      <c r="G2373" s="1"/>
    </row>
    <row r="2374" spans="5:7" x14ac:dyDescent="0.25">
      <c r="E2374" s="1"/>
      <c r="G2374" s="1"/>
    </row>
    <row r="2375" spans="5:7" x14ac:dyDescent="0.25">
      <c r="E2375" s="1"/>
      <c r="G2375" s="1"/>
    </row>
    <row r="2376" spans="5:7" x14ac:dyDescent="0.25">
      <c r="E2376" s="1"/>
      <c r="G2376" s="1"/>
    </row>
    <row r="2377" spans="5:7" x14ac:dyDescent="0.25">
      <c r="E2377" s="1"/>
      <c r="G2377" s="1"/>
    </row>
    <row r="2378" spans="5:7" x14ac:dyDescent="0.25">
      <c r="E2378" s="1"/>
      <c r="G2378" s="1"/>
    </row>
    <row r="2379" spans="5:7" x14ac:dyDescent="0.25">
      <c r="E2379" s="1"/>
      <c r="G2379" s="1"/>
    </row>
    <row r="2380" spans="5:7" x14ac:dyDescent="0.25">
      <c r="E2380" s="1"/>
      <c r="G2380" s="1"/>
    </row>
    <row r="2381" spans="5:7" x14ac:dyDescent="0.25">
      <c r="E2381" s="1"/>
      <c r="G2381" s="1"/>
    </row>
    <row r="2382" spans="5:7" x14ac:dyDescent="0.25">
      <c r="E2382" s="1"/>
      <c r="G2382" s="1"/>
    </row>
    <row r="2383" spans="5:7" x14ac:dyDescent="0.25">
      <c r="E2383" s="1"/>
      <c r="G2383" s="1"/>
    </row>
    <row r="2384" spans="5:7" x14ac:dyDescent="0.25">
      <c r="E2384" s="1"/>
      <c r="G2384" s="1"/>
    </row>
    <row r="2385" spans="5:7" x14ac:dyDescent="0.25">
      <c r="E2385" s="1"/>
      <c r="G2385" s="1"/>
    </row>
    <row r="2386" spans="5:7" x14ac:dyDescent="0.25">
      <c r="E2386" s="1"/>
      <c r="G2386" s="1"/>
    </row>
    <row r="2387" spans="5:7" x14ac:dyDescent="0.25">
      <c r="E2387" s="1"/>
      <c r="G2387" s="1"/>
    </row>
    <row r="2388" spans="5:7" x14ac:dyDescent="0.25">
      <c r="E2388" s="1"/>
      <c r="G2388" s="1"/>
    </row>
    <row r="2389" spans="5:7" x14ac:dyDescent="0.25">
      <c r="E2389" s="1"/>
      <c r="G2389" s="1"/>
    </row>
    <row r="2390" spans="5:7" x14ac:dyDescent="0.25">
      <c r="E2390" s="1"/>
      <c r="G2390" s="1"/>
    </row>
    <row r="2391" spans="5:7" x14ac:dyDescent="0.25">
      <c r="E2391" s="1"/>
      <c r="G2391" s="1"/>
    </row>
    <row r="2392" spans="5:7" x14ac:dyDescent="0.25">
      <c r="E2392" s="1"/>
      <c r="G2392" s="1"/>
    </row>
    <row r="2393" spans="5:7" x14ac:dyDescent="0.25">
      <c r="E2393" s="1"/>
      <c r="G2393" s="1"/>
    </row>
    <row r="2394" spans="5:7" x14ac:dyDescent="0.25">
      <c r="E2394" s="1"/>
      <c r="G2394" s="1"/>
    </row>
    <row r="2395" spans="5:7" x14ac:dyDescent="0.25">
      <c r="E2395" s="1"/>
      <c r="G2395" s="1"/>
    </row>
    <row r="2396" spans="5:7" x14ac:dyDescent="0.25">
      <c r="E2396" s="1"/>
      <c r="G2396" s="1"/>
    </row>
    <row r="2397" spans="5:7" x14ac:dyDescent="0.25">
      <c r="E2397" s="1"/>
      <c r="G2397" s="1"/>
    </row>
    <row r="2398" spans="5:7" x14ac:dyDescent="0.25">
      <c r="E2398" s="1"/>
      <c r="G2398" s="1"/>
    </row>
    <row r="2399" spans="5:7" x14ac:dyDescent="0.25">
      <c r="E2399" s="1"/>
      <c r="G2399" s="1"/>
    </row>
    <row r="2400" spans="5:7" x14ac:dyDescent="0.25">
      <c r="E2400" s="1"/>
      <c r="G2400" s="1"/>
    </row>
    <row r="2401" spans="5:7" x14ac:dyDescent="0.25">
      <c r="E2401" s="1"/>
      <c r="G2401" s="1"/>
    </row>
    <row r="2402" spans="5:7" x14ac:dyDescent="0.25">
      <c r="E2402" s="1"/>
      <c r="G2402" s="1"/>
    </row>
    <row r="2403" spans="5:7" x14ac:dyDescent="0.25">
      <c r="E2403" s="1"/>
      <c r="G2403" s="1"/>
    </row>
    <row r="2404" spans="5:7" x14ac:dyDescent="0.25">
      <c r="E2404" s="1"/>
      <c r="G2404" s="1"/>
    </row>
    <row r="2405" spans="5:7" x14ac:dyDescent="0.25">
      <c r="E2405" s="1"/>
      <c r="G2405" s="1"/>
    </row>
    <row r="2406" spans="5:7" x14ac:dyDescent="0.25">
      <c r="E2406" s="1"/>
      <c r="G2406" s="1"/>
    </row>
    <row r="2407" spans="5:7" x14ac:dyDescent="0.25">
      <c r="E2407" s="1"/>
      <c r="G2407" s="1"/>
    </row>
    <row r="2408" spans="5:7" x14ac:dyDescent="0.25">
      <c r="E2408" s="1"/>
      <c r="G2408" s="1"/>
    </row>
    <row r="2409" spans="5:7" x14ac:dyDescent="0.25">
      <c r="E2409" s="1"/>
      <c r="G2409" s="1"/>
    </row>
    <row r="2410" spans="5:7" x14ac:dyDescent="0.25">
      <c r="E2410" s="1"/>
      <c r="G2410" s="1"/>
    </row>
    <row r="2411" spans="5:7" x14ac:dyDescent="0.25">
      <c r="E2411" s="1"/>
      <c r="G2411" s="1"/>
    </row>
    <row r="2412" spans="5:7" x14ac:dyDescent="0.25">
      <c r="E2412" s="1"/>
      <c r="G2412" s="1"/>
    </row>
    <row r="2413" spans="5:7" x14ac:dyDescent="0.25">
      <c r="E2413" s="1"/>
      <c r="G2413" s="1"/>
    </row>
    <row r="2414" spans="5:7" x14ac:dyDescent="0.25">
      <c r="E2414" s="1"/>
      <c r="G2414" s="1"/>
    </row>
    <row r="2415" spans="5:7" x14ac:dyDescent="0.25">
      <c r="E2415" s="1"/>
      <c r="G2415" s="1"/>
    </row>
    <row r="2416" spans="5:7" x14ac:dyDescent="0.25">
      <c r="E2416" s="1"/>
      <c r="G2416" s="1"/>
    </row>
    <row r="2417" spans="5:7" x14ac:dyDescent="0.25">
      <c r="E2417" s="1"/>
      <c r="G2417" s="1"/>
    </row>
    <row r="2418" spans="5:7" x14ac:dyDescent="0.25">
      <c r="E2418" s="1"/>
      <c r="G2418" s="1"/>
    </row>
    <row r="2419" spans="5:7" x14ac:dyDescent="0.25">
      <c r="E2419" s="1"/>
      <c r="G2419" s="1"/>
    </row>
    <row r="2420" spans="5:7" x14ac:dyDescent="0.25">
      <c r="E2420" s="1"/>
      <c r="G2420" s="1"/>
    </row>
    <row r="2421" spans="5:7" x14ac:dyDescent="0.25">
      <c r="E2421" s="1"/>
      <c r="G2421" s="1"/>
    </row>
    <row r="2422" spans="5:7" x14ac:dyDescent="0.25">
      <c r="E2422" s="1"/>
      <c r="G2422" s="1"/>
    </row>
    <row r="2423" spans="5:7" x14ac:dyDescent="0.25">
      <c r="E2423" s="1"/>
      <c r="G2423" s="1"/>
    </row>
    <row r="2424" spans="5:7" x14ac:dyDescent="0.25">
      <c r="E2424" s="1"/>
      <c r="G2424" s="1"/>
    </row>
    <row r="2425" spans="5:7" x14ac:dyDescent="0.25">
      <c r="E2425" s="1"/>
      <c r="G2425" s="1"/>
    </row>
    <row r="2426" spans="5:7" x14ac:dyDescent="0.25">
      <c r="E2426" s="1"/>
      <c r="G2426" s="1"/>
    </row>
    <row r="2427" spans="5:7" x14ac:dyDescent="0.25">
      <c r="E2427" s="1"/>
      <c r="G2427" s="1"/>
    </row>
    <row r="2428" spans="5:7" x14ac:dyDescent="0.25">
      <c r="E2428" s="1"/>
      <c r="G2428" s="1"/>
    </row>
    <row r="2429" spans="5:7" x14ac:dyDescent="0.25">
      <c r="E2429" s="1"/>
      <c r="G2429" s="1"/>
    </row>
    <row r="2430" spans="5:7" x14ac:dyDescent="0.25">
      <c r="E2430" s="1"/>
      <c r="G2430" s="1"/>
    </row>
    <row r="2431" spans="5:7" x14ac:dyDescent="0.25">
      <c r="E2431" s="1"/>
      <c r="G2431" s="1"/>
    </row>
    <row r="2432" spans="5:7" x14ac:dyDescent="0.25">
      <c r="E2432" s="1"/>
      <c r="G2432" s="1"/>
    </row>
    <row r="2433" spans="5:7" x14ac:dyDescent="0.25">
      <c r="E2433" s="1"/>
      <c r="G2433" s="1"/>
    </row>
    <row r="2434" spans="5:7" x14ac:dyDescent="0.25">
      <c r="E2434" s="1"/>
      <c r="G2434" s="1"/>
    </row>
    <row r="2435" spans="5:7" x14ac:dyDescent="0.25">
      <c r="E2435" s="1"/>
      <c r="G2435" s="1"/>
    </row>
    <row r="2436" spans="5:7" x14ac:dyDescent="0.25">
      <c r="E2436" s="1"/>
      <c r="G2436" s="1"/>
    </row>
    <row r="2437" spans="5:7" x14ac:dyDescent="0.25">
      <c r="E2437" s="1"/>
      <c r="G2437" s="1"/>
    </row>
    <row r="2438" spans="5:7" x14ac:dyDescent="0.25">
      <c r="E2438" s="1"/>
      <c r="G2438" s="1"/>
    </row>
    <row r="2439" spans="5:7" x14ac:dyDescent="0.25">
      <c r="E2439" s="1"/>
      <c r="G2439" s="1"/>
    </row>
    <row r="2440" spans="5:7" x14ac:dyDescent="0.25">
      <c r="E2440" s="1"/>
      <c r="G2440" s="1"/>
    </row>
    <row r="2441" spans="5:7" x14ac:dyDescent="0.25">
      <c r="E2441" s="1"/>
      <c r="G2441" s="1"/>
    </row>
    <row r="2442" spans="5:7" x14ac:dyDescent="0.25">
      <c r="E2442" s="1"/>
      <c r="G2442" s="1"/>
    </row>
    <row r="2443" spans="5:7" x14ac:dyDescent="0.25">
      <c r="E2443" s="1"/>
      <c r="G2443" s="1"/>
    </row>
    <row r="2444" spans="5:7" x14ac:dyDescent="0.25">
      <c r="E2444" s="1"/>
      <c r="G2444" s="1"/>
    </row>
    <row r="2445" spans="5:7" x14ac:dyDescent="0.25">
      <c r="E2445" s="1"/>
      <c r="G2445" s="1"/>
    </row>
    <row r="2446" spans="5:7" x14ac:dyDescent="0.25">
      <c r="E2446" s="1"/>
      <c r="G2446" s="1"/>
    </row>
    <row r="2447" spans="5:7" x14ac:dyDescent="0.25">
      <c r="E2447" s="1"/>
      <c r="G2447" s="1"/>
    </row>
    <row r="2448" spans="5:7" x14ac:dyDescent="0.25">
      <c r="E2448" s="1"/>
      <c r="G2448" s="1"/>
    </row>
    <row r="2449" spans="5:7" x14ac:dyDescent="0.25">
      <c r="E2449" s="1"/>
      <c r="G2449" s="1"/>
    </row>
    <row r="2450" spans="5:7" x14ac:dyDescent="0.25">
      <c r="E2450" s="1"/>
      <c r="G2450" s="1"/>
    </row>
    <row r="2451" spans="5:7" x14ac:dyDescent="0.25">
      <c r="E2451" s="1"/>
      <c r="G2451" s="1"/>
    </row>
    <row r="2452" spans="5:7" x14ac:dyDescent="0.25">
      <c r="E2452" s="1"/>
      <c r="G2452" s="1"/>
    </row>
    <row r="2453" spans="5:7" x14ac:dyDescent="0.25">
      <c r="E2453" s="1"/>
      <c r="G2453" s="1"/>
    </row>
    <row r="2454" spans="5:7" x14ac:dyDescent="0.25">
      <c r="E2454" s="1"/>
      <c r="G2454" s="1"/>
    </row>
    <row r="2455" spans="5:7" x14ac:dyDescent="0.25">
      <c r="E2455" s="1"/>
      <c r="G2455" s="1"/>
    </row>
    <row r="2456" spans="5:7" x14ac:dyDescent="0.25">
      <c r="E2456" s="1"/>
      <c r="G2456" s="1"/>
    </row>
    <row r="2457" spans="5:7" x14ac:dyDescent="0.25">
      <c r="E2457" s="1"/>
      <c r="G2457" s="1"/>
    </row>
    <row r="2458" spans="5:7" x14ac:dyDescent="0.25">
      <c r="E2458" s="1"/>
      <c r="G2458" s="1"/>
    </row>
    <row r="2459" spans="5:7" x14ac:dyDescent="0.25">
      <c r="E2459" s="1"/>
      <c r="G2459" s="1"/>
    </row>
    <row r="2460" spans="5:7" x14ac:dyDescent="0.25">
      <c r="E2460" s="1"/>
      <c r="G2460" s="1"/>
    </row>
    <row r="2461" spans="5:7" x14ac:dyDescent="0.25">
      <c r="E2461" s="1"/>
      <c r="G2461" s="1"/>
    </row>
    <row r="2462" spans="5:7" x14ac:dyDescent="0.25">
      <c r="E2462" s="1"/>
      <c r="G2462" s="1"/>
    </row>
    <row r="2463" spans="5:7" x14ac:dyDescent="0.25">
      <c r="E2463" s="1"/>
      <c r="G2463" s="1"/>
    </row>
    <row r="2464" spans="5:7" x14ac:dyDescent="0.25">
      <c r="E2464" s="1"/>
      <c r="G2464" s="1"/>
    </row>
    <row r="2465" spans="5:7" x14ac:dyDescent="0.25">
      <c r="E2465" s="1"/>
      <c r="G2465" s="1"/>
    </row>
    <row r="2466" spans="5:7" x14ac:dyDescent="0.25">
      <c r="E2466" s="1"/>
      <c r="G2466" s="1"/>
    </row>
    <row r="2467" spans="5:7" x14ac:dyDescent="0.25">
      <c r="E2467" s="1"/>
      <c r="G2467" s="1"/>
    </row>
    <row r="2468" spans="5:7" x14ac:dyDescent="0.25">
      <c r="E2468" s="1"/>
      <c r="G2468" s="1"/>
    </row>
    <row r="2469" spans="5:7" x14ac:dyDescent="0.25">
      <c r="E2469" s="1"/>
      <c r="G2469" s="1"/>
    </row>
    <row r="2470" spans="5:7" x14ac:dyDescent="0.25">
      <c r="E2470" s="1"/>
      <c r="G2470" s="1"/>
    </row>
    <row r="2471" spans="5:7" x14ac:dyDescent="0.25">
      <c r="E2471" s="1"/>
      <c r="G2471" s="1"/>
    </row>
    <row r="2472" spans="5:7" x14ac:dyDescent="0.25">
      <c r="E2472" s="1"/>
      <c r="G2472" s="1"/>
    </row>
    <row r="2473" spans="5:7" x14ac:dyDescent="0.25">
      <c r="E2473" s="1"/>
      <c r="G2473" s="1"/>
    </row>
    <row r="2474" spans="5:7" x14ac:dyDescent="0.25">
      <c r="E2474" s="1"/>
      <c r="G2474" s="1"/>
    </row>
    <row r="2475" spans="5:7" x14ac:dyDescent="0.25">
      <c r="E2475" s="1"/>
      <c r="G2475" s="1"/>
    </row>
    <row r="2476" spans="5:7" x14ac:dyDescent="0.25">
      <c r="E2476" s="1"/>
      <c r="G2476" s="1"/>
    </row>
    <row r="2477" spans="5:7" x14ac:dyDescent="0.25">
      <c r="E2477" s="1"/>
      <c r="G2477" s="1"/>
    </row>
    <row r="2478" spans="5:7" x14ac:dyDescent="0.25">
      <c r="E2478" s="1"/>
      <c r="G2478" s="1"/>
    </row>
    <row r="2479" spans="5:7" x14ac:dyDescent="0.25">
      <c r="E2479" s="1"/>
      <c r="G2479" s="1"/>
    </row>
    <row r="2480" spans="5:7" x14ac:dyDescent="0.25">
      <c r="E2480" s="1"/>
      <c r="G2480" s="1"/>
    </row>
    <row r="2481" spans="5:7" x14ac:dyDescent="0.25">
      <c r="E2481" s="1"/>
      <c r="G2481" s="1"/>
    </row>
    <row r="2482" spans="5:7" x14ac:dyDescent="0.25">
      <c r="E2482" s="1"/>
      <c r="G2482" s="1"/>
    </row>
    <row r="2483" spans="5:7" x14ac:dyDescent="0.25">
      <c r="E2483" s="1"/>
      <c r="G2483" s="1"/>
    </row>
    <row r="2484" spans="5:7" x14ac:dyDescent="0.25">
      <c r="E2484" s="1"/>
      <c r="G2484" s="1"/>
    </row>
    <row r="2485" spans="5:7" x14ac:dyDescent="0.25">
      <c r="E2485" s="1"/>
      <c r="G2485" s="1"/>
    </row>
    <row r="2486" spans="5:7" x14ac:dyDescent="0.25">
      <c r="E2486" s="1"/>
      <c r="G2486" s="1"/>
    </row>
    <row r="2487" spans="5:7" x14ac:dyDescent="0.25">
      <c r="E2487" s="1"/>
      <c r="G2487" s="1"/>
    </row>
    <row r="2488" spans="5:7" x14ac:dyDescent="0.25">
      <c r="E2488" s="1"/>
      <c r="G2488" s="1"/>
    </row>
    <row r="2489" spans="5:7" x14ac:dyDescent="0.25">
      <c r="E2489" s="1"/>
      <c r="G2489" s="1"/>
    </row>
    <row r="2490" spans="5:7" x14ac:dyDescent="0.25">
      <c r="E2490" s="1"/>
      <c r="G2490" s="1"/>
    </row>
    <row r="2491" spans="5:7" x14ac:dyDescent="0.25">
      <c r="E2491" s="1"/>
      <c r="G2491" s="1"/>
    </row>
    <row r="2492" spans="5:7" x14ac:dyDescent="0.25">
      <c r="E2492" s="1"/>
      <c r="G2492" s="1"/>
    </row>
    <row r="2493" spans="5:7" x14ac:dyDescent="0.25">
      <c r="E2493" s="1"/>
      <c r="G2493" s="1"/>
    </row>
    <row r="2494" spans="5:7" x14ac:dyDescent="0.25">
      <c r="E2494" s="1"/>
      <c r="G2494" s="1"/>
    </row>
    <row r="2495" spans="5:7" x14ac:dyDescent="0.25">
      <c r="E2495" s="1"/>
      <c r="G2495" s="1"/>
    </row>
    <row r="2496" spans="5:7" x14ac:dyDescent="0.25">
      <c r="E2496" s="1"/>
      <c r="G2496" s="1"/>
    </row>
    <row r="2497" spans="5:7" x14ac:dyDescent="0.25">
      <c r="E2497" s="1"/>
      <c r="G2497" s="1"/>
    </row>
    <row r="2498" spans="5:7" x14ac:dyDescent="0.25">
      <c r="E2498" s="1"/>
      <c r="G2498" s="1"/>
    </row>
    <row r="2499" spans="5:7" x14ac:dyDescent="0.25">
      <c r="E2499" s="1"/>
      <c r="G2499" s="1"/>
    </row>
    <row r="2500" spans="5:7" x14ac:dyDescent="0.25">
      <c r="E2500" s="1"/>
      <c r="G2500" s="1"/>
    </row>
    <row r="2501" spans="5:7" x14ac:dyDescent="0.25">
      <c r="E2501" s="1"/>
      <c r="G2501" s="1"/>
    </row>
    <row r="2502" spans="5:7" x14ac:dyDescent="0.25">
      <c r="E2502" s="1"/>
      <c r="G2502" s="1"/>
    </row>
    <row r="2503" spans="5:7" x14ac:dyDescent="0.25">
      <c r="E2503" s="1"/>
      <c r="G2503" s="1"/>
    </row>
    <row r="2504" spans="5:7" x14ac:dyDescent="0.25">
      <c r="E2504" s="1"/>
      <c r="G2504" s="1"/>
    </row>
    <row r="2505" spans="5:7" x14ac:dyDescent="0.25">
      <c r="E2505" s="1"/>
      <c r="G2505" s="1"/>
    </row>
    <row r="2506" spans="5:7" x14ac:dyDescent="0.25">
      <c r="E2506" s="1"/>
      <c r="G2506" s="1"/>
    </row>
    <row r="2507" spans="5:7" x14ac:dyDescent="0.25">
      <c r="E2507" s="1"/>
      <c r="G2507" s="1"/>
    </row>
    <row r="2508" spans="5:7" x14ac:dyDescent="0.25">
      <c r="E2508" s="1"/>
      <c r="G2508" s="1"/>
    </row>
    <row r="2509" spans="5:7" x14ac:dyDescent="0.25">
      <c r="E2509" s="1"/>
      <c r="G2509" s="1"/>
    </row>
    <row r="2510" spans="5:7" x14ac:dyDescent="0.25">
      <c r="E2510" s="1"/>
      <c r="G2510" s="1"/>
    </row>
    <row r="2511" spans="5:7" x14ac:dyDescent="0.25">
      <c r="E2511" s="1"/>
      <c r="G2511" s="1"/>
    </row>
    <row r="2512" spans="5:7" x14ac:dyDescent="0.25">
      <c r="E2512" s="1"/>
      <c r="G2512" s="1"/>
    </row>
    <row r="2513" spans="5:7" x14ac:dyDescent="0.25">
      <c r="E2513" s="1"/>
      <c r="G2513" s="1"/>
    </row>
    <row r="2514" spans="5:7" x14ac:dyDescent="0.25">
      <c r="E2514" s="1"/>
      <c r="G2514" s="1"/>
    </row>
    <row r="2515" spans="5:7" x14ac:dyDescent="0.25">
      <c r="E2515" s="1"/>
      <c r="G2515" s="1"/>
    </row>
    <row r="2516" spans="5:7" x14ac:dyDescent="0.25">
      <c r="E2516" s="1"/>
      <c r="G2516" s="1"/>
    </row>
    <row r="2517" spans="5:7" x14ac:dyDescent="0.25">
      <c r="E2517" s="1"/>
      <c r="G2517" s="1"/>
    </row>
    <row r="2518" spans="5:7" x14ac:dyDescent="0.25">
      <c r="E2518" s="1"/>
      <c r="G2518" s="1"/>
    </row>
    <row r="2519" spans="5:7" x14ac:dyDescent="0.25">
      <c r="E2519" s="1"/>
      <c r="G2519" s="1"/>
    </row>
    <row r="2520" spans="5:7" x14ac:dyDescent="0.25">
      <c r="E2520" s="1"/>
      <c r="G2520" s="1"/>
    </row>
    <row r="2521" spans="5:7" x14ac:dyDescent="0.25">
      <c r="E2521" s="1"/>
      <c r="G2521" s="1"/>
    </row>
    <row r="2522" spans="5:7" x14ac:dyDescent="0.25">
      <c r="E2522" s="1"/>
      <c r="G2522" s="1"/>
    </row>
    <row r="2523" spans="5:7" x14ac:dyDescent="0.25">
      <c r="E2523" s="1"/>
      <c r="G2523" s="1"/>
    </row>
    <row r="2524" spans="5:7" x14ac:dyDescent="0.25">
      <c r="E2524" s="1"/>
      <c r="G2524" s="1"/>
    </row>
    <row r="2525" spans="5:7" x14ac:dyDescent="0.25">
      <c r="E2525" s="1"/>
      <c r="G2525" s="1"/>
    </row>
    <row r="2526" spans="5:7" x14ac:dyDescent="0.25">
      <c r="E2526" s="1"/>
      <c r="G2526" s="1"/>
    </row>
    <row r="2527" spans="5:7" x14ac:dyDescent="0.25">
      <c r="E2527" s="1"/>
      <c r="G2527" s="1"/>
    </row>
    <row r="2528" spans="5:7" x14ac:dyDescent="0.25">
      <c r="E2528" s="1"/>
      <c r="G2528" s="1"/>
    </row>
    <row r="2529" spans="5:7" x14ac:dyDescent="0.25">
      <c r="E2529" s="1"/>
      <c r="G2529" s="1"/>
    </row>
    <row r="2530" spans="5:7" x14ac:dyDescent="0.25">
      <c r="E2530" s="1"/>
      <c r="G2530" s="1"/>
    </row>
    <row r="2531" spans="5:7" x14ac:dyDescent="0.25">
      <c r="E2531" s="1"/>
      <c r="G2531" s="1"/>
    </row>
    <row r="2532" spans="5:7" x14ac:dyDescent="0.25">
      <c r="E2532" s="1"/>
      <c r="G2532" s="1"/>
    </row>
    <row r="2533" spans="5:7" x14ac:dyDescent="0.25">
      <c r="E2533" s="1"/>
      <c r="G2533" s="1"/>
    </row>
    <row r="2534" spans="5:7" x14ac:dyDescent="0.25">
      <c r="E2534" s="1"/>
      <c r="G2534" s="1"/>
    </row>
    <row r="2535" spans="5:7" x14ac:dyDescent="0.25">
      <c r="E2535" s="1"/>
      <c r="G2535" s="1"/>
    </row>
    <row r="2536" spans="5:7" x14ac:dyDescent="0.25">
      <c r="E2536" s="1"/>
      <c r="G2536" s="1"/>
    </row>
    <row r="2537" spans="5:7" x14ac:dyDescent="0.25">
      <c r="E2537" s="1"/>
      <c r="G2537" s="1"/>
    </row>
    <row r="2538" spans="5:7" x14ac:dyDescent="0.25">
      <c r="E2538" s="1"/>
      <c r="G2538" s="1"/>
    </row>
    <row r="2539" spans="5:7" x14ac:dyDescent="0.25">
      <c r="E2539" s="1"/>
      <c r="G2539" s="1"/>
    </row>
    <row r="2540" spans="5:7" x14ac:dyDescent="0.25">
      <c r="E2540" s="1"/>
      <c r="G2540" s="1"/>
    </row>
    <row r="2541" spans="5:7" x14ac:dyDescent="0.25">
      <c r="E2541" s="1"/>
      <c r="G2541" s="1"/>
    </row>
    <row r="2542" spans="5:7" x14ac:dyDescent="0.25">
      <c r="E2542" s="1"/>
      <c r="G2542" s="1"/>
    </row>
    <row r="2543" spans="5:7" x14ac:dyDescent="0.25">
      <c r="E2543" s="1"/>
      <c r="G2543" s="1"/>
    </row>
    <row r="2544" spans="5:7" x14ac:dyDescent="0.25">
      <c r="E2544" s="1"/>
      <c r="G2544" s="1"/>
    </row>
    <row r="2545" spans="5:7" x14ac:dyDescent="0.25">
      <c r="E2545" s="1"/>
      <c r="G2545" s="1"/>
    </row>
    <row r="2546" spans="5:7" x14ac:dyDescent="0.25">
      <c r="E2546" s="1"/>
      <c r="G2546" s="1"/>
    </row>
    <row r="2547" spans="5:7" x14ac:dyDescent="0.25">
      <c r="E2547" s="1"/>
      <c r="G2547" s="1"/>
    </row>
    <row r="2548" spans="5:7" x14ac:dyDescent="0.25">
      <c r="E2548" s="1"/>
      <c r="G2548" s="1"/>
    </row>
    <row r="2549" spans="5:7" x14ac:dyDescent="0.25">
      <c r="E2549" s="1"/>
      <c r="G2549" s="1"/>
    </row>
    <row r="2550" spans="5:7" x14ac:dyDescent="0.25">
      <c r="E2550" s="1"/>
      <c r="G2550" s="1"/>
    </row>
    <row r="2551" spans="5:7" x14ac:dyDescent="0.25">
      <c r="E2551" s="1"/>
      <c r="G2551" s="1"/>
    </row>
    <row r="2552" spans="5:7" x14ac:dyDescent="0.25">
      <c r="E2552" s="1"/>
      <c r="G2552" s="1"/>
    </row>
    <row r="2553" spans="5:7" x14ac:dyDescent="0.25">
      <c r="E2553" s="1"/>
      <c r="G2553" s="1"/>
    </row>
    <row r="2554" spans="5:7" x14ac:dyDescent="0.25">
      <c r="E2554" s="1"/>
      <c r="G2554" s="1"/>
    </row>
    <row r="2555" spans="5:7" x14ac:dyDescent="0.25">
      <c r="E2555" s="1"/>
      <c r="G2555" s="1"/>
    </row>
    <row r="2556" spans="5:7" x14ac:dyDescent="0.25">
      <c r="E2556" s="1"/>
      <c r="G2556" s="1"/>
    </row>
    <row r="2557" spans="5:7" x14ac:dyDescent="0.25">
      <c r="E2557" s="1"/>
      <c r="G2557" s="1"/>
    </row>
    <row r="2558" spans="5:7" x14ac:dyDescent="0.25">
      <c r="E2558" s="1"/>
      <c r="G2558" s="1"/>
    </row>
    <row r="2559" spans="5:7" x14ac:dyDescent="0.25">
      <c r="E2559" s="1"/>
      <c r="G2559" s="1"/>
    </row>
    <row r="2560" spans="5:7" x14ac:dyDescent="0.25">
      <c r="E2560" s="1"/>
      <c r="G2560" s="1"/>
    </row>
    <row r="2561" spans="5:7" x14ac:dyDescent="0.25">
      <c r="E2561" s="1"/>
      <c r="G2561" s="1"/>
    </row>
    <row r="2562" spans="5:7" x14ac:dyDescent="0.25">
      <c r="E2562" s="1"/>
      <c r="G2562" s="1"/>
    </row>
    <row r="2563" spans="5:7" x14ac:dyDescent="0.25">
      <c r="E2563" s="1"/>
      <c r="G2563" s="1"/>
    </row>
    <row r="2564" spans="5:7" x14ac:dyDescent="0.25">
      <c r="E2564" s="1"/>
      <c r="G2564" s="1"/>
    </row>
    <row r="2565" spans="5:7" x14ac:dyDescent="0.25">
      <c r="E2565" s="1"/>
      <c r="G2565" s="1"/>
    </row>
    <row r="2566" spans="5:7" x14ac:dyDescent="0.25">
      <c r="E2566" s="1"/>
      <c r="G2566" s="1"/>
    </row>
    <row r="2567" spans="5:7" x14ac:dyDescent="0.25">
      <c r="E2567" s="1"/>
      <c r="G2567" s="1"/>
    </row>
    <row r="2568" spans="5:7" x14ac:dyDescent="0.25">
      <c r="E2568" s="1"/>
      <c r="G2568" s="1"/>
    </row>
    <row r="2569" spans="5:7" x14ac:dyDescent="0.25">
      <c r="E2569" s="1"/>
      <c r="G2569" s="1"/>
    </row>
    <row r="2570" spans="5:7" x14ac:dyDescent="0.25">
      <c r="E2570" s="1"/>
      <c r="G2570" s="1"/>
    </row>
    <row r="2571" spans="5:7" x14ac:dyDescent="0.25">
      <c r="E2571" s="1"/>
      <c r="G2571" s="1"/>
    </row>
    <row r="2572" spans="5:7" x14ac:dyDescent="0.25">
      <c r="E2572" s="1"/>
      <c r="G2572" s="1"/>
    </row>
    <row r="2573" spans="5:7" x14ac:dyDescent="0.25">
      <c r="E2573" s="1"/>
      <c r="G2573" s="1"/>
    </row>
    <row r="2574" spans="5:7" x14ac:dyDescent="0.25">
      <c r="E2574" s="1"/>
      <c r="G2574" s="1"/>
    </row>
    <row r="2575" spans="5:7" x14ac:dyDescent="0.25">
      <c r="E2575" s="1"/>
      <c r="G2575" s="1"/>
    </row>
    <row r="2576" spans="5:7" x14ac:dyDescent="0.25">
      <c r="E2576" s="1"/>
      <c r="G2576" s="1"/>
    </row>
    <row r="2577" spans="5:7" x14ac:dyDescent="0.25">
      <c r="E2577" s="1"/>
      <c r="G2577" s="1"/>
    </row>
    <row r="2578" spans="5:7" x14ac:dyDescent="0.25">
      <c r="E2578" s="1"/>
      <c r="G2578" s="1"/>
    </row>
    <row r="2579" spans="5:7" x14ac:dyDescent="0.25">
      <c r="E2579" s="1"/>
      <c r="G2579" s="1"/>
    </row>
    <row r="2580" spans="5:7" x14ac:dyDescent="0.25">
      <c r="E2580" s="1"/>
      <c r="G2580" s="1"/>
    </row>
    <row r="2581" spans="5:7" x14ac:dyDescent="0.25">
      <c r="E2581" s="1"/>
      <c r="G2581" s="1"/>
    </row>
    <row r="2582" spans="5:7" x14ac:dyDescent="0.25">
      <c r="E2582" s="1"/>
      <c r="G2582" s="1"/>
    </row>
    <row r="2583" spans="5:7" x14ac:dyDescent="0.25">
      <c r="E2583" s="1"/>
      <c r="G2583" s="1"/>
    </row>
    <row r="2584" spans="5:7" x14ac:dyDescent="0.25">
      <c r="E2584" s="1"/>
      <c r="G2584" s="1"/>
    </row>
    <row r="2585" spans="5:7" x14ac:dyDescent="0.25">
      <c r="E2585" s="1"/>
      <c r="G2585" s="1"/>
    </row>
    <row r="2586" spans="5:7" x14ac:dyDescent="0.25">
      <c r="E2586" s="1"/>
      <c r="G2586" s="1"/>
    </row>
    <row r="2587" spans="5:7" x14ac:dyDescent="0.25">
      <c r="E2587" s="1"/>
      <c r="G2587" s="1"/>
    </row>
    <row r="2588" spans="5:7" x14ac:dyDescent="0.25">
      <c r="E2588" s="1"/>
      <c r="G2588" s="1"/>
    </row>
    <row r="2589" spans="5:7" x14ac:dyDescent="0.25">
      <c r="E2589" s="1"/>
      <c r="G2589" s="1"/>
    </row>
    <row r="2590" spans="5:7" x14ac:dyDescent="0.25">
      <c r="E2590" s="1"/>
      <c r="G2590" s="1"/>
    </row>
    <row r="2591" spans="5:7" x14ac:dyDescent="0.25">
      <c r="E2591" s="1"/>
      <c r="G2591" s="1"/>
    </row>
    <row r="2592" spans="5:7" x14ac:dyDescent="0.25">
      <c r="E2592" s="1"/>
      <c r="G2592" s="1"/>
    </row>
    <row r="2593" spans="5:7" x14ac:dyDescent="0.25">
      <c r="E2593" s="1"/>
      <c r="G2593" s="1"/>
    </row>
    <row r="2594" spans="5:7" x14ac:dyDescent="0.25">
      <c r="E2594" s="1"/>
      <c r="G2594" s="1"/>
    </row>
    <row r="2595" spans="5:7" x14ac:dyDescent="0.25">
      <c r="E2595" s="1"/>
      <c r="G2595" s="1"/>
    </row>
    <row r="2596" spans="5:7" x14ac:dyDescent="0.25">
      <c r="E2596" s="1"/>
      <c r="G2596" s="1"/>
    </row>
    <row r="2597" spans="5:7" x14ac:dyDescent="0.25">
      <c r="E2597" s="1"/>
      <c r="G2597" s="1"/>
    </row>
    <row r="2598" spans="5:7" x14ac:dyDescent="0.25">
      <c r="E2598" s="1"/>
      <c r="G2598" s="1"/>
    </row>
    <row r="2599" spans="5:7" x14ac:dyDescent="0.25">
      <c r="E2599" s="1"/>
      <c r="G2599" s="1"/>
    </row>
    <row r="2600" spans="5:7" x14ac:dyDescent="0.25">
      <c r="E2600" s="1"/>
      <c r="G2600" s="1"/>
    </row>
    <row r="2601" spans="5:7" x14ac:dyDescent="0.25">
      <c r="E2601" s="1"/>
      <c r="G2601" s="1"/>
    </row>
    <row r="2602" spans="5:7" x14ac:dyDescent="0.25">
      <c r="E2602" s="1"/>
      <c r="G2602" s="1"/>
    </row>
    <row r="2603" spans="5:7" x14ac:dyDescent="0.25">
      <c r="E2603" s="1"/>
      <c r="G2603" s="1"/>
    </row>
    <row r="2604" spans="5:7" x14ac:dyDescent="0.25">
      <c r="E2604" s="1"/>
      <c r="G2604" s="1"/>
    </row>
    <row r="2605" spans="5:7" x14ac:dyDescent="0.25">
      <c r="E2605" s="1"/>
      <c r="G2605" s="1"/>
    </row>
    <row r="2606" spans="5:7" x14ac:dyDescent="0.25">
      <c r="E2606" s="1"/>
      <c r="G2606" s="1"/>
    </row>
    <row r="2607" spans="5:7" x14ac:dyDescent="0.25">
      <c r="E2607" s="1"/>
      <c r="G2607" s="1"/>
    </row>
    <row r="2608" spans="5:7" x14ac:dyDescent="0.25">
      <c r="E2608" s="1"/>
      <c r="G2608" s="1"/>
    </row>
    <row r="2609" spans="5:7" x14ac:dyDescent="0.25">
      <c r="E2609" s="1"/>
      <c r="G2609" s="1"/>
    </row>
    <row r="2610" spans="5:7" x14ac:dyDescent="0.25">
      <c r="E2610" s="1"/>
      <c r="G2610" s="1"/>
    </row>
    <row r="2611" spans="5:7" x14ac:dyDescent="0.25">
      <c r="E2611" s="1"/>
      <c r="G2611" s="1"/>
    </row>
    <row r="2612" spans="5:7" x14ac:dyDescent="0.25">
      <c r="E2612" s="1"/>
      <c r="G2612" s="1"/>
    </row>
    <row r="2613" spans="5:7" x14ac:dyDescent="0.25">
      <c r="E2613" s="1"/>
      <c r="G2613" s="1"/>
    </row>
    <row r="2614" spans="5:7" x14ac:dyDescent="0.25">
      <c r="E2614" s="1"/>
      <c r="G2614" s="1"/>
    </row>
    <row r="2615" spans="5:7" x14ac:dyDescent="0.25">
      <c r="E2615" s="1"/>
      <c r="G2615" s="1"/>
    </row>
    <row r="2616" spans="5:7" x14ac:dyDescent="0.25">
      <c r="E2616" s="1"/>
      <c r="G2616" s="1"/>
    </row>
    <row r="2617" spans="5:7" x14ac:dyDescent="0.25">
      <c r="E2617" s="1"/>
      <c r="G2617" s="1"/>
    </row>
    <row r="2618" spans="5:7" x14ac:dyDescent="0.25">
      <c r="E2618" s="1"/>
      <c r="G2618" s="1"/>
    </row>
    <row r="2619" spans="5:7" x14ac:dyDescent="0.25">
      <c r="E2619" s="1"/>
      <c r="G2619" s="1"/>
    </row>
    <row r="2620" spans="5:7" x14ac:dyDescent="0.25">
      <c r="E2620" s="1"/>
      <c r="G2620" s="1"/>
    </row>
    <row r="2621" spans="5:7" x14ac:dyDescent="0.25">
      <c r="E2621" s="1"/>
      <c r="G2621" s="1"/>
    </row>
    <row r="2622" spans="5:7" x14ac:dyDescent="0.25">
      <c r="E2622" s="1"/>
      <c r="G2622" s="1"/>
    </row>
    <row r="2623" spans="5:7" x14ac:dyDescent="0.25">
      <c r="E2623" s="1"/>
      <c r="G2623" s="1"/>
    </row>
    <row r="2624" spans="5:7" x14ac:dyDescent="0.25">
      <c r="E2624" s="1"/>
      <c r="G2624" s="1"/>
    </row>
    <row r="2625" spans="5:7" x14ac:dyDescent="0.25">
      <c r="E2625" s="1"/>
      <c r="G2625" s="1"/>
    </row>
    <row r="2626" spans="5:7" x14ac:dyDescent="0.25">
      <c r="E2626" s="1"/>
      <c r="G2626" s="1"/>
    </row>
    <row r="2627" spans="5:7" x14ac:dyDescent="0.25">
      <c r="E2627" s="1"/>
      <c r="G2627" s="1"/>
    </row>
    <row r="2628" spans="5:7" x14ac:dyDescent="0.25">
      <c r="E2628" s="1"/>
      <c r="G2628" s="1"/>
    </row>
    <row r="2629" spans="5:7" x14ac:dyDescent="0.25">
      <c r="E2629" s="1"/>
      <c r="G2629" s="1"/>
    </row>
    <row r="2630" spans="5:7" x14ac:dyDescent="0.25">
      <c r="E2630" s="1"/>
      <c r="G2630" s="1"/>
    </row>
    <row r="2631" spans="5:7" x14ac:dyDescent="0.25">
      <c r="E2631" s="1"/>
      <c r="G2631" s="1"/>
    </row>
    <row r="2632" spans="5:7" x14ac:dyDescent="0.25">
      <c r="E2632" s="1"/>
      <c r="G2632" s="1"/>
    </row>
    <row r="2633" spans="5:7" x14ac:dyDescent="0.25">
      <c r="E2633" s="1"/>
      <c r="G2633" s="1"/>
    </row>
    <row r="2634" spans="5:7" x14ac:dyDescent="0.25">
      <c r="E2634" s="1"/>
      <c r="G2634" s="1"/>
    </row>
    <row r="2635" spans="5:7" x14ac:dyDescent="0.25">
      <c r="E2635" s="1"/>
      <c r="G2635" s="1"/>
    </row>
    <row r="2636" spans="5:7" x14ac:dyDescent="0.25">
      <c r="E2636" s="1"/>
      <c r="G2636" s="1"/>
    </row>
    <row r="2637" spans="5:7" x14ac:dyDescent="0.25">
      <c r="E2637" s="1"/>
      <c r="G2637" s="1"/>
    </row>
    <row r="2638" spans="5:7" x14ac:dyDescent="0.25">
      <c r="E2638" s="1"/>
      <c r="G2638" s="1"/>
    </row>
    <row r="2639" spans="5:7" x14ac:dyDescent="0.25">
      <c r="E2639" s="1"/>
      <c r="G2639" s="1"/>
    </row>
    <row r="2640" spans="5:7" x14ac:dyDescent="0.25">
      <c r="E2640" s="1"/>
      <c r="G2640" s="1"/>
    </row>
    <row r="2641" spans="5:7" x14ac:dyDescent="0.25">
      <c r="E2641" s="1"/>
      <c r="G2641" s="1"/>
    </row>
    <row r="2642" spans="5:7" x14ac:dyDescent="0.25">
      <c r="E2642" s="1"/>
      <c r="G2642" s="1"/>
    </row>
    <row r="2643" spans="5:7" x14ac:dyDescent="0.25">
      <c r="E2643" s="1"/>
      <c r="G2643" s="1"/>
    </row>
    <row r="2644" spans="5:7" x14ac:dyDescent="0.25">
      <c r="E2644" s="1"/>
      <c r="G2644" s="1"/>
    </row>
    <row r="2645" spans="5:7" x14ac:dyDescent="0.25">
      <c r="E2645" s="1"/>
      <c r="G2645" s="1"/>
    </row>
    <row r="2646" spans="5:7" x14ac:dyDescent="0.25">
      <c r="E2646" s="1"/>
      <c r="G2646" s="1"/>
    </row>
    <row r="2647" spans="5:7" x14ac:dyDescent="0.25">
      <c r="E2647" s="1"/>
      <c r="G2647" s="1"/>
    </row>
    <row r="2648" spans="5:7" x14ac:dyDescent="0.25">
      <c r="E2648" s="1"/>
      <c r="G2648" s="1"/>
    </row>
    <row r="2649" spans="5:7" x14ac:dyDescent="0.25">
      <c r="E2649" s="1"/>
      <c r="G2649" s="1"/>
    </row>
    <row r="2650" spans="5:7" x14ac:dyDescent="0.25">
      <c r="E2650" s="1"/>
      <c r="G2650" s="1"/>
    </row>
    <row r="2651" spans="5:7" x14ac:dyDescent="0.25">
      <c r="E2651" s="1"/>
      <c r="G2651" s="1"/>
    </row>
    <row r="2652" spans="5:7" x14ac:dyDescent="0.25">
      <c r="E2652" s="1"/>
      <c r="G2652" s="1"/>
    </row>
    <row r="2653" spans="5:7" x14ac:dyDescent="0.25">
      <c r="E2653" s="1"/>
      <c r="G2653" s="1"/>
    </row>
    <row r="2654" spans="5:7" x14ac:dyDescent="0.25">
      <c r="E2654" s="1"/>
      <c r="G2654" s="1"/>
    </row>
    <row r="2655" spans="5:7" x14ac:dyDescent="0.25">
      <c r="E2655" s="1"/>
      <c r="G2655" s="1"/>
    </row>
    <row r="2656" spans="5:7" x14ac:dyDescent="0.25">
      <c r="E2656" s="1"/>
      <c r="G2656" s="1"/>
    </row>
    <row r="2657" spans="5:7" x14ac:dyDescent="0.25">
      <c r="E2657" s="1"/>
      <c r="G2657" s="1"/>
    </row>
    <row r="2658" spans="5:7" x14ac:dyDescent="0.25">
      <c r="E2658" s="1"/>
      <c r="G2658" s="1"/>
    </row>
    <row r="2659" spans="5:7" x14ac:dyDescent="0.25">
      <c r="E2659" s="1"/>
      <c r="G2659" s="1"/>
    </row>
    <row r="2660" spans="5:7" x14ac:dyDescent="0.25">
      <c r="E2660" s="1"/>
      <c r="G2660" s="1"/>
    </row>
    <row r="2661" spans="5:7" x14ac:dyDescent="0.25">
      <c r="E2661" s="1"/>
      <c r="G2661" s="1"/>
    </row>
    <row r="2662" spans="5:7" x14ac:dyDescent="0.25">
      <c r="E2662" s="1"/>
      <c r="G2662" s="1"/>
    </row>
    <row r="2663" spans="5:7" x14ac:dyDescent="0.25">
      <c r="E2663" s="1"/>
      <c r="G2663" s="1"/>
    </row>
    <row r="2664" spans="5:7" x14ac:dyDescent="0.25">
      <c r="E2664" s="1"/>
      <c r="G2664" s="1"/>
    </row>
    <row r="2665" spans="5:7" x14ac:dyDescent="0.25">
      <c r="E2665" s="1"/>
      <c r="G2665" s="1"/>
    </row>
    <row r="2666" spans="5:7" x14ac:dyDescent="0.25">
      <c r="E2666" s="1"/>
      <c r="G2666" s="1"/>
    </row>
    <row r="2667" spans="5:7" x14ac:dyDescent="0.25">
      <c r="E2667" s="1"/>
      <c r="G2667" s="1"/>
    </row>
    <row r="2668" spans="5:7" x14ac:dyDescent="0.25">
      <c r="E2668" s="1"/>
      <c r="G2668" s="1"/>
    </row>
    <row r="2669" spans="5:7" x14ac:dyDescent="0.25">
      <c r="E2669" s="1"/>
      <c r="G2669" s="1"/>
    </row>
    <row r="2670" spans="5:7" x14ac:dyDescent="0.25">
      <c r="E2670" s="1"/>
      <c r="G2670" s="1"/>
    </row>
    <row r="2671" spans="5:7" x14ac:dyDescent="0.25">
      <c r="E2671" s="1"/>
      <c r="G2671" s="1"/>
    </row>
    <row r="2672" spans="5:7" x14ac:dyDescent="0.25">
      <c r="E2672" s="1"/>
      <c r="G2672" s="1"/>
    </row>
    <row r="2673" spans="5:7" x14ac:dyDescent="0.25">
      <c r="E2673" s="1"/>
      <c r="G2673" s="1"/>
    </row>
    <row r="2674" spans="5:7" x14ac:dyDescent="0.25">
      <c r="E2674" s="1"/>
      <c r="G2674" s="1"/>
    </row>
    <row r="2675" spans="5:7" x14ac:dyDescent="0.25">
      <c r="E2675" s="1"/>
      <c r="G2675" s="1"/>
    </row>
    <row r="2676" spans="5:7" x14ac:dyDescent="0.25">
      <c r="E2676" s="1"/>
      <c r="G2676" s="1"/>
    </row>
    <row r="2677" spans="5:7" x14ac:dyDescent="0.25">
      <c r="E2677" s="1"/>
      <c r="G2677" s="1"/>
    </row>
    <row r="2678" spans="5:7" x14ac:dyDescent="0.25">
      <c r="E2678" s="1"/>
      <c r="G2678" s="1"/>
    </row>
    <row r="2679" spans="5:7" x14ac:dyDescent="0.25">
      <c r="E2679" s="1"/>
      <c r="G2679" s="1"/>
    </row>
    <row r="2680" spans="5:7" x14ac:dyDescent="0.25">
      <c r="E2680" s="1"/>
      <c r="G2680" s="1"/>
    </row>
    <row r="2681" spans="5:7" x14ac:dyDescent="0.25">
      <c r="E2681" s="1"/>
      <c r="G2681" s="1"/>
    </row>
    <row r="2682" spans="5:7" x14ac:dyDescent="0.25">
      <c r="E2682" s="1"/>
      <c r="G2682" s="1"/>
    </row>
    <row r="2683" spans="5:7" x14ac:dyDescent="0.25">
      <c r="E2683" s="1"/>
      <c r="G2683" s="1"/>
    </row>
    <row r="2684" spans="5:7" x14ac:dyDescent="0.25">
      <c r="E2684" s="1"/>
      <c r="G2684" s="1"/>
    </row>
    <row r="2685" spans="5:7" x14ac:dyDescent="0.25">
      <c r="E2685" s="1"/>
      <c r="G2685" s="1"/>
    </row>
    <row r="2686" spans="5:7" x14ac:dyDescent="0.25">
      <c r="E2686" s="1"/>
      <c r="G2686" s="1"/>
    </row>
    <row r="2687" spans="5:7" x14ac:dyDescent="0.25">
      <c r="E2687" s="1"/>
      <c r="G2687" s="1"/>
    </row>
    <row r="2688" spans="5:7" x14ac:dyDescent="0.25">
      <c r="E2688" s="1"/>
      <c r="G2688" s="1"/>
    </row>
    <row r="2689" spans="5:7" x14ac:dyDescent="0.25">
      <c r="E2689" s="1"/>
      <c r="G2689" s="1"/>
    </row>
    <row r="2690" spans="5:7" x14ac:dyDescent="0.25">
      <c r="E2690" s="1"/>
      <c r="G2690" s="1"/>
    </row>
    <row r="2691" spans="5:7" x14ac:dyDescent="0.25">
      <c r="E2691" s="1"/>
      <c r="G2691" s="1"/>
    </row>
    <row r="2692" spans="5:7" x14ac:dyDescent="0.25">
      <c r="E2692" s="1"/>
      <c r="G2692" s="1"/>
    </row>
    <row r="2693" spans="5:7" x14ac:dyDescent="0.25">
      <c r="E2693" s="1"/>
      <c r="G2693" s="1"/>
    </row>
    <row r="2694" spans="5:7" x14ac:dyDescent="0.25">
      <c r="E2694" s="1"/>
      <c r="G2694" s="1"/>
    </row>
    <row r="2695" spans="5:7" x14ac:dyDescent="0.25">
      <c r="E2695" s="1"/>
      <c r="G2695" s="1"/>
    </row>
    <row r="2696" spans="5:7" x14ac:dyDescent="0.25">
      <c r="E2696" s="1"/>
      <c r="G2696" s="1"/>
    </row>
    <row r="2697" spans="5:7" x14ac:dyDescent="0.25">
      <c r="E2697" s="1"/>
      <c r="G2697" s="1"/>
    </row>
    <row r="2698" spans="5:7" x14ac:dyDescent="0.25">
      <c r="E2698" s="1"/>
      <c r="G2698" s="1"/>
    </row>
    <row r="2699" spans="5:7" x14ac:dyDescent="0.25">
      <c r="E2699" s="1"/>
      <c r="G2699" s="1"/>
    </row>
    <row r="2700" spans="5:7" x14ac:dyDescent="0.25">
      <c r="E2700" s="1"/>
      <c r="G2700" s="1"/>
    </row>
    <row r="2701" spans="5:7" x14ac:dyDescent="0.25">
      <c r="E2701" s="1"/>
      <c r="G2701" s="1"/>
    </row>
    <row r="2702" spans="5:7" x14ac:dyDescent="0.25">
      <c r="E2702" s="1"/>
      <c r="G2702" s="1"/>
    </row>
    <row r="2703" spans="5:7" x14ac:dyDescent="0.25">
      <c r="E2703" s="1"/>
      <c r="G2703" s="1"/>
    </row>
    <row r="2704" spans="5:7" x14ac:dyDescent="0.25">
      <c r="E2704" s="1"/>
      <c r="G2704" s="1"/>
    </row>
    <row r="2705" spans="5:7" x14ac:dyDescent="0.25">
      <c r="E2705" s="1"/>
      <c r="G2705" s="1"/>
    </row>
    <row r="2706" spans="5:7" x14ac:dyDescent="0.25">
      <c r="E2706" s="1"/>
      <c r="G2706" s="1"/>
    </row>
    <row r="2707" spans="5:7" x14ac:dyDescent="0.25">
      <c r="E2707" s="1"/>
      <c r="G2707" s="1"/>
    </row>
    <row r="2708" spans="5:7" x14ac:dyDescent="0.25">
      <c r="E2708" s="1"/>
      <c r="G2708" s="1"/>
    </row>
    <row r="2709" spans="5:7" x14ac:dyDescent="0.25">
      <c r="E2709" s="1"/>
      <c r="G2709" s="1"/>
    </row>
    <row r="2710" spans="5:7" x14ac:dyDescent="0.25">
      <c r="E2710" s="1"/>
      <c r="G2710" s="1"/>
    </row>
    <row r="2711" spans="5:7" x14ac:dyDescent="0.25">
      <c r="E2711" s="1"/>
      <c r="G2711" s="1"/>
    </row>
    <row r="2712" spans="5:7" x14ac:dyDescent="0.25">
      <c r="E2712" s="1"/>
      <c r="G2712" s="1"/>
    </row>
    <row r="2713" spans="5:7" x14ac:dyDescent="0.25">
      <c r="E2713" s="1"/>
      <c r="G2713" s="1"/>
    </row>
    <row r="2714" spans="5:7" x14ac:dyDescent="0.25">
      <c r="E2714" s="1"/>
      <c r="G2714" s="1"/>
    </row>
    <row r="2715" spans="5:7" x14ac:dyDescent="0.25">
      <c r="E2715" s="1"/>
      <c r="G2715" s="1"/>
    </row>
    <row r="2716" spans="5:7" x14ac:dyDescent="0.25">
      <c r="E2716" s="1"/>
      <c r="G2716" s="1"/>
    </row>
    <row r="2717" spans="5:7" x14ac:dyDescent="0.25">
      <c r="E2717" s="1"/>
      <c r="G2717" s="1"/>
    </row>
    <row r="2718" spans="5:7" x14ac:dyDescent="0.25">
      <c r="E2718" s="1"/>
      <c r="G2718" s="1"/>
    </row>
    <row r="2719" spans="5:7" x14ac:dyDescent="0.25">
      <c r="E2719" s="1"/>
      <c r="G2719" s="1"/>
    </row>
    <row r="2720" spans="5:7" x14ac:dyDescent="0.25">
      <c r="E2720" s="1"/>
      <c r="G2720" s="1"/>
    </row>
    <row r="2721" spans="5:7" x14ac:dyDescent="0.25">
      <c r="E2721" s="1"/>
      <c r="G2721" s="1"/>
    </row>
    <row r="2722" spans="5:7" x14ac:dyDescent="0.25">
      <c r="E2722" s="1"/>
      <c r="G2722" s="1"/>
    </row>
    <row r="2723" spans="5:7" x14ac:dyDescent="0.25">
      <c r="E2723" s="1"/>
      <c r="G2723" s="1"/>
    </row>
    <row r="2724" spans="5:7" x14ac:dyDescent="0.25">
      <c r="E2724" s="1"/>
      <c r="G2724" s="1"/>
    </row>
    <row r="2725" spans="5:7" x14ac:dyDescent="0.25">
      <c r="E2725" s="1"/>
      <c r="G2725" s="1"/>
    </row>
    <row r="2726" spans="5:7" x14ac:dyDescent="0.25">
      <c r="E2726" s="1"/>
      <c r="G2726" s="1"/>
    </row>
    <row r="2727" spans="5:7" x14ac:dyDescent="0.25">
      <c r="E2727" s="1"/>
      <c r="G2727" s="1"/>
    </row>
    <row r="2728" spans="5:7" x14ac:dyDescent="0.25">
      <c r="E2728" s="1"/>
      <c r="G2728" s="1"/>
    </row>
    <row r="2729" spans="5:7" x14ac:dyDescent="0.25">
      <c r="E2729" s="1"/>
      <c r="G2729" s="1"/>
    </row>
    <row r="2730" spans="5:7" x14ac:dyDescent="0.25">
      <c r="E2730" s="1"/>
      <c r="G2730" s="1"/>
    </row>
    <row r="2731" spans="5:7" x14ac:dyDescent="0.25">
      <c r="E2731" s="1"/>
      <c r="G2731" s="1"/>
    </row>
    <row r="2732" spans="5:7" x14ac:dyDescent="0.25">
      <c r="E2732" s="1"/>
      <c r="G2732" s="1"/>
    </row>
    <row r="2733" spans="5:7" x14ac:dyDescent="0.25">
      <c r="E2733" s="1"/>
      <c r="G2733" s="1"/>
    </row>
    <row r="2734" spans="5:7" x14ac:dyDescent="0.25">
      <c r="E2734" s="1"/>
      <c r="G2734" s="1"/>
    </row>
    <row r="2735" spans="5:7" x14ac:dyDescent="0.25">
      <c r="E2735" s="1"/>
      <c r="G2735" s="1"/>
    </row>
    <row r="2736" spans="5:7" x14ac:dyDescent="0.25">
      <c r="E2736" s="1"/>
      <c r="G2736" s="1"/>
    </row>
    <row r="2737" spans="5:7" x14ac:dyDescent="0.25">
      <c r="E2737" s="1"/>
      <c r="G2737" s="1"/>
    </row>
    <row r="2738" spans="5:7" x14ac:dyDescent="0.25">
      <c r="E2738" s="1"/>
      <c r="G2738" s="1"/>
    </row>
    <row r="2739" spans="5:7" x14ac:dyDescent="0.25">
      <c r="E2739" s="1"/>
      <c r="G2739" s="1"/>
    </row>
    <row r="2740" spans="5:7" x14ac:dyDescent="0.25">
      <c r="E2740" s="1"/>
      <c r="G2740" s="1"/>
    </row>
    <row r="2741" spans="5:7" x14ac:dyDescent="0.25">
      <c r="E2741" s="1"/>
      <c r="G2741" s="1"/>
    </row>
    <row r="2742" spans="5:7" x14ac:dyDescent="0.25">
      <c r="E2742" s="1"/>
      <c r="G2742" s="1"/>
    </row>
    <row r="2743" spans="5:7" x14ac:dyDescent="0.25">
      <c r="E2743" s="1"/>
      <c r="G2743" s="1"/>
    </row>
    <row r="2744" spans="5:7" x14ac:dyDescent="0.25">
      <c r="E2744" s="1"/>
      <c r="G2744" s="1"/>
    </row>
    <row r="2745" spans="5:7" x14ac:dyDescent="0.25">
      <c r="E2745" s="1"/>
      <c r="G2745" s="1"/>
    </row>
    <row r="2746" spans="5:7" x14ac:dyDescent="0.25">
      <c r="E2746" s="1"/>
      <c r="G2746" s="1"/>
    </row>
    <row r="2747" spans="5:7" x14ac:dyDescent="0.25">
      <c r="E2747" s="1"/>
      <c r="G2747" s="1"/>
    </row>
    <row r="2748" spans="5:7" x14ac:dyDescent="0.25">
      <c r="E2748" s="1"/>
      <c r="G2748" s="1"/>
    </row>
    <row r="2749" spans="5:7" x14ac:dyDescent="0.25">
      <c r="E2749" s="1"/>
      <c r="G2749" s="1"/>
    </row>
    <row r="2750" spans="5:7" x14ac:dyDescent="0.25">
      <c r="E2750" s="1"/>
      <c r="G2750" s="1"/>
    </row>
    <row r="2751" spans="5:7" x14ac:dyDescent="0.25">
      <c r="E2751" s="1"/>
      <c r="G2751" s="1"/>
    </row>
    <row r="2752" spans="5:7" x14ac:dyDescent="0.25">
      <c r="E2752" s="1"/>
      <c r="G2752" s="1"/>
    </row>
    <row r="2753" spans="5:7" x14ac:dyDescent="0.25">
      <c r="E2753" s="1"/>
      <c r="G2753" s="1"/>
    </row>
    <row r="2754" spans="5:7" x14ac:dyDescent="0.25">
      <c r="E2754" s="1"/>
      <c r="G2754" s="1"/>
    </row>
    <row r="2755" spans="5:7" x14ac:dyDescent="0.25">
      <c r="E2755" s="1"/>
      <c r="G2755" s="1"/>
    </row>
    <row r="2756" spans="5:7" x14ac:dyDescent="0.25">
      <c r="E2756" s="1"/>
      <c r="G2756" s="1"/>
    </row>
    <row r="2757" spans="5:7" x14ac:dyDescent="0.25">
      <c r="E2757" s="1"/>
      <c r="G2757" s="1"/>
    </row>
    <row r="2758" spans="5:7" x14ac:dyDescent="0.25">
      <c r="E2758" s="1"/>
      <c r="G2758" s="1"/>
    </row>
    <row r="2759" spans="5:7" x14ac:dyDescent="0.25">
      <c r="E2759" s="1"/>
      <c r="G2759" s="1"/>
    </row>
    <row r="2760" spans="5:7" x14ac:dyDescent="0.25">
      <c r="E2760" s="1"/>
      <c r="G2760" s="1"/>
    </row>
    <row r="2761" spans="5:7" x14ac:dyDescent="0.25">
      <c r="E2761" s="1"/>
      <c r="G2761" s="1"/>
    </row>
    <row r="2762" spans="5:7" x14ac:dyDescent="0.25">
      <c r="E2762" s="1"/>
      <c r="G2762" s="1"/>
    </row>
    <row r="2763" spans="5:7" x14ac:dyDescent="0.25">
      <c r="E2763" s="1"/>
      <c r="G2763" s="1"/>
    </row>
    <row r="2764" spans="5:7" x14ac:dyDescent="0.25">
      <c r="E2764" s="1"/>
      <c r="G2764" s="1"/>
    </row>
    <row r="2765" spans="5:7" x14ac:dyDescent="0.25">
      <c r="E2765" s="1"/>
      <c r="G2765" s="1"/>
    </row>
    <row r="2766" spans="5:7" x14ac:dyDescent="0.25">
      <c r="E2766" s="1"/>
      <c r="G2766" s="1"/>
    </row>
    <row r="2767" spans="5:7" x14ac:dyDescent="0.25">
      <c r="E2767" s="1"/>
      <c r="G2767" s="1"/>
    </row>
    <row r="2768" spans="5:7" x14ac:dyDescent="0.25">
      <c r="E2768" s="1"/>
      <c r="G2768" s="1"/>
    </row>
    <row r="2769" spans="5:7" x14ac:dyDescent="0.25">
      <c r="E2769" s="1"/>
      <c r="G2769" s="1"/>
    </row>
    <row r="2770" spans="5:7" x14ac:dyDescent="0.25">
      <c r="E2770" s="1"/>
      <c r="G2770" s="1"/>
    </row>
    <row r="2771" spans="5:7" x14ac:dyDescent="0.25">
      <c r="E2771" s="1"/>
      <c r="G2771" s="1"/>
    </row>
    <row r="2772" spans="5:7" x14ac:dyDescent="0.25">
      <c r="E2772" s="1"/>
      <c r="G2772" s="1"/>
    </row>
    <row r="2773" spans="5:7" x14ac:dyDescent="0.25">
      <c r="E2773" s="1"/>
      <c r="G2773" s="1"/>
    </row>
    <row r="2774" spans="5:7" x14ac:dyDescent="0.25">
      <c r="E2774" s="1"/>
      <c r="G2774" s="1"/>
    </row>
    <row r="2775" spans="5:7" x14ac:dyDescent="0.25">
      <c r="E2775" s="1"/>
      <c r="G2775" s="1"/>
    </row>
    <row r="2776" spans="5:7" x14ac:dyDescent="0.25">
      <c r="E2776" s="1"/>
      <c r="G2776" s="1"/>
    </row>
    <row r="2777" spans="5:7" x14ac:dyDescent="0.25">
      <c r="E2777" s="1"/>
      <c r="G2777" s="1"/>
    </row>
    <row r="2778" spans="5:7" x14ac:dyDescent="0.25">
      <c r="E2778" s="1"/>
      <c r="G2778" s="1"/>
    </row>
    <row r="2779" spans="5:7" x14ac:dyDescent="0.25">
      <c r="E2779" s="1"/>
      <c r="G2779" s="1"/>
    </row>
    <row r="2780" spans="5:7" x14ac:dyDescent="0.25">
      <c r="E2780" s="1"/>
      <c r="G2780" s="1"/>
    </row>
    <row r="2781" spans="5:7" x14ac:dyDescent="0.25">
      <c r="E2781" s="1"/>
      <c r="G2781" s="1"/>
    </row>
    <row r="2782" spans="5:7" x14ac:dyDescent="0.25">
      <c r="E2782" s="1"/>
      <c r="G2782" s="1"/>
    </row>
    <row r="2783" spans="5:7" x14ac:dyDescent="0.25">
      <c r="E2783" s="1"/>
      <c r="G2783" s="1"/>
    </row>
    <row r="2784" spans="5:7" x14ac:dyDescent="0.25">
      <c r="E2784" s="1"/>
      <c r="G2784" s="1"/>
    </row>
    <row r="2785" spans="5:7" x14ac:dyDescent="0.25">
      <c r="E2785" s="1"/>
      <c r="G2785" s="1"/>
    </row>
    <row r="2786" spans="5:7" x14ac:dyDescent="0.25">
      <c r="E2786" s="1"/>
      <c r="G2786" s="1"/>
    </row>
    <row r="2787" spans="5:7" x14ac:dyDescent="0.25">
      <c r="E2787" s="1"/>
      <c r="G2787" s="1"/>
    </row>
    <row r="2788" spans="5:7" x14ac:dyDescent="0.25">
      <c r="E2788" s="1"/>
      <c r="G2788" s="1"/>
    </row>
    <row r="2789" spans="5:7" x14ac:dyDescent="0.25">
      <c r="E2789" s="1"/>
      <c r="G2789" s="1"/>
    </row>
    <row r="2790" spans="5:7" x14ac:dyDescent="0.25">
      <c r="E2790" s="1"/>
      <c r="G2790" s="1"/>
    </row>
    <row r="2791" spans="5:7" x14ac:dyDescent="0.25">
      <c r="E2791" s="1"/>
      <c r="G2791" s="1"/>
    </row>
    <row r="2792" spans="5:7" x14ac:dyDescent="0.25">
      <c r="E2792" s="1"/>
      <c r="G2792" s="1"/>
    </row>
    <row r="2793" spans="5:7" x14ac:dyDescent="0.25">
      <c r="E2793" s="1"/>
      <c r="G2793" s="1"/>
    </row>
    <row r="2794" spans="5:7" x14ac:dyDescent="0.25">
      <c r="E2794" s="1"/>
      <c r="G2794" s="1"/>
    </row>
    <row r="2795" spans="5:7" x14ac:dyDescent="0.25">
      <c r="E2795" s="1"/>
      <c r="G2795" s="1"/>
    </row>
    <row r="2796" spans="5:7" x14ac:dyDescent="0.25">
      <c r="E2796" s="1"/>
      <c r="G2796" s="1"/>
    </row>
    <row r="2797" spans="5:7" x14ac:dyDescent="0.25">
      <c r="E2797" s="1"/>
      <c r="G2797" s="1"/>
    </row>
    <row r="2798" spans="5:7" x14ac:dyDescent="0.25">
      <c r="E2798" s="1"/>
      <c r="G2798" s="1"/>
    </row>
    <row r="2799" spans="5:7" x14ac:dyDescent="0.25">
      <c r="E2799" s="1"/>
      <c r="G2799" s="1"/>
    </row>
    <row r="2800" spans="5:7" x14ac:dyDescent="0.25">
      <c r="E2800" s="1"/>
      <c r="G2800" s="1"/>
    </row>
    <row r="2801" spans="5:7" x14ac:dyDescent="0.25">
      <c r="E2801" s="1"/>
      <c r="G2801" s="1"/>
    </row>
    <row r="2802" spans="5:7" x14ac:dyDescent="0.25">
      <c r="E2802" s="1"/>
      <c r="G2802" s="1"/>
    </row>
    <row r="2803" spans="5:7" x14ac:dyDescent="0.25">
      <c r="E2803" s="1"/>
      <c r="G2803" s="1"/>
    </row>
    <row r="2804" spans="5:7" x14ac:dyDescent="0.25">
      <c r="E2804" s="1"/>
      <c r="G2804" s="1"/>
    </row>
    <row r="2805" spans="5:7" x14ac:dyDescent="0.25">
      <c r="E2805" s="1"/>
      <c r="G2805" s="1"/>
    </row>
    <row r="2806" spans="5:7" x14ac:dyDescent="0.25">
      <c r="E2806" s="1"/>
      <c r="G2806" s="1"/>
    </row>
    <row r="2807" spans="5:7" x14ac:dyDescent="0.25">
      <c r="E2807" s="1"/>
      <c r="G2807" s="1"/>
    </row>
    <row r="2808" spans="5:7" x14ac:dyDescent="0.25">
      <c r="E2808" s="1"/>
      <c r="G2808" s="1"/>
    </row>
    <row r="2809" spans="5:7" x14ac:dyDescent="0.25">
      <c r="E2809" s="1"/>
      <c r="G2809" s="1"/>
    </row>
    <row r="2810" spans="5:7" x14ac:dyDescent="0.25">
      <c r="E2810" s="1"/>
      <c r="G2810" s="1"/>
    </row>
    <row r="2811" spans="5:7" x14ac:dyDescent="0.25">
      <c r="E2811" s="1"/>
      <c r="G2811" s="1"/>
    </row>
    <row r="2812" spans="5:7" x14ac:dyDescent="0.25">
      <c r="E2812" s="1"/>
      <c r="G2812" s="1"/>
    </row>
    <row r="2813" spans="5:7" x14ac:dyDescent="0.25">
      <c r="E2813" s="1"/>
      <c r="G2813" s="1"/>
    </row>
    <row r="2814" spans="5:7" x14ac:dyDescent="0.25">
      <c r="E2814" s="1"/>
      <c r="G2814" s="1"/>
    </row>
    <row r="2815" spans="5:7" x14ac:dyDescent="0.25">
      <c r="E2815" s="1"/>
      <c r="G2815" s="1"/>
    </row>
    <row r="2816" spans="5:7" x14ac:dyDescent="0.25">
      <c r="E2816" s="1"/>
      <c r="G2816" s="1"/>
    </row>
    <row r="2817" spans="5:7" x14ac:dyDescent="0.25">
      <c r="E2817" s="1"/>
      <c r="G2817" s="1"/>
    </row>
    <row r="2818" spans="5:7" x14ac:dyDescent="0.25">
      <c r="E2818" s="1"/>
      <c r="G2818" s="1"/>
    </row>
    <row r="2819" spans="5:7" x14ac:dyDescent="0.25">
      <c r="E2819" s="1"/>
      <c r="G2819" s="1"/>
    </row>
    <row r="2820" spans="5:7" x14ac:dyDescent="0.25">
      <c r="E2820" s="1"/>
      <c r="G2820" s="1"/>
    </row>
    <row r="2821" spans="5:7" x14ac:dyDescent="0.25">
      <c r="E2821" s="1"/>
      <c r="G2821" s="1"/>
    </row>
    <row r="2822" spans="5:7" x14ac:dyDescent="0.25">
      <c r="E2822" s="1"/>
      <c r="G2822" s="1"/>
    </row>
    <row r="2823" spans="5:7" x14ac:dyDescent="0.25">
      <c r="E2823" s="1"/>
      <c r="G2823" s="1"/>
    </row>
    <row r="2824" spans="5:7" x14ac:dyDescent="0.25">
      <c r="E2824" s="1"/>
      <c r="G2824" s="1"/>
    </row>
    <row r="2825" spans="5:7" x14ac:dyDescent="0.25">
      <c r="E2825" s="1"/>
      <c r="G2825" s="1"/>
    </row>
    <row r="2826" spans="5:7" x14ac:dyDescent="0.25">
      <c r="E2826" s="1"/>
      <c r="G2826" s="1"/>
    </row>
    <row r="2827" spans="5:7" x14ac:dyDescent="0.25">
      <c r="E2827" s="1"/>
      <c r="G2827" s="1"/>
    </row>
    <row r="2828" spans="5:7" x14ac:dyDescent="0.25">
      <c r="E2828" s="1"/>
      <c r="G2828" s="1"/>
    </row>
    <row r="2829" spans="5:7" x14ac:dyDescent="0.25">
      <c r="E2829" s="1"/>
      <c r="G2829" s="1"/>
    </row>
    <row r="2830" spans="5:7" x14ac:dyDescent="0.25">
      <c r="E2830" s="1"/>
      <c r="G2830" s="1"/>
    </row>
    <row r="2831" spans="5:7" x14ac:dyDescent="0.25">
      <c r="E2831" s="1"/>
      <c r="G2831" s="1"/>
    </row>
    <row r="2832" spans="5:7" x14ac:dyDescent="0.25">
      <c r="E2832" s="1"/>
      <c r="G2832" s="1"/>
    </row>
    <row r="2833" spans="5:7" x14ac:dyDescent="0.25">
      <c r="E2833" s="1"/>
      <c r="G2833" s="1"/>
    </row>
    <row r="2834" spans="5:7" x14ac:dyDescent="0.25">
      <c r="E2834" s="1"/>
      <c r="G2834" s="1"/>
    </row>
    <row r="2835" spans="5:7" x14ac:dyDescent="0.25">
      <c r="E2835" s="1"/>
      <c r="G2835" s="1"/>
    </row>
    <row r="2836" spans="5:7" x14ac:dyDescent="0.25">
      <c r="E2836" s="1"/>
      <c r="G2836" s="1"/>
    </row>
    <row r="2837" spans="5:7" x14ac:dyDescent="0.25">
      <c r="E2837" s="1"/>
      <c r="G2837" s="1"/>
    </row>
    <row r="2838" spans="5:7" x14ac:dyDescent="0.25">
      <c r="E2838" s="1"/>
      <c r="G2838" s="1"/>
    </row>
    <row r="2839" spans="5:7" x14ac:dyDescent="0.25">
      <c r="E2839" s="1"/>
      <c r="G2839" s="1"/>
    </row>
    <row r="2840" spans="5:7" x14ac:dyDescent="0.25">
      <c r="E2840" s="1"/>
      <c r="G2840" s="1"/>
    </row>
    <row r="2841" spans="5:7" x14ac:dyDescent="0.25">
      <c r="E2841" s="1"/>
      <c r="G2841" s="1"/>
    </row>
    <row r="2842" spans="5:7" x14ac:dyDescent="0.25">
      <c r="E2842" s="1"/>
      <c r="G2842" s="1"/>
    </row>
    <row r="2843" spans="5:7" x14ac:dyDescent="0.25">
      <c r="E2843" s="1"/>
      <c r="G2843" s="1"/>
    </row>
    <row r="2844" spans="5:7" x14ac:dyDescent="0.25">
      <c r="E2844" s="1"/>
      <c r="G2844" s="1"/>
    </row>
    <row r="2845" spans="5:7" x14ac:dyDescent="0.25">
      <c r="E2845" s="1"/>
      <c r="G2845" s="1"/>
    </row>
    <row r="2846" spans="5:7" x14ac:dyDescent="0.25">
      <c r="E2846" s="1"/>
      <c r="G2846" s="1"/>
    </row>
    <row r="2847" spans="5:7" x14ac:dyDescent="0.25">
      <c r="E2847" s="1"/>
      <c r="G2847" s="1"/>
    </row>
    <row r="2848" spans="5:7" x14ac:dyDescent="0.25">
      <c r="E2848" s="1"/>
      <c r="G2848" s="1"/>
    </row>
    <row r="2849" spans="5:7" x14ac:dyDescent="0.25">
      <c r="E2849" s="1"/>
      <c r="G2849" s="1"/>
    </row>
    <row r="2850" spans="5:7" x14ac:dyDescent="0.25">
      <c r="E2850" s="1"/>
      <c r="G2850" s="1"/>
    </row>
    <row r="2851" spans="5:7" x14ac:dyDescent="0.25">
      <c r="E2851" s="1"/>
      <c r="G2851" s="1"/>
    </row>
    <row r="2852" spans="5:7" x14ac:dyDescent="0.25">
      <c r="E2852" s="1"/>
      <c r="G2852" s="1"/>
    </row>
    <row r="2853" spans="5:7" x14ac:dyDescent="0.25">
      <c r="E2853" s="1"/>
      <c r="G2853" s="1"/>
    </row>
    <row r="2854" spans="5:7" x14ac:dyDescent="0.25">
      <c r="E2854" s="1"/>
      <c r="G2854" s="1"/>
    </row>
    <row r="2855" spans="5:7" x14ac:dyDescent="0.25">
      <c r="E2855" s="1"/>
      <c r="G2855" s="1"/>
    </row>
    <row r="2856" spans="5:7" x14ac:dyDescent="0.25">
      <c r="E2856" s="1"/>
      <c r="G2856" s="1"/>
    </row>
    <row r="2857" spans="5:7" x14ac:dyDescent="0.25">
      <c r="E2857" s="1"/>
      <c r="G2857" s="1"/>
    </row>
    <row r="2858" spans="5:7" x14ac:dyDescent="0.25">
      <c r="E2858" s="1"/>
      <c r="G2858" s="1"/>
    </row>
    <row r="2859" spans="5:7" x14ac:dyDescent="0.25">
      <c r="E2859" s="1"/>
      <c r="G2859" s="1"/>
    </row>
    <row r="2860" spans="5:7" x14ac:dyDescent="0.25">
      <c r="E2860" s="1"/>
      <c r="G2860" s="1"/>
    </row>
    <row r="2861" spans="5:7" x14ac:dyDescent="0.25">
      <c r="E2861" s="1"/>
      <c r="G2861" s="1"/>
    </row>
    <row r="2862" spans="5:7" x14ac:dyDescent="0.25">
      <c r="E2862" s="1"/>
      <c r="G2862" s="1"/>
    </row>
    <row r="2863" spans="5:7" x14ac:dyDescent="0.25">
      <c r="E2863" s="1"/>
      <c r="G2863" s="1"/>
    </row>
    <row r="2864" spans="5:7" x14ac:dyDescent="0.25">
      <c r="E2864" s="1"/>
      <c r="G2864" s="1"/>
    </row>
    <row r="2865" spans="5:7" x14ac:dyDescent="0.25">
      <c r="E2865" s="1"/>
      <c r="G2865" s="1"/>
    </row>
    <row r="2866" spans="5:7" x14ac:dyDescent="0.25">
      <c r="E2866" s="1"/>
      <c r="G2866" s="1"/>
    </row>
    <row r="2867" spans="5:7" x14ac:dyDescent="0.25">
      <c r="E2867" s="1"/>
      <c r="G2867" s="1"/>
    </row>
    <row r="2868" spans="5:7" x14ac:dyDescent="0.25">
      <c r="E2868" s="1"/>
      <c r="G2868" s="1"/>
    </row>
    <row r="2869" spans="5:7" x14ac:dyDescent="0.25">
      <c r="E2869" s="1"/>
      <c r="G2869" s="1"/>
    </row>
    <row r="2870" spans="5:7" x14ac:dyDescent="0.25">
      <c r="E2870" s="1"/>
      <c r="G2870" s="1"/>
    </row>
    <row r="2871" spans="5:7" x14ac:dyDescent="0.25">
      <c r="E2871" s="1"/>
      <c r="G2871" s="1"/>
    </row>
    <row r="2872" spans="5:7" x14ac:dyDescent="0.25">
      <c r="E2872" s="1"/>
      <c r="G2872" s="1"/>
    </row>
    <row r="2873" spans="5:7" x14ac:dyDescent="0.25">
      <c r="E2873" s="1"/>
      <c r="G2873" s="1"/>
    </row>
    <row r="2874" spans="5:7" x14ac:dyDescent="0.25">
      <c r="E2874" s="1"/>
      <c r="G2874" s="1"/>
    </row>
    <row r="2875" spans="5:7" x14ac:dyDescent="0.25">
      <c r="E2875" s="1"/>
      <c r="G2875" s="1"/>
    </row>
    <row r="2876" spans="5:7" x14ac:dyDescent="0.25">
      <c r="E2876" s="1"/>
      <c r="G2876" s="1"/>
    </row>
    <row r="2877" spans="5:7" x14ac:dyDescent="0.25">
      <c r="E2877" s="1"/>
      <c r="G2877" s="1"/>
    </row>
    <row r="2878" spans="5:7" x14ac:dyDescent="0.25">
      <c r="E2878" s="1"/>
      <c r="G2878" s="1"/>
    </row>
    <row r="2879" spans="5:7" x14ac:dyDescent="0.25">
      <c r="E2879" s="1"/>
      <c r="G2879" s="1"/>
    </row>
    <row r="2880" spans="5:7" x14ac:dyDescent="0.25">
      <c r="E2880" s="1"/>
      <c r="G2880" s="1"/>
    </row>
    <row r="2881" spans="5:7" x14ac:dyDescent="0.25">
      <c r="E2881" s="1"/>
      <c r="G2881" s="1"/>
    </row>
    <row r="2882" spans="5:7" x14ac:dyDescent="0.25">
      <c r="E2882" s="1"/>
      <c r="G2882" s="1"/>
    </row>
    <row r="2883" spans="5:7" x14ac:dyDescent="0.25">
      <c r="E2883" s="1"/>
      <c r="G2883" s="1"/>
    </row>
    <row r="2884" spans="5:7" x14ac:dyDescent="0.25">
      <c r="E2884" s="1"/>
      <c r="G2884" s="1"/>
    </row>
    <row r="2885" spans="5:7" x14ac:dyDescent="0.25">
      <c r="E2885" s="1"/>
      <c r="G2885" s="1"/>
    </row>
    <row r="2886" spans="5:7" x14ac:dyDescent="0.25">
      <c r="E2886" s="1"/>
      <c r="G2886" s="1"/>
    </row>
    <row r="2887" spans="5:7" x14ac:dyDescent="0.25">
      <c r="E2887" s="1"/>
      <c r="G2887" s="1"/>
    </row>
    <row r="2888" spans="5:7" x14ac:dyDescent="0.25">
      <c r="E2888" s="1"/>
      <c r="G2888" s="1"/>
    </row>
    <row r="2889" spans="5:7" x14ac:dyDescent="0.25">
      <c r="E2889" s="1"/>
      <c r="G2889" s="1"/>
    </row>
    <row r="2890" spans="5:7" x14ac:dyDescent="0.25">
      <c r="E2890" s="1"/>
      <c r="G2890" s="1"/>
    </row>
    <row r="2891" spans="5:7" x14ac:dyDescent="0.25">
      <c r="E2891" s="1"/>
      <c r="G2891" s="1"/>
    </row>
    <row r="2892" spans="5:7" x14ac:dyDescent="0.25">
      <c r="E2892" s="1"/>
      <c r="G2892" s="1"/>
    </row>
    <row r="2893" spans="5:7" x14ac:dyDescent="0.25">
      <c r="E2893" s="1"/>
      <c r="G2893" s="1"/>
    </row>
    <row r="2894" spans="5:7" x14ac:dyDescent="0.25">
      <c r="E2894" s="1"/>
      <c r="G2894" s="1"/>
    </row>
    <row r="2895" spans="5:7" x14ac:dyDescent="0.25">
      <c r="E2895" s="1"/>
      <c r="G2895" s="1"/>
    </row>
    <row r="2896" spans="5:7" x14ac:dyDescent="0.25">
      <c r="E2896" s="1"/>
      <c r="G2896" s="1"/>
    </row>
    <row r="2897" spans="5:7" x14ac:dyDescent="0.25">
      <c r="E2897" s="1"/>
      <c r="G2897" s="1"/>
    </row>
    <row r="2898" spans="5:7" x14ac:dyDescent="0.25">
      <c r="E2898" s="1"/>
      <c r="G2898" s="1"/>
    </row>
    <row r="2899" spans="5:7" x14ac:dyDescent="0.25">
      <c r="E2899" s="1"/>
      <c r="G2899" s="1"/>
    </row>
    <row r="2900" spans="5:7" x14ac:dyDescent="0.25">
      <c r="E2900" s="1"/>
      <c r="G2900" s="1"/>
    </row>
    <row r="2901" spans="5:7" x14ac:dyDescent="0.25">
      <c r="E2901" s="1"/>
      <c r="G2901" s="1"/>
    </row>
    <row r="2902" spans="5:7" x14ac:dyDescent="0.25">
      <c r="E2902" s="1"/>
      <c r="G2902" s="1"/>
    </row>
    <row r="2903" spans="5:7" x14ac:dyDescent="0.25">
      <c r="E2903" s="1"/>
      <c r="G2903" s="1"/>
    </row>
    <row r="2904" spans="5:7" x14ac:dyDescent="0.25">
      <c r="E2904" s="1"/>
      <c r="G2904" s="1"/>
    </row>
    <row r="2905" spans="5:7" x14ac:dyDescent="0.25">
      <c r="E2905" s="1"/>
      <c r="G2905" s="1"/>
    </row>
    <row r="2906" spans="5:7" x14ac:dyDescent="0.25">
      <c r="E2906" s="1"/>
      <c r="G2906" s="1"/>
    </row>
    <row r="2907" spans="5:7" x14ac:dyDescent="0.25">
      <c r="E2907" s="1"/>
      <c r="G2907" s="1"/>
    </row>
    <row r="2908" spans="5:7" x14ac:dyDescent="0.25">
      <c r="E2908" s="1"/>
      <c r="G2908" s="1"/>
    </row>
    <row r="2909" spans="5:7" x14ac:dyDescent="0.25">
      <c r="E2909" s="1"/>
      <c r="G2909" s="1"/>
    </row>
    <row r="2910" spans="5:7" x14ac:dyDescent="0.25">
      <c r="E2910" s="1"/>
      <c r="G2910" s="1"/>
    </row>
    <row r="2911" spans="5:7" x14ac:dyDescent="0.25">
      <c r="E2911" s="1"/>
      <c r="G2911" s="1"/>
    </row>
    <row r="2912" spans="5:7" x14ac:dyDescent="0.25">
      <c r="E2912" s="1"/>
      <c r="G2912" s="1"/>
    </row>
    <row r="2913" spans="5:7" x14ac:dyDescent="0.25">
      <c r="E2913" s="1"/>
      <c r="G2913" s="1"/>
    </row>
    <row r="2914" spans="5:7" x14ac:dyDescent="0.25">
      <c r="E2914" s="1"/>
      <c r="G2914" s="1"/>
    </row>
    <row r="2915" spans="5:7" x14ac:dyDescent="0.25">
      <c r="E2915" s="1"/>
      <c r="G2915" s="1"/>
    </row>
    <row r="2916" spans="5:7" x14ac:dyDescent="0.25">
      <c r="E2916" s="1"/>
      <c r="G2916" s="1"/>
    </row>
    <row r="2917" spans="5:7" x14ac:dyDescent="0.25">
      <c r="E2917" s="1"/>
      <c r="G2917" s="1"/>
    </row>
    <row r="2918" spans="5:7" x14ac:dyDescent="0.25">
      <c r="E2918" s="1"/>
      <c r="G2918" s="1"/>
    </row>
    <row r="2919" spans="5:7" x14ac:dyDescent="0.25">
      <c r="E2919" s="1"/>
      <c r="G2919" s="1"/>
    </row>
    <row r="2920" spans="5:7" x14ac:dyDescent="0.25">
      <c r="E2920" s="1"/>
      <c r="G2920" s="1"/>
    </row>
    <row r="2921" spans="5:7" x14ac:dyDescent="0.25">
      <c r="E2921" s="1"/>
      <c r="G2921" s="1"/>
    </row>
    <row r="2922" spans="5:7" x14ac:dyDescent="0.25">
      <c r="E2922" s="1"/>
      <c r="G2922" s="1"/>
    </row>
    <row r="2923" spans="5:7" x14ac:dyDescent="0.25">
      <c r="E2923" s="1"/>
      <c r="G2923" s="1"/>
    </row>
    <row r="2924" spans="5:7" x14ac:dyDescent="0.25">
      <c r="E2924" s="1"/>
      <c r="G2924" s="1"/>
    </row>
    <row r="2925" spans="5:7" x14ac:dyDescent="0.25">
      <c r="E2925" s="1"/>
      <c r="G2925" s="1"/>
    </row>
    <row r="2926" spans="5:7" x14ac:dyDescent="0.25">
      <c r="E2926" s="1"/>
      <c r="G2926" s="1"/>
    </row>
    <row r="2927" spans="5:7" x14ac:dyDescent="0.25">
      <c r="E2927" s="1"/>
      <c r="G2927" s="1"/>
    </row>
    <row r="2928" spans="5:7" x14ac:dyDescent="0.25">
      <c r="E2928" s="1"/>
      <c r="G2928" s="1"/>
    </row>
    <row r="2929" spans="5:7" x14ac:dyDescent="0.25">
      <c r="E2929" s="1"/>
      <c r="G2929" s="1"/>
    </row>
    <row r="2930" spans="5:7" x14ac:dyDescent="0.25">
      <c r="E2930" s="1"/>
      <c r="G2930" s="1"/>
    </row>
    <row r="2931" spans="5:7" x14ac:dyDescent="0.25">
      <c r="E2931" s="1"/>
      <c r="G2931" s="1"/>
    </row>
    <row r="2932" spans="5:7" x14ac:dyDescent="0.25">
      <c r="E2932" s="1"/>
      <c r="G2932" s="1"/>
    </row>
    <row r="2933" spans="5:7" x14ac:dyDescent="0.25">
      <c r="E2933" s="1"/>
      <c r="G2933" s="1"/>
    </row>
    <row r="2934" spans="5:7" x14ac:dyDescent="0.25">
      <c r="E2934" s="1"/>
      <c r="G2934" s="1"/>
    </row>
    <row r="2935" spans="5:7" x14ac:dyDescent="0.25">
      <c r="E2935" s="1"/>
      <c r="G2935" s="1"/>
    </row>
    <row r="2936" spans="5:7" x14ac:dyDescent="0.25">
      <c r="E2936" s="1"/>
      <c r="G2936" s="1"/>
    </row>
    <row r="2937" spans="5:7" x14ac:dyDescent="0.25">
      <c r="E2937" s="1"/>
      <c r="G2937" s="1"/>
    </row>
    <row r="2938" spans="5:7" x14ac:dyDescent="0.25">
      <c r="E2938" s="1"/>
      <c r="G2938" s="1"/>
    </row>
    <row r="2939" spans="5:7" x14ac:dyDescent="0.25">
      <c r="E2939" s="1"/>
      <c r="G2939" s="1"/>
    </row>
    <row r="2940" spans="5:7" x14ac:dyDescent="0.25">
      <c r="E2940" s="1"/>
      <c r="G2940" s="1"/>
    </row>
    <row r="2941" spans="5:7" x14ac:dyDescent="0.25">
      <c r="E2941" s="1"/>
      <c r="G2941" s="1"/>
    </row>
    <row r="2942" spans="5:7" x14ac:dyDescent="0.25">
      <c r="E2942" s="1"/>
      <c r="G2942" s="1"/>
    </row>
    <row r="2943" spans="5:7" x14ac:dyDescent="0.25">
      <c r="E2943" s="1"/>
      <c r="G2943" s="1"/>
    </row>
    <row r="2944" spans="5:7" x14ac:dyDescent="0.25">
      <c r="E2944" s="1"/>
      <c r="G2944" s="1"/>
    </row>
    <row r="2945" spans="5:7" x14ac:dyDescent="0.25">
      <c r="E2945" s="1"/>
      <c r="G2945" s="1"/>
    </row>
    <row r="2946" spans="5:7" x14ac:dyDescent="0.25">
      <c r="E2946" s="1"/>
      <c r="G2946" s="1"/>
    </row>
    <row r="2947" spans="5:7" x14ac:dyDescent="0.25">
      <c r="E2947" s="1"/>
      <c r="G2947" s="1"/>
    </row>
    <row r="2948" spans="5:7" x14ac:dyDescent="0.25">
      <c r="E2948" s="1"/>
      <c r="G2948" s="1"/>
    </row>
    <row r="2949" spans="5:7" x14ac:dyDescent="0.25">
      <c r="E2949" s="1"/>
      <c r="G2949" s="1"/>
    </row>
    <row r="2950" spans="5:7" x14ac:dyDescent="0.25">
      <c r="E2950" s="1"/>
      <c r="G2950" s="1"/>
    </row>
    <row r="2951" spans="5:7" x14ac:dyDescent="0.25">
      <c r="E2951" s="1"/>
      <c r="G2951" s="1"/>
    </row>
    <row r="2952" spans="5:7" x14ac:dyDescent="0.25">
      <c r="E2952" s="1"/>
      <c r="G2952" s="1"/>
    </row>
    <row r="2953" spans="5:7" x14ac:dyDescent="0.25">
      <c r="E2953" s="1"/>
      <c r="G2953" s="1"/>
    </row>
    <row r="2954" spans="5:7" x14ac:dyDescent="0.25">
      <c r="E2954" s="1"/>
      <c r="G2954" s="1"/>
    </row>
    <row r="2955" spans="5:7" x14ac:dyDescent="0.25">
      <c r="E2955" s="1"/>
      <c r="G2955" s="1"/>
    </row>
    <row r="2956" spans="5:7" x14ac:dyDescent="0.25">
      <c r="E2956" s="1"/>
      <c r="G2956" s="1"/>
    </row>
    <row r="2957" spans="5:7" x14ac:dyDescent="0.25">
      <c r="E2957" s="1"/>
      <c r="G2957" s="1"/>
    </row>
    <row r="2958" spans="5:7" x14ac:dyDescent="0.25">
      <c r="E2958" s="1"/>
      <c r="G2958" s="1"/>
    </row>
    <row r="2959" spans="5:7" x14ac:dyDescent="0.25">
      <c r="E2959" s="1"/>
      <c r="G2959" s="1"/>
    </row>
    <row r="2960" spans="5:7" x14ac:dyDescent="0.25">
      <c r="E2960" s="1"/>
      <c r="G2960" s="1"/>
    </row>
    <row r="2961" spans="5:7" x14ac:dyDescent="0.25">
      <c r="E2961" s="1"/>
      <c r="G2961" s="1"/>
    </row>
    <row r="2962" spans="5:7" x14ac:dyDescent="0.25">
      <c r="E2962" s="1"/>
      <c r="G2962" s="1"/>
    </row>
    <row r="2963" spans="5:7" x14ac:dyDescent="0.25">
      <c r="E2963" s="1"/>
      <c r="G2963" s="1"/>
    </row>
    <row r="2964" spans="5:7" x14ac:dyDescent="0.25">
      <c r="E2964" s="1"/>
      <c r="G2964" s="1"/>
    </row>
    <row r="2965" spans="5:7" x14ac:dyDescent="0.25">
      <c r="E2965" s="1"/>
      <c r="G2965" s="1"/>
    </row>
    <row r="2966" spans="5:7" x14ac:dyDescent="0.25">
      <c r="E2966" s="1"/>
      <c r="G2966" s="1"/>
    </row>
    <row r="2967" spans="5:7" x14ac:dyDescent="0.25">
      <c r="E2967" s="1"/>
      <c r="G2967" s="1"/>
    </row>
    <row r="2968" spans="5:7" x14ac:dyDescent="0.25">
      <c r="E2968" s="1"/>
      <c r="G2968" s="1"/>
    </row>
    <row r="2969" spans="5:7" x14ac:dyDescent="0.25">
      <c r="E2969" s="1"/>
      <c r="G2969" s="1"/>
    </row>
    <row r="2970" spans="5:7" x14ac:dyDescent="0.25">
      <c r="E2970" s="1"/>
      <c r="G2970" s="1"/>
    </row>
    <row r="2971" spans="5:7" x14ac:dyDescent="0.25">
      <c r="E2971" s="1"/>
      <c r="G2971" s="1"/>
    </row>
    <row r="2972" spans="5:7" x14ac:dyDescent="0.25">
      <c r="E2972" s="1"/>
      <c r="G2972" s="1"/>
    </row>
    <row r="2973" spans="5:7" x14ac:dyDescent="0.25">
      <c r="E2973" s="1"/>
      <c r="G2973" s="1"/>
    </row>
    <row r="2974" spans="5:7" x14ac:dyDescent="0.25">
      <c r="E2974" s="1"/>
      <c r="G2974" s="1"/>
    </row>
    <row r="2975" spans="5:7" x14ac:dyDescent="0.25">
      <c r="E2975" s="1"/>
      <c r="G2975" s="1"/>
    </row>
    <row r="2976" spans="5:7" x14ac:dyDescent="0.25">
      <c r="E2976" s="1"/>
      <c r="G2976" s="1"/>
    </row>
    <row r="2977" spans="5:7" x14ac:dyDescent="0.25">
      <c r="E2977" s="1"/>
      <c r="G2977" s="1"/>
    </row>
    <row r="2978" spans="5:7" x14ac:dyDescent="0.25">
      <c r="E2978" s="1"/>
      <c r="G2978" s="1"/>
    </row>
    <row r="2979" spans="5:7" x14ac:dyDescent="0.25">
      <c r="E2979" s="1"/>
      <c r="G2979" s="1"/>
    </row>
    <row r="2980" spans="5:7" x14ac:dyDescent="0.25">
      <c r="E2980" s="1"/>
      <c r="G2980" s="1"/>
    </row>
    <row r="2981" spans="5:7" x14ac:dyDescent="0.25">
      <c r="E2981" s="1"/>
      <c r="G2981" s="1"/>
    </row>
    <row r="2982" spans="5:7" x14ac:dyDescent="0.25">
      <c r="E2982" s="1"/>
      <c r="G2982" s="1"/>
    </row>
    <row r="2983" spans="5:7" x14ac:dyDescent="0.25">
      <c r="E2983" s="1"/>
      <c r="G2983" s="1"/>
    </row>
    <row r="2984" spans="5:7" x14ac:dyDescent="0.25">
      <c r="E2984" s="1"/>
      <c r="G2984" s="1"/>
    </row>
    <row r="2985" spans="5:7" x14ac:dyDescent="0.25">
      <c r="E2985" s="1"/>
      <c r="G2985" s="1"/>
    </row>
    <row r="2986" spans="5:7" x14ac:dyDescent="0.25">
      <c r="E2986" s="1"/>
      <c r="G2986" s="1"/>
    </row>
    <row r="2987" spans="5:7" x14ac:dyDescent="0.25">
      <c r="E2987" s="1"/>
      <c r="G2987" s="1"/>
    </row>
    <row r="2988" spans="5:7" x14ac:dyDescent="0.25">
      <c r="E2988" s="1"/>
      <c r="G2988" s="1"/>
    </row>
    <row r="2989" spans="5:7" x14ac:dyDescent="0.25">
      <c r="E2989" s="1"/>
      <c r="G2989" s="1"/>
    </row>
    <row r="2990" spans="5:7" x14ac:dyDescent="0.25">
      <c r="E2990" s="1"/>
      <c r="G2990" s="1"/>
    </row>
    <row r="2991" spans="5:7" x14ac:dyDescent="0.25">
      <c r="E2991" s="1"/>
      <c r="G2991" s="1"/>
    </row>
    <row r="2992" spans="5:7" x14ac:dyDescent="0.25">
      <c r="E2992" s="1"/>
      <c r="G2992" s="1"/>
    </row>
    <row r="2993" spans="5:7" x14ac:dyDescent="0.25">
      <c r="E2993" s="1"/>
      <c r="G2993" s="1"/>
    </row>
    <row r="2994" spans="5:7" x14ac:dyDescent="0.25">
      <c r="E2994" s="1"/>
      <c r="G2994" s="1"/>
    </row>
    <row r="2995" spans="5:7" x14ac:dyDescent="0.25">
      <c r="E2995" s="1"/>
      <c r="G2995" s="1"/>
    </row>
    <row r="2996" spans="5:7" x14ac:dyDescent="0.25">
      <c r="E2996" s="1"/>
      <c r="G2996" s="1"/>
    </row>
    <row r="2997" spans="5:7" x14ac:dyDescent="0.25">
      <c r="E2997" s="1"/>
      <c r="G2997" s="1"/>
    </row>
    <row r="2998" spans="5:7" x14ac:dyDescent="0.25">
      <c r="E2998" s="1"/>
      <c r="G2998" s="1"/>
    </row>
    <row r="2999" spans="5:7" x14ac:dyDescent="0.25">
      <c r="E2999" s="1"/>
      <c r="G2999" s="1"/>
    </row>
    <row r="3000" spans="5:7" x14ac:dyDescent="0.25">
      <c r="E3000" s="1"/>
      <c r="G3000" s="1"/>
    </row>
    <row r="3001" spans="5:7" x14ac:dyDescent="0.25">
      <c r="E3001" s="1"/>
      <c r="G3001" s="1"/>
    </row>
    <row r="3002" spans="5:7" x14ac:dyDescent="0.25">
      <c r="E3002" s="1"/>
      <c r="G3002" s="1"/>
    </row>
    <row r="3003" spans="5:7" x14ac:dyDescent="0.25">
      <c r="E3003" s="1"/>
      <c r="G3003" s="1"/>
    </row>
    <row r="3004" spans="5:7" x14ac:dyDescent="0.25">
      <c r="E3004" s="1"/>
      <c r="G3004" s="1"/>
    </row>
    <row r="3005" spans="5:7" x14ac:dyDescent="0.25">
      <c r="E3005" s="1"/>
      <c r="G3005" s="1"/>
    </row>
    <row r="3006" spans="5:7" x14ac:dyDescent="0.25">
      <c r="E3006" s="1"/>
      <c r="G3006" s="1"/>
    </row>
    <row r="3007" spans="5:7" x14ac:dyDescent="0.25">
      <c r="E3007" s="1"/>
      <c r="G3007" s="1"/>
    </row>
    <row r="3008" spans="5:7" x14ac:dyDescent="0.25">
      <c r="E3008" s="1"/>
      <c r="G3008" s="1"/>
    </row>
    <row r="3009" spans="5:7" x14ac:dyDescent="0.25">
      <c r="E3009" s="1"/>
      <c r="G3009" s="1"/>
    </row>
    <row r="3010" spans="5:7" x14ac:dyDescent="0.25">
      <c r="E3010" s="1"/>
      <c r="G3010" s="1"/>
    </row>
    <row r="3011" spans="5:7" x14ac:dyDescent="0.25">
      <c r="E3011" s="1"/>
      <c r="G3011" s="1"/>
    </row>
    <row r="3012" spans="5:7" x14ac:dyDescent="0.25">
      <c r="E3012" s="1"/>
      <c r="G3012" s="1"/>
    </row>
    <row r="3013" spans="5:7" x14ac:dyDescent="0.25">
      <c r="E3013" s="1"/>
      <c r="G3013" s="1"/>
    </row>
    <row r="3014" spans="5:7" x14ac:dyDescent="0.25">
      <c r="E3014" s="1"/>
      <c r="G3014" s="1"/>
    </row>
    <row r="3015" spans="5:7" x14ac:dyDescent="0.25">
      <c r="E3015" s="1"/>
      <c r="G3015" s="1"/>
    </row>
    <row r="3016" spans="5:7" x14ac:dyDescent="0.25">
      <c r="E3016" s="1"/>
      <c r="G3016" s="1"/>
    </row>
    <row r="3017" spans="5:7" x14ac:dyDescent="0.25">
      <c r="E3017" s="1"/>
      <c r="G3017" s="1"/>
    </row>
    <row r="3018" spans="5:7" x14ac:dyDescent="0.25">
      <c r="E3018" s="1"/>
      <c r="G3018" s="1"/>
    </row>
    <row r="3019" spans="5:7" x14ac:dyDescent="0.25">
      <c r="E3019" s="1"/>
      <c r="G3019" s="1"/>
    </row>
    <row r="3020" spans="5:7" x14ac:dyDescent="0.25">
      <c r="E3020" s="1"/>
      <c r="G3020" s="1"/>
    </row>
    <row r="3021" spans="5:7" x14ac:dyDescent="0.25">
      <c r="E3021" s="1"/>
      <c r="G3021" s="1"/>
    </row>
    <row r="3022" spans="5:7" x14ac:dyDescent="0.25">
      <c r="E3022" s="1"/>
      <c r="G3022" s="1"/>
    </row>
    <row r="3023" spans="5:7" x14ac:dyDescent="0.25">
      <c r="E3023" s="1"/>
      <c r="G3023" s="1"/>
    </row>
    <row r="3024" spans="5:7" x14ac:dyDescent="0.25">
      <c r="E3024" s="1"/>
      <c r="G3024" s="1"/>
    </row>
    <row r="3025" spans="5:7" x14ac:dyDescent="0.25">
      <c r="E3025" s="1"/>
      <c r="G3025" s="1"/>
    </row>
    <row r="3026" spans="5:7" x14ac:dyDescent="0.25">
      <c r="E3026" s="1"/>
      <c r="G3026" s="1"/>
    </row>
    <row r="3027" spans="5:7" x14ac:dyDescent="0.25">
      <c r="E3027" s="1"/>
      <c r="G3027" s="1"/>
    </row>
    <row r="3028" spans="5:7" x14ac:dyDescent="0.25">
      <c r="E3028" s="1"/>
      <c r="G3028" s="1"/>
    </row>
    <row r="3029" spans="5:7" x14ac:dyDescent="0.25">
      <c r="E3029" s="1"/>
      <c r="G3029" s="1"/>
    </row>
    <row r="3030" spans="5:7" x14ac:dyDescent="0.25">
      <c r="E3030" s="1"/>
      <c r="G3030" s="1"/>
    </row>
    <row r="3031" spans="5:7" x14ac:dyDescent="0.25">
      <c r="E3031" s="1"/>
      <c r="G3031" s="1"/>
    </row>
    <row r="3032" spans="5:7" x14ac:dyDescent="0.25">
      <c r="E3032" s="1"/>
      <c r="G3032" s="1"/>
    </row>
    <row r="3033" spans="5:7" x14ac:dyDescent="0.25">
      <c r="E3033" s="1"/>
      <c r="G3033" s="1"/>
    </row>
    <row r="3034" spans="5:7" x14ac:dyDescent="0.25">
      <c r="E3034" s="1"/>
      <c r="G3034" s="1"/>
    </row>
    <row r="3035" spans="5:7" x14ac:dyDescent="0.25">
      <c r="E3035" s="1"/>
      <c r="G3035" s="1"/>
    </row>
    <row r="3036" spans="5:7" x14ac:dyDescent="0.25">
      <c r="E3036" s="1"/>
      <c r="G3036" s="1"/>
    </row>
    <row r="3037" spans="5:7" x14ac:dyDescent="0.25">
      <c r="E3037" s="1"/>
      <c r="G3037" s="1"/>
    </row>
    <row r="3038" spans="5:7" x14ac:dyDescent="0.25">
      <c r="E3038" s="1"/>
      <c r="G3038" s="1"/>
    </row>
    <row r="3039" spans="5:7" x14ac:dyDescent="0.25">
      <c r="E3039" s="1"/>
      <c r="G3039" s="1"/>
    </row>
    <row r="3040" spans="5:7" x14ac:dyDescent="0.25">
      <c r="E3040" s="1"/>
      <c r="G3040" s="1"/>
    </row>
    <row r="3041" spans="5:7" x14ac:dyDescent="0.25">
      <c r="E3041" s="1"/>
      <c r="G3041" s="1"/>
    </row>
    <row r="3042" spans="5:7" x14ac:dyDescent="0.25">
      <c r="E3042" s="1"/>
      <c r="G3042" s="1"/>
    </row>
    <row r="3043" spans="5:7" x14ac:dyDescent="0.25">
      <c r="E3043" s="1"/>
      <c r="G3043" s="1"/>
    </row>
    <row r="3044" spans="5:7" x14ac:dyDescent="0.25">
      <c r="E3044" s="1"/>
      <c r="G3044" s="1"/>
    </row>
    <row r="3045" spans="5:7" x14ac:dyDescent="0.25">
      <c r="E3045" s="1"/>
      <c r="G3045" s="1"/>
    </row>
    <row r="3046" spans="5:7" x14ac:dyDescent="0.25">
      <c r="E3046" s="1"/>
      <c r="G3046" s="1"/>
    </row>
    <row r="3047" spans="5:7" x14ac:dyDescent="0.25">
      <c r="E3047" s="1"/>
      <c r="G3047" s="1"/>
    </row>
    <row r="3048" spans="5:7" x14ac:dyDescent="0.25">
      <c r="E3048" s="1"/>
      <c r="G3048" s="1"/>
    </row>
    <row r="3049" spans="5:7" x14ac:dyDescent="0.25">
      <c r="E3049" s="1"/>
      <c r="G3049" s="1"/>
    </row>
    <row r="3050" spans="5:7" x14ac:dyDescent="0.25">
      <c r="E3050" s="1"/>
      <c r="G3050" s="1"/>
    </row>
    <row r="3051" spans="5:7" x14ac:dyDescent="0.25">
      <c r="E3051" s="1"/>
      <c r="G3051" s="1"/>
    </row>
    <row r="3052" spans="5:7" x14ac:dyDescent="0.25">
      <c r="E3052" s="1"/>
      <c r="G3052" s="1"/>
    </row>
    <row r="3053" spans="5:7" x14ac:dyDescent="0.25">
      <c r="E3053" s="1"/>
      <c r="G3053" s="1"/>
    </row>
    <row r="3054" spans="5:7" x14ac:dyDescent="0.25">
      <c r="E3054" s="1"/>
      <c r="G3054" s="1"/>
    </row>
    <row r="3055" spans="5:7" x14ac:dyDescent="0.25">
      <c r="E3055" s="1"/>
      <c r="G3055" s="1"/>
    </row>
    <row r="3056" spans="5:7" x14ac:dyDescent="0.25">
      <c r="E3056" s="1"/>
      <c r="G3056" s="1"/>
    </row>
    <row r="3057" spans="5:7" x14ac:dyDescent="0.25">
      <c r="E3057" s="1"/>
      <c r="G3057" s="1"/>
    </row>
    <row r="3058" spans="5:7" x14ac:dyDescent="0.25">
      <c r="E3058" s="1"/>
      <c r="G3058" s="1"/>
    </row>
    <row r="3059" spans="5:7" x14ac:dyDescent="0.25">
      <c r="E3059" s="1"/>
      <c r="G3059" s="1"/>
    </row>
    <row r="3060" spans="5:7" x14ac:dyDescent="0.25">
      <c r="E3060" s="1"/>
      <c r="G3060" s="1"/>
    </row>
    <row r="3061" spans="5:7" x14ac:dyDescent="0.25">
      <c r="E3061" s="1"/>
      <c r="G3061" s="1"/>
    </row>
    <row r="3062" spans="5:7" x14ac:dyDescent="0.25">
      <c r="E3062" s="1"/>
      <c r="G3062" s="1"/>
    </row>
    <row r="3063" spans="5:7" x14ac:dyDescent="0.25">
      <c r="E3063" s="1"/>
      <c r="G3063" s="1"/>
    </row>
    <row r="3064" spans="5:7" x14ac:dyDescent="0.25">
      <c r="E3064" s="1"/>
      <c r="G3064" s="1"/>
    </row>
    <row r="3065" spans="5:7" x14ac:dyDescent="0.25">
      <c r="E3065" s="1"/>
      <c r="G3065" s="1"/>
    </row>
    <row r="3066" spans="5:7" x14ac:dyDescent="0.25">
      <c r="E3066" s="1"/>
      <c r="G3066" s="1"/>
    </row>
    <row r="3067" spans="5:7" x14ac:dyDescent="0.25">
      <c r="E3067" s="1"/>
      <c r="G3067" s="1"/>
    </row>
    <row r="3068" spans="5:7" x14ac:dyDescent="0.25">
      <c r="E3068" s="1"/>
      <c r="G3068" s="1"/>
    </row>
    <row r="3069" spans="5:7" x14ac:dyDescent="0.25">
      <c r="E3069" s="1"/>
      <c r="G3069" s="1"/>
    </row>
    <row r="3070" spans="5:7" x14ac:dyDescent="0.25">
      <c r="E3070" s="1"/>
      <c r="G3070" s="1"/>
    </row>
    <row r="3071" spans="5:7" x14ac:dyDescent="0.25">
      <c r="E3071" s="1"/>
      <c r="G3071" s="1"/>
    </row>
    <row r="3072" spans="5:7" x14ac:dyDescent="0.25">
      <c r="E3072" s="1"/>
      <c r="G3072" s="1"/>
    </row>
    <row r="3073" spans="5:7" x14ac:dyDescent="0.25">
      <c r="E3073" s="1"/>
      <c r="G3073" s="1"/>
    </row>
    <row r="3074" spans="5:7" x14ac:dyDescent="0.25">
      <c r="E3074" s="1"/>
      <c r="G3074" s="1"/>
    </row>
    <row r="3075" spans="5:7" x14ac:dyDescent="0.25">
      <c r="E3075" s="1"/>
      <c r="G3075" s="1"/>
    </row>
    <row r="3076" spans="5:7" x14ac:dyDescent="0.25">
      <c r="E3076" s="1"/>
      <c r="G3076" s="1"/>
    </row>
    <row r="3077" spans="5:7" x14ac:dyDescent="0.25">
      <c r="E3077" s="1"/>
      <c r="G3077" s="1"/>
    </row>
    <row r="3078" spans="5:7" x14ac:dyDescent="0.25">
      <c r="E3078" s="1"/>
      <c r="G3078" s="1"/>
    </row>
    <row r="3079" spans="5:7" x14ac:dyDescent="0.25">
      <c r="E3079" s="1"/>
      <c r="G3079" s="1"/>
    </row>
    <row r="3080" spans="5:7" x14ac:dyDescent="0.25">
      <c r="E3080" s="1"/>
      <c r="G3080" s="1"/>
    </row>
    <row r="3081" spans="5:7" x14ac:dyDescent="0.25">
      <c r="E3081" s="1"/>
      <c r="G3081" s="1"/>
    </row>
    <row r="3082" spans="5:7" x14ac:dyDescent="0.25">
      <c r="E3082" s="1"/>
      <c r="G3082" s="1"/>
    </row>
    <row r="3083" spans="5:7" x14ac:dyDescent="0.25">
      <c r="E3083" s="1"/>
      <c r="G3083" s="1"/>
    </row>
    <row r="3084" spans="5:7" x14ac:dyDescent="0.25">
      <c r="E3084" s="1"/>
      <c r="G3084" s="1"/>
    </row>
    <row r="3085" spans="5:7" x14ac:dyDescent="0.25">
      <c r="E3085" s="1"/>
      <c r="G3085" s="1"/>
    </row>
    <row r="3086" spans="5:7" x14ac:dyDescent="0.25">
      <c r="E3086" s="1"/>
      <c r="G3086" s="1"/>
    </row>
    <row r="3087" spans="5:7" x14ac:dyDescent="0.25">
      <c r="E3087" s="1"/>
      <c r="G3087" s="1"/>
    </row>
    <row r="3088" spans="5:7" x14ac:dyDescent="0.25">
      <c r="E3088" s="1"/>
      <c r="G3088" s="1"/>
    </row>
    <row r="3089" spans="5:7" x14ac:dyDescent="0.25">
      <c r="E3089" s="1"/>
      <c r="G3089" s="1"/>
    </row>
    <row r="3090" spans="5:7" x14ac:dyDescent="0.25">
      <c r="E3090" s="1"/>
      <c r="G3090" s="1"/>
    </row>
    <row r="3091" spans="5:7" x14ac:dyDescent="0.25">
      <c r="E3091" s="1"/>
      <c r="G3091" s="1"/>
    </row>
    <row r="3092" spans="5:7" x14ac:dyDescent="0.25">
      <c r="E3092" s="1"/>
      <c r="G3092" s="1"/>
    </row>
    <row r="3093" spans="5:7" x14ac:dyDescent="0.25">
      <c r="E3093" s="1"/>
      <c r="G3093" s="1"/>
    </row>
    <row r="3094" spans="5:7" x14ac:dyDescent="0.25">
      <c r="E3094" s="1"/>
      <c r="G3094" s="1"/>
    </row>
    <row r="3095" spans="5:7" x14ac:dyDescent="0.25">
      <c r="E3095" s="1"/>
      <c r="G3095" s="1"/>
    </row>
    <row r="3096" spans="5:7" x14ac:dyDescent="0.25">
      <c r="E3096" s="1"/>
      <c r="G3096" s="1"/>
    </row>
    <row r="3097" spans="5:7" x14ac:dyDescent="0.25">
      <c r="E3097" s="1"/>
      <c r="G3097" s="1"/>
    </row>
    <row r="3098" spans="5:7" x14ac:dyDescent="0.25">
      <c r="E3098" s="1"/>
      <c r="G3098" s="1"/>
    </row>
    <row r="3099" spans="5:7" x14ac:dyDescent="0.25">
      <c r="E3099" s="1"/>
      <c r="G3099" s="1"/>
    </row>
    <row r="3100" spans="5:7" x14ac:dyDescent="0.25">
      <c r="E3100" s="1"/>
      <c r="G3100" s="1"/>
    </row>
    <row r="3101" spans="5:7" x14ac:dyDescent="0.25">
      <c r="E3101" s="1"/>
      <c r="G3101" s="1"/>
    </row>
    <row r="3102" spans="5:7" x14ac:dyDescent="0.25">
      <c r="E3102" s="1"/>
      <c r="G3102" s="1"/>
    </row>
    <row r="3103" spans="5:7" x14ac:dyDescent="0.25">
      <c r="E3103" s="1"/>
      <c r="G3103" s="1"/>
    </row>
    <row r="3104" spans="5:7" x14ac:dyDescent="0.25">
      <c r="E3104" s="1"/>
      <c r="G3104" s="1"/>
    </row>
    <row r="3105" spans="5:7" x14ac:dyDescent="0.25">
      <c r="E3105" s="1"/>
      <c r="G3105" s="1"/>
    </row>
    <row r="3106" spans="5:7" x14ac:dyDescent="0.25">
      <c r="E3106" s="1"/>
      <c r="G3106" s="1"/>
    </row>
    <row r="3107" spans="5:7" x14ac:dyDescent="0.25">
      <c r="E3107" s="1"/>
      <c r="G3107" s="1"/>
    </row>
    <row r="3108" spans="5:7" x14ac:dyDescent="0.25">
      <c r="E3108" s="1"/>
      <c r="G3108" s="1"/>
    </row>
    <row r="3109" spans="5:7" x14ac:dyDescent="0.25">
      <c r="E3109" s="1"/>
      <c r="G3109" s="1"/>
    </row>
    <row r="3110" spans="5:7" x14ac:dyDescent="0.25">
      <c r="E3110" s="1"/>
      <c r="G3110" s="1"/>
    </row>
    <row r="3111" spans="5:7" x14ac:dyDescent="0.25">
      <c r="E3111" s="1"/>
      <c r="G3111" s="1"/>
    </row>
    <row r="3112" spans="5:7" x14ac:dyDescent="0.25">
      <c r="E3112" s="1"/>
      <c r="G3112" s="1"/>
    </row>
    <row r="3113" spans="5:7" x14ac:dyDescent="0.25">
      <c r="E3113" s="1"/>
      <c r="G3113" s="1"/>
    </row>
    <row r="3114" spans="5:7" x14ac:dyDescent="0.25">
      <c r="E3114" s="1"/>
      <c r="G3114" s="1"/>
    </row>
    <row r="3115" spans="5:7" x14ac:dyDescent="0.25">
      <c r="E3115" s="1"/>
      <c r="G3115" s="1"/>
    </row>
    <row r="3116" spans="5:7" x14ac:dyDescent="0.25">
      <c r="E3116" s="1"/>
      <c r="G3116" s="1"/>
    </row>
    <row r="3117" spans="5:7" x14ac:dyDescent="0.25">
      <c r="E3117" s="1"/>
      <c r="G3117" s="1"/>
    </row>
    <row r="3118" spans="5:7" x14ac:dyDescent="0.25">
      <c r="E3118" s="1"/>
      <c r="G3118" s="1"/>
    </row>
    <row r="3119" spans="5:7" x14ac:dyDescent="0.25">
      <c r="E3119" s="1"/>
      <c r="G3119" s="1"/>
    </row>
    <row r="3120" spans="5:7" x14ac:dyDescent="0.25">
      <c r="E3120" s="1"/>
      <c r="G3120" s="1"/>
    </row>
    <row r="3121" spans="5:7" x14ac:dyDescent="0.25">
      <c r="E3121" s="1"/>
      <c r="G3121" s="1"/>
    </row>
    <row r="3122" spans="5:7" x14ac:dyDescent="0.25">
      <c r="E3122" s="1"/>
      <c r="G3122" s="1"/>
    </row>
    <row r="3123" spans="5:7" x14ac:dyDescent="0.25">
      <c r="E3123" s="1"/>
      <c r="G3123" s="1"/>
    </row>
    <row r="3124" spans="5:7" x14ac:dyDescent="0.25">
      <c r="E3124" s="1"/>
      <c r="G3124" s="1"/>
    </row>
    <row r="3125" spans="5:7" x14ac:dyDescent="0.25">
      <c r="E3125" s="1"/>
      <c r="G3125" s="1"/>
    </row>
    <row r="3126" spans="5:7" x14ac:dyDescent="0.25">
      <c r="E3126" s="1"/>
      <c r="G3126" s="1"/>
    </row>
    <row r="3127" spans="5:7" x14ac:dyDescent="0.25">
      <c r="E3127" s="1"/>
      <c r="G3127" s="1"/>
    </row>
    <row r="3128" spans="5:7" x14ac:dyDescent="0.25">
      <c r="E3128" s="1"/>
      <c r="G3128" s="1"/>
    </row>
    <row r="3129" spans="5:7" x14ac:dyDescent="0.25">
      <c r="E3129" s="1"/>
      <c r="G3129" s="1"/>
    </row>
    <row r="3130" spans="5:7" x14ac:dyDescent="0.25">
      <c r="E3130" s="1"/>
      <c r="G3130" s="1"/>
    </row>
    <row r="3131" spans="5:7" x14ac:dyDescent="0.25">
      <c r="E3131" s="1"/>
      <c r="G3131" s="1"/>
    </row>
    <row r="3132" spans="5:7" x14ac:dyDescent="0.25">
      <c r="E3132" s="1"/>
      <c r="G3132" s="1"/>
    </row>
    <row r="3133" spans="5:7" x14ac:dyDescent="0.25">
      <c r="E3133" s="1"/>
      <c r="G3133" s="1"/>
    </row>
    <row r="3134" spans="5:7" x14ac:dyDescent="0.25">
      <c r="E3134" s="1"/>
      <c r="G3134" s="1"/>
    </row>
    <row r="3135" spans="5:7" x14ac:dyDescent="0.25">
      <c r="E3135" s="1"/>
      <c r="G3135" s="1"/>
    </row>
    <row r="3136" spans="5:7" x14ac:dyDescent="0.25">
      <c r="E3136" s="1"/>
      <c r="G3136" s="1"/>
    </row>
    <row r="3137" spans="5:7" x14ac:dyDescent="0.25">
      <c r="E3137" s="1"/>
      <c r="G3137" s="1"/>
    </row>
    <row r="3138" spans="5:7" x14ac:dyDescent="0.25">
      <c r="E3138" s="1"/>
      <c r="G3138" s="1"/>
    </row>
    <row r="3139" spans="5:7" x14ac:dyDescent="0.25">
      <c r="E3139" s="1"/>
      <c r="G3139" s="1"/>
    </row>
    <row r="3140" spans="5:7" x14ac:dyDescent="0.25">
      <c r="E3140" s="1"/>
      <c r="G3140" s="1"/>
    </row>
    <row r="3141" spans="5:7" x14ac:dyDescent="0.25">
      <c r="E3141" s="1"/>
      <c r="G3141" s="1"/>
    </row>
    <row r="3142" spans="5:7" x14ac:dyDescent="0.25">
      <c r="E3142" s="1"/>
      <c r="G3142" s="1"/>
    </row>
    <row r="3143" spans="5:7" x14ac:dyDescent="0.25">
      <c r="E3143" s="1"/>
      <c r="G3143" s="1"/>
    </row>
    <row r="3144" spans="5:7" x14ac:dyDescent="0.25">
      <c r="E3144" s="1"/>
      <c r="G3144" s="1"/>
    </row>
    <row r="3145" spans="5:7" x14ac:dyDescent="0.25">
      <c r="E3145" s="1"/>
      <c r="G3145" s="1"/>
    </row>
    <row r="3146" spans="5:7" x14ac:dyDescent="0.25">
      <c r="E3146" s="1"/>
      <c r="G3146" s="1"/>
    </row>
    <row r="3147" spans="5:7" x14ac:dyDescent="0.25">
      <c r="E3147" s="1"/>
      <c r="G3147" s="1"/>
    </row>
    <row r="3148" spans="5:7" x14ac:dyDescent="0.25">
      <c r="E3148" s="1"/>
      <c r="G3148" s="1"/>
    </row>
    <row r="3149" spans="5:7" x14ac:dyDescent="0.25">
      <c r="E3149" s="1"/>
      <c r="G3149" s="1"/>
    </row>
    <row r="3150" spans="5:7" x14ac:dyDescent="0.25">
      <c r="E3150" s="1"/>
      <c r="G3150" s="1"/>
    </row>
    <row r="3151" spans="5:7" x14ac:dyDescent="0.25">
      <c r="E3151" s="1"/>
      <c r="G3151" s="1"/>
    </row>
    <row r="3152" spans="5:7" x14ac:dyDescent="0.25">
      <c r="E3152" s="1"/>
      <c r="G3152" s="1"/>
    </row>
    <row r="3153" spans="5:7" x14ac:dyDescent="0.25">
      <c r="E3153" s="1"/>
      <c r="G3153" s="1"/>
    </row>
    <row r="3154" spans="5:7" x14ac:dyDescent="0.25">
      <c r="E3154" s="1"/>
      <c r="G3154" s="1"/>
    </row>
    <row r="3155" spans="5:7" x14ac:dyDescent="0.25">
      <c r="E3155" s="1"/>
      <c r="G3155" s="1"/>
    </row>
    <row r="3156" spans="5:7" x14ac:dyDescent="0.25">
      <c r="E3156" s="1"/>
      <c r="G3156" s="1"/>
    </row>
    <row r="3157" spans="5:7" x14ac:dyDescent="0.25">
      <c r="E3157" s="1"/>
      <c r="G3157" s="1"/>
    </row>
    <row r="3158" spans="5:7" x14ac:dyDescent="0.25">
      <c r="E3158" s="1"/>
      <c r="G3158" s="1"/>
    </row>
    <row r="3159" spans="5:7" x14ac:dyDescent="0.25">
      <c r="E3159" s="1"/>
      <c r="G3159" s="1"/>
    </row>
    <row r="3160" spans="5:7" x14ac:dyDescent="0.25">
      <c r="E3160" s="1"/>
      <c r="G3160" s="1"/>
    </row>
    <row r="3161" spans="5:7" x14ac:dyDescent="0.25">
      <c r="E3161" s="1"/>
      <c r="G3161" s="1"/>
    </row>
    <row r="3162" spans="5:7" x14ac:dyDescent="0.25">
      <c r="E3162" s="1"/>
      <c r="G3162" s="1"/>
    </row>
    <row r="3163" spans="5:7" x14ac:dyDescent="0.25">
      <c r="E3163" s="1"/>
      <c r="G3163" s="1"/>
    </row>
    <row r="3164" spans="5:7" x14ac:dyDescent="0.25">
      <c r="E3164" s="1"/>
      <c r="G3164" s="1"/>
    </row>
    <row r="3165" spans="5:7" x14ac:dyDescent="0.25">
      <c r="E3165" s="1"/>
      <c r="G3165" s="1"/>
    </row>
    <row r="3166" spans="5:7" x14ac:dyDescent="0.25">
      <c r="E3166" s="1"/>
      <c r="G3166" s="1"/>
    </row>
    <row r="3167" spans="5:7" x14ac:dyDescent="0.25">
      <c r="E3167" s="1"/>
      <c r="G3167" s="1"/>
    </row>
    <row r="3168" spans="5:7" x14ac:dyDescent="0.25">
      <c r="E3168" s="1"/>
      <c r="G3168" s="1"/>
    </row>
    <row r="3169" spans="5:7" x14ac:dyDescent="0.25">
      <c r="E3169" s="1"/>
      <c r="G3169" s="1"/>
    </row>
    <row r="3170" spans="5:7" x14ac:dyDescent="0.25">
      <c r="E3170" s="1"/>
      <c r="G3170" s="1"/>
    </row>
    <row r="3171" spans="5:7" x14ac:dyDescent="0.25">
      <c r="E3171" s="1"/>
      <c r="G3171" s="1"/>
    </row>
    <row r="3172" spans="5:7" x14ac:dyDescent="0.25">
      <c r="E3172" s="1"/>
      <c r="G3172" s="1"/>
    </row>
    <row r="3173" spans="5:7" x14ac:dyDescent="0.25">
      <c r="E3173" s="1"/>
      <c r="G3173" s="1"/>
    </row>
    <row r="3174" spans="5:7" x14ac:dyDescent="0.25">
      <c r="E3174" s="1"/>
      <c r="G3174" s="1"/>
    </row>
    <row r="3175" spans="5:7" x14ac:dyDescent="0.25">
      <c r="E3175" s="1"/>
      <c r="G3175" s="1"/>
    </row>
    <row r="3176" spans="5:7" x14ac:dyDescent="0.25">
      <c r="E3176" s="1"/>
      <c r="G3176" s="1"/>
    </row>
    <row r="3177" spans="5:7" x14ac:dyDescent="0.25">
      <c r="E3177" s="1"/>
      <c r="G3177" s="1"/>
    </row>
    <row r="3178" spans="5:7" x14ac:dyDescent="0.25">
      <c r="E3178" s="1"/>
      <c r="G3178" s="1"/>
    </row>
    <row r="3179" spans="5:7" x14ac:dyDescent="0.25">
      <c r="E3179" s="1"/>
      <c r="G3179" s="1"/>
    </row>
    <row r="3180" spans="5:7" x14ac:dyDescent="0.25">
      <c r="E3180" s="1"/>
      <c r="G3180" s="1"/>
    </row>
    <row r="3181" spans="5:7" x14ac:dyDescent="0.25">
      <c r="E3181" s="1"/>
      <c r="G3181" s="1"/>
    </row>
    <row r="3182" spans="5:7" x14ac:dyDescent="0.25">
      <c r="E3182" s="1"/>
      <c r="G3182" s="1"/>
    </row>
    <row r="3183" spans="5:7" x14ac:dyDescent="0.25">
      <c r="E3183" s="1"/>
      <c r="G3183" s="1"/>
    </row>
    <row r="3184" spans="5:7" x14ac:dyDescent="0.25">
      <c r="E3184" s="1"/>
      <c r="G3184" s="1"/>
    </row>
    <row r="3185" spans="5:7" x14ac:dyDescent="0.25">
      <c r="E3185" s="1"/>
      <c r="G3185" s="1"/>
    </row>
    <row r="3186" spans="5:7" x14ac:dyDescent="0.25">
      <c r="E3186" s="1"/>
      <c r="G3186" s="1"/>
    </row>
    <row r="3187" spans="5:7" x14ac:dyDescent="0.25">
      <c r="E3187" s="1"/>
      <c r="G3187" s="1"/>
    </row>
    <row r="3188" spans="5:7" x14ac:dyDescent="0.25">
      <c r="E3188" s="1"/>
      <c r="G3188" s="1"/>
    </row>
    <row r="3189" spans="5:7" x14ac:dyDescent="0.25">
      <c r="E3189" s="1"/>
      <c r="G3189" s="1"/>
    </row>
    <row r="3190" spans="5:7" x14ac:dyDescent="0.25">
      <c r="E3190" s="1"/>
      <c r="G3190" s="1"/>
    </row>
    <row r="3191" spans="5:7" x14ac:dyDescent="0.25">
      <c r="E3191" s="1"/>
      <c r="G3191" s="1"/>
    </row>
    <row r="3192" spans="5:7" x14ac:dyDescent="0.25">
      <c r="E3192" s="1"/>
      <c r="G3192" s="1"/>
    </row>
    <row r="3193" spans="5:7" x14ac:dyDescent="0.25">
      <c r="E3193" s="1"/>
      <c r="G3193" s="1"/>
    </row>
    <row r="3194" spans="5:7" x14ac:dyDescent="0.25">
      <c r="E3194" s="1"/>
      <c r="G3194" s="1"/>
    </row>
    <row r="3195" spans="5:7" x14ac:dyDescent="0.25">
      <c r="E3195" s="1"/>
      <c r="G3195" s="1"/>
    </row>
    <row r="3196" spans="5:7" x14ac:dyDescent="0.25">
      <c r="E3196" s="1"/>
      <c r="G3196" s="1"/>
    </row>
    <row r="3197" spans="5:7" x14ac:dyDescent="0.25">
      <c r="E3197" s="1"/>
      <c r="G3197" s="1"/>
    </row>
    <row r="3198" spans="5:7" x14ac:dyDescent="0.25">
      <c r="E3198" s="1"/>
      <c r="G3198" s="1"/>
    </row>
    <row r="3199" spans="5:7" x14ac:dyDescent="0.25">
      <c r="E3199" s="1"/>
      <c r="G3199" s="1"/>
    </row>
    <row r="3200" spans="5:7" x14ac:dyDescent="0.25">
      <c r="E3200" s="1"/>
      <c r="G3200" s="1"/>
    </row>
    <row r="3201" spans="5:7" x14ac:dyDescent="0.25">
      <c r="E3201" s="1"/>
      <c r="G3201" s="1"/>
    </row>
    <row r="3202" spans="5:7" x14ac:dyDescent="0.25">
      <c r="E3202" s="1"/>
      <c r="G3202" s="1"/>
    </row>
    <row r="3203" spans="5:7" x14ac:dyDescent="0.25">
      <c r="E3203" s="1"/>
      <c r="G3203" s="1"/>
    </row>
    <row r="3204" spans="5:7" x14ac:dyDescent="0.25">
      <c r="E3204" s="1"/>
      <c r="G3204" s="1"/>
    </row>
    <row r="3205" spans="5:7" x14ac:dyDescent="0.25">
      <c r="E3205" s="1"/>
      <c r="G3205" s="1"/>
    </row>
    <row r="3206" spans="5:7" x14ac:dyDescent="0.25">
      <c r="E3206" s="1"/>
      <c r="G3206" s="1"/>
    </row>
    <row r="3207" spans="5:7" x14ac:dyDescent="0.25">
      <c r="E3207" s="1"/>
      <c r="G3207" s="1"/>
    </row>
    <row r="3208" spans="5:7" x14ac:dyDescent="0.25">
      <c r="E3208" s="1"/>
      <c r="G3208" s="1"/>
    </row>
    <row r="3209" spans="5:7" x14ac:dyDescent="0.25">
      <c r="E3209" s="1"/>
      <c r="G3209" s="1"/>
    </row>
    <row r="3210" spans="5:7" x14ac:dyDescent="0.25">
      <c r="E3210" s="1"/>
      <c r="G3210" s="1"/>
    </row>
    <row r="3211" spans="5:7" x14ac:dyDescent="0.25">
      <c r="E3211" s="1"/>
      <c r="G3211" s="1"/>
    </row>
    <row r="3212" spans="5:7" x14ac:dyDescent="0.25">
      <c r="E3212" s="1"/>
      <c r="G3212" s="1"/>
    </row>
    <row r="3213" spans="5:7" x14ac:dyDescent="0.25">
      <c r="E3213" s="1"/>
      <c r="G3213" s="1"/>
    </row>
    <row r="3214" spans="5:7" x14ac:dyDescent="0.25">
      <c r="E3214" s="1"/>
      <c r="G3214" s="1"/>
    </row>
    <row r="3215" spans="5:7" x14ac:dyDescent="0.25">
      <c r="E3215" s="1"/>
      <c r="G3215" s="1"/>
    </row>
    <row r="3216" spans="5:7" x14ac:dyDescent="0.25">
      <c r="E3216" s="1"/>
      <c r="G3216" s="1"/>
    </row>
    <row r="3217" spans="5:7" x14ac:dyDescent="0.25">
      <c r="E3217" s="1"/>
      <c r="G3217" s="1"/>
    </row>
    <row r="3218" spans="5:7" x14ac:dyDescent="0.25">
      <c r="E3218" s="1"/>
      <c r="G3218" s="1"/>
    </row>
    <row r="3219" spans="5:7" x14ac:dyDescent="0.25">
      <c r="E3219" s="1"/>
      <c r="G3219" s="1"/>
    </row>
    <row r="3220" spans="5:7" x14ac:dyDescent="0.25">
      <c r="E3220" s="1"/>
      <c r="G3220" s="1"/>
    </row>
    <row r="3221" spans="5:7" x14ac:dyDescent="0.25">
      <c r="E3221" s="1"/>
      <c r="G3221" s="1"/>
    </row>
    <row r="3222" spans="5:7" x14ac:dyDescent="0.25">
      <c r="E3222" s="1"/>
      <c r="G3222" s="1"/>
    </row>
    <row r="3223" spans="5:7" x14ac:dyDescent="0.25">
      <c r="E3223" s="1"/>
      <c r="G3223" s="1"/>
    </row>
    <row r="3224" spans="5:7" x14ac:dyDescent="0.25">
      <c r="E3224" s="1"/>
      <c r="G3224" s="1"/>
    </row>
    <row r="3225" spans="5:7" x14ac:dyDescent="0.25">
      <c r="E3225" s="1"/>
      <c r="G3225" s="1"/>
    </row>
    <row r="3226" spans="5:7" x14ac:dyDescent="0.25">
      <c r="E3226" s="1"/>
      <c r="G3226" s="1"/>
    </row>
    <row r="3227" spans="5:7" x14ac:dyDescent="0.25">
      <c r="E3227" s="1"/>
      <c r="G3227" s="1"/>
    </row>
    <row r="3228" spans="5:7" x14ac:dyDescent="0.25">
      <c r="E3228" s="1"/>
      <c r="G3228" s="1"/>
    </row>
    <row r="3229" spans="5:7" x14ac:dyDescent="0.25">
      <c r="E3229" s="1"/>
      <c r="G3229" s="1"/>
    </row>
    <row r="3230" spans="5:7" x14ac:dyDescent="0.25">
      <c r="E3230" s="1"/>
      <c r="G3230" s="1"/>
    </row>
    <row r="3231" spans="5:7" x14ac:dyDescent="0.25">
      <c r="E3231" s="1"/>
      <c r="G3231" s="1"/>
    </row>
    <row r="3232" spans="5:7" x14ac:dyDescent="0.25">
      <c r="E3232" s="1"/>
      <c r="G3232" s="1"/>
    </row>
    <row r="3233" spans="5:7" x14ac:dyDescent="0.25">
      <c r="E3233" s="1"/>
      <c r="G3233" s="1"/>
    </row>
    <row r="3234" spans="5:7" x14ac:dyDescent="0.25">
      <c r="E3234" s="1"/>
      <c r="G3234" s="1"/>
    </row>
    <row r="3235" spans="5:7" x14ac:dyDescent="0.25">
      <c r="E3235" s="1"/>
      <c r="G3235" s="1"/>
    </row>
    <row r="3236" spans="5:7" x14ac:dyDescent="0.25">
      <c r="E3236" s="1"/>
      <c r="G3236" s="1"/>
    </row>
    <row r="3237" spans="5:7" x14ac:dyDescent="0.25">
      <c r="E3237" s="1"/>
      <c r="G3237" s="1"/>
    </row>
    <row r="3238" spans="5:7" x14ac:dyDescent="0.25">
      <c r="E3238" s="1"/>
      <c r="G3238" s="1"/>
    </row>
    <row r="3239" spans="5:7" x14ac:dyDescent="0.25">
      <c r="E3239" s="1"/>
      <c r="G3239" s="1"/>
    </row>
    <row r="3240" spans="5:7" x14ac:dyDescent="0.25">
      <c r="E3240" s="1"/>
      <c r="G3240" s="1"/>
    </row>
    <row r="3241" spans="5:7" x14ac:dyDescent="0.25">
      <c r="E3241" s="1"/>
      <c r="G3241" s="1"/>
    </row>
    <row r="3242" spans="5:7" x14ac:dyDescent="0.25">
      <c r="E3242" s="1"/>
      <c r="G3242" s="1"/>
    </row>
    <row r="3243" spans="5:7" x14ac:dyDescent="0.25">
      <c r="E3243" s="1"/>
      <c r="G3243" s="1"/>
    </row>
    <row r="3244" spans="5:7" x14ac:dyDescent="0.25">
      <c r="E3244" s="1"/>
      <c r="G3244" s="1"/>
    </row>
    <row r="3245" spans="5:7" x14ac:dyDescent="0.25">
      <c r="E3245" s="1"/>
      <c r="G3245" s="1"/>
    </row>
    <row r="3246" spans="5:7" x14ac:dyDescent="0.25">
      <c r="E3246" s="1"/>
      <c r="G3246" s="1"/>
    </row>
    <row r="3247" spans="5:7" x14ac:dyDescent="0.25">
      <c r="E3247" s="1"/>
      <c r="G3247" s="1"/>
    </row>
    <row r="3248" spans="5:7" x14ac:dyDescent="0.25">
      <c r="E3248" s="1"/>
      <c r="G3248" s="1"/>
    </row>
    <row r="3249" spans="5:7" x14ac:dyDescent="0.25">
      <c r="E3249" s="1"/>
      <c r="G3249" s="1"/>
    </row>
    <row r="3250" spans="5:7" x14ac:dyDescent="0.25">
      <c r="E3250" s="1"/>
      <c r="G3250" s="1"/>
    </row>
    <row r="3251" spans="5:7" x14ac:dyDescent="0.25">
      <c r="E3251" s="1"/>
      <c r="G3251" s="1"/>
    </row>
    <row r="3252" spans="5:7" x14ac:dyDescent="0.25">
      <c r="E3252" s="1"/>
      <c r="G3252" s="1"/>
    </row>
    <row r="3253" spans="5:7" x14ac:dyDescent="0.25">
      <c r="E3253" s="1"/>
      <c r="G3253" s="1"/>
    </row>
    <row r="3254" spans="5:7" x14ac:dyDescent="0.25">
      <c r="E3254" s="1"/>
      <c r="G3254" s="1"/>
    </row>
    <row r="3255" spans="5:7" x14ac:dyDescent="0.25">
      <c r="E3255" s="1"/>
      <c r="G3255" s="1"/>
    </row>
    <row r="3256" spans="5:7" x14ac:dyDescent="0.25">
      <c r="E3256" s="1"/>
      <c r="G3256" s="1"/>
    </row>
    <row r="3257" spans="5:7" x14ac:dyDescent="0.25">
      <c r="E3257" s="1"/>
      <c r="G3257" s="1"/>
    </row>
    <row r="3258" spans="5:7" x14ac:dyDescent="0.25">
      <c r="E3258" s="1"/>
      <c r="G3258" s="1"/>
    </row>
    <row r="3259" spans="5:7" x14ac:dyDescent="0.25">
      <c r="E3259" s="1"/>
      <c r="G3259" s="1"/>
    </row>
    <row r="3260" spans="5:7" x14ac:dyDescent="0.25">
      <c r="E3260" s="1"/>
      <c r="G3260" s="1"/>
    </row>
    <row r="3261" spans="5:7" x14ac:dyDescent="0.25">
      <c r="E3261" s="1"/>
      <c r="G3261" s="1"/>
    </row>
    <row r="3262" spans="5:7" x14ac:dyDescent="0.25">
      <c r="E3262" s="1"/>
      <c r="G3262" s="1"/>
    </row>
    <row r="3263" spans="5:7" x14ac:dyDescent="0.25">
      <c r="E3263" s="1"/>
      <c r="G3263" s="1"/>
    </row>
    <row r="3264" spans="5:7" x14ac:dyDescent="0.25">
      <c r="E3264" s="1"/>
      <c r="G3264" s="1"/>
    </row>
    <row r="3265" spans="5:7" x14ac:dyDescent="0.25">
      <c r="E3265" s="1"/>
      <c r="G3265" s="1"/>
    </row>
    <row r="3266" spans="5:7" x14ac:dyDescent="0.25">
      <c r="E3266" s="1"/>
      <c r="G3266" s="1"/>
    </row>
    <row r="3267" spans="5:7" x14ac:dyDescent="0.25">
      <c r="E3267" s="1"/>
      <c r="G3267" s="1"/>
    </row>
    <row r="3268" spans="5:7" x14ac:dyDescent="0.25">
      <c r="E3268" s="1"/>
      <c r="G3268" s="1"/>
    </row>
    <row r="3269" spans="5:7" x14ac:dyDescent="0.25">
      <c r="E3269" s="1"/>
      <c r="G3269" s="1"/>
    </row>
    <row r="3270" spans="5:7" x14ac:dyDescent="0.25">
      <c r="E3270" s="1"/>
      <c r="G3270" s="1"/>
    </row>
    <row r="3271" spans="5:7" x14ac:dyDescent="0.25">
      <c r="E3271" s="1"/>
      <c r="G3271" s="1"/>
    </row>
    <row r="3272" spans="5:7" x14ac:dyDescent="0.25">
      <c r="E3272" s="1"/>
      <c r="G3272" s="1"/>
    </row>
    <row r="3273" spans="5:7" x14ac:dyDescent="0.25">
      <c r="E3273" s="1"/>
      <c r="G3273" s="1"/>
    </row>
    <row r="3274" spans="5:7" x14ac:dyDescent="0.25">
      <c r="E3274" s="1"/>
      <c r="G3274" s="1"/>
    </row>
    <row r="3275" spans="5:7" x14ac:dyDescent="0.25">
      <c r="E3275" s="1"/>
      <c r="G3275" s="1"/>
    </row>
    <row r="3276" spans="5:7" x14ac:dyDescent="0.25">
      <c r="E3276" s="1"/>
      <c r="G3276" s="1"/>
    </row>
    <row r="3277" spans="5:7" x14ac:dyDescent="0.25">
      <c r="E3277" s="1"/>
      <c r="G3277" s="1"/>
    </row>
    <row r="3278" spans="5:7" x14ac:dyDescent="0.25">
      <c r="E3278" s="1"/>
      <c r="G3278" s="1"/>
    </row>
    <row r="3279" spans="5:7" x14ac:dyDescent="0.25">
      <c r="E3279" s="1"/>
      <c r="G3279" s="1"/>
    </row>
    <row r="3280" spans="5:7" x14ac:dyDescent="0.25">
      <c r="E3280" s="1"/>
      <c r="G3280" s="1"/>
    </row>
    <row r="3281" spans="5:7" x14ac:dyDescent="0.25">
      <c r="E3281" s="1"/>
      <c r="G3281" s="1"/>
    </row>
    <row r="3282" spans="5:7" x14ac:dyDescent="0.25">
      <c r="E3282" s="1"/>
      <c r="G3282" s="1"/>
    </row>
    <row r="3283" spans="5:7" x14ac:dyDescent="0.25">
      <c r="E3283" s="1"/>
      <c r="G3283" s="1"/>
    </row>
    <row r="3284" spans="5:7" x14ac:dyDescent="0.25">
      <c r="E3284" s="1"/>
      <c r="G3284" s="1"/>
    </row>
    <row r="3285" spans="5:7" x14ac:dyDescent="0.25">
      <c r="E3285" s="1"/>
      <c r="G3285" s="1"/>
    </row>
    <row r="3286" spans="5:7" x14ac:dyDescent="0.25">
      <c r="E3286" s="1"/>
      <c r="G3286" s="1"/>
    </row>
    <row r="3287" spans="5:7" x14ac:dyDescent="0.25">
      <c r="E3287" s="1"/>
      <c r="G3287" s="1"/>
    </row>
    <row r="3288" spans="5:7" x14ac:dyDescent="0.25">
      <c r="E3288" s="1"/>
      <c r="G3288" s="1"/>
    </row>
    <row r="3289" spans="5:7" x14ac:dyDescent="0.25">
      <c r="E3289" s="1"/>
      <c r="G3289" s="1"/>
    </row>
    <row r="3290" spans="5:7" x14ac:dyDescent="0.25">
      <c r="E3290" s="1"/>
      <c r="G3290" s="1"/>
    </row>
    <row r="3291" spans="5:7" x14ac:dyDescent="0.25">
      <c r="E3291" s="1"/>
      <c r="G3291" s="1"/>
    </row>
    <row r="3292" spans="5:7" x14ac:dyDescent="0.25">
      <c r="E3292" s="1"/>
      <c r="G3292" s="1"/>
    </row>
    <row r="3293" spans="5:7" x14ac:dyDescent="0.25">
      <c r="E3293" s="1"/>
      <c r="G3293" s="1"/>
    </row>
    <row r="3294" spans="5:7" x14ac:dyDescent="0.25">
      <c r="E3294" s="1"/>
      <c r="G3294" s="1"/>
    </row>
    <row r="3295" spans="5:7" x14ac:dyDescent="0.25">
      <c r="E3295" s="1"/>
      <c r="G3295" s="1"/>
    </row>
    <row r="3296" spans="5:7" x14ac:dyDescent="0.25">
      <c r="E3296" s="1"/>
      <c r="G3296" s="1"/>
    </row>
    <row r="3297" spans="5:7" x14ac:dyDescent="0.25">
      <c r="E3297" s="1"/>
      <c r="G3297" s="1"/>
    </row>
    <row r="3298" spans="5:7" x14ac:dyDescent="0.25">
      <c r="E3298" s="1"/>
      <c r="G3298" s="1"/>
    </row>
    <row r="3299" spans="5:7" x14ac:dyDescent="0.25">
      <c r="E3299" s="1"/>
      <c r="G3299" s="1"/>
    </row>
    <row r="3300" spans="5:7" x14ac:dyDescent="0.25">
      <c r="E3300" s="1"/>
      <c r="G3300" s="1"/>
    </row>
    <row r="3301" spans="5:7" x14ac:dyDescent="0.25">
      <c r="E3301" s="1"/>
      <c r="G3301" s="1"/>
    </row>
    <row r="3302" spans="5:7" x14ac:dyDescent="0.25">
      <c r="E3302" s="1"/>
      <c r="G3302" s="1"/>
    </row>
    <row r="3303" spans="5:7" x14ac:dyDescent="0.25">
      <c r="E3303" s="1"/>
      <c r="G3303" s="1"/>
    </row>
    <row r="3304" spans="5:7" x14ac:dyDescent="0.25">
      <c r="E3304" s="1"/>
      <c r="G3304" s="1"/>
    </row>
    <row r="3305" spans="5:7" x14ac:dyDescent="0.25">
      <c r="E3305" s="1"/>
      <c r="G3305" s="1"/>
    </row>
    <row r="3306" spans="5:7" x14ac:dyDescent="0.25">
      <c r="E3306" s="1"/>
      <c r="G3306" s="1"/>
    </row>
    <row r="3307" spans="5:7" x14ac:dyDescent="0.25">
      <c r="E3307" s="1"/>
      <c r="G3307" s="1"/>
    </row>
    <row r="3308" spans="5:7" x14ac:dyDescent="0.25">
      <c r="E3308" s="1"/>
      <c r="G3308" s="1"/>
    </row>
    <row r="3309" spans="5:7" x14ac:dyDescent="0.25">
      <c r="E3309" s="1"/>
      <c r="G3309" s="1"/>
    </row>
    <row r="3310" spans="5:7" x14ac:dyDescent="0.25">
      <c r="E3310" s="1"/>
      <c r="G3310" s="1"/>
    </row>
    <row r="3311" spans="5:7" x14ac:dyDescent="0.25">
      <c r="E3311" s="1"/>
      <c r="G3311" s="1"/>
    </row>
    <row r="3312" spans="5:7" x14ac:dyDescent="0.25">
      <c r="E3312" s="1"/>
      <c r="G3312" s="1"/>
    </row>
    <row r="3313" spans="5:7" x14ac:dyDescent="0.25">
      <c r="E3313" s="1"/>
      <c r="G3313" s="1"/>
    </row>
    <row r="3314" spans="5:7" x14ac:dyDescent="0.25">
      <c r="E3314" s="1"/>
      <c r="G3314" s="1"/>
    </row>
    <row r="3315" spans="5:7" x14ac:dyDescent="0.25">
      <c r="E3315" s="1"/>
      <c r="G3315" s="1"/>
    </row>
    <row r="3316" spans="5:7" x14ac:dyDescent="0.25">
      <c r="E3316" s="1"/>
      <c r="G3316" s="1"/>
    </row>
    <row r="3317" spans="5:7" x14ac:dyDescent="0.25">
      <c r="E3317" s="1"/>
      <c r="G3317" s="1"/>
    </row>
    <row r="3318" spans="5:7" x14ac:dyDescent="0.25">
      <c r="E3318" s="1"/>
      <c r="G3318" s="1"/>
    </row>
    <row r="3319" spans="5:7" x14ac:dyDescent="0.25">
      <c r="E3319" s="1"/>
      <c r="G3319" s="1"/>
    </row>
    <row r="3320" spans="5:7" x14ac:dyDescent="0.25">
      <c r="E3320" s="1"/>
      <c r="G3320" s="1"/>
    </row>
    <row r="3321" spans="5:7" x14ac:dyDescent="0.25">
      <c r="E3321" s="1"/>
      <c r="G3321" s="1"/>
    </row>
    <row r="3322" spans="5:7" x14ac:dyDescent="0.25">
      <c r="E3322" s="1"/>
      <c r="G3322" s="1"/>
    </row>
    <row r="3323" spans="5:7" x14ac:dyDescent="0.25">
      <c r="E3323" s="1"/>
      <c r="G3323" s="1"/>
    </row>
    <row r="3324" spans="5:7" x14ac:dyDescent="0.25">
      <c r="E3324" s="1"/>
      <c r="G3324" s="1"/>
    </row>
    <row r="3325" spans="5:7" x14ac:dyDescent="0.25">
      <c r="E3325" s="1"/>
      <c r="G3325" s="1"/>
    </row>
    <row r="3326" spans="5:7" x14ac:dyDescent="0.25">
      <c r="E3326" s="1"/>
      <c r="G3326" s="1"/>
    </row>
    <row r="3327" spans="5:7" x14ac:dyDescent="0.25">
      <c r="E3327" s="1"/>
      <c r="G3327" s="1"/>
    </row>
    <row r="3328" spans="5:7" x14ac:dyDescent="0.25">
      <c r="E3328" s="1"/>
      <c r="G3328" s="1"/>
    </row>
    <row r="3329" spans="5:7" x14ac:dyDescent="0.25">
      <c r="E3329" s="1"/>
      <c r="G3329" s="1"/>
    </row>
    <row r="3330" spans="5:7" x14ac:dyDescent="0.25">
      <c r="E3330" s="1"/>
      <c r="G3330" s="1"/>
    </row>
    <row r="3331" spans="5:7" x14ac:dyDescent="0.25">
      <c r="E3331" s="1"/>
      <c r="G3331" s="1"/>
    </row>
    <row r="3332" spans="5:7" x14ac:dyDescent="0.25">
      <c r="E3332" s="1"/>
      <c r="G3332" s="1"/>
    </row>
    <row r="3333" spans="5:7" x14ac:dyDescent="0.25">
      <c r="E3333" s="1"/>
      <c r="G3333" s="1"/>
    </row>
    <row r="3334" spans="5:7" x14ac:dyDescent="0.25">
      <c r="E3334" s="1"/>
      <c r="G3334" s="1"/>
    </row>
    <row r="3335" spans="5:7" x14ac:dyDescent="0.25">
      <c r="E3335" s="1"/>
      <c r="G3335" s="1"/>
    </row>
    <row r="3336" spans="5:7" x14ac:dyDescent="0.25">
      <c r="E3336" s="1"/>
      <c r="G3336" s="1"/>
    </row>
    <row r="3337" spans="5:7" x14ac:dyDescent="0.25">
      <c r="E3337" s="1"/>
      <c r="G3337" s="1"/>
    </row>
    <row r="3338" spans="5:7" x14ac:dyDescent="0.25">
      <c r="E3338" s="1"/>
      <c r="G3338" s="1"/>
    </row>
    <row r="3339" spans="5:7" x14ac:dyDescent="0.25">
      <c r="E3339" s="1"/>
      <c r="G3339" s="1"/>
    </row>
    <row r="3340" spans="5:7" x14ac:dyDescent="0.25">
      <c r="E3340" s="1"/>
      <c r="G3340" s="1"/>
    </row>
    <row r="3341" spans="5:7" x14ac:dyDescent="0.25">
      <c r="E3341" s="1"/>
      <c r="G3341" s="1"/>
    </row>
    <row r="3342" spans="5:7" x14ac:dyDescent="0.25">
      <c r="E3342" s="1"/>
      <c r="G3342" s="1"/>
    </row>
    <row r="3343" spans="5:7" x14ac:dyDescent="0.25">
      <c r="E3343" s="1"/>
      <c r="G3343" s="1"/>
    </row>
    <row r="3344" spans="5:7" x14ac:dyDescent="0.25">
      <c r="E3344" s="1"/>
      <c r="G3344" s="1"/>
    </row>
    <row r="3345" spans="5:7" x14ac:dyDescent="0.25">
      <c r="E3345" s="1"/>
      <c r="G3345" s="1"/>
    </row>
    <row r="3346" spans="5:7" x14ac:dyDescent="0.25">
      <c r="E3346" s="1"/>
      <c r="G3346" s="1"/>
    </row>
    <row r="3347" spans="5:7" x14ac:dyDescent="0.25">
      <c r="E3347" s="1"/>
      <c r="G3347" s="1"/>
    </row>
    <row r="3348" spans="5:7" x14ac:dyDescent="0.25">
      <c r="E3348" s="1"/>
      <c r="G3348" s="1"/>
    </row>
    <row r="3349" spans="5:7" x14ac:dyDescent="0.25">
      <c r="E3349" s="1"/>
      <c r="G3349" s="1"/>
    </row>
    <row r="3350" spans="5:7" x14ac:dyDescent="0.25">
      <c r="E3350" s="1"/>
      <c r="G3350" s="1"/>
    </row>
    <row r="3351" spans="5:7" x14ac:dyDescent="0.25">
      <c r="E3351" s="1"/>
      <c r="G3351" s="1"/>
    </row>
    <row r="3352" spans="5:7" x14ac:dyDescent="0.25">
      <c r="E3352" s="1"/>
      <c r="G3352" s="1"/>
    </row>
    <row r="3353" spans="5:7" x14ac:dyDescent="0.25">
      <c r="E3353" s="1"/>
      <c r="G3353" s="1"/>
    </row>
    <row r="3354" spans="5:7" x14ac:dyDescent="0.25">
      <c r="E3354" s="1"/>
      <c r="G3354" s="1"/>
    </row>
    <row r="3355" spans="5:7" x14ac:dyDescent="0.25">
      <c r="E3355" s="1"/>
      <c r="G3355" s="1"/>
    </row>
    <row r="3356" spans="5:7" x14ac:dyDescent="0.25">
      <c r="E3356" s="1"/>
      <c r="G3356" s="1"/>
    </row>
    <row r="3357" spans="5:7" x14ac:dyDescent="0.25">
      <c r="E3357" s="1"/>
      <c r="G3357" s="1"/>
    </row>
    <row r="3358" spans="5:7" x14ac:dyDescent="0.25">
      <c r="E3358" s="1"/>
      <c r="G3358" s="1"/>
    </row>
    <row r="3359" spans="5:7" x14ac:dyDescent="0.25">
      <c r="E3359" s="1"/>
      <c r="G3359" s="1"/>
    </row>
    <row r="3360" spans="5:7" x14ac:dyDescent="0.25">
      <c r="E3360" s="1"/>
      <c r="G3360" s="1"/>
    </row>
    <row r="3361" spans="5:7" x14ac:dyDescent="0.25">
      <c r="E3361" s="1"/>
      <c r="G3361" s="1"/>
    </row>
    <row r="3362" spans="5:7" x14ac:dyDescent="0.25">
      <c r="E3362" s="1"/>
      <c r="G3362" s="1"/>
    </row>
    <row r="3363" spans="5:7" x14ac:dyDescent="0.25">
      <c r="E3363" s="1"/>
      <c r="G3363" s="1"/>
    </row>
    <row r="3364" spans="5:7" x14ac:dyDescent="0.25">
      <c r="E3364" s="1"/>
      <c r="G3364" s="1"/>
    </row>
    <row r="3365" spans="5:7" x14ac:dyDescent="0.25">
      <c r="E3365" s="1"/>
      <c r="G3365" s="1"/>
    </row>
    <row r="3366" spans="5:7" x14ac:dyDescent="0.25">
      <c r="E3366" s="1"/>
      <c r="G3366" s="1"/>
    </row>
    <row r="3367" spans="5:7" x14ac:dyDescent="0.25">
      <c r="E3367" s="1"/>
      <c r="G3367" s="1"/>
    </row>
    <row r="3368" spans="5:7" x14ac:dyDescent="0.25">
      <c r="E3368" s="1"/>
      <c r="G3368" s="1"/>
    </row>
    <row r="3369" spans="5:7" x14ac:dyDescent="0.25">
      <c r="E3369" s="1"/>
      <c r="G3369" s="1"/>
    </row>
    <row r="3370" spans="5:7" x14ac:dyDescent="0.25">
      <c r="E3370" s="1"/>
      <c r="G3370" s="1"/>
    </row>
    <row r="3371" spans="5:7" x14ac:dyDescent="0.25">
      <c r="E3371" s="1"/>
      <c r="G3371" s="1"/>
    </row>
    <row r="3372" spans="5:7" x14ac:dyDescent="0.25">
      <c r="E3372" s="1"/>
      <c r="G3372" s="1"/>
    </row>
    <row r="3373" spans="5:7" x14ac:dyDescent="0.25">
      <c r="E3373" s="1"/>
      <c r="G3373" s="1"/>
    </row>
    <row r="3374" spans="5:7" x14ac:dyDescent="0.25">
      <c r="E3374" s="1"/>
      <c r="G3374" s="1"/>
    </row>
    <row r="3375" spans="5:7" x14ac:dyDescent="0.25">
      <c r="E3375" s="1"/>
      <c r="G3375" s="1"/>
    </row>
    <row r="3376" spans="5:7" x14ac:dyDescent="0.25">
      <c r="E3376" s="1"/>
      <c r="G3376" s="1"/>
    </row>
    <row r="3377" spans="5:7" x14ac:dyDescent="0.25">
      <c r="E3377" s="1"/>
      <c r="G3377" s="1"/>
    </row>
    <row r="3378" spans="5:7" x14ac:dyDescent="0.25">
      <c r="E3378" s="1"/>
      <c r="G3378" s="1"/>
    </row>
    <row r="3379" spans="5:7" x14ac:dyDescent="0.25">
      <c r="E3379" s="1"/>
      <c r="G3379" s="1"/>
    </row>
    <row r="3380" spans="5:7" x14ac:dyDescent="0.25">
      <c r="E3380" s="1"/>
      <c r="G3380" s="1"/>
    </row>
    <row r="3381" spans="5:7" x14ac:dyDescent="0.25">
      <c r="E3381" s="1"/>
      <c r="G3381" s="1"/>
    </row>
    <row r="3382" spans="5:7" x14ac:dyDescent="0.25">
      <c r="E3382" s="1"/>
      <c r="G3382" s="1"/>
    </row>
    <row r="3383" spans="5:7" x14ac:dyDescent="0.25">
      <c r="E3383" s="1"/>
      <c r="G3383" s="1"/>
    </row>
    <row r="3384" spans="5:7" x14ac:dyDescent="0.25">
      <c r="E3384" s="1"/>
      <c r="G3384" s="1"/>
    </row>
    <row r="3385" spans="5:7" x14ac:dyDescent="0.25">
      <c r="E3385" s="1"/>
      <c r="G3385" s="1"/>
    </row>
    <row r="3386" spans="5:7" x14ac:dyDescent="0.25">
      <c r="E3386" s="1"/>
      <c r="G3386" s="1"/>
    </row>
    <row r="3387" spans="5:7" x14ac:dyDescent="0.25">
      <c r="E3387" s="1"/>
      <c r="G3387" s="1"/>
    </row>
    <row r="3388" spans="5:7" x14ac:dyDescent="0.25">
      <c r="E3388" s="1"/>
      <c r="G3388" s="1"/>
    </row>
    <row r="3389" spans="5:7" x14ac:dyDescent="0.25">
      <c r="E3389" s="1"/>
      <c r="G3389" s="1"/>
    </row>
    <row r="3390" spans="5:7" x14ac:dyDescent="0.25">
      <c r="E3390" s="1"/>
      <c r="G3390" s="1"/>
    </row>
    <row r="3391" spans="5:7" x14ac:dyDescent="0.25">
      <c r="E3391" s="1"/>
      <c r="G3391" s="1"/>
    </row>
    <row r="3392" spans="5:7" x14ac:dyDescent="0.25">
      <c r="E3392" s="1"/>
      <c r="G3392" s="1"/>
    </row>
    <row r="3393" spans="5:7" x14ac:dyDescent="0.25">
      <c r="E3393" s="1"/>
      <c r="G3393" s="1"/>
    </row>
    <row r="3394" spans="5:7" x14ac:dyDescent="0.25">
      <c r="E3394" s="1"/>
      <c r="G3394" s="1"/>
    </row>
    <row r="3395" spans="5:7" x14ac:dyDescent="0.25">
      <c r="E3395" s="1"/>
      <c r="G3395" s="1"/>
    </row>
    <row r="3396" spans="5:7" x14ac:dyDescent="0.25">
      <c r="E3396" s="1"/>
      <c r="G3396" s="1"/>
    </row>
    <row r="3397" spans="5:7" x14ac:dyDescent="0.25">
      <c r="E3397" s="1"/>
      <c r="G3397" s="1"/>
    </row>
    <row r="3398" spans="5:7" x14ac:dyDescent="0.25">
      <c r="E3398" s="1"/>
      <c r="G3398" s="1"/>
    </row>
    <row r="3399" spans="5:7" x14ac:dyDescent="0.25">
      <c r="E3399" s="1"/>
      <c r="G3399" s="1"/>
    </row>
    <row r="3400" spans="5:7" x14ac:dyDescent="0.25">
      <c r="E3400" s="1"/>
      <c r="G3400" s="1"/>
    </row>
    <row r="3401" spans="5:7" x14ac:dyDescent="0.25">
      <c r="E3401" s="1"/>
      <c r="G3401" s="1"/>
    </row>
    <row r="3402" spans="5:7" x14ac:dyDescent="0.25">
      <c r="E3402" s="1"/>
      <c r="G3402" s="1"/>
    </row>
    <row r="3403" spans="5:7" x14ac:dyDescent="0.25">
      <c r="E3403" s="1"/>
      <c r="G3403" s="1"/>
    </row>
    <row r="3404" spans="5:7" x14ac:dyDescent="0.25">
      <c r="E3404" s="1"/>
      <c r="G3404" s="1"/>
    </row>
    <row r="3405" spans="5:7" x14ac:dyDescent="0.25">
      <c r="E3405" s="1"/>
      <c r="G3405" s="1"/>
    </row>
    <row r="3406" spans="5:7" x14ac:dyDescent="0.25">
      <c r="E3406" s="1"/>
      <c r="G3406" s="1"/>
    </row>
    <row r="3407" spans="5:7" x14ac:dyDescent="0.25">
      <c r="E3407" s="1"/>
      <c r="G3407" s="1"/>
    </row>
    <row r="3408" spans="5:7" x14ac:dyDescent="0.25">
      <c r="E3408" s="1"/>
      <c r="G3408" s="1"/>
    </row>
    <row r="3409" spans="5:7" x14ac:dyDescent="0.25">
      <c r="E3409" s="1"/>
      <c r="G3409" s="1"/>
    </row>
    <row r="3410" spans="5:7" x14ac:dyDescent="0.25">
      <c r="E3410" s="1"/>
      <c r="G3410" s="1"/>
    </row>
    <row r="3411" spans="5:7" x14ac:dyDescent="0.25">
      <c r="E3411" s="1"/>
      <c r="G3411" s="1"/>
    </row>
    <row r="3412" spans="5:7" x14ac:dyDescent="0.25">
      <c r="E3412" s="1"/>
      <c r="G3412" s="1"/>
    </row>
    <row r="3413" spans="5:7" x14ac:dyDescent="0.25">
      <c r="E3413" s="1"/>
      <c r="G3413" s="1"/>
    </row>
    <row r="3414" spans="5:7" x14ac:dyDescent="0.25">
      <c r="E3414" s="1"/>
      <c r="G3414" s="1"/>
    </row>
    <row r="3415" spans="5:7" x14ac:dyDescent="0.25">
      <c r="E3415" s="1"/>
      <c r="G3415" s="1"/>
    </row>
    <row r="3416" spans="5:7" x14ac:dyDescent="0.25">
      <c r="E3416" s="1"/>
      <c r="G3416" s="1"/>
    </row>
    <row r="3417" spans="5:7" x14ac:dyDescent="0.25">
      <c r="E3417" s="1"/>
      <c r="G3417" s="1"/>
    </row>
    <row r="3418" spans="5:7" x14ac:dyDescent="0.25">
      <c r="E3418" s="1"/>
      <c r="G3418" s="1"/>
    </row>
    <row r="3419" spans="5:7" x14ac:dyDescent="0.25">
      <c r="E3419" s="1"/>
      <c r="G3419" s="1"/>
    </row>
    <row r="3420" spans="5:7" x14ac:dyDescent="0.25">
      <c r="E3420" s="1"/>
      <c r="G3420" s="1"/>
    </row>
    <row r="3421" spans="5:7" x14ac:dyDescent="0.25">
      <c r="E3421" s="1"/>
      <c r="G3421" s="1"/>
    </row>
    <row r="3422" spans="5:7" x14ac:dyDescent="0.25">
      <c r="E3422" s="1"/>
      <c r="G3422" s="1"/>
    </row>
    <row r="3423" spans="5:7" x14ac:dyDescent="0.25">
      <c r="E3423" s="1"/>
      <c r="G3423" s="1"/>
    </row>
    <row r="3424" spans="5:7" x14ac:dyDescent="0.25">
      <c r="E3424" s="1"/>
      <c r="G3424" s="1"/>
    </row>
    <row r="3425" spans="5:7" x14ac:dyDescent="0.25">
      <c r="E3425" s="1"/>
      <c r="G3425" s="1"/>
    </row>
    <row r="3426" spans="5:7" x14ac:dyDescent="0.25">
      <c r="E3426" s="1"/>
      <c r="G3426" s="1"/>
    </row>
    <row r="3427" spans="5:7" x14ac:dyDescent="0.25">
      <c r="E3427" s="1"/>
      <c r="G3427" s="1"/>
    </row>
    <row r="3428" spans="5:7" x14ac:dyDescent="0.25">
      <c r="E3428" s="1"/>
      <c r="G3428" s="1"/>
    </row>
    <row r="3429" spans="5:7" x14ac:dyDescent="0.25">
      <c r="E3429" s="1"/>
      <c r="G3429" s="1"/>
    </row>
    <row r="3430" spans="5:7" x14ac:dyDescent="0.25">
      <c r="E3430" s="1"/>
      <c r="G3430" s="1"/>
    </row>
    <row r="3431" spans="5:7" x14ac:dyDescent="0.25">
      <c r="E3431" s="1"/>
      <c r="G3431" s="1"/>
    </row>
    <row r="3432" spans="5:7" x14ac:dyDescent="0.25">
      <c r="E3432" s="1"/>
      <c r="G3432" s="1"/>
    </row>
    <row r="3433" spans="5:7" x14ac:dyDescent="0.25">
      <c r="E3433" s="1"/>
      <c r="G3433" s="1"/>
    </row>
    <row r="3434" spans="5:7" x14ac:dyDescent="0.25">
      <c r="E3434" s="1"/>
      <c r="G3434" s="1"/>
    </row>
    <row r="3435" spans="5:7" x14ac:dyDescent="0.25">
      <c r="E3435" s="1"/>
      <c r="G3435" s="1"/>
    </row>
    <row r="3436" spans="5:7" x14ac:dyDescent="0.25">
      <c r="E3436" s="1"/>
      <c r="G3436" s="1"/>
    </row>
    <row r="3437" spans="5:7" x14ac:dyDescent="0.25">
      <c r="E3437" s="1"/>
      <c r="G3437" s="1"/>
    </row>
    <row r="3438" spans="5:7" x14ac:dyDescent="0.25">
      <c r="E3438" s="1"/>
      <c r="G3438" s="1"/>
    </row>
    <row r="3439" spans="5:7" x14ac:dyDescent="0.25">
      <c r="E3439" s="1"/>
      <c r="G3439" s="1"/>
    </row>
    <row r="3440" spans="5:7" x14ac:dyDescent="0.25">
      <c r="E3440" s="1"/>
      <c r="G3440" s="1"/>
    </row>
    <row r="3441" spans="5:7" x14ac:dyDescent="0.25">
      <c r="E3441" s="1"/>
      <c r="G3441" s="1"/>
    </row>
    <row r="3442" spans="5:7" x14ac:dyDescent="0.25">
      <c r="E3442" s="1"/>
      <c r="G3442" s="1"/>
    </row>
    <row r="3443" spans="5:7" x14ac:dyDescent="0.25">
      <c r="E3443" s="1"/>
      <c r="G3443" s="1"/>
    </row>
    <row r="3444" spans="5:7" x14ac:dyDescent="0.25">
      <c r="E3444" s="1"/>
      <c r="G3444" s="1"/>
    </row>
    <row r="3445" spans="5:7" x14ac:dyDescent="0.25">
      <c r="E3445" s="1"/>
      <c r="G3445" s="1"/>
    </row>
    <row r="3446" spans="5:7" x14ac:dyDescent="0.25">
      <c r="E3446" s="1"/>
      <c r="G3446" s="1"/>
    </row>
    <row r="3447" spans="5:7" x14ac:dyDescent="0.25">
      <c r="E3447" s="1"/>
      <c r="G3447" s="1"/>
    </row>
    <row r="3448" spans="5:7" x14ac:dyDescent="0.25">
      <c r="E3448" s="1"/>
      <c r="G3448" s="1"/>
    </row>
    <row r="3449" spans="5:7" x14ac:dyDescent="0.25">
      <c r="E3449" s="1"/>
      <c r="G3449" s="1"/>
    </row>
    <row r="3450" spans="5:7" x14ac:dyDescent="0.25">
      <c r="E3450" s="1"/>
      <c r="G3450" s="1"/>
    </row>
    <row r="3451" spans="5:7" x14ac:dyDescent="0.25">
      <c r="E3451" s="1"/>
      <c r="G3451" s="1"/>
    </row>
    <row r="3452" spans="5:7" x14ac:dyDescent="0.25">
      <c r="E3452" s="1"/>
      <c r="G3452" s="1"/>
    </row>
    <row r="3453" spans="5:7" x14ac:dyDescent="0.25">
      <c r="E3453" s="1"/>
      <c r="G3453" s="1"/>
    </row>
    <row r="3454" spans="5:7" x14ac:dyDescent="0.25">
      <c r="E3454" s="1"/>
      <c r="G3454" s="1"/>
    </row>
    <row r="3455" spans="5:7" x14ac:dyDescent="0.25">
      <c r="E3455" s="1"/>
      <c r="G3455" s="1"/>
    </row>
    <row r="3456" spans="5:7" x14ac:dyDescent="0.25">
      <c r="E3456" s="1"/>
      <c r="G3456" s="1"/>
    </row>
    <row r="3457" spans="5:7" x14ac:dyDescent="0.25">
      <c r="E3457" s="1"/>
      <c r="G3457" s="1"/>
    </row>
    <row r="3458" spans="5:7" x14ac:dyDescent="0.25">
      <c r="E3458" s="1"/>
      <c r="G3458" s="1"/>
    </row>
    <row r="3459" spans="5:7" x14ac:dyDescent="0.25">
      <c r="E3459" s="1"/>
      <c r="G3459" s="1"/>
    </row>
    <row r="3460" spans="5:7" x14ac:dyDescent="0.25">
      <c r="E3460" s="1"/>
      <c r="G3460" s="1"/>
    </row>
    <row r="3461" spans="5:7" x14ac:dyDescent="0.25">
      <c r="E3461" s="1"/>
      <c r="G3461" s="1"/>
    </row>
    <row r="3462" spans="5:7" x14ac:dyDescent="0.25">
      <c r="E3462" s="1"/>
      <c r="G3462" s="1"/>
    </row>
    <row r="3463" spans="5:7" x14ac:dyDescent="0.25">
      <c r="E3463" s="1"/>
      <c r="G3463" s="1"/>
    </row>
    <row r="3464" spans="5:7" x14ac:dyDescent="0.25">
      <c r="E3464" s="1"/>
      <c r="G3464" s="1"/>
    </row>
    <row r="3465" spans="5:7" x14ac:dyDescent="0.25">
      <c r="E3465" s="1"/>
      <c r="G3465" s="1"/>
    </row>
    <row r="3466" spans="5:7" x14ac:dyDescent="0.25">
      <c r="E3466" s="1"/>
      <c r="G3466" s="1"/>
    </row>
    <row r="3467" spans="5:7" x14ac:dyDescent="0.25">
      <c r="E3467" s="1"/>
      <c r="G3467" s="1"/>
    </row>
    <row r="3468" spans="5:7" x14ac:dyDescent="0.25">
      <c r="E3468" s="1"/>
      <c r="G3468" s="1"/>
    </row>
    <row r="3469" spans="5:7" x14ac:dyDescent="0.25">
      <c r="E3469" s="1"/>
      <c r="G3469" s="1"/>
    </row>
    <row r="3470" spans="5:7" x14ac:dyDescent="0.25">
      <c r="E3470" s="1"/>
      <c r="G3470" s="1"/>
    </row>
    <row r="3471" spans="5:7" x14ac:dyDescent="0.25">
      <c r="E3471" s="1"/>
      <c r="G3471" s="1"/>
    </row>
    <row r="3472" spans="5:7" x14ac:dyDescent="0.25">
      <c r="E3472" s="1"/>
      <c r="G3472" s="1"/>
    </row>
    <row r="3473" spans="5:7" x14ac:dyDescent="0.25">
      <c r="E3473" s="1"/>
      <c r="G3473" s="1"/>
    </row>
    <row r="3474" spans="5:7" x14ac:dyDescent="0.25">
      <c r="E3474" s="1"/>
      <c r="G3474" s="1"/>
    </row>
    <row r="3475" spans="5:7" x14ac:dyDescent="0.25">
      <c r="E3475" s="1"/>
      <c r="G3475" s="1"/>
    </row>
    <row r="3476" spans="5:7" x14ac:dyDescent="0.25">
      <c r="E3476" s="1"/>
      <c r="G3476" s="1"/>
    </row>
    <row r="3477" spans="5:7" x14ac:dyDescent="0.25">
      <c r="E3477" s="1"/>
      <c r="G3477" s="1"/>
    </row>
    <row r="3478" spans="5:7" x14ac:dyDescent="0.25">
      <c r="E3478" s="1"/>
      <c r="G3478" s="1"/>
    </row>
    <row r="3479" spans="5:7" x14ac:dyDescent="0.25">
      <c r="E3479" s="1"/>
      <c r="G3479" s="1"/>
    </row>
    <row r="3480" spans="5:7" x14ac:dyDescent="0.25">
      <c r="E3480" s="1"/>
      <c r="G3480" s="1"/>
    </row>
    <row r="3481" spans="5:7" x14ac:dyDescent="0.25">
      <c r="E3481" s="1"/>
      <c r="G3481" s="1"/>
    </row>
    <row r="3482" spans="5:7" x14ac:dyDescent="0.25">
      <c r="E3482" s="1"/>
      <c r="G3482" s="1"/>
    </row>
    <row r="3483" spans="5:7" x14ac:dyDescent="0.25">
      <c r="E3483" s="1"/>
      <c r="G3483" s="1"/>
    </row>
    <row r="3484" spans="5:7" x14ac:dyDescent="0.25">
      <c r="E3484" s="1"/>
      <c r="G3484" s="1"/>
    </row>
    <row r="3485" spans="5:7" x14ac:dyDescent="0.25">
      <c r="E3485" s="1"/>
      <c r="G3485" s="1"/>
    </row>
    <row r="3486" spans="5:7" x14ac:dyDescent="0.25">
      <c r="E3486" s="1"/>
      <c r="G3486" s="1"/>
    </row>
    <row r="3487" spans="5:7" x14ac:dyDescent="0.25">
      <c r="E3487" s="1"/>
      <c r="G3487" s="1"/>
    </row>
    <row r="3488" spans="5:7" x14ac:dyDescent="0.25">
      <c r="E3488" s="1"/>
      <c r="G3488" s="1"/>
    </row>
    <row r="3489" spans="5:7" x14ac:dyDescent="0.25">
      <c r="E3489" s="1"/>
      <c r="G3489" s="1"/>
    </row>
    <row r="3490" spans="5:7" x14ac:dyDescent="0.25">
      <c r="E3490" s="1"/>
      <c r="G3490" s="1"/>
    </row>
    <row r="3491" spans="5:7" x14ac:dyDescent="0.25">
      <c r="E3491" s="1"/>
      <c r="G3491" s="1"/>
    </row>
    <row r="3492" spans="5:7" x14ac:dyDescent="0.25">
      <c r="E3492" s="1"/>
      <c r="G3492" s="1"/>
    </row>
    <row r="3493" spans="5:7" x14ac:dyDescent="0.25">
      <c r="E3493" s="1"/>
      <c r="G3493" s="1"/>
    </row>
    <row r="3494" spans="5:7" x14ac:dyDescent="0.25">
      <c r="E3494" s="1"/>
      <c r="G3494" s="1"/>
    </row>
    <row r="3495" spans="5:7" x14ac:dyDescent="0.25">
      <c r="E3495" s="1"/>
      <c r="G3495" s="1"/>
    </row>
    <row r="3496" spans="5:7" x14ac:dyDescent="0.25">
      <c r="E3496" s="1"/>
      <c r="G3496" s="1"/>
    </row>
    <row r="3497" spans="5:7" x14ac:dyDescent="0.25">
      <c r="E3497" s="1"/>
      <c r="G3497" s="1"/>
    </row>
    <row r="3498" spans="5:7" x14ac:dyDescent="0.25">
      <c r="E3498" s="1"/>
      <c r="G3498" s="1"/>
    </row>
    <row r="3499" spans="5:7" x14ac:dyDescent="0.25">
      <c r="E3499" s="1"/>
      <c r="G3499" s="1"/>
    </row>
    <row r="3500" spans="5:7" x14ac:dyDescent="0.25">
      <c r="E3500" s="1"/>
      <c r="G3500" s="1"/>
    </row>
    <row r="3501" spans="5:7" x14ac:dyDescent="0.25">
      <c r="E3501" s="1"/>
      <c r="G3501" s="1"/>
    </row>
    <row r="3502" spans="5:7" x14ac:dyDescent="0.25">
      <c r="E3502" s="1"/>
      <c r="G3502" s="1"/>
    </row>
    <row r="3503" spans="5:7" x14ac:dyDescent="0.25">
      <c r="E3503" s="1"/>
      <c r="G3503" s="1"/>
    </row>
    <row r="3504" spans="5:7" x14ac:dyDescent="0.25">
      <c r="E3504" s="1"/>
      <c r="G3504" s="1"/>
    </row>
    <row r="3505" spans="5:7" x14ac:dyDescent="0.25">
      <c r="E3505" s="1"/>
      <c r="G3505" s="1"/>
    </row>
    <row r="3506" spans="5:7" x14ac:dyDescent="0.25">
      <c r="E3506" s="1"/>
      <c r="G3506" s="1"/>
    </row>
    <row r="3507" spans="5:7" x14ac:dyDescent="0.25">
      <c r="E3507" s="1"/>
      <c r="G3507" s="1"/>
    </row>
    <row r="3508" spans="5:7" x14ac:dyDescent="0.25">
      <c r="E3508" s="1"/>
      <c r="G3508" s="1"/>
    </row>
    <row r="3509" spans="5:7" x14ac:dyDescent="0.25">
      <c r="E3509" s="1"/>
      <c r="G3509" s="1"/>
    </row>
    <row r="3510" spans="5:7" x14ac:dyDescent="0.25">
      <c r="E3510" s="1"/>
      <c r="G3510" s="1"/>
    </row>
    <row r="3511" spans="5:7" x14ac:dyDescent="0.25">
      <c r="E3511" s="1"/>
      <c r="G3511" s="1"/>
    </row>
    <row r="3512" spans="5:7" x14ac:dyDescent="0.25">
      <c r="E3512" s="1"/>
      <c r="G3512" s="1"/>
    </row>
    <row r="3513" spans="5:7" x14ac:dyDescent="0.25">
      <c r="E3513" s="1"/>
      <c r="G3513" s="1"/>
    </row>
    <row r="3514" spans="5:7" x14ac:dyDescent="0.25">
      <c r="E3514" s="1"/>
      <c r="G3514" s="1"/>
    </row>
    <row r="3515" spans="5:7" x14ac:dyDescent="0.25">
      <c r="E3515" s="1"/>
      <c r="G3515" s="1"/>
    </row>
    <row r="3516" spans="5:7" x14ac:dyDescent="0.25">
      <c r="E3516" s="1"/>
      <c r="G3516" s="1"/>
    </row>
    <row r="3517" spans="5:7" x14ac:dyDescent="0.25">
      <c r="E3517" s="1"/>
      <c r="G3517" s="1"/>
    </row>
    <row r="3518" spans="5:7" x14ac:dyDescent="0.25">
      <c r="E3518" s="1"/>
      <c r="G3518" s="1"/>
    </row>
    <row r="3519" spans="5:7" x14ac:dyDescent="0.25">
      <c r="E3519" s="1"/>
      <c r="G3519" s="1"/>
    </row>
    <row r="3520" spans="5:7" x14ac:dyDescent="0.25">
      <c r="E3520" s="1"/>
      <c r="G3520" s="1"/>
    </row>
    <row r="3521" spans="5:7" x14ac:dyDescent="0.25">
      <c r="E3521" s="1"/>
      <c r="G3521" s="1"/>
    </row>
    <row r="3522" spans="5:7" x14ac:dyDescent="0.25">
      <c r="E3522" s="1"/>
      <c r="G3522" s="1"/>
    </row>
    <row r="3523" spans="5:7" x14ac:dyDescent="0.25">
      <c r="E3523" s="1"/>
      <c r="G3523" s="1"/>
    </row>
    <row r="3524" spans="5:7" x14ac:dyDescent="0.25">
      <c r="E3524" s="1"/>
      <c r="G3524" s="1"/>
    </row>
    <row r="3525" spans="5:7" x14ac:dyDescent="0.25">
      <c r="E3525" s="1"/>
      <c r="G3525" s="1"/>
    </row>
    <row r="3526" spans="5:7" x14ac:dyDescent="0.25">
      <c r="E3526" s="1"/>
      <c r="G3526" s="1"/>
    </row>
    <row r="3527" spans="5:7" x14ac:dyDescent="0.25">
      <c r="E3527" s="1"/>
      <c r="G3527" s="1"/>
    </row>
    <row r="3528" spans="5:7" x14ac:dyDescent="0.25">
      <c r="E3528" s="1"/>
      <c r="G3528" s="1"/>
    </row>
    <row r="3529" spans="5:7" x14ac:dyDescent="0.25">
      <c r="E3529" s="1"/>
      <c r="G3529" s="1"/>
    </row>
    <row r="3530" spans="5:7" x14ac:dyDescent="0.25">
      <c r="E3530" s="1"/>
      <c r="G3530" s="1"/>
    </row>
    <row r="3531" spans="5:7" x14ac:dyDescent="0.25">
      <c r="E3531" s="1"/>
      <c r="G3531" s="1"/>
    </row>
    <row r="3532" spans="5:7" x14ac:dyDescent="0.25">
      <c r="E3532" s="1"/>
      <c r="G3532" s="1"/>
    </row>
    <row r="3533" spans="5:7" x14ac:dyDescent="0.25">
      <c r="E3533" s="1"/>
      <c r="G3533" s="1"/>
    </row>
    <row r="3534" spans="5:7" x14ac:dyDescent="0.25">
      <c r="E3534" s="1"/>
      <c r="G3534" s="1"/>
    </row>
    <row r="3535" spans="5:7" x14ac:dyDescent="0.25">
      <c r="E3535" s="1"/>
      <c r="G3535" s="1"/>
    </row>
    <row r="3536" spans="5:7" x14ac:dyDescent="0.25">
      <c r="E3536" s="1"/>
      <c r="G3536" s="1"/>
    </row>
    <row r="3537" spans="5:7" x14ac:dyDescent="0.25">
      <c r="E3537" s="1"/>
      <c r="G3537" s="1"/>
    </row>
    <row r="3538" spans="5:7" x14ac:dyDescent="0.25">
      <c r="E3538" s="1"/>
      <c r="G3538" s="1"/>
    </row>
    <row r="3539" spans="5:7" x14ac:dyDescent="0.25">
      <c r="E3539" s="1"/>
      <c r="G3539" s="1"/>
    </row>
    <row r="3540" spans="5:7" x14ac:dyDescent="0.25">
      <c r="E3540" s="1"/>
      <c r="G3540" s="1"/>
    </row>
    <row r="3541" spans="5:7" x14ac:dyDescent="0.25">
      <c r="E3541" s="1"/>
      <c r="G3541" s="1"/>
    </row>
    <row r="3542" spans="5:7" x14ac:dyDescent="0.25">
      <c r="E3542" s="1"/>
      <c r="G3542" s="1"/>
    </row>
    <row r="3543" spans="5:7" x14ac:dyDescent="0.25">
      <c r="E3543" s="1"/>
      <c r="G3543" s="1"/>
    </row>
    <row r="3544" spans="5:7" x14ac:dyDescent="0.25">
      <c r="E3544" s="1"/>
      <c r="G3544" s="1"/>
    </row>
    <row r="3545" spans="5:7" x14ac:dyDescent="0.25">
      <c r="E3545" s="1"/>
      <c r="G3545" s="1"/>
    </row>
    <row r="3546" spans="5:7" x14ac:dyDescent="0.25">
      <c r="E3546" s="1"/>
      <c r="G3546" s="1"/>
    </row>
    <row r="3547" spans="5:7" x14ac:dyDescent="0.25">
      <c r="E3547" s="1"/>
      <c r="G3547" s="1"/>
    </row>
    <row r="3548" spans="5:7" x14ac:dyDescent="0.25">
      <c r="E3548" s="1"/>
      <c r="G3548" s="1"/>
    </row>
    <row r="3549" spans="5:7" x14ac:dyDescent="0.25">
      <c r="E3549" s="1"/>
      <c r="G3549" s="1"/>
    </row>
    <row r="3550" spans="5:7" x14ac:dyDescent="0.25">
      <c r="E3550" s="1"/>
      <c r="G3550" s="1"/>
    </row>
    <row r="3551" spans="5:7" x14ac:dyDescent="0.25">
      <c r="E3551" s="1"/>
      <c r="G3551" s="1"/>
    </row>
    <row r="3552" spans="5:7" x14ac:dyDescent="0.25">
      <c r="E3552" s="1"/>
      <c r="G3552" s="1"/>
    </row>
    <row r="3553" spans="5:7" x14ac:dyDescent="0.25">
      <c r="E3553" s="1"/>
      <c r="G3553" s="1"/>
    </row>
    <row r="3554" spans="5:7" x14ac:dyDescent="0.25">
      <c r="E3554" s="1"/>
      <c r="G3554" s="1"/>
    </row>
    <row r="3555" spans="5:7" x14ac:dyDescent="0.25">
      <c r="E3555" s="1"/>
      <c r="G3555" s="1"/>
    </row>
    <row r="3556" spans="5:7" x14ac:dyDescent="0.25">
      <c r="E3556" s="1"/>
      <c r="G3556" s="1"/>
    </row>
    <row r="3557" spans="5:7" x14ac:dyDescent="0.25">
      <c r="E3557" s="1"/>
      <c r="G3557" s="1"/>
    </row>
    <row r="3558" spans="5:7" x14ac:dyDescent="0.25">
      <c r="E3558" s="1"/>
      <c r="G3558" s="1"/>
    </row>
    <row r="3559" spans="5:7" x14ac:dyDescent="0.25">
      <c r="E3559" s="1"/>
      <c r="G3559" s="1"/>
    </row>
    <row r="3560" spans="5:7" x14ac:dyDescent="0.25">
      <c r="E3560" s="1"/>
      <c r="G3560" s="1"/>
    </row>
    <row r="3561" spans="5:7" x14ac:dyDescent="0.25">
      <c r="E3561" s="1"/>
      <c r="G3561" s="1"/>
    </row>
    <row r="3562" spans="5:7" x14ac:dyDescent="0.25">
      <c r="E3562" s="1"/>
      <c r="G3562" s="1"/>
    </row>
    <row r="3563" spans="5:7" x14ac:dyDescent="0.25">
      <c r="E3563" s="1"/>
      <c r="G3563" s="1"/>
    </row>
    <row r="3564" spans="5:7" x14ac:dyDescent="0.25">
      <c r="E3564" s="1"/>
      <c r="G3564" s="1"/>
    </row>
    <row r="3565" spans="5:7" x14ac:dyDescent="0.25">
      <c r="E3565" s="1"/>
      <c r="G3565" s="1"/>
    </row>
    <row r="3566" spans="5:7" x14ac:dyDescent="0.25">
      <c r="E3566" s="1"/>
      <c r="G3566" s="1"/>
    </row>
    <row r="3567" spans="5:7" x14ac:dyDescent="0.25">
      <c r="E3567" s="1"/>
      <c r="G3567" s="1"/>
    </row>
    <row r="3568" spans="5:7" x14ac:dyDescent="0.25">
      <c r="E3568" s="1"/>
      <c r="G3568" s="1"/>
    </row>
    <row r="3569" spans="5:7" x14ac:dyDescent="0.25">
      <c r="E3569" s="1"/>
      <c r="G3569" s="1"/>
    </row>
    <row r="3570" spans="5:7" x14ac:dyDescent="0.25">
      <c r="E3570" s="1"/>
      <c r="G3570" s="1"/>
    </row>
    <row r="3571" spans="5:7" x14ac:dyDescent="0.25">
      <c r="E3571" s="1"/>
      <c r="G3571" s="1"/>
    </row>
    <row r="3572" spans="5:7" x14ac:dyDescent="0.25">
      <c r="E3572" s="1"/>
      <c r="G3572" s="1"/>
    </row>
    <row r="3573" spans="5:7" x14ac:dyDescent="0.25">
      <c r="E3573" s="1"/>
      <c r="G3573" s="1"/>
    </row>
    <row r="3574" spans="5:7" x14ac:dyDescent="0.25">
      <c r="E3574" s="1"/>
      <c r="G3574" s="1"/>
    </row>
    <row r="3575" spans="5:7" x14ac:dyDescent="0.25">
      <c r="E3575" s="1"/>
      <c r="G3575" s="1"/>
    </row>
    <row r="3576" spans="5:7" x14ac:dyDescent="0.25">
      <c r="E3576" s="1"/>
      <c r="G3576" s="1"/>
    </row>
    <row r="3577" spans="5:7" x14ac:dyDescent="0.25">
      <c r="E3577" s="1"/>
      <c r="G3577" s="1"/>
    </row>
    <row r="3578" spans="5:7" x14ac:dyDescent="0.25">
      <c r="E3578" s="1"/>
      <c r="G3578" s="1"/>
    </row>
    <row r="3579" spans="5:7" x14ac:dyDescent="0.25">
      <c r="E3579" s="1"/>
      <c r="G3579" s="1"/>
    </row>
    <row r="3580" spans="5:7" x14ac:dyDescent="0.25">
      <c r="E3580" s="1"/>
      <c r="G3580" s="1"/>
    </row>
    <row r="3581" spans="5:7" x14ac:dyDescent="0.25">
      <c r="E3581" s="1"/>
      <c r="G3581" s="1"/>
    </row>
    <row r="3582" spans="5:7" x14ac:dyDescent="0.25">
      <c r="E3582" s="1"/>
      <c r="G3582" s="1"/>
    </row>
    <row r="3583" spans="5:7" x14ac:dyDescent="0.25">
      <c r="E3583" s="1"/>
      <c r="G3583" s="1"/>
    </row>
    <row r="3584" spans="5:7" x14ac:dyDescent="0.25">
      <c r="E3584" s="1"/>
      <c r="G3584" s="1"/>
    </row>
    <row r="3585" spans="5:7" x14ac:dyDescent="0.25">
      <c r="E3585" s="1"/>
      <c r="G3585" s="1"/>
    </row>
    <row r="3586" spans="5:7" x14ac:dyDescent="0.25">
      <c r="E3586" s="1"/>
      <c r="G3586" s="1"/>
    </row>
    <row r="3587" spans="5:7" x14ac:dyDescent="0.25">
      <c r="E3587" s="1"/>
      <c r="G3587" s="1"/>
    </row>
    <row r="3588" spans="5:7" x14ac:dyDescent="0.25">
      <c r="E3588" s="1"/>
      <c r="G3588" s="1"/>
    </row>
    <row r="3589" spans="5:7" x14ac:dyDescent="0.25">
      <c r="E3589" s="1"/>
      <c r="G3589" s="1"/>
    </row>
    <row r="3590" spans="5:7" x14ac:dyDescent="0.25">
      <c r="E3590" s="1"/>
      <c r="G3590" s="1"/>
    </row>
    <row r="3591" spans="5:7" x14ac:dyDescent="0.25">
      <c r="E3591" s="1"/>
      <c r="G3591" s="1"/>
    </row>
    <row r="3592" spans="5:7" x14ac:dyDescent="0.25">
      <c r="E3592" s="1"/>
      <c r="G3592" s="1"/>
    </row>
    <row r="3593" spans="5:7" x14ac:dyDescent="0.25">
      <c r="E3593" s="1"/>
      <c r="G3593" s="1"/>
    </row>
    <row r="3594" spans="5:7" x14ac:dyDescent="0.25">
      <c r="E3594" s="1"/>
      <c r="G3594" s="1"/>
    </row>
    <row r="3595" spans="5:7" x14ac:dyDescent="0.25">
      <c r="E3595" s="1"/>
      <c r="G3595" s="1"/>
    </row>
    <row r="3596" spans="5:7" x14ac:dyDescent="0.25">
      <c r="E3596" s="1"/>
      <c r="G3596" s="1"/>
    </row>
    <row r="3597" spans="5:7" x14ac:dyDescent="0.25">
      <c r="E3597" s="1"/>
      <c r="G3597" s="1"/>
    </row>
    <row r="3598" spans="5:7" x14ac:dyDescent="0.25">
      <c r="E3598" s="1"/>
      <c r="G3598" s="1"/>
    </row>
    <row r="3599" spans="5:7" x14ac:dyDescent="0.25">
      <c r="E3599" s="1"/>
      <c r="G3599" s="1"/>
    </row>
    <row r="3600" spans="5:7" x14ac:dyDescent="0.25">
      <c r="E3600" s="1"/>
      <c r="G3600" s="1"/>
    </row>
    <row r="3601" spans="5:7" x14ac:dyDescent="0.25">
      <c r="E3601" s="1"/>
      <c r="G3601" s="1"/>
    </row>
    <row r="3602" spans="5:7" x14ac:dyDescent="0.25">
      <c r="E3602" s="1"/>
      <c r="G3602" s="1"/>
    </row>
    <row r="3603" spans="5:7" x14ac:dyDescent="0.25">
      <c r="E3603" s="1"/>
      <c r="G3603" s="1"/>
    </row>
    <row r="3604" spans="5:7" x14ac:dyDescent="0.25">
      <c r="E3604" s="1"/>
      <c r="G3604" s="1"/>
    </row>
    <row r="3605" spans="5:7" x14ac:dyDescent="0.25">
      <c r="E3605" s="1"/>
      <c r="G3605" s="1"/>
    </row>
    <row r="3606" spans="5:7" x14ac:dyDescent="0.25">
      <c r="E3606" s="1"/>
      <c r="G3606" s="1"/>
    </row>
    <row r="3607" spans="5:7" x14ac:dyDescent="0.25">
      <c r="E3607" s="1"/>
      <c r="G3607" s="1"/>
    </row>
    <row r="3608" spans="5:7" x14ac:dyDescent="0.25">
      <c r="E3608" s="1"/>
      <c r="G3608" s="1"/>
    </row>
    <row r="3609" spans="5:7" x14ac:dyDescent="0.25">
      <c r="E3609" s="1"/>
      <c r="G3609" s="1"/>
    </row>
    <row r="3610" spans="5:7" x14ac:dyDescent="0.25">
      <c r="E3610" s="1"/>
      <c r="G3610" s="1"/>
    </row>
    <row r="3611" spans="5:7" x14ac:dyDescent="0.25">
      <c r="E3611" s="1"/>
      <c r="G3611" s="1"/>
    </row>
    <row r="3612" spans="5:7" x14ac:dyDescent="0.25">
      <c r="E3612" s="1"/>
      <c r="G3612" s="1"/>
    </row>
    <row r="3613" spans="5:7" x14ac:dyDescent="0.25">
      <c r="E3613" s="1"/>
      <c r="G3613" s="1"/>
    </row>
    <row r="3614" spans="5:7" x14ac:dyDescent="0.25">
      <c r="E3614" s="1"/>
      <c r="G3614" s="1"/>
    </row>
    <row r="3615" spans="5:7" x14ac:dyDescent="0.25">
      <c r="E3615" s="1"/>
      <c r="G3615" s="1"/>
    </row>
    <row r="3616" spans="5:7" x14ac:dyDescent="0.25">
      <c r="E3616" s="1"/>
      <c r="G3616" s="1"/>
    </row>
    <row r="3617" spans="5:7" x14ac:dyDescent="0.25">
      <c r="E3617" s="1"/>
      <c r="G3617" s="1"/>
    </row>
    <row r="3618" spans="5:7" x14ac:dyDescent="0.25">
      <c r="E3618" s="1"/>
      <c r="G3618" s="1"/>
    </row>
    <row r="3619" spans="5:7" x14ac:dyDescent="0.25">
      <c r="E3619" s="1"/>
      <c r="G3619" s="1"/>
    </row>
    <row r="3620" spans="5:7" x14ac:dyDescent="0.25">
      <c r="E3620" s="1"/>
      <c r="G3620" s="1"/>
    </row>
    <row r="3621" spans="5:7" x14ac:dyDescent="0.25">
      <c r="E3621" s="1"/>
      <c r="G3621" s="1"/>
    </row>
    <row r="3622" spans="5:7" x14ac:dyDescent="0.25">
      <c r="E3622" s="1"/>
      <c r="G3622" s="1"/>
    </row>
    <row r="3623" spans="5:7" x14ac:dyDescent="0.25">
      <c r="E3623" s="1"/>
      <c r="G3623" s="1"/>
    </row>
    <row r="3624" spans="5:7" x14ac:dyDescent="0.25">
      <c r="E3624" s="1"/>
      <c r="G3624" s="1"/>
    </row>
    <row r="3625" spans="5:7" x14ac:dyDescent="0.25">
      <c r="E3625" s="1"/>
      <c r="G3625" s="1"/>
    </row>
    <row r="3626" spans="5:7" x14ac:dyDescent="0.25">
      <c r="E3626" s="1"/>
      <c r="G3626" s="1"/>
    </row>
    <row r="3627" spans="5:7" x14ac:dyDescent="0.25">
      <c r="E3627" s="1"/>
      <c r="G3627" s="1"/>
    </row>
    <row r="3628" spans="5:7" x14ac:dyDescent="0.25">
      <c r="E3628" s="1"/>
      <c r="G3628" s="1"/>
    </row>
    <row r="3629" spans="5:7" x14ac:dyDescent="0.25">
      <c r="E3629" s="1"/>
      <c r="G3629" s="1"/>
    </row>
    <row r="3630" spans="5:7" x14ac:dyDescent="0.25">
      <c r="E3630" s="1"/>
      <c r="G3630" s="1"/>
    </row>
    <row r="3631" spans="5:7" x14ac:dyDescent="0.25">
      <c r="E3631" s="1"/>
      <c r="G3631" s="1"/>
    </row>
    <row r="3632" spans="5:7" x14ac:dyDescent="0.25">
      <c r="E3632" s="1"/>
      <c r="G3632" s="1"/>
    </row>
    <row r="3633" spans="5:7" x14ac:dyDescent="0.25">
      <c r="E3633" s="1"/>
      <c r="G3633" s="1"/>
    </row>
    <row r="3634" spans="5:7" x14ac:dyDescent="0.25">
      <c r="E3634" s="1"/>
      <c r="G3634" s="1"/>
    </row>
    <row r="3635" spans="5:7" x14ac:dyDescent="0.25">
      <c r="E3635" s="1"/>
      <c r="G3635" s="1"/>
    </row>
    <row r="3636" spans="5:7" x14ac:dyDescent="0.25">
      <c r="E3636" s="1"/>
      <c r="G3636" s="1"/>
    </row>
    <row r="3637" spans="5:7" x14ac:dyDescent="0.25">
      <c r="E3637" s="1"/>
      <c r="G3637" s="1"/>
    </row>
    <row r="3638" spans="5:7" x14ac:dyDescent="0.25">
      <c r="E3638" s="1"/>
      <c r="G3638" s="1"/>
    </row>
    <row r="3639" spans="5:7" x14ac:dyDescent="0.25">
      <c r="E3639" s="1"/>
      <c r="G3639" s="1"/>
    </row>
    <row r="3640" spans="5:7" x14ac:dyDescent="0.25">
      <c r="E3640" s="1"/>
      <c r="G3640" s="1"/>
    </row>
    <row r="3641" spans="5:7" x14ac:dyDescent="0.25">
      <c r="E3641" s="1"/>
      <c r="G3641" s="1"/>
    </row>
    <row r="3642" spans="5:7" x14ac:dyDescent="0.25">
      <c r="E3642" s="1"/>
      <c r="G3642" s="1"/>
    </row>
    <row r="3643" spans="5:7" x14ac:dyDescent="0.25">
      <c r="E3643" s="1"/>
      <c r="G3643" s="1"/>
    </row>
    <row r="3644" spans="5:7" x14ac:dyDescent="0.25">
      <c r="E3644" s="1"/>
      <c r="G3644" s="1"/>
    </row>
    <row r="3645" spans="5:7" x14ac:dyDescent="0.25">
      <c r="E3645" s="1"/>
      <c r="G3645" s="1"/>
    </row>
    <row r="3646" spans="5:7" x14ac:dyDescent="0.25">
      <c r="E3646" s="1"/>
      <c r="G3646" s="1"/>
    </row>
    <row r="3647" spans="5:7" x14ac:dyDescent="0.25">
      <c r="E3647" s="1"/>
      <c r="G3647" s="1"/>
    </row>
    <row r="3648" spans="5:7" x14ac:dyDescent="0.25">
      <c r="E3648" s="1"/>
      <c r="G3648" s="1"/>
    </row>
    <row r="3649" spans="5:7" x14ac:dyDescent="0.25">
      <c r="E3649" s="1"/>
      <c r="G3649" s="1"/>
    </row>
    <row r="3650" spans="5:7" x14ac:dyDescent="0.25">
      <c r="E3650" s="1"/>
      <c r="G3650" s="1"/>
    </row>
    <row r="3651" spans="5:7" x14ac:dyDescent="0.25">
      <c r="E3651" s="1"/>
      <c r="G3651" s="1"/>
    </row>
    <row r="3652" spans="5:7" x14ac:dyDescent="0.25">
      <c r="E3652" s="1"/>
      <c r="G3652" s="1"/>
    </row>
    <row r="3653" spans="5:7" x14ac:dyDescent="0.25">
      <c r="E3653" s="1"/>
      <c r="G3653" s="1"/>
    </row>
    <row r="3654" spans="5:7" x14ac:dyDescent="0.25">
      <c r="E3654" s="1"/>
      <c r="G3654" s="1"/>
    </row>
    <row r="3655" spans="5:7" x14ac:dyDescent="0.25">
      <c r="E3655" s="1"/>
      <c r="G3655" s="1"/>
    </row>
    <row r="3656" spans="5:7" x14ac:dyDescent="0.25">
      <c r="E3656" s="1"/>
      <c r="G3656" s="1"/>
    </row>
    <row r="3657" spans="5:7" x14ac:dyDescent="0.25">
      <c r="E3657" s="1"/>
      <c r="G3657" s="1"/>
    </row>
    <row r="3658" spans="5:7" x14ac:dyDescent="0.25">
      <c r="E3658" s="1"/>
      <c r="G3658" s="1"/>
    </row>
    <row r="3659" spans="5:7" x14ac:dyDescent="0.25">
      <c r="E3659" s="1"/>
      <c r="G3659" s="1"/>
    </row>
    <row r="3660" spans="5:7" x14ac:dyDescent="0.25">
      <c r="E3660" s="1"/>
      <c r="G3660" s="1"/>
    </row>
    <row r="3661" spans="5:7" x14ac:dyDescent="0.25">
      <c r="E3661" s="1"/>
      <c r="G3661" s="1"/>
    </row>
    <row r="3662" spans="5:7" x14ac:dyDescent="0.25">
      <c r="E3662" s="1"/>
      <c r="G3662" s="1"/>
    </row>
    <row r="3663" spans="5:7" x14ac:dyDescent="0.25">
      <c r="E3663" s="1"/>
      <c r="G3663" s="1"/>
    </row>
    <row r="3664" spans="5:7" x14ac:dyDescent="0.25">
      <c r="E3664" s="1"/>
      <c r="G3664" s="1"/>
    </row>
    <row r="3665" spans="5:7" x14ac:dyDescent="0.25">
      <c r="E3665" s="1"/>
      <c r="G3665" s="1"/>
    </row>
    <row r="3666" spans="5:7" x14ac:dyDescent="0.25">
      <c r="E3666" s="1"/>
      <c r="G3666" s="1"/>
    </row>
    <row r="3667" spans="5:7" x14ac:dyDescent="0.25">
      <c r="E3667" s="1"/>
      <c r="G3667" s="1"/>
    </row>
    <row r="3668" spans="5:7" x14ac:dyDescent="0.25">
      <c r="E3668" s="1"/>
      <c r="G3668" s="1"/>
    </row>
    <row r="3669" spans="5:7" x14ac:dyDescent="0.25">
      <c r="E3669" s="1"/>
      <c r="G3669" s="1"/>
    </row>
    <row r="3670" spans="5:7" x14ac:dyDescent="0.25">
      <c r="E3670" s="1"/>
      <c r="G3670" s="1"/>
    </row>
    <row r="3671" spans="5:7" x14ac:dyDescent="0.25">
      <c r="E3671" s="1"/>
      <c r="G3671" s="1"/>
    </row>
    <row r="3672" spans="5:7" x14ac:dyDescent="0.25">
      <c r="E3672" s="1"/>
      <c r="G3672" s="1"/>
    </row>
    <row r="3673" spans="5:7" x14ac:dyDescent="0.25">
      <c r="E3673" s="1"/>
      <c r="G3673" s="1"/>
    </row>
    <row r="3674" spans="5:7" x14ac:dyDescent="0.25">
      <c r="E3674" s="1"/>
      <c r="G3674" s="1"/>
    </row>
    <row r="3675" spans="5:7" x14ac:dyDescent="0.25">
      <c r="E3675" s="1"/>
      <c r="G3675" s="1"/>
    </row>
    <row r="3676" spans="5:7" x14ac:dyDescent="0.25">
      <c r="E3676" s="1"/>
      <c r="G3676" s="1"/>
    </row>
    <row r="3677" spans="5:7" x14ac:dyDescent="0.25">
      <c r="E3677" s="1"/>
      <c r="G3677" s="1"/>
    </row>
    <row r="3678" spans="5:7" x14ac:dyDescent="0.25">
      <c r="E3678" s="1"/>
      <c r="G3678" s="1"/>
    </row>
    <row r="3679" spans="5:7" x14ac:dyDescent="0.25">
      <c r="E3679" s="1"/>
      <c r="G3679" s="1"/>
    </row>
    <row r="3680" spans="5:7" x14ac:dyDescent="0.25">
      <c r="E3680" s="1"/>
      <c r="G3680" s="1"/>
    </row>
    <row r="3681" spans="5:7" x14ac:dyDescent="0.25">
      <c r="E3681" s="1"/>
      <c r="G3681" s="1"/>
    </row>
    <row r="3682" spans="5:7" x14ac:dyDescent="0.25">
      <c r="E3682" s="1"/>
      <c r="G3682" s="1"/>
    </row>
    <row r="3683" spans="5:7" x14ac:dyDescent="0.25">
      <c r="E3683" s="1"/>
      <c r="G3683" s="1"/>
    </row>
    <row r="3684" spans="5:7" x14ac:dyDescent="0.25">
      <c r="E3684" s="1"/>
      <c r="G3684" s="1"/>
    </row>
    <row r="3685" spans="5:7" x14ac:dyDescent="0.25">
      <c r="E3685" s="1"/>
      <c r="G3685" s="1"/>
    </row>
    <row r="3686" spans="5:7" x14ac:dyDescent="0.25">
      <c r="E3686" s="1"/>
      <c r="G3686" s="1"/>
    </row>
    <row r="3687" spans="5:7" x14ac:dyDescent="0.25">
      <c r="E3687" s="1"/>
      <c r="G3687" s="1"/>
    </row>
    <row r="3688" spans="5:7" x14ac:dyDescent="0.25">
      <c r="E3688" s="1"/>
      <c r="G3688" s="1"/>
    </row>
    <row r="3689" spans="5:7" x14ac:dyDescent="0.25">
      <c r="E3689" s="1"/>
      <c r="G3689" s="1"/>
    </row>
    <row r="3690" spans="5:7" x14ac:dyDescent="0.25">
      <c r="E3690" s="1"/>
      <c r="G3690" s="1"/>
    </row>
    <row r="3691" spans="5:7" x14ac:dyDescent="0.25">
      <c r="E3691" s="1"/>
      <c r="G3691" s="1"/>
    </row>
    <row r="3692" spans="5:7" x14ac:dyDescent="0.25">
      <c r="E3692" s="1"/>
      <c r="G3692" s="1"/>
    </row>
    <row r="3693" spans="5:7" x14ac:dyDescent="0.25">
      <c r="E3693" s="1"/>
      <c r="G3693" s="1"/>
    </row>
    <row r="3694" spans="5:7" x14ac:dyDescent="0.25">
      <c r="E3694" s="1"/>
      <c r="G3694" s="1"/>
    </row>
    <row r="3695" spans="5:7" x14ac:dyDescent="0.25">
      <c r="E3695" s="1"/>
      <c r="G3695" s="1"/>
    </row>
    <row r="3696" spans="5:7" x14ac:dyDescent="0.25">
      <c r="E3696" s="1"/>
      <c r="G3696" s="1"/>
    </row>
    <row r="3697" spans="5:7" x14ac:dyDescent="0.25">
      <c r="E3697" s="1"/>
      <c r="G3697" s="1"/>
    </row>
    <row r="3698" spans="5:7" x14ac:dyDescent="0.25">
      <c r="E3698" s="1"/>
      <c r="G3698" s="1"/>
    </row>
    <row r="3699" spans="5:7" x14ac:dyDescent="0.25">
      <c r="E3699" s="1"/>
      <c r="G3699" s="1"/>
    </row>
    <row r="3700" spans="5:7" x14ac:dyDescent="0.25">
      <c r="E3700" s="1"/>
      <c r="G3700" s="1"/>
    </row>
    <row r="3701" spans="5:7" x14ac:dyDescent="0.25">
      <c r="E3701" s="1"/>
      <c r="G3701" s="1"/>
    </row>
    <row r="3702" spans="5:7" x14ac:dyDescent="0.25">
      <c r="E3702" s="1"/>
      <c r="G3702" s="1"/>
    </row>
    <row r="3703" spans="5:7" x14ac:dyDescent="0.25">
      <c r="E3703" s="1"/>
      <c r="G3703" s="1"/>
    </row>
    <row r="3704" spans="5:7" x14ac:dyDescent="0.25">
      <c r="E3704" s="1"/>
      <c r="G3704" s="1"/>
    </row>
    <row r="3705" spans="5:7" x14ac:dyDescent="0.25">
      <c r="E3705" s="1"/>
      <c r="G3705" s="1"/>
    </row>
    <row r="3706" spans="5:7" x14ac:dyDescent="0.25">
      <c r="E3706" s="1"/>
      <c r="G3706" s="1"/>
    </row>
    <row r="3707" spans="5:7" x14ac:dyDescent="0.25">
      <c r="E3707" s="1"/>
      <c r="G3707" s="1"/>
    </row>
    <row r="3708" spans="5:7" x14ac:dyDescent="0.25">
      <c r="E3708" s="1"/>
      <c r="G3708" s="1"/>
    </row>
    <row r="3709" spans="5:7" x14ac:dyDescent="0.25">
      <c r="E3709" s="1"/>
      <c r="G3709" s="1"/>
    </row>
    <row r="3710" spans="5:7" x14ac:dyDescent="0.25">
      <c r="E3710" s="1"/>
      <c r="G3710" s="1"/>
    </row>
    <row r="3711" spans="5:7" x14ac:dyDescent="0.25">
      <c r="E3711" s="1"/>
      <c r="G3711" s="1"/>
    </row>
    <row r="3712" spans="5:7" x14ac:dyDescent="0.25">
      <c r="E3712" s="1"/>
      <c r="G3712" s="1"/>
    </row>
    <row r="3713" spans="5:7" x14ac:dyDescent="0.25">
      <c r="E3713" s="1"/>
      <c r="G3713" s="1"/>
    </row>
    <row r="3714" spans="5:7" x14ac:dyDescent="0.25">
      <c r="E3714" s="1"/>
      <c r="G3714" s="1"/>
    </row>
    <row r="3715" spans="5:7" x14ac:dyDescent="0.25">
      <c r="E3715" s="1"/>
      <c r="G3715" s="1"/>
    </row>
    <row r="3716" spans="5:7" x14ac:dyDescent="0.25">
      <c r="E3716" s="1"/>
      <c r="G3716" s="1"/>
    </row>
    <row r="3717" spans="5:7" x14ac:dyDescent="0.25">
      <c r="E3717" s="1"/>
      <c r="G3717" s="1"/>
    </row>
    <row r="3718" spans="5:7" x14ac:dyDescent="0.25">
      <c r="E3718" s="1"/>
      <c r="G3718" s="1"/>
    </row>
    <row r="3719" spans="5:7" x14ac:dyDescent="0.25">
      <c r="E3719" s="1"/>
      <c r="G3719" s="1"/>
    </row>
    <row r="3720" spans="5:7" x14ac:dyDescent="0.25">
      <c r="E3720" s="1"/>
      <c r="G3720" s="1"/>
    </row>
    <row r="3721" spans="5:7" x14ac:dyDescent="0.25">
      <c r="E3721" s="1"/>
      <c r="G3721" s="1"/>
    </row>
    <row r="3722" spans="5:7" x14ac:dyDescent="0.25">
      <c r="E3722" s="1"/>
      <c r="G3722" s="1"/>
    </row>
    <row r="3723" spans="5:7" x14ac:dyDescent="0.25">
      <c r="E3723" s="1"/>
      <c r="G3723" s="1"/>
    </row>
    <row r="3724" spans="5:7" x14ac:dyDescent="0.25">
      <c r="E3724" s="1"/>
      <c r="G3724" s="1"/>
    </row>
    <row r="3725" spans="5:7" x14ac:dyDescent="0.25">
      <c r="E3725" s="1"/>
      <c r="G3725" s="1"/>
    </row>
    <row r="3726" spans="5:7" x14ac:dyDescent="0.25">
      <c r="E3726" s="1"/>
      <c r="G3726" s="1"/>
    </row>
    <row r="3727" spans="5:7" x14ac:dyDescent="0.25">
      <c r="E3727" s="1"/>
      <c r="G3727" s="1"/>
    </row>
    <row r="3728" spans="5:7" x14ac:dyDescent="0.25">
      <c r="E3728" s="1"/>
      <c r="G3728" s="1"/>
    </row>
    <row r="3729" spans="5:7" x14ac:dyDescent="0.25">
      <c r="E3729" s="1"/>
      <c r="G3729" s="1"/>
    </row>
    <row r="3730" spans="5:7" x14ac:dyDescent="0.25">
      <c r="E3730" s="1"/>
      <c r="G3730" s="1"/>
    </row>
    <row r="3731" spans="5:7" x14ac:dyDescent="0.25">
      <c r="E3731" s="1"/>
      <c r="G3731" s="1"/>
    </row>
    <row r="3732" spans="5:7" x14ac:dyDescent="0.25">
      <c r="E3732" s="1"/>
      <c r="G3732" s="1"/>
    </row>
    <row r="3733" spans="5:7" x14ac:dyDescent="0.25">
      <c r="E3733" s="1"/>
      <c r="G3733" s="1"/>
    </row>
    <row r="3734" spans="5:7" x14ac:dyDescent="0.25">
      <c r="E3734" s="1"/>
      <c r="G3734" s="1"/>
    </row>
    <row r="3735" spans="5:7" x14ac:dyDescent="0.25">
      <c r="E3735" s="1"/>
      <c r="G3735" s="1"/>
    </row>
    <row r="3736" spans="5:7" x14ac:dyDescent="0.25">
      <c r="E3736" s="1"/>
      <c r="G3736" s="1"/>
    </row>
    <row r="3737" spans="5:7" x14ac:dyDescent="0.25">
      <c r="E3737" s="1"/>
      <c r="G3737" s="1"/>
    </row>
    <row r="3738" spans="5:7" x14ac:dyDescent="0.25">
      <c r="E3738" s="1"/>
      <c r="G3738" s="1"/>
    </row>
    <row r="3739" spans="5:7" x14ac:dyDescent="0.25">
      <c r="E3739" s="1"/>
      <c r="G3739" s="1"/>
    </row>
    <row r="3740" spans="5:7" x14ac:dyDescent="0.25">
      <c r="E3740" s="1"/>
      <c r="G3740" s="1"/>
    </row>
    <row r="3741" spans="5:7" x14ac:dyDescent="0.25">
      <c r="E3741" s="1"/>
      <c r="G3741" s="1"/>
    </row>
    <row r="3742" spans="5:7" x14ac:dyDescent="0.25">
      <c r="E3742" s="1"/>
      <c r="G3742" s="1"/>
    </row>
    <row r="3743" spans="5:7" x14ac:dyDescent="0.25">
      <c r="E3743" s="1"/>
      <c r="G3743" s="1"/>
    </row>
    <row r="3744" spans="5:7" x14ac:dyDescent="0.25">
      <c r="E3744" s="1"/>
      <c r="G3744" s="1"/>
    </row>
    <row r="3745" spans="5:7" x14ac:dyDescent="0.25">
      <c r="E3745" s="1"/>
      <c r="G3745" s="1"/>
    </row>
    <row r="3746" spans="5:7" x14ac:dyDescent="0.25">
      <c r="E3746" s="1"/>
      <c r="G3746" s="1"/>
    </row>
    <row r="3747" spans="5:7" x14ac:dyDescent="0.25">
      <c r="E3747" s="1"/>
      <c r="G3747" s="1"/>
    </row>
    <row r="3748" spans="5:7" x14ac:dyDescent="0.25">
      <c r="E3748" s="1"/>
      <c r="G3748" s="1"/>
    </row>
    <row r="3749" spans="5:7" x14ac:dyDescent="0.25">
      <c r="E3749" s="1"/>
      <c r="G3749" s="1"/>
    </row>
    <row r="3750" spans="5:7" x14ac:dyDescent="0.25">
      <c r="E3750" s="1"/>
      <c r="G3750" s="1"/>
    </row>
    <row r="3751" spans="5:7" x14ac:dyDescent="0.25">
      <c r="E3751" s="1"/>
      <c r="G3751" s="1"/>
    </row>
    <row r="3752" spans="5:7" x14ac:dyDescent="0.25">
      <c r="E3752" s="1"/>
      <c r="G3752" s="1"/>
    </row>
    <row r="3753" spans="5:7" x14ac:dyDescent="0.25">
      <c r="E3753" s="1"/>
      <c r="G3753" s="1"/>
    </row>
    <row r="3754" spans="5:7" x14ac:dyDescent="0.25">
      <c r="E3754" s="1"/>
      <c r="G3754" s="1"/>
    </row>
    <row r="3755" spans="5:7" x14ac:dyDescent="0.25">
      <c r="E3755" s="1"/>
      <c r="G3755" s="1"/>
    </row>
    <row r="3756" spans="5:7" x14ac:dyDescent="0.25">
      <c r="E3756" s="1"/>
      <c r="G3756" s="1"/>
    </row>
    <row r="3757" spans="5:7" x14ac:dyDescent="0.25">
      <c r="E3757" s="1"/>
      <c r="G3757" s="1"/>
    </row>
    <row r="3758" spans="5:7" x14ac:dyDescent="0.25">
      <c r="E3758" s="1"/>
      <c r="G3758" s="1"/>
    </row>
    <row r="3759" spans="5:7" x14ac:dyDescent="0.25">
      <c r="E3759" s="1"/>
      <c r="G3759" s="1"/>
    </row>
    <row r="3760" spans="5:7" x14ac:dyDescent="0.25">
      <c r="E3760" s="1"/>
      <c r="G3760" s="1"/>
    </row>
    <row r="3761" spans="5:7" x14ac:dyDescent="0.25">
      <c r="E3761" s="1"/>
      <c r="G3761" s="1"/>
    </row>
    <row r="3762" spans="5:7" x14ac:dyDescent="0.25">
      <c r="E3762" s="1"/>
      <c r="G3762" s="1"/>
    </row>
    <row r="3763" spans="5:7" x14ac:dyDescent="0.25">
      <c r="E3763" s="1"/>
      <c r="G3763" s="1"/>
    </row>
    <row r="3764" spans="5:7" x14ac:dyDescent="0.25">
      <c r="E3764" s="1"/>
      <c r="G3764" s="1"/>
    </row>
    <row r="3765" spans="5:7" x14ac:dyDescent="0.25">
      <c r="E3765" s="1"/>
      <c r="G3765" s="1"/>
    </row>
    <row r="3766" spans="5:7" x14ac:dyDescent="0.25">
      <c r="E3766" s="1"/>
      <c r="G3766" s="1"/>
    </row>
    <row r="3767" spans="5:7" x14ac:dyDescent="0.25">
      <c r="E3767" s="1"/>
      <c r="G3767" s="1"/>
    </row>
    <row r="3768" spans="5:7" x14ac:dyDescent="0.25">
      <c r="E3768" s="1"/>
      <c r="G3768" s="1"/>
    </row>
    <row r="3769" spans="5:7" x14ac:dyDescent="0.25">
      <c r="E3769" s="1"/>
      <c r="G3769" s="1"/>
    </row>
    <row r="3770" spans="5:7" x14ac:dyDescent="0.25">
      <c r="E3770" s="1"/>
      <c r="G3770" s="1"/>
    </row>
    <row r="3771" spans="5:7" x14ac:dyDescent="0.25">
      <c r="E3771" s="1"/>
      <c r="G3771" s="1"/>
    </row>
    <row r="3772" spans="5:7" x14ac:dyDescent="0.25">
      <c r="E3772" s="1"/>
      <c r="G3772" s="1"/>
    </row>
    <row r="3773" spans="5:7" x14ac:dyDescent="0.25">
      <c r="E3773" s="1"/>
      <c r="G3773" s="1"/>
    </row>
    <row r="3774" spans="5:7" x14ac:dyDescent="0.25">
      <c r="E3774" s="1"/>
      <c r="G3774" s="1"/>
    </row>
    <row r="3775" spans="5:7" x14ac:dyDescent="0.25">
      <c r="E3775" s="1"/>
      <c r="G3775" s="1"/>
    </row>
    <row r="3776" spans="5:7" x14ac:dyDescent="0.25">
      <c r="E3776" s="1"/>
      <c r="G3776" s="1"/>
    </row>
    <row r="3777" spans="5:7" x14ac:dyDescent="0.25">
      <c r="E3777" s="1"/>
      <c r="G3777" s="1"/>
    </row>
    <row r="3778" spans="5:7" x14ac:dyDescent="0.25">
      <c r="E3778" s="1"/>
      <c r="G3778" s="1"/>
    </row>
    <row r="3779" spans="5:7" x14ac:dyDescent="0.25">
      <c r="E3779" s="1"/>
      <c r="G3779" s="1"/>
    </row>
    <row r="3780" spans="5:7" x14ac:dyDescent="0.25">
      <c r="E3780" s="1"/>
      <c r="G3780" s="1"/>
    </row>
    <row r="3781" spans="5:7" x14ac:dyDescent="0.25">
      <c r="E3781" s="1"/>
      <c r="G3781" s="1"/>
    </row>
    <row r="3782" spans="5:7" x14ac:dyDescent="0.25">
      <c r="E3782" s="1"/>
      <c r="G3782" s="1"/>
    </row>
    <row r="3783" spans="5:7" x14ac:dyDescent="0.25">
      <c r="E3783" s="1"/>
      <c r="G3783" s="1"/>
    </row>
    <row r="3784" spans="5:7" x14ac:dyDescent="0.25">
      <c r="E3784" s="1"/>
      <c r="G3784" s="1"/>
    </row>
    <row r="3785" spans="5:7" x14ac:dyDescent="0.25">
      <c r="E3785" s="1"/>
      <c r="G3785" s="1"/>
    </row>
    <row r="3786" spans="5:7" x14ac:dyDescent="0.25">
      <c r="E3786" s="1"/>
      <c r="G3786" s="1"/>
    </row>
    <row r="3787" spans="5:7" x14ac:dyDescent="0.25">
      <c r="E3787" s="1"/>
      <c r="G3787" s="1"/>
    </row>
    <row r="3788" spans="5:7" x14ac:dyDescent="0.25">
      <c r="E3788" s="1"/>
      <c r="G3788" s="1"/>
    </row>
    <row r="3789" spans="5:7" x14ac:dyDescent="0.25">
      <c r="E3789" s="1"/>
      <c r="G3789" s="1"/>
    </row>
    <row r="3790" spans="5:7" x14ac:dyDescent="0.25">
      <c r="E3790" s="1"/>
      <c r="G3790" s="1"/>
    </row>
    <row r="3791" spans="5:7" x14ac:dyDescent="0.25">
      <c r="E3791" s="1"/>
      <c r="G3791" s="1"/>
    </row>
    <row r="3792" spans="5:7" x14ac:dyDescent="0.25">
      <c r="E3792" s="1"/>
      <c r="G3792" s="1"/>
    </row>
    <row r="3793" spans="5:7" x14ac:dyDescent="0.25">
      <c r="E3793" s="1"/>
      <c r="G3793" s="1"/>
    </row>
    <row r="3794" spans="5:7" x14ac:dyDescent="0.25">
      <c r="E3794" s="1"/>
      <c r="G3794" s="1"/>
    </row>
    <row r="3795" spans="5:7" x14ac:dyDescent="0.25">
      <c r="E3795" s="1"/>
      <c r="G3795" s="1"/>
    </row>
    <row r="3796" spans="5:7" x14ac:dyDescent="0.25">
      <c r="E3796" s="1"/>
      <c r="G3796" s="1"/>
    </row>
    <row r="3797" spans="5:7" x14ac:dyDescent="0.25">
      <c r="E3797" s="1"/>
      <c r="G3797" s="1"/>
    </row>
    <row r="3798" spans="5:7" x14ac:dyDescent="0.25">
      <c r="E3798" s="1"/>
      <c r="G3798" s="1"/>
    </row>
    <row r="3799" spans="5:7" x14ac:dyDescent="0.25">
      <c r="E3799" s="1"/>
      <c r="G3799" s="1"/>
    </row>
    <row r="3800" spans="5:7" x14ac:dyDescent="0.25">
      <c r="E3800" s="1"/>
      <c r="G3800" s="1"/>
    </row>
    <row r="3801" spans="5:7" x14ac:dyDescent="0.25">
      <c r="E3801" s="1"/>
      <c r="G3801" s="1"/>
    </row>
    <row r="3802" spans="5:7" x14ac:dyDescent="0.25">
      <c r="E3802" s="1"/>
      <c r="G3802" s="1"/>
    </row>
    <row r="3803" spans="5:7" x14ac:dyDescent="0.25">
      <c r="E3803" s="1"/>
      <c r="G3803" s="1"/>
    </row>
    <row r="3804" spans="5:7" x14ac:dyDescent="0.25">
      <c r="E3804" s="1"/>
      <c r="G3804" s="1"/>
    </row>
    <row r="3805" spans="5:7" x14ac:dyDescent="0.25">
      <c r="E3805" s="1"/>
      <c r="G3805" s="1"/>
    </row>
    <row r="3806" spans="5:7" x14ac:dyDescent="0.25">
      <c r="E3806" s="1"/>
      <c r="G3806" s="1"/>
    </row>
    <row r="3807" spans="5:7" x14ac:dyDescent="0.25">
      <c r="E3807" s="1"/>
      <c r="G3807" s="1"/>
    </row>
    <row r="3808" spans="5:7" x14ac:dyDescent="0.25">
      <c r="E3808" s="1"/>
      <c r="G3808" s="1"/>
    </row>
    <row r="3809" spans="5:7" x14ac:dyDescent="0.25">
      <c r="E3809" s="1"/>
      <c r="G3809" s="1"/>
    </row>
    <row r="3810" spans="5:7" x14ac:dyDescent="0.25">
      <c r="E3810" s="1"/>
      <c r="G3810" s="1"/>
    </row>
    <row r="3811" spans="5:7" x14ac:dyDescent="0.25">
      <c r="E3811" s="1"/>
      <c r="G3811" s="1"/>
    </row>
    <row r="3812" spans="5:7" x14ac:dyDescent="0.25">
      <c r="E3812" s="1"/>
      <c r="G3812" s="1"/>
    </row>
    <row r="3813" spans="5:7" x14ac:dyDescent="0.25">
      <c r="E3813" s="1"/>
      <c r="G3813" s="1"/>
    </row>
    <row r="3814" spans="5:7" x14ac:dyDescent="0.25">
      <c r="E3814" s="1"/>
      <c r="G3814" s="1"/>
    </row>
    <row r="3815" spans="5:7" x14ac:dyDescent="0.25">
      <c r="E3815" s="1"/>
      <c r="G3815" s="1"/>
    </row>
    <row r="3816" spans="5:7" x14ac:dyDescent="0.25">
      <c r="E3816" s="1"/>
      <c r="G3816" s="1"/>
    </row>
    <row r="3817" spans="5:7" x14ac:dyDescent="0.25">
      <c r="E3817" s="1"/>
      <c r="G3817" s="1"/>
    </row>
    <row r="3818" spans="5:7" x14ac:dyDescent="0.25">
      <c r="E3818" s="1"/>
      <c r="G3818" s="1"/>
    </row>
    <row r="3819" spans="5:7" x14ac:dyDescent="0.25">
      <c r="E3819" s="1"/>
      <c r="G3819" s="1"/>
    </row>
    <row r="3820" spans="5:7" x14ac:dyDescent="0.25">
      <c r="E3820" s="1"/>
      <c r="G3820" s="1"/>
    </row>
    <row r="3821" spans="5:7" x14ac:dyDescent="0.25">
      <c r="E3821" s="1"/>
      <c r="G3821" s="1"/>
    </row>
    <row r="3822" spans="5:7" x14ac:dyDescent="0.25">
      <c r="E3822" s="1"/>
      <c r="G3822" s="1"/>
    </row>
    <row r="3823" spans="5:7" x14ac:dyDescent="0.25">
      <c r="E3823" s="1"/>
      <c r="G3823" s="1"/>
    </row>
    <row r="3824" spans="5:7" x14ac:dyDescent="0.25">
      <c r="E3824" s="1"/>
      <c r="G3824" s="1"/>
    </row>
    <row r="3825" spans="5:7" x14ac:dyDescent="0.25">
      <c r="E3825" s="1"/>
      <c r="G3825" s="1"/>
    </row>
    <row r="3826" spans="5:7" x14ac:dyDescent="0.25">
      <c r="E3826" s="1"/>
      <c r="G3826" s="1"/>
    </row>
    <row r="3827" spans="5:7" x14ac:dyDescent="0.25">
      <c r="E3827" s="1"/>
      <c r="G3827" s="1"/>
    </row>
    <row r="3828" spans="5:7" x14ac:dyDescent="0.25">
      <c r="E3828" s="1"/>
      <c r="G3828" s="1"/>
    </row>
    <row r="3829" spans="5:7" x14ac:dyDescent="0.25">
      <c r="E3829" s="1"/>
      <c r="G3829" s="1"/>
    </row>
    <row r="3830" spans="5:7" x14ac:dyDescent="0.25">
      <c r="E3830" s="1"/>
      <c r="G3830" s="1"/>
    </row>
    <row r="3831" spans="5:7" x14ac:dyDescent="0.25">
      <c r="E3831" s="1"/>
      <c r="G3831" s="1"/>
    </row>
    <row r="3832" spans="5:7" x14ac:dyDescent="0.25">
      <c r="E3832" s="1"/>
      <c r="G3832" s="1"/>
    </row>
    <row r="3833" spans="5:7" x14ac:dyDescent="0.25">
      <c r="E3833" s="1"/>
      <c r="G3833" s="1"/>
    </row>
    <row r="3834" spans="5:7" x14ac:dyDescent="0.25">
      <c r="E3834" s="1"/>
      <c r="G3834" s="1"/>
    </row>
    <row r="3835" spans="5:7" x14ac:dyDescent="0.25">
      <c r="E3835" s="1"/>
      <c r="G3835" s="1"/>
    </row>
    <row r="3836" spans="5:7" x14ac:dyDescent="0.25">
      <c r="E3836" s="1"/>
      <c r="G3836" s="1"/>
    </row>
    <row r="3837" spans="5:7" x14ac:dyDescent="0.25">
      <c r="E3837" s="1"/>
      <c r="G3837" s="1"/>
    </row>
    <row r="3838" spans="5:7" x14ac:dyDescent="0.25">
      <c r="E3838" s="1"/>
      <c r="G3838" s="1"/>
    </row>
    <row r="3839" spans="5:7" x14ac:dyDescent="0.25">
      <c r="E3839" s="1"/>
      <c r="G3839" s="1"/>
    </row>
    <row r="3840" spans="5:7" x14ac:dyDescent="0.25">
      <c r="E3840" s="1"/>
      <c r="G3840" s="1"/>
    </row>
    <row r="3841" spans="5:7" x14ac:dyDescent="0.25">
      <c r="E3841" s="1"/>
      <c r="G3841" s="1"/>
    </row>
    <row r="3842" spans="5:7" x14ac:dyDescent="0.25">
      <c r="E3842" s="1"/>
      <c r="G3842" s="1"/>
    </row>
    <row r="3843" spans="5:7" x14ac:dyDescent="0.25">
      <c r="E3843" s="1"/>
      <c r="G3843" s="1"/>
    </row>
    <row r="3844" spans="5:7" x14ac:dyDescent="0.25">
      <c r="E3844" s="1"/>
      <c r="G3844" s="1"/>
    </row>
    <row r="3845" spans="5:7" x14ac:dyDescent="0.25">
      <c r="E3845" s="1"/>
      <c r="G3845" s="1"/>
    </row>
    <row r="3846" spans="5:7" x14ac:dyDescent="0.25">
      <c r="E3846" s="1"/>
      <c r="G3846" s="1"/>
    </row>
    <row r="3847" spans="5:7" x14ac:dyDescent="0.25">
      <c r="E3847" s="1"/>
      <c r="G3847" s="1"/>
    </row>
    <row r="3848" spans="5:7" x14ac:dyDescent="0.25">
      <c r="E3848" s="1"/>
      <c r="G3848" s="1"/>
    </row>
    <row r="3849" spans="5:7" x14ac:dyDescent="0.25">
      <c r="E3849" s="1"/>
      <c r="G3849" s="1"/>
    </row>
    <row r="3850" spans="5:7" x14ac:dyDescent="0.25">
      <c r="E3850" s="1"/>
      <c r="G3850" s="1"/>
    </row>
    <row r="3851" spans="5:7" x14ac:dyDescent="0.25">
      <c r="E3851" s="1"/>
      <c r="G3851" s="1"/>
    </row>
    <row r="3852" spans="5:7" x14ac:dyDescent="0.25">
      <c r="E3852" s="1"/>
      <c r="G3852" s="1"/>
    </row>
    <row r="3853" spans="5:7" x14ac:dyDescent="0.25">
      <c r="E3853" s="1"/>
      <c r="G3853" s="1"/>
    </row>
    <row r="3854" spans="5:7" x14ac:dyDescent="0.25">
      <c r="E3854" s="1"/>
      <c r="G3854" s="1"/>
    </row>
    <row r="3855" spans="5:7" x14ac:dyDescent="0.25">
      <c r="E3855" s="1"/>
      <c r="G3855" s="1"/>
    </row>
    <row r="3856" spans="5:7" x14ac:dyDescent="0.25">
      <c r="E3856" s="1"/>
      <c r="G3856" s="1"/>
    </row>
    <row r="3857" spans="5:7" x14ac:dyDescent="0.25">
      <c r="E3857" s="1"/>
      <c r="G3857" s="1"/>
    </row>
    <row r="3858" spans="5:7" x14ac:dyDescent="0.25">
      <c r="E3858" s="1"/>
      <c r="G3858" s="1"/>
    </row>
    <row r="3859" spans="5:7" x14ac:dyDescent="0.25">
      <c r="E3859" s="1"/>
      <c r="G3859" s="1"/>
    </row>
    <row r="3860" spans="5:7" x14ac:dyDescent="0.25">
      <c r="E3860" s="1"/>
      <c r="G3860" s="1"/>
    </row>
    <row r="3861" spans="5:7" x14ac:dyDescent="0.25">
      <c r="E3861" s="1"/>
      <c r="G3861" s="1"/>
    </row>
    <row r="3862" spans="5:7" x14ac:dyDescent="0.25">
      <c r="E3862" s="1"/>
      <c r="G3862" s="1"/>
    </row>
    <row r="3863" spans="5:7" x14ac:dyDescent="0.25">
      <c r="E3863" s="1"/>
      <c r="G3863" s="1"/>
    </row>
    <row r="3864" spans="5:7" x14ac:dyDescent="0.25">
      <c r="E3864" s="1"/>
      <c r="G3864" s="1"/>
    </row>
    <row r="3865" spans="5:7" x14ac:dyDescent="0.25">
      <c r="E3865" s="1"/>
      <c r="G3865" s="1"/>
    </row>
    <row r="3866" spans="5:7" x14ac:dyDescent="0.25">
      <c r="E3866" s="1"/>
      <c r="G3866" s="1"/>
    </row>
    <row r="3867" spans="5:7" x14ac:dyDescent="0.25">
      <c r="E3867" s="1"/>
      <c r="G3867" s="1"/>
    </row>
    <row r="3868" spans="5:7" x14ac:dyDescent="0.25">
      <c r="E3868" s="1"/>
      <c r="G3868" s="1"/>
    </row>
    <row r="3869" spans="5:7" x14ac:dyDescent="0.25">
      <c r="E3869" s="1"/>
      <c r="G3869" s="1"/>
    </row>
    <row r="3870" spans="5:7" x14ac:dyDescent="0.25">
      <c r="E3870" s="1"/>
      <c r="G3870" s="1"/>
    </row>
    <row r="3871" spans="5:7" x14ac:dyDescent="0.25">
      <c r="E3871" s="1"/>
      <c r="G3871" s="1"/>
    </row>
    <row r="3872" spans="5:7" x14ac:dyDescent="0.25">
      <c r="E3872" s="1"/>
      <c r="G3872" s="1"/>
    </row>
    <row r="3873" spans="5:7" x14ac:dyDescent="0.25">
      <c r="E3873" s="1"/>
      <c r="G3873" s="1"/>
    </row>
    <row r="3874" spans="5:7" x14ac:dyDescent="0.25">
      <c r="E3874" s="1"/>
      <c r="G3874" s="1"/>
    </row>
    <row r="3875" spans="5:7" x14ac:dyDescent="0.25">
      <c r="E3875" s="1"/>
      <c r="G3875" s="1"/>
    </row>
    <row r="3876" spans="5:7" x14ac:dyDescent="0.25">
      <c r="E3876" s="1"/>
      <c r="G3876" s="1"/>
    </row>
    <row r="3877" spans="5:7" x14ac:dyDescent="0.25">
      <c r="E3877" s="1"/>
      <c r="G3877" s="1"/>
    </row>
    <row r="3878" spans="5:7" x14ac:dyDescent="0.25">
      <c r="E3878" s="1"/>
      <c r="G3878" s="1"/>
    </row>
    <row r="3879" spans="5:7" x14ac:dyDescent="0.25">
      <c r="E3879" s="1"/>
      <c r="G3879" s="1"/>
    </row>
    <row r="3880" spans="5:7" x14ac:dyDescent="0.25">
      <c r="E3880" s="1"/>
      <c r="G3880" s="1"/>
    </row>
    <row r="3881" spans="5:7" x14ac:dyDescent="0.25">
      <c r="E3881" s="1"/>
      <c r="G3881" s="1"/>
    </row>
    <row r="3882" spans="5:7" x14ac:dyDescent="0.25">
      <c r="E3882" s="1"/>
      <c r="G3882" s="1"/>
    </row>
    <row r="3883" spans="5:7" x14ac:dyDescent="0.25">
      <c r="E3883" s="1"/>
      <c r="G3883" s="1"/>
    </row>
    <row r="3884" spans="5:7" x14ac:dyDescent="0.25">
      <c r="E3884" s="1"/>
      <c r="G3884" s="1"/>
    </row>
    <row r="3885" spans="5:7" x14ac:dyDescent="0.25">
      <c r="E3885" s="1"/>
      <c r="G3885" s="1"/>
    </row>
    <row r="3886" spans="5:7" x14ac:dyDescent="0.25">
      <c r="E3886" s="1"/>
      <c r="G3886" s="1"/>
    </row>
    <row r="3887" spans="5:7" x14ac:dyDescent="0.25">
      <c r="E3887" s="1"/>
      <c r="G3887" s="1"/>
    </row>
    <row r="3888" spans="5:7" x14ac:dyDescent="0.25">
      <c r="E3888" s="1"/>
      <c r="G3888" s="1"/>
    </row>
    <row r="3889" spans="5:7" x14ac:dyDescent="0.25">
      <c r="E3889" s="1"/>
      <c r="G3889" s="1"/>
    </row>
    <row r="3890" spans="5:7" x14ac:dyDescent="0.25">
      <c r="E3890" s="1"/>
      <c r="G3890" s="1"/>
    </row>
    <row r="3891" spans="5:7" x14ac:dyDescent="0.25">
      <c r="E3891" s="1"/>
      <c r="G3891" s="1"/>
    </row>
    <row r="3892" spans="5:7" x14ac:dyDescent="0.25">
      <c r="E3892" s="1"/>
      <c r="G3892" s="1"/>
    </row>
    <row r="3893" spans="5:7" x14ac:dyDescent="0.25">
      <c r="E3893" s="1"/>
      <c r="G3893" s="1"/>
    </row>
    <row r="3894" spans="5:7" x14ac:dyDescent="0.25">
      <c r="E3894" s="1"/>
      <c r="G3894" s="1"/>
    </row>
    <row r="3895" spans="5:7" x14ac:dyDescent="0.25">
      <c r="E3895" s="1"/>
      <c r="G3895" s="1"/>
    </row>
    <row r="3896" spans="5:7" x14ac:dyDescent="0.25">
      <c r="E3896" s="1"/>
      <c r="G3896" s="1"/>
    </row>
    <row r="3897" spans="5:7" x14ac:dyDescent="0.25">
      <c r="E3897" s="1"/>
      <c r="G3897" s="1"/>
    </row>
    <row r="3898" spans="5:7" x14ac:dyDescent="0.25">
      <c r="E3898" s="1"/>
      <c r="G3898" s="1"/>
    </row>
    <row r="3899" spans="5:7" x14ac:dyDescent="0.25">
      <c r="E3899" s="1"/>
      <c r="G3899" s="1"/>
    </row>
    <row r="3900" spans="5:7" x14ac:dyDescent="0.25">
      <c r="E3900" s="1"/>
      <c r="G3900" s="1"/>
    </row>
    <row r="3901" spans="5:7" x14ac:dyDescent="0.25">
      <c r="E3901" s="1"/>
      <c r="G3901" s="1"/>
    </row>
    <row r="3902" spans="5:7" x14ac:dyDescent="0.25">
      <c r="E3902" s="1"/>
      <c r="G3902" s="1"/>
    </row>
    <row r="3903" spans="5:7" x14ac:dyDescent="0.25">
      <c r="E3903" s="1"/>
      <c r="G3903" s="1"/>
    </row>
    <row r="3904" spans="5:7" x14ac:dyDescent="0.25">
      <c r="E3904" s="1"/>
      <c r="G3904" s="1"/>
    </row>
    <row r="3905" spans="5:7" x14ac:dyDescent="0.25">
      <c r="E3905" s="1"/>
      <c r="G3905" s="1"/>
    </row>
    <row r="3906" spans="5:7" x14ac:dyDescent="0.25">
      <c r="E3906" s="1"/>
      <c r="G3906" s="1"/>
    </row>
    <row r="3907" spans="5:7" x14ac:dyDescent="0.25">
      <c r="E3907" s="1"/>
      <c r="G3907" s="1"/>
    </row>
    <row r="3908" spans="5:7" x14ac:dyDescent="0.25">
      <c r="E3908" s="1"/>
      <c r="G3908" s="1"/>
    </row>
    <row r="3909" spans="5:7" x14ac:dyDescent="0.25">
      <c r="E3909" s="1"/>
      <c r="G3909" s="1"/>
    </row>
    <row r="3910" spans="5:7" x14ac:dyDescent="0.25">
      <c r="E3910" s="1"/>
      <c r="G3910" s="1"/>
    </row>
    <row r="3911" spans="5:7" x14ac:dyDescent="0.25">
      <c r="E3911" s="1"/>
      <c r="G3911" s="1"/>
    </row>
    <row r="3912" spans="5:7" x14ac:dyDescent="0.25">
      <c r="E3912" s="1"/>
      <c r="G3912" s="1"/>
    </row>
    <row r="3913" spans="5:7" x14ac:dyDescent="0.25">
      <c r="E3913" s="1"/>
      <c r="G3913" s="1"/>
    </row>
    <row r="3914" spans="5:7" x14ac:dyDescent="0.25">
      <c r="E3914" s="1"/>
      <c r="G3914" s="1"/>
    </row>
    <row r="3915" spans="5:7" x14ac:dyDescent="0.25">
      <c r="E3915" s="1"/>
      <c r="G3915" s="1"/>
    </row>
    <row r="3916" spans="5:7" x14ac:dyDescent="0.25">
      <c r="E3916" s="1"/>
      <c r="G3916" s="1"/>
    </row>
    <row r="3917" spans="5:7" x14ac:dyDescent="0.25">
      <c r="E3917" s="1"/>
      <c r="G3917" s="1"/>
    </row>
    <row r="3918" spans="5:7" x14ac:dyDescent="0.25">
      <c r="E3918" s="1"/>
      <c r="G3918" s="1"/>
    </row>
    <row r="3919" spans="5:7" x14ac:dyDescent="0.25">
      <c r="E3919" s="1"/>
      <c r="G3919" s="1"/>
    </row>
    <row r="3920" spans="5:7" x14ac:dyDescent="0.25">
      <c r="E3920" s="1"/>
      <c r="G3920" s="1"/>
    </row>
    <row r="3921" spans="5:7" x14ac:dyDescent="0.25">
      <c r="E3921" s="1"/>
      <c r="G3921" s="1"/>
    </row>
    <row r="3922" spans="5:7" x14ac:dyDescent="0.25">
      <c r="E3922" s="1"/>
      <c r="G3922" s="1"/>
    </row>
    <row r="3923" spans="5:7" x14ac:dyDescent="0.25">
      <c r="E3923" s="1"/>
      <c r="G3923" s="1"/>
    </row>
    <row r="3924" spans="5:7" x14ac:dyDescent="0.25">
      <c r="E3924" s="1"/>
      <c r="G3924" s="1"/>
    </row>
    <row r="3925" spans="5:7" x14ac:dyDescent="0.25">
      <c r="E3925" s="1"/>
      <c r="G3925" s="1"/>
    </row>
    <row r="3926" spans="5:7" x14ac:dyDescent="0.25">
      <c r="E3926" s="1"/>
      <c r="G3926" s="1"/>
    </row>
    <row r="3927" spans="5:7" x14ac:dyDescent="0.25">
      <c r="E3927" s="1"/>
      <c r="G3927" s="1"/>
    </row>
    <row r="3928" spans="5:7" x14ac:dyDescent="0.25">
      <c r="E3928" s="1"/>
      <c r="G3928" s="1"/>
    </row>
    <row r="3929" spans="5:7" x14ac:dyDescent="0.25">
      <c r="E3929" s="1"/>
      <c r="G3929" s="1"/>
    </row>
    <row r="3930" spans="5:7" x14ac:dyDescent="0.25">
      <c r="E3930" s="1"/>
      <c r="G3930" s="1"/>
    </row>
    <row r="3931" spans="5:7" x14ac:dyDescent="0.25">
      <c r="E3931" s="1"/>
      <c r="G3931" s="1"/>
    </row>
    <row r="3932" spans="5:7" x14ac:dyDescent="0.25">
      <c r="E3932" s="1"/>
      <c r="G3932" s="1"/>
    </row>
    <row r="3933" spans="5:7" x14ac:dyDescent="0.25">
      <c r="E3933" s="1"/>
      <c r="G3933" s="1"/>
    </row>
    <row r="3934" spans="5:7" x14ac:dyDescent="0.25">
      <c r="E3934" s="1"/>
      <c r="G3934" s="1"/>
    </row>
    <row r="3935" spans="5:7" x14ac:dyDescent="0.25">
      <c r="E3935" s="1"/>
      <c r="G3935" s="1"/>
    </row>
    <row r="3936" spans="5:7" x14ac:dyDescent="0.25">
      <c r="E3936" s="1"/>
      <c r="G3936" s="1"/>
    </row>
    <row r="3937" spans="5:7" x14ac:dyDescent="0.25">
      <c r="E3937" s="1"/>
      <c r="G3937" s="1"/>
    </row>
    <row r="3938" spans="5:7" x14ac:dyDescent="0.25">
      <c r="E3938" s="1"/>
      <c r="G3938" s="1"/>
    </row>
    <row r="3939" spans="5:7" x14ac:dyDescent="0.25">
      <c r="E3939" s="1"/>
      <c r="G3939" s="1"/>
    </row>
    <row r="3940" spans="5:7" x14ac:dyDescent="0.25">
      <c r="E3940" s="1"/>
      <c r="G3940" s="1"/>
    </row>
    <row r="3941" spans="5:7" x14ac:dyDescent="0.25">
      <c r="E3941" s="1"/>
      <c r="G3941" s="1"/>
    </row>
    <row r="3942" spans="5:7" x14ac:dyDescent="0.25">
      <c r="E3942" s="1"/>
      <c r="G3942" s="1"/>
    </row>
    <row r="3943" spans="5:7" x14ac:dyDescent="0.25">
      <c r="E3943" s="1"/>
      <c r="G3943" s="1"/>
    </row>
    <row r="3944" spans="5:7" x14ac:dyDescent="0.25">
      <c r="E3944" s="1"/>
      <c r="G3944" s="1"/>
    </row>
    <row r="3945" spans="5:7" x14ac:dyDescent="0.25">
      <c r="E3945" s="1"/>
      <c r="G3945" s="1"/>
    </row>
    <row r="3946" spans="5:7" x14ac:dyDescent="0.25">
      <c r="E3946" s="1"/>
      <c r="G3946" s="1"/>
    </row>
    <row r="3947" spans="5:7" x14ac:dyDescent="0.25">
      <c r="E3947" s="1"/>
      <c r="G3947" s="1"/>
    </row>
    <row r="3948" spans="5:7" x14ac:dyDescent="0.25">
      <c r="E3948" s="1"/>
      <c r="G3948" s="1"/>
    </row>
    <row r="3949" spans="5:7" x14ac:dyDescent="0.25">
      <c r="E3949" s="1"/>
      <c r="G3949" s="1"/>
    </row>
    <row r="3950" spans="5:7" x14ac:dyDescent="0.25">
      <c r="E3950" s="1"/>
      <c r="G3950" s="1"/>
    </row>
    <row r="3951" spans="5:7" x14ac:dyDescent="0.25">
      <c r="E3951" s="1"/>
      <c r="G3951" s="1"/>
    </row>
    <row r="3952" spans="5:7" x14ac:dyDescent="0.25">
      <c r="E3952" s="1"/>
      <c r="G3952" s="1"/>
    </row>
    <row r="3953" spans="5:7" x14ac:dyDescent="0.25">
      <c r="E3953" s="1"/>
      <c r="G3953" s="1"/>
    </row>
    <row r="3954" spans="5:7" x14ac:dyDescent="0.25">
      <c r="E3954" s="1"/>
      <c r="G3954" s="1"/>
    </row>
    <row r="3955" spans="5:7" x14ac:dyDescent="0.25">
      <c r="E3955" s="1"/>
      <c r="G3955" s="1"/>
    </row>
    <row r="3956" spans="5:7" x14ac:dyDescent="0.25">
      <c r="E3956" s="1"/>
      <c r="G3956" s="1"/>
    </row>
    <row r="3957" spans="5:7" x14ac:dyDescent="0.25">
      <c r="E3957" s="1"/>
      <c r="G3957" s="1"/>
    </row>
    <row r="3958" spans="5:7" x14ac:dyDescent="0.25">
      <c r="E3958" s="1"/>
      <c r="G3958" s="1"/>
    </row>
    <row r="3959" spans="5:7" x14ac:dyDescent="0.25">
      <c r="E3959" s="1"/>
      <c r="G3959" s="1"/>
    </row>
    <row r="3960" spans="5:7" x14ac:dyDescent="0.25">
      <c r="E3960" s="1"/>
      <c r="G3960" s="1"/>
    </row>
    <row r="3961" spans="5:7" x14ac:dyDescent="0.25">
      <c r="E3961" s="1"/>
      <c r="G3961" s="1"/>
    </row>
    <row r="3962" spans="5:7" x14ac:dyDescent="0.25">
      <c r="E3962" s="1"/>
      <c r="G3962" s="1"/>
    </row>
    <row r="3963" spans="5:7" x14ac:dyDescent="0.25">
      <c r="E3963" s="1"/>
      <c r="G3963" s="1"/>
    </row>
    <row r="3964" spans="5:7" x14ac:dyDescent="0.25">
      <c r="E3964" s="1"/>
      <c r="G3964" s="1"/>
    </row>
    <row r="3965" spans="5:7" x14ac:dyDescent="0.25">
      <c r="E3965" s="1"/>
      <c r="G3965" s="1"/>
    </row>
    <row r="3966" spans="5:7" x14ac:dyDescent="0.25">
      <c r="E3966" s="1"/>
      <c r="G3966" s="1"/>
    </row>
    <row r="3967" spans="5:7" x14ac:dyDescent="0.25">
      <c r="E3967" s="1"/>
      <c r="G3967" s="1"/>
    </row>
    <row r="3968" spans="5:7" x14ac:dyDescent="0.25">
      <c r="E3968" s="1"/>
      <c r="G3968" s="1"/>
    </row>
    <row r="3969" spans="5:7" x14ac:dyDescent="0.25">
      <c r="E3969" s="1"/>
      <c r="G3969" s="1"/>
    </row>
    <row r="3970" spans="5:7" x14ac:dyDescent="0.25">
      <c r="E3970" s="1"/>
      <c r="G3970" s="1"/>
    </row>
    <row r="3971" spans="5:7" x14ac:dyDescent="0.25">
      <c r="E3971" s="1"/>
      <c r="G3971" s="1"/>
    </row>
    <row r="3972" spans="5:7" x14ac:dyDescent="0.25">
      <c r="E3972" s="1"/>
      <c r="G3972" s="1"/>
    </row>
    <row r="3973" spans="5:7" x14ac:dyDescent="0.25">
      <c r="E3973" s="1"/>
      <c r="G3973" s="1"/>
    </row>
    <row r="3974" spans="5:7" x14ac:dyDescent="0.25">
      <c r="E3974" s="1"/>
      <c r="G3974" s="1"/>
    </row>
    <row r="3975" spans="5:7" x14ac:dyDescent="0.25">
      <c r="E3975" s="1"/>
      <c r="G3975" s="1"/>
    </row>
    <row r="3976" spans="5:7" x14ac:dyDescent="0.25">
      <c r="E3976" s="1"/>
      <c r="G3976" s="1"/>
    </row>
    <row r="3977" spans="5:7" x14ac:dyDescent="0.25">
      <c r="E3977" s="1"/>
      <c r="G3977" s="1"/>
    </row>
    <row r="3978" spans="5:7" x14ac:dyDescent="0.25">
      <c r="E3978" s="1"/>
      <c r="G3978" s="1"/>
    </row>
    <row r="3979" spans="5:7" x14ac:dyDescent="0.25">
      <c r="E3979" s="1"/>
      <c r="G3979" s="1"/>
    </row>
    <row r="3980" spans="5:7" x14ac:dyDescent="0.25">
      <c r="E3980" s="1"/>
      <c r="G3980" s="1"/>
    </row>
    <row r="3981" spans="5:7" x14ac:dyDescent="0.25">
      <c r="E3981" s="1"/>
      <c r="G3981" s="1"/>
    </row>
    <row r="3982" spans="5:7" x14ac:dyDescent="0.25">
      <c r="E3982" s="1"/>
      <c r="G3982" s="1"/>
    </row>
    <row r="3983" spans="5:7" x14ac:dyDescent="0.25">
      <c r="E3983" s="1"/>
      <c r="G3983" s="1"/>
    </row>
    <row r="3984" spans="5:7" x14ac:dyDescent="0.25">
      <c r="E3984" s="1"/>
      <c r="G3984" s="1"/>
    </row>
    <row r="3985" spans="5:7" x14ac:dyDescent="0.25">
      <c r="E3985" s="1"/>
      <c r="G3985" s="1"/>
    </row>
    <row r="3986" spans="5:7" x14ac:dyDescent="0.25">
      <c r="E3986" s="1"/>
      <c r="G3986" s="1"/>
    </row>
    <row r="3987" spans="5:7" x14ac:dyDescent="0.25">
      <c r="E3987" s="1"/>
      <c r="G3987" s="1"/>
    </row>
    <row r="3988" spans="5:7" x14ac:dyDescent="0.25">
      <c r="E3988" s="1"/>
      <c r="G3988" s="1"/>
    </row>
    <row r="3989" spans="5:7" x14ac:dyDescent="0.25">
      <c r="E3989" s="1"/>
      <c r="G3989" s="1"/>
    </row>
    <row r="3990" spans="5:7" x14ac:dyDescent="0.25">
      <c r="E3990" s="1"/>
      <c r="G3990" s="1"/>
    </row>
    <row r="3991" spans="5:7" x14ac:dyDescent="0.25">
      <c r="E3991" s="1"/>
      <c r="G3991" s="1"/>
    </row>
    <row r="3992" spans="5:7" x14ac:dyDescent="0.25">
      <c r="E3992" s="1"/>
      <c r="G3992" s="1"/>
    </row>
    <row r="3993" spans="5:7" x14ac:dyDescent="0.25">
      <c r="E3993" s="1"/>
      <c r="G3993" s="1"/>
    </row>
    <row r="3994" spans="5:7" x14ac:dyDescent="0.25">
      <c r="E3994" s="1"/>
      <c r="G3994" s="1"/>
    </row>
    <row r="3995" spans="5:7" x14ac:dyDescent="0.25">
      <c r="E3995" s="1"/>
      <c r="G3995" s="1"/>
    </row>
    <row r="3996" spans="5:7" x14ac:dyDescent="0.25">
      <c r="E3996" s="1"/>
      <c r="G3996" s="1"/>
    </row>
    <row r="3997" spans="5:7" x14ac:dyDescent="0.25">
      <c r="E3997" s="1"/>
      <c r="G3997" s="1"/>
    </row>
    <row r="3998" spans="5:7" x14ac:dyDescent="0.25">
      <c r="E3998" s="1"/>
      <c r="G3998" s="1"/>
    </row>
    <row r="3999" spans="5:7" x14ac:dyDescent="0.25">
      <c r="E3999" s="1"/>
      <c r="G3999" s="1"/>
    </row>
    <row r="4000" spans="5:7" x14ac:dyDescent="0.25">
      <c r="E4000" s="1"/>
      <c r="G4000" s="1"/>
    </row>
    <row r="4001" spans="5:7" x14ac:dyDescent="0.25">
      <c r="E4001" s="1"/>
      <c r="G4001" s="1"/>
    </row>
    <row r="4002" spans="5:7" x14ac:dyDescent="0.25">
      <c r="E4002" s="1"/>
      <c r="G4002" s="1"/>
    </row>
    <row r="4003" spans="5:7" x14ac:dyDescent="0.25">
      <c r="E4003" s="1"/>
      <c r="G4003" s="1"/>
    </row>
    <row r="4004" spans="5:7" x14ac:dyDescent="0.25">
      <c r="E4004" s="1"/>
      <c r="G4004" s="1"/>
    </row>
    <row r="4005" spans="5:7" x14ac:dyDescent="0.25">
      <c r="E4005" s="1"/>
      <c r="G4005" s="1"/>
    </row>
    <row r="4006" spans="5:7" x14ac:dyDescent="0.25">
      <c r="E4006" s="1"/>
      <c r="G4006" s="1"/>
    </row>
    <row r="4007" spans="5:7" x14ac:dyDescent="0.25">
      <c r="E4007" s="1"/>
      <c r="G4007" s="1"/>
    </row>
    <row r="4008" spans="5:7" x14ac:dyDescent="0.25">
      <c r="E4008" s="1"/>
      <c r="G4008" s="1"/>
    </row>
    <row r="4009" spans="5:7" x14ac:dyDescent="0.25">
      <c r="E4009" s="1"/>
      <c r="G4009" s="1"/>
    </row>
    <row r="4010" spans="5:7" x14ac:dyDescent="0.25">
      <c r="E4010" s="1"/>
      <c r="G4010" s="1"/>
    </row>
    <row r="4011" spans="5:7" x14ac:dyDescent="0.25">
      <c r="E4011" s="1"/>
      <c r="G4011" s="1"/>
    </row>
    <row r="4012" spans="5:7" x14ac:dyDescent="0.25">
      <c r="E4012" s="1"/>
      <c r="G4012" s="1"/>
    </row>
    <row r="4013" spans="5:7" x14ac:dyDescent="0.25">
      <c r="E4013" s="1"/>
      <c r="G4013" s="1"/>
    </row>
    <row r="4014" spans="5:7" x14ac:dyDescent="0.25">
      <c r="E4014" s="1"/>
      <c r="G4014" s="1"/>
    </row>
    <row r="4015" spans="5:7" x14ac:dyDescent="0.25">
      <c r="E4015" s="1"/>
      <c r="G4015" s="1"/>
    </row>
    <row r="4016" spans="5:7" x14ac:dyDescent="0.25">
      <c r="E4016" s="1"/>
      <c r="G4016" s="1"/>
    </row>
    <row r="4017" spans="5:7" x14ac:dyDescent="0.25">
      <c r="E4017" s="1"/>
      <c r="G4017" s="1"/>
    </row>
    <row r="4018" spans="5:7" x14ac:dyDescent="0.25">
      <c r="E4018" s="1"/>
      <c r="G4018" s="1"/>
    </row>
    <row r="4019" spans="5:7" x14ac:dyDescent="0.25">
      <c r="E4019" s="1"/>
      <c r="G4019" s="1"/>
    </row>
    <row r="4020" spans="5:7" x14ac:dyDescent="0.25">
      <c r="E4020" s="1"/>
      <c r="G4020" s="1"/>
    </row>
    <row r="4021" spans="5:7" x14ac:dyDescent="0.25">
      <c r="E4021" s="1"/>
      <c r="G4021" s="1"/>
    </row>
    <row r="4022" spans="5:7" x14ac:dyDescent="0.25">
      <c r="E4022" s="1"/>
      <c r="G4022" s="1"/>
    </row>
    <row r="4023" spans="5:7" x14ac:dyDescent="0.25">
      <c r="E4023" s="1"/>
      <c r="G4023" s="1"/>
    </row>
    <row r="4024" spans="5:7" x14ac:dyDescent="0.25">
      <c r="E4024" s="1"/>
      <c r="G4024" s="1"/>
    </row>
    <row r="4025" spans="5:7" x14ac:dyDescent="0.25">
      <c r="E4025" s="1"/>
      <c r="G4025" s="1"/>
    </row>
    <row r="4026" spans="5:7" x14ac:dyDescent="0.25">
      <c r="E4026" s="1"/>
      <c r="G4026" s="1"/>
    </row>
    <row r="4027" spans="5:7" x14ac:dyDescent="0.25">
      <c r="E4027" s="1"/>
      <c r="G4027" s="1"/>
    </row>
    <row r="4028" spans="5:7" x14ac:dyDescent="0.25">
      <c r="E4028" s="1"/>
      <c r="G4028" s="1"/>
    </row>
    <row r="4029" spans="5:7" x14ac:dyDescent="0.25">
      <c r="E4029" s="1"/>
      <c r="G4029" s="1"/>
    </row>
    <row r="4030" spans="5:7" x14ac:dyDescent="0.25">
      <c r="E4030" s="1"/>
      <c r="G4030" s="1"/>
    </row>
    <row r="4031" spans="5:7" x14ac:dyDescent="0.25">
      <c r="E4031" s="1"/>
      <c r="G4031" s="1"/>
    </row>
    <row r="4032" spans="5:7" x14ac:dyDescent="0.25">
      <c r="E4032" s="1"/>
      <c r="G4032" s="1"/>
    </row>
    <row r="4033" spans="5:7" x14ac:dyDescent="0.25">
      <c r="E4033" s="1"/>
      <c r="G4033" s="1"/>
    </row>
    <row r="4034" spans="5:7" x14ac:dyDescent="0.25">
      <c r="E4034" s="1"/>
      <c r="G4034" s="1"/>
    </row>
    <row r="4035" spans="5:7" x14ac:dyDescent="0.25">
      <c r="E4035" s="1"/>
      <c r="G4035" s="1"/>
    </row>
    <row r="4036" spans="5:7" x14ac:dyDescent="0.25">
      <c r="E4036" s="1"/>
      <c r="G4036" s="1"/>
    </row>
    <row r="4037" spans="5:7" x14ac:dyDescent="0.25">
      <c r="E4037" s="1"/>
      <c r="G4037" s="1"/>
    </row>
    <row r="4038" spans="5:7" x14ac:dyDescent="0.25">
      <c r="E4038" s="1"/>
      <c r="G4038" s="1"/>
    </row>
    <row r="4039" spans="5:7" x14ac:dyDescent="0.25">
      <c r="E4039" s="1"/>
      <c r="G4039" s="1"/>
    </row>
    <row r="4040" spans="5:7" x14ac:dyDescent="0.25">
      <c r="E4040" s="1"/>
      <c r="G4040" s="1"/>
    </row>
    <row r="4041" spans="5:7" x14ac:dyDescent="0.25">
      <c r="E4041" s="1"/>
      <c r="G4041" s="1"/>
    </row>
    <row r="4042" spans="5:7" x14ac:dyDescent="0.25">
      <c r="E4042" s="1"/>
      <c r="G4042" s="1"/>
    </row>
    <row r="4043" spans="5:7" x14ac:dyDescent="0.25">
      <c r="E4043" s="1"/>
      <c r="G4043" s="1"/>
    </row>
    <row r="4044" spans="5:7" x14ac:dyDescent="0.25">
      <c r="E4044" s="1"/>
      <c r="G4044" s="1"/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3:BD10105"/>
  <sheetViews>
    <sheetView topLeftCell="AE57" zoomScale="80" zoomScaleNormal="80" workbookViewId="0">
      <selection activeCell="AH86" sqref="AH86"/>
    </sheetView>
  </sheetViews>
  <sheetFormatPr defaultRowHeight="15" x14ac:dyDescent="0.25"/>
  <cols>
    <col min="2" max="2" width="16.42578125" customWidth="1"/>
    <col min="5" max="5" width="15.42578125" customWidth="1"/>
    <col min="13" max="13" width="17" customWidth="1"/>
    <col min="17" max="17" width="15.42578125" customWidth="1"/>
    <col min="21" max="21" width="13.85546875" customWidth="1"/>
    <col min="25" max="25" width="13.42578125" bestFit="1" customWidth="1"/>
    <col min="27" max="27" width="13.85546875" bestFit="1" customWidth="1"/>
    <col min="31" max="31" width="13.85546875" customWidth="1"/>
    <col min="35" max="35" width="17.85546875" bestFit="1" customWidth="1"/>
    <col min="36" max="36" width="21.7109375" bestFit="1" customWidth="1"/>
    <col min="37" max="40" width="16.7109375" bestFit="1" customWidth="1"/>
    <col min="41" max="41" width="17.140625" bestFit="1" customWidth="1"/>
    <col min="42" max="42" width="16.7109375" bestFit="1" customWidth="1"/>
    <col min="43" max="51" width="17.140625" bestFit="1" customWidth="1"/>
    <col min="52" max="52" width="16.7109375" bestFit="1" customWidth="1"/>
    <col min="53" max="55" width="17.140625" bestFit="1" customWidth="1"/>
    <col min="56" max="56" width="17.7109375" bestFit="1" customWidth="1"/>
  </cols>
  <sheetData>
    <row r="3" spans="1:56" x14ac:dyDescent="0.25">
      <c r="Z3" t="s">
        <v>26</v>
      </c>
    </row>
    <row r="5" spans="1:56" x14ac:dyDescent="0.25">
      <c r="A5" t="s">
        <v>4</v>
      </c>
      <c r="B5" t="s">
        <v>5</v>
      </c>
      <c r="C5" t="s">
        <v>6</v>
      </c>
      <c r="D5" t="s">
        <v>7</v>
      </c>
      <c r="E5" t="s">
        <v>8</v>
      </c>
      <c r="F5" t="s">
        <v>9</v>
      </c>
      <c r="G5" t="s">
        <v>10</v>
      </c>
      <c r="I5" t="s">
        <v>4</v>
      </c>
      <c r="J5" t="s">
        <v>5</v>
      </c>
      <c r="K5" t="s">
        <v>6</v>
      </c>
      <c r="L5" t="s">
        <v>7</v>
      </c>
      <c r="M5" t="s">
        <v>8</v>
      </c>
      <c r="N5" t="s">
        <v>9</v>
      </c>
      <c r="O5" t="s">
        <v>10</v>
      </c>
      <c r="Q5" t="s">
        <v>4</v>
      </c>
      <c r="R5" t="s">
        <v>5</v>
      </c>
      <c r="S5" t="s">
        <v>6</v>
      </c>
      <c r="T5" t="s">
        <v>7</v>
      </c>
      <c r="U5" t="s">
        <v>8</v>
      </c>
      <c r="V5" t="s">
        <v>9</v>
      </c>
      <c r="W5" t="s">
        <v>10</v>
      </c>
      <c r="Y5" t="s">
        <v>8</v>
      </c>
      <c r="Z5" t="s">
        <v>9</v>
      </c>
      <c r="AA5" t="s">
        <v>10</v>
      </c>
    </row>
    <row r="6" spans="1:56" x14ac:dyDescent="0.25">
      <c r="A6" t="s">
        <v>37</v>
      </c>
      <c r="B6" t="s">
        <v>17</v>
      </c>
      <c r="C6" t="s">
        <v>1</v>
      </c>
      <c r="D6" t="s">
        <v>2</v>
      </c>
      <c r="E6" s="1">
        <v>42005</v>
      </c>
      <c r="F6" t="s">
        <v>3</v>
      </c>
      <c r="G6" s="6">
        <v>3247.8449999999998</v>
      </c>
      <c r="I6" t="s">
        <v>37</v>
      </c>
      <c r="J6" t="s">
        <v>18</v>
      </c>
      <c r="K6" t="s">
        <v>1</v>
      </c>
      <c r="L6" t="s">
        <v>2</v>
      </c>
      <c r="M6" s="1">
        <v>42005</v>
      </c>
      <c r="N6" t="s">
        <v>3</v>
      </c>
      <c r="O6">
        <v>9468.7720000000008</v>
      </c>
      <c r="Q6" t="s">
        <v>37</v>
      </c>
      <c r="R6" t="s">
        <v>19</v>
      </c>
      <c r="S6" t="s">
        <v>1</v>
      </c>
      <c r="T6" t="s">
        <v>2</v>
      </c>
      <c r="U6" s="1">
        <v>42005</v>
      </c>
      <c r="V6" t="s">
        <v>3</v>
      </c>
      <c r="W6">
        <v>2946.7130000000002</v>
      </c>
      <c r="Y6" s="1">
        <f>U6</f>
        <v>42005</v>
      </c>
      <c r="Z6" t="str">
        <f>V6</f>
        <v>Expected Values</v>
      </c>
      <c r="AA6" s="6">
        <f>G6+O6+W6</f>
        <v>15663.33</v>
      </c>
    </row>
    <row r="7" spans="1:56" x14ac:dyDescent="0.25">
      <c r="A7" t="s">
        <v>37</v>
      </c>
      <c r="B7" t="s">
        <v>17</v>
      </c>
      <c r="C7" t="s">
        <v>1</v>
      </c>
      <c r="D7" t="s">
        <v>2</v>
      </c>
      <c r="E7" s="1">
        <v>42005</v>
      </c>
      <c r="F7">
        <v>1</v>
      </c>
      <c r="G7" s="6">
        <v>3245.08</v>
      </c>
      <c r="I7" t="s">
        <v>37</v>
      </c>
      <c r="J7" t="s">
        <v>18</v>
      </c>
      <c r="K7" t="s">
        <v>1</v>
      </c>
      <c r="L7" t="s">
        <v>2</v>
      </c>
      <c r="M7" s="1">
        <v>42005</v>
      </c>
      <c r="N7">
        <v>1</v>
      </c>
      <c r="O7">
        <v>9414.8349999999991</v>
      </c>
      <c r="Q7" t="s">
        <v>37</v>
      </c>
      <c r="R7" t="s">
        <v>19</v>
      </c>
      <c r="S7" t="s">
        <v>1</v>
      </c>
      <c r="T7" t="s">
        <v>2</v>
      </c>
      <c r="U7" s="1">
        <v>42005</v>
      </c>
      <c r="V7">
        <v>1</v>
      </c>
      <c r="W7">
        <v>2930.3809999999999</v>
      </c>
      <c r="Y7" s="1">
        <f t="shared" ref="Y7:Y70" si="0">U7</f>
        <v>42005</v>
      </c>
      <c r="Z7">
        <f t="shared" ref="Z7:Z70" si="1">V7</f>
        <v>1</v>
      </c>
      <c r="AA7" s="6">
        <f>G7+O7+W7</f>
        <v>15590.295999999998</v>
      </c>
      <c r="AI7" s="3" t="s">
        <v>29</v>
      </c>
      <c r="AJ7" s="3" t="s">
        <v>28</v>
      </c>
    </row>
    <row r="8" spans="1:56" x14ac:dyDescent="0.25">
      <c r="A8" t="s">
        <v>37</v>
      </c>
      <c r="B8" t="s">
        <v>17</v>
      </c>
      <c r="C8" t="s">
        <v>1</v>
      </c>
      <c r="D8" t="s">
        <v>2</v>
      </c>
      <c r="E8" s="1">
        <v>42005</v>
      </c>
      <c r="F8">
        <v>2</v>
      </c>
      <c r="G8" s="6">
        <v>3250.61</v>
      </c>
      <c r="I8" t="s">
        <v>37</v>
      </c>
      <c r="J8" t="s">
        <v>18</v>
      </c>
      <c r="K8" t="s">
        <v>1</v>
      </c>
      <c r="L8" t="s">
        <v>2</v>
      </c>
      <c r="M8" s="1">
        <v>42005</v>
      </c>
      <c r="N8">
        <v>2</v>
      </c>
      <c r="O8">
        <v>9522.7090000000007</v>
      </c>
      <c r="Q8" t="s">
        <v>37</v>
      </c>
      <c r="R8" t="s">
        <v>19</v>
      </c>
      <c r="S8" t="s">
        <v>1</v>
      </c>
      <c r="T8" t="s">
        <v>2</v>
      </c>
      <c r="U8" s="1">
        <v>42005</v>
      </c>
      <c r="V8">
        <v>2</v>
      </c>
      <c r="W8">
        <v>2963.0450000000001</v>
      </c>
      <c r="Y8" s="1">
        <f t="shared" si="0"/>
        <v>42005</v>
      </c>
      <c r="Z8">
        <f t="shared" si="1"/>
        <v>2</v>
      </c>
      <c r="AA8" s="6">
        <f t="shared" ref="AA8:AA70" si="2">G8+O8+W8</f>
        <v>15736.364000000001</v>
      </c>
      <c r="AI8" s="3" t="s">
        <v>21</v>
      </c>
      <c r="AJ8" s="1">
        <v>42005</v>
      </c>
      <c r="AK8" s="1">
        <v>42370</v>
      </c>
      <c r="AL8" s="1">
        <v>42736</v>
      </c>
      <c r="AM8" s="1">
        <v>43101</v>
      </c>
      <c r="AN8" s="1">
        <v>43466</v>
      </c>
      <c r="AO8" s="1">
        <v>43831</v>
      </c>
      <c r="AP8" s="1">
        <v>44197</v>
      </c>
      <c r="AQ8" s="1">
        <v>44562</v>
      </c>
      <c r="AR8" s="1">
        <v>44927</v>
      </c>
      <c r="AS8" s="1">
        <v>45292</v>
      </c>
      <c r="AT8" s="1">
        <v>45658</v>
      </c>
      <c r="AU8" s="1">
        <v>46023</v>
      </c>
      <c r="AV8" s="1">
        <v>46388</v>
      </c>
      <c r="AW8" s="1">
        <v>46753</v>
      </c>
      <c r="AX8" s="1">
        <v>47119</v>
      </c>
      <c r="AY8" s="1">
        <v>47484</v>
      </c>
      <c r="AZ8" s="1">
        <v>47849</v>
      </c>
      <c r="BA8" s="1">
        <v>48214</v>
      </c>
      <c r="BB8" s="1">
        <v>48580</v>
      </c>
      <c r="BC8" s="1">
        <v>48945</v>
      </c>
      <c r="BD8" s="1" t="s">
        <v>22</v>
      </c>
    </row>
    <row r="9" spans="1:56" x14ac:dyDescent="0.25">
      <c r="A9" t="s">
        <v>37</v>
      </c>
      <c r="B9" t="s">
        <v>17</v>
      </c>
      <c r="C9" t="s">
        <v>1</v>
      </c>
      <c r="D9" t="s">
        <v>2</v>
      </c>
      <c r="E9" s="1">
        <v>42005</v>
      </c>
      <c r="F9">
        <v>3</v>
      </c>
      <c r="G9" s="6">
        <v>3271.0590000000002</v>
      </c>
      <c r="I9" t="s">
        <v>37</v>
      </c>
      <c r="J9" t="s">
        <v>18</v>
      </c>
      <c r="K9" t="s">
        <v>1</v>
      </c>
      <c r="L9" t="s">
        <v>2</v>
      </c>
      <c r="M9" s="1">
        <v>42005</v>
      </c>
      <c r="N9">
        <v>3</v>
      </c>
      <c r="O9">
        <v>9458.3019999999997</v>
      </c>
      <c r="Q9" t="s">
        <v>37</v>
      </c>
      <c r="R9" t="s">
        <v>19</v>
      </c>
      <c r="S9" t="s">
        <v>1</v>
      </c>
      <c r="T9" t="s">
        <v>2</v>
      </c>
      <c r="U9" s="1">
        <v>42005</v>
      </c>
      <c r="V9">
        <v>3</v>
      </c>
      <c r="W9">
        <v>2944.08</v>
      </c>
      <c r="Y9" s="1">
        <f t="shared" si="0"/>
        <v>42005</v>
      </c>
      <c r="Z9">
        <f t="shared" si="1"/>
        <v>3</v>
      </c>
      <c r="AA9" s="6">
        <f t="shared" si="2"/>
        <v>15673.441000000001</v>
      </c>
      <c r="AI9" s="5">
        <v>1</v>
      </c>
      <c r="AJ9" s="4">
        <v>15590.295999999998</v>
      </c>
      <c r="AK9" s="4">
        <v>15749.573</v>
      </c>
      <c r="AL9" s="4">
        <v>16176.03</v>
      </c>
      <c r="AM9" s="4">
        <v>15661.873</v>
      </c>
      <c r="AN9" s="4">
        <v>16324.317999999999</v>
      </c>
      <c r="AO9" s="4">
        <v>16253.796999999999</v>
      </c>
      <c r="AP9" s="4">
        <v>15695.067000000001</v>
      </c>
      <c r="AQ9" s="4">
        <v>16152.567999999999</v>
      </c>
      <c r="AR9" s="4">
        <v>16354.973999999998</v>
      </c>
      <c r="AS9" s="4">
        <v>17021.659</v>
      </c>
      <c r="AT9" s="4">
        <v>17094.133999999998</v>
      </c>
      <c r="AU9" s="4">
        <v>16759.414000000001</v>
      </c>
      <c r="AV9" s="4">
        <v>17312.157999999999</v>
      </c>
      <c r="AW9" s="4">
        <v>17708.081999999999</v>
      </c>
      <c r="AX9" s="4">
        <v>16375.127</v>
      </c>
      <c r="AY9" s="4">
        <v>17517.462000000003</v>
      </c>
      <c r="AZ9" s="4">
        <v>17743.082000000002</v>
      </c>
      <c r="BA9" s="4">
        <v>17443.25</v>
      </c>
      <c r="BB9" s="4">
        <v>17454.808000000001</v>
      </c>
      <c r="BC9" s="4">
        <v>18273.751</v>
      </c>
      <c r="BD9" s="4">
        <v>334661.42299999995</v>
      </c>
    </row>
    <row r="10" spans="1:56" x14ac:dyDescent="0.25">
      <c r="A10" t="s">
        <v>37</v>
      </c>
      <c r="B10" t="s">
        <v>17</v>
      </c>
      <c r="C10" t="s">
        <v>1</v>
      </c>
      <c r="D10" t="s">
        <v>2</v>
      </c>
      <c r="E10" s="1">
        <v>42005</v>
      </c>
      <c r="F10">
        <v>4</v>
      </c>
      <c r="G10" s="6">
        <v>3224.63</v>
      </c>
      <c r="I10" t="s">
        <v>37</v>
      </c>
      <c r="J10" t="s">
        <v>18</v>
      </c>
      <c r="K10" t="s">
        <v>1</v>
      </c>
      <c r="L10" t="s">
        <v>2</v>
      </c>
      <c r="M10" s="1">
        <v>42005</v>
      </c>
      <c r="N10">
        <v>4</v>
      </c>
      <c r="O10">
        <v>9479.2420000000002</v>
      </c>
      <c r="Q10" t="s">
        <v>37</v>
      </c>
      <c r="R10" t="s">
        <v>19</v>
      </c>
      <c r="S10" t="s">
        <v>1</v>
      </c>
      <c r="T10" t="s">
        <v>2</v>
      </c>
      <c r="U10" s="1">
        <v>42005</v>
      </c>
      <c r="V10">
        <v>4</v>
      </c>
      <c r="W10">
        <v>2949.3449999999998</v>
      </c>
      <c r="Y10" s="1">
        <f t="shared" si="0"/>
        <v>42005</v>
      </c>
      <c r="Z10">
        <f t="shared" si="1"/>
        <v>4</v>
      </c>
      <c r="AA10" s="6">
        <f t="shared" si="2"/>
        <v>15653.216999999999</v>
      </c>
      <c r="AI10" s="5">
        <v>2</v>
      </c>
      <c r="AJ10" s="4">
        <v>15736.364000000001</v>
      </c>
      <c r="AK10" s="4">
        <v>15848.657999999999</v>
      </c>
      <c r="AL10" s="4">
        <v>15691.534000000001</v>
      </c>
      <c r="AM10" s="4">
        <v>16005.572</v>
      </c>
      <c r="AN10" s="4">
        <v>15625.686</v>
      </c>
      <c r="AO10" s="4">
        <v>16419.944</v>
      </c>
      <c r="AP10" s="4">
        <v>17080.707999999999</v>
      </c>
      <c r="AQ10" s="4">
        <v>16850.339</v>
      </c>
      <c r="AR10" s="4">
        <v>16941.939999999999</v>
      </c>
      <c r="AS10" s="4">
        <v>16132.364</v>
      </c>
      <c r="AT10" s="4">
        <v>16744.476999999999</v>
      </c>
      <c r="AU10" s="4">
        <v>17276.506000000001</v>
      </c>
      <c r="AV10" s="4">
        <v>16940.97</v>
      </c>
      <c r="AW10" s="4">
        <v>16796.848000000002</v>
      </c>
      <c r="AX10" s="4">
        <v>17772.275999999998</v>
      </c>
      <c r="AY10" s="4">
        <v>16840.296999999999</v>
      </c>
      <c r="AZ10" s="4">
        <v>17381.026000000002</v>
      </c>
      <c r="BA10" s="4">
        <v>17917.587</v>
      </c>
      <c r="BB10" s="4">
        <v>18030.591</v>
      </c>
      <c r="BC10" s="4">
        <v>17432.683000000001</v>
      </c>
      <c r="BD10" s="4">
        <v>335466.37000000005</v>
      </c>
    </row>
    <row r="11" spans="1:56" x14ac:dyDescent="0.25">
      <c r="A11" t="s">
        <v>37</v>
      </c>
      <c r="B11" t="s">
        <v>17</v>
      </c>
      <c r="C11" t="s">
        <v>1</v>
      </c>
      <c r="D11" t="s">
        <v>2</v>
      </c>
      <c r="E11" s="1">
        <v>42005</v>
      </c>
      <c r="F11">
        <v>5</v>
      </c>
      <c r="G11" s="6">
        <v>3209.471</v>
      </c>
      <c r="I11" t="s">
        <v>37</v>
      </c>
      <c r="J11" t="s">
        <v>18</v>
      </c>
      <c r="K11" t="s">
        <v>1</v>
      </c>
      <c r="L11" t="s">
        <v>2</v>
      </c>
      <c r="M11" s="1">
        <v>42005</v>
      </c>
      <c r="N11">
        <v>5</v>
      </c>
      <c r="O11">
        <v>9269.2620000000006</v>
      </c>
      <c r="Q11" t="s">
        <v>37</v>
      </c>
      <c r="R11" t="s">
        <v>19</v>
      </c>
      <c r="S11" t="s">
        <v>1</v>
      </c>
      <c r="T11" t="s">
        <v>2</v>
      </c>
      <c r="U11" s="1">
        <v>42005</v>
      </c>
      <c r="V11">
        <v>5</v>
      </c>
      <c r="W11">
        <v>2885.567</v>
      </c>
      <c r="Y11" s="1">
        <f t="shared" si="0"/>
        <v>42005</v>
      </c>
      <c r="Z11">
        <f t="shared" si="1"/>
        <v>5</v>
      </c>
      <c r="AA11" s="6">
        <f t="shared" si="2"/>
        <v>15364.3</v>
      </c>
      <c r="AI11" s="5">
        <v>3</v>
      </c>
      <c r="AJ11" s="4">
        <v>15673.441000000001</v>
      </c>
      <c r="AK11" s="4">
        <v>15947.745000000001</v>
      </c>
      <c r="AL11" s="4">
        <v>15820.050999999999</v>
      </c>
      <c r="AM11" s="4">
        <v>15449.118999999999</v>
      </c>
      <c r="AN11" s="4">
        <v>15695.174999999999</v>
      </c>
      <c r="AO11" s="4">
        <v>16445.043000000001</v>
      </c>
      <c r="AP11" s="4">
        <v>16939.111999999997</v>
      </c>
      <c r="AQ11" s="4">
        <v>15973.222</v>
      </c>
      <c r="AR11" s="4">
        <v>16536.998</v>
      </c>
      <c r="AS11" s="4">
        <v>16710.752</v>
      </c>
      <c r="AT11" s="4">
        <v>16822.212</v>
      </c>
      <c r="AU11" s="4">
        <v>16703.762000000002</v>
      </c>
      <c r="AV11" s="4">
        <v>16995.333999999999</v>
      </c>
      <c r="AW11" s="4">
        <v>17030.115000000002</v>
      </c>
      <c r="AX11" s="4">
        <v>16866.289000000001</v>
      </c>
      <c r="AY11" s="4">
        <v>16845.671999999999</v>
      </c>
      <c r="AZ11" s="4">
        <v>17686.713</v>
      </c>
      <c r="BA11" s="4">
        <v>17747.817999999999</v>
      </c>
      <c r="BB11" s="4">
        <v>18029.486000000001</v>
      </c>
      <c r="BC11" s="4">
        <v>17547.602999999999</v>
      </c>
      <c r="BD11" s="4">
        <v>333465.66199999995</v>
      </c>
    </row>
    <row r="12" spans="1:56" x14ac:dyDescent="0.25">
      <c r="A12" t="s">
        <v>37</v>
      </c>
      <c r="B12" t="s">
        <v>17</v>
      </c>
      <c r="C12" t="s">
        <v>1</v>
      </c>
      <c r="D12" t="s">
        <v>2</v>
      </c>
      <c r="E12" s="1">
        <v>42005</v>
      </c>
      <c r="F12">
        <v>6</v>
      </c>
      <c r="G12" s="6">
        <v>3286.2179999999998</v>
      </c>
      <c r="I12" t="s">
        <v>37</v>
      </c>
      <c r="J12" t="s">
        <v>18</v>
      </c>
      <c r="K12" t="s">
        <v>1</v>
      </c>
      <c r="L12" t="s">
        <v>2</v>
      </c>
      <c r="M12" s="1">
        <v>42005</v>
      </c>
      <c r="N12">
        <v>6</v>
      </c>
      <c r="O12">
        <v>9668.2819999999992</v>
      </c>
      <c r="Q12" t="s">
        <v>37</v>
      </c>
      <c r="R12" t="s">
        <v>19</v>
      </c>
      <c r="S12" t="s">
        <v>1</v>
      </c>
      <c r="T12" t="s">
        <v>2</v>
      </c>
      <c r="U12" s="1">
        <v>42005</v>
      </c>
      <c r="V12">
        <v>6</v>
      </c>
      <c r="W12">
        <v>3007.8580000000002</v>
      </c>
      <c r="Y12" s="1">
        <f t="shared" si="0"/>
        <v>42005</v>
      </c>
      <c r="Z12">
        <f t="shared" si="1"/>
        <v>6</v>
      </c>
      <c r="AA12" s="6">
        <f t="shared" si="2"/>
        <v>15962.358</v>
      </c>
      <c r="AI12" s="5">
        <v>4</v>
      </c>
      <c r="AJ12" s="4">
        <v>15653.216999999999</v>
      </c>
      <c r="AK12" s="4">
        <v>15650.484</v>
      </c>
      <c r="AL12" s="4">
        <v>16047.512999999999</v>
      </c>
      <c r="AM12" s="4">
        <v>16218.325999999999</v>
      </c>
      <c r="AN12" s="4">
        <v>16254.83</v>
      </c>
      <c r="AO12" s="4">
        <v>16228.698</v>
      </c>
      <c r="AP12" s="4">
        <v>15836.661</v>
      </c>
      <c r="AQ12" s="4">
        <v>17029.684000000001</v>
      </c>
      <c r="AR12" s="4">
        <v>16759.917000000001</v>
      </c>
      <c r="AS12" s="4">
        <v>16443.27</v>
      </c>
      <c r="AT12" s="4">
        <v>17016.399000000001</v>
      </c>
      <c r="AU12" s="4">
        <v>17332.157999999999</v>
      </c>
      <c r="AV12" s="4">
        <v>17257.792999999998</v>
      </c>
      <c r="AW12" s="4">
        <v>17474.812999999998</v>
      </c>
      <c r="AX12" s="4">
        <v>17281.114999999998</v>
      </c>
      <c r="AY12" s="4">
        <v>17512.084999999999</v>
      </c>
      <c r="AZ12" s="4">
        <v>17437.396999999997</v>
      </c>
      <c r="BA12" s="4">
        <v>17613.019999999997</v>
      </c>
      <c r="BB12" s="4">
        <v>17455.913</v>
      </c>
      <c r="BC12" s="4">
        <v>18158.830999999998</v>
      </c>
      <c r="BD12" s="4">
        <v>336662.12400000001</v>
      </c>
    </row>
    <row r="13" spans="1:56" x14ac:dyDescent="0.25">
      <c r="A13" t="s">
        <v>37</v>
      </c>
      <c r="B13" t="s">
        <v>17</v>
      </c>
      <c r="C13" t="s">
        <v>1</v>
      </c>
      <c r="D13" t="s">
        <v>2</v>
      </c>
      <c r="E13" s="1">
        <v>42005</v>
      </c>
      <c r="F13">
        <v>7</v>
      </c>
      <c r="G13" s="6">
        <v>3246.4810000000002</v>
      </c>
      <c r="I13" t="s">
        <v>37</v>
      </c>
      <c r="J13" t="s">
        <v>18</v>
      </c>
      <c r="K13" t="s">
        <v>1</v>
      </c>
      <c r="L13" t="s">
        <v>2</v>
      </c>
      <c r="M13" s="1">
        <v>42005</v>
      </c>
      <c r="N13">
        <v>7</v>
      </c>
      <c r="O13">
        <v>9447.2919999999995</v>
      </c>
      <c r="Q13" t="s">
        <v>37</v>
      </c>
      <c r="R13" t="s">
        <v>19</v>
      </c>
      <c r="S13" t="s">
        <v>1</v>
      </c>
      <c r="T13" t="s">
        <v>2</v>
      </c>
      <c r="U13" s="1">
        <v>42005</v>
      </c>
      <c r="V13">
        <v>7</v>
      </c>
      <c r="W13">
        <v>2938.4340000000002</v>
      </c>
      <c r="Y13" s="1">
        <f t="shared" si="0"/>
        <v>42005</v>
      </c>
      <c r="Z13">
        <f t="shared" si="1"/>
        <v>7</v>
      </c>
      <c r="AA13" s="6">
        <f t="shared" si="2"/>
        <v>15632.206999999999</v>
      </c>
      <c r="AI13" s="5">
        <v>5</v>
      </c>
      <c r="AJ13" s="4">
        <v>15364.3</v>
      </c>
      <c r="AK13" s="4">
        <v>15418.744999999999</v>
      </c>
      <c r="AL13" s="4">
        <v>15718.784</v>
      </c>
      <c r="AM13" s="4">
        <v>16013.630999999999</v>
      </c>
      <c r="AN13" s="4">
        <v>16115.52</v>
      </c>
      <c r="AO13" s="4">
        <v>16295.847</v>
      </c>
      <c r="AP13" s="4">
        <v>15968.216</v>
      </c>
      <c r="AQ13" s="4">
        <v>16877.183999999997</v>
      </c>
      <c r="AR13" s="4">
        <v>16251.534</v>
      </c>
      <c r="AS13" s="4">
        <v>16855.608</v>
      </c>
      <c r="AT13" s="4">
        <v>16911.39</v>
      </c>
      <c r="AU13" s="4">
        <v>17061.524000000001</v>
      </c>
      <c r="AV13" s="4">
        <v>17118.008999999998</v>
      </c>
      <c r="AW13" s="4">
        <v>17857.71</v>
      </c>
      <c r="AX13" s="4">
        <v>17557.441000000003</v>
      </c>
      <c r="AY13" s="4">
        <v>16714.195</v>
      </c>
      <c r="AZ13" s="4">
        <v>18119.138999999999</v>
      </c>
      <c r="BA13" s="4">
        <v>17672.725000000002</v>
      </c>
      <c r="BB13" s="4">
        <v>17575.008000000002</v>
      </c>
      <c r="BC13" s="4">
        <v>18138.152000000002</v>
      </c>
      <c r="BD13" s="4">
        <v>335604.66200000001</v>
      </c>
    </row>
    <row r="14" spans="1:56" x14ac:dyDescent="0.25">
      <c r="A14" t="s">
        <v>37</v>
      </c>
      <c r="B14" t="s">
        <v>17</v>
      </c>
      <c r="C14" t="s">
        <v>1</v>
      </c>
      <c r="D14" t="s">
        <v>2</v>
      </c>
      <c r="E14" s="1">
        <v>42005</v>
      </c>
      <c r="F14">
        <v>8</v>
      </c>
      <c r="G14" s="6">
        <v>3249.2080000000001</v>
      </c>
      <c r="I14" t="s">
        <v>37</v>
      </c>
      <c r="J14" t="s">
        <v>18</v>
      </c>
      <c r="K14" t="s">
        <v>1</v>
      </c>
      <c r="L14" t="s">
        <v>2</v>
      </c>
      <c r="M14" s="1">
        <v>42005</v>
      </c>
      <c r="N14">
        <v>8</v>
      </c>
      <c r="O14">
        <v>9490.2530000000006</v>
      </c>
      <c r="Q14" t="s">
        <v>37</v>
      </c>
      <c r="R14" t="s">
        <v>19</v>
      </c>
      <c r="S14" t="s">
        <v>1</v>
      </c>
      <c r="T14" t="s">
        <v>2</v>
      </c>
      <c r="U14" s="1">
        <v>42005</v>
      </c>
      <c r="V14">
        <v>8</v>
      </c>
      <c r="W14">
        <v>2954.991</v>
      </c>
      <c r="Y14" s="1">
        <f t="shared" si="0"/>
        <v>42005</v>
      </c>
      <c r="Z14">
        <f t="shared" si="1"/>
        <v>8</v>
      </c>
      <c r="AA14" s="6">
        <f t="shared" si="2"/>
        <v>15694.452000000001</v>
      </c>
      <c r="AI14" s="5">
        <v>6</v>
      </c>
      <c r="AJ14" s="4">
        <v>15962.358</v>
      </c>
      <c r="AK14" s="4">
        <v>16179.485000000001</v>
      </c>
      <c r="AL14" s="4">
        <v>16148.777999999998</v>
      </c>
      <c r="AM14" s="4">
        <v>15653.814</v>
      </c>
      <c r="AN14" s="4">
        <v>15834.483</v>
      </c>
      <c r="AO14" s="4">
        <v>16377.892</v>
      </c>
      <c r="AP14" s="4">
        <v>16807.557000000001</v>
      </c>
      <c r="AQ14" s="4">
        <v>16125.724</v>
      </c>
      <c r="AR14" s="4">
        <v>17045.382000000001</v>
      </c>
      <c r="AS14" s="4">
        <v>16298.413999999999</v>
      </c>
      <c r="AT14" s="4">
        <v>16927.221999999998</v>
      </c>
      <c r="AU14" s="4">
        <v>16974.395</v>
      </c>
      <c r="AV14" s="4">
        <v>17135.119000000002</v>
      </c>
      <c r="AW14" s="4">
        <v>16647.219000000001</v>
      </c>
      <c r="AX14" s="4">
        <v>16589.962</v>
      </c>
      <c r="AY14" s="4">
        <v>17643.562999999998</v>
      </c>
      <c r="AZ14" s="4">
        <v>17004.97</v>
      </c>
      <c r="BA14" s="4">
        <v>17688.112000000001</v>
      </c>
      <c r="BB14" s="4">
        <v>17910.39</v>
      </c>
      <c r="BC14" s="4">
        <v>17568.280999999999</v>
      </c>
      <c r="BD14" s="4">
        <v>334523.12000000011</v>
      </c>
    </row>
    <row r="15" spans="1:56" x14ac:dyDescent="0.25">
      <c r="A15" t="s">
        <v>37</v>
      </c>
      <c r="B15" t="s">
        <v>17</v>
      </c>
      <c r="C15" t="s">
        <v>1</v>
      </c>
      <c r="D15" t="s">
        <v>2</v>
      </c>
      <c r="E15" s="1">
        <v>42005</v>
      </c>
      <c r="F15">
        <v>9</v>
      </c>
      <c r="G15" s="6">
        <v>3277.44</v>
      </c>
      <c r="I15" t="s">
        <v>37</v>
      </c>
      <c r="J15" t="s">
        <v>18</v>
      </c>
      <c r="K15" t="s">
        <v>1</v>
      </c>
      <c r="L15" t="s">
        <v>2</v>
      </c>
      <c r="M15" s="1">
        <v>42005</v>
      </c>
      <c r="N15">
        <v>9</v>
      </c>
      <c r="O15">
        <v>9641.08</v>
      </c>
      <c r="Q15" t="s">
        <v>37</v>
      </c>
      <c r="R15" t="s">
        <v>19</v>
      </c>
      <c r="S15" t="s">
        <v>1</v>
      </c>
      <c r="T15" t="s">
        <v>2</v>
      </c>
      <c r="U15" s="1">
        <v>42005</v>
      </c>
      <c r="V15">
        <v>9</v>
      </c>
      <c r="W15">
        <v>3000.1460000000002</v>
      </c>
      <c r="Y15" s="1">
        <f t="shared" si="0"/>
        <v>42005</v>
      </c>
      <c r="Z15">
        <f t="shared" si="1"/>
        <v>9</v>
      </c>
      <c r="AA15" s="6">
        <f t="shared" si="2"/>
        <v>15918.666000000001</v>
      </c>
      <c r="AI15" s="5">
        <v>7</v>
      </c>
      <c r="AJ15" s="4">
        <v>15632.206999999999</v>
      </c>
      <c r="AK15" s="4">
        <v>16035.779</v>
      </c>
      <c r="AL15" s="4">
        <v>16170.004000000001</v>
      </c>
      <c r="AM15" s="4">
        <v>15635.385999999999</v>
      </c>
      <c r="AN15" s="4">
        <v>15841.173000000001</v>
      </c>
      <c r="AO15" s="4">
        <v>16908.296999999999</v>
      </c>
      <c r="AP15" s="4">
        <v>16611.3</v>
      </c>
      <c r="AQ15" s="4">
        <v>16231.243000000002</v>
      </c>
      <c r="AR15" s="4">
        <v>16825.940000000002</v>
      </c>
      <c r="AS15" s="4">
        <v>16140.407999999999</v>
      </c>
      <c r="AT15" s="4">
        <v>17122.023000000001</v>
      </c>
      <c r="AU15" s="4">
        <v>16702.388999999999</v>
      </c>
      <c r="AV15" s="4">
        <v>16873.120000000003</v>
      </c>
      <c r="AW15" s="4">
        <v>16973.298000000003</v>
      </c>
      <c r="AX15" s="4">
        <v>17313.338</v>
      </c>
      <c r="AY15" s="4">
        <v>17158.826000000001</v>
      </c>
      <c r="AZ15" s="4">
        <v>17610.616999999998</v>
      </c>
      <c r="BA15" s="4">
        <v>17421.161</v>
      </c>
      <c r="BB15" s="4">
        <v>17727.331000000002</v>
      </c>
      <c r="BC15" s="4">
        <v>18211.781999999999</v>
      </c>
      <c r="BD15" s="4">
        <v>335145.62200000003</v>
      </c>
    </row>
    <row r="16" spans="1:56" x14ac:dyDescent="0.25">
      <c r="A16" t="s">
        <v>37</v>
      </c>
      <c r="B16" t="s">
        <v>17</v>
      </c>
      <c r="C16" t="s">
        <v>1</v>
      </c>
      <c r="D16" t="s">
        <v>2</v>
      </c>
      <c r="E16" s="1">
        <v>42005</v>
      </c>
      <c r="F16">
        <v>10</v>
      </c>
      <c r="G16" s="6">
        <v>3218.2489999999998</v>
      </c>
      <c r="I16" t="s">
        <v>37</v>
      </c>
      <c r="J16" t="s">
        <v>18</v>
      </c>
      <c r="K16" t="s">
        <v>1</v>
      </c>
      <c r="L16" t="s">
        <v>2</v>
      </c>
      <c r="M16" s="1">
        <v>42005</v>
      </c>
      <c r="N16">
        <v>10</v>
      </c>
      <c r="O16">
        <v>9296.4639999999999</v>
      </c>
      <c r="Q16" t="s">
        <v>37</v>
      </c>
      <c r="R16" t="s">
        <v>19</v>
      </c>
      <c r="S16" t="s">
        <v>1</v>
      </c>
      <c r="T16" t="s">
        <v>2</v>
      </c>
      <c r="U16" s="1">
        <v>42005</v>
      </c>
      <c r="V16">
        <v>10</v>
      </c>
      <c r="W16">
        <v>2893.279</v>
      </c>
      <c r="Y16" s="1">
        <f t="shared" si="0"/>
        <v>42005</v>
      </c>
      <c r="Z16">
        <f t="shared" si="1"/>
        <v>10</v>
      </c>
      <c r="AA16" s="6">
        <f t="shared" si="2"/>
        <v>15407.992</v>
      </c>
      <c r="AI16" s="5">
        <v>8</v>
      </c>
      <c r="AJ16" s="4">
        <v>15694.452000000001</v>
      </c>
      <c r="AK16" s="4">
        <v>15562.451000000001</v>
      </c>
      <c r="AL16" s="4">
        <v>15697.558999999999</v>
      </c>
      <c r="AM16" s="4">
        <v>16032.059000000001</v>
      </c>
      <c r="AN16" s="4">
        <v>16108.829999999998</v>
      </c>
      <c r="AO16" s="4">
        <v>15765.442000000001</v>
      </c>
      <c r="AP16" s="4">
        <v>16164.473000000002</v>
      </c>
      <c r="AQ16" s="4">
        <v>16771.665000000001</v>
      </c>
      <c r="AR16" s="4">
        <v>16470.974999999999</v>
      </c>
      <c r="AS16" s="4">
        <v>17013.615000000002</v>
      </c>
      <c r="AT16" s="4">
        <v>16716.589</v>
      </c>
      <c r="AU16" s="4">
        <v>17333.531999999999</v>
      </c>
      <c r="AV16" s="4">
        <v>17380.008000000002</v>
      </c>
      <c r="AW16" s="4">
        <v>17531.630999999998</v>
      </c>
      <c r="AX16" s="4">
        <v>16834.064000000002</v>
      </c>
      <c r="AY16" s="4">
        <v>17198.932000000001</v>
      </c>
      <c r="AZ16" s="4">
        <v>17513.493999999999</v>
      </c>
      <c r="BA16" s="4">
        <v>17939.675999999999</v>
      </c>
      <c r="BB16" s="4">
        <v>17758.067999999999</v>
      </c>
      <c r="BC16" s="4">
        <v>17494.652000000002</v>
      </c>
      <c r="BD16" s="4">
        <v>334982.16700000002</v>
      </c>
    </row>
    <row r="17" spans="1:56" x14ac:dyDescent="0.25">
      <c r="A17" t="s">
        <v>37</v>
      </c>
      <c r="B17" t="s">
        <v>17</v>
      </c>
      <c r="C17" t="s">
        <v>1</v>
      </c>
      <c r="D17" t="s">
        <v>2</v>
      </c>
      <c r="E17" s="1">
        <v>42005</v>
      </c>
      <c r="F17">
        <v>11</v>
      </c>
      <c r="G17" s="6">
        <v>3160.337</v>
      </c>
      <c r="I17" t="s">
        <v>37</v>
      </c>
      <c r="J17" t="s">
        <v>18</v>
      </c>
      <c r="K17" t="s">
        <v>1</v>
      </c>
      <c r="L17" t="s">
        <v>2</v>
      </c>
      <c r="M17" s="1">
        <v>42005</v>
      </c>
      <c r="N17">
        <v>11</v>
      </c>
      <c r="O17">
        <v>9062.3469999999998</v>
      </c>
      <c r="Q17" t="s">
        <v>37</v>
      </c>
      <c r="R17" t="s">
        <v>19</v>
      </c>
      <c r="S17" t="s">
        <v>1</v>
      </c>
      <c r="T17" t="s">
        <v>2</v>
      </c>
      <c r="U17" s="1">
        <v>42005</v>
      </c>
      <c r="V17">
        <v>11</v>
      </c>
      <c r="W17">
        <v>2821.4009999999998</v>
      </c>
      <c r="Y17" s="1">
        <f t="shared" si="0"/>
        <v>42005</v>
      </c>
      <c r="Z17">
        <f t="shared" si="1"/>
        <v>11</v>
      </c>
      <c r="AA17" s="6">
        <f t="shared" si="2"/>
        <v>15044.084999999999</v>
      </c>
      <c r="AI17" s="5">
        <v>9</v>
      </c>
      <c r="AJ17" s="4">
        <v>15918.666000000001</v>
      </c>
      <c r="AK17" s="4">
        <v>15999.048999999999</v>
      </c>
      <c r="AL17" s="4">
        <v>15619.264999999999</v>
      </c>
      <c r="AM17" s="4">
        <v>15659.504000000001</v>
      </c>
      <c r="AN17" s="4">
        <v>16178.002999999999</v>
      </c>
      <c r="AO17" s="4">
        <v>16532.614000000001</v>
      </c>
      <c r="AP17" s="4">
        <v>16362.397000000001</v>
      </c>
      <c r="AQ17" s="4">
        <v>16687.634999999998</v>
      </c>
      <c r="AR17" s="4">
        <v>16919.296999999999</v>
      </c>
      <c r="AS17" s="4">
        <v>16814.614000000001</v>
      </c>
      <c r="AT17" s="4">
        <v>16630.631000000001</v>
      </c>
      <c r="AU17" s="4">
        <v>17352.522000000001</v>
      </c>
      <c r="AV17" s="4">
        <v>16993.296000000002</v>
      </c>
      <c r="AW17" s="4">
        <v>16870.153999999999</v>
      </c>
      <c r="AX17" s="4">
        <v>17272.243999999999</v>
      </c>
      <c r="AY17" s="4">
        <v>17182.713</v>
      </c>
      <c r="AZ17" s="4">
        <v>17537.694</v>
      </c>
      <c r="BA17" s="4">
        <v>17976.152000000002</v>
      </c>
      <c r="BB17" s="4">
        <v>18306.3</v>
      </c>
      <c r="BC17" s="4">
        <v>18657.129000000001</v>
      </c>
      <c r="BD17" s="4">
        <v>337469.87900000002</v>
      </c>
    </row>
    <row r="18" spans="1:56" x14ac:dyDescent="0.25">
      <c r="A18" t="s">
        <v>37</v>
      </c>
      <c r="B18" t="s">
        <v>17</v>
      </c>
      <c r="C18" t="s">
        <v>1</v>
      </c>
      <c r="D18" t="s">
        <v>2</v>
      </c>
      <c r="E18" s="1">
        <v>42005</v>
      </c>
      <c r="F18">
        <v>12</v>
      </c>
      <c r="G18" s="6">
        <v>3335.3519999999999</v>
      </c>
      <c r="I18" t="s">
        <v>37</v>
      </c>
      <c r="J18" t="s">
        <v>18</v>
      </c>
      <c r="K18" t="s">
        <v>1</v>
      </c>
      <c r="L18" t="s">
        <v>2</v>
      </c>
      <c r="M18" s="1">
        <v>42005</v>
      </c>
      <c r="N18">
        <v>12</v>
      </c>
      <c r="O18">
        <v>9875.1970000000001</v>
      </c>
      <c r="Q18" t="s">
        <v>37</v>
      </c>
      <c r="R18" t="s">
        <v>19</v>
      </c>
      <c r="S18" t="s">
        <v>1</v>
      </c>
      <c r="T18" t="s">
        <v>2</v>
      </c>
      <c r="U18" s="1">
        <v>42005</v>
      </c>
      <c r="V18">
        <v>12</v>
      </c>
      <c r="W18">
        <v>3072.0250000000001</v>
      </c>
      <c r="Y18" s="1">
        <f t="shared" si="0"/>
        <v>42005</v>
      </c>
      <c r="Z18">
        <f t="shared" si="1"/>
        <v>12</v>
      </c>
      <c r="AA18" s="6">
        <f t="shared" si="2"/>
        <v>16282.573999999999</v>
      </c>
      <c r="AI18" s="5">
        <v>10</v>
      </c>
      <c r="AJ18" s="4">
        <v>15407.992</v>
      </c>
      <c r="AK18" s="4">
        <v>15599.182000000001</v>
      </c>
      <c r="AL18" s="4">
        <v>16248.296000000002</v>
      </c>
      <c r="AM18" s="4">
        <v>16007.941999999999</v>
      </c>
      <c r="AN18" s="4">
        <v>15772.001</v>
      </c>
      <c r="AO18" s="4">
        <v>16141.127</v>
      </c>
      <c r="AP18" s="4">
        <v>16413.377</v>
      </c>
      <c r="AQ18" s="4">
        <v>16315.272000000001</v>
      </c>
      <c r="AR18" s="4">
        <v>16377.617</v>
      </c>
      <c r="AS18" s="4">
        <v>16339.409</v>
      </c>
      <c r="AT18" s="4">
        <v>17207.981</v>
      </c>
      <c r="AU18" s="4">
        <v>16683.398000000001</v>
      </c>
      <c r="AV18" s="4">
        <v>17259.832000000002</v>
      </c>
      <c r="AW18" s="4">
        <v>17634.776000000002</v>
      </c>
      <c r="AX18" s="4">
        <v>16875.160000000003</v>
      </c>
      <c r="AY18" s="4">
        <v>17175.044999999998</v>
      </c>
      <c r="AZ18" s="4">
        <v>17586.417000000001</v>
      </c>
      <c r="BA18" s="4">
        <v>17384.683000000001</v>
      </c>
      <c r="BB18" s="4">
        <v>17179.099999999999</v>
      </c>
      <c r="BC18" s="4">
        <v>17049.304</v>
      </c>
      <c r="BD18" s="4">
        <v>332657.91100000008</v>
      </c>
    </row>
    <row r="19" spans="1:56" x14ac:dyDescent="0.25">
      <c r="A19" t="s">
        <v>37</v>
      </c>
      <c r="B19" t="s">
        <v>17</v>
      </c>
      <c r="C19" t="s">
        <v>1</v>
      </c>
      <c r="D19" t="s">
        <v>2</v>
      </c>
      <c r="E19" s="1">
        <v>42005</v>
      </c>
      <c r="F19">
        <v>13</v>
      </c>
      <c r="G19" s="6">
        <v>3295.4169999999999</v>
      </c>
      <c r="I19" t="s">
        <v>37</v>
      </c>
      <c r="J19" t="s">
        <v>18</v>
      </c>
      <c r="K19" t="s">
        <v>1</v>
      </c>
      <c r="L19" t="s">
        <v>2</v>
      </c>
      <c r="M19" s="1">
        <v>42005</v>
      </c>
      <c r="N19">
        <v>13</v>
      </c>
      <c r="O19">
        <v>9683.3150000000005</v>
      </c>
      <c r="Q19" t="s">
        <v>37</v>
      </c>
      <c r="R19" t="s">
        <v>19</v>
      </c>
      <c r="S19" t="s">
        <v>1</v>
      </c>
      <c r="T19" t="s">
        <v>2</v>
      </c>
      <c r="U19" s="1">
        <v>42005</v>
      </c>
      <c r="V19">
        <v>13</v>
      </c>
      <c r="W19">
        <v>3014.3589999999999</v>
      </c>
      <c r="Y19" s="1">
        <f t="shared" si="0"/>
        <v>42005</v>
      </c>
      <c r="Z19">
        <f t="shared" si="1"/>
        <v>13</v>
      </c>
      <c r="AA19" s="6">
        <f t="shared" si="2"/>
        <v>15993.091</v>
      </c>
      <c r="AI19" s="5">
        <v>11</v>
      </c>
      <c r="AJ19" s="4">
        <v>15044.084999999999</v>
      </c>
      <c r="AK19" s="4">
        <v>15926.39</v>
      </c>
      <c r="AL19" s="4">
        <v>15735.499</v>
      </c>
      <c r="AM19" s="4">
        <v>15813.23</v>
      </c>
      <c r="AN19" s="4">
        <v>15790.573</v>
      </c>
      <c r="AO19" s="4">
        <v>16404.021000000001</v>
      </c>
      <c r="AP19" s="4">
        <v>16682.875</v>
      </c>
      <c r="AQ19" s="4">
        <v>16415.792999999998</v>
      </c>
      <c r="AR19" s="4">
        <v>16440.343000000001</v>
      </c>
      <c r="AS19" s="4">
        <v>16323.499000000002</v>
      </c>
      <c r="AT19" s="4">
        <v>16819.987000000001</v>
      </c>
      <c r="AU19" s="4">
        <v>16866.667000000001</v>
      </c>
      <c r="AV19" s="4">
        <v>17169.650000000001</v>
      </c>
      <c r="AW19" s="4">
        <v>17172.965</v>
      </c>
      <c r="AX19" s="4">
        <v>17355.150000000001</v>
      </c>
      <c r="AY19" s="4">
        <v>16865.267</v>
      </c>
      <c r="AZ19" s="4">
        <v>18366.522999999997</v>
      </c>
      <c r="BA19" s="4">
        <v>17411.328000000001</v>
      </c>
      <c r="BB19" s="4">
        <v>18169.046000000002</v>
      </c>
      <c r="BC19" s="4">
        <v>18374.795999999998</v>
      </c>
      <c r="BD19" s="4">
        <v>335147.68699999992</v>
      </c>
    </row>
    <row r="20" spans="1:56" x14ac:dyDescent="0.25">
      <c r="A20" t="s">
        <v>37</v>
      </c>
      <c r="B20" t="s">
        <v>17</v>
      </c>
      <c r="C20" t="s">
        <v>1</v>
      </c>
      <c r="D20" t="s">
        <v>2</v>
      </c>
      <c r="E20" s="1">
        <v>42005</v>
      </c>
      <c r="F20">
        <v>14</v>
      </c>
      <c r="G20" s="6">
        <v>3200.2730000000001</v>
      </c>
      <c r="I20" t="s">
        <v>37</v>
      </c>
      <c r="J20" t="s">
        <v>18</v>
      </c>
      <c r="K20" t="s">
        <v>1</v>
      </c>
      <c r="L20" t="s">
        <v>2</v>
      </c>
      <c r="M20" s="1">
        <v>42005</v>
      </c>
      <c r="N20">
        <v>14</v>
      </c>
      <c r="O20">
        <v>9254.2279999999992</v>
      </c>
      <c r="Q20" t="s">
        <v>37</v>
      </c>
      <c r="R20" t="s">
        <v>19</v>
      </c>
      <c r="S20" t="s">
        <v>1</v>
      </c>
      <c r="T20" t="s">
        <v>2</v>
      </c>
      <c r="U20" s="1">
        <v>42005</v>
      </c>
      <c r="V20">
        <v>14</v>
      </c>
      <c r="W20">
        <v>2879.067</v>
      </c>
      <c r="Y20" s="1">
        <f t="shared" si="0"/>
        <v>42005</v>
      </c>
      <c r="Z20">
        <f t="shared" si="1"/>
        <v>14</v>
      </c>
      <c r="AA20" s="6">
        <f t="shared" si="2"/>
        <v>15333.567999999999</v>
      </c>
      <c r="AI20" s="5">
        <v>12</v>
      </c>
      <c r="AJ20" s="4">
        <v>16282.573999999999</v>
      </c>
      <c r="AK20" s="4">
        <v>15671.840000000002</v>
      </c>
      <c r="AL20" s="4">
        <v>16132.064</v>
      </c>
      <c r="AM20" s="4">
        <v>15854.215000000002</v>
      </c>
      <c r="AN20" s="4">
        <v>16159.431</v>
      </c>
      <c r="AO20" s="4">
        <v>16269.716</v>
      </c>
      <c r="AP20" s="4">
        <v>16092.900000000001</v>
      </c>
      <c r="AQ20" s="4">
        <v>16587.114999999998</v>
      </c>
      <c r="AR20" s="4">
        <v>16856.571</v>
      </c>
      <c r="AS20" s="4">
        <v>16830.523000000001</v>
      </c>
      <c r="AT20" s="4">
        <v>17018.625</v>
      </c>
      <c r="AU20" s="4">
        <v>17169.253999999997</v>
      </c>
      <c r="AV20" s="4">
        <v>17083.478999999999</v>
      </c>
      <c r="AW20" s="4">
        <v>17331.965</v>
      </c>
      <c r="AX20" s="4">
        <v>16792.254000000001</v>
      </c>
      <c r="AY20" s="4">
        <v>17492.489999999998</v>
      </c>
      <c r="AZ20" s="4">
        <v>16757.587</v>
      </c>
      <c r="BA20" s="4">
        <v>17949.510000000002</v>
      </c>
      <c r="BB20" s="4">
        <v>17316.352999999999</v>
      </c>
      <c r="BC20" s="4">
        <v>17331.637999999999</v>
      </c>
      <c r="BD20" s="4">
        <v>334980.10399999999</v>
      </c>
    </row>
    <row r="21" spans="1:56" x14ac:dyDescent="0.25">
      <c r="A21" t="s">
        <v>37</v>
      </c>
      <c r="B21" t="s">
        <v>17</v>
      </c>
      <c r="C21" t="s">
        <v>1</v>
      </c>
      <c r="D21" t="s">
        <v>2</v>
      </c>
      <c r="E21" s="1">
        <v>42005</v>
      </c>
      <c r="F21">
        <v>15</v>
      </c>
      <c r="G21" s="6">
        <v>3187.049</v>
      </c>
      <c r="I21" t="s">
        <v>37</v>
      </c>
      <c r="J21" t="s">
        <v>18</v>
      </c>
      <c r="K21" t="s">
        <v>1</v>
      </c>
      <c r="L21" t="s">
        <v>2</v>
      </c>
      <c r="M21" s="1">
        <v>42005</v>
      </c>
      <c r="N21">
        <v>15</v>
      </c>
      <c r="O21">
        <v>9085.9419999999991</v>
      </c>
      <c r="Q21" t="s">
        <v>37</v>
      </c>
      <c r="R21" t="s">
        <v>19</v>
      </c>
      <c r="S21" t="s">
        <v>1</v>
      </c>
      <c r="T21" t="s">
        <v>2</v>
      </c>
      <c r="U21" s="1">
        <v>42005</v>
      </c>
      <c r="V21">
        <v>15</v>
      </c>
      <c r="W21">
        <v>2827.6750000000002</v>
      </c>
      <c r="Y21" s="1">
        <f t="shared" si="0"/>
        <v>42005</v>
      </c>
      <c r="Z21">
        <f t="shared" si="1"/>
        <v>15</v>
      </c>
      <c r="AA21" s="6">
        <f t="shared" si="2"/>
        <v>15100.665999999997</v>
      </c>
      <c r="AI21" s="5">
        <v>13</v>
      </c>
      <c r="AJ21" s="4">
        <v>15993.091</v>
      </c>
      <c r="AK21" s="4">
        <v>15321.065000000001</v>
      </c>
      <c r="AL21" s="4">
        <v>15863.478000000001</v>
      </c>
      <c r="AM21" s="4">
        <v>15920.432999999999</v>
      </c>
      <c r="AN21" s="4">
        <v>15661.798000000001</v>
      </c>
      <c r="AO21" s="4">
        <v>17037.018</v>
      </c>
      <c r="AP21" s="4">
        <v>16342.61</v>
      </c>
      <c r="AQ21" s="4">
        <v>16282.044999999998</v>
      </c>
      <c r="AR21" s="4">
        <v>17030.172000000002</v>
      </c>
      <c r="AS21" s="4">
        <v>16336.291999999999</v>
      </c>
      <c r="AT21" s="4">
        <v>17196.213000000003</v>
      </c>
      <c r="AU21" s="4">
        <v>16765.502999999997</v>
      </c>
      <c r="AV21" s="4">
        <v>16706.627</v>
      </c>
      <c r="AW21" s="4">
        <v>17388.982</v>
      </c>
      <c r="AX21" s="4">
        <v>17035.571</v>
      </c>
      <c r="AY21" s="4">
        <v>17156.022000000001</v>
      </c>
      <c r="AZ21" s="4">
        <v>17916.775000000001</v>
      </c>
      <c r="BA21" s="4">
        <v>17464.740000000002</v>
      </c>
      <c r="BB21" s="4">
        <v>17623.493999999999</v>
      </c>
      <c r="BC21" s="4">
        <v>18217.469000000001</v>
      </c>
      <c r="BD21" s="4">
        <v>335259.39799999999</v>
      </c>
    </row>
    <row r="22" spans="1:56" x14ac:dyDescent="0.25">
      <c r="A22" t="s">
        <v>37</v>
      </c>
      <c r="B22" t="s">
        <v>17</v>
      </c>
      <c r="C22" t="s">
        <v>1</v>
      </c>
      <c r="D22" t="s">
        <v>2</v>
      </c>
      <c r="E22" s="1">
        <v>42005</v>
      </c>
      <c r="F22">
        <v>16</v>
      </c>
      <c r="G22" s="6">
        <v>3308.6410000000001</v>
      </c>
      <c r="I22" t="s">
        <v>37</v>
      </c>
      <c r="J22" t="s">
        <v>18</v>
      </c>
      <c r="K22" t="s">
        <v>1</v>
      </c>
      <c r="L22" t="s">
        <v>2</v>
      </c>
      <c r="M22" s="1">
        <v>42005</v>
      </c>
      <c r="N22">
        <v>16</v>
      </c>
      <c r="O22">
        <v>9851.6029999999992</v>
      </c>
      <c r="Q22" t="s">
        <v>37</v>
      </c>
      <c r="R22" t="s">
        <v>19</v>
      </c>
      <c r="S22" t="s">
        <v>1</v>
      </c>
      <c r="T22" t="s">
        <v>2</v>
      </c>
      <c r="U22" s="1">
        <v>42005</v>
      </c>
      <c r="V22">
        <v>16</v>
      </c>
      <c r="W22">
        <v>3065.75</v>
      </c>
      <c r="Y22" s="1">
        <f t="shared" si="0"/>
        <v>42005</v>
      </c>
      <c r="Z22">
        <f t="shared" si="1"/>
        <v>16</v>
      </c>
      <c r="AA22" s="6">
        <f t="shared" si="2"/>
        <v>16225.993999999999</v>
      </c>
      <c r="AI22" s="5">
        <v>14</v>
      </c>
      <c r="AJ22" s="4">
        <v>15333.567999999999</v>
      </c>
      <c r="AK22" s="4">
        <v>16277.165000000001</v>
      </c>
      <c r="AL22" s="4">
        <v>16004.084999999999</v>
      </c>
      <c r="AM22" s="4">
        <v>15747.011999999999</v>
      </c>
      <c r="AN22" s="4">
        <v>16288.207</v>
      </c>
      <c r="AO22" s="4">
        <v>15636.723</v>
      </c>
      <c r="AP22" s="4">
        <v>16433.165000000001</v>
      </c>
      <c r="AQ22" s="4">
        <v>16720.861999999997</v>
      </c>
      <c r="AR22" s="4">
        <v>16266.742</v>
      </c>
      <c r="AS22" s="4">
        <v>16817.73</v>
      </c>
      <c r="AT22" s="4">
        <v>16642.398000000001</v>
      </c>
      <c r="AU22" s="4">
        <v>17270.416000000001</v>
      </c>
      <c r="AV22" s="4">
        <v>17546.5</v>
      </c>
      <c r="AW22" s="4">
        <v>17115.948</v>
      </c>
      <c r="AX22" s="4">
        <v>17111.833000000002</v>
      </c>
      <c r="AY22" s="4">
        <v>17201.737000000001</v>
      </c>
      <c r="AZ22" s="4">
        <v>17207.334999999999</v>
      </c>
      <c r="BA22" s="4">
        <v>17896.099000000002</v>
      </c>
      <c r="BB22" s="4">
        <v>17861.905999999999</v>
      </c>
      <c r="BC22" s="4">
        <v>17488.964</v>
      </c>
      <c r="BD22" s="4">
        <v>334868.39500000002</v>
      </c>
    </row>
    <row r="23" spans="1:56" x14ac:dyDescent="0.25">
      <c r="A23" t="s">
        <v>37</v>
      </c>
      <c r="B23" t="s">
        <v>17</v>
      </c>
      <c r="C23" t="s">
        <v>1</v>
      </c>
      <c r="D23" t="s">
        <v>2</v>
      </c>
      <c r="E23" s="1">
        <v>42005</v>
      </c>
      <c r="F23">
        <v>17</v>
      </c>
      <c r="G23" s="6">
        <v>3262.2350000000001</v>
      </c>
      <c r="I23" t="s">
        <v>37</v>
      </c>
      <c r="J23" t="s">
        <v>18</v>
      </c>
      <c r="K23" t="s">
        <v>1</v>
      </c>
      <c r="L23" t="s">
        <v>2</v>
      </c>
      <c r="M23" s="1">
        <v>42005</v>
      </c>
      <c r="N23">
        <v>17</v>
      </c>
      <c r="O23">
        <v>9464.0540000000001</v>
      </c>
      <c r="Q23" t="s">
        <v>37</v>
      </c>
      <c r="R23" t="s">
        <v>19</v>
      </c>
      <c r="S23" t="s">
        <v>1</v>
      </c>
      <c r="T23" t="s">
        <v>2</v>
      </c>
      <c r="U23" s="1">
        <v>42005</v>
      </c>
      <c r="V23">
        <v>17</v>
      </c>
      <c r="W23">
        <v>2945.1750000000002</v>
      </c>
      <c r="Y23" s="1">
        <f t="shared" si="0"/>
        <v>42005</v>
      </c>
      <c r="Z23">
        <f t="shared" si="1"/>
        <v>17</v>
      </c>
      <c r="AA23" s="6">
        <f t="shared" si="2"/>
        <v>15671.464</v>
      </c>
      <c r="AI23" s="5">
        <v>15</v>
      </c>
      <c r="AJ23" s="4">
        <v>15100.665999999997</v>
      </c>
      <c r="AK23" s="4">
        <v>15660.315000000002</v>
      </c>
      <c r="AL23" s="4">
        <v>15666.511</v>
      </c>
      <c r="AM23" s="4">
        <v>15806.457000000002</v>
      </c>
      <c r="AN23" s="4">
        <v>15687.745000000001</v>
      </c>
      <c r="AO23" s="4">
        <v>15848.64</v>
      </c>
      <c r="AP23" s="4">
        <v>16583.034</v>
      </c>
      <c r="AQ23" s="4">
        <v>16637.599999999999</v>
      </c>
      <c r="AR23" s="4">
        <v>16710.036</v>
      </c>
      <c r="AS23" s="4">
        <v>16390.222999999998</v>
      </c>
      <c r="AT23" s="4">
        <v>16852.188999999998</v>
      </c>
      <c r="AU23" s="4">
        <v>17315.056</v>
      </c>
      <c r="AV23" s="4">
        <v>16737.883000000002</v>
      </c>
      <c r="AW23" s="4">
        <v>17307.745000000003</v>
      </c>
      <c r="AX23" s="4">
        <v>17217.866000000002</v>
      </c>
      <c r="AY23" s="4">
        <v>17420.416000000001</v>
      </c>
      <c r="AZ23" s="4">
        <v>17728.661</v>
      </c>
      <c r="BA23" s="4">
        <v>17604.041000000001</v>
      </c>
      <c r="BB23" s="4">
        <v>17573.464</v>
      </c>
      <c r="BC23" s="4">
        <v>17633.121999999999</v>
      </c>
      <c r="BD23" s="4">
        <v>333481.67</v>
      </c>
    </row>
    <row r="24" spans="1:56" x14ac:dyDescent="0.25">
      <c r="A24" t="s">
        <v>37</v>
      </c>
      <c r="B24" t="s">
        <v>17</v>
      </c>
      <c r="C24" t="s">
        <v>1</v>
      </c>
      <c r="D24" t="s">
        <v>2</v>
      </c>
      <c r="E24" s="1">
        <v>42005</v>
      </c>
      <c r="F24">
        <v>18</v>
      </c>
      <c r="G24" s="6">
        <v>3233.4540000000002</v>
      </c>
      <c r="I24" t="s">
        <v>37</v>
      </c>
      <c r="J24" t="s">
        <v>18</v>
      </c>
      <c r="K24" t="s">
        <v>1</v>
      </c>
      <c r="L24" t="s">
        <v>2</v>
      </c>
      <c r="M24" s="1">
        <v>42005</v>
      </c>
      <c r="N24">
        <v>18</v>
      </c>
      <c r="O24">
        <v>9473.49</v>
      </c>
      <c r="Q24" t="s">
        <v>37</v>
      </c>
      <c r="R24" t="s">
        <v>19</v>
      </c>
      <c r="S24" t="s">
        <v>1</v>
      </c>
      <c r="T24" t="s">
        <v>2</v>
      </c>
      <c r="U24" s="1">
        <v>42005</v>
      </c>
      <c r="V24">
        <v>18</v>
      </c>
      <c r="W24">
        <v>2948.25</v>
      </c>
      <c r="Y24" s="1">
        <f t="shared" si="0"/>
        <v>42005</v>
      </c>
      <c r="Z24">
        <f t="shared" si="1"/>
        <v>18</v>
      </c>
      <c r="AA24" s="6">
        <f t="shared" si="2"/>
        <v>15655.194</v>
      </c>
      <c r="AI24" s="5">
        <v>16</v>
      </c>
      <c r="AJ24" s="4">
        <v>16225.993999999999</v>
      </c>
      <c r="AK24" s="4">
        <v>15937.915999999999</v>
      </c>
      <c r="AL24" s="4">
        <v>16201.052</v>
      </c>
      <c r="AM24" s="4">
        <v>15860.987000000001</v>
      </c>
      <c r="AN24" s="4">
        <v>16262.26</v>
      </c>
      <c r="AO24" s="4">
        <v>16825.099999999999</v>
      </c>
      <c r="AP24" s="4">
        <v>16192.742</v>
      </c>
      <c r="AQ24" s="4">
        <v>16365.307000000001</v>
      </c>
      <c r="AR24" s="4">
        <v>16586.878000000001</v>
      </c>
      <c r="AS24" s="4">
        <v>16763.798999999999</v>
      </c>
      <c r="AT24" s="4">
        <v>16986.423999999999</v>
      </c>
      <c r="AU24" s="4">
        <v>16720.862000000001</v>
      </c>
      <c r="AV24" s="4">
        <v>17515.244999999999</v>
      </c>
      <c r="AW24" s="4">
        <v>17197.183999999997</v>
      </c>
      <c r="AX24" s="4">
        <v>16929.538</v>
      </c>
      <c r="AY24" s="4">
        <v>16937.342000000001</v>
      </c>
      <c r="AZ24" s="4">
        <v>17395.449000000001</v>
      </c>
      <c r="BA24" s="4">
        <v>17756.798000000003</v>
      </c>
      <c r="BB24" s="4">
        <v>17911.936000000002</v>
      </c>
      <c r="BC24" s="4">
        <v>18073.311000000002</v>
      </c>
      <c r="BD24" s="4">
        <v>336646.12400000001</v>
      </c>
    </row>
    <row r="25" spans="1:56" x14ac:dyDescent="0.25">
      <c r="A25" t="s">
        <v>37</v>
      </c>
      <c r="B25" t="s">
        <v>17</v>
      </c>
      <c r="C25" t="s">
        <v>1</v>
      </c>
      <c r="D25" t="s">
        <v>2</v>
      </c>
      <c r="E25" s="1">
        <v>42005</v>
      </c>
      <c r="F25">
        <v>19</v>
      </c>
      <c r="G25" s="6">
        <v>3279.2809999999999</v>
      </c>
      <c r="I25" t="s">
        <v>37</v>
      </c>
      <c r="J25" t="s">
        <v>18</v>
      </c>
      <c r="K25" t="s">
        <v>1</v>
      </c>
      <c r="L25" t="s">
        <v>2</v>
      </c>
      <c r="M25" s="1">
        <v>42005</v>
      </c>
      <c r="N25">
        <v>19</v>
      </c>
      <c r="O25">
        <v>9619.1260000000002</v>
      </c>
      <c r="Q25" t="s">
        <v>37</v>
      </c>
      <c r="R25" t="s">
        <v>19</v>
      </c>
      <c r="S25" t="s">
        <v>1</v>
      </c>
      <c r="T25" t="s">
        <v>2</v>
      </c>
      <c r="U25" s="1">
        <v>42005</v>
      </c>
      <c r="V25">
        <v>19</v>
      </c>
      <c r="W25">
        <v>2993.7959999999998</v>
      </c>
      <c r="Y25" s="1">
        <f t="shared" si="0"/>
        <v>42005</v>
      </c>
      <c r="Z25">
        <f t="shared" si="1"/>
        <v>19</v>
      </c>
      <c r="AA25" s="6">
        <f t="shared" si="2"/>
        <v>15892.203</v>
      </c>
      <c r="AI25" s="5">
        <v>17</v>
      </c>
      <c r="AJ25" s="4">
        <v>15671.464</v>
      </c>
      <c r="AK25" s="4">
        <v>15593.97</v>
      </c>
      <c r="AL25" s="4">
        <v>16042.780999999999</v>
      </c>
      <c r="AM25" s="4">
        <v>15849.992</v>
      </c>
      <c r="AN25" s="4">
        <v>16044.358999999999</v>
      </c>
      <c r="AO25" s="4">
        <v>16316.884000000002</v>
      </c>
      <c r="AP25" s="4">
        <v>16666.224999999999</v>
      </c>
      <c r="AQ25" s="4">
        <v>16284.672</v>
      </c>
      <c r="AR25" s="4">
        <v>16663.865999999998</v>
      </c>
      <c r="AS25" s="4">
        <v>16353.802</v>
      </c>
      <c r="AT25" s="4">
        <v>16589.523000000001</v>
      </c>
      <c r="AU25" s="4">
        <v>17120.745999999999</v>
      </c>
      <c r="AV25" s="4">
        <v>16963.257999999998</v>
      </c>
      <c r="AW25" s="4">
        <v>17478.161</v>
      </c>
      <c r="AX25" s="4">
        <v>16813.784</v>
      </c>
      <c r="AY25" s="4">
        <v>17539.052</v>
      </c>
      <c r="AZ25" s="4">
        <v>16972.163999999997</v>
      </c>
      <c r="BA25" s="4">
        <v>18177.402999999998</v>
      </c>
      <c r="BB25" s="4">
        <v>17810.169999999998</v>
      </c>
      <c r="BC25" s="4">
        <v>18240.367999999999</v>
      </c>
      <c r="BD25" s="4">
        <v>335192.64399999997</v>
      </c>
    </row>
    <row r="26" spans="1:56" x14ac:dyDescent="0.25">
      <c r="A26" t="s">
        <v>37</v>
      </c>
      <c r="B26" t="s">
        <v>17</v>
      </c>
      <c r="C26" t="s">
        <v>1</v>
      </c>
      <c r="D26" t="s">
        <v>2</v>
      </c>
      <c r="E26" s="1">
        <v>42005</v>
      </c>
      <c r="F26">
        <v>20</v>
      </c>
      <c r="G26" s="6">
        <v>3216.4079999999999</v>
      </c>
      <c r="I26" t="s">
        <v>37</v>
      </c>
      <c r="J26" t="s">
        <v>18</v>
      </c>
      <c r="K26" t="s">
        <v>1</v>
      </c>
      <c r="L26" t="s">
        <v>2</v>
      </c>
      <c r="M26" s="1">
        <v>42005</v>
      </c>
      <c r="N26">
        <v>20</v>
      </c>
      <c r="O26">
        <v>9318.4179999999997</v>
      </c>
      <c r="Q26" t="s">
        <v>37</v>
      </c>
      <c r="R26" t="s">
        <v>19</v>
      </c>
      <c r="S26" t="s">
        <v>1</v>
      </c>
      <c r="T26" t="s">
        <v>2</v>
      </c>
      <c r="U26" s="1">
        <v>42005</v>
      </c>
      <c r="V26">
        <v>20</v>
      </c>
      <c r="W26">
        <v>2899.6289999999999</v>
      </c>
      <c r="Y26" s="1">
        <f t="shared" si="0"/>
        <v>42005</v>
      </c>
      <c r="Z26">
        <f t="shared" si="1"/>
        <v>20</v>
      </c>
      <c r="AA26" s="6">
        <f t="shared" si="2"/>
        <v>15434.454999999998</v>
      </c>
      <c r="AI26" s="5">
        <v>18</v>
      </c>
      <c r="AJ26" s="4">
        <v>15655.194</v>
      </c>
      <c r="AK26" s="4">
        <v>16004.26</v>
      </c>
      <c r="AL26" s="4">
        <v>15824.780999999999</v>
      </c>
      <c r="AM26" s="4">
        <v>15817.453</v>
      </c>
      <c r="AN26" s="4">
        <v>15905.644</v>
      </c>
      <c r="AO26" s="4">
        <v>16356.856</v>
      </c>
      <c r="AP26" s="4">
        <v>16109.548999999999</v>
      </c>
      <c r="AQ26" s="4">
        <v>16718.236000000001</v>
      </c>
      <c r="AR26" s="4">
        <v>16633.05</v>
      </c>
      <c r="AS26" s="4">
        <v>16800.219000000001</v>
      </c>
      <c r="AT26" s="4">
        <v>17249.088</v>
      </c>
      <c r="AU26" s="4">
        <v>16915.173000000003</v>
      </c>
      <c r="AV26" s="4">
        <v>17289.868999999999</v>
      </c>
      <c r="AW26" s="4">
        <v>17026.769</v>
      </c>
      <c r="AX26" s="4">
        <v>17333.619000000002</v>
      </c>
      <c r="AY26" s="4">
        <v>16818.705999999998</v>
      </c>
      <c r="AZ26" s="4">
        <v>18151.947</v>
      </c>
      <c r="BA26" s="4">
        <v>17183.435000000001</v>
      </c>
      <c r="BB26" s="4">
        <v>17675.231</v>
      </c>
      <c r="BC26" s="4">
        <v>17466.065000000002</v>
      </c>
      <c r="BD26" s="4">
        <v>334935.14400000003</v>
      </c>
    </row>
    <row r="27" spans="1:56" x14ac:dyDescent="0.25">
      <c r="A27" t="s">
        <v>37</v>
      </c>
      <c r="B27" t="s">
        <v>17</v>
      </c>
      <c r="C27" t="s">
        <v>1</v>
      </c>
      <c r="D27" t="s">
        <v>2</v>
      </c>
      <c r="E27" s="1">
        <v>42005</v>
      </c>
      <c r="F27">
        <v>21</v>
      </c>
      <c r="G27" s="6">
        <v>3263.4209999999998</v>
      </c>
      <c r="I27" t="s">
        <v>37</v>
      </c>
      <c r="J27" t="s">
        <v>18</v>
      </c>
      <c r="K27" t="s">
        <v>1</v>
      </c>
      <c r="L27" t="s">
        <v>2</v>
      </c>
      <c r="M27" s="1">
        <v>42005</v>
      </c>
      <c r="N27">
        <v>21</v>
      </c>
      <c r="O27">
        <v>9587.723</v>
      </c>
      <c r="Q27" t="s">
        <v>37</v>
      </c>
      <c r="R27" t="s">
        <v>19</v>
      </c>
      <c r="S27" t="s">
        <v>1</v>
      </c>
      <c r="T27" t="s">
        <v>2</v>
      </c>
      <c r="U27" s="1">
        <v>42005</v>
      </c>
      <c r="V27">
        <v>21</v>
      </c>
      <c r="W27">
        <v>2984.4540000000002</v>
      </c>
      <c r="Y27" s="1">
        <f t="shared" si="0"/>
        <v>42005</v>
      </c>
      <c r="Z27">
        <f t="shared" si="1"/>
        <v>21</v>
      </c>
      <c r="AA27" s="6">
        <f t="shared" si="2"/>
        <v>15835.598</v>
      </c>
      <c r="AI27" s="5">
        <v>19</v>
      </c>
      <c r="AJ27" s="4">
        <v>15892.203</v>
      </c>
      <c r="AK27" s="4">
        <v>16147.346999999998</v>
      </c>
      <c r="AL27" s="4">
        <v>16282.471000000001</v>
      </c>
      <c r="AM27" s="4">
        <v>15658.216</v>
      </c>
      <c r="AN27" s="4">
        <v>16014.130000000001</v>
      </c>
      <c r="AO27" s="4">
        <v>16266.160999999998</v>
      </c>
      <c r="AP27" s="4">
        <v>16148.485000000001</v>
      </c>
      <c r="AQ27" s="4">
        <v>16531.407999999999</v>
      </c>
      <c r="AR27" s="4">
        <v>16628.493999999999</v>
      </c>
      <c r="AS27" s="4">
        <v>16668.773000000001</v>
      </c>
      <c r="AT27" s="4">
        <v>16772.851999999999</v>
      </c>
      <c r="AU27" s="4">
        <v>16894.405999999999</v>
      </c>
      <c r="AV27" s="4">
        <v>17836.063999999998</v>
      </c>
      <c r="AW27" s="4">
        <v>17221.394</v>
      </c>
      <c r="AX27" s="4">
        <v>17392.652999999998</v>
      </c>
      <c r="AY27" s="4">
        <v>17520.828000000001</v>
      </c>
      <c r="AZ27" s="4">
        <v>17143.685000000001</v>
      </c>
      <c r="BA27" s="4">
        <v>17829.413</v>
      </c>
      <c r="BB27" s="4">
        <v>17871.427000000003</v>
      </c>
      <c r="BC27" s="4">
        <v>17544.027000000002</v>
      </c>
      <c r="BD27" s="4">
        <v>336264.43699999998</v>
      </c>
    </row>
    <row r="28" spans="1:56" x14ac:dyDescent="0.25">
      <c r="A28" t="s">
        <v>37</v>
      </c>
      <c r="B28" t="s">
        <v>17</v>
      </c>
      <c r="C28" t="s">
        <v>1</v>
      </c>
      <c r="D28" t="s">
        <v>2</v>
      </c>
      <c r="E28" s="1">
        <v>42005</v>
      </c>
      <c r="F28">
        <v>22</v>
      </c>
      <c r="G28" s="6">
        <v>3232.2689999999998</v>
      </c>
      <c r="I28" t="s">
        <v>37</v>
      </c>
      <c r="J28" t="s">
        <v>18</v>
      </c>
      <c r="K28" t="s">
        <v>1</v>
      </c>
      <c r="L28" t="s">
        <v>2</v>
      </c>
      <c r="M28" s="1">
        <v>42005</v>
      </c>
      <c r="N28">
        <v>22</v>
      </c>
      <c r="O28">
        <v>9349.8220000000001</v>
      </c>
      <c r="Q28" t="s">
        <v>37</v>
      </c>
      <c r="R28" t="s">
        <v>19</v>
      </c>
      <c r="S28" t="s">
        <v>1</v>
      </c>
      <c r="T28" t="s">
        <v>2</v>
      </c>
      <c r="U28" s="1">
        <v>42005</v>
      </c>
      <c r="V28">
        <v>22</v>
      </c>
      <c r="W28">
        <v>2908.971</v>
      </c>
      <c r="Y28" s="1">
        <f t="shared" si="0"/>
        <v>42005</v>
      </c>
      <c r="Z28">
        <f t="shared" si="1"/>
        <v>22</v>
      </c>
      <c r="AA28" s="6">
        <f t="shared" si="2"/>
        <v>15491.062</v>
      </c>
      <c r="AI28" s="5">
        <v>20</v>
      </c>
      <c r="AJ28" s="4">
        <v>15434.454999999998</v>
      </c>
      <c r="AK28" s="4">
        <v>15450.882000000001</v>
      </c>
      <c r="AL28" s="4">
        <v>15585.091</v>
      </c>
      <c r="AM28" s="4">
        <v>16009.228999999999</v>
      </c>
      <c r="AN28" s="4">
        <v>15935.874000000002</v>
      </c>
      <c r="AO28" s="4">
        <v>16407.578999999998</v>
      </c>
      <c r="AP28" s="4">
        <v>16627.29</v>
      </c>
      <c r="AQ28" s="4">
        <v>16471.5</v>
      </c>
      <c r="AR28" s="4">
        <v>16668.420999999998</v>
      </c>
      <c r="AS28" s="4">
        <v>16485.249</v>
      </c>
      <c r="AT28" s="4">
        <v>17065.758999999998</v>
      </c>
      <c r="AU28" s="4">
        <v>17141.512999999999</v>
      </c>
      <c r="AV28" s="4">
        <v>16417.062999999998</v>
      </c>
      <c r="AW28" s="4">
        <v>17283.536</v>
      </c>
      <c r="AX28" s="4">
        <v>16754.75</v>
      </c>
      <c r="AY28" s="4">
        <v>16836.93</v>
      </c>
      <c r="AZ28" s="4">
        <v>17980.423999999999</v>
      </c>
      <c r="BA28" s="4">
        <v>17531.423999999999</v>
      </c>
      <c r="BB28" s="4">
        <v>17613.972999999998</v>
      </c>
      <c r="BC28" s="4">
        <v>18162.405999999999</v>
      </c>
      <c r="BD28" s="4">
        <v>333863.348</v>
      </c>
    </row>
    <row r="29" spans="1:56" x14ac:dyDescent="0.25">
      <c r="A29" t="s">
        <v>37</v>
      </c>
      <c r="B29" t="s">
        <v>17</v>
      </c>
      <c r="C29" t="s">
        <v>1</v>
      </c>
      <c r="D29" t="s">
        <v>2</v>
      </c>
      <c r="E29" s="1">
        <v>42005</v>
      </c>
      <c r="F29">
        <v>23</v>
      </c>
      <c r="G29" s="6">
        <v>3234.6610000000001</v>
      </c>
      <c r="I29" t="s">
        <v>37</v>
      </c>
      <c r="J29" t="s">
        <v>18</v>
      </c>
      <c r="K29" t="s">
        <v>1</v>
      </c>
      <c r="L29" t="s">
        <v>2</v>
      </c>
      <c r="M29" s="1">
        <v>42005</v>
      </c>
      <c r="N29">
        <v>23</v>
      </c>
      <c r="O29">
        <v>9411.0550000000003</v>
      </c>
      <c r="Q29" t="s">
        <v>37</v>
      </c>
      <c r="R29" t="s">
        <v>19</v>
      </c>
      <c r="S29" t="s">
        <v>1</v>
      </c>
      <c r="T29" t="s">
        <v>2</v>
      </c>
      <c r="U29" s="1">
        <v>42005</v>
      </c>
      <c r="V29">
        <v>23</v>
      </c>
      <c r="W29">
        <v>2930.1480000000001</v>
      </c>
      <c r="Y29" s="1">
        <f t="shared" si="0"/>
        <v>42005</v>
      </c>
      <c r="Z29">
        <f t="shared" si="1"/>
        <v>23</v>
      </c>
      <c r="AA29" s="6">
        <f t="shared" si="2"/>
        <v>15575.864000000001</v>
      </c>
      <c r="AI29" s="5">
        <v>21</v>
      </c>
      <c r="AJ29" s="4">
        <v>15835.598</v>
      </c>
      <c r="AK29" s="4">
        <v>15923.324999999999</v>
      </c>
      <c r="AL29" s="4">
        <v>16130.942999999999</v>
      </c>
      <c r="AM29" s="4">
        <v>15958.904999999999</v>
      </c>
      <c r="AN29" s="4">
        <v>15410.16</v>
      </c>
      <c r="AO29" s="4">
        <v>16355.951000000001</v>
      </c>
      <c r="AP29" s="4">
        <v>16813.703000000001</v>
      </c>
      <c r="AQ29" s="4">
        <v>16726.273999999998</v>
      </c>
      <c r="AR29" s="4">
        <v>17253.091</v>
      </c>
      <c r="AS29" s="4">
        <v>16363.631000000001</v>
      </c>
      <c r="AT29" s="4">
        <v>16585.620000000003</v>
      </c>
      <c r="AU29" s="4">
        <v>16952.684000000001</v>
      </c>
      <c r="AV29" s="4">
        <v>17548.661</v>
      </c>
      <c r="AW29" s="4">
        <v>17529.684000000001</v>
      </c>
      <c r="AX29" s="4">
        <v>17042.911</v>
      </c>
      <c r="AY29" s="4">
        <v>16981.616000000002</v>
      </c>
      <c r="AZ29" s="4">
        <v>17596.258999999998</v>
      </c>
      <c r="BA29" s="4">
        <v>17275.148999999998</v>
      </c>
      <c r="BB29" s="4">
        <v>17798.796999999999</v>
      </c>
      <c r="BC29" s="4">
        <v>17474.031000000003</v>
      </c>
      <c r="BD29" s="4">
        <v>335556.99300000002</v>
      </c>
    </row>
    <row r="30" spans="1:56" x14ac:dyDescent="0.25">
      <c r="A30" t="s">
        <v>37</v>
      </c>
      <c r="B30" t="s">
        <v>17</v>
      </c>
      <c r="C30" t="s">
        <v>1</v>
      </c>
      <c r="D30" t="s">
        <v>2</v>
      </c>
      <c r="E30" s="1">
        <v>42005</v>
      </c>
      <c r="F30">
        <v>24</v>
      </c>
      <c r="G30" s="6">
        <v>3261.0279999999998</v>
      </c>
      <c r="I30" t="s">
        <v>37</v>
      </c>
      <c r="J30" t="s">
        <v>18</v>
      </c>
      <c r="K30" t="s">
        <v>1</v>
      </c>
      <c r="L30" t="s">
        <v>2</v>
      </c>
      <c r="M30" s="1">
        <v>42005</v>
      </c>
      <c r="N30">
        <v>24</v>
      </c>
      <c r="O30">
        <v>9526.4889999999996</v>
      </c>
      <c r="Q30" t="s">
        <v>37</v>
      </c>
      <c r="R30" t="s">
        <v>19</v>
      </c>
      <c r="S30" t="s">
        <v>1</v>
      </c>
      <c r="T30" t="s">
        <v>2</v>
      </c>
      <c r="U30" s="1">
        <v>42005</v>
      </c>
      <c r="V30">
        <v>24</v>
      </c>
      <c r="W30">
        <v>2963.2779999999998</v>
      </c>
      <c r="Y30" s="1">
        <f t="shared" si="0"/>
        <v>42005</v>
      </c>
      <c r="Z30">
        <f t="shared" si="1"/>
        <v>24</v>
      </c>
      <c r="AA30" s="6">
        <f t="shared" si="2"/>
        <v>15750.795</v>
      </c>
      <c r="AI30" s="5">
        <v>22</v>
      </c>
      <c r="AJ30" s="4">
        <v>15491.062</v>
      </c>
      <c r="AK30" s="4">
        <v>15674.905000000001</v>
      </c>
      <c r="AL30" s="4">
        <v>15736.619999999999</v>
      </c>
      <c r="AM30" s="4">
        <v>15708.539000000001</v>
      </c>
      <c r="AN30" s="4">
        <v>16539.844999999998</v>
      </c>
      <c r="AO30" s="4">
        <v>16317.79</v>
      </c>
      <c r="AP30" s="4">
        <v>15962.071</v>
      </c>
      <c r="AQ30" s="4">
        <v>16276.633</v>
      </c>
      <c r="AR30" s="4">
        <v>16043.822</v>
      </c>
      <c r="AS30" s="4">
        <v>16790.391</v>
      </c>
      <c r="AT30" s="4">
        <v>17252.994000000002</v>
      </c>
      <c r="AU30" s="4">
        <v>17083.237000000001</v>
      </c>
      <c r="AV30" s="4">
        <v>16704.468000000001</v>
      </c>
      <c r="AW30" s="4">
        <v>16975.246999999999</v>
      </c>
      <c r="AX30" s="4">
        <v>17104.491999999998</v>
      </c>
      <c r="AY30" s="4">
        <v>17376.144</v>
      </c>
      <c r="AZ30" s="4">
        <v>17527.848999999998</v>
      </c>
      <c r="BA30" s="4">
        <v>18085.688999999998</v>
      </c>
      <c r="BB30" s="4">
        <v>17686.602999999999</v>
      </c>
      <c r="BC30" s="4">
        <v>18232.402999999998</v>
      </c>
      <c r="BD30" s="4">
        <v>334570.804</v>
      </c>
    </row>
    <row r="31" spans="1:56" x14ac:dyDescent="0.25">
      <c r="A31" t="s">
        <v>37</v>
      </c>
      <c r="B31" t="s">
        <v>17</v>
      </c>
      <c r="C31" t="s">
        <v>1</v>
      </c>
      <c r="D31" t="s">
        <v>2</v>
      </c>
      <c r="E31" s="1">
        <v>42005</v>
      </c>
      <c r="F31">
        <v>25</v>
      </c>
      <c r="G31" s="6">
        <v>3300.6289999999999</v>
      </c>
      <c r="I31" t="s">
        <v>37</v>
      </c>
      <c r="J31" t="s">
        <v>18</v>
      </c>
      <c r="K31" t="s">
        <v>1</v>
      </c>
      <c r="L31" t="s">
        <v>2</v>
      </c>
      <c r="M31" s="1">
        <v>42005</v>
      </c>
      <c r="N31">
        <v>25</v>
      </c>
      <c r="O31">
        <v>9707.9230000000007</v>
      </c>
      <c r="Q31" t="s">
        <v>37</v>
      </c>
      <c r="R31" t="s">
        <v>19</v>
      </c>
      <c r="S31" t="s">
        <v>1</v>
      </c>
      <c r="T31" t="s">
        <v>2</v>
      </c>
      <c r="U31" s="1">
        <v>42005</v>
      </c>
      <c r="V31">
        <v>25</v>
      </c>
      <c r="W31">
        <v>3020.73</v>
      </c>
      <c r="Y31" s="1">
        <f t="shared" si="0"/>
        <v>42005</v>
      </c>
      <c r="Z31">
        <f t="shared" si="1"/>
        <v>25</v>
      </c>
      <c r="AA31" s="6">
        <f t="shared" si="2"/>
        <v>16029.281999999999</v>
      </c>
      <c r="AI31" s="5">
        <v>23</v>
      </c>
      <c r="AJ31" s="4">
        <v>15575.864000000001</v>
      </c>
      <c r="AK31" s="4">
        <v>15415.954000000002</v>
      </c>
      <c r="AL31" s="4">
        <v>15953.960000000001</v>
      </c>
      <c r="AM31" s="4">
        <v>16124.66</v>
      </c>
      <c r="AN31" s="4">
        <v>15955.076000000001</v>
      </c>
      <c r="AO31" s="4">
        <v>16697.07</v>
      </c>
      <c r="AP31" s="4">
        <v>16249.626</v>
      </c>
      <c r="AQ31" s="4">
        <v>16519.962</v>
      </c>
      <c r="AR31" s="4">
        <v>16655.975000000002</v>
      </c>
      <c r="AS31" s="4">
        <v>16408.308000000001</v>
      </c>
      <c r="AT31" s="4">
        <v>16950.065999999999</v>
      </c>
      <c r="AU31" s="4">
        <v>16927.415000000001</v>
      </c>
      <c r="AV31" s="4">
        <v>17416.816999999999</v>
      </c>
      <c r="AW31" s="4">
        <v>17216.471999999998</v>
      </c>
      <c r="AX31" s="4">
        <v>16653.311000000002</v>
      </c>
      <c r="AY31" s="4">
        <v>17692.117000000002</v>
      </c>
      <c r="AZ31" s="4">
        <v>17458.266</v>
      </c>
      <c r="BA31" s="4">
        <v>17392.882999999998</v>
      </c>
      <c r="BB31" s="4">
        <v>17787.536</v>
      </c>
      <c r="BC31" s="4">
        <v>18046.941999999999</v>
      </c>
      <c r="BD31" s="4">
        <v>335098.28000000003</v>
      </c>
    </row>
    <row r="32" spans="1:56" x14ac:dyDescent="0.25">
      <c r="A32" t="s">
        <v>37</v>
      </c>
      <c r="B32" t="s">
        <v>17</v>
      </c>
      <c r="C32" t="s">
        <v>1</v>
      </c>
      <c r="D32" t="s">
        <v>2</v>
      </c>
      <c r="E32" s="1">
        <v>42005</v>
      </c>
      <c r="F32">
        <v>26</v>
      </c>
      <c r="G32" s="6">
        <v>3195.06</v>
      </c>
      <c r="I32" t="s">
        <v>37</v>
      </c>
      <c r="J32" t="s">
        <v>18</v>
      </c>
      <c r="K32" t="s">
        <v>1</v>
      </c>
      <c r="L32" t="s">
        <v>2</v>
      </c>
      <c r="M32" s="1">
        <v>42005</v>
      </c>
      <c r="N32">
        <v>26</v>
      </c>
      <c r="O32">
        <v>9229.6209999999992</v>
      </c>
      <c r="Q32" t="s">
        <v>37</v>
      </c>
      <c r="R32" t="s">
        <v>19</v>
      </c>
      <c r="S32" t="s">
        <v>1</v>
      </c>
      <c r="T32" t="s">
        <v>2</v>
      </c>
      <c r="U32" s="1">
        <v>42005</v>
      </c>
      <c r="V32">
        <v>26</v>
      </c>
      <c r="W32">
        <v>2872.6950000000002</v>
      </c>
      <c r="Y32" s="1">
        <f t="shared" si="0"/>
        <v>42005</v>
      </c>
      <c r="Z32">
        <f t="shared" si="1"/>
        <v>26</v>
      </c>
      <c r="AA32" s="6">
        <f t="shared" si="2"/>
        <v>15297.375999999998</v>
      </c>
      <c r="AI32" s="5">
        <v>24</v>
      </c>
      <c r="AJ32" s="4">
        <v>15750.795</v>
      </c>
      <c r="AK32" s="4">
        <v>16182.276</v>
      </c>
      <c r="AL32" s="4">
        <v>15913.602999999999</v>
      </c>
      <c r="AM32" s="4">
        <v>15542.786</v>
      </c>
      <c r="AN32" s="4">
        <v>15994.928</v>
      </c>
      <c r="AO32" s="4">
        <v>15976.67</v>
      </c>
      <c r="AP32" s="4">
        <v>16526.147000000001</v>
      </c>
      <c r="AQ32" s="4">
        <v>16482.946</v>
      </c>
      <c r="AR32" s="4">
        <v>16640.939999999999</v>
      </c>
      <c r="AS32" s="4">
        <v>16745.715</v>
      </c>
      <c r="AT32" s="4">
        <v>16888.546999999999</v>
      </c>
      <c r="AU32" s="4">
        <v>17108.505000000001</v>
      </c>
      <c r="AV32" s="4">
        <v>16836.310000000001</v>
      </c>
      <c r="AW32" s="4">
        <v>17288.457000000002</v>
      </c>
      <c r="AX32" s="4">
        <v>17494.09</v>
      </c>
      <c r="AY32" s="4">
        <v>16665.641000000003</v>
      </c>
      <c r="AZ32" s="4">
        <v>17665.843000000001</v>
      </c>
      <c r="BA32" s="4">
        <v>17967.954000000002</v>
      </c>
      <c r="BB32" s="4">
        <v>17697.864000000001</v>
      </c>
      <c r="BC32" s="4">
        <v>17659.490000000002</v>
      </c>
      <c r="BD32" s="4">
        <v>335029.50699999998</v>
      </c>
    </row>
    <row r="33" spans="1:56" x14ac:dyDescent="0.25">
      <c r="A33" t="s">
        <v>37</v>
      </c>
      <c r="B33" t="s">
        <v>17</v>
      </c>
      <c r="C33" t="s">
        <v>1</v>
      </c>
      <c r="D33" t="s">
        <v>2</v>
      </c>
      <c r="E33" s="1">
        <v>42005</v>
      </c>
      <c r="F33">
        <v>27</v>
      </c>
      <c r="G33" s="6">
        <v>3234.0790000000002</v>
      </c>
      <c r="I33" t="s">
        <v>37</v>
      </c>
      <c r="J33" t="s">
        <v>18</v>
      </c>
      <c r="K33" t="s">
        <v>1</v>
      </c>
      <c r="L33" t="s">
        <v>2</v>
      </c>
      <c r="M33" s="1">
        <v>42005</v>
      </c>
      <c r="N33">
        <v>27</v>
      </c>
      <c r="O33">
        <v>9307.223</v>
      </c>
      <c r="Q33" t="s">
        <v>37</v>
      </c>
      <c r="R33" t="s">
        <v>19</v>
      </c>
      <c r="S33" t="s">
        <v>1</v>
      </c>
      <c r="T33" t="s">
        <v>2</v>
      </c>
      <c r="U33" s="1">
        <v>42005</v>
      </c>
      <c r="V33">
        <v>27</v>
      </c>
      <c r="W33">
        <v>2894.72</v>
      </c>
      <c r="Y33" s="1">
        <f t="shared" si="0"/>
        <v>42005</v>
      </c>
      <c r="Z33">
        <f t="shared" si="1"/>
        <v>27</v>
      </c>
      <c r="AA33" s="6">
        <f t="shared" si="2"/>
        <v>15436.021999999999</v>
      </c>
      <c r="AI33" s="5">
        <v>25</v>
      </c>
      <c r="AJ33" s="4">
        <v>16029.281999999999</v>
      </c>
      <c r="AK33" s="4">
        <v>15969.824999999999</v>
      </c>
      <c r="AL33" s="4">
        <v>15965.69</v>
      </c>
      <c r="AM33" s="4">
        <v>15918.519</v>
      </c>
      <c r="AN33" s="4">
        <v>15918.544</v>
      </c>
      <c r="AO33" s="4">
        <v>16434.133999999998</v>
      </c>
      <c r="AP33" s="4">
        <v>16298.149000000001</v>
      </c>
      <c r="AQ33" s="4">
        <v>16055.287</v>
      </c>
      <c r="AR33" s="4">
        <v>16656.05</v>
      </c>
      <c r="AS33" s="4">
        <v>16568.544999999998</v>
      </c>
      <c r="AT33" s="4">
        <v>17340.300000000003</v>
      </c>
      <c r="AU33" s="4">
        <v>16993.951000000001</v>
      </c>
      <c r="AV33" s="4">
        <v>17191.242999999999</v>
      </c>
      <c r="AW33" s="4">
        <v>17099.725999999999</v>
      </c>
      <c r="AX33" s="4">
        <v>17019.141</v>
      </c>
      <c r="AY33" s="4">
        <v>17427.906999999999</v>
      </c>
      <c r="AZ33" s="4">
        <v>17230.896000000001</v>
      </c>
      <c r="BA33" s="4">
        <v>17279.338</v>
      </c>
      <c r="BB33" s="4">
        <v>17877.636000000002</v>
      </c>
      <c r="BC33" s="4">
        <v>18009.613999999998</v>
      </c>
      <c r="BD33" s="4">
        <v>335283.777</v>
      </c>
    </row>
    <row r="34" spans="1:56" x14ac:dyDescent="0.25">
      <c r="A34" t="s">
        <v>37</v>
      </c>
      <c r="B34" t="s">
        <v>17</v>
      </c>
      <c r="C34" t="s">
        <v>1</v>
      </c>
      <c r="D34" t="s">
        <v>2</v>
      </c>
      <c r="E34" s="1">
        <v>42005</v>
      </c>
      <c r="F34">
        <v>28</v>
      </c>
      <c r="G34" s="6">
        <v>3261.61</v>
      </c>
      <c r="I34" t="s">
        <v>37</v>
      </c>
      <c r="J34" t="s">
        <v>18</v>
      </c>
      <c r="K34" t="s">
        <v>1</v>
      </c>
      <c r="L34" t="s">
        <v>2</v>
      </c>
      <c r="M34" s="1">
        <v>42005</v>
      </c>
      <c r="N34">
        <v>28</v>
      </c>
      <c r="O34">
        <v>9630.32</v>
      </c>
      <c r="Q34" t="s">
        <v>37</v>
      </c>
      <c r="R34" t="s">
        <v>19</v>
      </c>
      <c r="S34" t="s">
        <v>1</v>
      </c>
      <c r="T34" t="s">
        <v>2</v>
      </c>
      <c r="U34" s="1">
        <v>42005</v>
      </c>
      <c r="V34">
        <v>28</v>
      </c>
      <c r="W34">
        <v>2998.7049999999999</v>
      </c>
      <c r="Y34" s="1">
        <f t="shared" si="0"/>
        <v>42005</v>
      </c>
      <c r="Z34">
        <f t="shared" si="1"/>
        <v>28</v>
      </c>
      <c r="AA34" s="6">
        <f t="shared" si="2"/>
        <v>15890.635</v>
      </c>
      <c r="AI34" s="5">
        <v>26</v>
      </c>
      <c r="AJ34" s="4">
        <v>15297.375999999998</v>
      </c>
      <c r="AK34" s="4">
        <v>15628.405999999999</v>
      </c>
      <c r="AL34" s="4">
        <v>15901.873</v>
      </c>
      <c r="AM34" s="4">
        <v>15748.927000000001</v>
      </c>
      <c r="AN34" s="4">
        <v>16031.461000000001</v>
      </c>
      <c r="AO34" s="4">
        <v>16239.606</v>
      </c>
      <c r="AP34" s="4">
        <v>16477.625</v>
      </c>
      <c r="AQ34" s="4">
        <v>16947.620999999999</v>
      </c>
      <c r="AR34" s="4">
        <v>16640.865999999998</v>
      </c>
      <c r="AS34" s="4">
        <v>16585.475999999999</v>
      </c>
      <c r="AT34" s="4">
        <v>16498.311000000002</v>
      </c>
      <c r="AU34" s="4">
        <v>17041.968000000001</v>
      </c>
      <c r="AV34" s="4">
        <v>17061.884000000002</v>
      </c>
      <c r="AW34" s="4">
        <v>17405.202000000001</v>
      </c>
      <c r="AX34" s="4">
        <v>17128.261999999999</v>
      </c>
      <c r="AY34" s="4">
        <v>16929.849999999999</v>
      </c>
      <c r="AZ34" s="4">
        <v>17893.214</v>
      </c>
      <c r="BA34" s="4">
        <v>18081.5</v>
      </c>
      <c r="BB34" s="4">
        <v>17607.763000000003</v>
      </c>
      <c r="BC34" s="4">
        <v>17696.82</v>
      </c>
      <c r="BD34" s="4">
        <v>334844.01099999994</v>
      </c>
    </row>
    <row r="35" spans="1:56" x14ac:dyDescent="0.25">
      <c r="A35" t="s">
        <v>37</v>
      </c>
      <c r="B35" t="s">
        <v>17</v>
      </c>
      <c r="C35" t="s">
        <v>1</v>
      </c>
      <c r="D35" t="s">
        <v>2</v>
      </c>
      <c r="E35" s="1">
        <v>42005</v>
      </c>
      <c r="F35">
        <v>29</v>
      </c>
      <c r="G35" s="6">
        <v>3283.01</v>
      </c>
      <c r="I35" t="s">
        <v>37</v>
      </c>
      <c r="J35" t="s">
        <v>18</v>
      </c>
      <c r="K35" t="s">
        <v>1</v>
      </c>
      <c r="L35" t="s">
        <v>2</v>
      </c>
      <c r="M35" s="1">
        <v>42005</v>
      </c>
      <c r="N35">
        <v>29</v>
      </c>
      <c r="O35">
        <v>9610.0390000000007</v>
      </c>
      <c r="Q35" t="s">
        <v>37</v>
      </c>
      <c r="R35" t="s">
        <v>19</v>
      </c>
      <c r="S35" t="s">
        <v>1</v>
      </c>
      <c r="T35" t="s">
        <v>2</v>
      </c>
      <c r="U35" s="1">
        <v>42005</v>
      </c>
      <c r="V35">
        <v>29</v>
      </c>
      <c r="W35">
        <v>2989.3490000000002</v>
      </c>
      <c r="Y35" s="1">
        <f t="shared" si="0"/>
        <v>42005</v>
      </c>
      <c r="Z35">
        <f t="shared" si="1"/>
        <v>29</v>
      </c>
      <c r="AA35" s="6">
        <f t="shared" si="2"/>
        <v>15882.398000000001</v>
      </c>
      <c r="AI35" s="5">
        <v>27</v>
      </c>
      <c r="AJ35" s="4">
        <v>15436.021999999999</v>
      </c>
      <c r="AK35" s="4">
        <v>15877.795000000002</v>
      </c>
      <c r="AL35" s="4">
        <v>15554.666999999999</v>
      </c>
      <c r="AM35" s="4">
        <v>15919.521000000001</v>
      </c>
      <c r="AN35" s="4">
        <v>16271.322999999999</v>
      </c>
      <c r="AO35" s="4">
        <v>16152.586000000001</v>
      </c>
      <c r="AP35" s="4">
        <v>15983.852000000001</v>
      </c>
      <c r="AQ35" s="4">
        <v>16527.674999999999</v>
      </c>
      <c r="AR35" s="4">
        <v>16898.978999999999</v>
      </c>
      <c r="AS35" s="4">
        <v>15993.107</v>
      </c>
      <c r="AT35" s="4">
        <v>17516.261999999999</v>
      </c>
      <c r="AU35" s="4">
        <v>17193.203999999998</v>
      </c>
      <c r="AV35" s="4">
        <v>17140.953000000001</v>
      </c>
      <c r="AW35" s="4">
        <v>17315.791000000001</v>
      </c>
      <c r="AX35" s="4">
        <v>16923.279000000002</v>
      </c>
      <c r="AY35" s="4">
        <v>16621.947</v>
      </c>
      <c r="AZ35" s="4">
        <v>17363.434999999998</v>
      </c>
      <c r="BA35" s="4">
        <v>17631.448</v>
      </c>
      <c r="BB35" s="4">
        <v>18437.094000000001</v>
      </c>
      <c r="BC35" s="4">
        <v>17195.042000000001</v>
      </c>
      <c r="BD35" s="4">
        <v>333953.98199999996</v>
      </c>
    </row>
    <row r="36" spans="1:56" x14ac:dyDescent="0.25">
      <c r="A36" t="s">
        <v>37</v>
      </c>
      <c r="B36" t="s">
        <v>17</v>
      </c>
      <c r="C36" t="s">
        <v>1</v>
      </c>
      <c r="D36" t="s">
        <v>2</v>
      </c>
      <c r="E36" s="1">
        <v>42005</v>
      </c>
      <c r="F36">
        <v>30</v>
      </c>
      <c r="G36" s="6">
        <v>3212.6790000000001</v>
      </c>
      <c r="I36" t="s">
        <v>37</v>
      </c>
      <c r="J36" t="s">
        <v>18</v>
      </c>
      <c r="K36" t="s">
        <v>1</v>
      </c>
      <c r="L36" t="s">
        <v>2</v>
      </c>
      <c r="M36" s="1">
        <v>42005</v>
      </c>
      <c r="N36">
        <v>30</v>
      </c>
      <c r="O36">
        <v>9327.5049999999992</v>
      </c>
      <c r="Q36" t="s">
        <v>37</v>
      </c>
      <c r="R36" t="s">
        <v>19</v>
      </c>
      <c r="S36" t="s">
        <v>1</v>
      </c>
      <c r="T36" t="s">
        <v>2</v>
      </c>
      <c r="U36" s="1">
        <v>42005</v>
      </c>
      <c r="V36">
        <v>30</v>
      </c>
      <c r="W36">
        <v>2904.0770000000002</v>
      </c>
      <c r="Y36" s="1">
        <f t="shared" si="0"/>
        <v>42005</v>
      </c>
      <c r="Z36">
        <f t="shared" si="1"/>
        <v>30</v>
      </c>
      <c r="AA36" s="6">
        <f t="shared" si="2"/>
        <v>15444.260999999999</v>
      </c>
      <c r="AI36" s="5">
        <v>28</v>
      </c>
      <c r="AJ36" s="4">
        <v>15890.635</v>
      </c>
      <c r="AK36" s="4">
        <v>15720.434999999999</v>
      </c>
      <c r="AL36" s="4">
        <v>16312.897000000001</v>
      </c>
      <c r="AM36" s="4">
        <v>15747.924999999999</v>
      </c>
      <c r="AN36" s="4">
        <v>15678.68</v>
      </c>
      <c r="AO36" s="4">
        <v>16521.154999999999</v>
      </c>
      <c r="AP36" s="4">
        <v>16791.921999999999</v>
      </c>
      <c r="AQ36" s="4">
        <v>16475.233</v>
      </c>
      <c r="AR36" s="4">
        <v>16397.936000000002</v>
      </c>
      <c r="AS36" s="4">
        <v>17160.915000000001</v>
      </c>
      <c r="AT36" s="4">
        <v>16322.349</v>
      </c>
      <c r="AU36" s="4">
        <v>16842.716</v>
      </c>
      <c r="AV36" s="4">
        <v>17112.175999999999</v>
      </c>
      <c r="AW36" s="4">
        <v>17189.14</v>
      </c>
      <c r="AX36" s="4">
        <v>17224.124</v>
      </c>
      <c r="AY36" s="4">
        <v>17735.811000000002</v>
      </c>
      <c r="AZ36" s="4">
        <v>17760.672999999999</v>
      </c>
      <c r="BA36" s="4">
        <v>17729.39</v>
      </c>
      <c r="BB36" s="4">
        <v>17048.305</v>
      </c>
      <c r="BC36" s="4">
        <v>18511.392</v>
      </c>
      <c r="BD36" s="4">
        <v>336173.80900000001</v>
      </c>
    </row>
    <row r="37" spans="1:56" x14ac:dyDescent="0.25">
      <c r="A37" t="s">
        <v>37</v>
      </c>
      <c r="B37" t="s">
        <v>17</v>
      </c>
      <c r="C37" t="s">
        <v>1</v>
      </c>
      <c r="D37" t="s">
        <v>2</v>
      </c>
      <c r="E37" s="1">
        <v>42005</v>
      </c>
      <c r="F37">
        <v>31</v>
      </c>
      <c r="G37" s="6">
        <v>3237.3519999999999</v>
      </c>
      <c r="I37" t="s">
        <v>37</v>
      </c>
      <c r="J37" t="s">
        <v>18</v>
      </c>
      <c r="K37" t="s">
        <v>1</v>
      </c>
      <c r="L37" t="s">
        <v>2</v>
      </c>
      <c r="M37" s="1">
        <v>42005</v>
      </c>
      <c r="N37">
        <v>31</v>
      </c>
      <c r="O37">
        <v>9439.3320000000003</v>
      </c>
      <c r="Q37" t="s">
        <v>37</v>
      </c>
      <c r="R37" t="s">
        <v>19</v>
      </c>
      <c r="S37" t="s">
        <v>1</v>
      </c>
      <c r="T37" t="s">
        <v>2</v>
      </c>
      <c r="U37" s="1">
        <v>42005</v>
      </c>
      <c r="V37">
        <v>31</v>
      </c>
      <c r="W37">
        <v>2937.1990000000001</v>
      </c>
      <c r="Y37" s="1">
        <f t="shared" si="0"/>
        <v>42005</v>
      </c>
      <c r="Z37">
        <f t="shared" si="1"/>
        <v>31</v>
      </c>
      <c r="AA37" s="6">
        <f t="shared" si="2"/>
        <v>15613.883000000002</v>
      </c>
      <c r="AI37" s="5">
        <v>29</v>
      </c>
      <c r="AJ37" s="4">
        <v>15882.398000000001</v>
      </c>
      <c r="AK37" s="4">
        <v>15865.974000000002</v>
      </c>
      <c r="AL37" s="4">
        <v>15945.949000000001</v>
      </c>
      <c r="AM37" s="4">
        <v>16154.282000000001</v>
      </c>
      <c r="AN37" s="4">
        <v>15501.798000000001</v>
      </c>
      <c r="AO37" s="4">
        <v>15932.48</v>
      </c>
      <c r="AP37" s="4">
        <v>16588.593000000001</v>
      </c>
      <c r="AQ37" s="4">
        <v>16622.879999999997</v>
      </c>
      <c r="AR37" s="4">
        <v>16587.212999999996</v>
      </c>
      <c r="AS37" s="4">
        <v>16556.306</v>
      </c>
      <c r="AT37" s="4">
        <v>17757.961000000003</v>
      </c>
      <c r="AU37" s="4">
        <v>17662.530999999999</v>
      </c>
      <c r="AV37" s="4">
        <v>16955.998</v>
      </c>
      <c r="AW37" s="4">
        <v>17217.673999999999</v>
      </c>
      <c r="AX37" s="4">
        <v>17305.566999999999</v>
      </c>
      <c r="AY37" s="4">
        <v>16909.558000000001</v>
      </c>
      <c r="AZ37" s="4">
        <v>17437.78</v>
      </c>
      <c r="BA37" s="4">
        <v>17229.039999999997</v>
      </c>
      <c r="BB37" s="4">
        <v>16889.579999999998</v>
      </c>
      <c r="BC37" s="4">
        <v>18461.859</v>
      </c>
      <c r="BD37" s="4">
        <v>335465.42100000003</v>
      </c>
    </row>
    <row r="38" spans="1:56" x14ac:dyDescent="0.25">
      <c r="A38" t="s">
        <v>37</v>
      </c>
      <c r="B38" t="s">
        <v>17</v>
      </c>
      <c r="C38" t="s">
        <v>1</v>
      </c>
      <c r="D38" t="s">
        <v>2</v>
      </c>
      <c r="E38" s="1">
        <v>42005</v>
      </c>
      <c r="F38">
        <v>32</v>
      </c>
      <c r="G38" s="6">
        <v>3258.337</v>
      </c>
      <c r="I38" t="s">
        <v>37</v>
      </c>
      <c r="J38" t="s">
        <v>18</v>
      </c>
      <c r="K38" t="s">
        <v>1</v>
      </c>
      <c r="L38" t="s">
        <v>2</v>
      </c>
      <c r="M38" s="1">
        <v>42005</v>
      </c>
      <c r="N38">
        <v>32</v>
      </c>
      <c r="O38">
        <v>9498.2119999999995</v>
      </c>
      <c r="Q38" t="s">
        <v>37</v>
      </c>
      <c r="R38" t="s">
        <v>19</v>
      </c>
      <c r="S38" t="s">
        <v>1</v>
      </c>
      <c r="T38" t="s">
        <v>2</v>
      </c>
      <c r="U38" s="1">
        <v>42005</v>
      </c>
      <c r="V38">
        <v>32</v>
      </c>
      <c r="W38">
        <v>2956.2260000000001</v>
      </c>
      <c r="Y38" s="1">
        <f t="shared" si="0"/>
        <v>42005</v>
      </c>
      <c r="Z38">
        <f t="shared" si="1"/>
        <v>32</v>
      </c>
      <c r="AA38" s="6">
        <f t="shared" si="2"/>
        <v>15712.775</v>
      </c>
      <c r="AI38" s="5">
        <v>30</v>
      </c>
      <c r="AJ38" s="4">
        <v>15444.260999999999</v>
      </c>
      <c r="AK38" s="4">
        <v>15732.254999999999</v>
      </c>
      <c r="AL38" s="4">
        <v>15921.614</v>
      </c>
      <c r="AM38" s="4">
        <v>15513.162999999999</v>
      </c>
      <c r="AN38" s="4">
        <v>16448.205999999998</v>
      </c>
      <c r="AO38" s="4">
        <v>16741.260999999999</v>
      </c>
      <c r="AP38" s="4">
        <v>16187.181</v>
      </c>
      <c r="AQ38" s="4">
        <v>16380.027</v>
      </c>
      <c r="AR38" s="4">
        <v>16709.701000000001</v>
      </c>
      <c r="AS38" s="4">
        <v>16597.716</v>
      </c>
      <c r="AT38" s="4">
        <v>16080.651999999998</v>
      </c>
      <c r="AU38" s="4">
        <v>16373.39</v>
      </c>
      <c r="AV38" s="4">
        <v>17297.13</v>
      </c>
      <c r="AW38" s="4">
        <v>17287.255000000001</v>
      </c>
      <c r="AX38" s="4">
        <v>16841.834999999999</v>
      </c>
      <c r="AY38" s="4">
        <v>17448.199000000001</v>
      </c>
      <c r="AZ38" s="4">
        <v>17686.331000000002</v>
      </c>
      <c r="BA38" s="4">
        <v>18131.798000000003</v>
      </c>
      <c r="BB38" s="4">
        <v>18595.817999999999</v>
      </c>
      <c r="BC38" s="4">
        <v>17244.574000000001</v>
      </c>
      <c r="BD38" s="4">
        <v>334662.36700000009</v>
      </c>
    </row>
    <row r="39" spans="1:56" x14ac:dyDescent="0.25">
      <c r="A39" t="s">
        <v>37</v>
      </c>
      <c r="B39" t="s">
        <v>17</v>
      </c>
      <c r="C39" t="s">
        <v>1</v>
      </c>
      <c r="D39" t="s">
        <v>2</v>
      </c>
      <c r="E39" s="1">
        <v>42005</v>
      </c>
      <c r="F39">
        <v>33</v>
      </c>
      <c r="G39" s="6">
        <v>3228.076</v>
      </c>
      <c r="I39" t="s">
        <v>37</v>
      </c>
      <c r="J39" t="s">
        <v>18</v>
      </c>
      <c r="K39" t="s">
        <v>1</v>
      </c>
      <c r="L39" t="s">
        <v>2</v>
      </c>
      <c r="M39" s="1">
        <v>42005</v>
      </c>
      <c r="N39">
        <v>33</v>
      </c>
      <c r="O39">
        <v>9400.2939999999999</v>
      </c>
      <c r="Q39" t="s">
        <v>37</v>
      </c>
      <c r="R39" t="s">
        <v>19</v>
      </c>
      <c r="S39" t="s">
        <v>1</v>
      </c>
      <c r="T39" t="s">
        <v>2</v>
      </c>
      <c r="U39" s="1">
        <v>42005</v>
      </c>
      <c r="V39">
        <v>33</v>
      </c>
      <c r="W39">
        <v>2926.694</v>
      </c>
      <c r="Y39" s="1">
        <f t="shared" si="0"/>
        <v>42005</v>
      </c>
      <c r="Z39">
        <f t="shared" si="1"/>
        <v>33</v>
      </c>
      <c r="AA39" s="6">
        <f t="shared" si="2"/>
        <v>15555.063999999998</v>
      </c>
      <c r="AI39" s="5">
        <v>31</v>
      </c>
      <c r="AJ39" s="4">
        <v>15613.883000000002</v>
      </c>
      <c r="AK39" s="4">
        <v>15672.429</v>
      </c>
      <c r="AL39" s="4">
        <v>16213.978999999999</v>
      </c>
      <c r="AM39" s="4">
        <v>15948.918</v>
      </c>
      <c r="AN39" s="4">
        <v>15974.566000000001</v>
      </c>
      <c r="AO39" s="4">
        <v>16098.161</v>
      </c>
      <c r="AP39" s="4">
        <v>16757.420999999998</v>
      </c>
      <c r="AQ39" s="4">
        <v>16804.402000000002</v>
      </c>
      <c r="AR39" s="4">
        <v>16430.61</v>
      </c>
      <c r="AS39" s="4">
        <v>16440.506000000001</v>
      </c>
      <c r="AT39" s="4">
        <v>16924.874</v>
      </c>
      <c r="AU39" s="4">
        <v>17036.046000000002</v>
      </c>
      <c r="AV39" s="4">
        <v>17490.167000000001</v>
      </c>
      <c r="AW39" s="4">
        <v>16717.373</v>
      </c>
      <c r="AX39" s="4">
        <v>17353.335999999999</v>
      </c>
      <c r="AY39" s="4">
        <v>17807.8</v>
      </c>
      <c r="AZ39" s="4">
        <v>17382.009000000002</v>
      </c>
      <c r="BA39" s="4">
        <v>18038.385999999999</v>
      </c>
      <c r="BB39" s="4">
        <v>17792.419999999998</v>
      </c>
      <c r="BC39" s="4">
        <v>18032.28</v>
      </c>
      <c r="BD39" s="4">
        <v>336529.56599999999</v>
      </c>
    </row>
    <row r="40" spans="1:56" x14ac:dyDescent="0.25">
      <c r="A40" t="s">
        <v>37</v>
      </c>
      <c r="B40" t="s">
        <v>17</v>
      </c>
      <c r="C40" t="s">
        <v>1</v>
      </c>
      <c r="D40" t="s">
        <v>2</v>
      </c>
      <c r="E40" s="1">
        <v>42005</v>
      </c>
      <c r="F40">
        <v>34</v>
      </c>
      <c r="G40" s="6">
        <v>3267.614</v>
      </c>
      <c r="I40" t="s">
        <v>37</v>
      </c>
      <c r="J40" t="s">
        <v>18</v>
      </c>
      <c r="K40" t="s">
        <v>1</v>
      </c>
      <c r="L40" t="s">
        <v>2</v>
      </c>
      <c r="M40" s="1">
        <v>42005</v>
      </c>
      <c r="N40">
        <v>34</v>
      </c>
      <c r="O40">
        <v>9537.25</v>
      </c>
      <c r="Q40" t="s">
        <v>37</v>
      </c>
      <c r="R40" t="s">
        <v>19</v>
      </c>
      <c r="S40" t="s">
        <v>1</v>
      </c>
      <c r="T40" t="s">
        <v>2</v>
      </c>
      <c r="U40" s="1">
        <v>42005</v>
      </c>
      <c r="V40">
        <v>34</v>
      </c>
      <c r="W40">
        <v>2966.732</v>
      </c>
      <c r="Y40" s="1">
        <f t="shared" si="0"/>
        <v>42005</v>
      </c>
      <c r="Z40">
        <f t="shared" si="1"/>
        <v>34</v>
      </c>
      <c r="AA40" s="6">
        <f t="shared" si="2"/>
        <v>15771.596</v>
      </c>
      <c r="AI40" s="5">
        <v>32</v>
      </c>
      <c r="AJ40" s="4">
        <v>15712.775</v>
      </c>
      <c r="AK40" s="4">
        <v>15925.800999999999</v>
      </c>
      <c r="AL40" s="4">
        <v>15653.583000000001</v>
      </c>
      <c r="AM40" s="4">
        <v>15718.526999999998</v>
      </c>
      <c r="AN40" s="4">
        <v>15975.439</v>
      </c>
      <c r="AO40" s="4">
        <v>16575.578999999998</v>
      </c>
      <c r="AP40" s="4">
        <v>16018.355</v>
      </c>
      <c r="AQ40" s="4">
        <v>16198.504000000001</v>
      </c>
      <c r="AR40" s="4">
        <v>16866.305</v>
      </c>
      <c r="AS40" s="4">
        <v>16713.514999999999</v>
      </c>
      <c r="AT40" s="4">
        <v>16913.738000000001</v>
      </c>
      <c r="AU40" s="4">
        <v>16999.874</v>
      </c>
      <c r="AV40" s="4">
        <v>16762.962</v>
      </c>
      <c r="AW40" s="4">
        <v>17787.557999999997</v>
      </c>
      <c r="AX40" s="4">
        <v>16794.065999999999</v>
      </c>
      <c r="AY40" s="4">
        <v>16549.956999999999</v>
      </c>
      <c r="AZ40" s="4">
        <v>17742.103000000003</v>
      </c>
      <c r="BA40" s="4">
        <v>17322.451999999997</v>
      </c>
      <c r="BB40" s="4">
        <v>17692.98</v>
      </c>
      <c r="BC40" s="4">
        <v>17674.153000000002</v>
      </c>
      <c r="BD40" s="4">
        <v>333598.22599999997</v>
      </c>
    </row>
    <row r="41" spans="1:56" x14ac:dyDescent="0.25">
      <c r="A41" t="s">
        <v>37</v>
      </c>
      <c r="B41" t="s">
        <v>17</v>
      </c>
      <c r="C41" t="s">
        <v>1</v>
      </c>
      <c r="D41" t="s">
        <v>2</v>
      </c>
      <c r="E41" s="1">
        <v>42005</v>
      </c>
      <c r="F41">
        <v>35</v>
      </c>
      <c r="G41" s="6">
        <v>3196.5529999999999</v>
      </c>
      <c r="I41" t="s">
        <v>37</v>
      </c>
      <c r="J41" t="s">
        <v>18</v>
      </c>
      <c r="K41" t="s">
        <v>1</v>
      </c>
      <c r="L41" t="s">
        <v>2</v>
      </c>
      <c r="M41" s="1">
        <v>42005</v>
      </c>
      <c r="N41">
        <v>35</v>
      </c>
      <c r="O41">
        <v>9258.9470000000001</v>
      </c>
      <c r="Q41" t="s">
        <v>37</v>
      </c>
      <c r="R41" t="s">
        <v>19</v>
      </c>
      <c r="S41" t="s">
        <v>1</v>
      </c>
      <c r="T41" t="s">
        <v>2</v>
      </c>
      <c r="U41" s="1">
        <v>42005</v>
      </c>
      <c r="V41">
        <v>35</v>
      </c>
      <c r="W41">
        <v>2881.605</v>
      </c>
      <c r="Y41" s="1">
        <f t="shared" si="0"/>
        <v>42005</v>
      </c>
      <c r="Z41">
        <f t="shared" si="1"/>
        <v>35</v>
      </c>
      <c r="AA41" s="6">
        <f t="shared" si="2"/>
        <v>15337.105</v>
      </c>
      <c r="AI41" s="5">
        <v>33</v>
      </c>
      <c r="AJ41" s="4">
        <v>15555.063999999998</v>
      </c>
      <c r="AK41" s="4">
        <v>15923.261</v>
      </c>
      <c r="AL41" s="4">
        <v>15194.098</v>
      </c>
      <c r="AM41" s="4">
        <v>15325.616</v>
      </c>
      <c r="AN41" s="4">
        <v>16172.656999999999</v>
      </c>
      <c r="AO41" s="4">
        <v>16652.076000000001</v>
      </c>
      <c r="AP41" s="4">
        <v>16457.155999999999</v>
      </c>
      <c r="AQ41" s="4">
        <v>16363.593000000001</v>
      </c>
      <c r="AR41" s="4">
        <v>17079.159</v>
      </c>
      <c r="AS41" s="4">
        <v>16386.577000000001</v>
      </c>
      <c r="AT41" s="4">
        <v>16471.740000000002</v>
      </c>
      <c r="AU41" s="4">
        <v>17099.126</v>
      </c>
      <c r="AV41" s="4">
        <v>17480.085999999999</v>
      </c>
      <c r="AW41" s="4">
        <v>16647.202000000001</v>
      </c>
      <c r="AX41" s="4">
        <v>16873.87</v>
      </c>
      <c r="AY41" s="4">
        <v>16839.245000000003</v>
      </c>
      <c r="AZ41" s="4">
        <v>17144.418999999998</v>
      </c>
      <c r="BA41" s="4">
        <v>17891.855</v>
      </c>
      <c r="BB41" s="4">
        <v>17722.199000000001</v>
      </c>
      <c r="BC41" s="4">
        <v>17680.510999999999</v>
      </c>
      <c r="BD41" s="4">
        <v>332959.50999999995</v>
      </c>
    </row>
    <row r="42" spans="1:56" x14ac:dyDescent="0.25">
      <c r="A42" t="s">
        <v>37</v>
      </c>
      <c r="B42" t="s">
        <v>17</v>
      </c>
      <c r="C42" t="s">
        <v>1</v>
      </c>
      <c r="D42" t="s">
        <v>2</v>
      </c>
      <c r="E42" s="1">
        <v>42005</v>
      </c>
      <c r="F42">
        <v>36</v>
      </c>
      <c r="G42" s="6">
        <v>3299.1370000000002</v>
      </c>
      <c r="I42" t="s">
        <v>37</v>
      </c>
      <c r="J42" t="s">
        <v>18</v>
      </c>
      <c r="K42" t="s">
        <v>1</v>
      </c>
      <c r="L42" t="s">
        <v>2</v>
      </c>
      <c r="M42" s="1">
        <v>42005</v>
      </c>
      <c r="N42">
        <v>36</v>
      </c>
      <c r="O42">
        <v>9678.5969999999998</v>
      </c>
      <c r="Q42" t="s">
        <v>37</v>
      </c>
      <c r="R42" t="s">
        <v>19</v>
      </c>
      <c r="S42" t="s">
        <v>1</v>
      </c>
      <c r="T42" t="s">
        <v>2</v>
      </c>
      <c r="U42" s="1">
        <v>42005</v>
      </c>
      <c r="V42">
        <v>36</v>
      </c>
      <c r="W42">
        <v>3011.82</v>
      </c>
      <c r="Y42" s="1">
        <f t="shared" si="0"/>
        <v>42005</v>
      </c>
      <c r="Z42">
        <f t="shared" si="1"/>
        <v>36</v>
      </c>
      <c r="AA42" s="6">
        <f t="shared" si="2"/>
        <v>15989.554</v>
      </c>
      <c r="AI42" s="5">
        <v>34</v>
      </c>
      <c r="AJ42" s="4">
        <v>15771.596</v>
      </c>
      <c r="AK42" s="4">
        <v>15674.97</v>
      </c>
      <c r="AL42" s="4">
        <v>16673.465</v>
      </c>
      <c r="AM42" s="4">
        <v>16341.829</v>
      </c>
      <c r="AN42" s="4">
        <v>15777.347000000002</v>
      </c>
      <c r="AO42" s="4">
        <v>16021.664000000001</v>
      </c>
      <c r="AP42" s="4">
        <v>16318.616000000002</v>
      </c>
      <c r="AQ42" s="4">
        <v>16639.313000000002</v>
      </c>
      <c r="AR42" s="4">
        <v>16217.754999999999</v>
      </c>
      <c r="AS42" s="4">
        <v>16767.444</v>
      </c>
      <c r="AT42" s="4">
        <v>17366.871999999999</v>
      </c>
      <c r="AU42" s="4">
        <v>16936.792999999998</v>
      </c>
      <c r="AV42" s="4">
        <v>16773.038999999997</v>
      </c>
      <c r="AW42" s="4">
        <v>17857.727999999999</v>
      </c>
      <c r="AX42" s="4">
        <v>17273.532999999999</v>
      </c>
      <c r="AY42" s="4">
        <v>17518.512999999999</v>
      </c>
      <c r="AZ42" s="4">
        <v>17979.690999999999</v>
      </c>
      <c r="BA42" s="4">
        <v>17468.982</v>
      </c>
      <c r="BB42" s="4">
        <v>17763.199999999997</v>
      </c>
      <c r="BC42" s="4">
        <v>18025.923000000003</v>
      </c>
      <c r="BD42" s="4">
        <v>337168.27299999999</v>
      </c>
    </row>
    <row r="43" spans="1:56" x14ac:dyDescent="0.25">
      <c r="A43" t="s">
        <v>37</v>
      </c>
      <c r="B43" t="s">
        <v>17</v>
      </c>
      <c r="C43" t="s">
        <v>1</v>
      </c>
      <c r="D43" t="s">
        <v>2</v>
      </c>
      <c r="E43" s="1">
        <v>42005</v>
      </c>
      <c r="F43">
        <v>37</v>
      </c>
      <c r="G43" s="6">
        <v>3270.6849999999999</v>
      </c>
      <c r="I43" t="s">
        <v>37</v>
      </c>
      <c r="J43" t="s">
        <v>18</v>
      </c>
      <c r="K43" t="s">
        <v>1</v>
      </c>
      <c r="L43" t="s">
        <v>2</v>
      </c>
      <c r="M43" s="1">
        <v>42005</v>
      </c>
      <c r="N43">
        <v>37</v>
      </c>
      <c r="O43">
        <v>9637.86</v>
      </c>
      <c r="Q43" t="s">
        <v>37</v>
      </c>
      <c r="R43" t="s">
        <v>19</v>
      </c>
      <c r="S43" t="s">
        <v>1</v>
      </c>
      <c r="T43" t="s">
        <v>2</v>
      </c>
      <c r="U43" s="1">
        <v>42005</v>
      </c>
      <c r="V43">
        <v>37</v>
      </c>
      <c r="W43">
        <v>2999.9340000000002</v>
      </c>
      <c r="Y43" s="1">
        <f t="shared" si="0"/>
        <v>42005</v>
      </c>
      <c r="Z43">
        <f t="shared" si="1"/>
        <v>37</v>
      </c>
      <c r="AA43" s="6">
        <f t="shared" si="2"/>
        <v>15908.478999999999</v>
      </c>
      <c r="AI43" s="5">
        <v>35</v>
      </c>
      <c r="AJ43" s="4">
        <v>15337.105</v>
      </c>
      <c r="AK43" s="4">
        <v>16085.855</v>
      </c>
      <c r="AL43" s="4">
        <v>16161.749</v>
      </c>
      <c r="AM43" s="4">
        <v>15602.532999999998</v>
      </c>
      <c r="AN43" s="4">
        <v>15945.008</v>
      </c>
      <c r="AO43" s="4">
        <v>16409.427</v>
      </c>
      <c r="AP43" s="4">
        <v>16410.809000000001</v>
      </c>
      <c r="AQ43" s="4">
        <v>16295.083999999999</v>
      </c>
      <c r="AR43" s="4">
        <v>16163.605</v>
      </c>
      <c r="AS43" s="4">
        <v>16683.43</v>
      </c>
      <c r="AT43" s="4">
        <v>16836.484</v>
      </c>
      <c r="AU43" s="4">
        <v>16880.114000000001</v>
      </c>
      <c r="AV43" s="4">
        <v>16495.712</v>
      </c>
      <c r="AW43" s="4">
        <v>17036.202000000001</v>
      </c>
      <c r="AX43" s="4">
        <v>17533.245999999999</v>
      </c>
      <c r="AY43" s="4">
        <v>17396.499</v>
      </c>
      <c r="AZ43" s="4">
        <v>17786.635999999999</v>
      </c>
      <c r="BA43" s="4">
        <v>18051.231</v>
      </c>
      <c r="BB43" s="4">
        <v>17770.689999999999</v>
      </c>
      <c r="BC43" s="4">
        <v>17181.751000000004</v>
      </c>
      <c r="BD43" s="4">
        <v>334063.17000000004</v>
      </c>
    </row>
    <row r="44" spans="1:56" x14ac:dyDescent="0.25">
      <c r="A44" t="s">
        <v>37</v>
      </c>
      <c r="B44" t="s">
        <v>17</v>
      </c>
      <c r="C44" t="s">
        <v>1</v>
      </c>
      <c r="D44" t="s">
        <v>2</v>
      </c>
      <c r="E44" s="1">
        <v>42005</v>
      </c>
      <c r="F44">
        <v>38</v>
      </c>
      <c r="G44" s="6">
        <v>3225.0039999999999</v>
      </c>
      <c r="I44" t="s">
        <v>37</v>
      </c>
      <c r="J44" t="s">
        <v>18</v>
      </c>
      <c r="K44" t="s">
        <v>1</v>
      </c>
      <c r="L44" t="s">
        <v>2</v>
      </c>
      <c r="M44" s="1">
        <v>42005</v>
      </c>
      <c r="N44">
        <v>38</v>
      </c>
      <c r="O44">
        <v>9299.6839999999993</v>
      </c>
      <c r="Q44" t="s">
        <v>37</v>
      </c>
      <c r="R44" t="s">
        <v>19</v>
      </c>
      <c r="S44" t="s">
        <v>1</v>
      </c>
      <c r="T44" t="s">
        <v>2</v>
      </c>
      <c r="U44" s="1">
        <v>42005</v>
      </c>
      <c r="V44">
        <v>38</v>
      </c>
      <c r="W44">
        <v>2893.491</v>
      </c>
      <c r="Y44" s="1">
        <f t="shared" si="0"/>
        <v>42005</v>
      </c>
      <c r="Z44">
        <f t="shared" si="1"/>
        <v>38</v>
      </c>
      <c r="AA44" s="6">
        <f t="shared" si="2"/>
        <v>15418.178999999998</v>
      </c>
      <c r="AI44" s="5">
        <v>36</v>
      </c>
      <c r="AJ44" s="4">
        <v>15989.554</v>
      </c>
      <c r="AK44" s="4">
        <v>15512.376</v>
      </c>
      <c r="AL44" s="4">
        <v>15705.812000000002</v>
      </c>
      <c r="AM44" s="4">
        <v>16064.912</v>
      </c>
      <c r="AN44" s="4">
        <v>16004.995999999999</v>
      </c>
      <c r="AO44" s="4">
        <v>16264.313000000002</v>
      </c>
      <c r="AP44" s="4">
        <v>16364.964</v>
      </c>
      <c r="AQ44" s="4">
        <v>16707.824000000001</v>
      </c>
      <c r="AR44" s="4">
        <v>17133.309999999998</v>
      </c>
      <c r="AS44" s="4">
        <v>16470.592000000001</v>
      </c>
      <c r="AT44" s="4">
        <v>17002.128000000001</v>
      </c>
      <c r="AU44" s="4">
        <v>17155.806</v>
      </c>
      <c r="AV44" s="4">
        <v>17757.415999999997</v>
      </c>
      <c r="AW44" s="4">
        <v>17468.728999999999</v>
      </c>
      <c r="AX44" s="4">
        <v>16614.156999999999</v>
      </c>
      <c r="AY44" s="4">
        <v>16961.259999999998</v>
      </c>
      <c r="AZ44" s="4">
        <v>17337.473999999998</v>
      </c>
      <c r="BA44" s="4">
        <v>17309.606</v>
      </c>
      <c r="BB44" s="4">
        <v>17714.709000000003</v>
      </c>
      <c r="BC44" s="4">
        <v>18524.683000000001</v>
      </c>
      <c r="BD44" s="4">
        <v>336064.62099999998</v>
      </c>
    </row>
    <row r="45" spans="1:56" x14ac:dyDescent="0.25">
      <c r="A45" t="s">
        <v>37</v>
      </c>
      <c r="B45" t="s">
        <v>17</v>
      </c>
      <c r="C45" t="s">
        <v>1</v>
      </c>
      <c r="D45" t="s">
        <v>2</v>
      </c>
      <c r="E45" s="1">
        <v>42005</v>
      </c>
      <c r="F45">
        <v>39</v>
      </c>
      <c r="G45" s="6">
        <v>3288.893</v>
      </c>
      <c r="I45" t="s">
        <v>37</v>
      </c>
      <c r="J45" t="s">
        <v>18</v>
      </c>
      <c r="K45" t="s">
        <v>1</v>
      </c>
      <c r="L45" t="s">
        <v>2</v>
      </c>
      <c r="M45" s="1">
        <v>42005</v>
      </c>
      <c r="N45">
        <v>39</v>
      </c>
      <c r="O45">
        <v>9725.3970000000008</v>
      </c>
      <c r="Q45" t="s">
        <v>37</v>
      </c>
      <c r="R45" t="s">
        <v>19</v>
      </c>
      <c r="S45" t="s">
        <v>1</v>
      </c>
      <c r="T45" t="s">
        <v>2</v>
      </c>
      <c r="U45" s="1">
        <v>42005</v>
      </c>
      <c r="V45">
        <v>39</v>
      </c>
      <c r="W45">
        <v>3026.4479999999999</v>
      </c>
      <c r="Y45" s="1">
        <f t="shared" si="0"/>
        <v>42005</v>
      </c>
      <c r="Z45">
        <f t="shared" si="1"/>
        <v>39</v>
      </c>
      <c r="AA45" s="6">
        <f t="shared" si="2"/>
        <v>16040.738000000001</v>
      </c>
      <c r="AI45" s="5">
        <v>37</v>
      </c>
      <c r="AJ45" s="4">
        <v>15908.478999999999</v>
      </c>
      <c r="AK45" s="4">
        <v>15816.028999999999</v>
      </c>
      <c r="AL45" s="4">
        <v>15566.460000000001</v>
      </c>
      <c r="AM45" s="4">
        <v>16057.995999999999</v>
      </c>
      <c r="AN45" s="4">
        <v>15608.012000000001</v>
      </c>
      <c r="AO45" s="4">
        <v>16021.566999999999</v>
      </c>
      <c r="AP45" s="4">
        <v>16653.353999999999</v>
      </c>
      <c r="AQ45" s="4">
        <v>16775.566999999999</v>
      </c>
      <c r="AR45" s="4">
        <v>16916.009999999998</v>
      </c>
      <c r="AS45" s="4">
        <v>16867.919999999998</v>
      </c>
      <c r="AT45" s="4">
        <v>17107.772999999997</v>
      </c>
      <c r="AU45" s="4">
        <v>16733.084000000003</v>
      </c>
      <c r="AV45" s="4">
        <v>17439.05</v>
      </c>
      <c r="AW45" s="4">
        <v>17434.543999999998</v>
      </c>
      <c r="AX45" s="4">
        <v>16850.358</v>
      </c>
      <c r="AY45" s="4">
        <v>16788.616000000002</v>
      </c>
      <c r="AZ45" s="4">
        <v>17406.347000000002</v>
      </c>
      <c r="BA45" s="4">
        <v>18081.010999999999</v>
      </c>
      <c r="BB45" s="4">
        <v>17485.335999999999</v>
      </c>
      <c r="BC45" s="4">
        <v>17753.599000000002</v>
      </c>
      <c r="BD45" s="4">
        <v>335271.11199999996</v>
      </c>
    </row>
    <row r="46" spans="1:56" x14ac:dyDescent="0.25">
      <c r="A46" t="s">
        <v>37</v>
      </c>
      <c r="B46" t="s">
        <v>17</v>
      </c>
      <c r="C46" t="s">
        <v>1</v>
      </c>
      <c r="D46" t="s">
        <v>2</v>
      </c>
      <c r="E46" s="1">
        <v>42005</v>
      </c>
      <c r="F46">
        <v>40</v>
      </c>
      <c r="G46" s="6">
        <v>3206.797</v>
      </c>
      <c r="I46" t="s">
        <v>37</v>
      </c>
      <c r="J46" t="s">
        <v>18</v>
      </c>
      <c r="K46" t="s">
        <v>1</v>
      </c>
      <c r="L46" t="s">
        <v>2</v>
      </c>
      <c r="M46" s="1">
        <v>42005</v>
      </c>
      <c r="N46">
        <v>40</v>
      </c>
      <c r="O46">
        <v>9212.1460000000006</v>
      </c>
      <c r="Q46" t="s">
        <v>37</v>
      </c>
      <c r="R46" t="s">
        <v>19</v>
      </c>
      <c r="S46" t="s">
        <v>1</v>
      </c>
      <c r="T46" t="s">
        <v>2</v>
      </c>
      <c r="U46" s="1">
        <v>42005</v>
      </c>
      <c r="V46">
        <v>40</v>
      </c>
      <c r="W46">
        <v>2866.9769999999999</v>
      </c>
      <c r="Y46" s="1">
        <f t="shared" si="0"/>
        <v>42005</v>
      </c>
      <c r="Z46">
        <f t="shared" si="1"/>
        <v>40</v>
      </c>
      <c r="AA46" s="6">
        <f t="shared" si="2"/>
        <v>15285.920000000002</v>
      </c>
      <c r="AI46" s="5">
        <v>38</v>
      </c>
      <c r="AJ46" s="4">
        <v>15418.178999999998</v>
      </c>
      <c r="AK46" s="4">
        <v>15782.200999999999</v>
      </c>
      <c r="AL46" s="4">
        <v>16301.102000000001</v>
      </c>
      <c r="AM46" s="4">
        <v>15609.45</v>
      </c>
      <c r="AN46" s="4">
        <v>16341.991999999998</v>
      </c>
      <c r="AO46" s="4">
        <v>16652.173000000003</v>
      </c>
      <c r="AP46" s="4">
        <v>16122.419999999998</v>
      </c>
      <c r="AQ46" s="4">
        <v>16227.341</v>
      </c>
      <c r="AR46" s="4">
        <v>16380.904</v>
      </c>
      <c r="AS46" s="4">
        <v>16286.101000000001</v>
      </c>
      <c r="AT46" s="4">
        <v>16730.839</v>
      </c>
      <c r="AU46" s="4">
        <v>17302.834999999999</v>
      </c>
      <c r="AV46" s="4">
        <v>16814.078000000001</v>
      </c>
      <c r="AW46" s="4">
        <v>17070.387000000002</v>
      </c>
      <c r="AX46" s="4">
        <v>17297.044000000002</v>
      </c>
      <c r="AY46" s="4">
        <v>17569.141</v>
      </c>
      <c r="AZ46" s="4">
        <v>17717.761999999999</v>
      </c>
      <c r="BA46" s="4">
        <v>17279.827000000001</v>
      </c>
      <c r="BB46" s="4">
        <v>18000.063999999998</v>
      </c>
      <c r="BC46" s="4">
        <v>17952.836000000003</v>
      </c>
      <c r="BD46" s="4">
        <v>334856.67600000004</v>
      </c>
    </row>
    <row r="47" spans="1:56" x14ac:dyDescent="0.25">
      <c r="A47" t="s">
        <v>37</v>
      </c>
      <c r="B47" t="s">
        <v>17</v>
      </c>
      <c r="C47" t="s">
        <v>1</v>
      </c>
      <c r="D47" t="s">
        <v>2</v>
      </c>
      <c r="E47" s="1">
        <v>42005</v>
      </c>
      <c r="F47">
        <v>41</v>
      </c>
      <c r="G47" s="6">
        <v>3262.7080000000001</v>
      </c>
      <c r="I47" t="s">
        <v>37</v>
      </c>
      <c r="J47" t="s">
        <v>18</v>
      </c>
      <c r="K47" t="s">
        <v>1</v>
      </c>
      <c r="L47" t="s">
        <v>2</v>
      </c>
      <c r="M47" s="1">
        <v>42005</v>
      </c>
      <c r="N47">
        <v>41</v>
      </c>
      <c r="O47">
        <v>9636.1749999999993</v>
      </c>
      <c r="Q47" t="s">
        <v>37</v>
      </c>
      <c r="R47" t="s">
        <v>19</v>
      </c>
      <c r="S47" t="s">
        <v>1</v>
      </c>
      <c r="T47" t="s">
        <v>2</v>
      </c>
      <c r="U47" s="1">
        <v>42005</v>
      </c>
      <c r="V47">
        <v>41</v>
      </c>
      <c r="W47">
        <v>2998.5949999999998</v>
      </c>
      <c r="Y47" s="1">
        <f t="shared" si="0"/>
        <v>42005</v>
      </c>
      <c r="Z47">
        <f t="shared" si="1"/>
        <v>41</v>
      </c>
      <c r="AA47" s="6">
        <f t="shared" si="2"/>
        <v>15897.477999999999</v>
      </c>
      <c r="AI47" s="5">
        <v>39</v>
      </c>
      <c r="AJ47" s="4">
        <v>16040.738000000001</v>
      </c>
      <c r="AK47" s="4">
        <v>15955.771999999999</v>
      </c>
      <c r="AL47" s="4">
        <v>15780.547</v>
      </c>
      <c r="AM47" s="4">
        <v>15836.926000000001</v>
      </c>
      <c r="AN47" s="4">
        <v>15931.774000000001</v>
      </c>
      <c r="AO47" s="4">
        <v>16248.559000000001</v>
      </c>
      <c r="AP47" s="4">
        <v>16203.597000000002</v>
      </c>
      <c r="AQ47" s="4">
        <v>16723.619000000002</v>
      </c>
      <c r="AR47" s="4">
        <v>16435.375</v>
      </c>
      <c r="AS47" s="4">
        <v>16440.677</v>
      </c>
      <c r="AT47" s="4">
        <v>16965.819</v>
      </c>
      <c r="AU47" s="4">
        <v>16565.536</v>
      </c>
      <c r="AV47" s="4">
        <v>17411.686000000002</v>
      </c>
      <c r="AW47" s="4">
        <v>17731.328000000001</v>
      </c>
      <c r="AX47" s="4">
        <v>16721.123</v>
      </c>
      <c r="AY47" s="4">
        <v>16831.349000000002</v>
      </c>
      <c r="AZ47" s="4">
        <v>17162.074000000001</v>
      </c>
      <c r="BA47" s="4">
        <v>17287.364000000001</v>
      </c>
      <c r="BB47" s="4">
        <v>17807.39</v>
      </c>
      <c r="BC47" s="4">
        <v>18107.898000000001</v>
      </c>
      <c r="BD47" s="4">
        <v>334189.15100000001</v>
      </c>
    </row>
    <row r="48" spans="1:56" x14ac:dyDescent="0.25">
      <c r="A48" t="s">
        <v>37</v>
      </c>
      <c r="B48" t="s">
        <v>17</v>
      </c>
      <c r="C48" t="s">
        <v>1</v>
      </c>
      <c r="D48" t="s">
        <v>2</v>
      </c>
      <c r="E48" s="1">
        <v>42005</v>
      </c>
      <c r="F48">
        <v>42</v>
      </c>
      <c r="G48" s="6">
        <v>3232.9810000000002</v>
      </c>
      <c r="I48" t="s">
        <v>37</v>
      </c>
      <c r="J48" t="s">
        <v>18</v>
      </c>
      <c r="K48" t="s">
        <v>1</v>
      </c>
      <c r="L48" t="s">
        <v>2</v>
      </c>
      <c r="M48" s="1">
        <v>42005</v>
      </c>
      <c r="N48">
        <v>42</v>
      </c>
      <c r="O48">
        <v>9301.3690000000006</v>
      </c>
      <c r="Q48" t="s">
        <v>37</v>
      </c>
      <c r="R48" t="s">
        <v>19</v>
      </c>
      <c r="S48" t="s">
        <v>1</v>
      </c>
      <c r="T48" t="s">
        <v>2</v>
      </c>
      <c r="U48" s="1">
        <v>42005</v>
      </c>
      <c r="V48">
        <v>42</v>
      </c>
      <c r="W48">
        <v>2894.83</v>
      </c>
      <c r="Y48" s="1">
        <f t="shared" si="0"/>
        <v>42005</v>
      </c>
      <c r="Z48">
        <f t="shared" si="1"/>
        <v>42</v>
      </c>
      <c r="AA48" s="6">
        <f t="shared" si="2"/>
        <v>15429.18</v>
      </c>
      <c r="AI48" s="5">
        <v>40</v>
      </c>
      <c r="AJ48" s="4">
        <v>15285.920000000002</v>
      </c>
      <c r="AK48" s="4">
        <v>15642.456999999999</v>
      </c>
      <c r="AL48" s="4">
        <v>16087.017</v>
      </c>
      <c r="AM48" s="4">
        <v>15830.52</v>
      </c>
      <c r="AN48" s="4">
        <v>16018.231</v>
      </c>
      <c r="AO48" s="4">
        <v>16425.181</v>
      </c>
      <c r="AP48" s="4">
        <v>16572.178</v>
      </c>
      <c r="AQ48" s="4">
        <v>16279.288</v>
      </c>
      <c r="AR48" s="4">
        <v>16861.541000000001</v>
      </c>
      <c r="AS48" s="4">
        <v>16713.345000000001</v>
      </c>
      <c r="AT48" s="4">
        <v>16872.792000000001</v>
      </c>
      <c r="AU48" s="4">
        <v>17470.383000000002</v>
      </c>
      <c r="AV48" s="4">
        <v>16841.443000000003</v>
      </c>
      <c r="AW48" s="4">
        <v>16773.600999999999</v>
      </c>
      <c r="AX48" s="4">
        <v>17426.28</v>
      </c>
      <c r="AY48" s="4">
        <v>17526.409</v>
      </c>
      <c r="AZ48" s="4">
        <v>17962.035</v>
      </c>
      <c r="BA48" s="4">
        <v>18073.472999999998</v>
      </c>
      <c r="BB48" s="4">
        <v>17678.010000000002</v>
      </c>
      <c r="BC48" s="4">
        <v>17598.536</v>
      </c>
      <c r="BD48" s="4">
        <v>335938.64</v>
      </c>
    </row>
    <row r="49" spans="1:56" x14ac:dyDescent="0.25">
      <c r="A49" t="s">
        <v>37</v>
      </c>
      <c r="B49" t="s">
        <v>17</v>
      </c>
      <c r="C49" t="s">
        <v>1</v>
      </c>
      <c r="D49" t="s">
        <v>2</v>
      </c>
      <c r="E49" s="1">
        <v>42005</v>
      </c>
      <c r="F49">
        <v>43</v>
      </c>
      <c r="G49" s="6">
        <v>3220.3150000000001</v>
      </c>
      <c r="I49" t="s">
        <v>37</v>
      </c>
      <c r="J49" t="s">
        <v>18</v>
      </c>
      <c r="K49" t="s">
        <v>1</v>
      </c>
      <c r="L49" t="s">
        <v>2</v>
      </c>
      <c r="M49" s="1">
        <v>42005</v>
      </c>
      <c r="N49">
        <v>43</v>
      </c>
      <c r="O49">
        <v>9351.8019999999997</v>
      </c>
      <c r="Q49" t="s">
        <v>37</v>
      </c>
      <c r="R49" t="s">
        <v>19</v>
      </c>
      <c r="S49" t="s">
        <v>1</v>
      </c>
      <c r="T49" t="s">
        <v>2</v>
      </c>
      <c r="U49" s="1">
        <v>42005</v>
      </c>
      <c r="V49">
        <v>43</v>
      </c>
      <c r="W49">
        <v>2910.3180000000002</v>
      </c>
      <c r="Y49" s="1">
        <f t="shared" si="0"/>
        <v>42005</v>
      </c>
      <c r="Z49">
        <f t="shared" si="1"/>
        <v>43</v>
      </c>
      <c r="AA49" s="6">
        <f t="shared" si="2"/>
        <v>15482.435000000001</v>
      </c>
      <c r="AI49" s="5">
        <v>41</v>
      </c>
      <c r="AJ49" s="4">
        <v>15897.477999999999</v>
      </c>
      <c r="AK49" s="4">
        <v>16394.017</v>
      </c>
      <c r="AL49" s="4">
        <v>15947.32</v>
      </c>
      <c r="AM49" s="4">
        <v>16142.992</v>
      </c>
      <c r="AN49" s="4">
        <v>16186.088000000002</v>
      </c>
      <c r="AO49" s="4">
        <v>16546.319</v>
      </c>
      <c r="AP49" s="4">
        <v>16412.942999999999</v>
      </c>
      <c r="AQ49" s="4">
        <v>16510.118999999999</v>
      </c>
      <c r="AR49" s="4">
        <v>16764.717000000001</v>
      </c>
      <c r="AS49" s="4">
        <v>16721.973000000002</v>
      </c>
      <c r="AT49" s="4">
        <v>16656.932000000001</v>
      </c>
      <c r="AU49" s="4">
        <v>16582.422999999999</v>
      </c>
      <c r="AV49" s="4">
        <v>17166.462</v>
      </c>
      <c r="AW49" s="4">
        <v>17039.811999999998</v>
      </c>
      <c r="AX49" s="4">
        <v>17324.114999999998</v>
      </c>
      <c r="AY49" s="4">
        <v>17293.118999999999</v>
      </c>
      <c r="AZ49" s="4">
        <v>17641.919999999998</v>
      </c>
      <c r="BA49" s="4">
        <v>17457.960999999999</v>
      </c>
      <c r="BB49" s="4">
        <v>17813.968999999997</v>
      </c>
      <c r="BC49" s="4">
        <v>17414.905999999999</v>
      </c>
      <c r="BD49" s="4">
        <v>335915.58500000002</v>
      </c>
    </row>
    <row r="50" spans="1:56" x14ac:dyDescent="0.25">
      <c r="A50" t="s">
        <v>37</v>
      </c>
      <c r="B50" t="s">
        <v>17</v>
      </c>
      <c r="C50" t="s">
        <v>1</v>
      </c>
      <c r="D50" t="s">
        <v>2</v>
      </c>
      <c r="E50" s="1">
        <v>42005</v>
      </c>
      <c r="F50">
        <v>44</v>
      </c>
      <c r="G50" s="6">
        <v>3275.375</v>
      </c>
      <c r="I50" t="s">
        <v>37</v>
      </c>
      <c r="J50" t="s">
        <v>18</v>
      </c>
      <c r="K50" t="s">
        <v>1</v>
      </c>
      <c r="L50" t="s">
        <v>2</v>
      </c>
      <c r="M50" s="1">
        <v>42005</v>
      </c>
      <c r="N50">
        <v>44</v>
      </c>
      <c r="O50">
        <v>9585.7420000000002</v>
      </c>
      <c r="Q50" t="s">
        <v>37</v>
      </c>
      <c r="R50" t="s">
        <v>19</v>
      </c>
      <c r="S50" t="s">
        <v>1</v>
      </c>
      <c r="T50" t="s">
        <v>2</v>
      </c>
      <c r="U50" s="1">
        <v>42005</v>
      </c>
      <c r="V50">
        <v>44</v>
      </c>
      <c r="W50">
        <v>2983.107</v>
      </c>
      <c r="Y50" s="1">
        <f t="shared" si="0"/>
        <v>42005</v>
      </c>
      <c r="Z50">
        <f t="shared" si="1"/>
        <v>44</v>
      </c>
      <c r="AA50" s="6">
        <f t="shared" si="2"/>
        <v>15844.224</v>
      </c>
      <c r="AI50" s="5">
        <v>42</v>
      </c>
      <c r="AJ50" s="4">
        <v>15429.18</v>
      </c>
      <c r="AK50" s="4">
        <v>15204.213</v>
      </c>
      <c r="AL50" s="4">
        <v>15920.243</v>
      </c>
      <c r="AM50" s="4">
        <v>15524.451999999997</v>
      </c>
      <c r="AN50" s="4">
        <v>15763.915999999999</v>
      </c>
      <c r="AO50" s="4">
        <v>16127.420999999998</v>
      </c>
      <c r="AP50" s="4">
        <v>16362.832999999999</v>
      </c>
      <c r="AQ50" s="4">
        <v>16492.788999999997</v>
      </c>
      <c r="AR50" s="4">
        <v>16532.198</v>
      </c>
      <c r="AS50" s="4">
        <v>16432.05</v>
      </c>
      <c r="AT50" s="4">
        <v>17181.68</v>
      </c>
      <c r="AU50" s="4">
        <v>17453.497000000003</v>
      </c>
      <c r="AV50" s="4">
        <v>17086.667000000001</v>
      </c>
      <c r="AW50" s="4">
        <v>17465.12</v>
      </c>
      <c r="AX50" s="4">
        <v>16823.288</v>
      </c>
      <c r="AY50" s="4">
        <v>17064.64</v>
      </c>
      <c r="AZ50" s="4">
        <v>17482.190999999999</v>
      </c>
      <c r="BA50" s="4">
        <v>17902.876</v>
      </c>
      <c r="BB50" s="4">
        <v>17671.432000000001</v>
      </c>
      <c r="BC50" s="4">
        <v>18291.526000000002</v>
      </c>
      <c r="BD50" s="4">
        <v>334212.212</v>
      </c>
    </row>
    <row r="51" spans="1:56" x14ac:dyDescent="0.25">
      <c r="A51" t="s">
        <v>37</v>
      </c>
      <c r="B51" t="s">
        <v>17</v>
      </c>
      <c r="C51" t="s">
        <v>1</v>
      </c>
      <c r="D51" t="s">
        <v>2</v>
      </c>
      <c r="E51" s="1">
        <v>42005</v>
      </c>
      <c r="F51">
        <v>45</v>
      </c>
      <c r="G51" s="6">
        <v>3228.3</v>
      </c>
      <c r="I51" t="s">
        <v>37</v>
      </c>
      <c r="J51" t="s">
        <v>18</v>
      </c>
      <c r="K51" t="s">
        <v>1</v>
      </c>
      <c r="L51" t="s">
        <v>2</v>
      </c>
      <c r="M51" s="1">
        <v>42005</v>
      </c>
      <c r="N51">
        <v>45</v>
      </c>
      <c r="O51">
        <v>9404.8310000000001</v>
      </c>
      <c r="Q51" t="s">
        <v>37</v>
      </c>
      <c r="R51" t="s">
        <v>19</v>
      </c>
      <c r="S51" t="s">
        <v>1</v>
      </c>
      <c r="T51" t="s">
        <v>2</v>
      </c>
      <c r="U51" s="1">
        <v>42005</v>
      </c>
      <c r="V51">
        <v>45</v>
      </c>
      <c r="W51">
        <v>2926.6219999999998</v>
      </c>
      <c r="Y51" s="1">
        <f t="shared" si="0"/>
        <v>42005</v>
      </c>
      <c r="Z51">
        <f t="shared" si="1"/>
        <v>45</v>
      </c>
      <c r="AA51" s="6">
        <f t="shared" si="2"/>
        <v>15559.753000000001</v>
      </c>
      <c r="AI51" s="5">
        <v>43</v>
      </c>
      <c r="AJ51" s="4">
        <v>15482.435000000001</v>
      </c>
      <c r="AK51" s="4">
        <v>15478.830000000002</v>
      </c>
      <c r="AL51" s="4">
        <v>15741.374</v>
      </c>
      <c r="AM51" s="4">
        <v>15535.199000000001</v>
      </c>
      <c r="AN51" s="4">
        <v>16279.828</v>
      </c>
      <c r="AO51" s="4">
        <v>16192.288</v>
      </c>
      <c r="AP51" s="4">
        <v>16234.240000000002</v>
      </c>
      <c r="AQ51" s="4">
        <v>16378.334999999999</v>
      </c>
      <c r="AR51" s="4">
        <v>16713.768</v>
      </c>
      <c r="AS51" s="4">
        <v>16778.023000000001</v>
      </c>
      <c r="AT51" s="4">
        <v>17217.675999999999</v>
      </c>
      <c r="AU51" s="4">
        <v>17206.88</v>
      </c>
      <c r="AV51" s="4">
        <v>16822.464</v>
      </c>
      <c r="AW51" s="4">
        <v>16949.238999999998</v>
      </c>
      <c r="AX51" s="4">
        <v>16969.82</v>
      </c>
      <c r="AY51" s="4">
        <v>17584.151999999998</v>
      </c>
      <c r="AZ51" s="4">
        <v>18015.828000000001</v>
      </c>
      <c r="BA51" s="4">
        <v>17808.467000000001</v>
      </c>
      <c r="BB51" s="4">
        <v>17752.592000000001</v>
      </c>
      <c r="BC51" s="4">
        <v>17640.701000000001</v>
      </c>
      <c r="BD51" s="4">
        <v>334782.13900000002</v>
      </c>
    </row>
    <row r="52" spans="1:56" x14ac:dyDescent="0.25">
      <c r="A52" t="s">
        <v>37</v>
      </c>
      <c r="B52" t="s">
        <v>17</v>
      </c>
      <c r="C52" t="s">
        <v>1</v>
      </c>
      <c r="D52" t="s">
        <v>2</v>
      </c>
      <c r="E52" s="1">
        <v>42005</v>
      </c>
      <c r="F52">
        <v>46</v>
      </c>
      <c r="G52" s="6">
        <v>3267.39</v>
      </c>
      <c r="I52" t="s">
        <v>37</v>
      </c>
      <c r="J52" t="s">
        <v>18</v>
      </c>
      <c r="K52" t="s">
        <v>1</v>
      </c>
      <c r="L52" t="s">
        <v>2</v>
      </c>
      <c r="M52" s="1">
        <v>42005</v>
      </c>
      <c r="N52">
        <v>46</v>
      </c>
      <c r="O52">
        <v>9532.7129999999997</v>
      </c>
      <c r="Q52" t="s">
        <v>37</v>
      </c>
      <c r="R52" t="s">
        <v>19</v>
      </c>
      <c r="S52" t="s">
        <v>1</v>
      </c>
      <c r="T52" t="s">
        <v>2</v>
      </c>
      <c r="U52" s="1">
        <v>42005</v>
      </c>
      <c r="V52">
        <v>46</v>
      </c>
      <c r="W52">
        <v>2966.8029999999999</v>
      </c>
      <c r="Y52" s="1">
        <f t="shared" si="0"/>
        <v>42005</v>
      </c>
      <c r="Z52">
        <f t="shared" si="1"/>
        <v>46</v>
      </c>
      <c r="AA52" s="6">
        <f t="shared" si="2"/>
        <v>15766.905999999999</v>
      </c>
      <c r="AI52" s="5">
        <v>44</v>
      </c>
      <c r="AJ52" s="4">
        <v>15844.224</v>
      </c>
      <c r="AK52" s="4">
        <v>16119.4</v>
      </c>
      <c r="AL52" s="4">
        <v>16126.188</v>
      </c>
      <c r="AM52" s="4">
        <v>16132.245999999999</v>
      </c>
      <c r="AN52" s="4">
        <v>15670.177</v>
      </c>
      <c r="AO52" s="4">
        <v>16481.452000000001</v>
      </c>
      <c r="AP52" s="4">
        <v>16541.534</v>
      </c>
      <c r="AQ52" s="4">
        <v>16624.571</v>
      </c>
      <c r="AR52" s="4">
        <v>16583.148000000001</v>
      </c>
      <c r="AS52" s="4">
        <v>16375.998</v>
      </c>
      <c r="AT52" s="4">
        <v>16620.935000000001</v>
      </c>
      <c r="AU52" s="4">
        <v>16829.038999999997</v>
      </c>
      <c r="AV52" s="4">
        <v>17430.665000000001</v>
      </c>
      <c r="AW52" s="4">
        <v>17555.691000000003</v>
      </c>
      <c r="AX52" s="4">
        <v>17177.582999999999</v>
      </c>
      <c r="AY52" s="4">
        <v>16773.605</v>
      </c>
      <c r="AZ52" s="4">
        <v>17108.280999999999</v>
      </c>
      <c r="BA52" s="4">
        <v>17552.37</v>
      </c>
      <c r="BB52" s="4">
        <v>17732.806</v>
      </c>
      <c r="BC52" s="4">
        <v>18065.731</v>
      </c>
      <c r="BD52" s="4">
        <v>335345.64399999997</v>
      </c>
    </row>
    <row r="53" spans="1:56" x14ac:dyDescent="0.25">
      <c r="A53" t="s">
        <v>37</v>
      </c>
      <c r="B53" t="s">
        <v>17</v>
      </c>
      <c r="C53" t="s">
        <v>1</v>
      </c>
      <c r="D53" t="s">
        <v>2</v>
      </c>
      <c r="E53" s="1">
        <v>42005</v>
      </c>
      <c r="F53">
        <v>47</v>
      </c>
      <c r="G53" s="6">
        <v>3237.8510000000001</v>
      </c>
      <c r="I53" t="s">
        <v>37</v>
      </c>
      <c r="J53" t="s">
        <v>18</v>
      </c>
      <c r="K53" t="s">
        <v>1</v>
      </c>
      <c r="L53" t="s">
        <v>2</v>
      </c>
      <c r="M53" s="1">
        <v>42005</v>
      </c>
      <c r="N53">
        <v>47</v>
      </c>
      <c r="O53">
        <v>9384.2360000000008</v>
      </c>
      <c r="Q53" t="s">
        <v>37</v>
      </c>
      <c r="R53" t="s">
        <v>19</v>
      </c>
      <c r="S53" t="s">
        <v>1</v>
      </c>
      <c r="T53" t="s">
        <v>2</v>
      </c>
      <c r="U53" s="1">
        <v>42005</v>
      </c>
      <c r="V53">
        <v>47</v>
      </c>
      <c r="W53">
        <v>2919.8249999999998</v>
      </c>
      <c r="Y53" s="1">
        <f t="shared" si="0"/>
        <v>42005</v>
      </c>
      <c r="Z53">
        <f t="shared" si="1"/>
        <v>47</v>
      </c>
      <c r="AA53" s="6">
        <f t="shared" si="2"/>
        <v>15541.912</v>
      </c>
      <c r="AI53" s="5">
        <v>45</v>
      </c>
      <c r="AJ53" s="4">
        <v>15559.753000000001</v>
      </c>
      <c r="AK53" s="4">
        <v>15982.905999999999</v>
      </c>
      <c r="AL53" s="4">
        <v>15890.105000000001</v>
      </c>
      <c r="AM53" s="4">
        <v>15743.736000000001</v>
      </c>
      <c r="AN53" s="4">
        <v>16152.456</v>
      </c>
      <c r="AO53" s="4">
        <v>16234.019</v>
      </c>
      <c r="AP53" s="4">
        <v>16410.021999999997</v>
      </c>
      <c r="AQ53" s="4">
        <v>16806.982</v>
      </c>
      <c r="AR53" s="4">
        <v>16597.436000000002</v>
      </c>
      <c r="AS53" s="4">
        <v>16622.843999999997</v>
      </c>
      <c r="AT53" s="4">
        <v>16742.771000000001</v>
      </c>
      <c r="AU53" s="4">
        <v>17012.154999999999</v>
      </c>
      <c r="AV53" s="4">
        <v>17229.506000000001</v>
      </c>
      <c r="AW53" s="4">
        <v>17633.5</v>
      </c>
      <c r="AX53" s="4">
        <v>16820.703999999998</v>
      </c>
      <c r="AY53" s="4">
        <v>17442.800000000003</v>
      </c>
      <c r="AZ53" s="4">
        <v>17452.147000000001</v>
      </c>
      <c r="BA53" s="4">
        <v>16993.377</v>
      </c>
      <c r="BB53" s="4">
        <v>17775.934000000001</v>
      </c>
      <c r="BC53" s="4">
        <v>18042.755000000001</v>
      </c>
      <c r="BD53" s="4">
        <v>335145.908</v>
      </c>
    </row>
    <row r="54" spans="1:56" x14ac:dyDescent="0.25">
      <c r="A54" t="s">
        <v>37</v>
      </c>
      <c r="B54" t="s">
        <v>17</v>
      </c>
      <c r="C54" t="s">
        <v>1</v>
      </c>
      <c r="D54" t="s">
        <v>2</v>
      </c>
      <c r="E54" s="1">
        <v>42005</v>
      </c>
      <c r="F54">
        <v>48</v>
      </c>
      <c r="G54" s="6">
        <v>3257.8380000000002</v>
      </c>
      <c r="I54" t="s">
        <v>37</v>
      </c>
      <c r="J54" t="s">
        <v>18</v>
      </c>
      <c r="K54" t="s">
        <v>1</v>
      </c>
      <c r="L54" t="s">
        <v>2</v>
      </c>
      <c r="M54" s="1">
        <v>42005</v>
      </c>
      <c r="N54">
        <v>48</v>
      </c>
      <c r="O54">
        <v>9553.3070000000007</v>
      </c>
      <c r="Q54" t="s">
        <v>37</v>
      </c>
      <c r="R54" t="s">
        <v>19</v>
      </c>
      <c r="S54" t="s">
        <v>1</v>
      </c>
      <c r="T54" t="s">
        <v>2</v>
      </c>
      <c r="U54" s="1">
        <v>42005</v>
      </c>
      <c r="V54">
        <v>48</v>
      </c>
      <c r="W54">
        <v>2973.6</v>
      </c>
      <c r="Y54" s="1">
        <f t="shared" si="0"/>
        <v>42005</v>
      </c>
      <c r="Z54">
        <f t="shared" si="1"/>
        <v>48</v>
      </c>
      <c r="AA54" s="6">
        <f t="shared" si="2"/>
        <v>15784.745000000001</v>
      </c>
      <c r="AI54" s="5">
        <v>46</v>
      </c>
      <c r="AJ54" s="4">
        <v>15766.905999999999</v>
      </c>
      <c r="AK54" s="4">
        <v>15615.323999999999</v>
      </c>
      <c r="AL54" s="4">
        <v>15977.459000000001</v>
      </c>
      <c r="AM54" s="4">
        <v>15923.71</v>
      </c>
      <c r="AN54" s="4">
        <v>15797.547999999999</v>
      </c>
      <c r="AO54" s="4">
        <v>16439.722000000002</v>
      </c>
      <c r="AP54" s="4">
        <v>16365.752</v>
      </c>
      <c r="AQ54" s="4">
        <v>16195.924999999999</v>
      </c>
      <c r="AR54" s="4">
        <v>16699.478999999999</v>
      </c>
      <c r="AS54" s="4">
        <v>16531.179</v>
      </c>
      <c r="AT54" s="4">
        <v>17095.839</v>
      </c>
      <c r="AU54" s="4">
        <v>17023.764999999999</v>
      </c>
      <c r="AV54" s="4">
        <v>17023.621999999999</v>
      </c>
      <c r="AW54" s="4">
        <v>16871.429</v>
      </c>
      <c r="AX54" s="4">
        <v>17326.699000000001</v>
      </c>
      <c r="AY54" s="4">
        <v>16914.957999999999</v>
      </c>
      <c r="AZ54" s="4">
        <v>17671.962</v>
      </c>
      <c r="BA54" s="4">
        <v>18367.460000000003</v>
      </c>
      <c r="BB54" s="4">
        <v>17709.465</v>
      </c>
      <c r="BC54" s="4">
        <v>17663.678</v>
      </c>
      <c r="BD54" s="4">
        <v>334981.88100000005</v>
      </c>
    </row>
    <row r="55" spans="1:56" x14ac:dyDescent="0.25">
      <c r="A55" t="s">
        <v>37</v>
      </c>
      <c r="B55" t="s">
        <v>17</v>
      </c>
      <c r="C55" t="s">
        <v>1</v>
      </c>
      <c r="D55" t="s">
        <v>2</v>
      </c>
      <c r="E55" s="1">
        <v>42005</v>
      </c>
      <c r="F55">
        <v>49</v>
      </c>
      <c r="G55" s="6">
        <v>3245.2719999999999</v>
      </c>
      <c r="I55" t="s">
        <v>37</v>
      </c>
      <c r="J55" t="s">
        <v>18</v>
      </c>
      <c r="K55" t="s">
        <v>1</v>
      </c>
      <c r="L55" t="s">
        <v>2</v>
      </c>
      <c r="M55" s="1">
        <v>42005</v>
      </c>
      <c r="N55">
        <v>49</v>
      </c>
      <c r="O55">
        <v>9440.2360000000008</v>
      </c>
      <c r="Q55" t="s">
        <v>37</v>
      </c>
      <c r="R55" t="s">
        <v>19</v>
      </c>
      <c r="S55" t="s">
        <v>1</v>
      </c>
      <c r="T55" t="s">
        <v>2</v>
      </c>
      <c r="U55" s="1">
        <v>42005</v>
      </c>
      <c r="V55">
        <v>49</v>
      </c>
      <c r="W55">
        <v>2937.808</v>
      </c>
      <c r="Y55" s="1">
        <f t="shared" si="0"/>
        <v>42005</v>
      </c>
      <c r="Z55">
        <f t="shared" si="1"/>
        <v>49</v>
      </c>
      <c r="AA55" s="6">
        <f t="shared" si="2"/>
        <v>15623.316000000003</v>
      </c>
      <c r="AI55" s="5">
        <v>47</v>
      </c>
      <c r="AJ55" s="4">
        <v>15541.912</v>
      </c>
      <c r="AK55" s="4">
        <v>15868.675999999999</v>
      </c>
      <c r="AL55" s="4">
        <v>15789.295</v>
      </c>
      <c r="AM55" s="4">
        <v>16126.096</v>
      </c>
      <c r="AN55" s="4">
        <v>15637.253999999999</v>
      </c>
      <c r="AO55" s="4">
        <v>16609.703000000001</v>
      </c>
      <c r="AP55" s="4">
        <v>15945.932999999999</v>
      </c>
      <c r="AQ55" s="4">
        <v>16453.142</v>
      </c>
      <c r="AR55" s="4">
        <v>17056.925999999999</v>
      </c>
      <c r="AS55" s="4">
        <v>15986.934000000001</v>
      </c>
      <c r="AT55" s="4">
        <v>16652.61</v>
      </c>
      <c r="AU55" s="4">
        <v>16931.844000000001</v>
      </c>
      <c r="AV55" s="4">
        <v>16887.061999999998</v>
      </c>
      <c r="AW55" s="4">
        <v>16779.045999999998</v>
      </c>
      <c r="AX55" s="4">
        <v>17104.212</v>
      </c>
      <c r="AY55" s="4">
        <v>17057.900000000001</v>
      </c>
      <c r="AZ55" s="4">
        <v>17543.404999999999</v>
      </c>
      <c r="BA55" s="4">
        <v>17696.5</v>
      </c>
      <c r="BB55" s="4">
        <v>17462.502999999997</v>
      </c>
      <c r="BC55" s="4">
        <v>18106.855</v>
      </c>
      <c r="BD55" s="4">
        <v>333237.80800000008</v>
      </c>
    </row>
    <row r="56" spans="1:56" x14ac:dyDescent="0.25">
      <c r="A56" t="s">
        <v>37</v>
      </c>
      <c r="B56" t="s">
        <v>17</v>
      </c>
      <c r="C56" t="s">
        <v>1</v>
      </c>
      <c r="D56" t="s">
        <v>2</v>
      </c>
      <c r="E56" s="1">
        <v>42005</v>
      </c>
      <c r="F56">
        <v>50</v>
      </c>
      <c r="G56" s="6">
        <v>3250.4180000000001</v>
      </c>
      <c r="I56" t="s">
        <v>37</v>
      </c>
      <c r="J56" t="s">
        <v>18</v>
      </c>
      <c r="K56" t="s">
        <v>1</v>
      </c>
      <c r="L56" t="s">
        <v>2</v>
      </c>
      <c r="M56" s="1">
        <v>42005</v>
      </c>
      <c r="N56">
        <v>50</v>
      </c>
      <c r="O56">
        <v>9497.3070000000007</v>
      </c>
      <c r="Q56" t="s">
        <v>37</v>
      </c>
      <c r="R56" t="s">
        <v>19</v>
      </c>
      <c r="S56" t="s">
        <v>1</v>
      </c>
      <c r="T56" t="s">
        <v>2</v>
      </c>
      <c r="U56" s="1">
        <v>42005</v>
      </c>
      <c r="V56">
        <v>50</v>
      </c>
      <c r="W56">
        <v>2955.6170000000002</v>
      </c>
      <c r="Y56" s="1">
        <f t="shared" si="0"/>
        <v>42005</v>
      </c>
      <c r="Z56">
        <f t="shared" si="1"/>
        <v>50</v>
      </c>
      <c r="AA56" s="6">
        <f t="shared" si="2"/>
        <v>15703.342000000001</v>
      </c>
      <c r="AI56" s="5">
        <v>48</v>
      </c>
      <c r="AJ56" s="4">
        <v>15784.745000000001</v>
      </c>
      <c r="AK56" s="4">
        <v>15729.553999999998</v>
      </c>
      <c r="AL56" s="4">
        <v>16078.268</v>
      </c>
      <c r="AM56" s="4">
        <v>15541.349</v>
      </c>
      <c r="AN56" s="4">
        <v>16312.751</v>
      </c>
      <c r="AO56" s="4">
        <v>16064.035999999998</v>
      </c>
      <c r="AP56" s="4">
        <v>16829.843000000001</v>
      </c>
      <c r="AQ56" s="4">
        <v>16549.763999999999</v>
      </c>
      <c r="AR56" s="4">
        <v>16239.988000000001</v>
      </c>
      <c r="AS56" s="4">
        <v>17167.088</v>
      </c>
      <c r="AT56" s="4">
        <v>17186.000999999997</v>
      </c>
      <c r="AU56" s="4">
        <v>17104.075000000001</v>
      </c>
      <c r="AV56" s="4">
        <v>17366.063999999998</v>
      </c>
      <c r="AW56" s="4">
        <v>17725.883000000002</v>
      </c>
      <c r="AX56" s="4">
        <v>17043.190999999999</v>
      </c>
      <c r="AY56" s="4">
        <v>17299.857</v>
      </c>
      <c r="AZ56" s="4">
        <v>17580.703000000001</v>
      </c>
      <c r="BA56" s="4">
        <v>17664.338</v>
      </c>
      <c r="BB56" s="4">
        <v>18022.896000000001</v>
      </c>
      <c r="BC56" s="4">
        <v>17599.578000000001</v>
      </c>
      <c r="BD56" s="4">
        <v>336889.97199999995</v>
      </c>
    </row>
    <row r="57" spans="1:56" x14ac:dyDescent="0.25">
      <c r="A57" t="s">
        <v>37</v>
      </c>
      <c r="B57" t="s">
        <v>17</v>
      </c>
      <c r="C57" t="s">
        <v>1</v>
      </c>
      <c r="D57" t="s">
        <v>2</v>
      </c>
      <c r="E57" s="1">
        <v>42370</v>
      </c>
      <c r="F57" t="s">
        <v>3</v>
      </c>
      <c r="G57" s="6">
        <v>3281.1750000000002</v>
      </c>
      <c r="I57" t="s">
        <v>37</v>
      </c>
      <c r="J57" t="s">
        <v>18</v>
      </c>
      <c r="K57" t="s">
        <v>1</v>
      </c>
      <c r="L57" t="s">
        <v>2</v>
      </c>
      <c r="M57" s="1">
        <v>42370</v>
      </c>
      <c r="N57" t="s">
        <v>3</v>
      </c>
      <c r="O57">
        <v>9538.241</v>
      </c>
      <c r="Q57" t="s">
        <v>37</v>
      </c>
      <c r="R57" t="s">
        <v>19</v>
      </c>
      <c r="S57" t="s">
        <v>1</v>
      </c>
      <c r="T57" t="s">
        <v>2</v>
      </c>
      <c r="U57" s="1">
        <v>42370</v>
      </c>
      <c r="V57" t="s">
        <v>3</v>
      </c>
      <c r="W57">
        <v>2979.6990000000001</v>
      </c>
      <c r="Y57" s="1">
        <f t="shared" si="0"/>
        <v>42370</v>
      </c>
      <c r="Z57" t="str">
        <f t="shared" si="1"/>
        <v>Expected Values</v>
      </c>
      <c r="AA57" s="6">
        <f t="shared" si="2"/>
        <v>15799.115000000002</v>
      </c>
      <c r="AI57" s="5">
        <v>49</v>
      </c>
      <c r="AJ57" s="4">
        <v>15623.316000000003</v>
      </c>
      <c r="AK57" s="4">
        <v>15607.472</v>
      </c>
      <c r="AL57" s="4">
        <v>15761.618</v>
      </c>
      <c r="AM57" s="4">
        <v>15571.558999999999</v>
      </c>
      <c r="AN57" s="4">
        <v>16006.947</v>
      </c>
      <c r="AO57" s="4">
        <v>16627.396000000001</v>
      </c>
      <c r="AP57" s="4">
        <v>16477.080000000002</v>
      </c>
      <c r="AQ57" s="4">
        <v>16640.602999999999</v>
      </c>
      <c r="AR57" s="4">
        <v>16953.675999999999</v>
      </c>
      <c r="AS57" s="4">
        <v>16566.904999999999</v>
      </c>
      <c r="AT57" s="4">
        <v>16941.434999999998</v>
      </c>
      <c r="AU57" s="4">
        <v>16913.668000000001</v>
      </c>
      <c r="AV57" s="4">
        <v>17320.365000000002</v>
      </c>
      <c r="AW57" s="4">
        <v>17639.159</v>
      </c>
      <c r="AX57" s="4">
        <v>16388.409</v>
      </c>
      <c r="AY57" s="4">
        <v>17441.646000000001</v>
      </c>
      <c r="AZ57" s="4">
        <v>17897.589</v>
      </c>
      <c r="BA57" s="4">
        <v>18007.735000000001</v>
      </c>
      <c r="BB57" s="4">
        <v>17640.601999999999</v>
      </c>
      <c r="BC57" s="4">
        <v>18073.403000000002</v>
      </c>
      <c r="BD57" s="4">
        <v>336100.58299999998</v>
      </c>
    </row>
    <row r="58" spans="1:56" x14ac:dyDescent="0.25">
      <c r="A58" t="s">
        <v>37</v>
      </c>
      <c r="B58" t="s">
        <v>17</v>
      </c>
      <c r="C58" t="s">
        <v>1</v>
      </c>
      <c r="D58" t="s">
        <v>2</v>
      </c>
      <c r="E58" s="1">
        <v>42370</v>
      </c>
      <c r="F58">
        <v>1</v>
      </c>
      <c r="G58" s="6">
        <v>3290.4920000000002</v>
      </c>
      <c r="I58" t="s">
        <v>37</v>
      </c>
      <c r="J58" t="s">
        <v>18</v>
      </c>
      <c r="K58" t="s">
        <v>1</v>
      </c>
      <c r="L58" t="s">
        <v>2</v>
      </c>
      <c r="M58" s="1">
        <v>42370</v>
      </c>
      <c r="N58">
        <v>1</v>
      </c>
      <c r="O58">
        <v>9494.1990000000005</v>
      </c>
      <c r="Q58" t="s">
        <v>37</v>
      </c>
      <c r="R58" t="s">
        <v>19</v>
      </c>
      <c r="S58" t="s">
        <v>1</v>
      </c>
      <c r="T58" t="s">
        <v>2</v>
      </c>
      <c r="U58" s="1">
        <v>42370</v>
      </c>
      <c r="V58">
        <v>1</v>
      </c>
      <c r="W58">
        <v>2964.8820000000001</v>
      </c>
      <c r="Y58" s="1">
        <f t="shared" si="0"/>
        <v>42370</v>
      </c>
      <c r="Z58">
        <f t="shared" si="1"/>
        <v>1</v>
      </c>
      <c r="AA58" s="6">
        <f t="shared" si="2"/>
        <v>15749.573</v>
      </c>
      <c r="AI58" s="5">
        <v>50</v>
      </c>
      <c r="AJ58" s="4">
        <v>15703.342000000001</v>
      </c>
      <c r="AK58" s="4">
        <v>15990.758</v>
      </c>
      <c r="AL58" s="4">
        <v>16105.945000000002</v>
      </c>
      <c r="AM58" s="4">
        <v>16095.886</v>
      </c>
      <c r="AN58" s="4">
        <v>15943.056</v>
      </c>
      <c r="AO58" s="4">
        <v>16046.344000000001</v>
      </c>
      <c r="AP58" s="4">
        <v>16298.692000000001</v>
      </c>
      <c r="AQ58" s="4">
        <v>16362.305000000002</v>
      </c>
      <c r="AR58" s="4">
        <v>16343.239</v>
      </c>
      <c r="AS58" s="4">
        <v>16587.115999999998</v>
      </c>
      <c r="AT58" s="4">
        <v>16897.177</v>
      </c>
      <c r="AU58" s="4">
        <v>17122.251</v>
      </c>
      <c r="AV58" s="4">
        <v>16932.764000000003</v>
      </c>
      <c r="AW58" s="4">
        <v>16865.771000000001</v>
      </c>
      <c r="AX58" s="4">
        <v>17758.993999999999</v>
      </c>
      <c r="AY58" s="4">
        <v>16916.112000000001</v>
      </c>
      <c r="AZ58" s="4">
        <v>17226.521999999997</v>
      </c>
      <c r="BA58" s="4">
        <v>17353.102999999999</v>
      </c>
      <c r="BB58" s="4">
        <v>17844.797999999999</v>
      </c>
      <c r="BC58" s="4">
        <v>17633.028999999999</v>
      </c>
      <c r="BD58" s="4">
        <v>334027.20399999997</v>
      </c>
    </row>
    <row r="59" spans="1:56" x14ac:dyDescent="0.25">
      <c r="A59" t="s">
        <v>37</v>
      </c>
      <c r="B59" t="s">
        <v>17</v>
      </c>
      <c r="C59" t="s">
        <v>1</v>
      </c>
      <c r="D59" t="s">
        <v>2</v>
      </c>
      <c r="E59" s="1">
        <v>42370</v>
      </c>
      <c r="F59">
        <v>2</v>
      </c>
      <c r="G59" s="6">
        <v>3271.8589999999999</v>
      </c>
      <c r="I59" t="s">
        <v>37</v>
      </c>
      <c r="J59" t="s">
        <v>18</v>
      </c>
      <c r="K59" t="s">
        <v>1</v>
      </c>
      <c r="L59" t="s">
        <v>2</v>
      </c>
      <c r="M59" s="1">
        <v>42370</v>
      </c>
      <c r="N59">
        <v>2</v>
      </c>
      <c r="O59">
        <v>9582.2829999999994</v>
      </c>
      <c r="Q59" t="s">
        <v>37</v>
      </c>
      <c r="R59" t="s">
        <v>19</v>
      </c>
      <c r="S59" t="s">
        <v>1</v>
      </c>
      <c r="T59" t="s">
        <v>2</v>
      </c>
      <c r="U59" s="1">
        <v>42370</v>
      </c>
      <c r="V59">
        <v>2</v>
      </c>
      <c r="W59">
        <v>2994.5160000000001</v>
      </c>
      <c r="Y59" s="1">
        <f t="shared" si="0"/>
        <v>42370</v>
      </c>
      <c r="Z59">
        <f t="shared" si="1"/>
        <v>2</v>
      </c>
      <c r="AA59" s="6">
        <f t="shared" si="2"/>
        <v>15848.657999999999</v>
      </c>
      <c r="AI59" s="5" t="s">
        <v>3</v>
      </c>
      <c r="AJ59" s="4">
        <v>15663.33</v>
      </c>
      <c r="AK59" s="4">
        <v>15799.115000000002</v>
      </c>
      <c r="AL59" s="4">
        <v>15933.782000000001</v>
      </c>
      <c r="AM59" s="4">
        <v>15833.722</v>
      </c>
      <c r="AN59" s="4">
        <v>15975.002</v>
      </c>
      <c r="AO59" s="4">
        <v>16336.87</v>
      </c>
      <c r="AP59" s="4">
        <v>16387.886999999999</v>
      </c>
      <c r="AQ59" s="4">
        <v>16501.453000000001</v>
      </c>
      <c r="AR59" s="4">
        <v>16648.457000000002</v>
      </c>
      <c r="AS59" s="4">
        <v>16577.012000000002</v>
      </c>
      <c r="AT59" s="4">
        <v>16919.306</v>
      </c>
      <c r="AU59" s="4">
        <v>17017.960000000003</v>
      </c>
      <c r="AV59" s="4">
        <v>17126.563999999998</v>
      </c>
      <c r="AW59" s="4">
        <v>17252.465</v>
      </c>
      <c r="AX59" s="4">
        <v>17073.701999999997</v>
      </c>
      <c r="AY59" s="4">
        <v>17178.879000000001</v>
      </c>
      <c r="AZ59" s="4">
        <v>17562.055</v>
      </c>
      <c r="BA59" s="4">
        <v>17680.419000000002</v>
      </c>
      <c r="BB59" s="4">
        <v>17742.699000000001</v>
      </c>
      <c r="BC59" s="4">
        <v>17853.216999999997</v>
      </c>
      <c r="BD59" s="4">
        <v>335063.89600000001</v>
      </c>
    </row>
    <row r="60" spans="1:56" x14ac:dyDescent="0.25">
      <c r="A60" t="s">
        <v>37</v>
      </c>
      <c r="B60" t="s">
        <v>17</v>
      </c>
      <c r="C60" t="s">
        <v>1</v>
      </c>
      <c r="D60" t="s">
        <v>2</v>
      </c>
      <c r="E60" s="1">
        <v>42370</v>
      </c>
      <c r="F60">
        <v>3</v>
      </c>
      <c r="G60" s="6">
        <v>3293.163</v>
      </c>
      <c r="I60" t="s">
        <v>37</v>
      </c>
      <c r="J60" t="s">
        <v>18</v>
      </c>
      <c r="K60" t="s">
        <v>1</v>
      </c>
      <c r="L60" t="s">
        <v>2</v>
      </c>
      <c r="M60" s="1">
        <v>42370</v>
      </c>
      <c r="N60">
        <v>3</v>
      </c>
      <c r="O60">
        <v>9641.0529999999999</v>
      </c>
      <c r="Q60" t="s">
        <v>37</v>
      </c>
      <c r="R60" t="s">
        <v>19</v>
      </c>
      <c r="S60" t="s">
        <v>1</v>
      </c>
      <c r="T60" t="s">
        <v>2</v>
      </c>
      <c r="U60" s="1">
        <v>42370</v>
      </c>
      <c r="V60">
        <v>3</v>
      </c>
      <c r="W60">
        <v>3013.529</v>
      </c>
      <c r="Y60" s="1">
        <f t="shared" si="0"/>
        <v>42370</v>
      </c>
      <c r="Z60">
        <f t="shared" si="1"/>
        <v>3</v>
      </c>
      <c r="AA60" s="6">
        <f t="shared" si="2"/>
        <v>15947.745000000001</v>
      </c>
      <c r="AI60" s="5" t="s">
        <v>22</v>
      </c>
      <c r="AJ60" s="4">
        <v>798829.79400000011</v>
      </c>
      <c r="AK60" s="4">
        <v>805754.86699999997</v>
      </c>
      <c r="AL60" s="4">
        <v>812622.85199999996</v>
      </c>
      <c r="AM60" s="4">
        <v>807519.85100000014</v>
      </c>
      <c r="AN60" s="4">
        <v>814725.10599999991</v>
      </c>
      <c r="AO60" s="4">
        <v>833180.37199999997</v>
      </c>
      <c r="AP60" s="4">
        <v>835782.24099999981</v>
      </c>
      <c r="AQ60" s="4">
        <v>841574.13499999978</v>
      </c>
      <c r="AR60" s="4">
        <v>849071.32599999988</v>
      </c>
      <c r="AS60" s="4">
        <v>845427.56100000034</v>
      </c>
      <c r="AT60" s="4">
        <v>862884.59900000016</v>
      </c>
      <c r="AU60" s="4">
        <v>867915.95099999988</v>
      </c>
      <c r="AV60" s="4">
        <v>873454.76100000029</v>
      </c>
      <c r="AW60" s="4">
        <v>879875.71</v>
      </c>
      <c r="AX60" s="4">
        <v>870758.77599999995</v>
      </c>
      <c r="AY60" s="4">
        <v>876122.82699999993</v>
      </c>
      <c r="AZ60" s="4">
        <v>895664.79800000007</v>
      </c>
      <c r="BA60" s="4">
        <v>901701.35700000008</v>
      </c>
      <c r="BB60" s="4">
        <v>904877.68499999994</v>
      </c>
      <c r="BC60" s="4">
        <v>910514.04999999993</v>
      </c>
      <c r="BD60" s="4">
        <v>17088258.619000003</v>
      </c>
    </row>
    <row r="61" spans="1:56" x14ac:dyDescent="0.25">
      <c r="A61" t="s">
        <v>37</v>
      </c>
      <c r="B61" t="s">
        <v>17</v>
      </c>
      <c r="C61" t="s">
        <v>1</v>
      </c>
      <c r="D61" t="s">
        <v>2</v>
      </c>
      <c r="E61" s="1">
        <v>42370</v>
      </c>
      <c r="F61">
        <v>4</v>
      </c>
      <c r="G61" s="6">
        <v>3269.1869999999999</v>
      </c>
      <c r="I61" t="s">
        <v>37</v>
      </c>
      <c r="J61" t="s">
        <v>18</v>
      </c>
      <c r="K61" t="s">
        <v>1</v>
      </c>
      <c r="L61" t="s">
        <v>2</v>
      </c>
      <c r="M61" s="1">
        <v>42370</v>
      </c>
      <c r="N61">
        <v>4</v>
      </c>
      <c r="O61">
        <v>9435.4279999999999</v>
      </c>
      <c r="Q61" t="s">
        <v>37</v>
      </c>
      <c r="R61" t="s">
        <v>19</v>
      </c>
      <c r="S61" t="s">
        <v>1</v>
      </c>
      <c r="T61" t="s">
        <v>2</v>
      </c>
      <c r="U61" s="1">
        <v>42370</v>
      </c>
      <c r="V61">
        <v>4</v>
      </c>
      <c r="W61">
        <v>2945.8690000000001</v>
      </c>
      <c r="Y61" s="1">
        <f t="shared" si="0"/>
        <v>42370</v>
      </c>
      <c r="Z61">
        <f t="shared" si="1"/>
        <v>4</v>
      </c>
      <c r="AA61" s="6">
        <f t="shared" si="2"/>
        <v>15650.484</v>
      </c>
    </row>
    <row r="62" spans="1:56" x14ac:dyDescent="0.25">
      <c r="A62" t="s">
        <v>37</v>
      </c>
      <c r="B62" t="s">
        <v>17</v>
      </c>
      <c r="C62" t="s">
        <v>1</v>
      </c>
      <c r="D62" t="s">
        <v>2</v>
      </c>
      <c r="E62" s="1">
        <v>42370</v>
      </c>
      <c r="F62">
        <v>5</v>
      </c>
      <c r="G62" s="6">
        <v>3251.614</v>
      </c>
      <c r="I62" t="s">
        <v>37</v>
      </c>
      <c r="J62" t="s">
        <v>18</v>
      </c>
      <c r="K62" t="s">
        <v>1</v>
      </c>
      <c r="L62" t="s">
        <v>2</v>
      </c>
      <c r="M62" s="1">
        <v>42370</v>
      </c>
      <c r="N62">
        <v>5</v>
      </c>
      <c r="O62">
        <v>9270.4699999999993</v>
      </c>
      <c r="Q62" t="s">
        <v>37</v>
      </c>
      <c r="R62" t="s">
        <v>19</v>
      </c>
      <c r="S62" t="s">
        <v>1</v>
      </c>
      <c r="T62" t="s">
        <v>2</v>
      </c>
      <c r="U62" s="1">
        <v>42370</v>
      </c>
      <c r="V62">
        <v>5</v>
      </c>
      <c r="W62">
        <v>2896.6610000000001</v>
      </c>
      <c r="Y62" s="1">
        <f t="shared" si="0"/>
        <v>42370</v>
      </c>
      <c r="Z62">
        <f t="shared" si="1"/>
        <v>5</v>
      </c>
      <c r="AA62" s="6">
        <f t="shared" si="2"/>
        <v>15418.744999999999</v>
      </c>
    </row>
    <row r="63" spans="1:56" x14ac:dyDescent="0.25">
      <c r="A63" t="s">
        <v>37</v>
      </c>
      <c r="B63" t="s">
        <v>17</v>
      </c>
      <c r="C63" t="s">
        <v>1</v>
      </c>
      <c r="D63" t="s">
        <v>2</v>
      </c>
      <c r="E63" s="1">
        <v>42370</v>
      </c>
      <c r="F63">
        <v>6</v>
      </c>
      <c r="G63" s="6">
        <v>3310.7359999999999</v>
      </c>
      <c r="I63" t="s">
        <v>37</v>
      </c>
      <c r="J63" t="s">
        <v>18</v>
      </c>
      <c r="K63" t="s">
        <v>1</v>
      </c>
      <c r="L63" t="s">
        <v>2</v>
      </c>
      <c r="M63" s="1">
        <v>42370</v>
      </c>
      <c r="N63">
        <v>6</v>
      </c>
      <c r="O63">
        <v>9806.0120000000006</v>
      </c>
      <c r="Q63" t="s">
        <v>37</v>
      </c>
      <c r="R63" t="s">
        <v>19</v>
      </c>
      <c r="S63" t="s">
        <v>1</v>
      </c>
      <c r="T63" t="s">
        <v>2</v>
      </c>
      <c r="U63" s="1">
        <v>42370</v>
      </c>
      <c r="V63">
        <v>6</v>
      </c>
      <c r="W63">
        <v>3062.7370000000001</v>
      </c>
      <c r="Y63" s="1">
        <f t="shared" si="0"/>
        <v>42370</v>
      </c>
      <c r="Z63">
        <f t="shared" si="1"/>
        <v>6</v>
      </c>
      <c r="AA63" s="6">
        <f t="shared" si="2"/>
        <v>16179.485000000001</v>
      </c>
      <c r="AJ63" s="2">
        <v>2015</v>
      </c>
      <c r="AK63" s="2">
        <f>AJ63+1</f>
        <v>2016</v>
      </c>
      <c r="AL63" s="2">
        <f t="shared" ref="AL63:BC63" si="3">AK63+1</f>
        <v>2017</v>
      </c>
      <c r="AM63" s="2">
        <f t="shared" si="3"/>
        <v>2018</v>
      </c>
      <c r="AN63" s="2">
        <f t="shared" si="3"/>
        <v>2019</v>
      </c>
      <c r="AO63" s="2">
        <f t="shared" si="3"/>
        <v>2020</v>
      </c>
      <c r="AP63" s="2">
        <f t="shared" si="3"/>
        <v>2021</v>
      </c>
      <c r="AQ63" s="2">
        <f t="shared" si="3"/>
        <v>2022</v>
      </c>
      <c r="AR63" s="2">
        <f t="shared" si="3"/>
        <v>2023</v>
      </c>
      <c r="AS63" s="2">
        <f t="shared" si="3"/>
        <v>2024</v>
      </c>
      <c r="AT63" s="2">
        <f t="shared" si="3"/>
        <v>2025</v>
      </c>
      <c r="AU63" s="2">
        <f t="shared" si="3"/>
        <v>2026</v>
      </c>
      <c r="AV63" s="2">
        <f t="shared" si="3"/>
        <v>2027</v>
      </c>
      <c r="AW63" s="2">
        <f t="shared" si="3"/>
        <v>2028</v>
      </c>
      <c r="AX63" s="2">
        <f t="shared" si="3"/>
        <v>2029</v>
      </c>
      <c r="AY63" s="2">
        <f t="shared" si="3"/>
        <v>2030</v>
      </c>
      <c r="AZ63" s="2">
        <f t="shared" si="3"/>
        <v>2031</v>
      </c>
      <c r="BA63" s="2">
        <f t="shared" si="3"/>
        <v>2032</v>
      </c>
      <c r="BB63" s="2">
        <f t="shared" si="3"/>
        <v>2033</v>
      </c>
      <c r="BC63" s="2">
        <f t="shared" si="3"/>
        <v>2034</v>
      </c>
    </row>
    <row r="64" spans="1:56" x14ac:dyDescent="0.25">
      <c r="A64" t="s">
        <v>37</v>
      </c>
      <c r="B64" t="s">
        <v>17</v>
      </c>
      <c r="C64" t="s">
        <v>1</v>
      </c>
      <c r="D64" t="s">
        <v>2</v>
      </c>
      <c r="E64" s="1">
        <v>42370</v>
      </c>
      <c r="F64">
        <v>7</v>
      </c>
      <c r="G64" s="6">
        <v>3307.422</v>
      </c>
      <c r="I64" t="s">
        <v>37</v>
      </c>
      <c r="J64" t="s">
        <v>18</v>
      </c>
      <c r="K64" t="s">
        <v>1</v>
      </c>
      <c r="L64" t="s">
        <v>2</v>
      </c>
      <c r="M64" s="1">
        <v>42370</v>
      </c>
      <c r="N64">
        <v>7</v>
      </c>
      <c r="O64">
        <v>9698.6039999999994</v>
      </c>
      <c r="Q64" t="s">
        <v>37</v>
      </c>
      <c r="R64" t="s">
        <v>19</v>
      </c>
      <c r="S64" t="s">
        <v>1</v>
      </c>
      <c r="T64" t="s">
        <v>2</v>
      </c>
      <c r="U64" s="1">
        <v>42370</v>
      </c>
      <c r="V64">
        <v>7</v>
      </c>
      <c r="W64">
        <v>3029.7530000000002</v>
      </c>
      <c r="Y64" s="1">
        <f t="shared" si="0"/>
        <v>42370</v>
      </c>
      <c r="Z64">
        <f t="shared" si="1"/>
        <v>7</v>
      </c>
      <c r="AA64" s="6">
        <f t="shared" si="2"/>
        <v>16035.779</v>
      </c>
      <c r="AH64" s="8">
        <v>0.99</v>
      </c>
      <c r="AI64" t="s">
        <v>31</v>
      </c>
      <c r="AJ64" s="7">
        <f t="shared" ref="AJ64:AJ70" si="4">PERCENTILE(AJ$9:AJ$58,$AH64)</f>
        <v>16254.849799999998</v>
      </c>
      <c r="AK64" s="7">
        <f t="shared" ref="AK64:BC67" si="5">PERCENTILE(AK$9:AK$58,$AH64)</f>
        <v>16336.75952</v>
      </c>
      <c r="AL64" s="7">
        <f t="shared" si="5"/>
        <v>16496.786680000001</v>
      </c>
      <c r="AM64" s="7">
        <f t="shared" si="5"/>
        <v>16281.312529999999</v>
      </c>
      <c r="AN64" s="7">
        <f t="shared" si="5"/>
        <v>16494.941889999998</v>
      </c>
      <c r="AO64" s="7">
        <f t="shared" si="5"/>
        <v>16973.94471</v>
      </c>
      <c r="AP64" s="7">
        <f t="shared" si="5"/>
        <v>17011.325959999998</v>
      </c>
      <c r="AQ64" s="7">
        <f t="shared" si="5"/>
        <v>16989.473129999998</v>
      </c>
      <c r="AR64" s="7">
        <f t="shared" si="5"/>
        <v>17194.39831</v>
      </c>
      <c r="AS64" s="7">
        <f t="shared" si="5"/>
        <v>17164.06323</v>
      </c>
      <c r="AT64" s="7">
        <f t="shared" si="5"/>
        <v>17639.528490000001</v>
      </c>
      <c r="AU64" s="7">
        <f t="shared" si="5"/>
        <v>17568.378479999999</v>
      </c>
      <c r="AV64" s="7">
        <f t="shared" si="5"/>
        <v>17797.526479999997</v>
      </c>
      <c r="AW64" s="7">
        <f t="shared" si="5"/>
        <v>17857.71918</v>
      </c>
      <c r="AX64" s="7">
        <f t="shared" si="5"/>
        <v>17765.767819999997</v>
      </c>
      <c r="AY64" s="7">
        <f t="shared" si="5"/>
        <v>17772.525389999999</v>
      </c>
      <c r="AZ64" s="7">
        <f t="shared" si="5"/>
        <v>18261.38076</v>
      </c>
      <c r="BA64" s="7">
        <f t="shared" si="5"/>
        <v>18274.33207</v>
      </c>
      <c r="BB64" s="7">
        <f t="shared" si="5"/>
        <v>18518.043239999999</v>
      </c>
      <c r="BC64" s="7">
        <f t="shared" si="5"/>
        <v>18592.230459999999</v>
      </c>
    </row>
    <row r="65" spans="1:55" x14ac:dyDescent="0.25">
      <c r="A65" t="s">
        <v>37</v>
      </c>
      <c r="B65" t="s">
        <v>17</v>
      </c>
      <c r="C65" t="s">
        <v>1</v>
      </c>
      <c r="D65" t="s">
        <v>2</v>
      </c>
      <c r="E65" s="1">
        <v>42370</v>
      </c>
      <c r="F65">
        <v>8</v>
      </c>
      <c r="G65" s="6">
        <v>3254.9279999999999</v>
      </c>
      <c r="I65" t="s">
        <v>37</v>
      </c>
      <c r="J65" t="s">
        <v>18</v>
      </c>
      <c r="K65" t="s">
        <v>1</v>
      </c>
      <c r="L65" t="s">
        <v>2</v>
      </c>
      <c r="M65" s="1">
        <v>42370</v>
      </c>
      <c r="N65">
        <v>8</v>
      </c>
      <c r="O65">
        <v>9377.8780000000006</v>
      </c>
      <c r="Q65" t="s">
        <v>37</v>
      </c>
      <c r="R65" t="s">
        <v>19</v>
      </c>
      <c r="S65" t="s">
        <v>1</v>
      </c>
      <c r="T65" t="s">
        <v>2</v>
      </c>
      <c r="U65" s="1">
        <v>42370</v>
      </c>
      <c r="V65">
        <v>8</v>
      </c>
      <c r="W65">
        <v>2929.645</v>
      </c>
      <c r="Y65" s="1">
        <f t="shared" si="0"/>
        <v>42370</v>
      </c>
      <c r="Z65">
        <f t="shared" si="1"/>
        <v>8</v>
      </c>
      <c r="AA65" s="6">
        <f t="shared" si="2"/>
        <v>15562.451000000001</v>
      </c>
      <c r="AH65" s="8">
        <v>0.9</v>
      </c>
      <c r="AI65" t="s">
        <v>32</v>
      </c>
      <c r="AJ65" s="7">
        <f t="shared" si="4"/>
        <v>15989.9077</v>
      </c>
      <c r="AK65" s="7">
        <f t="shared" si="5"/>
        <v>16122.1947</v>
      </c>
      <c r="AL65" s="7">
        <f t="shared" si="5"/>
        <v>16217.4107</v>
      </c>
      <c r="AM65" s="7">
        <f t="shared" si="5"/>
        <v>16126.710999999999</v>
      </c>
      <c r="AN65" s="7">
        <f t="shared" si="5"/>
        <v>16290.661400000001</v>
      </c>
      <c r="AO65" s="7">
        <f t="shared" si="5"/>
        <v>16656.662700000001</v>
      </c>
      <c r="AP65" s="7">
        <f t="shared" si="5"/>
        <v>16793.485499999999</v>
      </c>
      <c r="AQ65" s="7">
        <f t="shared" si="5"/>
        <v>16804.660000000003</v>
      </c>
      <c r="AR65" s="7">
        <f t="shared" si="5"/>
        <v>17031.693000000003</v>
      </c>
      <c r="AS65" s="7">
        <f t="shared" si="5"/>
        <v>16856.839199999999</v>
      </c>
      <c r="AT65" s="7">
        <f t="shared" si="5"/>
        <v>17249.478599999999</v>
      </c>
      <c r="AU65" s="7">
        <f t="shared" si="5"/>
        <v>17332.295399999999</v>
      </c>
      <c r="AV65" s="7">
        <f t="shared" si="5"/>
        <v>17492.674800000001</v>
      </c>
      <c r="AW65" s="7">
        <f t="shared" si="5"/>
        <v>17709.862099999998</v>
      </c>
      <c r="AX65" s="7">
        <f t="shared" si="5"/>
        <v>17433.060999999998</v>
      </c>
      <c r="AY65" s="7">
        <f t="shared" si="5"/>
        <v>17570.642100000001</v>
      </c>
      <c r="AZ65" s="7">
        <f t="shared" si="5"/>
        <v>17979.764299999999</v>
      </c>
      <c r="BA65" s="7">
        <f t="shared" si="5"/>
        <v>18081.0599</v>
      </c>
      <c r="BB65" s="7">
        <f t="shared" si="5"/>
        <v>18029.5965</v>
      </c>
      <c r="BC65" s="7">
        <f t="shared" si="5"/>
        <v>18299.853000000003</v>
      </c>
    </row>
    <row r="66" spans="1:55" x14ac:dyDescent="0.25">
      <c r="A66" t="s">
        <v>37</v>
      </c>
      <c r="B66" t="s">
        <v>17</v>
      </c>
      <c r="C66" t="s">
        <v>1</v>
      </c>
      <c r="D66" t="s">
        <v>2</v>
      </c>
      <c r="E66" s="1">
        <v>42370</v>
      </c>
      <c r="F66">
        <v>9</v>
      </c>
      <c r="G66" s="6">
        <v>3297.0709999999999</v>
      </c>
      <c r="I66" t="s">
        <v>37</v>
      </c>
      <c r="J66" t="s">
        <v>18</v>
      </c>
      <c r="K66" t="s">
        <v>1</v>
      </c>
      <c r="L66" t="s">
        <v>2</v>
      </c>
      <c r="M66" s="1">
        <v>42370</v>
      </c>
      <c r="N66">
        <v>9</v>
      </c>
      <c r="O66">
        <v>9678.9449999999997</v>
      </c>
      <c r="Q66" t="s">
        <v>37</v>
      </c>
      <c r="R66" t="s">
        <v>19</v>
      </c>
      <c r="S66" t="s">
        <v>1</v>
      </c>
      <c r="T66" t="s">
        <v>2</v>
      </c>
      <c r="U66" s="1">
        <v>42370</v>
      </c>
      <c r="V66">
        <v>9</v>
      </c>
      <c r="W66">
        <v>3023.0329999999999</v>
      </c>
      <c r="Y66" s="1">
        <f t="shared" si="0"/>
        <v>42370</v>
      </c>
      <c r="Z66">
        <f t="shared" si="1"/>
        <v>9</v>
      </c>
      <c r="AA66" s="6">
        <f t="shared" si="2"/>
        <v>15999.048999999999</v>
      </c>
      <c r="AH66" s="8">
        <v>0.75</v>
      </c>
      <c r="AI66" t="s">
        <v>33</v>
      </c>
      <c r="AJ66" s="7">
        <f t="shared" si="4"/>
        <v>15872.854500000001</v>
      </c>
      <c r="AK66" s="7">
        <f t="shared" si="5"/>
        <v>15966.311749999999</v>
      </c>
      <c r="AL66" s="7">
        <f t="shared" si="5"/>
        <v>16129.75425</v>
      </c>
      <c r="AM66" s="7">
        <f t="shared" si="5"/>
        <v>16008.90725</v>
      </c>
      <c r="AN66" s="7">
        <f t="shared" si="5"/>
        <v>16169.3505</v>
      </c>
      <c r="AO66" s="7">
        <f t="shared" si="5"/>
        <v>16511.22925</v>
      </c>
      <c r="AP66" s="7">
        <f t="shared" si="5"/>
        <v>16587.203249999999</v>
      </c>
      <c r="AQ66" s="7">
        <f t="shared" si="5"/>
        <v>16702.776750000001</v>
      </c>
      <c r="AR66" s="7">
        <f t="shared" si="5"/>
        <v>16860.298500000001</v>
      </c>
      <c r="AS66" s="7">
        <f t="shared" si="5"/>
        <v>16766.532749999998</v>
      </c>
      <c r="AT66" s="7">
        <f t="shared" si="5"/>
        <v>17104.789499999999</v>
      </c>
      <c r="AU66" s="7">
        <f t="shared" si="5"/>
        <v>17165.892</v>
      </c>
      <c r="AV66" s="7">
        <f t="shared" si="5"/>
        <v>17354.63925</v>
      </c>
      <c r="AW66" s="7">
        <f t="shared" si="5"/>
        <v>17477.324000000001</v>
      </c>
      <c r="AX66" s="7">
        <f t="shared" si="5"/>
        <v>17311.395250000001</v>
      </c>
      <c r="AY66" s="7">
        <f t="shared" si="5"/>
        <v>17481.417249999999</v>
      </c>
      <c r="AZ66" s="7">
        <f t="shared" si="5"/>
        <v>17742.837250000004</v>
      </c>
      <c r="BA66" s="7">
        <f t="shared" si="5"/>
        <v>17947.051500000001</v>
      </c>
      <c r="BB66" s="7">
        <f t="shared" si="5"/>
        <v>17857.629000000001</v>
      </c>
      <c r="BC66" s="7">
        <f t="shared" si="5"/>
        <v>18153.661249999997</v>
      </c>
    </row>
    <row r="67" spans="1:55" x14ac:dyDescent="0.25">
      <c r="A67" t="s">
        <v>37</v>
      </c>
      <c r="B67" t="s">
        <v>17</v>
      </c>
      <c r="C67" t="s">
        <v>1</v>
      </c>
      <c r="D67" t="s">
        <v>2</v>
      </c>
      <c r="E67" s="1">
        <v>42370</v>
      </c>
      <c r="F67">
        <v>10</v>
      </c>
      <c r="G67" s="6">
        <v>3265.28</v>
      </c>
      <c r="I67" t="s">
        <v>37</v>
      </c>
      <c r="J67" t="s">
        <v>18</v>
      </c>
      <c r="K67" t="s">
        <v>1</v>
      </c>
      <c r="L67" t="s">
        <v>2</v>
      </c>
      <c r="M67" s="1">
        <v>42370</v>
      </c>
      <c r="N67">
        <v>10</v>
      </c>
      <c r="O67">
        <v>9397.5370000000003</v>
      </c>
      <c r="Q67" t="s">
        <v>37</v>
      </c>
      <c r="R67" t="s">
        <v>19</v>
      </c>
      <c r="S67" t="s">
        <v>1</v>
      </c>
      <c r="T67" t="s">
        <v>2</v>
      </c>
      <c r="U67" s="1">
        <v>42370</v>
      </c>
      <c r="V67">
        <v>10</v>
      </c>
      <c r="W67">
        <v>2936.3649999999998</v>
      </c>
      <c r="Y67" s="1">
        <f t="shared" si="0"/>
        <v>42370</v>
      </c>
      <c r="Z67">
        <f t="shared" si="1"/>
        <v>10</v>
      </c>
      <c r="AA67" s="6">
        <f t="shared" si="2"/>
        <v>15599.182000000001</v>
      </c>
      <c r="AH67" s="9">
        <v>0.5</v>
      </c>
      <c r="AI67" t="s">
        <v>30</v>
      </c>
      <c r="AJ67" s="7">
        <f t="shared" si="4"/>
        <v>15663.329</v>
      </c>
      <c r="AK67" s="7">
        <f t="shared" si="5"/>
        <v>15799.114999999998</v>
      </c>
      <c r="AL67" s="7">
        <f t="shared" si="5"/>
        <v>15933.781500000001</v>
      </c>
      <c r="AM67" s="7">
        <f t="shared" si="5"/>
        <v>15833.723000000002</v>
      </c>
      <c r="AN67" s="7">
        <f t="shared" si="5"/>
        <v>15975.002500000001</v>
      </c>
      <c r="AO67" s="7">
        <f t="shared" si="5"/>
        <v>16336.870500000001</v>
      </c>
      <c r="AP67" s="7">
        <f t="shared" si="5"/>
        <v>16387.886999999999</v>
      </c>
      <c r="AQ67" s="7">
        <f t="shared" si="5"/>
        <v>16501.453999999998</v>
      </c>
      <c r="AR67" s="7">
        <f t="shared" si="5"/>
        <v>16648.4575</v>
      </c>
      <c r="AS67" s="7">
        <f t="shared" si="5"/>
        <v>16577.010499999997</v>
      </c>
      <c r="AT67" s="7">
        <f t="shared" si="5"/>
        <v>16919.306</v>
      </c>
      <c r="AU67" s="7">
        <f t="shared" si="5"/>
        <v>17017.96</v>
      </c>
      <c r="AV67" s="7">
        <f t="shared" si="5"/>
        <v>17126.563999999998</v>
      </c>
      <c r="AW67" s="7">
        <f t="shared" si="5"/>
        <v>17252.465</v>
      </c>
      <c r="AX67" s="7">
        <f t="shared" si="5"/>
        <v>17073.701499999999</v>
      </c>
      <c r="AY67" s="7">
        <f t="shared" si="5"/>
        <v>17178.879000000001</v>
      </c>
      <c r="AZ67" s="7">
        <f t="shared" si="5"/>
        <v>17562.054</v>
      </c>
      <c r="BA67" s="7">
        <f t="shared" si="5"/>
        <v>17680.4185</v>
      </c>
      <c r="BB67" s="7">
        <f t="shared" si="5"/>
        <v>17742.699000000001</v>
      </c>
      <c r="BC67" s="7">
        <f t="shared" si="5"/>
        <v>17853.217500000002</v>
      </c>
    </row>
    <row r="68" spans="1:55" x14ac:dyDescent="0.25">
      <c r="A68" t="s">
        <v>37</v>
      </c>
      <c r="B68" t="s">
        <v>17</v>
      </c>
      <c r="C68" t="s">
        <v>1</v>
      </c>
      <c r="D68" t="s">
        <v>2</v>
      </c>
      <c r="E68" s="1">
        <v>42370</v>
      </c>
      <c r="F68">
        <v>11</v>
      </c>
      <c r="G68" s="6">
        <v>3292.7310000000002</v>
      </c>
      <c r="I68" t="s">
        <v>37</v>
      </c>
      <c r="J68" t="s">
        <v>18</v>
      </c>
      <c r="K68" t="s">
        <v>1</v>
      </c>
      <c r="L68" t="s">
        <v>2</v>
      </c>
      <c r="M68" s="1">
        <v>42370</v>
      </c>
      <c r="N68">
        <v>11</v>
      </c>
      <c r="O68">
        <v>9626.6479999999992</v>
      </c>
      <c r="Q68" t="s">
        <v>37</v>
      </c>
      <c r="R68" t="s">
        <v>19</v>
      </c>
      <c r="S68" t="s">
        <v>1</v>
      </c>
      <c r="T68" t="s">
        <v>2</v>
      </c>
      <c r="U68" s="1">
        <v>42370</v>
      </c>
      <c r="V68">
        <v>11</v>
      </c>
      <c r="W68">
        <v>3007.011</v>
      </c>
      <c r="Y68" s="1">
        <f t="shared" si="0"/>
        <v>42370</v>
      </c>
      <c r="Z68">
        <f t="shared" si="1"/>
        <v>11</v>
      </c>
      <c r="AA68" s="6">
        <f t="shared" si="2"/>
        <v>15926.39</v>
      </c>
      <c r="AH68" s="8">
        <v>0.25</v>
      </c>
      <c r="AI68" t="s">
        <v>34</v>
      </c>
      <c r="AJ68" s="7">
        <f t="shared" si="4"/>
        <v>15453.804499999998</v>
      </c>
      <c r="AK68" s="7">
        <f t="shared" ref="AK68:BC70" si="6">PERCENTILE(AK$9:AK$58,$AH68)</f>
        <v>15631.918749999999</v>
      </c>
      <c r="AL68" s="7">
        <f t="shared" si="6"/>
        <v>15737.808499999999</v>
      </c>
      <c r="AM68" s="7">
        <f t="shared" si="6"/>
        <v>15658.538</v>
      </c>
      <c r="AN68" s="7">
        <f t="shared" si="6"/>
        <v>15780.6535</v>
      </c>
      <c r="AO68" s="7">
        <f t="shared" si="6"/>
        <v>16162.511500000001</v>
      </c>
      <c r="AP68" s="7">
        <f t="shared" si="6"/>
        <v>16188.571250000001</v>
      </c>
      <c r="AQ68" s="7">
        <f t="shared" si="6"/>
        <v>16300.130999999999</v>
      </c>
      <c r="AR68" s="7">
        <f t="shared" si="6"/>
        <v>16436.616999999998</v>
      </c>
      <c r="AS68" s="7">
        <f t="shared" si="6"/>
        <v>16387.488499999999</v>
      </c>
      <c r="AT68" s="7">
        <f t="shared" si="6"/>
        <v>16733.822</v>
      </c>
      <c r="AU68" s="7">
        <f t="shared" si="6"/>
        <v>16870.028750000001</v>
      </c>
      <c r="AV68" s="7">
        <f t="shared" si="6"/>
        <v>16898.487499999999</v>
      </c>
      <c r="AW68" s="7">
        <f t="shared" si="6"/>
        <v>17027.605500000001</v>
      </c>
      <c r="AX68" s="7">
        <f t="shared" si="6"/>
        <v>16836.00675</v>
      </c>
      <c r="AY68" s="7">
        <f t="shared" si="6"/>
        <v>16876.339749999999</v>
      </c>
      <c r="AZ68" s="7">
        <f t="shared" si="6"/>
        <v>17381.27175</v>
      </c>
      <c r="BA68" s="7">
        <f t="shared" si="6"/>
        <v>17413.786250000001</v>
      </c>
      <c r="BB68" s="7">
        <f t="shared" si="6"/>
        <v>17627.771000000001</v>
      </c>
      <c r="BC68" s="7">
        <f t="shared" si="6"/>
        <v>17552.772499999999</v>
      </c>
    </row>
    <row r="69" spans="1:55" x14ac:dyDescent="0.25">
      <c r="A69" t="s">
        <v>37</v>
      </c>
      <c r="B69" t="s">
        <v>17</v>
      </c>
      <c r="C69" t="s">
        <v>1</v>
      </c>
      <c r="D69" t="s">
        <v>2</v>
      </c>
      <c r="E69" s="1">
        <v>42370</v>
      </c>
      <c r="F69">
        <v>12</v>
      </c>
      <c r="G69" s="6">
        <v>3269.6190000000001</v>
      </c>
      <c r="I69" t="s">
        <v>37</v>
      </c>
      <c r="J69" t="s">
        <v>18</v>
      </c>
      <c r="K69" t="s">
        <v>1</v>
      </c>
      <c r="L69" t="s">
        <v>2</v>
      </c>
      <c r="M69" s="1">
        <v>42370</v>
      </c>
      <c r="N69">
        <v>12</v>
      </c>
      <c r="O69">
        <v>9449.8340000000007</v>
      </c>
      <c r="Q69" t="s">
        <v>37</v>
      </c>
      <c r="R69" t="s">
        <v>19</v>
      </c>
      <c r="S69" t="s">
        <v>1</v>
      </c>
      <c r="T69" t="s">
        <v>2</v>
      </c>
      <c r="U69" s="1">
        <v>42370</v>
      </c>
      <c r="V69">
        <v>12</v>
      </c>
      <c r="W69">
        <v>2952.3870000000002</v>
      </c>
      <c r="Y69" s="1">
        <f t="shared" si="0"/>
        <v>42370</v>
      </c>
      <c r="Z69">
        <f t="shared" si="1"/>
        <v>12</v>
      </c>
      <c r="AA69" s="6">
        <f t="shared" si="2"/>
        <v>15671.840000000002</v>
      </c>
      <c r="AH69" s="8">
        <v>0.1</v>
      </c>
      <c r="AI69" t="s">
        <v>35</v>
      </c>
      <c r="AJ69" s="7">
        <f t="shared" si="4"/>
        <v>15336.7513</v>
      </c>
      <c r="AK69" s="7">
        <f t="shared" si="6"/>
        <v>15476.035200000002</v>
      </c>
      <c r="AL69" s="7">
        <f t="shared" si="6"/>
        <v>15650.1512</v>
      </c>
      <c r="AM69" s="7">
        <f t="shared" si="6"/>
        <v>15540.734</v>
      </c>
      <c r="AN69" s="7">
        <f t="shared" si="6"/>
        <v>15659.3436</v>
      </c>
      <c r="AO69" s="7">
        <f t="shared" si="6"/>
        <v>16017.077299999999</v>
      </c>
      <c r="AP69" s="7">
        <f t="shared" si="6"/>
        <v>15982.288400000001</v>
      </c>
      <c r="AQ69" s="7">
        <f t="shared" si="6"/>
        <v>16198.2461</v>
      </c>
      <c r="AR69" s="7">
        <f t="shared" si="6"/>
        <v>16265.2212</v>
      </c>
      <c r="AS69" s="7">
        <f t="shared" si="6"/>
        <v>16297.182699999999</v>
      </c>
      <c r="AT69" s="7">
        <f t="shared" si="6"/>
        <v>16589.132700000002</v>
      </c>
      <c r="AU69" s="7">
        <f t="shared" si="6"/>
        <v>16703.6247</v>
      </c>
      <c r="AV69" s="7">
        <f t="shared" si="6"/>
        <v>16760.454099999999</v>
      </c>
      <c r="AW69" s="7">
        <f t="shared" si="6"/>
        <v>16795.067800000001</v>
      </c>
      <c r="AX69" s="7">
        <f t="shared" si="6"/>
        <v>16714.341799999998</v>
      </c>
      <c r="AY69" s="7">
        <f t="shared" si="6"/>
        <v>16787.1149</v>
      </c>
      <c r="AZ69" s="7">
        <f t="shared" si="6"/>
        <v>17144.345599999997</v>
      </c>
      <c r="BA69" s="7">
        <f t="shared" si="6"/>
        <v>17279.7781</v>
      </c>
      <c r="BB69" s="7">
        <f t="shared" si="6"/>
        <v>17455.802500000002</v>
      </c>
      <c r="BC69" s="7">
        <f t="shared" si="6"/>
        <v>17406.5792</v>
      </c>
    </row>
    <row r="70" spans="1:55" x14ac:dyDescent="0.25">
      <c r="A70" t="s">
        <v>37</v>
      </c>
      <c r="B70" t="s">
        <v>17</v>
      </c>
      <c r="C70" t="s">
        <v>1</v>
      </c>
      <c r="D70" t="s">
        <v>2</v>
      </c>
      <c r="E70" s="1">
        <v>42370</v>
      </c>
      <c r="F70">
        <v>13</v>
      </c>
      <c r="G70" s="6">
        <v>3211.453</v>
      </c>
      <c r="I70" t="s">
        <v>37</v>
      </c>
      <c r="J70" t="s">
        <v>18</v>
      </c>
      <c r="K70" t="s">
        <v>1</v>
      </c>
      <c r="L70" t="s">
        <v>2</v>
      </c>
      <c r="M70" s="1">
        <v>42370</v>
      </c>
      <c r="N70">
        <v>13</v>
      </c>
      <c r="O70">
        <v>9226.8250000000007</v>
      </c>
      <c r="Q70" t="s">
        <v>37</v>
      </c>
      <c r="R70" t="s">
        <v>19</v>
      </c>
      <c r="S70" t="s">
        <v>1</v>
      </c>
      <c r="T70" t="s">
        <v>2</v>
      </c>
      <c r="U70" s="1">
        <v>42370</v>
      </c>
      <c r="V70">
        <v>13</v>
      </c>
      <c r="W70">
        <v>2882.7869999999998</v>
      </c>
      <c r="Y70" s="1">
        <f t="shared" si="0"/>
        <v>42370</v>
      </c>
      <c r="Z70">
        <f t="shared" si="1"/>
        <v>13</v>
      </c>
      <c r="AA70" s="6">
        <f t="shared" si="2"/>
        <v>15321.065000000001</v>
      </c>
      <c r="AH70" s="8">
        <v>0.01</v>
      </c>
      <c r="AI70" t="s">
        <v>36</v>
      </c>
      <c r="AJ70" s="7">
        <f t="shared" si="4"/>
        <v>15071.809689999998</v>
      </c>
      <c r="AK70" s="7">
        <f t="shared" si="6"/>
        <v>15261.47048</v>
      </c>
      <c r="AL70" s="7">
        <f t="shared" si="6"/>
        <v>15370.776809999999</v>
      </c>
      <c r="AM70" s="7">
        <f t="shared" si="6"/>
        <v>15386.132469999999</v>
      </c>
      <c r="AN70" s="7">
        <f t="shared" si="6"/>
        <v>15455.062620000001</v>
      </c>
      <c r="AO70" s="7">
        <f t="shared" si="6"/>
        <v>15699.795310000001</v>
      </c>
      <c r="AP70" s="7">
        <f t="shared" si="6"/>
        <v>15764.448060000001</v>
      </c>
      <c r="AQ70" s="7">
        <f t="shared" si="6"/>
        <v>16013.433849999999</v>
      </c>
      <c r="AR70" s="7">
        <f t="shared" si="6"/>
        <v>16102.515670000001</v>
      </c>
      <c r="AS70" s="7">
        <f t="shared" si="6"/>
        <v>15989.958770000001</v>
      </c>
      <c r="AT70" s="7">
        <f t="shared" si="6"/>
        <v>16199.08353</v>
      </c>
      <c r="AU70" s="7">
        <f t="shared" si="6"/>
        <v>16467.541539999998</v>
      </c>
      <c r="AV70" s="7">
        <f t="shared" si="6"/>
        <v>16455.601009999998</v>
      </c>
      <c r="AW70" s="7">
        <f t="shared" si="6"/>
        <v>16647.210330000002</v>
      </c>
      <c r="AX70" s="7">
        <f t="shared" si="6"/>
        <v>16381.635179999999</v>
      </c>
      <c r="AY70" s="7">
        <f t="shared" si="6"/>
        <v>16585.232100000001</v>
      </c>
      <c r="AZ70" s="7">
        <f t="shared" si="6"/>
        <v>16862.729729999999</v>
      </c>
      <c r="BA70" s="7">
        <f t="shared" si="6"/>
        <v>17086.505420000001</v>
      </c>
      <c r="BB70" s="7">
        <f t="shared" si="6"/>
        <v>16967.355250000001</v>
      </c>
      <c r="BC70" s="7">
        <f t="shared" si="6"/>
        <v>17114.203030000001</v>
      </c>
    </row>
    <row r="71" spans="1:55" x14ac:dyDescent="0.25">
      <c r="A71" t="s">
        <v>37</v>
      </c>
      <c r="B71" t="s">
        <v>17</v>
      </c>
      <c r="C71" t="s">
        <v>1</v>
      </c>
      <c r="D71" t="s">
        <v>2</v>
      </c>
      <c r="E71" s="1">
        <v>42370</v>
      </c>
      <c r="F71">
        <v>14</v>
      </c>
      <c r="G71" s="6">
        <v>3350.8969999999999</v>
      </c>
      <c r="I71" t="s">
        <v>37</v>
      </c>
      <c r="J71" t="s">
        <v>18</v>
      </c>
      <c r="K71" t="s">
        <v>1</v>
      </c>
      <c r="L71" t="s">
        <v>2</v>
      </c>
      <c r="M71" s="1">
        <v>42370</v>
      </c>
      <c r="N71">
        <v>14</v>
      </c>
      <c r="O71">
        <v>9849.6569999999992</v>
      </c>
      <c r="Q71" t="s">
        <v>37</v>
      </c>
      <c r="R71" t="s">
        <v>19</v>
      </c>
      <c r="S71" t="s">
        <v>1</v>
      </c>
      <c r="T71" t="s">
        <v>2</v>
      </c>
      <c r="U71" s="1">
        <v>42370</v>
      </c>
      <c r="V71">
        <v>14</v>
      </c>
      <c r="W71">
        <v>3076.6109999999999</v>
      </c>
      <c r="Y71" s="1">
        <f t="shared" ref="Y71:Y134" si="7">U71</f>
        <v>42370</v>
      </c>
      <c r="Z71">
        <f t="shared" ref="Z71:Z134" si="8">V71</f>
        <v>14</v>
      </c>
      <c r="AA71" s="6">
        <f t="shared" ref="AA71:AA134" si="9">G71+O71+W71</f>
        <v>16277.165000000001</v>
      </c>
    </row>
    <row r="72" spans="1:55" x14ac:dyDescent="0.25">
      <c r="A72" t="s">
        <v>37</v>
      </c>
      <c r="B72" t="s">
        <v>17</v>
      </c>
      <c r="C72" t="s">
        <v>1</v>
      </c>
      <c r="D72" t="s">
        <v>2</v>
      </c>
      <c r="E72" s="1">
        <v>42370</v>
      </c>
      <c r="F72">
        <v>15</v>
      </c>
      <c r="G72" s="6">
        <v>3275.2730000000001</v>
      </c>
      <c r="I72" t="s">
        <v>37</v>
      </c>
      <c r="J72" t="s">
        <v>18</v>
      </c>
      <c r="K72" t="s">
        <v>1</v>
      </c>
      <c r="L72" t="s">
        <v>2</v>
      </c>
      <c r="M72" s="1">
        <v>42370</v>
      </c>
      <c r="N72">
        <v>15</v>
      </c>
      <c r="O72">
        <v>9436.8940000000002</v>
      </c>
      <c r="Q72" t="s">
        <v>37</v>
      </c>
      <c r="R72" t="s">
        <v>19</v>
      </c>
      <c r="S72" t="s">
        <v>1</v>
      </c>
      <c r="T72" t="s">
        <v>2</v>
      </c>
      <c r="U72" s="1">
        <v>42370</v>
      </c>
      <c r="V72">
        <v>15</v>
      </c>
      <c r="W72">
        <v>2948.1480000000001</v>
      </c>
      <c r="Y72" s="1">
        <f t="shared" si="7"/>
        <v>42370</v>
      </c>
      <c r="Z72">
        <f t="shared" si="8"/>
        <v>15</v>
      </c>
      <c r="AA72" s="6">
        <f t="shared" si="9"/>
        <v>15660.315000000002</v>
      </c>
      <c r="AI72" s="10"/>
      <c r="AJ72" s="11">
        <f t="shared" ref="AJ72:BC72" si="10">AJ64-AJ70</f>
        <v>1183.0401099999999</v>
      </c>
      <c r="AK72" s="11">
        <f t="shared" si="10"/>
        <v>1075.2890399999997</v>
      </c>
      <c r="AL72" s="11">
        <f t="shared" si="10"/>
        <v>1126.0098700000017</v>
      </c>
      <c r="AM72" s="11">
        <f t="shared" si="10"/>
        <v>895.18006000000059</v>
      </c>
      <c r="AN72" s="11">
        <f t="shared" si="10"/>
        <v>1039.8792699999976</v>
      </c>
      <c r="AO72" s="11">
        <f t="shared" si="10"/>
        <v>1274.1493999999984</v>
      </c>
      <c r="AP72" s="11">
        <f t="shared" si="10"/>
        <v>1246.8778999999977</v>
      </c>
      <c r="AQ72" s="11">
        <f t="shared" si="10"/>
        <v>976.03927999999905</v>
      </c>
      <c r="AR72" s="11">
        <f t="shared" si="10"/>
        <v>1091.8826399999998</v>
      </c>
      <c r="AS72" s="11">
        <f t="shared" si="10"/>
        <v>1174.1044599999987</v>
      </c>
      <c r="AT72" s="11">
        <f t="shared" si="10"/>
        <v>1440.4449600000007</v>
      </c>
      <c r="AU72" s="11">
        <f t="shared" si="10"/>
        <v>1100.8369400000011</v>
      </c>
      <c r="AV72" s="11">
        <f t="shared" si="10"/>
        <v>1341.9254699999983</v>
      </c>
      <c r="AW72" s="11">
        <f t="shared" si="10"/>
        <v>1210.5088499999983</v>
      </c>
      <c r="AX72" s="11">
        <f t="shared" si="10"/>
        <v>1384.132639999998</v>
      </c>
      <c r="AY72" s="11">
        <f t="shared" si="10"/>
        <v>1187.2932899999978</v>
      </c>
      <c r="AZ72" s="11">
        <f t="shared" si="10"/>
        <v>1398.6510300000009</v>
      </c>
      <c r="BA72" s="11">
        <f t="shared" si="10"/>
        <v>1187.8266499999991</v>
      </c>
      <c r="BB72" s="11">
        <f t="shared" si="10"/>
        <v>1550.6879899999985</v>
      </c>
      <c r="BC72" s="11">
        <f t="shared" si="10"/>
        <v>1478.0274299999983</v>
      </c>
    </row>
    <row r="73" spans="1:55" x14ac:dyDescent="0.25">
      <c r="A73" t="s">
        <v>37</v>
      </c>
      <c r="B73" t="s">
        <v>17</v>
      </c>
      <c r="C73" t="s">
        <v>1</v>
      </c>
      <c r="D73" t="s">
        <v>2</v>
      </c>
      <c r="E73" s="1">
        <v>42370</v>
      </c>
      <c r="F73">
        <v>16</v>
      </c>
      <c r="G73" s="6">
        <v>3287.078</v>
      </c>
      <c r="I73" t="s">
        <v>37</v>
      </c>
      <c r="J73" t="s">
        <v>18</v>
      </c>
      <c r="K73" t="s">
        <v>1</v>
      </c>
      <c r="L73" t="s">
        <v>2</v>
      </c>
      <c r="M73" s="1">
        <v>42370</v>
      </c>
      <c r="N73">
        <v>16</v>
      </c>
      <c r="O73">
        <v>9639.5879999999997</v>
      </c>
      <c r="Q73" t="s">
        <v>37</v>
      </c>
      <c r="R73" t="s">
        <v>19</v>
      </c>
      <c r="S73" t="s">
        <v>1</v>
      </c>
      <c r="T73" t="s">
        <v>2</v>
      </c>
      <c r="U73" s="1">
        <v>42370</v>
      </c>
      <c r="V73">
        <v>16</v>
      </c>
      <c r="W73">
        <v>3011.25</v>
      </c>
      <c r="Y73" s="1">
        <f t="shared" si="7"/>
        <v>42370</v>
      </c>
      <c r="Z73">
        <f t="shared" si="8"/>
        <v>16</v>
      </c>
      <c r="AA73" s="6">
        <f t="shared" si="9"/>
        <v>15937.915999999999</v>
      </c>
      <c r="AI73" s="12" t="s">
        <v>39</v>
      </c>
      <c r="AJ73" s="11">
        <f>MIN(AJ72:BC72)</f>
        <v>895.18006000000059</v>
      </c>
      <c r="AK73" s="12" t="s">
        <v>40</v>
      </c>
      <c r="AL73" s="11">
        <f>MAX(AJ72:BC72)</f>
        <v>1550.6879899999985</v>
      </c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</row>
    <row r="74" spans="1:55" x14ac:dyDescent="0.25">
      <c r="A74" t="s">
        <v>37</v>
      </c>
      <c r="B74" t="s">
        <v>17</v>
      </c>
      <c r="C74" t="s">
        <v>1</v>
      </c>
      <c r="D74" t="s">
        <v>2</v>
      </c>
      <c r="E74" s="1">
        <v>42370</v>
      </c>
      <c r="F74">
        <v>17</v>
      </c>
      <c r="G74" s="6">
        <v>3244.3870000000002</v>
      </c>
      <c r="I74" t="s">
        <v>37</v>
      </c>
      <c r="J74" t="s">
        <v>18</v>
      </c>
      <c r="K74" t="s">
        <v>1</v>
      </c>
      <c r="L74" t="s">
        <v>2</v>
      </c>
      <c r="M74" s="1">
        <v>42370</v>
      </c>
      <c r="N74">
        <v>17</v>
      </c>
      <c r="O74">
        <v>9410.2819999999992</v>
      </c>
      <c r="Q74" t="s">
        <v>37</v>
      </c>
      <c r="R74" t="s">
        <v>19</v>
      </c>
      <c r="S74" t="s">
        <v>1</v>
      </c>
      <c r="T74" t="s">
        <v>2</v>
      </c>
      <c r="U74" s="1">
        <v>42370</v>
      </c>
      <c r="V74">
        <v>17</v>
      </c>
      <c r="W74">
        <v>2939.3009999999999</v>
      </c>
      <c r="Y74" s="1">
        <f t="shared" si="7"/>
        <v>42370</v>
      </c>
      <c r="Z74">
        <f t="shared" si="8"/>
        <v>17</v>
      </c>
      <c r="AA74" s="6">
        <f t="shared" si="9"/>
        <v>15593.97</v>
      </c>
    </row>
    <row r="75" spans="1:55" x14ac:dyDescent="0.25">
      <c r="A75" t="s">
        <v>37</v>
      </c>
      <c r="B75" t="s">
        <v>17</v>
      </c>
      <c r="C75" t="s">
        <v>1</v>
      </c>
      <c r="D75" t="s">
        <v>2</v>
      </c>
      <c r="E75" s="1">
        <v>42370</v>
      </c>
      <c r="F75">
        <v>18</v>
      </c>
      <c r="G75" s="6">
        <v>3317.9630000000002</v>
      </c>
      <c r="I75" t="s">
        <v>37</v>
      </c>
      <c r="J75" t="s">
        <v>18</v>
      </c>
      <c r="K75" t="s">
        <v>1</v>
      </c>
      <c r="L75" t="s">
        <v>2</v>
      </c>
      <c r="M75" s="1">
        <v>42370</v>
      </c>
      <c r="N75">
        <v>18</v>
      </c>
      <c r="O75">
        <v>9666.2000000000007</v>
      </c>
      <c r="Q75" t="s">
        <v>37</v>
      </c>
      <c r="R75" t="s">
        <v>19</v>
      </c>
      <c r="S75" t="s">
        <v>1</v>
      </c>
      <c r="T75" t="s">
        <v>2</v>
      </c>
      <c r="U75" s="1">
        <v>42370</v>
      </c>
      <c r="V75">
        <v>18</v>
      </c>
      <c r="W75">
        <v>3020.0970000000002</v>
      </c>
      <c r="Y75" s="1">
        <f t="shared" si="7"/>
        <v>42370</v>
      </c>
      <c r="Z75">
        <f t="shared" si="8"/>
        <v>18</v>
      </c>
      <c r="AA75" s="6">
        <f t="shared" si="9"/>
        <v>16004.26</v>
      </c>
    </row>
    <row r="76" spans="1:55" x14ac:dyDescent="0.25">
      <c r="A76" t="s">
        <v>37</v>
      </c>
      <c r="B76" t="s">
        <v>17</v>
      </c>
      <c r="C76" t="s">
        <v>1</v>
      </c>
      <c r="D76" t="s">
        <v>2</v>
      </c>
      <c r="E76" s="1">
        <v>42370</v>
      </c>
      <c r="F76">
        <v>19</v>
      </c>
      <c r="G76" s="6">
        <v>3315.8719999999998</v>
      </c>
      <c r="I76" t="s">
        <v>37</v>
      </c>
      <c r="J76" t="s">
        <v>18</v>
      </c>
      <c r="K76" t="s">
        <v>1</v>
      </c>
      <c r="L76" t="s">
        <v>2</v>
      </c>
      <c r="M76" s="1">
        <v>42370</v>
      </c>
      <c r="N76">
        <v>19</v>
      </c>
      <c r="O76">
        <v>9777.4869999999992</v>
      </c>
      <c r="Q76" t="s">
        <v>37</v>
      </c>
      <c r="R76" t="s">
        <v>19</v>
      </c>
      <c r="S76" t="s">
        <v>1</v>
      </c>
      <c r="T76" t="s">
        <v>2</v>
      </c>
      <c r="U76" s="1">
        <v>42370</v>
      </c>
      <c r="V76">
        <v>19</v>
      </c>
      <c r="W76">
        <v>3053.9879999999998</v>
      </c>
      <c r="Y76" s="1">
        <f t="shared" si="7"/>
        <v>42370</v>
      </c>
      <c r="Z76">
        <f t="shared" si="8"/>
        <v>19</v>
      </c>
      <c r="AA76" s="6">
        <f t="shared" si="9"/>
        <v>16147.346999999998</v>
      </c>
    </row>
    <row r="77" spans="1:55" x14ac:dyDescent="0.25">
      <c r="A77" t="s">
        <v>37</v>
      </c>
      <c r="B77" t="s">
        <v>17</v>
      </c>
      <c r="C77" t="s">
        <v>1</v>
      </c>
      <c r="D77" t="s">
        <v>2</v>
      </c>
      <c r="E77" s="1">
        <v>42370</v>
      </c>
      <c r="F77">
        <v>20</v>
      </c>
      <c r="G77" s="6">
        <v>3246.4780000000001</v>
      </c>
      <c r="I77" t="s">
        <v>37</v>
      </c>
      <c r="J77" t="s">
        <v>18</v>
      </c>
      <c r="K77" t="s">
        <v>1</v>
      </c>
      <c r="L77" t="s">
        <v>2</v>
      </c>
      <c r="M77" s="1">
        <v>42370</v>
      </c>
      <c r="N77">
        <v>20</v>
      </c>
      <c r="O77">
        <v>9298.9940000000006</v>
      </c>
      <c r="Q77" t="s">
        <v>37</v>
      </c>
      <c r="R77" t="s">
        <v>19</v>
      </c>
      <c r="S77" t="s">
        <v>1</v>
      </c>
      <c r="T77" t="s">
        <v>2</v>
      </c>
      <c r="U77" s="1">
        <v>42370</v>
      </c>
      <c r="V77">
        <v>20</v>
      </c>
      <c r="W77">
        <v>2905.41</v>
      </c>
      <c r="Y77" s="1">
        <f t="shared" si="7"/>
        <v>42370</v>
      </c>
      <c r="Z77">
        <f t="shared" si="8"/>
        <v>20</v>
      </c>
      <c r="AA77" s="6">
        <f t="shared" si="9"/>
        <v>15450.882000000001</v>
      </c>
    </row>
    <row r="78" spans="1:55" x14ac:dyDescent="0.25">
      <c r="A78" t="s">
        <v>37</v>
      </c>
      <c r="B78" t="s">
        <v>17</v>
      </c>
      <c r="C78" t="s">
        <v>1</v>
      </c>
      <c r="D78" t="s">
        <v>2</v>
      </c>
      <c r="E78" s="1">
        <v>42370</v>
      </c>
      <c r="F78">
        <v>21</v>
      </c>
      <c r="G78" s="6">
        <v>3279.8290000000002</v>
      </c>
      <c r="I78" t="s">
        <v>37</v>
      </c>
      <c r="J78" t="s">
        <v>18</v>
      </c>
      <c r="K78" t="s">
        <v>1</v>
      </c>
      <c r="L78" t="s">
        <v>2</v>
      </c>
      <c r="M78" s="1">
        <v>42370</v>
      </c>
      <c r="N78">
        <v>21</v>
      </c>
      <c r="O78">
        <v>9633.8369999999995</v>
      </c>
      <c r="Q78" t="s">
        <v>37</v>
      </c>
      <c r="R78" t="s">
        <v>19</v>
      </c>
      <c r="S78" t="s">
        <v>1</v>
      </c>
      <c r="T78" t="s">
        <v>2</v>
      </c>
      <c r="U78" s="1">
        <v>42370</v>
      </c>
      <c r="V78">
        <v>21</v>
      </c>
      <c r="W78">
        <v>3009.6590000000001</v>
      </c>
      <c r="Y78" s="1">
        <f t="shared" si="7"/>
        <v>42370</v>
      </c>
      <c r="Z78">
        <f t="shared" si="8"/>
        <v>21</v>
      </c>
      <c r="AA78" s="6">
        <f t="shared" si="9"/>
        <v>15923.324999999999</v>
      </c>
    </row>
    <row r="79" spans="1:55" x14ac:dyDescent="0.25">
      <c r="A79" t="s">
        <v>37</v>
      </c>
      <c r="B79" t="s">
        <v>17</v>
      </c>
      <c r="C79" t="s">
        <v>1</v>
      </c>
      <c r="D79" t="s">
        <v>2</v>
      </c>
      <c r="E79" s="1">
        <v>42370</v>
      </c>
      <c r="F79">
        <v>22</v>
      </c>
      <c r="G79" s="6">
        <v>3282.5210000000002</v>
      </c>
      <c r="I79" t="s">
        <v>37</v>
      </c>
      <c r="J79" t="s">
        <v>18</v>
      </c>
      <c r="K79" t="s">
        <v>1</v>
      </c>
      <c r="L79" t="s">
        <v>2</v>
      </c>
      <c r="M79" s="1">
        <v>42370</v>
      </c>
      <c r="N79">
        <v>22</v>
      </c>
      <c r="O79">
        <v>9442.6450000000004</v>
      </c>
      <c r="Q79" t="s">
        <v>37</v>
      </c>
      <c r="R79" t="s">
        <v>19</v>
      </c>
      <c r="S79" t="s">
        <v>1</v>
      </c>
      <c r="T79" t="s">
        <v>2</v>
      </c>
      <c r="U79" s="1">
        <v>42370</v>
      </c>
      <c r="V79">
        <v>22</v>
      </c>
      <c r="W79">
        <v>2949.739</v>
      </c>
      <c r="Y79" s="1">
        <f t="shared" si="7"/>
        <v>42370</v>
      </c>
      <c r="Z79">
        <f t="shared" si="8"/>
        <v>22</v>
      </c>
      <c r="AA79" s="6">
        <f t="shared" si="9"/>
        <v>15674.905000000001</v>
      </c>
    </row>
    <row r="80" spans="1:55" x14ac:dyDescent="0.25">
      <c r="A80" t="s">
        <v>37</v>
      </c>
      <c r="B80" t="s">
        <v>17</v>
      </c>
      <c r="C80" t="s">
        <v>1</v>
      </c>
      <c r="D80" t="s">
        <v>2</v>
      </c>
      <c r="E80" s="1">
        <v>42370</v>
      </c>
      <c r="F80">
        <v>23</v>
      </c>
      <c r="G80" s="6">
        <v>3225.1260000000002</v>
      </c>
      <c r="I80" t="s">
        <v>37</v>
      </c>
      <c r="J80" t="s">
        <v>18</v>
      </c>
      <c r="K80" t="s">
        <v>1</v>
      </c>
      <c r="L80" t="s">
        <v>2</v>
      </c>
      <c r="M80" s="1">
        <v>42370</v>
      </c>
      <c r="N80">
        <v>23</v>
      </c>
      <c r="O80">
        <v>9289.6090000000004</v>
      </c>
      <c r="Q80" t="s">
        <v>37</v>
      </c>
      <c r="R80" t="s">
        <v>19</v>
      </c>
      <c r="S80" t="s">
        <v>1</v>
      </c>
      <c r="T80" t="s">
        <v>2</v>
      </c>
      <c r="U80" s="1">
        <v>42370</v>
      </c>
      <c r="V80">
        <v>23</v>
      </c>
      <c r="W80">
        <v>2901.2190000000001</v>
      </c>
      <c r="Y80" s="1">
        <f t="shared" si="7"/>
        <v>42370</v>
      </c>
      <c r="Z80">
        <f t="shared" si="8"/>
        <v>23</v>
      </c>
      <c r="AA80" s="6">
        <f t="shared" si="9"/>
        <v>15415.954000000002</v>
      </c>
    </row>
    <row r="81" spans="1:27" x14ac:dyDescent="0.25">
      <c r="A81" t="s">
        <v>37</v>
      </c>
      <c r="B81" t="s">
        <v>17</v>
      </c>
      <c r="C81" t="s">
        <v>1</v>
      </c>
      <c r="D81" t="s">
        <v>2</v>
      </c>
      <c r="E81" s="1">
        <v>42370</v>
      </c>
      <c r="F81">
        <v>24</v>
      </c>
      <c r="G81" s="6">
        <v>3337.2240000000002</v>
      </c>
      <c r="I81" t="s">
        <v>37</v>
      </c>
      <c r="J81" t="s">
        <v>18</v>
      </c>
      <c r="K81" t="s">
        <v>1</v>
      </c>
      <c r="L81" t="s">
        <v>2</v>
      </c>
      <c r="M81" s="1">
        <v>42370</v>
      </c>
      <c r="N81">
        <v>24</v>
      </c>
      <c r="O81">
        <v>9786.8729999999996</v>
      </c>
      <c r="Q81" t="s">
        <v>37</v>
      </c>
      <c r="R81" t="s">
        <v>19</v>
      </c>
      <c r="S81" t="s">
        <v>1</v>
      </c>
      <c r="T81" t="s">
        <v>2</v>
      </c>
      <c r="U81" s="1">
        <v>42370</v>
      </c>
      <c r="V81">
        <v>24</v>
      </c>
      <c r="W81">
        <v>3058.1790000000001</v>
      </c>
      <c r="Y81" s="1">
        <f t="shared" si="7"/>
        <v>42370</v>
      </c>
      <c r="Z81">
        <f t="shared" si="8"/>
        <v>24</v>
      </c>
      <c r="AA81" s="6">
        <f t="shared" si="9"/>
        <v>16182.276</v>
      </c>
    </row>
    <row r="82" spans="1:27" x14ac:dyDescent="0.25">
      <c r="A82" t="s">
        <v>37</v>
      </c>
      <c r="B82" t="s">
        <v>17</v>
      </c>
      <c r="C82" t="s">
        <v>1</v>
      </c>
      <c r="D82" t="s">
        <v>2</v>
      </c>
      <c r="E82" s="1">
        <v>42370</v>
      </c>
      <c r="F82">
        <v>25</v>
      </c>
      <c r="G82" s="6">
        <v>3289.0859999999998</v>
      </c>
      <c r="I82" t="s">
        <v>37</v>
      </c>
      <c r="J82" t="s">
        <v>18</v>
      </c>
      <c r="K82" t="s">
        <v>1</v>
      </c>
      <c r="L82" t="s">
        <v>2</v>
      </c>
      <c r="M82" s="1">
        <v>42370</v>
      </c>
      <c r="N82">
        <v>25</v>
      </c>
      <c r="O82">
        <v>9662.4989999999998</v>
      </c>
      <c r="Q82" t="s">
        <v>37</v>
      </c>
      <c r="R82" t="s">
        <v>19</v>
      </c>
      <c r="S82" t="s">
        <v>1</v>
      </c>
      <c r="T82" t="s">
        <v>2</v>
      </c>
      <c r="U82" s="1">
        <v>42370</v>
      </c>
      <c r="V82">
        <v>25</v>
      </c>
      <c r="W82">
        <v>3018.24</v>
      </c>
      <c r="Y82" s="1">
        <f t="shared" si="7"/>
        <v>42370</v>
      </c>
      <c r="Z82">
        <f t="shared" si="8"/>
        <v>25</v>
      </c>
      <c r="AA82" s="6">
        <f t="shared" si="9"/>
        <v>15969.824999999999</v>
      </c>
    </row>
    <row r="83" spans="1:27" x14ac:dyDescent="0.25">
      <c r="A83" t="s">
        <v>37</v>
      </c>
      <c r="B83" t="s">
        <v>17</v>
      </c>
      <c r="C83" t="s">
        <v>1</v>
      </c>
      <c r="D83" t="s">
        <v>2</v>
      </c>
      <c r="E83" s="1">
        <v>42370</v>
      </c>
      <c r="F83">
        <v>26</v>
      </c>
      <c r="G83" s="6">
        <v>3273.2640000000001</v>
      </c>
      <c r="I83" t="s">
        <v>37</v>
      </c>
      <c r="J83" t="s">
        <v>18</v>
      </c>
      <c r="K83" t="s">
        <v>1</v>
      </c>
      <c r="L83" t="s">
        <v>2</v>
      </c>
      <c r="M83" s="1">
        <v>42370</v>
      </c>
      <c r="N83">
        <v>26</v>
      </c>
      <c r="O83">
        <v>9413.9830000000002</v>
      </c>
      <c r="Q83" t="s">
        <v>37</v>
      </c>
      <c r="R83" t="s">
        <v>19</v>
      </c>
      <c r="S83" t="s">
        <v>1</v>
      </c>
      <c r="T83" t="s">
        <v>2</v>
      </c>
      <c r="U83" s="1">
        <v>42370</v>
      </c>
      <c r="V83">
        <v>26</v>
      </c>
      <c r="W83">
        <v>2941.1590000000001</v>
      </c>
      <c r="Y83" s="1">
        <f t="shared" si="7"/>
        <v>42370</v>
      </c>
      <c r="Z83">
        <f t="shared" si="8"/>
        <v>26</v>
      </c>
      <c r="AA83" s="6">
        <f t="shared" si="9"/>
        <v>15628.405999999999</v>
      </c>
    </row>
    <row r="84" spans="1:27" x14ac:dyDescent="0.25">
      <c r="A84" t="s">
        <v>37</v>
      </c>
      <c r="B84" t="s">
        <v>17</v>
      </c>
      <c r="C84" t="s">
        <v>1</v>
      </c>
      <c r="D84" t="s">
        <v>2</v>
      </c>
      <c r="E84" s="1">
        <v>42370</v>
      </c>
      <c r="F84">
        <v>27</v>
      </c>
      <c r="G84" s="6">
        <v>3279.9580000000001</v>
      </c>
      <c r="I84" t="s">
        <v>37</v>
      </c>
      <c r="J84" t="s">
        <v>18</v>
      </c>
      <c r="K84" t="s">
        <v>1</v>
      </c>
      <c r="L84" t="s">
        <v>2</v>
      </c>
      <c r="M84" s="1">
        <v>42370</v>
      </c>
      <c r="N84">
        <v>27</v>
      </c>
      <c r="O84">
        <v>9598.8680000000004</v>
      </c>
      <c r="Q84" t="s">
        <v>37</v>
      </c>
      <c r="R84" t="s">
        <v>19</v>
      </c>
      <c r="S84" t="s">
        <v>1</v>
      </c>
      <c r="T84" t="s">
        <v>2</v>
      </c>
      <c r="U84" s="1">
        <v>42370</v>
      </c>
      <c r="V84">
        <v>27</v>
      </c>
      <c r="W84">
        <v>2998.9690000000001</v>
      </c>
      <c r="Y84" s="1">
        <f t="shared" si="7"/>
        <v>42370</v>
      </c>
      <c r="Z84">
        <f t="shared" si="8"/>
        <v>27</v>
      </c>
      <c r="AA84" s="6">
        <f t="shared" si="9"/>
        <v>15877.795000000002</v>
      </c>
    </row>
    <row r="85" spans="1:27" x14ac:dyDescent="0.25">
      <c r="A85" t="s">
        <v>37</v>
      </c>
      <c r="B85" t="s">
        <v>17</v>
      </c>
      <c r="C85" t="s">
        <v>1</v>
      </c>
      <c r="D85" t="s">
        <v>2</v>
      </c>
      <c r="E85" s="1">
        <v>42370</v>
      </c>
      <c r="F85">
        <v>28</v>
      </c>
      <c r="G85" s="6">
        <v>3282.3919999999998</v>
      </c>
      <c r="I85" t="s">
        <v>37</v>
      </c>
      <c r="J85" t="s">
        <v>18</v>
      </c>
      <c r="K85" t="s">
        <v>1</v>
      </c>
      <c r="L85" t="s">
        <v>2</v>
      </c>
      <c r="M85" s="1">
        <v>42370</v>
      </c>
      <c r="N85">
        <v>28</v>
      </c>
      <c r="O85">
        <v>9477.6139999999996</v>
      </c>
      <c r="Q85" t="s">
        <v>37</v>
      </c>
      <c r="R85" t="s">
        <v>19</v>
      </c>
      <c r="S85" t="s">
        <v>1</v>
      </c>
      <c r="T85" t="s">
        <v>2</v>
      </c>
      <c r="U85" s="1">
        <v>42370</v>
      </c>
      <c r="V85">
        <v>28</v>
      </c>
      <c r="W85">
        <v>2960.4290000000001</v>
      </c>
      <c r="Y85" s="1">
        <f t="shared" si="7"/>
        <v>42370</v>
      </c>
      <c r="Z85">
        <f t="shared" si="8"/>
        <v>28</v>
      </c>
      <c r="AA85" s="6">
        <f t="shared" si="9"/>
        <v>15720.434999999999</v>
      </c>
    </row>
    <row r="86" spans="1:27" x14ac:dyDescent="0.25">
      <c r="A86" t="s">
        <v>37</v>
      </c>
      <c r="B86" t="s">
        <v>17</v>
      </c>
      <c r="C86" t="s">
        <v>1</v>
      </c>
      <c r="D86" t="s">
        <v>2</v>
      </c>
      <c r="E86" s="1">
        <v>42370</v>
      </c>
      <c r="F86">
        <v>29</v>
      </c>
      <c r="G86" s="6">
        <v>3292.9850000000001</v>
      </c>
      <c r="I86" t="s">
        <v>37</v>
      </c>
      <c r="J86" t="s">
        <v>18</v>
      </c>
      <c r="K86" t="s">
        <v>1</v>
      </c>
      <c r="L86" t="s">
        <v>2</v>
      </c>
      <c r="M86" s="1">
        <v>42370</v>
      </c>
      <c r="N86">
        <v>29</v>
      </c>
      <c r="O86">
        <v>9580.9760000000006</v>
      </c>
      <c r="Q86" t="s">
        <v>37</v>
      </c>
      <c r="R86" t="s">
        <v>19</v>
      </c>
      <c r="S86" t="s">
        <v>1</v>
      </c>
      <c r="T86" t="s">
        <v>2</v>
      </c>
      <c r="U86" s="1">
        <v>42370</v>
      </c>
      <c r="V86">
        <v>29</v>
      </c>
      <c r="W86">
        <v>2992.0129999999999</v>
      </c>
      <c r="Y86" s="1">
        <f t="shared" si="7"/>
        <v>42370</v>
      </c>
      <c r="Z86">
        <f t="shared" si="8"/>
        <v>29</v>
      </c>
      <c r="AA86" s="6">
        <f t="shared" si="9"/>
        <v>15865.974000000002</v>
      </c>
    </row>
    <row r="87" spans="1:27" x14ac:dyDescent="0.25">
      <c r="A87" t="s">
        <v>37</v>
      </c>
      <c r="B87" t="s">
        <v>17</v>
      </c>
      <c r="C87" t="s">
        <v>1</v>
      </c>
      <c r="D87" t="s">
        <v>2</v>
      </c>
      <c r="E87" s="1">
        <v>42370</v>
      </c>
      <c r="F87">
        <v>30</v>
      </c>
      <c r="G87" s="6">
        <v>3269.3649999999998</v>
      </c>
      <c r="I87" t="s">
        <v>37</v>
      </c>
      <c r="J87" t="s">
        <v>18</v>
      </c>
      <c r="K87" t="s">
        <v>1</v>
      </c>
      <c r="L87" t="s">
        <v>2</v>
      </c>
      <c r="M87" s="1">
        <v>42370</v>
      </c>
      <c r="N87">
        <v>30</v>
      </c>
      <c r="O87">
        <v>9495.5049999999992</v>
      </c>
      <c r="Q87" t="s">
        <v>37</v>
      </c>
      <c r="R87" t="s">
        <v>19</v>
      </c>
      <c r="S87" t="s">
        <v>1</v>
      </c>
      <c r="T87" t="s">
        <v>2</v>
      </c>
      <c r="U87" s="1">
        <v>42370</v>
      </c>
      <c r="V87">
        <v>30</v>
      </c>
      <c r="W87">
        <v>2967.3850000000002</v>
      </c>
      <c r="Y87" s="1">
        <f t="shared" si="7"/>
        <v>42370</v>
      </c>
      <c r="Z87">
        <f t="shared" si="8"/>
        <v>30</v>
      </c>
      <c r="AA87" s="6">
        <f t="shared" si="9"/>
        <v>15732.254999999999</v>
      </c>
    </row>
    <row r="88" spans="1:27" x14ac:dyDescent="0.25">
      <c r="A88" t="s">
        <v>37</v>
      </c>
      <c r="B88" t="s">
        <v>17</v>
      </c>
      <c r="C88" t="s">
        <v>1</v>
      </c>
      <c r="D88" t="s">
        <v>2</v>
      </c>
      <c r="E88" s="1">
        <v>42370</v>
      </c>
      <c r="F88">
        <v>31</v>
      </c>
      <c r="G88" s="6">
        <v>3245.261</v>
      </c>
      <c r="I88" t="s">
        <v>37</v>
      </c>
      <c r="J88" t="s">
        <v>18</v>
      </c>
      <c r="K88" t="s">
        <v>1</v>
      </c>
      <c r="L88" t="s">
        <v>2</v>
      </c>
      <c r="M88" s="1">
        <v>42370</v>
      </c>
      <c r="N88">
        <v>31</v>
      </c>
      <c r="O88">
        <v>9471.0149999999994</v>
      </c>
      <c r="Q88" t="s">
        <v>37</v>
      </c>
      <c r="R88" t="s">
        <v>19</v>
      </c>
      <c r="S88" t="s">
        <v>1</v>
      </c>
      <c r="T88" t="s">
        <v>2</v>
      </c>
      <c r="U88" s="1">
        <v>42370</v>
      </c>
      <c r="V88">
        <v>31</v>
      </c>
      <c r="W88">
        <v>2956.1529999999998</v>
      </c>
      <c r="Y88" s="1">
        <f t="shared" si="7"/>
        <v>42370</v>
      </c>
      <c r="Z88">
        <f t="shared" si="8"/>
        <v>31</v>
      </c>
      <c r="AA88" s="6">
        <f t="shared" si="9"/>
        <v>15672.429</v>
      </c>
    </row>
    <row r="89" spans="1:27" x14ac:dyDescent="0.25">
      <c r="A89" t="s">
        <v>37</v>
      </c>
      <c r="B89" t="s">
        <v>17</v>
      </c>
      <c r="C89" t="s">
        <v>1</v>
      </c>
      <c r="D89" t="s">
        <v>2</v>
      </c>
      <c r="E89" s="1">
        <v>42370</v>
      </c>
      <c r="F89">
        <v>32</v>
      </c>
      <c r="G89" s="6">
        <v>3317.0889999999999</v>
      </c>
      <c r="I89" t="s">
        <v>37</v>
      </c>
      <c r="J89" t="s">
        <v>18</v>
      </c>
      <c r="K89" t="s">
        <v>1</v>
      </c>
      <c r="L89" t="s">
        <v>2</v>
      </c>
      <c r="M89" s="1">
        <v>42370</v>
      </c>
      <c r="N89">
        <v>32</v>
      </c>
      <c r="O89">
        <v>9605.4670000000006</v>
      </c>
      <c r="Q89" t="s">
        <v>37</v>
      </c>
      <c r="R89" t="s">
        <v>19</v>
      </c>
      <c r="S89" t="s">
        <v>1</v>
      </c>
      <c r="T89" t="s">
        <v>2</v>
      </c>
      <c r="U89" s="1">
        <v>42370</v>
      </c>
      <c r="V89">
        <v>32</v>
      </c>
      <c r="W89">
        <v>3003.2449999999999</v>
      </c>
      <c r="Y89" s="1">
        <f t="shared" si="7"/>
        <v>42370</v>
      </c>
      <c r="Z89">
        <f t="shared" si="8"/>
        <v>32</v>
      </c>
      <c r="AA89" s="6">
        <f t="shared" si="9"/>
        <v>15925.800999999999</v>
      </c>
    </row>
    <row r="90" spans="1:27" x14ac:dyDescent="0.25">
      <c r="A90" t="s">
        <v>37</v>
      </c>
      <c r="B90" t="s">
        <v>17</v>
      </c>
      <c r="C90" t="s">
        <v>1</v>
      </c>
      <c r="D90" t="s">
        <v>2</v>
      </c>
      <c r="E90" s="1">
        <v>42370</v>
      </c>
      <c r="F90">
        <v>33</v>
      </c>
      <c r="G90" s="6">
        <v>3286.759</v>
      </c>
      <c r="I90" t="s">
        <v>37</v>
      </c>
      <c r="J90" t="s">
        <v>18</v>
      </c>
      <c r="K90" t="s">
        <v>1</v>
      </c>
      <c r="L90" t="s">
        <v>2</v>
      </c>
      <c r="M90" s="1">
        <v>42370</v>
      </c>
      <c r="N90">
        <v>33</v>
      </c>
      <c r="O90">
        <v>9628.4590000000007</v>
      </c>
      <c r="Q90" t="s">
        <v>37</v>
      </c>
      <c r="R90" t="s">
        <v>19</v>
      </c>
      <c r="S90" t="s">
        <v>1</v>
      </c>
      <c r="T90" t="s">
        <v>2</v>
      </c>
      <c r="U90" s="1">
        <v>42370</v>
      </c>
      <c r="V90">
        <v>33</v>
      </c>
      <c r="W90">
        <v>3008.0430000000001</v>
      </c>
      <c r="Y90" s="1">
        <f t="shared" si="7"/>
        <v>42370</v>
      </c>
      <c r="Z90">
        <f t="shared" si="8"/>
        <v>33</v>
      </c>
      <c r="AA90" s="6">
        <f t="shared" si="9"/>
        <v>15923.261</v>
      </c>
    </row>
    <row r="91" spans="1:27" x14ac:dyDescent="0.25">
      <c r="A91" t="s">
        <v>37</v>
      </c>
      <c r="B91" t="s">
        <v>17</v>
      </c>
      <c r="C91" t="s">
        <v>1</v>
      </c>
      <c r="D91" t="s">
        <v>2</v>
      </c>
      <c r="E91" s="1">
        <v>42370</v>
      </c>
      <c r="F91">
        <v>34</v>
      </c>
      <c r="G91" s="6">
        <v>3275.5909999999999</v>
      </c>
      <c r="I91" t="s">
        <v>37</v>
      </c>
      <c r="J91" t="s">
        <v>18</v>
      </c>
      <c r="K91" t="s">
        <v>1</v>
      </c>
      <c r="L91" t="s">
        <v>2</v>
      </c>
      <c r="M91" s="1">
        <v>42370</v>
      </c>
      <c r="N91">
        <v>34</v>
      </c>
      <c r="O91">
        <v>9448.0229999999992</v>
      </c>
      <c r="Q91" t="s">
        <v>37</v>
      </c>
      <c r="R91" t="s">
        <v>19</v>
      </c>
      <c r="S91" t="s">
        <v>1</v>
      </c>
      <c r="T91" t="s">
        <v>2</v>
      </c>
      <c r="U91" s="1">
        <v>42370</v>
      </c>
      <c r="V91">
        <v>34</v>
      </c>
      <c r="W91">
        <v>2951.3560000000002</v>
      </c>
      <c r="Y91" s="1">
        <f t="shared" si="7"/>
        <v>42370</v>
      </c>
      <c r="Z91">
        <f t="shared" si="8"/>
        <v>34</v>
      </c>
      <c r="AA91" s="6">
        <f t="shared" si="9"/>
        <v>15674.97</v>
      </c>
    </row>
    <row r="92" spans="1:27" x14ac:dyDescent="0.25">
      <c r="A92" t="s">
        <v>37</v>
      </c>
      <c r="B92" t="s">
        <v>17</v>
      </c>
      <c r="C92" t="s">
        <v>1</v>
      </c>
      <c r="D92" t="s">
        <v>2</v>
      </c>
      <c r="E92" s="1">
        <v>42370</v>
      </c>
      <c r="F92">
        <v>35</v>
      </c>
      <c r="G92" s="6">
        <v>3329.288</v>
      </c>
      <c r="I92" t="s">
        <v>37</v>
      </c>
      <c r="J92" t="s">
        <v>18</v>
      </c>
      <c r="K92" t="s">
        <v>1</v>
      </c>
      <c r="L92" t="s">
        <v>2</v>
      </c>
      <c r="M92" s="1">
        <v>42370</v>
      </c>
      <c r="N92">
        <v>35</v>
      </c>
      <c r="O92">
        <v>9719.9709999999995</v>
      </c>
      <c r="Q92" t="s">
        <v>37</v>
      </c>
      <c r="R92" t="s">
        <v>19</v>
      </c>
      <c r="S92" t="s">
        <v>1</v>
      </c>
      <c r="T92" t="s">
        <v>2</v>
      </c>
      <c r="U92" s="1">
        <v>42370</v>
      </c>
      <c r="V92">
        <v>35</v>
      </c>
      <c r="W92">
        <v>3036.596</v>
      </c>
      <c r="Y92" s="1">
        <f t="shared" si="7"/>
        <v>42370</v>
      </c>
      <c r="Z92">
        <f t="shared" si="8"/>
        <v>35</v>
      </c>
      <c r="AA92" s="6">
        <f t="shared" si="9"/>
        <v>16085.855</v>
      </c>
    </row>
    <row r="93" spans="1:27" x14ac:dyDescent="0.25">
      <c r="A93" t="s">
        <v>37</v>
      </c>
      <c r="B93" t="s">
        <v>17</v>
      </c>
      <c r="C93" t="s">
        <v>1</v>
      </c>
      <c r="D93" t="s">
        <v>2</v>
      </c>
      <c r="E93" s="1">
        <v>42370</v>
      </c>
      <c r="F93">
        <v>36</v>
      </c>
      <c r="G93" s="6">
        <v>3233.0630000000001</v>
      </c>
      <c r="I93" t="s">
        <v>37</v>
      </c>
      <c r="J93" t="s">
        <v>18</v>
      </c>
      <c r="K93" t="s">
        <v>1</v>
      </c>
      <c r="L93" t="s">
        <v>2</v>
      </c>
      <c r="M93" s="1">
        <v>42370</v>
      </c>
      <c r="N93">
        <v>36</v>
      </c>
      <c r="O93">
        <v>9356.5110000000004</v>
      </c>
      <c r="Q93" t="s">
        <v>37</v>
      </c>
      <c r="R93" t="s">
        <v>19</v>
      </c>
      <c r="S93" t="s">
        <v>1</v>
      </c>
      <c r="T93" t="s">
        <v>2</v>
      </c>
      <c r="U93" s="1">
        <v>42370</v>
      </c>
      <c r="V93">
        <v>36</v>
      </c>
      <c r="W93">
        <v>2922.8020000000001</v>
      </c>
      <c r="Y93" s="1">
        <f t="shared" si="7"/>
        <v>42370</v>
      </c>
      <c r="Z93">
        <f t="shared" si="8"/>
        <v>36</v>
      </c>
      <c r="AA93" s="6">
        <f t="shared" si="9"/>
        <v>15512.376</v>
      </c>
    </row>
    <row r="94" spans="1:27" x14ac:dyDescent="0.25">
      <c r="A94" t="s">
        <v>37</v>
      </c>
      <c r="B94" t="s">
        <v>17</v>
      </c>
      <c r="C94" t="s">
        <v>1</v>
      </c>
      <c r="D94" t="s">
        <v>2</v>
      </c>
      <c r="E94" s="1">
        <v>42370</v>
      </c>
      <c r="F94">
        <v>37</v>
      </c>
      <c r="G94" s="6">
        <v>3286.5770000000002</v>
      </c>
      <c r="I94" t="s">
        <v>37</v>
      </c>
      <c r="J94" t="s">
        <v>18</v>
      </c>
      <c r="K94" t="s">
        <v>1</v>
      </c>
      <c r="L94" t="s">
        <v>2</v>
      </c>
      <c r="M94" s="1">
        <v>42370</v>
      </c>
      <c r="N94">
        <v>37</v>
      </c>
      <c r="O94">
        <v>9547.01</v>
      </c>
      <c r="Q94" t="s">
        <v>37</v>
      </c>
      <c r="R94" t="s">
        <v>19</v>
      </c>
      <c r="S94" t="s">
        <v>1</v>
      </c>
      <c r="T94" t="s">
        <v>2</v>
      </c>
      <c r="U94" s="1">
        <v>42370</v>
      </c>
      <c r="V94">
        <v>37</v>
      </c>
      <c r="W94">
        <v>2982.442</v>
      </c>
      <c r="Y94" s="1">
        <f t="shared" si="7"/>
        <v>42370</v>
      </c>
      <c r="Z94">
        <f t="shared" si="8"/>
        <v>37</v>
      </c>
      <c r="AA94" s="6">
        <f t="shared" si="9"/>
        <v>15816.028999999999</v>
      </c>
    </row>
    <row r="95" spans="1:27" x14ac:dyDescent="0.25">
      <c r="A95" t="s">
        <v>37</v>
      </c>
      <c r="B95" t="s">
        <v>17</v>
      </c>
      <c r="C95" t="s">
        <v>1</v>
      </c>
      <c r="D95" t="s">
        <v>2</v>
      </c>
      <c r="E95" s="1">
        <v>42370</v>
      </c>
      <c r="F95">
        <v>38</v>
      </c>
      <c r="G95" s="6">
        <v>3275.7730000000001</v>
      </c>
      <c r="I95" t="s">
        <v>37</v>
      </c>
      <c r="J95" t="s">
        <v>18</v>
      </c>
      <c r="K95" t="s">
        <v>1</v>
      </c>
      <c r="L95" t="s">
        <v>2</v>
      </c>
      <c r="M95" s="1">
        <v>42370</v>
      </c>
      <c r="N95">
        <v>38</v>
      </c>
      <c r="O95">
        <v>9529.4719999999998</v>
      </c>
      <c r="Q95" t="s">
        <v>37</v>
      </c>
      <c r="R95" t="s">
        <v>19</v>
      </c>
      <c r="S95" t="s">
        <v>1</v>
      </c>
      <c r="T95" t="s">
        <v>2</v>
      </c>
      <c r="U95" s="1">
        <v>42370</v>
      </c>
      <c r="V95">
        <v>38</v>
      </c>
      <c r="W95">
        <v>2976.9560000000001</v>
      </c>
      <c r="Y95" s="1">
        <f t="shared" si="7"/>
        <v>42370</v>
      </c>
      <c r="Z95">
        <f t="shared" si="8"/>
        <v>38</v>
      </c>
      <c r="AA95" s="6">
        <f t="shared" si="9"/>
        <v>15782.200999999999</v>
      </c>
    </row>
    <row r="96" spans="1:27" x14ac:dyDescent="0.25">
      <c r="A96" t="s">
        <v>37</v>
      </c>
      <c r="B96" t="s">
        <v>17</v>
      </c>
      <c r="C96" t="s">
        <v>1</v>
      </c>
      <c r="D96" t="s">
        <v>2</v>
      </c>
      <c r="E96" s="1">
        <v>42370</v>
      </c>
      <c r="F96">
        <v>39</v>
      </c>
      <c r="G96" s="6">
        <v>3284.47</v>
      </c>
      <c r="I96" t="s">
        <v>37</v>
      </c>
      <c r="J96" t="s">
        <v>18</v>
      </c>
      <c r="K96" t="s">
        <v>1</v>
      </c>
      <c r="L96" t="s">
        <v>2</v>
      </c>
      <c r="M96" s="1">
        <v>42370</v>
      </c>
      <c r="N96">
        <v>39</v>
      </c>
      <c r="O96">
        <v>9654.6679999999997</v>
      </c>
      <c r="Q96" t="s">
        <v>37</v>
      </c>
      <c r="R96" t="s">
        <v>19</v>
      </c>
      <c r="S96" t="s">
        <v>1</v>
      </c>
      <c r="T96" t="s">
        <v>2</v>
      </c>
      <c r="U96" s="1">
        <v>42370</v>
      </c>
      <c r="V96">
        <v>39</v>
      </c>
      <c r="W96">
        <v>3016.634</v>
      </c>
      <c r="Y96" s="1">
        <f t="shared" si="7"/>
        <v>42370</v>
      </c>
      <c r="Z96">
        <f t="shared" si="8"/>
        <v>39</v>
      </c>
      <c r="AA96" s="6">
        <f t="shared" si="9"/>
        <v>15955.771999999999</v>
      </c>
    </row>
    <row r="97" spans="1:27" x14ac:dyDescent="0.25">
      <c r="A97" t="s">
        <v>37</v>
      </c>
      <c r="B97" t="s">
        <v>17</v>
      </c>
      <c r="C97" t="s">
        <v>1</v>
      </c>
      <c r="D97" t="s">
        <v>2</v>
      </c>
      <c r="E97" s="1">
        <v>42370</v>
      </c>
      <c r="F97">
        <v>40</v>
      </c>
      <c r="G97" s="6">
        <v>3277.88</v>
      </c>
      <c r="I97" t="s">
        <v>37</v>
      </c>
      <c r="J97" t="s">
        <v>18</v>
      </c>
      <c r="K97" t="s">
        <v>1</v>
      </c>
      <c r="L97" t="s">
        <v>2</v>
      </c>
      <c r="M97" s="1">
        <v>42370</v>
      </c>
      <c r="N97">
        <v>40</v>
      </c>
      <c r="O97">
        <v>9421.8130000000001</v>
      </c>
      <c r="Q97" t="s">
        <v>37</v>
      </c>
      <c r="R97" t="s">
        <v>19</v>
      </c>
      <c r="S97" t="s">
        <v>1</v>
      </c>
      <c r="T97" t="s">
        <v>2</v>
      </c>
      <c r="U97" s="1">
        <v>42370</v>
      </c>
      <c r="V97">
        <v>40</v>
      </c>
      <c r="W97">
        <v>2942.7640000000001</v>
      </c>
      <c r="Y97" s="1">
        <f t="shared" si="7"/>
        <v>42370</v>
      </c>
      <c r="Z97">
        <f t="shared" si="8"/>
        <v>40</v>
      </c>
      <c r="AA97" s="6">
        <f t="shared" si="9"/>
        <v>15642.456999999999</v>
      </c>
    </row>
    <row r="98" spans="1:27" x14ac:dyDescent="0.25">
      <c r="A98" t="s">
        <v>37</v>
      </c>
      <c r="B98" t="s">
        <v>17</v>
      </c>
      <c r="C98" t="s">
        <v>1</v>
      </c>
      <c r="D98" t="s">
        <v>2</v>
      </c>
      <c r="E98" s="1">
        <v>42370</v>
      </c>
      <c r="F98">
        <v>41</v>
      </c>
      <c r="G98" s="6">
        <v>3352.6610000000001</v>
      </c>
      <c r="I98" t="s">
        <v>37</v>
      </c>
      <c r="J98" t="s">
        <v>18</v>
      </c>
      <c r="K98" t="s">
        <v>1</v>
      </c>
      <c r="L98" t="s">
        <v>2</v>
      </c>
      <c r="M98" s="1">
        <v>42370</v>
      </c>
      <c r="N98">
        <v>41</v>
      </c>
      <c r="O98">
        <v>9937.6239999999998</v>
      </c>
      <c r="Q98" t="s">
        <v>37</v>
      </c>
      <c r="R98" t="s">
        <v>19</v>
      </c>
      <c r="S98" t="s">
        <v>1</v>
      </c>
      <c r="T98" t="s">
        <v>2</v>
      </c>
      <c r="U98" s="1">
        <v>42370</v>
      </c>
      <c r="V98">
        <v>41</v>
      </c>
      <c r="W98">
        <v>3103.732</v>
      </c>
      <c r="Y98" s="1">
        <f t="shared" si="7"/>
        <v>42370</v>
      </c>
      <c r="Z98">
        <f t="shared" si="8"/>
        <v>41</v>
      </c>
      <c r="AA98" s="6">
        <f t="shared" si="9"/>
        <v>16394.017</v>
      </c>
    </row>
    <row r="99" spans="1:27" x14ac:dyDescent="0.25">
      <c r="A99" t="s">
        <v>37</v>
      </c>
      <c r="B99" t="s">
        <v>17</v>
      </c>
      <c r="C99" t="s">
        <v>1</v>
      </c>
      <c r="D99" t="s">
        <v>2</v>
      </c>
      <c r="E99" s="1">
        <v>42370</v>
      </c>
      <c r="F99">
        <v>42</v>
      </c>
      <c r="G99" s="6">
        <v>3209.6889999999999</v>
      </c>
      <c r="I99" t="s">
        <v>37</v>
      </c>
      <c r="J99" t="s">
        <v>18</v>
      </c>
      <c r="K99" t="s">
        <v>1</v>
      </c>
      <c r="L99" t="s">
        <v>2</v>
      </c>
      <c r="M99" s="1">
        <v>42370</v>
      </c>
      <c r="N99">
        <v>42</v>
      </c>
      <c r="O99">
        <v>9138.8580000000002</v>
      </c>
      <c r="Q99" t="s">
        <v>37</v>
      </c>
      <c r="R99" t="s">
        <v>19</v>
      </c>
      <c r="S99" t="s">
        <v>1</v>
      </c>
      <c r="T99" t="s">
        <v>2</v>
      </c>
      <c r="U99" s="1">
        <v>42370</v>
      </c>
      <c r="V99">
        <v>42</v>
      </c>
      <c r="W99">
        <v>2855.6660000000002</v>
      </c>
      <c r="Y99" s="1">
        <f t="shared" si="7"/>
        <v>42370</v>
      </c>
      <c r="Z99">
        <f t="shared" si="8"/>
        <v>42</v>
      </c>
      <c r="AA99" s="6">
        <f t="shared" si="9"/>
        <v>15204.213</v>
      </c>
    </row>
    <row r="100" spans="1:27" x14ac:dyDescent="0.25">
      <c r="A100" t="s">
        <v>37</v>
      </c>
      <c r="B100" t="s">
        <v>17</v>
      </c>
      <c r="C100" t="s">
        <v>1</v>
      </c>
      <c r="D100" t="s">
        <v>2</v>
      </c>
      <c r="E100" s="1">
        <v>42370</v>
      </c>
      <c r="F100">
        <v>43</v>
      </c>
      <c r="G100" s="6">
        <v>3244.0189999999998</v>
      </c>
      <c r="I100" t="s">
        <v>37</v>
      </c>
      <c r="J100" t="s">
        <v>18</v>
      </c>
      <c r="K100" t="s">
        <v>1</v>
      </c>
      <c r="L100" t="s">
        <v>2</v>
      </c>
      <c r="M100" s="1">
        <v>42370</v>
      </c>
      <c r="N100">
        <v>43</v>
      </c>
      <c r="O100">
        <v>9322.6820000000007</v>
      </c>
      <c r="Q100" t="s">
        <v>37</v>
      </c>
      <c r="R100" t="s">
        <v>19</v>
      </c>
      <c r="S100" t="s">
        <v>1</v>
      </c>
      <c r="T100" t="s">
        <v>2</v>
      </c>
      <c r="U100" s="1">
        <v>42370</v>
      </c>
      <c r="V100">
        <v>43</v>
      </c>
      <c r="W100">
        <v>2912.1289999999999</v>
      </c>
      <c r="Y100" s="1">
        <f t="shared" si="7"/>
        <v>42370</v>
      </c>
      <c r="Z100">
        <f t="shared" si="8"/>
        <v>43</v>
      </c>
      <c r="AA100" s="6">
        <f t="shared" si="9"/>
        <v>15478.830000000002</v>
      </c>
    </row>
    <row r="101" spans="1:27" x14ac:dyDescent="0.25">
      <c r="A101" t="s">
        <v>37</v>
      </c>
      <c r="B101" t="s">
        <v>17</v>
      </c>
      <c r="C101" t="s">
        <v>1</v>
      </c>
      <c r="D101" t="s">
        <v>2</v>
      </c>
      <c r="E101" s="1">
        <v>42370</v>
      </c>
      <c r="F101">
        <v>44</v>
      </c>
      <c r="G101" s="6">
        <v>3318.3310000000001</v>
      </c>
      <c r="I101" t="s">
        <v>37</v>
      </c>
      <c r="J101" t="s">
        <v>18</v>
      </c>
      <c r="K101" t="s">
        <v>1</v>
      </c>
      <c r="L101" t="s">
        <v>2</v>
      </c>
      <c r="M101" s="1">
        <v>42370</v>
      </c>
      <c r="N101">
        <v>44</v>
      </c>
      <c r="O101">
        <v>9753.7999999999993</v>
      </c>
      <c r="Q101" t="s">
        <v>37</v>
      </c>
      <c r="R101" t="s">
        <v>19</v>
      </c>
      <c r="S101" t="s">
        <v>1</v>
      </c>
      <c r="T101" t="s">
        <v>2</v>
      </c>
      <c r="U101" s="1">
        <v>42370</v>
      </c>
      <c r="V101">
        <v>44</v>
      </c>
      <c r="W101">
        <v>3047.2689999999998</v>
      </c>
      <c r="Y101" s="1">
        <f t="shared" si="7"/>
        <v>42370</v>
      </c>
      <c r="Z101">
        <f t="shared" si="8"/>
        <v>44</v>
      </c>
      <c r="AA101" s="6">
        <f t="shared" si="9"/>
        <v>16119.4</v>
      </c>
    </row>
    <row r="102" spans="1:27" x14ac:dyDescent="0.25">
      <c r="A102" t="s">
        <v>37</v>
      </c>
      <c r="B102" t="s">
        <v>17</v>
      </c>
      <c r="C102" t="s">
        <v>1</v>
      </c>
      <c r="D102" t="s">
        <v>2</v>
      </c>
      <c r="E102" s="1">
        <v>42370</v>
      </c>
      <c r="F102">
        <v>45</v>
      </c>
      <c r="G102" s="6">
        <v>3308.5059999999999</v>
      </c>
      <c r="I102" t="s">
        <v>37</v>
      </c>
      <c r="J102" t="s">
        <v>18</v>
      </c>
      <c r="K102" t="s">
        <v>1</v>
      </c>
      <c r="L102" t="s">
        <v>2</v>
      </c>
      <c r="M102" s="1">
        <v>42370</v>
      </c>
      <c r="N102">
        <v>45</v>
      </c>
      <c r="O102">
        <v>9656.223</v>
      </c>
      <c r="Q102" t="s">
        <v>37</v>
      </c>
      <c r="R102" t="s">
        <v>19</v>
      </c>
      <c r="S102" t="s">
        <v>1</v>
      </c>
      <c r="T102" t="s">
        <v>2</v>
      </c>
      <c r="U102" s="1">
        <v>42370</v>
      </c>
      <c r="V102">
        <v>45</v>
      </c>
      <c r="W102">
        <v>3018.1770000000001</v>
      </c>
      <c r="Y102" s="1">
        <f t="shared" si="7"/>
        <v>42370</v>
      </c>
      <c r="Z102">
        <f t="shared" si="8"/>
        <v>45</v>
      </c>
      <c r="AA102" s="6">
        <f t="shared" si="9"/>
        <v>15982.905999999999</v>
      </c>
    </row>
    <row r="103" spans="1:27" x14ac:dyDescent="0.25">
      <c r="A103" t="s">
        <v>37</v>
      </c>
      <c r="B103" t="s">
        <v>17</v>
      </c>
      <c r="C103" t="s">
        <v>1</v>
      </c>
      <c r="D103" t="s">
        <v>2</v>
      </c>
      <c r="E103" s="1">
        <v>42370</v>
      </c>
      <c r="F103">
        <v>46</v>
      </c>
      <c r="G103" s="6">
        <v>3253.8440000000001</v>
      </c>
      <c r="I103" t="s">
        <v>37</v>
      </c>
      <c r="J103" t="s">
        <v>18</v>
      </c>
      <c r="K103" t="s">
        <v>1</v>
      </c>
      <c r="L103" t="s">
        <v>2</v>
      </c>
      <c r="M103" s="1">
        <v>42370</v>
      </c>
      <c r="N103">
        <v>46</v>
      </c>
      <c r="O103">
        <v>9420.259</v>
      </c>
      <c r="Q103" t="s">
        <v>37</v>
      </c>
      <c r="R103" t="s">
        <v>19</v>
      </c>
      <c r="S103" t="s">
        <v>1</v>
      </c>
      <c r="T103" t="s">
        <v>2</v>
      </c>
      <c r="U103" s="1">
        <v>42370</v>
      </c>
      <c r="V103">
        <v>46</v>
      </c>
      <c r="W103">
        <v>2941.221</v>
      </c>
      <c r="Y103" s="1">
        <f t="shared" si="7"/>
        <v>42370</v>
      </c>
      <c r="Z103">
        <f t="shared" si="8"/>
        <v>46</v>
      </c>
      <c r="AA103" s="6">
        <f t="shared" si="9"/>
        <v>15615.323999999999</v>
      </c>
    </row>
    <row r="104" spans="1:27" x14ac:dyDescent="0.25">
      <c r="A104" t="s">
        <v>37</v>
      </c>
      <c r="B104" t="s">
        <v>17</v>
      </c>
      <c r="C104" t="s">
        <v>1</v>
      </c>
      <c r="D104" t="s">
        <v>2</v>
      </c>
      <c r="E104" s="1">
        <v>42370</v>
      </c>
      <c r="F104">
        <v>47</v>
      </c>
      <c r="G104" s="6">
        <v>3281.1489999999999</v>
      </c>
      <c r="I104" t="s">
        <v>37</v>
      </c>
      <c r="J104" t="s">
        <v>18</v>
      </c>
      <c r="K104" t="s">
        <v>1</v>
      </c>
      <c r="L104" t="s">
        <v>2</v>
      </c>
      <c r="M104" s="1">
        <v>42370</v>
      </c>
      <c r="N104">
        <v>47</v>
      </c>
      <c r="O104">
        <v>9590.5110000000004</v>
      </c>
      <c r="Q104" t="s">
        <v>37</v>
      </c>
      <c r="R104" t="s">
        <v>19</v>
      </c>
      <c r="S104" t="s">
        <v>1</v>
      </c>
      <c r="T104" t="s">
        <v>2</v>
      </c>
      <c r="U104" s="1">
        <v>42370</v>
      </c>
      <c r="V104">
        <v>47</v>
      </c>
      <c r="W104">
        <v>2997.0160000000001</v>
      </c>
      <c r="Y104" s="1">
        <f t="shared" si="7"/>
        <v>42370</v>
      </c>
      <c r="Z104">
        <f t="shared" si="8"/>
        <v>47</v>
      </c>
      <c r="AA104" s="6">
        <f t="shared" si="9"/>
        <v>15868.675999999999</v>
      </c>
    </row>
    <row r="105" spans="1:27" x14ac:dyDescent="0.25">
      <c r="A105" t="s">
        <v>37</v>
      </c>
      <c r="B105" t="s">
        <v>17</v>
      </c>
      <c r="C105" t="s">
        <v>1</v>
      </c>
      <c r="D105" t="s">
        <v>2</v>
      </c>
      <c r="E105" s="1">
        <v>42370</v>
      </c>
      <c r="F105">
        <v>48</v>
      </c>
      <c r="G105" s="6">
        <v>3281.201</v>
      </c>
      <c r="I105" t="s">
        <v>37</v>
      </c>
      <c r="J105" t="s">
        <v>18</v>
      </c>
      <c r="K105" t="s">
        <v>1</v>
      </c>
      <c r="L105" t="s">
        <v>2</v>
      </c>
      <c r="M105" s="1">
        <v>42370</v>
      </c>
      <c r="N105">
        <v>48</v>
      </c>
      <c r="O105">
        <v>9485.9709999999995</v>
      </c>
      <c r="Q105" t="s">
        <v>37</v>
      </c>
      <c r="R105" t="s">
        <v>19</v>
      </c>
      <c r="S105" t="s">
        <v>1</v>
      </c>
      <c r="T105" t="s">
        <v>2</v>
      </c>
      <c r="U105" s="1">
        <v>42370</v>
      </c>
      <c r="V105">
        <v>48</v>
      </c>
      <c r="W105">
        <v>2962.3820000000001</v>
      </c>
      <c r="Y105" s="1">
        <f t="shared" si="7"/>
        <v>42370</v>
      </c>
      <c r="Z105">
        <f t="shared" si="8"/>
        <v>48</v>
      </c>
      <c r="AA105" s="6">
        <f t="shared" si="9"/>
        <v>15729.553999999998</v>
      </c>
    </row>
    <row r="106" spans="1:27" x14ac:dyDescent="0.25">
      <c r="A106" t="s">
        <v>37</v>
      </c>
      <c r="B106" t="s">
        <v>17</v>
      </c>
      <c r="C106" t="s">
        <v>1</v>
      </c>
      <c r="D106" t="s">
        <v>2</v>
      </c>
      <c r="E106" s="1">
        <v>42370</v>
      </c>
      <c r="F106">
        <v>49</v>
      </c>
      <c r="G106" s="6">
        <v>3269.13</v>
      </c>
      <c r="I106" t="s">
        <v>37</v>
      </c>
      <c r="J106" t="s">
        <v>18</v>
      </c>
      <c r="K106" t="s">
        <v>1</v>
      </c>
      <c r="L106" t="s">
        <v>2</v>
      </c>
      <c r="M106" s="1">
        <v>42370</v>
      </c>
      <c r="N106">
        <v>49</v>
      </c>
      <c r="O106">
        <v>9403.0480000000007</v>
      </c>
      <c r="Q106" t="s">
        <v>37</v>
      </c>
      <c r="R106" t="s">
        <v>19</v>
      </c>
      <c r="S106" t="s">
        <v>1</v>
      </c>
      <c r="T106" t="s">
        <v>2</v>
      </c>
      <c r="U106" s="1">
        <v>42370</v>
      </c>
      <c r="V106">
        <v>49</v>
      </c>
      <c r="W106">
        <v>2935.2939999999999</v>
      </c>
      <c r="Y106" s="1">
        <f t="shared" si="7"/>
        <v>42370</v>
      </c>
      <c r="Z106">
        <f t="shared" si="8"/>
        <v>49</v>
      </c>
      <c r="AA106" s="6">
        <f t="shared" si="9"/>
        <v>15607.472</v>
      </c>
    </row>
    <row r="107" spans="1:27" x14ac:dyDescent="0.25">
      <c r="A107" t="s">
        <v>37</v>
      </c>
      <c r="B107" t="s">
        <v>17</v>
      </c>
      <c r="C107" t="s">
        <v>1</v>
      </c>
      <c r="D107" t="s">
        <v>2</v>
      </c>
      <c r="E107" s="1">
        <v>42370</v>
      </c>
      <c r="F107">
        <v>50</v>
      </c>
      <c r="G107" s="6">
        <v>3293.221</v>
      </c>
      <c r="I107" t="s">
        <v>37</v>
      </c>
      <c r="J107" t="s">
        <v>18</v>
      </c>
      <c r="K107" t="s">
        <v>1</v>
      </c>
      <c r="L107" t="s">
        <v>2</v>
      </c>
      <c r="M107" s="1">
        <v>42370</v>
      </c>
      <c r="N107">
        <v>50</v>
      </c>
      <c r="O107">
        <v>9673.4330000000009</v>
      </c>
      <c r="Q107" t="s">
        <v>37</v>
      </c>
      <c r="R107" t="s">
        <v>19</v>
      </c>
      <c r="S107" t="s">
        <v>1</v>
      </c>
      <c r="T107" t="s">
        <v>2</v>
      </c>
      <c r="U107" s="1">
        <v>42370</v>
      </c>
      <c r="V107">
        <v>50</v>
      </c>
      <c r="W107">
        <v>3024.1039999999998</v>
      </c>
      <c r="Y107" s="1">
        <f t="shared" si="7"/>
        <v>42370</v>
      </c>
      <c r="Z107">
        <f t="shared" si="8"/>
        <v>50</v>
      </c>
      <c r="AA107" s="6">
        <f t="shared" si="9"/>
        <v>15990.758</v>
      </c>
    </row>
    <row r="108" spans="1:27" x14ac:dyDescent="0.25">
      <c r="A108" t="s">
        <v>37</v>
      </c>
      <c r="B108" t="s">
        <v>17</v>
      </c>
      <c r="C108" t="s">
        <v>1</v>
      </c>
      <c r="D108" t="s">
        <v>2</v>
      </c>
      <c r="E108" s="1">
        <v>42736</v>
      </c>
      <c r="F108" t="s">
        <v>3</v>
      </c>
      <c r="G108" s="6">
        <v>3310.5540000000001</v>
      </c>
      <c r="I108" t="s">
        <v>37</v>
      </c>
      <c r="J108" t="s">
        <v>18</v>
      </c>
      <c r="K108" t="s">
        <v>1</v>
      </c>
      <c r="L108" t="s">
        <v>2</v>
      </c>
      <c r="M108" s="1">
        <v>42736</v>
      </c>
      <c r="N108" t="s">
        <v>3</v>
      </c>
      <c r="O108">
        <v>9613.8330000000005</v>
      </c>
      <c r="Q108" t="s">
        <v>37</v>
      </c>
      <c r="R108" t="s">
        <v>19</v>
      </c>
      <c r="S108" t="s">
        <v>1</v>
      </c>
      <c r="T108" t="s">
        <v>2</v>
      </c>
      <c r="U108" s="1">
        <v>42736</v>
      </c>
      <c r="V108" t="s">
        <v>3</v>
      </c>
      <c r="W108">
        <v>3009.395</v>
      </c>
      <c r="Y108" s="1">
        <f t="shared" si="7"/>
        <v>42736</v>
      </c>
      <c r="Z108" t="str">
        <f t="shared" si="8"/>
        <v>Expected Values</v>
      </c>
      <c r="AA108" s="6">
        <f t="shared" si="9"/>
        <v>15933.782000000001</v>
      </c>
    </row>
    <row r="109" spans="1:27" x14ac:dyDescent="0.25">
      <c r="A109" t="s">
        <v>37</v>
      </c>
      <c r="B109" t="s">
        <v>17</v>
      </c>
      <c r="C109" t="s">
        <v>1</v>
      </c>
      <c r="D109" t="s">
        <v>2</v>
      </c>
      <c r="E109" s="1">
        <v>42736</v>
      </c>
      <c r="F109">
        <v>1</v>
      </c>
      <c r="G109" s="6">
        <v>3313.4789999999998</v>
      </c>
      <c r="I109" t="s">
        <v>37</v>
      </c>
      <c r="J109" t="s">
        <v>18</v>
      </c>
      <c r="K109" t="s">
        <v>1</v>
      </c>
      <c r="L109" t="s">
        <v>2</v>
      </c>
      <c r="M109" s="1">
        <v>42736</v>
      </c>
      <c r="N109">
        <v>1</v>
      </c>
      <c r="O109">
        <v>9797.1460000000006</v>
      </c>
      <c r="Q109" t="s">
        <v>37</v>
      </c>
      <c r="R109" t="s">
        <v>19</v>
      </c>
      <c r="S109" t="s">
        <v>1</v>
      </c>
      <c r="T109" t="s">
        <v>2</v>
      </c>
      <c r="U109" s="1">
        <v>42736</v>
      </c>
      <c r="V109">
        <v>1</v>
      </c>
      <c r="W109">
        <v>3065.4050000000002</v>
      </c>
      <c r="Y109" s="1">
        <f t="shared" si="7"/>
        <v>42736</v>
      </c>
      <c r="Z109">
        <f t="shared" si="8"/>
        <v>1</v>
      </c>
      <c r="AA109" s="6">
        <f t="shared" si="9"/>
        <v>16176.03</v>
      </c>
    </row>
    <row r="110" spans="1:27" x14ac:dyDescent="0.25">
      <c r="A110" t="s">
        <v>37</v>
      </c>
      <c r="B110" t="s">
        <v>17</v>
      </c>
      <c r="C110" t="s">
        <v>1</v>
      </c>
      <c r="D110" t="s">
        <v>2</v>
      </c>
      <c r="E110" s="1">
        <v>42736</v>
      </c>
      <c r="F110">
        <v>2</v>
      </c>
      <c r="G110" s="6">
        <v>3307.6280000000002</v>
      </c>
      <c r="I110" t="s">
        <v>37</v>
      </c>
      <c r="J110" t="s">
        <v>18</v>
      </c>
      <c r="K110" t="s">
        <v>1</v>
      </c>
      <c r="L110" t="s">
        <v>2</v>
      </c>
      <c r="M110" s="1">
        <v>42736</v>
      </c>
      <c r="N110">
        <v>2</v>
      </c>
      <c r="O110">
        <v>9430.52</v>
      </c>
      <c r="Q110" t="s">
        <v>37</v>
      </c>
      <c r="R110" t="s">
        <v>19</v>
      </c>
      <c r="S110" t="s">
        <v>1</v>
      </c>
      <c r="T110" t="s">
        <v>2</v>
      </c>
      <c r="U110" s="1">
        <v>42736</v>
      </c>
      <c r="V110">
        <v>2</v>
      </c>
      <c r="W110">
        <v>2953.386</v>
      </c>
      <c r="Y110" s="1">
        <f t="shared" si="7"/>
        <v>42736</v>
      </c>
      <c r="Z110">
        <f t="shared" si="8"/>
        <v>2</v>
      </c>
      <c r="AA110" s="6">
        <f t="shared" si="9"/>
        <v>15691.534000000001</v>
      </c>
    </row>
    <row r="111" spans="1:27" x14ac:dyDescent="0.25">
      <c r="A111" t="s">
        <v>37</v>
      </c>
      <c r="B111" t="s">
        <v>17</v>
      </c>
      <c r="C111" t="s">
        <v>1</v>
      </c>
      <c r="D111" t="s">
        <v>2</v>
      </c>
      <c r="E111" s="1">
        <v>42736</v>
      </c>
      <c r="F111">
        <v>3</v>
      </c>
      <c r="G111" s="6">
        <v>3270.3739999999998</v>
      </c>
      <c r="I111" t="s">
        <v>37</v>
      </c>
      <c r="J111" t="s">
        <v>18</v>
      </c>
      <c r="K111" t="s">
        <v>1</v>
      </c>
      <c r="L111" t="s">
        <v>2</v>
      </c>
      <c r="M111" s="1">
        <v>42736</v>
      </c>
      <c r="N111">
        <v>3</v>
      </c>
      <c r="O111">
        <v>9557.6589999999997</v>
      </c>
      <c r="Q111" t="s">
        <v>37</v>
      </c>
      <c r="R111" t="s">
        <v>19</v>
      </c>
      <c r="S111" t="s">
        <v>1</v>
      </c>
      <c r="T111" t="s">
        <v>2</v>
      </c>
      <c r="U111" s="1">
        <v>42736</v>
      </c>
      <c r="V111">
        <v>3</v>
      </c>
      <c r="W111">
        <v>2992.018</v>
      </c>
      <c r="Y111" s="1">
        <f t="shared" si="7"/>
        <v>42736</v>
      </c>
      <c r="Z111">
        <f t="shared" si="8"/>
        <v>3</v>
      </c>
      <c r="AA111" s="6">
        <f t="shared" si="9"/>
        <v>15820.050999999999</v>
      </c>
    </row>
    <row r="112" spans="1:27" x14ac:dyDescent="0.25">
      <c r="A112" t="s">
        <v>37</v>
      </c>
      <c r="B112" t="s">
        <v>17</v>
      </c>
      <c r="C112" t="s">
        <v>1</v>
      </c>
      <c r="D112" t="s">
        <v>2</v>
      </c>
      <c r="E112" s="1">
        <v>42736</v>
      </c>
      <c r="F112">
        <v>4</v>
      </c>
      <c r="G112" s="6">
        <v>3350.7339999999999</v>
      </c>
      <c r="I112" t="s">
        <v>37</v>
      </c>
      <c r="J112" t="s">
        <v>18</v>
      </c>
      <c r="K112" t="s">
        <v>1</v>
      </c>
      <c r="L112" t="s">
        <v>2</v>
      </c>
      <c r="M112" s="1">
        <v>42736</v>
      </c>
      <c r="N112">
        <v>4</v>
      </c>
      <c r="O112">
        <v>9670.0059999999994</v>
      </c>
      <c r="Q112" t="s">
        <v>37</v>
      </c>
      <c r="R112" t="s">
        <v>19</v>
      </c>
      <c r="S112" t="s">
        <v>1</v>
      </c>
      <c r="T112" t="s">
        <v>2</v>
      </c>
      <c r="U112" s="1">
        <v>42736</v>
      </c>
      <c r="V112">
        <v>4</v>
      </c>
      <c r="W112">
        <v>3026.7730000000001</v>
      </c>
      <c r="Y112" s="1">
        <f t="shared" si="7"/>
        <v>42736</v>
      </c>
      <c r="Z112">
        <f t="shared" si="8"/>
        <v>4</v>
      </c>
      <c r="AA112" s="6">
        <f t="shared" si="9"/>
        <v>16047.512999999999</v>
      </c>
    </row>
    <row r="113" spans="1:27" x14ac:dyDescent="0.25">
      <c r="A113" t="s">
        <v>37</v>
      </c>
      <c r="B113" t="s">
        <v>17</v>
      </c>
      <c r="C113" t="s">
        <v>1</v>
      </c>
      <c r="D113" t="s">
        <v>2</v>
      </c>
      <c r="E113" s="1">
        <v>42736</v>
      </c>
      <c r="F113">
        <v>5</v>
      </c>
      <c r="G113" s="6">
        <v>3299.6460000000002</v>
      </c>
      <c r="I113" t="s">
        <v>37</v>
      </c>
      <c r="J113" t="s">
        <v>18</v>
      </c>
      <c r="K113" t="s">
        <v>1</v>
      </c>
      <c r="L113" t="s">
        <v>2</v>
      </c>
      <c r="M113" s="1">
        <v>42736</v>
      </c>
      <c r="N113">
        <v>5</v>
      </c>
      <c r="O113">
        <v>9458.1849999999995</v>
      </c>
      <c r="Q113" t="s">
        <v>37</v>
      </c>
      <c r="R113" t="s">
        <v>19</v>
      </c>
      <c r="S113" t="s">
        <v>1</v>
      </c>
      <c r="T113" t="s">
        <v>2</v>
      </c>
      <c r="U113" s="1">
        <v>42736</v>
      </c>
      <c r="V113">
        <v>5</v>
      </c>
      <c r="W113">
        <v>2960.953</v>
      </c>
      <c r="Y113" s="1">
        <f t="shared" si="7"/>
        <v>42736</v>
      </c>
      <c r="Z113">
        <f t="shared" si="8"/>
        <v>5</v>
      </c>
      <c r="AA113" s="6">
        <f t="shared" si="9"/>
        <v>15718.784</v>
      </c>
    </row>
    <row r="114" spans="1:27" x14ac:dyDescent="0.25">
      <c r="A114" t="s">
        <v>37</v>
      </c>
      <c r="B114" t="s">
        <v>17</v>
      </c>
      <c r="C114" t="s">
        <v>1</v>
      </c>
      <c r="D114" t="s">
        <v>2</v>
      </c>
      <c r="E114" s="1">
        <v>42736</v>
      </c>
      <c r="F114">
        <v>6</v>
      </c>
      <c r="G114" s="6">
        <v>3321.4609999999998</v>
      </c>
      <c r="I114" t="s">
        <v>37</v>
      </c>
      <c r="J114" t="s">
        <v>18</v>
      </c>
      <c r="K114" t="s">
        <v>1</v>
      </c>
      <c r="L114" t="s">
        <v>2</v>
      </c>
      <c r="M114" s="1">
        <v>42736</v>
      </c>
      <c r="N114">
        <v>6</v>
      </c>
      <c r="O114">
        <v>9769.48</v>
      </c>
      <c r="Q114" t="s">
        <v>37</v>
      </c>
      <c r="R114" t="s">
        <v>19</v>
      </c>
      <c r="S114" t="s">
        <v>1</v>
      </c>
      <c r="T114" t="s">
        <v>2</v>
      </c>
      <c r="U114" s="1">
        <v>42736</v>
      </c>
      <c r="V114">
        <v>6</v>
      </c>
      <c r="W114">
        <v>3057.837</v>
      </c>
      <c r="Y114" s="1">
        <f t="shared" si="7"/>
        <v>42736</v>
      </c>
      <c r="Z114">
        <f t="shared" si="8"/>
        <v>6</v>
      </c>
      <c r="AA114" s="6">
        <f t="shared" si="9"/>
        <v>16148.777999999998</v>
      </c>
    </row>
    <row r="115" spans="1:27" x14ac:dyDescent="0.25">
      <c r="A115" t="s">
        <v>37</v>
      </c>
      <c r="B115" t="s">
        <v>17</v>
      </c>
      <c r="C115" t="s">
        <v>1</v>
      </c>
      <c r="D115" t="s">
        <v>2</v>
      </c>
      <c r="E115" s="1">
        <v>42736</v>
      </c>
      <c r="F115">
        <v>7</v>
      </c>
      <c r="G115" s="6">
        <v>3340.5030000000002</v>
      </c>
      <c r="I115" t="s">
        <v>37</v>
      </c>
      <c r="J115" t="s">
        <v>18</v>
      </c>
      <c r="K115" t="s">
        <v>1</v>
      </c>
      <c r="L115" t="s">
        <v>2</v>
      </c>
      <c r="M115" s="1">
        <v>42736</v>
      </c>
      <c r="N115">
        <v>7</v>
      </c>
      <c r="O115">
        <v>9771.6470000000008</v>
      </c>
      <c r="Q115" t="s">
        <v>37</v>
      </c>
      <c r="R115" t="s">
        <v>19</v>
      </c>
      <c r="S115" t="s">
        <v>1</v>
      </c>
      <c r="T115" t="s">
        <v>2</v>
      </c>
      <c r="U115" s="1">
        <v>42736</v>
      </c>
      <c r="V115">
        <v>7</v>
      </c>
      <c r="W115">
        <v>3057.8539999999998</v>
      </c>
      <c r="Y115" s="1">
        <f t="shared" si="7"/>
        <v>42736</v>
      </c>
      <c r="Z115">
        <f t="shared" si="8"/>
        <v>7</v>
      </c>
      <c r="AA115" s="6">
        <f t="shared" si="9"/>
        <v>16170.004000000001</v>
      </c>
    </row>
    <row r="116" spans="1:27" x14ac:dyDescent="0.25">
      <c r="A116" t="s">
        <v>37</v>
      </c>
      <c r="B116" t="s">
        <v>17</v>
      </c>
      <c r="C116" t="s">
        <v>1</v>
      </c>
      <c r="D116" t="s">
        <v>2</v>
      </c>
      <c r="E116" s="1">
        <v>42736</v>
      </c>
      <c r="F116">
        <v>8</v>
      </c>
      <c r="G116" s="6">
        <v>3280.6039999999998</v>
      </c>
      <c r="I116" t="s">
        <v>37</v>
      </c>
      <c r="J116" t="s">
        <v>18</v>
      </c>
      <c r="K116" t="s">
        <v>1</v>
      </c>
      <c r="L116" t="s">
        <v>2</v>
      </c>
      <c r="M116" s="1">
        <v>42736</v>
      </c>
      <c r="N116">
        <v>8</v>
      </c>
      <c r="O116">
        <v>9456.0190000000002</v>
      </c>
      <c r="Q116" t="s">
        <v>37</v>
      </c>
      <c r="R116" t="s">
        <v>19</v>
      </c>
      <c r="S116" t="s">
        <v>1</v>
      </c>
      <c r="T116" t="s">
        <v>2</v>
      </c>
      <c r="U116" s="1">
        <v>42736</v>
      </c>
      <c r="V116">
        <v>8</v>
      </c>
      <c r="W116">
        <v>2960.9360000000001</v>
      </c>
      <c r="Y116" s="1">
        <f t="shared" si="7"/>
        <v>42736</v>
      </c>
      <c r="Z116">
        <f t="shared" si="8"/>
        <v>8</v>
      </c>
      <c r="AA116" s="6">
        <f t="shared" si="9"/>
        <v>15697.558999999999</v>
      </c>
    </row>
    <row r="117" spans="1:27" x14ac:dyDescent="0.25">
      <c r="A117" t="s">
        <v>37</v>
      </c>
      <c r="B117" t="s">
        <v>17</v>
      </c>
      <c r="C117" t="s">
        <v>1</v>
      </c>
      <c r="D117" t="s">
        <v>2</v>
      </c>
      <c r="E117" s="1">
        <v>42736</v>
      </c>
      <c r="F117">
        <v>9</v>
      </c>
      <c r="G117" s="6">
        <v>3291.5410000000002</v>
      </c>
      <c r="I117" t="s">
        <v>37</v>
      </c>
      <c r="J117" t="s">
        <v>18</v>
      </c>
      <c r="K117" t="s">
        <v>1</v>
      </c>
      <c r="L117" t="s">
        <v>2</v>
      </c>
      <c r="M117" s="1">
        <v>42736</v>
      </c>
      <c r="N117">
        <v>9</v>
      </c>
      <c r="O117">
        <v>9390.134</v>
      </c>
      <c r="Q117" t="s">
        <v>37</v>
      </c>
      <c r="R117" t="s">
        <v>19</v>
      </c>
      <c r="S117" t="s">
        <v>1</v>
      </c>
      <c r="T117" t="s">
        <v>2</v>
      </c>
      <c r="U117" s="1">
        <v>42736</v>
      </c>
      <c r="V117">
        <v>9</v>
      </c>
      <c r="W117">
        <v>2937.59</v>
      </c>
      <c r="Y117" s="1">
        <f t="shared" si="7"/>
        <v>42736</v>
      </c>
      <c r="Z117">
        <f t="shared" si="8"/>
        <v>9</v>
      </c>
      <c r="AA117" s="6">
        <f t="shared" si="9"/>
        <v>15619.264999999999</v>
      </c>
    </row>
    <row r="118" spans="1:27" x14ac:dyDescent="0.25">
      <c r="A118" t="s">
        <v>37</v>
      </c>
      <c r="B118" t="s">
        <v>17</v>
      </c>
      <c r="C118" t="s">
        <v>1</v>
      </c>
      <c r="D118" t="s">
        <v>2</v>
      </c>
      <c r="E118" s="1">
        <v>42736</v>
      </c>
      <c r="F118">
        <v>10</v>
      </c>
      <c r="G118" s="6">
        <v>3329.5659999999998</v>
      </c>
      <c r="I118" t="s">
        <v>37</v>
      </c>
      <c r="J118" t="s">
        <v>18</v>
      </c>
      <c r="K118" t="s">
        <v>1</v>
      </c>
      <c r="L118" t="s">
        <v>2</v>
      </c>
      <c r="M118" s="1">
        <v>42736</v>
      </c>
      <c r="N118">
        <v>10</v>
      </c>
      <c r="O118">
        <v>9837.5300000000007</v>
      </c>
      <c r="Q118" t="s">
        <v>37</v>
      </c>
      <c r="R118" t="s">
        <v>19</v>
      </c>
      <c r="S118" t="s">
        <v>1</v>
      </c>
      <c r="T118" t="s">
        <v>2</v>
      </c>
      <c r="U118" s="1">
        <v>42736</v>
      </c>
      <c r="V118">
        <v>10</v>
      </c>
      <c r="W118">
        <v>3081.2</v>
      </c>
      <c r="Y118" s="1">
        <f t="shared" si="7"/>
        <v>42736</v>
      </c>
      <c r="Z118">
        <f t="shared" si="8"/>
        <v>10</v>
      </c>
      <c r="AA118" s="6">
        <f t="shared" si="9"/>
        <v>16248.296000000002</v>
      </c>
    </row>
    <row r="119" spans="1:27" x14ac:dyDescent="0.25">
      <c r="A119" t="s">
        <v>37</v>
      </c>
      <c r="B119" t="s">
        <v>17</v>
      </c>
      <c r="C119" t="s">
        <v>1</v>
      </c>
      <c r="D119" t="s">
        <v>2</v>
      </c>
      <c r="E119" s="1">
        <v>42736</v>
      </c>
      <c r="F119">
        <v>11</v>
      </c>
      <c r="G119" s="6">
        <v>3285.357</v>
      </c>
      <c r="I119" t="s">
        <v>37</v>
      </c>
      <c r="J119" t="s">
        <v>18</v>
      </c>
      <c r="K119" t="s">
        <v>1</v>
      </c>
      <c r="L119" t="s">
        <v>2</v>
      </c>
      <c r="M119" s="1">
        <v>42736</v>
      </c>
      <c r="N119">
        <v>11</v>
      </c>
      <c r="O119">
        <v>9482.0040000000008</v>
      </c>
      <c r="Q119" t="s">
        <v>37</v>
      </c>
      <c r="R119" t="s">
        <v>19</v>
      </c>
      <c r="S119" t="s">
        <v>1</v>
      </c>
      <c r="T119" t="s">
        <v>2</v>
      </c>
      <c r="U119" s="1">
        <v>42736</v>
      </c>
      <c r="V119">
        <v>11</v>
      </c>
      <c r="W119">
        <v>2968.1379999999999</v>
      </c>
      <c r="Y119" s="1">
        <f t="shared" si="7"/>
        <v>42736</v>
      </c>
      <c r="Z119">
        <f t="shared" si="8"/>
        <v>11</v>
      </c>
      <c r="AA119" s="6">
        <f t="shared" si="9"/>
        <v>15735.499</v>
      </c>
    </row>
    <row r="120" spans="1:27" x14ac:dyDescent="0.25">
      <c r="A120" t="s">
        <v>37</v>
      </c>
      <c r="B120" t="s">
        <v>17</v>
      </c>
      <c r="C120" t="s">
        <v>1</v>
      </c>
      <c r="D120" t="s">
        <v>2</v>
      </c>
      <c r="E120" s="1">
        <v>42736</v>
      </c>
      <c r="F120">
        <v>12</v>
      </c>
      <c r="G120" s="6">
        <v>3335.75</v>
      </c>
      <c r="I120" t="s">
        <v>37</v>
      </c>
      <c r="J120" t="s">
        <v>18</v>
      </c>
      <c r="K120" t="s">
        <v>1</v>
      </c>
      <c r="L120" t="s">
        <v>2</v>
      </c>
      <c r="M120" s="1">
        <v>42736</v>
      </c>
      <c r="N120">
        <v>12</v>
      </c>
      <c r="O120">
        <v>9745.6610000000001</v>
      </c>
      <c r="Q120" t="s">
        <v>37</v>
      </c>
      <c r="R120" t="s">
        <v>19</v>
      </c>
      <c r="S120" t="s">
        <v>1</v>
      </c>
      <c r="T120" t="s">
        <v>2</v>
      </c>
      <c r="U120" s="1">
        <v>42736</v>
      </c>
      <c r="V120">
        <v>12</v>
      </c>
      <c r="W120">
        <v>3050.6529999999998</v>
      </c>
      <c r="Y120" s="1">
        <f t="shared" si="7"/>
        <v>42736</v>
      </c>
      <c r="Z120">
        <f t="shared" si="8"/>
        <v>12</v>
      </c>
      <c r="AA120" s="6">
        <f t="shared" si="9"/>
        <v>16132.064</v>
      </c>
    </row>
    <row r="121" spans="1:27" x14ac:dyDescent="0.25">
      <c r="A121" t="s">
        <v>37</v>
      </c>
      <c r="B121" t="s">
        <v>17</v>
      </c>
      <c r="C121" t="s">
        <v>1</v>
      </c>
      <c r="D121" t="s">
        <v>2</v>
      </c>
      <c r="E121" s="1">
        <v>42736</v>
      </c>
      <c r="F121">
        <v>13</v>
      </c>
      <c r="G121" s="6">
        <v>3301.0639999999999</v>
      </c>
      <c r="I121" t="s">
        <v>37</v>
      </c>
      <c r="J121" t="s">
        <v>18</v>
      </c>
      <c r="K121" t="s">
        <v>1</v>
      </c>
      <c r="L121" t="s">
        <v>2</v>
      </c>
      <c r="M121" s="1">
        <v>42736</v>
      </c>
      <c r="N121">
        <v>13</v>
      </c>
      <c r="O121">
        <v>9567.5830000000005</v>
      </c>
      <c r="Q121" t="s">
        <v>37</v>
      </c>
      <c r="R121" t="s">
        <v>19</v>
      </c>
      <c r="S121" t="s">
        <v>1</v>
      </c>
      <c r="T121" t="s">
        <v>2</v>
      </c>
      <c r="U121" s="1">
        <v>42736</v>
      </c>
      <c r="V121">
        <v>13</v>
      </c>
      <c r="W121">
        <v>2994.8310000000001</v>
      </c>
      <c r="Y121" s="1">
        <f t="shared" si="7"/>
        <v>42736</v>
      </c>
      <c r="Z121">
        <f t="shared" si="8"/>
        <v>13</v>
      </c>
      <c r="AA121" s="6">
        <f t="shared" si="9"/>
        <v>15863.478000000001</v>
      </c>
    </row>
    <row r="122" spans="1:27" x14ac:dyDescent="0.25">
      <c r="A122" t="s">
        <v>37</v>
      </c>
      <c r="B122" t="s">
        <v>17</v>
      </c>
      <c r="C122" t="s">
        <v>1</v>
      </c>
      <c r="D122" t="s">
        <v>2</v>
      </c>
      <c r="E122" s="1">
        <v>42736</v>
      </c>
      <c r="F122">
        <v>14</v>
      </c>
      <c r="G122" s="6">
        <v>3320.0430000000001</v>
      </c>
      <c r="I122" t="s">
        <v>37</v>
      </c>
      <c r="J122" t="s">
        <v>18</v>
      </c>
      <c r="K122" t="s">
        <v>1</v>
      </c>
      <c r="L122" t="s">
        <v>2</v>
      </c>
      <c r="M122" s="1">
        <v>42736</v>
      </c>
      <c r="N122">
        <v>14</v>
      </c>
      <c r="O122">
        <v>9660.0820000000003</v>
      </c>
      <c r="Q122" t="s">
        <v>37</v>
      </c>
      <c r="R122" t="s">
        <v>19</v>
      </c>
      <c r="S122" t="s">
        <v>1</v>
      </c>
      <c r="T122" t="s">
        <v>2</v>
      </c>
      <c r="U122" s="1">
        <v>42736</v>
      </c>
      <c r="V122">
        <v>14</v>
      </c>
      <c r="W122">
        <v>3023.96</v>
      </c>
      <c r="Y122" s="1">
        <f t="shared" si="7"/>
        <v>42736</v>
      </c>
      <c r="Z122">
        <f t="shared" si="8"/>
        <v>14</v>
      </c>
      <c r="AA122" s="6">
        <f t="shared" si="9"/>
        <v>16004.084999999999</v>
      </c>
    </row>
    <row r="123" spans="1:27" x14ac:dyDescent="0.25">
      <c r="A123" t="s">
        <v>37</v>
      </c>
      <c r="B123" t="s">
        <v>17</v>
      </c>
      <c r="C123" t="s">
        <v>1</v>
      </c>
      <c r="D123" t="s">
        <v>2</v>
      </c>
      <c r="E123" s="1">
        <v>42736</v>
      </c>
      <c r="F123">
        <v>15</v>
      </c>
      <c r="G123" s="6">
        <v>3285.7080000000001</v>
      </c>
      <c r="I123" t="s">
        <v>37</v>
      </c>
      <c r="J123" t="s">
        <v>18</v>
      </c>
      <c r="K123" t="s">
        <v>1</v>
      </c>
      <c r="L123" t="s">
        <v>2</v>
      </c>
      <c r="M123" s="1">
        <v>42736</v>
      </c>
      <c r="N123">
        <v>15</v>
      </c>
      <c r="O123">
        <v>9427.9889999999996</v>
      </c>
      <c r="Q123" t="s">
        <v>37</v>
      </c>
      <c r="R123" t="s">
        <v>19</v>
      </c>
      <c r="S123" t="s">
        <v>1</v>
      </c>
      <c r="T123" t="s">
        <v>2</v>
      </c>
      <c r="U123" s="1">
        <v>42736</v>
      </c>
      <c r="V123">
        <v>15</v>
      </c>
      <c r="W123">
        <v>2952.8139999999999</v>
      </c>
      <c r="Y123" s="1">
        <f t="shared" si="7"/>
        <v>42736</v>
      </c>
      <c r="Z123">
        <f t="shared" si="8"/>
        <v>15</v>
      </c>
      <c r="AA123" s="6">
        <f t="shared" si="9"/>
        <v>15666.511</v>
      </c>
    </row>
    <row r="124" spans="1:27" x14ac:dyDescent="0.25">
      <c r="A124" t="s">
        <v>37</v>
      </c>
      <c r="B124" t="s">
        <v>17</v>
      </c>
      <c r="C124" t="s">
        <v>1</v>
      </c>
      <c r="D124" t="s">
        <v>2</v>
      </c>
      <c r="E124" s="1">
        <v>42736</v>
      </c>
      <c r="F124">
        <v>16</v>
      </c>
      <c r="G124" s="6">
        <v>3335.3989999999999</v>
      </c>
      <c r="I124" t="s">
        <v>37</v>
      </c>
      <c r="J124" t="s">
        <v>18</v>
      </c>
      <c r="K124" t="s">
        <v>1</v>
      </c>
      <c r="L124" t="s">
        <v>2</v>
      </c>
      <c r="M124" s="1">
        <v>42736</v>
      </c>
      <c r="N124">
        <v>16</v>
      </c>
      <c r="O124">
        <v>9799.6769999999997</v>
      </c>
      <c r="Q124" t="s">
        <v>37</v>
      </c>
      <c r="R124" t="s">
        <v>19</v>
      </c>
      <c r="S124" t="s">
        <v>1</v>
      </c>
      <c r="T124" t="s">
        <v>2</v>
      </c>
      <c r="U124" s="1">
        <v>42736</v>
      </c>
      <c r="V124">
        <v>16</v>
      </c>
      <c r="W124">
        <v>3065.9760000000001</v>
      </c>
      <c r="Y124" s="1">
        <f t="shared" si="7"/>
        <v>42736</v>
      </c>
      <c r="Z124">
        <f t="shared" si="8"/>
        <v>16</v>
      </c>
      <c r="AA124" s="6">
        <f t="shared" si="9"/>
        <v>16201.052</v>
      </c>
    </row>
    <row r="125" spans="1:27" x14ac:dyDescent="0.25">
      <c r="A125" t="s">
        <v>37</v>
      </c>
      <c r="B125" t="s">
        <v>17</v>
      </c>
      <c r="C125" t="s">
        <v>1</v>
      </c>
      <c r="D125" t="s">
        <v>2</v>
      </c>
      <c r="E125" s="1">
        <v>42736</v>
      </c>
      <c r="F125">
        <v>17</v>
      </c>
      <c r="G125" s="6">
        <v>3314.34</v>
      </c>
      <c r="I125" t="s">
        <v>37</v>
      </c>
      <c r="J125" t="s">
        <v>18</v>
      </c>
      <c r="K125" t="s">
        <v>1</v>
      </c>
      <c r="L125" t="s">
        <v>2</v>
      </c>
      <c r="M125" s="1">
        <v>42736</v>
      </c>
      <c r="N125">
        <v>17</v>
      </c>
      <c r="O125">
        <v>9693.0349999999999</v>
      </c>
      <c r="Q125" t="s">
        <v>37</v>
      </c>
      <c r="R125" t="s">
        <v>19</v>
      </c>
      <c r="S125" t="s">
        <v>1</v>
      </c>
      <c r="T125" t="s">
        <v>2</v>
      </c>
      <c r="U125" s="1">
        <v>42736</v>
      </c>
      <c r="V125">
        <v>17</v>
      </c>
      <c r="W125">
        <v>3035.4059999999999</v>
      </c>
      <c r="Y125" s="1">
        <f t="shared" si="7"/>
        <v>42736</v>
      </c>
      <c r="Z125">
        <f t="shared" si="8"/>
        <v>17</v>
      </c>
      <c r="AA125" s="6">
        <f t="shared" si="9"/>
        <v>16042.780999999999</v>
      </c>
    </row>
    <row r="126" spans="1:27" x14ac:dyDescent="0.25">
      <c r="A126" t="s">
        <v>37</v>
      </c>
      <c r="B126" t="s">
        <v>17</v>
      </c>
      <c r="C126" t="s">
        <v>1</v>
      </c>
      <c r="D126" t="s">
        <v>2</v>
      </c>
      <c r="E126" s="1">
        <v>42736</v>
      </c>
      <c r="F126">
        <v>18</v>
      </c>
      <c r="G126" s="6">
        <v>3306.7669999999998</v>
      </c>
      <c r="I126" t="s">
        <v>37</v>
      </c>
      <c r="J126" t="s">
        <v>18</v>
      </c>
      <c r="K126" t="s">
        <v>1</v>
      </c>
      <c r="L126" t="s">
        <v>2</v>
      </c>
      <c r="M126" s="1">
        <v>42736</v>
      </c>
      <c r="N126">
        <v>18</v>
      </c>
      <c r="O126">
        <v>9534.6299999999992</v>
      </c>
      <c r="Q126" t="s">
        <v>37</v>
      </c>
      <c r="R126" t="s">
        <v>19</v>
      </c>
      <c r="S126" t="s">
        <v>1</v>
      </c>
      <c r="T126" t="s">
        <v>2</v>
      </c>
      <c r="U126" s="1">
        <v>42736</v>
      </c>
      <c r="V126">
        <v>18</v>
      </c>
      <c r="W126">
        <v>2983.384</v>
      </c>
      <c r="Y126" s="1">
        <f t="shared" si="7"/>
        <v>42736</v>
      </c>
      <c r="Z126">
        <f t="shared" si="8"/>
        <v>18</v>
      </c>
      <c r="AA126" s="6">
        <f t="shared" si="9"/>
        <v>15824.780999999999</v>
      </c>
    </row>
    <row r="127" spans="1:27" x14ac:dyDescent="0.25">
      <c r="A127" t="s">
        <v>37</v>
      </c>
      <c r="B127" t="s">
        <v>17</v>
      </c>
      <c r="C127" t="s">
        <v>1</v>
      </c>
      <c r="D127" t="s">
        <v>2</v>
      </c>
      <c r="E127" s="1">
        <v>42736</v>
      </c>
      <c r="F127">
        <v>19</v>
      </c>
      <c r="G127" s="6">
        <v>3354.047</v>
      </c>
      <c r="I127" t="s">
        <v>37</v>
      </c>
      <c r="J127" t="s">
        <v>18</v>
      </c>
      <c r="K127" t="s">
        <v>1</v>
      </c>
      <c r="L127" t="s">
        <v>2</v>
      </c>
      <c r="M127" s="1">
        <v>42736</v>
      </c>
      <c r="N127">
        <v>19</v>
      </c>
      <c r="O127">
        <v>9846.6550000000007</v>
      </c>
      <c r="Q127" t="s">
        <v>37</v>
      </c>
      <c r="R127" t="s">
        <v>19</v>
      </c>
      <c r="S127" t="s">
        <v>1</v>
      </c>
      <c r="T127" t="s">
        <v>2</v>
      </c>
      <c r="U127" s="1">
        <v>42736</v>
      </c>
      <c r="V127">
        <v>19</v>
      </c>
      <c r="W127">
        <v>3081.7689999999998</v>
      </c>
      <c r="Y127" s="1">
        <f t="shared" si="7"/>
        <v>42736</v>
      </c>
      <c r="Z127">
        <f t="shared" si="8"/>
        <v>19</v>
      </c>
      <c r="AA127" s="6">
        <f t="shared" si="9"/>
        <v>16282.471000000001</v>
      </c>
    </row>
    <row r="128" spans="1:27" x14ac:dyDescent="0.25">
      <c r="A128" t="s">
        <v>37</v>
      </c>
      <c r="B128" t="s">
        <v>17</v>
      </c>
      <c r="C128" t="s">
        <v>1</v>
      </c>
      <c r="D128" t="s">
        <v>2</v>
      </c>
      <c r="E128" s="1">
        <v>42736</v>
      </c>
      <c r="F128">
        <v>20</v>
      </c>
      <c r="G128" s="6">
        <v>3267.06</v>
      </c>
      <c r="I128" t="s">
        <v>37</v>
      </c>
      <c r="J128" t="s">
        <v>18</v>
      </c>
      <c r="K128" t="s">
        <v>1</v>
      </c>
      <c r="L128" t="s">
        <v>2</v>
      </c>
      <c r="M128" s="1">
        <v>42736</v>
      </c>
      <c r="N128">
        <v>20</v>
      </c>
      <c r="O128">
        <v>9381.01</v>
      </c>
      <c r="Q128" t="s">
        <v>37</v>
      </c>
      <c r="R128" t="s">
        <v>19</v>
      </c>
      <c r="S128" t="s">
        <v>1</v>
      </c>
      <c r="T128" t="s">
        <v>2</v>
      </c>
      <c r="U128" s="1">
        <v>42736</v>
      </c>
      <c r="V128">
        <v>20</v>
      </c>
      <c r="W128">
        <v>2937.0210000000002</v>
      </c>
      <c r="Y128" s="1">
        <f t="shared" si="7"/>
        <v>42736</v>
      </c>
      <c r="Z128">
        <f t="shared" si="8"/>
        <v>20</v>
      </c>
      <c r="AA128" s="6">
        <f t="shared" si="9"/>
        <v>15585.091</v>
      </c>
    </row>
    <row r="129" spans="1:27" x14ac:dyDescent="0.25">
      <c r="A129" t="s">
        <v>37</v>
      </c>
      <c r="B129" t="s">
        <v>17</v>
      </c>
      <c r="C129" t="s">
        <v>1</v>
      </c>
      <c r="D129" t="s">
        <v>2</v>
      </c>
      <c r="E129" s="1">
        <v>42736</v>
      </c>
      <c r="F129">
        <v>21</v>
      </c>
      <c r="G129" s="6">
        <v>3345.8380000000002</v>
      </c>
      <c r="I129" t="s">
        <v>37</v>
      </c>
      <c r="J129" t="s">
        <v>18</v>
      </c>
      <c r="K129" t="s">
        <v>1</v>
      </c>
      <c r="L129" t="s">
        <v>2</v>
      </c>
      <c r="M129" s="1">
        <v>42736</v>
      </c>
      <c r="N129">
        <v>21</v>
      </c>
      <c r="O129">
        <v>9737.6389999999992</v>
      </c>
      <c r="Q129" t="s">
        <v>37</v>
      </c>
      <c r="R129" t="s">
        <v>19</v>
      </c>
      <c r="S129" t="s">
        <v>1</v>
      </c>
      <c r="T129" t="s">
        <v>2</v>
      </c>
      <c r="U129" s="1">
        <v>42736</v>
      </c>
      <c r="V129">
        <v>21</v>
      </c>
      <c r="W129">
        <v>3047.4659999999999</v>
      </c>
      <c r="Y129" s="1">
        <f t="shared" si="7"/>
        <v>42736</v>
      </c>
      <c r="Z129">
        <f t="shared" si="8"/>
        <v>21</v>
      </c>
      <c r="AA129" s="6">
        <f t="shared" si="9"/>
        <v>16130.942999999999</v>
      </c>
    </row>
    <row r="130" spans="1:27" x14ac:dyDescent="0.25">
      <c r="A130" t="s">
        <v>37</v>
      </c>
      <c r="B130" t="s">
        <v>17</v>
      </c>
      <c r="C130" t="s">
        <v>1</v>
      </c>
      <c r="D130" t="s">
        <v>2</v>
      </c>
      <c r="E130" s="1">
        <v>42736</v>
      </c>
      <c r="F130">
        <v>22</v>
      </c>
      <c r="G130" s="6">
        <v>3275.2689999999998</v>
      </c>
      <c r="I130" t="s">
        <v>37</v>
      </c>
      <c r="J130" t="s">
        <v>18</v>
      </c>
      <c r="K130" t="s">
        <v>1</v>
      </c>
      <c r="L130" t="s">
        <v>2</v>
      </c>
      <c r="M130" s="1">
        <v>42736</v>
      </c>
      <c r="N130">
        <v>22</v>
      </c>
      <c r="O130">
        <v>9490.0259999999998</v>
      </c>
      <c r="Q130" t="s">
        <v>37</v>
      </c>
      <c r="R130" t="s">
        <v>19</v>
      </c>
      <c r="S130" t="s">
        <v>1</v>
      </c>
      <c r="T130" t="s">
        <v>2</v>
      </c>
      <c r="U130" s="1">
        <v>42736</v>
      </c>
      <c r="V130">
        <v>22</v>
      </c>
      <c r="W130">
        <v>2971.3249999999998</v>
      </c>
      <c r="Y130" s="1">
        <f t="shared" si="7"/>
        <v>42736</v>
      </c>
      <c r="Z130">
        <f t="shared" si="8"/>
        <v>22</v>
      </c>
      <c r="AA130" s="6">
        <f t="shared" si="9"/>
        <v>15736.619999999999</v>
      </c>
    </row>
    <row r="131" spans="1:27" x14ac:dyDescent="0.25">
      <c r="A131" t="s">
        <v>37</v>
      </c>
      <c r="B131" t="s">
        <v>17</v>
      </c>
      <c r="C131" t="s">
        <v>1</v>
      </c>
      <c r="D131" t="s">
        <v>2</v>
      </c>
      <c r="E131" s="1">
        <v>42736</v>
      </c>
      <c r="F131">
        <v>23</v>
      </c>
      <c r="G131" s="6">
        <v>3314.19</v>
      </c>
      <c r="I131" t="s">
        <v>37</v>
      </c>
      <c r="J131" t="s">
        <v>18</v>
      </c>
      <c r="K131" t="s">
        <v>1</v>
      </c>
      <c r="L131" t="s">
        <v>2</v>
      </c>
      <c r="M131" s="1">
        <v>42736</v>
      </c>
      <c r="N131">
        <v>23</v>
      </c>
      <c r="O131">
        <v>9625.732</v>
      </c>
      <c r="Q131" t="s">
        <v>37</v>
      </c>
      <c r="R131" t="s">
        <v>19</v>
      </c>
      <c r="S131" t="s">
        <v>1</v>
      </c>
      <c r="T131" t="s">
        <v>2</v>
      </c>
      <c r="U131" s="1">
        <v>42736</v>
      </c>
      <c r="V131">
        <v>23</v>
      </c>
      <c r="W131">
        <v>3014.038</v>
      </c>
      <c r="Y131" s="1">
        <f t="shared" si="7"/>
        <v>42736</v>
      </c>
      <c r="Z131">
        <f t="shared" si="8"/>
        <v>23</v>
      </c>
      <c r="AA131" s="6">
        <f t="shared" si="9"/>
        <v>15953.960000000001</v>
      </c>
    </row>
    <row r="132" spans="1:27" x14ac:dyDescent="0.25">
      <c r="A132" t="s">
        <v>37</v>
      </c>
      <c r="B132" t="s">
        <v>17</v>
      </c>
      <c r="C132" t="s">
        <v>1</v>
      </c>
      <c r="D132" t="s">
        <v>2</v>
      </c>
      <c r="E132" s="1">
        <v>42736</v>
      </c>
      <c r="F132">
        <v>24</v>
      </c>
      <c r="G132" s="6">
        <v>3306.9169999999999</v>
      </c>
      <c r="I132" t="s">
        <v>37</v>
      </c>
      <c r="J132" t="s">
        <v>18</v>
      </c>
      <c r="K132" t="s">
        <v>1</v>
      </c>
      <c r="L132" t="s">
        <v>2</v>
      </c>
      <c r="M132" s="1">
        <v>42736</v>
      </c>
      <c r="N132">
        <v>24</v>
      </c>
      <c r="O132">
        <v>9601.9339999999993</v>
      </c>
      <c r="Q132" t="s">
        <v>37</v>
      </c>
      <c r="R132" t="s">
        <v>19</v>
      </c>
      <c r="S132" t="s">
        <v>1</v>
      </c>
      <c r="T132" t="s">
        <v>2</v>
      </c>
      <c r="U132" s="1">
        <v>42736</v>
      </c>
      <c r="V132">
        <v>24</v>
      </c>
      <c r="W132">
        <v>3004.752</v>
      </c>
      <c r="Y132" s="1">
        <f t="shared" si="7"/>
        <v>42736</v>
      </c>
      <c r="Z132">
        <f t="shared" si="8"/>
        <v>24</v>
      </c>
      <c r="AA132" s="6">
        <f t="shared" si="9"/>
        <v>15913.602999999999</v>
      </c>
    </row>
    <row r="133" spans="1:27" x14ac:dyDescent="0.25">
      <c r="A133" t="s">
        <v>37</v>
      </c>
      <c r="B133" t="s">
        <v>17</v>
      </c>
      <c r="C133" t="s">
        <v>1</v>
      </c>
      <c r="D133" t="s">
        <v>2</v>
      </c>
      <c r="E133" s="1">
        <v>42736</v>
      </c>
      <c r="F133">
        <v>25</v>
      </c>
      <c r="G133" s="6">
        <v>3313.3470000000002</v>
      </c>
      <c r="I133" t="s">
        <v>37</v>
      </c>
      <c r="J133" t="s">
        <v>18</v>
      </c>
      <c r="K133" t="s">
        <v>1</v>
      </c>
      <c r="L133" t="s">
        <v>2</v>
      </c>
      <c r="M133" s="1">
        <v>42736</v>
      </c>
      <c r="N133">
        <v>25</v>
      </c>
      <c r="O133">
        <v>9637.5930000000008</v>
      </c>
      <c r="Q133" t="s">
        <v>37</v>
      </c>
      <c r="R133" t="s">
        <v>19</v>
      </c>
      <c r="S133" t="s">
        <v>1</v>
      </c>
      <c r="T133" t="s">
        <v>2</v>
      </c>
      <c r="U133" s="1">
        <v>42736</v>
      </c>
      <c r="V133">
        <v>25</v>
      </c>
      <c r="W133">
        <v>3014.75</v>
      </c>
      <c r="Y133" s="1">
        <f t="shared" si="7"/>
        <v>42736</v>
      </c>
      <c r="Z133">
        <f t="shared" si="8"/>
        <v>25</v>
      </c>
      <c r="AA133" s="6">
        <f t="shared" si="9"/>
        <v>15965.69</v>
      </c>
    </row>
    <row r="134" spans="1:27" x14ac:dyDescent="0.25">
      <c r="A134" t="s">
        <v>37</v>
      </c>
      <c r="B134" t="s">
        <v>17</v>
      </c>
      <c r="C134" t="s">
        <v>1</v>
      </c>
      <c r="D134" t="s">
        <v>2</v>
      </c>
      <c r="E134" s="1">
        <v>42736</v>
      </c>
      <c r="F134">
        <v>26</v>
      </c>
      <c r="G134" s="6">
        <v>3307.76</v>
      </c>
      <c r="I134" t="s">
        <v>37</v>
      </c>
      <c r="J134" t="s">
        <v>18</v>
      </c>
      <c r="K134" t="s">
        <v>1</v>
      </c>
      <c r="L134" t="s">
        <v>2</v>
      </c>
      <c r="M134" s="1">
        <v>42736</v>
      </c>
      <c r="N134">
        <v>26</v>
      </c>
      <c r="O134">
        <v>9590.0720000000001</v>
      </c>
      <c r="Q134" t="s">
        <v>37</v>
      </c>
      <c r="R134" t="s">
        <v>19</v>
      </c>
      <c r="S134" t="s">
        <v>1</v>
      </c>
      <c r="T134" t="s">
        <v>2</v>
      </c>
      <c r="U134" s="1">
        <v>42736</v>
      </c>
      <c r="V134">
        <v>26</v>
      </c>
      <c r="W134">
        <v>3004.0410000000002</v>
      </c>
      <c r="Y134" s="1">
        <f t="shared" si="7"/>
        <v>42736</v>
      </c>
      <c r="Z134">
        <f t="shared" si="8"/>
        <v>26</v>
      </c>
      <c r="AA134" s="6">
        <f t="shared" si="9"/>
        <v>15901.873</v>
      </c>
    </row>
    <row r="135" spans="1:27" x14ac:dyDescent="0.25">
      <c r="A135" t="s">
        <v>37</v>
      </c>
      <c r="B135" t="s">
        <v>17</v>
      </c>
      <c r="C135" t="s">
        <v>1</v>
      </c>
      <c r="D135" t="s">
        <v>2</v>
      </c>
      <c r="E135" s="1">
        <v>42736</v>
      </c>
      <c r="F135">
        <v>27</v>
      </c>
      <c r="G135" s="6">
        <v>3282.6320000000001</v>
      </c>
      <c r="I135" t="s">
        <v>37</v>
      </c>
      <c r="J135" t="s">
        <v>18</v>
      </c>
      <c r="K135" t="s">
        <v>1</v>
      </c>
      <c r="L135" t="s">
        <v>2</v>
      </c>
      <c r="M135" s="1">
        <v>42736</v>
      </c>
      <c r="N135">
        <v>27</v>
      </c>
      <c r="O135">
        <v>9346.7039999999997</v>
      </c>
      <c r="Q135" t="s">
        <v>37</v>
      </c>
      <c r="R135" t="s">
        <v>19</v>
      </c>
      <c r="S135" t="s">
        <v>1</v>
      </c>
      <c r="T135" t="s">
        <v>2</v>
      </c>
      <c r="U135" s="1">
        <v>42736</v>
      </c>
      <c r="V135">
        <v>27</v>
      </c>
      <c r="W135">
        <v>2925.3310000000001</v>
      </c>
      <c r="Y135" s="1">
        <f t="shared" ref="Y135:Y198" si="11">U135</f>
        <v>42736</v>
      </c>
      <c r="Z135">
        <f t="shared" ref="Z135:Z198" si="12">V135</f>
        <v>27</v>
      </c>
      <c r="AA135" s="6">
        <f t="shared" ref="AA135:AA198" si="13">G135+O135+W135</f>
        <v>15554.666999999999</v>
      </c>
    </row>
    <row r="136" spans="1:27" x14ac:dyDescent="0.25">
      <c r="A136" t="s">
        <v>37</v>
      </c>
      <c r="B136" t="s">
        <v>17</v>
      </c>
      <c r="C136" t="s">
        <v>1</v>
      </c>
      <c r="D136" t="s">
        <v>2</v>
      </c>
      <c r="E136" s="1">
        <v>42736</v>
      </c>
      <c r="F136">
        <v>28</v>
      </c>
      <c r="G136" s="6">
        <v>3338.4749999999999</v>
      </c>
      <c r="I136" t="s">
        <v>37</v>
      </c>
      <c r="J136" t="s">
        <v>18</v>
      </c>
      <c r="K136" t="s">
        <v>1</v>
      </c>
      <c r="L136" t="s">
        <v>2</v>
      </c>
      <c r="M136" s="1">
        <v>42736</v>
      </c>
      <c r="N136">
        <v>28</v>
      </c>
      <c r="O136">
        <v>9880.9619999999995</v>
      </c>
      <c r="Q136" t="s">
        <v>37</v>
      </c>
      <c r="R136" t="s">
        <v>19</v>
      </c>
      <c r="S136" t="s">
        <v>1</v>
      </c>
      <c r="T136" t="s">
        <v>2</v>
      </c>
      <c r="U136" s="1">
        <v>42736</v>
      </c>
      <c r="V136">
        <v>28</v>
      </c>
      <c r="W136">
        <v>3093.46</v>
      </c>
      <c r="Y136" s="1">
        <f t="shared" si="11"/>
        <v>42736</v>
      </c>
      <c r="Z136">
        <f t="shared" si="12"/>
        <v>28</v>
      </c>
      <c r="AA136" s="6">
        <f t="shared" si="13"/>
        <v>16312.897000000001</v>
      </c>
    </row>
    <row r="137" spans="1:27" x14ac:dyDescent="0.25">
      <c r="A137" t="s">
        <v>37</v>
      </c>
      <c r="B137" t="s">
        <v>17</v>
      </c>
      <c r="C137" t="s">
        <v>1</v>
      </c>
      <c r="D137" t="s">
        <v>2</v>
      </c>
      <c r="E137" s="1">
        <v>42736</v>
      </c>
      <c r="F137">
        <v>29</v>
      </c>
      <c r="G137" s="6">
        <v>3303.4079999999999</v>
      </c>
      <c r="I137" t="s">
        <v>37</v>
      </c>
      <c r="J137" t="s">
        <v>18</v>
      </c>
      <c r="K137" t="s">
        <v>1</v>
      </c>
      <c r="L137" t="s">
        <v>2</v>
      </c>
      <c r="M137" s="1">
        <v>42736</v>
      </c>
      <c r="N137">
        <v>29</v>
      </c>
      <c r="O137">
        <v>9628.0840000000007</v>
      </c>
      <c r="Q137" t="s">
        <v>37</v>
      </c>
      <c r="R137" t="s">
        <v>19</v>
      </c>
      <c r="S137" t="s">
        <v>1</v>
      </c>
      <c r="T137" t="s">
        <v>2</v>
      </c>
      <c r="U137" s="1">
        <v>42736</v>
      </c>
      <c r="V137">
        <v>29</v>
      </c>
      <c r="W137">
        <v>3014.4569999999999</v>
      </c>
      <c r="Y137" s="1">
        <f t="shared" si="11"/>
        <v>42736</v>
      </c>
      <c r="Z137">
        <f t="shared" si="12"/>
        <v>29</v>
      </c>
      <c r="AA137" s="6">
        <f t="shared" si="13"/>
        <v>15945.949000000001</v>
      </c>
    </row>
    <row r="138" spans="1:27" x14ac:dyDescent="0.25">
      <c r="A138" t="s">
        <v>37</v>
      </c>
      <c r="B138" t="s">
        <v>17</v>
      </c>
      <c r="C138" t="s">
        <v>1</v>
      </c>
      <c r="D138" t="s">
        <v>2</v>
      </c>
      <c r="E138" s="1">
        <v>42736</v>
      </c>
      <c r="F138">
        <v>30</v>
      </c>
      <c r="G138" s="6">
        <v>3317.7</v>
      </c>
      <c r="I138" t="s">
        <v>37</v>
      </c>
      <c r="J138" t="s">
        <v>18</v>
      </c>
      <c r="K138" t="s">
        <v>1</v>
      </c>
      <c r="L138" t="s">
        <v>2</v>
      </c>
      <c r="M138" s="1">
        <v>42736</v>
      </c>
      <c r="N138">
        <v>30</v>
      </c>
      <c r="O138">
        <v>9599.5810000000001</v>
      </c>
      <c r="Q138" t="s">
        <v>37</v>
      </c>
      <c r="R138" t="s">
        <v>19</v>
      </c>
      <c r="S138" t="s">
        <v>1</v>
      </c>
      <c r="T138" t="s">
        <v>2</v>
      </c>
      <c r="U138" s="1">
        <v>42736</v>
      </c>
      <c r="V138">
        <v>30</v>
      </c>
      <c r="W138">
        <v>3004.3330000000001</v>
      </c>
      <c r="Y138" s="1">
        <f t="shared" si="11"/>
        <v>42736</v>
      </c>
      <c r="Z138">
        <f t="shared" si="12"/>
        <v>30</v>
      </c>
      <c r="AA138" s="6">
        <f t="shared" si="13"/>
        <v>15921.614</v>
      </c>
    </row>
    <row r="139" spans="1:27" x14ac:dyDescent="0.25">
      <c r="A139" t="s">
        <v>37</v>
      </c>
      <c r="B139" t="s">
        <v>17</v>
      </c>
      <c r="C139" t="s">
        <v>1</v>
      </c>
      <c r="D139" t="s">
        <v>2</v>
      </c>
      <c r="E139" s="1">
        <v>42736</v>
      </c>
      <c r="F139">
        <v>31</v>
      </c>
      <c r="G139" s="6">
        <v>3339.2829999999999</v>
      </c>
      <c r="I139" t="s">
        <v>37</v>
      </c>
      <c r="J139" t="s">
        <v>18</v>
      </c>
      <c r="K139" t="s">
        <v>1</v>
      </c>
      <c r="L139" t="s">
        <v>2</v>
      </c>
      <c r="M139" s="1">
        <v>42736</v>
      </c>
      <c r="N139">
        <v>31</v>
      </c>
      <c r="O139">
        <v>9805.3629999999994</v>
      </c>
      <c r="Q139" t="s">
        <v>37</v>
      </c>
      <c r="R139" t="s">
        <v>19</v>
      </c>
      <c r="S139" t="s">
        <v>1</v>
      </c>
      <c r="T139" t="s">
        <v>2</v>
      </c>
      <c r="U139" s="1">
        <v>42736</v>
      </c>
      <c r="V139">
        <v>31</v>
      </c>
      <c r="W139">
        <v>3069.3330000000001</v>
      </c>
      <c r="Y139" s="1">
        <f t="shared" si="11"/>
        <v>42736</v>
      </c>
      <c r="Z139">
        <f t="shared" si="12"/>
        <v>31</v>
      </c>
      <c r="AA139" s="6">
        <f t="shared" si="13"/>
        <v>16213.978999999999</v>
      </c>
    </row>
    <row r="140" spans="1:27" x14ac:dyDescent="0.25">
      <c r="A140" t="s">
        <v>37</v>
      </c>
      <c r="B140" t="s">
        <v>17</v>
      </c>
      <c r="C140" t="s">
        <v>1</v>
      </c>
      <c r="D140" t="s">
        <v>2</v>
      </c>
      <c r="E140" s="1">
        <v>42736</v>
      </c>
      <c r="F140">
        <v>32</v>
      </c>
      <c r="G140" s="6">
        <v>3281.8240000000001</v>
      </c>
      <c r="I140" t="s">
        <v>37</v>
      </c>
      <c r="J140" t="s">
        <v>18</v>
      </c>
      <c r="K140" t="s">
        <v>1</v>
      </c>
      <c r="L140" t="s">
        <v>2</v>
      </c>
      <c r="M140" s="1">
        <v>42736</v>
      </c>
      <c r="N140">
        <v>32</v>
      </c>
      <c r="O140">
        <v>9422.3019999999997</v>
      </c>
      <c r="Q140" t="s">
        <v>37</v>
      </c>
      <c r="R140" t="s">
        <v>19</v>
      </c>
      <c r="S140" t="s">
        <v>1</v>
      </c>
      <c r="T140" t="s">
        <v>2</v>
      </c>
      <c r="U140" s="1">
        <v>42736</v>
      </c>
      <c r="V140">
        <v>32</v>
      </c>
      <c r="W140">
        <v>2949.4569999999999</v>
      </c>
      <c r="Y140" s="1">
        <f t="shared" si="11"/>
        <v>42736</v>
      </c>
      <c r="Z140">
        <f t="shared" si="12"/>
        <v>32</v>
      </c>
      <c r="AA140" s="6">
        <f t="shared" si="13"/>
        <v>15653.583000000001</v>
      </c>
    </row>
    <row r="141" spans="1:27" x14ac:dyDescent="0.25">
      <c r="A141" t="s">
        <v>37</v>
      </c>
      <c r="B141" t="s">
        <v>17</v>
      </c>
      <c r="C141" t="s">
        <v>1</v>
      </c>
      <c r="D141" t="s">
        <v>2</v>
      </c>
      <c r="E141" s="1">
        <v>42736</v>
      </c>
      <c r="F141">
        <v>33</v>
      </c>
      <c r="G141" s="6">
        <v>3224.645</v>
      </c>
      <c r="I141" t="s">
        <v>37</v>
      </c>
      <c r="J141" t="s">
        <v>18</v>
      </c>
      <c r="K141" t="s">
        <v>1</v>
      </c>
      <c r="L141" t="s">
        <v>2</v>
      </c>
      <c r="M141" s="1">
        <v>42736</v>
      </c>
      <c r="N141">
        <v>33</v>
      </c>
      <c r="O141">
        <v>9116.7659999999996</v>
      </c>
      <c r="Q141" t="s">
        <v>37</v>
      </c>
      <c r="R141" t="s">
        <v>19</v>
      </c>
      <c r="S141" t="s">
        <v>1</v>
      </c>
      <c r="T141" t="s">
        <v>2</v>
      </c>
      <c r="U141" s="1">
        <v>42736</v>
      </c>
      <c r="V141">
        <v>33</v>
      </c>
      <c r="W141">
        <v>2852.6869999999999</v>
      </c>
      <c r="Y141" s="1">
        <f t="shared" si="11"/>
        <v>42736</v>
      </c>
      <c r="Z141">
        <f t="shared" si="12"/>
        <v>33</v>
      </c>
      <c r="AA141" s="6">
        <f t="shared" si="13"/>
        <v>15194.098</v>
      </c>
    </row>
    <row r="142" spans="1:27" x14ac:dyDescent="0.25">
      <c r="A142" t="s">
        <v>37</v>
      </c>
      <c r="B142" t="s">
        <v>17</v>
      </c>
      <c r="C142" t="s">
        <v>1</v>
      </c>
      <c r="D142" t="s">
        <v>2</v>
      </c>
      <c r="E142" s="1">
        <v>42736</v>
      </c>
      <c r="F142">
        <v>34</v>
      </c>
      <c r="G142" s="6">
        <v>3396.462</v>
      </c>
      <c r="I142" t="s">
        <v>37</v>
      </c>
      <c r="J142" t="s">
        <v>18</v>
      </c>
      <c r="K142" t="s">
        <v>1</v>
      </c>
      <c r="L142" t="s">
        <v>2</v>
      </c>
      <c r="M142" s="1">
        <v>42736</v>
      </c>
      <c r="N142">
        <v>34</v>
      </c>
      <c r="O142">
        <v>10110.9</v>
      </c>
      <c r="Q142" t="s">
        <v>37</v>
      </c>
      <c r="R142" t="s">
        <v>19</v>
      </c>
      <c r="S142" t="s">
        <v>1</v>
      </c>
      <c r="T142" t="s">
        <v>2</v>
      </c>
      <c r="U142" s="1">
        <v>42736</v>
      </c>
      <c r="V142">
        <v>34</v>
      </c>
      <c r="W142">
        <v>3166.1030000000001</v>
      </c>
      <c r="Y142" s="1">
        <f t="shared" si="11"/>
        <v>42736</v>
      </c>
      <c r="Z142">
        <f t="shared" si="12"/>
        <v>34</v>
      </c>
      <c r="AA142" s="6">
        <f t="shared" si="13"/>
        <v>16673.465</v>
      </c>
    </row>
    <row r="143" spans="1:27" x14ac:dyDescent="0.25">
      <c r="A143" t="s">
        <v>37</v>
      </c>
      <c r="B143" t="s">
        <v>17</v>
      </c>
      <c r="C143" t="s">
        <v>1</v>
      </c>
      <c r="D143" t="s">
        <v>2</v>
      </c>
      <c r="E143" s="1">
        <v>42736</v>
      </c>
      <c r="F143">
        <v>35</v>
      </c>
      <c r="G143" s="6">
        <v>3331.6480000000001</v>
      </c>
      <c r="I143" t="s">
        <v>37</v>
      </c>
      <c r="J143" t="s">
        <v>18</v>
      </c>
      <c r="K143" t="s">
        <v>1</v>
      </c>
      <c r="L143" t="s">
        <v>2</v>
      </c>
      <c r="M143" s="1">
        <v>42736</v>
      </c>
      <c r="N143">
        <v>35</v>
      </c>
      <c r="O143">
        <v>9772.2780000000002</v>
      </c>
      <c r="Q143" t="s">
        <v>37</v>
      </c>
      <c r="R143" t="s">
        <v>19</v>
      </c>
      <c r="S143" t="s">
        <v>1</v>
      </c>
      <c r="T143" t="s">
        <v>2</v>
      </c>
      <c r="U143" s="1">
        <v>42736</v>
      </c>
      <c r="V143">
        <v>35</v>
      </c>
      <c r="W143">
        <v>3057.8229999999999</v>
      </c>
      <c r="Y143" s="1">
        <f t="shared" si="11"/>
        <v>42736</v>
      </c>
      <c r="Z143">
        <f t="shared" si="12"/>
        <v>35</v>
      </c>
      <c r="AA143" s="6">
        <f t="shared" si="13"/>
        <v>16161.749</v>
      </c>
    </row>
    <row r="144" spans="1:27" x14ac:dyDescent="0.25">
      <c r="A144" t="s">
        <v>37</v>
      </c>
      <c r="B144" t="s">
        <v>17</v>
      </c>
      <c r="C144" t="s">
        <v>1</v>
      </c>
      <c r="D144" t="s">
        <v>2</v>
      </c>
      <c r="E144" s="1">
        <v>42736</v>
      </c>
      <c r="F144">
        <v>36</v>
      </c>
      <c r="G144" s="6">
        <v>3289.4589999999998</v>
      </c>
      <c r="I144" t="s">
        <v>37</v>
      </c>
      <c r="J144" t="s">
        <v>18</v>
      </c>
      <c r="K144" t="s">
        <v>1</v>
      </c>
      <c r="L144" t="s">
        <v>2</v>
      </c>
      <c r="M144" s="1">
        <v>42736</v>
      </c>
      <c r="N144">
        <v>36</v>
      </c>
      <c r="O144">
        <v>9455.3860000000004</v>
      </c>
      <c r="Q144" t="s">
        <v>37</v>
      </c>
      <c r="R144" t="s">
        <v>19</v>
      </c>
      <c r="S144" t="s">
        <v>1</v>
      </c>
      <c r="T144" t="s">
        <v>2</v>
      </c>
      <c r="U144" s="1">
        <v>42736</v>
      </c>
      <c r="V144">
        <v>36</v>
      </c>
      <c r="W144">
        <v>2960.9670000000001</v>
      </c>
      <c r="Y144" s="1">
        <f t="shared" si="11"/>
        <v>42736</v>
      </c>
      <c r="Z144">
        <f t="shared" si="12"/>
        <v>36</v>
      </c>
      <c r="AA144" s="6">
        <f t="shared" si="13"/>
        <v>15705.812000000002</v>
      </c>
    </row>
    <row r="145" spans="1:27" x14ac:dyDescent="0.25">
      <c r="A145" t="s">
        <v>37</v>
      </c>
      <c r="B145" t="s">
        <v>17</v>
      </c>
      <c r="C145" t="s">
        <v>1</v>
      </c>
      <c r="D145" t="s">
        <v>2</v>
      </c>
      <c r="E145" s="1">
        <v>42736</v>
      </c>
      <c r="F145">
        <v>37</v>
      </c>
      <c r="G145" s="6">
        <v>3269.491</v>
      </c>
      <c r="I145" t="s">
        <v>37</v>
      </c>
      <c r="J145" t="s">
        <v>18</v>
      </c>
      <c r="K145" t="s">
        <v>1</v>
      </c>
      <c r="L145" t="s">
        <v>2</v>
      </c>
      <c r="M145" s="1">
        <v>42736</v>
      </c>
      <c r="N145">
        <v>37</v>
      </c>
      <c r="O145">
        <v>9362.2260000000006</v>
      </c>
      <c r="Q145" t="s">
        <v>37</v>
      </c>
      <c r="R145" t="s">
        <v>19</v>
      </c>
      <c r="S145" t="s">
        <v>1</v>
      </c>
      <c r="T145" t="s">
        <v>2</v>
      </c>
      <c r="U145" s="1">
        <v>42736</v>
      </c>
      <c r="V145">
        <v>37</v>
      </c>
      <c r="W145">
        <v>2934.7429999999999</v>
      </c>
      <c r="Y145" s="1">
        <f t="shared" si="11"/>
        <v>42736</v>
      </c>
      <c r="Z145">
        <f t="shared" si="12"/>
        <v>37</v>
      </c>
      <c r="AA145" s="6">
        <f t="shared" si="13"/>
        <v>15566.460000000001</v>
      </c>
    </row>
    <row r="146" spans="1:27" x14ac:dyDescent="0.25">
      <c r="A146" t="s">
        <v>37</v>
      </c>
      <c r="B146" t="s">
        <v>17</v>
      </c>
      <c r="C146" t="s">
        <v>1</v>
      </c>
      <c r="D146" t="s">
        <v>2</v>
      </c>
      <c r="E146" s="1">
        <v>42736</v>
      </c>
      <c r="F146">
        <v>38</v>
      </c>
      <c r="G146" s="6">
        <v>3351.616</v>
      </c>
      <c r="I146" t="s">
        <v>37</v>
      </c>
      <c r="J146" t="s">
        <v>18</v>
      </c>
      <c r="K146" t="s">
        <v>1</v>
      </c>
      <c r="L146" t="s">
        <v>2</v>
      </c>
      <c r="M146" s="1">
        <v>42736</v>
      </c>
      <c r="N146">
        <v>38</v>
      </c>
      <c r="O146">
        <v>9865.4390000000003</v>
      </c>
      <c r="Q146" t="s">
        <v>37</v>
      </c>
      <c r="R146" t="s">
        <v>19</v>
      </c>
      <c r="S146" t="s">
        <v>1</v>
      </c>
      <c r="T146" t="s">
        <v>2</v>
      </c>
      <c r="U146" s="1">
        <v>42736</v>
      </c>
      <c r="V146">
        <v>38</v>
      </c>
      <c r="W146">
        <v>3084.047</v>
      </c>
      <c r="Y146" s="1">
        <f t="shared" si="11"/>
        <v>42736</v>
      </c>
      <c r="Z146">
        <f t="shared" si="12"/>
        <v>38</v>
      </c>
      <c r="AA146" s="6">
        <f t="shared" si="13"/>
        <v>16301.102000000001</v>
      </c>
    </row>
    <row r="147" spans="1:27" x14ac:dyDescent="0.25">
      <c r="A147" t="s">
        <v>37</v>
      </c>
      <c r="B147" t="s">
        <v>17</v>
      </c>
      <c r="C147" t="s">
        <v>1</v>
      </c>
      <c r="D147" t="s">
        <v>2</v>
      </c>
      <c r="E147" s="1">
        <v>42736</v>
      </c>
      <c r="F147">
        <v>39</v>
      </c>
      <c r="G147" s="6">
        <v>3282.7710000000002</v>
      </c>
      <c r="I147" t="s">
        <v>37</v>
      </c>
      <c r="J147" t="s">
        <v>18</v>
      </c>
      <c r="K147" t="s">
        <v>1</v>
      </c>
      <c r="L147" t="s">
        <v>2</v>
      </c>
      <c r="M147" s="1">
        <v>42736</v>
      </c>
      <c r="N147">
        <v>39</v>
      </c>
      <c r="O147">
        <v>9518.2649999999994</v>
      </c>
      <c r="Q147" t="s">
        <v>37</v>
      </c>
      <c r="R147" t="s">
        <v>19</v>
      </c>
      <c r="S147" t="s">
        <v>1</v>
      </c>
      <c r="T147" t="s">
        <v>2</v>
      </c>
      <c r="U147" s="1">
        <v>42736</v>
      </c>
      <c r="V147">
        <v>39</v>
      </c>
      <c r="W147">
        <v>2979.511</v>
      </c>
      <c r="Y147" s="1">
        <f t="shared" si="11"/>
        <v>42736</v>
      </c>
      <c r="Z147">
        <f t="shared" si="12"/>
        <v>39</v>
      </c>
      <c r="AA147" s="6">
        <f t="shared" si="13"/>
        <v>15780.547</v>
      </c>
    </row>
    <row r="148" spans="1:27" x14ac:dyDescent="0.25">
      <c r="A148" t="s">
        <v>37</v>
      </c>
      <c r="B148" t="s">
        <v>17</v>
      </c>
      <c r="C148" t="s">
        <v>1</v>
      </c>
      <c r="D148" t="s">
        <v>2</v>
      </c>
      <c r="E148" s="1">
        <v>42736</v>
      </c>
      <c r="F148">
        <v>40</v>
      </c>
      <c r="G148" s="6">
        <v>3338.337</v>
      </c>
      <c r="I148" t="s">
        <v>37</v>
      </c>
      <c r="J148" t="s">
        <v>18</v>
      </c>
      <c r="K148" t="s">
        <v>1</v>
      </c>
      <c r="L148" t="s">
        <v>2</v>
      </c>
      <c r="M148" s="1">
        <v>42736</v>
      </c>
      <c r="N148">
        <v>40</v>
      </c>
      <c r="O148">
        <v>9709.4009999999998</v>
      </c>
      <c r="Q148" t="s">
        <v>37</v>
      </c>
      <c r="R148" t="s">
        <v>19</v>
      </c>
      <c r="S148" t="s">
        <v>1</v>
      </c>
      <c r="T148" t="s">
        <v>2</v>
      </c>
      <c r="U148" s="1">
        <v>42736</v>
      </c>
      <c r="V148">
        <v>40</v>
      </c>
      <c r="W148">
        <v>3039.279</v>
      </c>
      <c r="Y148" s="1">
        <f t="shared" si="11"/>
        <v>42736</v>
      </c>
      <c r="Z148">
        <f t="shared" si="12"/>
        <v>40</v>
      </c>
      <c r="AA148" s="6">
        <f t="shared" si="13"/>
        <v>16087.017</v>
      </c>
    </row>
    <row r="149" spans="1:27" x14ac:dyDescent="0.25">
      <c r="A149" t="s">
        <v>37</v>
      </c>
      <c r="B149" t="s">
        <v>17</v>
      </c>
      <c r="C149" t="s">
        <v>1</v>
      </c>
      <c r="D149" t="s">
        <v>2</v>
      </c>
      <c r="E149" s="1">
        <v>42736</v>
      </c>
      <c r="F149">
        <v>41</v>
      </c>
      <c r="G149" s="6">
        <v>3318.3249999999998</v>
      </c>
      <c r="I149" t="s">
        <v>37</v>
      </c>
      <c r="J149" t="s">
        <v>18</v>
      </c>
      <c r="K149" t="s">
        <v>1</v>
      </c>
      <c r="L149" t="s">
        <v>2</v>
      </c>
      <c r="M149" s="1">
        <v>42736</v>
      </c>
      <c r="N149">
        <v>41</v>
      </c>
      <c r="O149">
        <v>9617.3539999999994</v>
      </c>
      <c r="Q149" t="s">
        <v>37</v>
      </c>
      <c r="R149" t="s">
        <v>19</v>
      </c>
      <c r="S149" t="s">
        <v>1</v>
      </c>
      <c r="T149" t="s">
        <v>2</v>
      </c>
      <c r="U149" s="1">
        <v>42736</v>
      </c>
      <c r="V149">
        <v>41</v>
      </c>
      <c r="W149">
        <v>3011.6410000000001</v>
      </c>
      <c r="Y149" s="1">
        <f t="shared" si="11"/>
        <v>42736</v>
      </c>
      <c r="Z149">
        <f t="shared" si="12"/>
        <v>41</v>
      </c>
      <c r="AA149" s="6">
        <f t="shared" si="13"/>
        <v>15947.32</v>
      </c>
    </row>
    <row r="150" spans="1:27" x14ac:dyDescent="0.25">
      <c r="A150" t="s">
        <v>37</v>
      </c>
      <c r="B150" t="s">
        <v>17</v>
      </c>
      <c r="C150" t="s">
        <v>1</v>
      </c>
      <c r="D150" t="s">
        <v>2</v>
      </c>
      <c r="E150" s="1">
        <v>42736</v>
      </c>
      <c r="F150">
        <v>42</v>
      </c>
      <c r="G150" s="6">
        <v>3302.7820000000002</v>
      </c>
      <c r="I150" t="s">
        <v>37</v>
      </c>
      <c r="J150" t="s">
        <v>18</v>
      </c>
      <c r="K150" t="s">
        <v>1</v>
      </c>
      <c r="L150" t="s">
        <v>2</v>
      </c>
      <c r="M150" s="1">
        <v>42736</v>
      </c>
      <c r="N150">
        <v>42</v>
      </c>
      <c r="O150">
        <v>9610.3119999999999</v>
      </c>
      <c r="Q150" t="s">
        <v>37</v>
      </c>
      <c r="R150" t="s">
        <v>19</v>
      </c>
      <c r="S150" t="s">
        <v>1</v>
      </c>
      <c r="T150" t="s">
        <v>2</v>
      </c>
      <c r="U150" s="1">
        <v>42736</v>
      </c>
      <c r="V150">
        <v>42</v>
      </c>
      <c r="W150">
        <v>3007.1489999999999</v>
      </c>
      <c r="Y150" s="1">
        <f t="shared" si="11"/>
        <v>42736</v>
      </c>
      <c r="Z150">
        <f t="shared" si="12"/>
        <v>42</v>
      </c>
      <c r="AA150" s="6">
        <f t="shared" si="13"/>
        <v>15920.243</v>
      </c>
    </row>
    <row r="151" spans="1:27" x14ac:dyDescent="0.25">
      <c r="A151" t="s">
        <v>37</v>
      </c>
      <c r="B151" t="s">
        <v>17</v>
      </c>
      <c r="C151" t="s">
        <v>1</v>
      </c>
      <c r="D151" t="s">
        <v>2</v>
      </c>
      <c r="E151" s="1">
        <v>42736</v>
      </c>
      <c r="F151">
        <v>43</v>
      </c>
      <c r="G151" s="6">
        <v>3294.3449999999998</v>
      </c>
      <c r="I151" t="s">
        <v>37</v>
      </c>
      <c r="J151" t="s">
        <v>18</v>
      </c>
      <c r="K151" t="s">
        <v>1</v>
      </c>
      <c r="L151" t="s">
        <v>2</v>
      </c>
      <c r="M151" s="1">
        <v>42736</v>
      </c>
      <c r="N151">
        <v>43</v>
      </c>
      <c r="O151">
        <v>9478.57</v>
      </c>
      <c r="Q151" t="s">
        <v>37</v>
      </c>
      <c r="R151" t="s">
        <v>19</v>
      </c>
      <c r="S151" t="s">
        <v>1</v>
      </c>
      <c r="T151" t="s">
        <v>2</v>
      </c>
      <c r="U151" s="1">
        <v>42736</v>
      </c>
      <c r="V151">
        <v>43</v>
      </c>
      <c r="W151">
        <v>2968.4589999999998</v>
      </c>
      <c r="Y151" s="1">
        <f t="shared" si="11"/>
        <v>42736</v>
      </c>
      <c r="Z151">
        <f t="shared" si="12"/>
        <v>43</v>
      </c>
      <c r="AA151" s="6">
        <f t="shared" si="13"/>
        <v>15741.374</v>
      </c>
    </row>
    <row r="152" spans="1:27" x14ac:dyDescent="0.25">
      <c r="A152" t="s">
        <v>37</v>
      </c>
      <c r="B152" t="s">
        <v>17</v>
      </c>
      <c r="C152" t="s">
        <v>1</v>
      </c>
      <c r="D152" t="s">
        <v>2</v>
      </c>
      <c r="E152" s="1">
        <v>42736</v>
      </c>
      <c r="F152">
        <v>44</v>
      </c>
      <c r="G152" s="6">
        <v>3326.7620000000002</v>
      </c>
      <c r="I152" t="s">
        <v>37</v>
      </c>
      <c r="J152" t="s">
        <v>18</v>
      </c>
      <c r="K152" t="s">
        <v>1</v>
      </c>
      <c r="L152" t="s">
        <v>2</v>
      </c>
      <c r="M152" s="1">
        <v>42736</v>
      </c>
      <c r="N152">
        <v>44</v>
      </c>
      <c r="O152">
        <v>9749.0949999999993</v>
      </c>
      <c r="Q152" t="s">
        <v>37</v>
      </c>
      <c r="R152" t="s">
        <v>19</v>
      </c>
      <c r="S152" t="s">
        <v>1</v>
      </c>
      <c r="T152" t="s">
        <v>2</v>
      </c>
      <c r="U152" s="1">
        <v>42736</v>
      </c>
      <c r="V152">
        <v>44</v>
      </c>
      <c r="W152">
        <v>3050.3310000000001</v>
      </c>
      <c r="Y152" s="1">
        <f t="shared" si="11"/>
        <v>42736</v>
      </c>
      <c r="Z152">
        <f t="shared" si="12"/>
        <v>44</v>
      </c>
      <c r="AA152" s="6">
        <f t="shared" si="13"/>
        <v>16126.188</v>
      </c>
    </row>
    <row r="153" spans="1:27" x14ac:dyDescent="0.25">
      <c r="A153" t="s">
        <v>37</v>
      </c>
      <c r="B153" t="s">
        <v>17</v>
      </c>
      <c r="C153" t="s">
        <v>1</v>
      </c>
      <c r="D153" t="s">
        <v>2</v>
      </c>
      <c r="E153" s="1">
        <v>42736</v>
      </c>
      <c r="F153">
        <v>45</v>
      </c>
      <c r="G153" s="6">
        <v>3310.4920000000002</v>
      </c>
      <c r="I153" t="s">
        <v>37</v>
      </c>
      <c r="J153" t="s">
        <v>18</v>
      </c>
      <c r="K153" t="s">
        <v>1</v>
      </c>
      <c r="L153" t="s">
        <v>2</v>
      </c>
      <c r="M153" s="1">
        <v>42736</v>
      </c>
      <c r="N153">
        <v>45</v>
      </c>
      <c r="O153">
        <v>9580.3240000000005</v>
      </c>
      <c r="Q153" t="s">
        <v>37</v>
      </c>
      <c r="R153" t="s">
        <v>19</v>
      </c>
      <c r="S153" t="s">
        <v>1</v>
      </c>
      <c r="T153" t="s">
        <v>2</v>
      </c>
      <c r="U153" s="1">
        <v>42736</v>
      </c>
      <c r="V153">
        <v>45</v>
      </c>
      <c r="W153">
        <v>2999.2890000000002</v>
      </c>
      <c r="Y153" s="1">
        <f t="shared" si="11"/>
        <v>42736</v>
      </c>
      <c r="Z153">
        <f t="shared" si="12"/>
        <v>45</v>
      </c>
      <c r="AA153" s="6">
        <f t="shared" si="13"/>
        <v>15890.105000000001</v>
      </c>
    </row>
    <row r="154" spans="1:27" x14ac:dyDescent="0.25">
      <c r="A154" t="s">
        <v>37</v>
      </c>
      <c r="B154" t="s">
        <v>17</v>
      </c>
      <c r="C154" t="s">
        <v>1</v>
      </c>
      <c r="D154" t="s">
        <v>2</v>
      </c>
      <c r="E154" s="1">
        <v>42736</v>
      </c>
      <c r="F154">
        <v>46</v>
      </c>
      <c r="G154" s="6">
        <v>3310.6149999999998</v>
      </c>
      <c r="I154" t="s">
        <v>37</v>
      </c>
      <c r="J154" t="s">
        <v>18</v>
      </c>
      <c r="K154" t="s">
        <v>1</v>
      </c>
      <c r="L154" t="s">
        <v>2</v>
      </c>
      <c r="M154" s="1">
        <v>42736</v>
      </c>
      <c r="N154">
        <v>46</v>
      </c>
      <c r="O154">
        <v>9647.3420000000006</v>
      </c>
      <c r="Q154" t="s">
        <v>37</v>
      </c>
      <c r="R154" t="s">
        <v>19</v>
      </c>
      <c r="S154" t="s">
        <v>1</v>
      </c>
      <c r="T154" t="s">
        <v>2</v>
      </c>
      <c r="U154" s="1">
        <v>42736</v>
      </c>
      <c r="V154">
        <v>46</v>
      </c>
      <c r="W154">
        <v>3019.502</v>
      </c>
      <c r="Y154" s="1">
        <f t="shared" si="11"/>
        <v>42736</v>
      </c>
      <c r="Z154">
        <f t="shared" si="12"/>
        <v>46</v>
      </c>
      <c r="AA154" s="6">
        <f t="shared" si="13"/>
        <v>15977.459000000001</v>
      </c>
    </row>
    <row r="155" spans="1:27" x14ac:dyDescent="0.25">
      <c r="A155" t="s">
        <v>37</v>
      </c>
      <c r="B155" t="s">
        <v>17</v>
      </c>
      <c r="C155" t="s">
        <v>1</v>
      </c>
      <c r="D155" t="s">
        <v>2</v>
      </c>
      <c r="E155" s="1">
        <v>42736</v>
      </c>
      <c r="F155">
        <v>47</v>
      </c>
      <c r="G155" s="6">
        <v>3274.3679999999999</v>
      </c>
      <c r="I155" t="s">
        <v>37</v>
      </c>
      <c r="J155" t="s">
        <v>18</v>
      </c>
      <c r="K155" t="s">
        <v>1</v>
      </c>
      <c r="L155" t="s">
        <v>2</v>
      </c>
      <c r="M155" s="1">
        <v>42736</v>
      </c>
      <c r="N155">
        <v>47</v>
      </c>
      <c r="O155">
        <v>9531.1119999999992</v>
      </c>
      <c r="Q155" t="s">
        <v>37</v>
      </c>
      <c r="R155" t="s">
        <v>19</v>
      </c>
      <c r="S155" t="s">
        <v>1</v>
      </c>
      <c r="T155" t="s">
        <v>2</v>
      </c>
      <c r="U155" s="1">
        <v>42736</v>
      </c>
      <c r="V155">
        <v>47</v>
      </c>
      <c r="W155">
        <v>2983.8150000000001</v>
      </c>
      <c r="Y155" s="1">
        <f t="shared" si="11"/>
        <v>42736</v>
      </c>
      <c r="Z155">
        <f t="shared" si="12"/>
        <v>47</v>
      </c>
      <c r="AA155" s="6">
        <f t="shared" si="13"/>
        <v>15789.295</v>
      </c>
    </row>
    <row r="156" spans="1:27" x14ac:dyDescent="0.25">
      <c r="A156" t="s">
        <v>37</v>
      </c>
      <c r="B156" t="s">
        <v>17</v>
      </c>
      <c r="C156" t="s">
        <v>1</v>
      </c>
      <c r="D156" t="s">
        <v>2</v>
      </c>
      <c r="E156" s="1">
        <v>42736</v>
      </c>
      <c r="F156">
        <v>48</v>
      </c>
      <c r="G156" s="6">
        <v>3346.74</v>
      </c>
      <c r="I156" t="s">
        <v>37</v>
      </c>
      <c r="J156" t="s">
        <v>18</v>
      </c>
      <c r="K156" t="s">
        <v>1</v>
      </c>
      <c r="L156" t="s">
        <v>2</v>
      </c>
      <c r="M156" s="1">
        <v>42736</v>
      </c>
      <c r="N156">
        <v>48</v>
      </c>
      <c r="O156">
        <v>9696.5529999999999</v>
      </c>
      <c r="Q156" t="s">
        <v>37</v>
      </c>
      <c r="R156" t="s">
        <v>19</v>
      </c>
      <c r="S156" t="s">
        <v>1</v>
      </c>
      <c r="T156" t="s">
        <v>2</v>
      </c>
      <c r="U156" s="1">
        <v>42736</v>
      </c>
      <c r="V156">
        <v>48</v>
      </c>
      <c r="W156">
        <v>3034.9749999999999</v>
      </c>
      <c r="Y156" s="1">
        <f t="shared" si="11"/>
        <v>42736</v>
      </c>
      <c r="Z156">
        <f t="shared" si="12"/>
        <v>48</v>
      </c>
      <c r="AA156" s="6">
        <f t="shared" si="13"/>
        <v>16078.268</v>
      </c>
    </row>
    <row r="157" spans="1:27" x14ac:dyDescent="0.25">
      <c r="A157" t="s">
        <v>37</v>
      </c>
      <c r="B157" t="s">
        <v>17</v>
      </c>
      <c r="C157" t="s">
        <v>1</v>
      </c>
      <c r="D157" t="s">
        <v>2</v>
      </c>
      <c r="E157" s="1">
        <v>42736</v>
      </c>
      <c r="F157">
        <v>49</v>
      </c>
      <c r="G157" s="6">
        <v>3277.6019999999999</v>
      </c>
      <c r="I157" t="s">
        <v>37</v>
      </c>
      <c r="J157" t="s">
        <v>18</v>
      </c>
      <c r="K157" t="s">
        <v>1</v>
      </c>
      <c r="L157" t="s">
        <v>2</v>
      </c>
      <c r="M157" s="1">
        <v>42736</v>
      </c>
      <c r="N157">
        <v>49</v>
      </c>
      <c r="O157">
        <v>9506.5059999999994</v>
      </c>
      <c r="Q157" t="s">
        <v>37</v>
      </c>
      <c r="R157" t="s">
        <v>19</v>
      </c>
      <c r="S157" t="s">
        <v>1</v>
      </c>
      <c r="T157" t="s">
        <v>2</v>
      </c>
      <c r="U157" s="1">
        <v>42736</v>
      </c>
      <c r="V157">
        <v>49</v>
      </c>
      <c r="W157">
        <v>2977.51</v>
      </c>
      <c r="Y157" s="1">
        <f t="shared" si="11"/>
        <v>42736</v>
      </c>
      <c r="Z157">
        <f t="shared" si="12"/>
        <v>49</v>
      </c>
      <c r="AA157" s="6">
        <f t="shared" si="13"/>
        <v>15761.618</v>
      </c>
    </row>
    <row r="158" spans="1:27" x14ac:dyDescent="0.25">
      <c r="A158" t="s">
        <v>37</v>
      </c>
      <c r="B158" t="s">
        <v>17</v>
      </c>
      <c r="C158" t="s">
        <v>1</v>
      </c>
      <c r="D158" t="s">
        <v>2</v>
      </c>
      <c r="E158" s="1">
        <v>42736</v>
      </c>
      <c r="F158">
        <v>50</v>
      </c>
      <c r="G158" s="6">
        <v>3343.5050000000001</v>
      </c>
      <c r="I158" t="s">
        <v>37</v>
      </c>
      <c r="J158" t="s">
        <v>18</v>
      </c>
      <c r="K158" t="s">
        <v>1</v>
      </c>
      <c r="L158" t="s">
        <v>2</v>
      </c>
      <c r="M158" s="1">
        <v>42736</v>
      </c>
      <c r="N158">
        <v>50</v>
      </c>
      <c r="O158">
        <v>9721.16</v>
      </c>
      <c r="Q158" t="s">
        <v>37</v>
      </c>
      <c r="R158" t="s">
        <v>19</v>
      </c>
      <c r="S158" t="s">
        <v>1</v>
      </c>
      <c r="T158" t="s">
        <v>2</v>
      </c>
      <c r="U158" s="1">
        <v>42736</v>
      </c>
      <c r="V158">
        <v>50</v>
      </c>
      <c r="W158">
        <v>3041.28</v>
      </c>
      <c r="Y158" s="1">
        <f t="shared" si="11"/>
        <v>42736</v>
      </c>
      <c r="Z158">
        <f t="shared" si="12"/>
        <v>50</v>
      </c>
      <c r="AA158" s="6">
        <f t="shared" si="13"/>
        <v>16105.945000000002</v>
      </c>
    </row>
    <row r="159" spans="1:27" x14ac:dyDescent="0.25">
      <c r="A159" t="s">
        <v>37</v>
      </c>
      <c r="B159" t="s">
        <v>17</v>
      </c>
      <c r="C159" t="s">
        <v>1</v>
      </c>
      <c r="D159" t="s">
        <v>2</v>
      </c>
      <c r="E159" s="1">
        <v>43101</v>
      </c>
      <c r="F159" t="s">
        <v>3</v>
      </c>
      <c r="G159" s="6">
        <v>3279.4850000000001</v>
      </c>
      <c r="I159" t="s">
        <v>37</v>
      </c>
      <c r="J159" t="s">
        <v>18</v>
      </c>
      <c r="K159" t="s">
        <v>1</v>
      </c>
      <c r="L159" t="s">
        <v>2</v>
      </c>
      <c r="M159" s="1">
        <v>43101</v>
      </c>
      <c r="N159" t="s">
        <v>3</v>
      </c>
      <c r="O159">
        <v>9569.0049999999992</v>
      </c>
      <c r="Q159" t="s">
        <v>37</v>
      </c>
      <c r="R159" t="s">
        <v>19</v>
      </c>
      <c r="S159" t="s">
        <v>1</v>
      </c>
      <c r="T159" t="s">
        <v>2</v>
      </c>
      <c r="U159" s="1">
        <v>43101</v>
      </c>
      <c r="V159" t="s">
        <v>3</v>
      </c>
      <c r="W159">
        <v>2985.232</v>
      </c>
      <c r="Y159" s="1">
        <f t="shared" si="11"/>
        <v>43101</v>
      </c>
      <c r="Z159" t="str">
        <f t="shared" si="12"/>
        <v>Expected Values</v>
      </c>
      <c r="AA159" s="6">
        <f t="shared" si="13"/>
        <v>15833.722</v>
      </c>
    </row>
    <row r="160" spans="1:27" x14ac:dyDescent="0.25">
      <c r="A160" t="s">
        <v>37</v>
      </c>
      <c r="B160" t="s">
        <v>17</v>
      </c>
      <c r="C160" t="s">
        <v>1</v>
      </c>
      <c r="D160" t="s">
        <v>2</v>
      </c>
      <c r="E160" s="1">
        <v>43101</v>
      </c>
      <c r="F160">
        <v>1</v>
      </c>
      <c r="G160" s="6">
        <v>3249.4110000000001</v>
      </c>
      <c r="I160" t="s">
        <v>37</v>
      </c>
      <c r="J160" t="s">
        <v>18</v>
      </c>
      <c r="K160" t="s">
        <v>1</v>
      </c>
      <c r="L160" t="s">
        <v>2</v>
      </c>
      <c r="M160" s="1">
        <v>43101</v>
      </c>
      <c r="N160">
        <v>1</v>
      </c>
      <c r="O160">
        <v>9460.7749999999996</v>
      </c>
      <c r="Q160" t="s">
        <v>37</v>
      </c>
      <c r="R160" t="s">
        <v>19</v>
      </c>
      <c r="S160" t="s">
        <v>1</v>
      </c>
      <c r="T160" t="s">
        <v>2</v>
      </c>
      <c r="U160" s="1">
        <v>43101</v>
      </c>
      <c r="V160">
        <v>1</v>
      </c>
      <c r="W160">
        <v>2951.6869999999999</v>
      </c>
      <c r="Y160" s="1">
        <f t="shared" si="11"/>
        <v>43101</v>
      </c>
      <c r="Z160">
        <f t="shared" si="12"/>
        <v>1</v>
      </c>
      <c r="AA160" s="6">
        <f t="shared" si="13"/>
        <v>15661.873</v>
      </c>
    </row>
    <row r="161" spans="1:27" x14ac:dyDescent="0.25">
      <c r="A161" t="s">
        <v>37</v>
      </c>
      <c r="B161" t="s">
        <v>17</v>
      </c>
      <c r="C161" t="s">
        <v>1</v>
      </c>
      <c r="D161" t="s">
        <v>2</v>
      </c>
      <c r="E161" s="1">
        <v>43101</v>
      </c>
      <c r="F161">
        <v>2</v>
      </c>
      <c r="G161" s="6">
        <v>3309.56</v>
      </c>
      <c r="I161" t="s">
        <v>37</v>
      </c>
      <c r="J161" t="s">
        <v>18</v>
      </c>
      <c r="K161" t="s">
        <v>1</v>
      </c>
      <c r="L161" t="s">
        <v>2</v>
      </c>
      <c r="M161" s="1">
        <v>43101</v>
      </c>
      <c r="N161">
        <v>2</v>
      </c>
      <c r="O161">
        <v>9677.2350000000006</v>
      </c>
      <c r="Q161" t="s">
        <v>37</v>
      </c>
      <c r="R161" t="s">
        <v>19</v>
      </c>
      <c r="S161" t="s">
        <v>1</v>
      </c>
      <c r="T161" t="s">
        <v>2</v>
      </c>
      <c r="U161" s="1">
        <v>43101</v>
      </c>
      <c r="V161">
        <v>2</v>
      </c>
      <c r="W161">
        <v>3018.777</v>
      </c>
      <c r="Y161" s="1">
        <f t="shared" si="11"/>
        <v>43101</v>
      </c>
      <c r="Z161">
        <f t="shared" si="12"/>
        <v>2</v>
      </c>
      <c r="AA161" s="6">
        <f t="shared" si="13"/>
        <v>16005.572</v>
      </c>
    </row>
    <row r="162" spans="1:27" x14ac:dyDescent="0.25">
      <c r="A162" t="s">
        <v>37</v>
      </c>
      <c r="B162" t="s">
        <v>17</v>
      </c>
      <c r="C162" t="s">
        <v>1</v>
      </c>
      <c r="D162" t="s">
        <v>2</v>
      </c>
      <c r="E162" s="1">
        <v>43101</v>
      </c>
      <c r="F162">
        <v>3</v>
      </c>
      <c r="G162" s="6">
        <v>3228.3020000000001</v>
      </c>
      <c r="I162" t="s">
        <v>37</v>
      </c>
      <c r="J162" t="s">
        <v>18</v>
      </c>
      <c r="K162" t="s">
        <v>1</v>
      </c>
      <c r="L162" t="s">
        <v>2</v>
      </c>
      <c r="M162" s="1">
        <v>43101</v>
      </c>
      <c r="N162">
        <v>3</v>
      </c>
      <c r="O162">
        <v>9315.2829999999994</v>
      </c>
      <c r="Q162" t="s">
        <v>37</v>
      </c>
      <c r="R162" t="s">
        <v>19</v>
      </c>
      <c r="S162" t="s">
        <v>1</v>
      </c>
      <c r="T162" t="s">
        <v>2</v>
      </c>
      <c r="U162" s="1">
        <v>43101</v>
      </c>
      <c r="V162">
        <v>3</v>
      </c>
      <c r="W162">
        <v>2905.5340000000001</v>
      </c>
      <c r="Y162" s="1">
        <f t="shared" si="11"/>
        <v>43101</v>
      </c>
      <c r="Z162">
        <f t="shared" si="12"/>
        <v>3</v>
      </c>
      <c r="AA162" s="6">
        <f t="shared" si="13"/>
        <v>15449.118999999999</v>
      </c>
    </row>
    <row r="163" spans="1:27" x14ac:dyDescent="0.25">
      <c r="A163" t="s">
        <v>37</v>
      </c>
      <c r="B163" t="s">
        <v>17</v>
      </c>
      <c r="C163" t="s">
        <v>1</v>
      </c>
      <c r="D163" t="s">
        <v>2</v>
      </c>
      <c r="E163" s="1">
        <v>43101</v>
      </c>
      <c r="F163">
        <v>4</v>
      </c>
      <c r="G163" s="6">
        <v>3330.6689999999999</v>
      </c>
      <c r="I163" t="s">
        <v>37</v>
      </c>
      <c r="J163" t="s">
        <v>18</v>
      </c>
      <c r="K163" t="s">
        <v>1</v>
      </c>
      <c r="L163" t="s">
        <v>2</v>
      </c>
      <c r="M163" s="1">
        <v>43101</v>
      </c>
      <c r="N163">
        <v>4</v>
      </c>
      <c r="O163">
        <v>9822.7279999999992</v>
      </c>
      <c r="Q163" t="s">
        <v>37</v>
      </c>
      <c r="R163" t="s">
        <v>19</v>
      </c>
      <c r="S163" t="s">
        <v>1</v>
      </c>
      <c r="T163" t="s">
        <v>2</v>
      </c>
      <c r="U163" s="1">
        <v>43101</v>
      </c>
      <c r="V163">
        <v>4</v>
      </c>
      <c r="W163">
        <v>3064.9290000000001</v>
      </c>
      <c r="Y163" s="1">
        <f t="shared" si="11"/>
        <v>43101</v>
      </c>
      <c r="Z163">
        <f t="shared" si="12"/>
        <v>4</v>
      </c>
      <c r="AA163" s="6">
        <f t="shared" si="13"/>
        <v>16218.325999999999</v>
      </c>
    </row>
    <row r="164" spans="1:27" x14ac:dyDescent="0.25">
      <c r="A164" t="s">
        <v>37</v>
      </c>
      <c r="B164" t="s">
        <v>17</v>
      </c>
      <c r="C164" t="s">
        <v>1</v>
      </c>
      <c r="D164" t="s">
        <v>2</v>
      </c>
      <c r="E164" s="1">
        <v>43101</v>
      </c>
      <c r="F164">
        <v>5</v>
      </c>
      <c r="G164" s="6">
        <v>3304.7579999999998</v>
      </c>
      <c r="I164" t="s">
        <v>37</v>
      </c>
      <c r="J164" t="s">
        <v>18</v>
      </c>
      <c r="K164" t="s">
        <v>1</v>
      </c>
      <c r="L164" t="s">
        <v>2</v>
      </c>
      <c r="M164" s="1">
        <v>43101</v>
      </c>
      <c r="N164">
        <v>5</v>
      </c>
      <c r="O164">
        <v>9689.0349999999999</v>
      </c>
      <c r="Q164" t="s">
        <v>37</v>
      </c>
      <c r="R164" t="s">
        <v>19</v>
      </c>
      <c r="S164" t="s">
        <v>1</v>
      </c>
      <c r="T164" t="s">
        <v>2</v>
      </c>
      <c r="U164" s="1">
        <v>43101</v>
      </c>
      <c r="V164">
        <v>5</v>
      </c>
      <c r="W164">
        <v>3019.8380000000002</v>
      </c>
      <c r="Y164" s="1">
        <f t="shared" si="11"/>
        <v>43101</v>
      </c>
      <c r="Z164">
        <f t="shared" si="12"/>
        <v>5</v>
      </c>
      <c r="AA164" s="6">
        <f t="shared" si="13"/>
        <v>16013.630999999999</v>
      </c>
    </row>
    <row r="165" spans="1:27" x14ac:dyDescent="0.25">
      <c r="A165" t="s">
        <v>37</v>
      </c>
      <c r="B165" t="s">
        <v>17</v>
      </c>
      <c r="C165" t="s">
        <v>1</v>
      </c>
      <c r="D165" t="s">
        <v>2</v>
      </c>
      <c r="E165" s="1">
        <v>43101</v>
      </c>
      <c r="F165">
        <v>6</v>
      </c>
      <c r="G165" s="6">
        <v>3254.2130000000002</v>
      </c>
      <c r="I165" t="s">
        <v>37</v>
      </c>
      <c r="J165" t="s">
        <v>18</v>
      </c>
      <c r="K165" t="s">
        <v>1</v>
      </c>
      <c r="L165" t="s">
        <v>2</v>
      </c>
      <c r="M165" s="1">
        <v>43101</v>
      </c>
      <c r="N165">
        <v>6</v>
      </c>
      <c r="O165">
        <v>9448.9750000000004</v>
      </c>
      <c r="Q165" t="s">
        <v>37</v>
      </c>
      <c r="R165" t="s">
        <v>19</v>
      </c>
      <c r="S165" t="s">
        <v>1</v>
      </c>
      <c r="T165" t="s">
        <v>2</v>
      </c>
      <c r="U165" s="1">
        <v>43101</v>
      </c>
      <c r="V165">
        <v>6</v>
      </c>
      <c r="W165">
        <v>2950.6260000000002</v>
      </c>
      <c r="Y165" s="1">
        <f t="shared" si="11"/>
        <v>43101</v>
      </c>
      <c r="Z165">
        <f t="shared" si="12"/>
        <v>6</v>
      </c>
      <c r="AA165" s="6">
        <f t="shared" si="13"/>
        <v>15653.814</v>
      </c>
    </row>
    <row r="166" spans="1:27" x14ac:dyDescent="0.25">
      <c r="A166" t="s">
        <v>37</v>
      </c>
      <c r="B166" t="s">
        <v>17</v>
      </c>
      <c r="C166" t="s">
        <v>1</v>
      </c>
      <c r="D166" t="s">
        <v>2</v>
      </c>
      <c r="E166" s="1">
        <v>43101</v>
      </c>
      <c r="F166">
        <v>7</v>
      </c>
      <c r="G166" s="6">
        <v>3278.2040000000002</v>
      </c>
      <c r="I166" t="s">
        <v>37</v>
      </c>
      <c r="J166" t="s">
        <v>18</v>
      </c>
      <c r="K166" t="s">
        <v>1</v>
      </c>
      <c r="L166" t="s">
        <v>2</v>
      </c>
      <c r="M166" s="1">
        <v>43101</v>
      </c>
      <c r="N166">
        <v>7</v>
      </c>
      <c r="O166">
        <v>9419.732</v>
      </c>
      <c r="Q166" t="s">
        <v>37</v>
      </c>
      <c r="R166" t="s">
        <v>19</v>
      </c>
      <c r="S166" t="s">
        <v>1</v>
      </c>
      <c r="T166" t="s">
        <v>2</v>
      </c>
      <c r="U166" s="1">
        <v>43101</v>
      </c>
      <c r="V166">
        <v>7</v>
      </c>
      <c r="W166">
        <v>2937.45</v>
      </c>
      <c r="Y166" s="1">
        <f t="shared" si="11"/>
        <v>43101</v>
      </c>
      <c r="Z166">
        <f t="shared" si="12"/>
        <v>7</v>
      </c>
      <c r="AA166" s="6">
        <f t="shared" si="13"/>
        <v>15635.385999999999</v>
      </c>
    </row>
    <row r="167" spans="1:27" x14ac:dyDescent="0.25">
      <c r="A167" t="s">
        <v>37</v>
      </c>
      <c r="B167" t="s">
        <v>17</v>
      </c>
      <c r="C167" t="s">
        <v>1</v>
      </c>
      <c r="D167" t="s">
        <v>2</v>
      </c>
      <c r="E167" s="1">
        <v>43101</v>
      </c>
      <c r="F167">
        <v>8</v>
      </c>
      <c r="G167" s="6">
        <v>3280.7669999999998</v>
      </c>
      <c r="I167" t="s">
        <v>37</v>
      </c>
      <c r="J167" t="s">
        <v>18</v>
      </c>
      <c r="K167" t="s">
        <v>1</v>
      </c>
      <c r="L167" t="s">
        <v>2</v>
      </c>
      <c r="M167" s="1">
        <v>43101</v>
      </c>
      <c r="N167">
        <v>8</v>
      </c>
      <c r="O167">
        <v>9718.2780000000002</v>
      </c>
      <c r="Q167" t="s">
        <v>37</v>
      </c>
      <c r="R167" t="s">
        <v>19</v>
      </c>
      <c r="S167" t="s">
        <v>1</v>
      </c>
      <c r="T167" t="s">
        <v>2</v>
      </c>
      <c r="U167" s="1">
        <v>43101</v>
      </c>
      <c r="V167">
        <v>8</v>
      </c>
      <c r="W167">
        <v>3033.0140000000001</v>
      </c>
      <c r="Y167" s="1">
        <f t="shared" si="11"/>
        <v>43101</v>
      </c>
      <c r="Z167">
        <f t="shared" si="12"/>
        <v>8</v>
      </c>
      <c r="AA167" s="6">
        <f t="shared" si="13"/>
        <v>16032.059000000001</v>
      </c>
    </row>
    <row r="168" spans="1:27" x14ac:dyDescent="0.25">
      <c r="A168" t="s">
        <v>37</v>
      </c>
      <c r="B168" t="s">
        <v>17</v>
      </c>
      <c r="C168" t="s">
        <v>1</v>
      </c>
      <c r="D168" t="s">
        <v>2</v>
      </c>
      <c r="E168" s="1">
        <v>43101</v>
      </c>
      <c r="F168">
        <v>9</v>
      </c>
      <c r="G168" s="6">
        <v>3258.67</v>
      </c>
      <c r="I168" t="s">
        <v>37</v>
      </c>
      <c r="J168" t="s">
        <v>18</v>
      </c>
      <c r="K168" t="s">
        <v>1</v>
      </c>
      <c r="L168" t="s">
        <v>2</v>
      </c>
      <c r="M168" s="1">
        <v>43101</v>
      </c>
      <c r="N168">
        <v>9</v>
      </c>
      <c r="O168">
        <v>9452.8080000000009</v>
      </c>
      <c r="Q168" t="s">
        <v>37</v>
      </c>
      <c r="R168" t="s">
        <v>19</v>
      </c>
      <c r="S168" t="s">
        <v>1</v>
      </c>
      <c r="T168" t="s">
        <v>2</v>
      </c>
      <c r="U168" s="1">
        <v>43101</v>
      </c>
      <c r="V168">
        <v>9</v>
      </c>
      <c r="W168">
        <v>2948.0259999999998</v>
      </c>
      <c r="Y168" s="1">
        <f t="shared" si="11"/>
        <v>43101</v>
      </c>
      <c r="Z168">
        <f t="shared" si="12"/>
        <v>9</v>
      </c>
      <c r="AA168" s="6">
        <f t="shared" si="13"/>
        <v>15659.504000000001</v>
      </c>
    </row>
    <row r="169" spans="1:27" x14ac:dyDescent="0.25">
      <c r="A169" t="s">
        <v>37</v>
      </c>
      <c r="B169" t="s">
        <v>17</v>
      </c>
      <c r="C169" t="s">
        <v>1</v>
      </c>
      <c r="D169" t="s">
        <v>2</v>
      </c>
      <c r="E169" s="1">
        <v>43101</v>
      </c>
      <c r="F169">
        <v>10</v>
      </c>
      <c r="G169" s="6">
        <v>3300.3009999999999</v>
      </c>
      <c r="I169" t="s">
        <v>37</v>
      </c>
      <c r="J169" t="s">
        <v>18</v>
      </c>
      <c r="K169" t="s">
        <v>1</v>
      </c>
      <c r="L169" t="s">
        <v>2</v>
      </c>
      <c r="M169" s="1">
        <v>43101</v>
      </c>
      <c r="N169">
        <v>10</v>
      </c>
      <c r="O169">
        <v>9685.2029999999995</v>
      </c>
      <c r="Q169" t="s">
        <v>37</v>
      </c>
      <c r="R169" t="s">
        <v>19</v>
      </c>
      <c r="S169" t="s">
        <v>1</v>
      </c>
      <c r="T169" t="s">
        <v>2</v>
      </c>
      <c r="U169" s="1">
        <v>43101</v>
      </c>
      <c r="V169">
        <v>10</v>
      </c>
      <c r="W169">
        <v>3022.4380000000001</v>
      </c>
      <c r="Y169" s="1">
        <f t="shared" si="11"/>
        <v>43101</v>
      </c>
      <c r="Z169">
        <f t="shared" si="12"/>
        <v>10</v>
      </c>
      <c r="AA169" s="6">
        <f t="shared" si="13"/>
        <v>16007.941999999999</v>
      </c>
    </row>
    <row r="170" spans="1:27" x14ac:dyDescent="0.25">
      <c r="A170" t="s">
        <v>37</v>
      </c>
      <c r="B170" t="s">
        <v>17</v>
      </c>
      <c r="C170" t="s">
        <v>1</v>
      </c>
      <c r="D170" t="s">
        <v>2</v>
      </c>
      <c r="E170" s="1">
        <v>43101</v>
      </c>
      <c r="F170">
        <v>11</v>
      </c>
      <c r="G170" s="6">
        <v>3280.672</v>
      </c>
      <c r="I170" t="s">
        <v>37</v>
      </c>
      <c r="J170" t="s">
        <v>18</v>
      </c>
      <c r="K170" t="s">
        <v>1</v>
      </c>
      <c r="L170" t="s">
        <v>2</v>
      </c>
      <c r="M170" s="1">
        <v>43101</v>
      </c>
      <c r="N170">
        <v>11</v>
      </c>
      <c r="O170">
        <v>9553.607</v>
      </c>
      <c r="Q170" t="s">
        <v>37</v>
      </c>
      <c r="R170" t="s">
        <v>19</v>
      </c>
      <c r="S170" t="s">
        <v>1</v>
      </c>
      <c r="T170" t="s">
        <v>2</v>
      </c>
      <c r="U170" s="1">
        <v>43101</v>
      </c>
      <c r="V170">
        <v>11</v>
      </c>
      <c r="W170">
        <v>2978.951</v>
      </c>
      <c r="Y170" s="1">
        <f t="shared" si="11"/>
        <v>43101</v>
      </c>
      <c r="Z170">
        <f t="shared" si="12"/>
        <v>11</v>
      </c>
      <c r="AA170" s="6">
        <f t="shared" si="13"/>
        <v>15813.23</v>
      </c>
    </row>
    <row r="171" spans="1:27" x14ac:dyDescent="0.25">
      <c r="A171" t="s">
        <v>37</v>
      </c>
      <c r="B171" t="s">
        <v>17</v>
      </c>
      <c r="C171" t="s">
        <v>1</v>
      </c>
      <c r="D171" t="s">
        <v>2</v>
      </c>
      <c r="E171" s="1">
        <v>43101</v>
      </c>
      <c r="F171">
        <v>12</v>
      </c>
      <c r="G171" s="6">
        <v>3278.299</v>
      </c>
      <c r="I171" t="s">
        <v>37</v>
      </c>
      <c r="J171" t="s">
        <v>18</v>
      </c>
      <c r="K171" t="s">
        <v>1</v>
      </c>
      <c r="L171" t="s">
        <v>2</v>
      </c>
      <c r="M171" s="1">
        <v>43101</v>
      </c>
      <c r="N171">
        <v>12</v>
      </c>
      <c r="O171">
        <v>9584.4040000000005</v>
      </c>
      <c r="Q171" t="s">
        <v>37</v>
      </c>
      <c r="R171" t="s">
        <v>19</v>
      </c>
      <c r="S171" t="s">
        <v>1</v>
      </c>
      <c r="T171" t="s">
        <v>2</v>
      </c>
      <c r="U171" s="1">
        <v>43101</v>
      </c>
      <c r="V171">
        <v>12</v>
      </c>
      <c r="W171">
        <v>2991.5120000000002</v>
      </c>
      <c r="Y171" s="1">
        <f t="shared" si="11"/>
        <v>43101</v>
      </c>
      <c r="Z171">
        <f t="shared" si="12"/>
        <v>12</v>
      </c>
      <c r="AA171" s="6">
        <f t="shared" si="13"/>
        <v>15854.215000000002</v>
      </c>
    </row>
    <row r="172" spans="1:27" x14ac:dyDescent="0.25">
      <c r="A172" t="s">
        <v>37</v>
      </c>
      <c r="B172" t="s">
        <v>17</v>
      </c>
      <c r="C172" t="s">
        <v>1</v>
      </c>
      <c r="D172" t="s">
        <v>2</v>
      </c>
      <c r="E172" s="1">
        <v>43101</v>
      </c>
      <c r="F172">
        <v>13</v>
      </c>
      <c r="G172" s="6">
        <v>3303.7190000000001</v>
      </c>
      <c r="I172" t="s">
        <v>37</v>
      </c>
      <c r="J172" t="s">
        <v>18</v>
      </c>
      <c r="K172" t="s">
        <v>1</v>
      </c>
      <c r="L172" t="s">
        <v>2</v>
      </c>
      <c r="M172" s="1">
        <v>43101</v>
      </c>
      <c r="N172">
        <v>13</v>
      </c>
      <c r="O172">
        <v>9616.7919999999995</v>
      </c>
      <c r="Q172" t="s">
        <v>37</v>
      </c>
      <c r="R172" t="s">
        <v>19</v>
      </c>
      <c r="S172" t="s">
        <v>1</v>
      </c>
      <c r="T172" t="s">
        <v>2</v>
      </c>
      <c r="U172" s="1">
        <v>43101</v>
      </c>
      <c r="V172">
        <v>13</v>
      </c>
      <c r="W172">
        <v>2999.922</v>
      </c>
      <c r="Y172" s="1">
        <f t="shared" si="11"/>
        <v>43101</v>
      </c>
      <c r="Z172">
        <f t="shared" si="12"/>
        <v>13</v>
      </c>
      <c r="AA172" s="6">
        <f t="shared" si="13"/>
        <v>15920.432999999999</v>
      </c>
    </row>
    <row r="173" spans="1:27" x14ac:dyDescent="0.25">
      <c r="A173" t="s">
        <v>37</v>
      </c>
      <c r="B173" t="s">
        <v>17</v>
      </c>
      <c r="C173" t="s">
        <v>1</v>
      </c>
      <c r="D173" t="s">
        <v>2</v>
      </c>
      <c r="E173" s="1">
        <v>43101</v>
      </c>
      <c r="F173">
        <v>14</v>
      </c>
      <c r="G173" s="6">
        <v>3255.252</v>
      </c>
      <c r="I173" t="s">
        <v>37</v>
      </c>
      <c r="J173" t="s">
        <v>18</v>
      </c>
      <c r="K173" t="s">
        <v>1</v>
      </c>
      <c r="L173" t="s">
        <v>2</v>
      </c>
      <c r="M173" s="1">
        <v>43101</v>
      </c>
      <c r="N173">
        <v>14</v>
      </c>
      <c r="O173">
        <v>9521.2189999999991</v>
      </c>
      <c r="Q173" t="s">
        <v>37</v>
      </c>
      <c r="R173" t="s">
        <v>19</v>
      </c>
      <c r="S173" t="s">
        <v>1</v>
      </c>
      <c r="T173" t="s">
        <v>2</v>
      </c>
      <c r="U173" s="1">
        <v>43101</v>
      </c>
      <c r="V173">
        <v>14</v>
      </c>
      <c r="W173">
        <v>2970.5410000000002</v>
      </c>
      <c r="Y173" s="1">
        <f t="shared" si="11"/>
        <v>43101</v>
      </c>
      <c r="Z173">
        <f t="shared" si="12"/>
        <v>14</v>
      </c>
      <c r="AA173" s="6">
        <f t="shared" si="13"/>
        <v>15747.011999999999</v>
      </c>
    </row>
    <row r="174" spans="1:27" x14ac:dyDescent="0.25">
      <c r="A174" t="s">
        <v>37</v>
      </c>
      <c r="B174" t="s">
        <v>17</v>
      </c>
      <c r="C174" t="s">
        <v>1</v>
      </c>
      <c r="D174" t="s">
        <v>2</v>
      </c>
      <c r="E174" s="1">
        <v>43101</v>
      </c>
      <c r="F174">
        <v>15</v>
      </c>
      <c r="G174" s="6">
        <v>3275.8980000000001</v>
      </c>
      <c r="I174" t="s">
        <v>37</v>
      </c>
      <c r="J174" t="s">
        <v>18</v>
      </c>
      <c r="K174" t="s">
        <v>1</v>
      </c>
      <c r="L174" t="s">
        <v>2</v>
      </c>
      <c r="M174" s="1">
        <v>43101</v>
      </c>
      <c r="N174">
        <v>15</v>
      </c>
      <c r="O174">
        <v>9549.8940000000002</v>
      </c>
      <c r="Q174" t="s">
        <v>37</v>
      </c>
      <c r="R174" t="s">
        <v>19</v>
      </c>
      <c r="S174" t="s">
        <v>1</v>
      </c>
      <c r="T174" t="s">
        <v>2</v>
      </c>
      <c r="U174" s="1">
        <v>43101</v>
      </c>
      <c r="V174">
        <v>15</v>
      </c>
      <c r="W174">
        <v>2980.665</v>
      </c>
      <c r="Y174" s="1">
        <f t="shared" si="11"/>
        <v>43101</v>
      </c>
      <c r="Z174">
        <f t="shared" si="12"/>
        <v>15</v>
      </c>
      <c r="AA174" s="6">
        <f t="shared" si="13"/>
        <v>15806.457000000002</v>
      </c>
    </row>
    <row r="175" spans="1:27" x14ac:dyDescent="0.25">
      <c r="A175" t="s">
        <v>37</v>
      </c>
      <c r="B175" t="s">
        <v>17</v>
      </c>
      <c r="C175" t="s">
        <v>1</v>
      </c>
      <c r="D175" t="s">
        <v>2</v>
      </c>
      <c r="E175" s="1">
        <v>43101</v>
      </c>
      <c r="F175">
        <v>16</v>
      </c>
      <c r="G175" s="6">
        <v>3283.0729999999999</v>
      </c>
      <c r="I175" t="s">
        <v>37</v>
      </c>
      <c r="J175" t="s">
        <v>18</v>
      </c>
      <c r="K175" t="s">
        <v>1</v>
      </c>
      <c r="L175" t="s">
        <v>2</v>
      </c>
      <c r="M175" s="1">
        <v>43101</v>
      </c>
      <c r="N175">
        <v>16</v>
      </c>
      <c r="O175">
        <v>9588.116</v>
      </c>
      <c r="Q175" t="s">
        <v>37</v>
      </c>
      <c r="R175" t="s">
        <v>19</v>
      </c>
      <c r="S175" t="s">
        <v>1</v>
      </c>
      <c r="T175" t="s">
        <v>2</v>
      </c>
      <c r="U175" s="1">
        <v>43101</v>
      </c>
      <c r="V175">
        <v>16</v>
      </c>
      <c r="W175">
        <v>2989.7979999999998</v>
      </c>
      <c r="Y175" s="1">
        <f t="shared" si="11"/>
        <v>43101</v>
      </c>
      <c r="Z175">
        <f t="shared" si="12"/>
        <v>16</v>
      </c>
      <c r="AA175" s="6">
        <f t="shared" si="13"/>
        <v>15860.987000000001</v>
      </c>
    </row>
    <row r="176" spans="1:27" x14ac:dyDescent="0.25">
      <c r="A176" t="s">
        <v>37</v>
      </c>
      <c r="B176" t="s">
        <v>17</v>
      </c>
      <c r="C176" t="s">
        <v>1</v>
      </c>
      <c r="D176" t="s">
        <v>2</v>
      </c>
      <c r="E176" s="1">
        <v>43101</v>
      </c>
      <c r="F176">
        <v>17</v>
      </c>
      <c r="G176" s="6">
        <v>3281.663</v>
      </c>
      <c r="I176" t="s">
        <v>37</v>
      </c>
      <c r="J176" t="s">
        <v>18</v>
      </c>
      <c r="K176" t="s">
        <v>1</v>
      </c>
      <c r="L176" t="s">
        <v>2</v>
      </c>
      <c r="M176" s="1">
        <v>43101</v>
      </c>
      <c r="N176">
        <v>17</v>
      </c>
      <c r="O176">
        <v>9578.9290000000001</v>
      </c>
      <c r="Q176" t="s">
        <v>37</v>
      </c>
      <c r="R176" t="s">
        <v>19</v>
      </c>
      <c r="S176" t="s">
        <v>1</v>
      </c>
      <c r="T176" t="s">
        <v>2</v>
      </c>
      <c r="U176" s="1">
        <v>43101</v>
      </c>
      <c r="V176">
        <v>17</v>
      </c>
      <c r="W176">
        <v>2989.4</v>
      </c>
      <c r="Y176" s="1">
        <f t="shared" si="11"/>
        <v>43101</v>
      </c>
      <c r="Z176">
        <f t="shared" si="12"/>
        <v>17</v>
      </c>
      <c r="AA176" s="6">
        <f t="shared" si="13"/>
        <v>15849.992</v>
      </c>
    </row>
    <row r="177" spans="1:27" x14ac:dyDescent="0.25">
      <c r="A177" t="s">
        <v>37</v>
      </c>
      <c r="B177" t="s">
        <v>17</v>
      </c>
      <c r="C177" t="s">
        <v>1</v>
      </c>
      <c r="D177" t="s">
        <v>2</v>
      </c>
      <c r="E177" s="1">
        <v>43101</v>
      </c>
      <c r="F177">
        <v>18</v>
      </c>
      <c r="G177" s="6">
        <v>3277.308</v>
      </c>
      <c r="I177" t="s">
        <v>37</v>
      </c>
      <c r="J177" t="s">
        <v>18</v>
      </c>
      <c r="K177" t="s">
        <v>1</v>
      </c>
      <c r="L177" t="s">
        <v>2</v>
      </c>
      <c r="M177" s="1">
        <v>43101</v>
      </c>
      <c r="N177">
        <v>18</v>
      </c>
      <c r="O177">
        <v>9559.0820000000003</v>
      </c>
      <c r="Q177" t="s">
        <v>37</v>
      </c>
      <c r="R177" t="s">
        <v>19</v>
      </c>
      <c r="S177" t="s">
        <v>1</v>
      </c>
      <c r="T177" t="s">
        <v>2</v>
      </c>
      <c r="U177" s="1">
        <v>43101</v>
      </c>
      <c r="V177">
        <v>18</v>
      </c>
      <c r="W177">
        <v>2981.0630000000001</v>
      </c>
      <c r="Y177" s="1">
        <f t="shared" si="11"/>
        <v>43101</v>
      </c>
      <c r="Z177">
        <f t="shared" si="12"/>
        <v>18</v>
      </c>
      <c r="AA177" s="6">
        <f t="shared" si="13"/>
        <v>15817.453</v>
      </c>
    </row>
    <row r="178" spans="1:27" x14ac:dyDescent="0.25">
      <c r="A178" t="s">
        <v>37</v>
      </c>
      <c r="B178" t="s">
        <v>17</v>
      </c>
      <c r="C178" t="s">
        <v>1</v>
      </c>
      <c r="D178" t="s">
        <v>2</v>
      </c>
      <c r="E178" s="1">
        <v>43101</v>
      </c>
      <c r="F178">
        <v>19</v>
      </c>
      <c r="G178" s="6">
        <v>3268.107</v>
      </c>
      <c r="I178" t="s">
        <v>37</v>
      </c>
      <c r="J178" t="s">
        <v>18</v>
      </c>
      <c r="K178" t="s">
        <v>1</v>
      </c>
      <c r="L178" t="s">
        <v>2</v>
      </c>
      <c r="M178" s="1">
        <v>43101</v>
      </c>
      <c r="N178">
        <v>19</v>
      </c>
      <c r="O178">
        <v>9443.9079999999994</v>
      </c>
      <c r="Q178" t="s">
        <v>37</v>
      </c>
      <c r="R178" t="s">
        <v>19</v>
      </c>
      <c r="S178" t="s">
        <v>1</v>
      </c>
      <c r="T178" t="s">
        <v>2</v>
      </c>
      <c r="U178" s="1">
        <v>43101</v>
      </c>
      <c r="V178">
        <v>19</v>
      </c>
      <c r="W178">
        <v>2946.201</v>
      </c>
      <c r="Y178" s="1">
        <f t="shared" si="11"/>
        <v>43101</v>
      </c>
      <c r="Z178">
        <f t="shared" si="12"/>
        <v>19</v>
      </c>
      <c r="AA178" s="6">
        <f t="shared" si="13"/>
        <v>15658.216</v>
      </c>
    </row>
    <row r="179" spans="1:27" x14ac:dyDescent="0.25">
      <c r="A179" t="s">
        <v>37</v>
      </c>
      <c r="B179" t="s">
        <v>17</v>
      </c>
      <c r="C179" t="s">
        <v>1</v>
      </c>
      <c r="D179" t="s">
        <v>2</v>
      </c>
      <c r="E179" s="1">
        <v>43101</v>
      </c>
      <c r="F179">
        <v>20</v>
      </c>
      <c r="G179" s="6">
        <v>3290.864</v>
      </c>
      <c r="I179" t="s">
        <v>37</v>
      </c>
      <c r="J179" t="s">
        <v>18</v>
      </c>
      <c r="K179" t="s">
        <v>1</v>
      </c>
      <c r="L179" t="s">
        <v>2</v>
      </c>
      <c r="M179" s="1">
        <v>43101</v>
      </c>
      <c r="N179">
        <v>20</v>
      </c>
      <c r="O179">
        <v>9694.1020000000008</v>
      </c>
      <c r="Q179" t="s">
        <v>37</v>
      </c>
      <c r="R179" t="s">
        <v>19</v>
      </c>
      <c r="S179" t="s">
        <v>1</v>
      </c>
      <c r="T179" t="s">
        <v>2</v>
      </c>
      <c r="U179" s="1">
        <v>43101</v>
      </c>
      <c r="V179">
        <v>20</v>
      </c>
      <c r="W179">
        <v>3024.2629999999999</v>
      </c>
      <c r="Y179" s="1">
        <f t="shared" si="11"/>
        <v>43101</v>
      </c>
      <c r="Z179">
        <f t="shared" si="12"/>
        <v>20</v>
      </c>
      <c r="AA179" s="6">
        <f t="shared" si="13"/>
        <v>16009.228999999999</v>
      </c>
    </row>
    <row r="180" spans="1:27" x14ac:dyDescent="0.25">
      <c r="A180" t="s">
        <v>37</v>
      </c>
      <c r="B180" t="s">
        <v>17</v>
      </c>
      <c r="C180" t="s">
        <v>1</v>
      </c>
      <c r="D180" t="s">
        <v>2</v>
      </c>
      <c r="E180" s="1">
        <v>43101</v>
      </c>
      <c r="F180">
        <v>21</v>
      </c>
      <c r="G180" s="6">
        <v>3303.18</v>
      </c>
      <c r="I180" t="s">
        <v>37</v>
      </c>
      <c r="J180" t="s">
        <v>18</v>
      </c>
      <c r="K180" t="s">
        <v>1</v>
      </c>
      <c r="L180" t="s">
        <v>2</v>
      </c>
      <c r="M180" s="1">
        <v>43101</v>
      </c>
      <c r="N180">
        <v>21</v>
      </c>
      <c r="O180">
        <v>9646.1139999999996</v>
      </c>
      <c r="Q180" t="s">
        <v>37</v>
      </c>
      <c r="R180" t="s">
        <v>19</v>
      </c>
      <c r="S180" t="s">
        <v>1</v>
      </c>
      <c r="T180" t="s">
        <v>2</v>
      </c>
      <c r="U180" s="1">
        <v>43101</v>
      </c>
      <c r="V180">
        <v>21</v>
      </c>
      <c r="W180">
        <v>3009.6109999999999</v>
      </c>
      <c r="Y180" s="1">
        <f t="shared" si="11"/>
        <v>43101</v>
      </c>
      <c r="Z180">
        <f t="shared" si="12"/>
        <v>21</v>
      </c>
      <c r="AA180" s="6">
        <f t="shared" si="13"/>
        <v>15958.904999999999</v>
      </c>
    </row>
    <row r="181" spans="1:27" x14ac:dyDescent="0.25">
      <c r="A181" t="s">
        <v>37</v>
      </c>
      <c r="B181" t="s">
        <v>17</v>
      </c>
      <c r="C181" t="s">
        <v>1</v>
      </c>
      <c r="D181" t="s">
        <v>2</v>
      </c>
      <c r="E181" s="1">
        <v>43101</v>
      </c>
      <c r="F181">
        <v>22</v>
      </c>
      <c r="G181" s="6">
        <v>3255.7910000000002</v>
      </c>
      <c r="I181" t="s">
        <v>37</v>
      </c>
      <c r="J181" t="s">
        <v>18</v>
      </c>
      <c r="K181" t="s">
        <v>1</v>
      </c>
      <c r="L181" t="s">
        <v>2</v>
      </c>
      <c r="M181" s="1">
        <v>43101</v>
      </c>
      <c r="N181">
        <v>22</v>
      </c>
      <c r="O181">
        <v>9491.8960000000006</v>
      </c>
      <c r="Q181" t="s">
        <v>37</v>
      </c>
      <c r="R181" t="s">
        <v>19</v>
      </c>
      <c r="S181" t="s">
        <v>1</v>
      </c>
      <c r="T181" t="s">
        <v>2</v>
      </c>
      <c r="U181" s="1">
        <v>43101</v>
      </c>
      <c r="V181">
        <v>22</v>
      </c>
      <c r="W181">
        <v>2960.8519999999999</v>
      </c>
      <c r="Y181" s="1">
        <f t="shared" si="11"/>
        <v>43101</v>
      </c>
      <c r="Z181">
        <f t="shared" si="12"/>
        <v>22</v>
      </c>
      <c r="AA181" s="6">
        <f t="shared" si="13"/>
        <v>15708.539000000001</v>
      </c>
    </row>
    <row r="182" spans="1:27" x14ac:dyDescent="0.25">
      <c r="A182" t="s">
        <v>37</v>
      </c>
      <c r="B182" t="s">
        <v>17</v>
      </c>
      <c r="C182" t="s">
        <v>1</v>
      </c>
      <c r="D182" t="s">
        <v>2</v>
      </c>
      <c r="E182" s="1">
        <v>43101</v>
      </c>
      <c r="F182">
        <v>23</v>
      </c>
      <c r="G182" s="6">
        <v>3322.3519999999999</v>
      </c>
      <c r="I182" t="s">
        <v>37</v>
      </c>
      <c r="J182" t="s">
        <v>18</v>
      </c>
      <c r="K182" t="s">
        <v>1</v>
      </c>
      <c r="L182" t="s">
        <v>2</v>
      </c>
      <c r="M182" s="1">
        <v>43101</v>
      </c>
      <c r="N182">
        <v>23</v>
      </c>
      <c r="O182">
        <v>9758.2019999999993</v>
      </c>
      <c r="Q182" t="s">
        <v>37</v>
      </c>
      <c r="R182" t="s">
        <v>19</v>
      </c>
      <c r="S182" t="s">
        <v>1</v>
      </c>
      <c r="T182" t="s">
        <v>2</v>
      </c>
      <c r="U182" s="1">
        <v>43101</v>
      </c>
      <c r="V182">
        <v>23</v>
      </c>
      <c r="W182">
        <v>3044.1060000000002</v>
      </c>
      <c r="Y182" s="1">
        <f t="shared" si="11"/>
        <v>43101</v>
      </c>
      <c r="Z182">
        <f t="shared" si="12"/>
        <v>23</v>
      </c>
      <c r="AA182" s="6">
        <f t="shared" si="13"/>
        <v>16124.66</v>
      </c>
    </row>
    <row r="183" spans="1:27" x14ac:dyDescent="0.25">
      <c r="A183" t="s">
        <v>37</v>
      </c>
      <c r="B183" t="s">
        <v>17</v>
      </c>
      <c r="C183" t="s">
        <v>1</v>
      </c>
      <c r="D183" t="s">
        <v>2</v>
      </c>
      <c r="E183" s="1">
        <v>43101</v>
      </c>
      <c r="F183">
        <v>24</v>
      </c>
      <c r="G183" s="6">
        <v>3236.62</v>
      </c>
      <c r="I183" t="s">
        <v>37</v>
      </c>
      <c r="J183" t="s">
        <v>18</v>
      </c>
      <c r="K183" t="s">
        <v>1</v>
      </c>
      <c r="L183" t="s">
        <v>2</v>
      </c>
      <c r="M183" s="1">
        <v>43101</v>
      </c>
      <c r="N183">
        <v>24</v>
      </c>
      <c r="O183">
        <v>9379.8080000000009</v>
      </c>
      <c r="Q183" t="s">
        <v>37</v>
      </c>
      <c r="R183" t="s">
        <v>19</v>
      </c>
      <c r="S183" t="s">
        <v>1</v>
      </c>
      <c r="T183" t="s">
        <v>2</v>
      </c>
      <c r="U183" s="1">
        <v>43101</v>
      </c>
      <c r="V183">
        <v>24</v>
      </c>
      <c r="W183">
        <v>2926.3580000000002</v>
      </c>
      <c r="Y183" s="1">
        <f t="shared" si="11"/>
        <v>43101</v>
      </c>
      <c r="Z183">
        <f t="shared" si="12"/>
        <v>24</v>
      </c>
      <c r="AA183" s="6">
        <f t="shared" si="13"/>
        <v>15542.786</v>
      </c>
    </row>
    <row r="184" spans="1:27" x14ac:dyDescent="0.25">
      <c r="A184" t="s">
        <v>37</v>
      </c>
      <c r="B184" t="s">
        <v>17</v>
      </c>
      <c r="C184" t="s">
        <v>1</v>
      </c>
      <c r="D184" t="s">
        <v>2</v>
      </c>
      <c r="E184" s="1">
        <v>43101</v>
      </c>
      <c r="F184">
        <v>25</v>
      </c>
      <c r="G184" s="6">
        <v>3292.3150000000001</v>
      </c>
      <c r="I184" t="s">
        <v>37</v>
      </c>
      <c r="J184" t="s">
        <v>18</v>
      </c>
      <c r="K184" t="s">
        <v>1</v>
      </c>
      <c r="L184" t="s">
        <v>2</v>
      </c>
      <c r="M184" s="1">
        <v>43101</v>
      </c>
      <c r="N184">
        <v>25</v>
      </c>
      <c r="O184">
        <v>9625.32</v>
      </c>
      <c r="Q184" t="s">
        <v>37</v>
      </c>
      <c r="R184" t="s">
        <v>19</v>
      </c>
      <c r="S184" t="s">
        <v>1</v>
      </c>
      <c r="T184" t="s">
        <v>2</v>
      </c>
      <c r="U184" s="1">
        <v>43101</v>
      </c>
      <c r="V184">
        <v>25</v>
      </c>
      <c r="W184">
        <v>3000.884</v>
      </c>
      <c r="Y184" s="1">
        <f t="shared" si="11"/>
        <v>43101</v>
      </c>
      <c r="Z184">
        <f t="shared" si="12"/>
        <v>25</v>
      </c>
      <c r="AA184" s="6">
        <f t="shared" si="13"/>
        <v>15918.519</v>
      </c>
    </row>
    <row r="185" spans="1:27" x14ac:dyDescent="0.25">
      <c r="A185" t="s">
        <v>37</v>
      </c>
      <c r="B185" t="s">
        <v>17</v>
      </c>
      <c r="C185" t="s">
        <v>1</v>
      </c>
      <c r="D185" t="s">
        <v>2</v>
      </c>
      <c r="E185" s="1">
        <v>43101</v>
      </c>
      <c r="F185">
        <v>26</v>
      </c>
      <c r="G185" s="6">
        <v>3266.6559999999999</v>
      </c>
      <c r="I185" t="s">
        <v>37</v>
      </c>
      <c r="J185" t="s">
        <v>18</v>
      </c>
      <c r="K185" t="s">
        <v>1</v>
      </c>
      <c r="L185" t="s">
        <v>2</v>
      </c>
      <c r="M185" s="1">
        <v>43101</v>
      </c>
      <c r="N185">
        <v>26</v>
      </c>
      <c r="O185">
        <v>9512.6910000000007</v>
      </c>
      <c r="Q185" t="s">
        <v>37</v>
      </c>
      <c r="R185" t="s">
        <v>19</v>
      </c>
      <c r="S185" t="s">
        <v>1</v>
      </c>
      <c r="T185" t="s">
        <v>2</v>
      </c>
      <c r="U185" s="1">
        <v>43101</v>
      </c>
      <c r="V185">
        <v>26</v>
      </c>
      <c r="W185">
        <v>2969.58</v>
      </c>
      <c r="Y185" s="1">
        <f t="shared" si="11"/>
        <v>43101</v>
      </c>
      <c r="Z185">
        <f t="shared" si="12"/>
        <v>26</v>
      </c>
      <c r="AA185" s="6">
        <f t="shared" si="13"/>
        <v>15748.927000000001</v>
      </c>
    </row>
    <row r="186" spans="1:27" x14ac:dyDescent="0.25">
      <c r="A186" t="s">
        <v>37</v>
      </c>
      <c r="B186" t="s">
        <v>17</v>
      </c>
      <c r="C186" t="s">
        <v>1</v>
      </c>
      <c r="D186" t="s">
        <v>2</v>
      </c>
      <c r="E186" s="1">
        <v>43101</v>
      </c>
      <c r="F186">
        <v>27</v>
      </c>
      <c r="G186" s="6">
        <v>3286.4470000000001</v>
      </c>
      <c r="I186" t="s">
        <v>37</v>
      </c>
      <c r="J186" t="s">
        <v>18</v>
      </c>
      <c r="K186" t="s">
        <v>1</v>
      </c>
      <c r="L186" t="s">
        <v>2</v>
      </c>
      <c r="M186" s="1">
        <v>43101</v>
      </c>
      <c r="N186">
        <v>27</v>
      </c>
      <c r="O186">
        <v>9628.4500000000007</v>
      </c>
      <c r="Q186" t="s">
        <v>37</v>
      </c>
      <c r="R186" t="s">
        <v>19</v>
      </c>
      <c r="S186" t="s">
        <v>1</v>
      </c>
      <c r="T186" t="s">
        <v>2</v>
      </c>
      <c r="U186" s="1">
        <v>43101</v>
      </c>
      <c r="V186">
        <v>27</v>
      </c>
      <c r="W186">
        <v>3004.6239999999998</v>
      </c>
      <c r="Y186" s="1">
        <f t="shared" si="11"/>
        <v>43101</v>
      </c>
      <c r="Z186">
        <f t="shared" si="12"/>
        <v>27</v>
      </c>
      <c r="AA186" s="6">
        <f t="shared" si="13"/>
        <v>15919.521000000001</v>
      </c>
    </row>
    <row r="187" spans="1:27" x14ac:dyDescent="0.25">
      <c r="A187" t="s">
        <v>37</v>
      </c>
      <c r="B187" t="s">
        <v>17</v>
      </c>
      <c r="C187" t="s">
        <v>1</v>
      </c>
      <c r="D187" t="s">
        <v>2</v>
      </c>
      <c r="E187" s="1">
        <v>43101</v>
      </c>
      <c r="F187">
        <v>28</v>
      </c>
      <c r="G187" s="6">
        <v>3272.5239999999999</v>
      </c>
      <c r="I187" t="s">
        <v>37</v>
      </c>
      <c r="J187" t="s">
        <v>18</v>
      </c>
      <c r="K187" t="s">
        <v>1</v>
      </c>
      <c r="L187" t="s">
        <v>2</v>
      </c>
      <c r="M187" s="1">
        <v>43101</v>
      </c>
      <c r="N187">
        <v>28</v>
      </c>
      <c r="O187">
        <v>9509.5609999999997</v>
      </c>
      <c r="Q187" t="s">
        <v>37</v>
      </c>
      <c r="R187" t="s">
        <v>19</v>
      </c>
      <c r="S187" t="s">
        <v>1</v>
      </c>
      <c r="T187" t="s">
        <v>2</v>
      </c>
      <c r="U187" s="1">
        <v>43101</v>
      </c>
      <c r="V187">
        <v>28</v>
      </c>
      <c r="W187">
        <v>2965.84</v>
      </c>
      <c r="Y187" s="1">
        <f t="shared" si="11"/>
        <v>43101</v>
      </c>
      <c r="Z187">
        <f t="shared" si="12"/>
        <v>28</v>
      </c>
      <c r="AA187" s="6">
        <f t="shared" si="13"/>
        <v>15747.924999999999</v>
      </c>
    </row>
    <row r="188" spans="1:27" x14ac:dyDescent="0.25">
      <c r="A188" t="s">
        <v>37</v>
      </c>
      <c r="B188" t="s">
        <v>17</v>
      </c>
      <c r="C188" t="s">
        <v>1</v>
      </c>
      <c r="D188" t="s">
        <v>2</v>
      </c>
      <c r="E188" s="1">
        <v>43101</v>
      </c>
      <c r="F188">
        <v>29</v>
      </c>
      <c r="G188" s="6">
        <v>3311.2779999999998</v>
      </c>
      <c r="I188" t="s">
        <v>37</v>
      </c>
      <c r="J188" t="s">
        <v>18</v>
      </c>
      <c r="K188" t="s">
        <v>1</v>
      </c>
      <c r="L188" t="s">
        <v>2</v>
      </c>
      <c r="M188" s="1">
        <v>43101</v>
      </c>
      <c r="N188">
        <v>29</v>
      </c>
      <c r="O188">
        <v>9789.7080000000005</v>
      </c>
      <c r="Q188" t="s">
        <v>37</v>
      </c>
      <c r="R188" t="s">
        <v>19</v>
      </c>
      <c r="S188" t="s">
        <v>1</v>
      </c>
      <c r="T188" t="s">
        <v>2</v>
      </c>
      <c r="U188" s="1">
        <v>43101</v>
      </c>
      <c r="V188">
        <v>29</v>
      </c>
      <c r="W188">
        <v>3053.2959999999998</v>
      </c>
      <c r="Y188" s="1">
        <f t="shared" si="11"/>
        <v>43101</v>
      </c>
      <c r="Z188">
        <f t="shared" si="12"/>
        <v>29</v>
      </c>
      <c r="AA188" s="6">
        <f t="shared" si="13"/>
        <v>16154.282000000001</v>
      </c>
    </row>
    <row r="189" spans="1:27" x14ac:dyDescent="0.25">
      <c r="A189" t="s">
        <v>37</v>
      </c>
      <c r="B189" t="s">
        <v>17</v>
      </c>
      <c r="C189" t="s">
        <v>1</v>
      </c>
      <c r="D189" t="s">
        <v>2</v>
      </c>
      <c r="E189" s="1">
        <v>43101</v>
      </c>
      <c r="F189">
        <v>30</v>
      </c>
      <c r="G189" s="6">
        <v>3247.6930000000002</v>
      </c>
      <c r="I189" t="s">
        <v>37</v>
      </c>
      <c r="J189" t="s">
        <v>18</v>
      </c>
      <c r="K189" t="s">
        <v>1</v>
      </c>
      <c r="L189" t="s">
        <v>2</v>
      </c>
      <c r="M189" s="1">
        <v>43101</v>
      </c>
      <c r="N189">
        <v>30</v>
      </c>
      <c r="O189">
        <v>9348.3019999999997</v>
      </c>
      <c r="Q189" t="s">
        <v>37</v>
      </c>
      <c r="R189" t="s">
        <v>19</v>
      </c>
      <c r="S189" t="s">
        <v>1</v>
      </c>
      <c r="T189" t="s">
        <v>2</v>
      </c>
      <c r="U189" s="1">
        <v>43101</v>
      </c>
      <c r="V189">
        <v>30</v>
      </c>
      <c r="W189">
        <v>2917.1680000000001</v>
      </c>
      <c r="Y189" s="1">
        <f t="shared" si="11"/>
        <v>43101</v>
      </c>
      <c r="Z189">
        <f t="shared" si="12"/>
        <v>30</v>
      </c>
      <c r="AA189" s="6">
        <f t="shared" si="13"/>
        <v>15513.162999999999</v>
      </c>
    </row>
    <row r="190" spans="1:27" x14ac:dyDescent="0.25">
      <c r="A190" t="s">
        <v>37</v>
      </c>
      <c r="B190" t="s">
        <v>17</v>
      </c>
      <c r="C190" t="s">
        <v>1</v>
      </c>
      <c r="D190" t="s">
        <v>2</v>
      </c>
      <c r="E190" s="1">
        <v>43101</v>
      </c>
      <c r="F190">
        <v>31</v>
      </c>
      <c r="G190" s="6">
        <v>3277.8130000000001</v>
      </c>
      <c r="I190" t="s">
        <v>37</v>
      </c>
      <c r="J190" t="s">
        <v>18</v>
      </c>
      <c r="K190" t="s">
        <v>1</v>
      </c>
      <c r="L190" t="s">
        <v>2</v>
      </c>
      <c r="M190" s="1">
        <v>43101</v>
      </c>
      <c r="N190">
        <v>31</v>
      </c>
      <c r="O190">
        <v>9657.3629999999994</v>
      </c>
      <c r="Q190" t="s">
        <v>37</v>
      </c>
      <c r="R190" t="s">
        <v>19</v>
      </c>
      <c r="S190" t="s">
        <v>1</v>
      </c>
      <c r="T190" t="s">
        <v>2</v>
      </c>
      <c r="U190" s="1">
        <v>43101</v>
      </c>
      <c r="V190">
        <v>31</v>
      </c>
      <c r="W190">
        <v>3013.7420000000002</v>
      </c>
      <c r="Y190" s="1">
        <f t="shared" si="11"/>
        <v>43101</v>
      </c>
      <c r="Z190">
        <f t="shared" si="12"/>
        <v>31</v>
      </c>
      <c r="AA190" s="6">
        <f t="shared" si="13"/>
        <v>15948.918</v>
      </c>
    </row>
    <row r="191" spans="1:27" x14ac:dyDescent="0.25">
      <c r="A191" t="s">
        <v>37</v>
      </c>
      <c r="B191" t="s">
        <v>17</v>
      </c>
      <c r="C191" t="s">
        <v>1</v>
      </c>
      <c r="D191" t="s">
        <v>2</v>
      </c>
      <c r="E191" s="1">
        <v>43101</v>
      </c>
      <c r="F191">
        <v>32</v>
      </c>
      <c r="G191" s="6">
        <v>3281.1579999999999</v>
      </c>
      <c r="I191" t="s">
        <v>37</v>
      </c>
      <c r="J191" t="s">
        <v>18</v>
      </c>
      <c r="K191" t="s">
        <v>1</v>
      </c>
      <c r="L191" t="s">
        <v>2</v>
      </c>
      <c r="M191" s="1">
        <v>43101</v>
      </c>
      <c r="N191">
        <v>32</v>
      </c>
      <c r="O191">
        <v>9480.6479999999992</v>
      </c>
      <c r="Q191" t="s">
        <v>37</v>
      </c>
      <c r="R191" t="s">
        <v>19</v>
      </c>
      <c r="S191" t="s">
        <v>1</v>
      </c>
      <c r="T191" t="s">
        <v>2</v>
      </c>
      <c r="U191" s="1">
        <v>43101</v>
      </c>
      <c r="V191">
        <v>32</v>
      </c>
      <c r="W191">
        <v>2956.721</v>
      </c>
      <c r="Y191" s="1">
        <f t="shared" si="11"/>
        <v>43101</v>
      </c>
      <c r="Z191">
        <f t="shared" si="12"/>
        <v>32</v>
      </c>
      <c r="AA191" s="6">
        <f t="shared" si="13"/>
        <v>15718.526999999998</v>
      </c>
    </row>
    <row r="192" spans="1:27" x14ac:dyDescent="0.25">
      <c r="A192" t="s">
        <v>37</v>
      </c>
      <c r="B192" t="s">
        <v>17</v>
      </c>
      <c r="C192" t="s">
        <v>1</v>
      </c>
      <c r="D192" t="s">
        <v>2</v>
      </c>
      <c r="E192" s="1">
        <v>43101</v>
      </c>
      <c r="F192">
        <v>33</v>
      </c>
      <c r="G192" s="6">
        <v>3239.0990000000002</v>
      </c>
      <c r="I192" t="s">
        <v>37</v>
      </c>
      <c r="J192" t="s">
        <v>18</v>
      </c>
      <c r="K192" t="s">
        <v>1</v>
      </c>
      <c r="L192" t="s">
        <v>2</v>
      </c>
      <c r="M192" s="1">
        <v>43101</v>
      </c>
      <c r="N192">
        <v>33</v>
      </c>
      <c r="O192">
        <v>9212.6</v>
      </c>
      <c r="Q192" t="s">
        <v>37</v>
      </c>
      <c r="R192" t="s">
        <v>19</v>
      </c>
      <c r="S192" t="s">
        <v>1</v>
      </c>
      <c r="T192" t="s">
        <v>2</v>
      </c>
      <c r="U192" s="1">
        <v>43101</v>
      </c>
      <c r="V192">
        <v>33</v>
      </c>
      <c r="W192">
        <v>2873.9169999999999</v>
      </c>
      <c r="Y192" s="1">
        <f t="shared" si="11"/>
        <v>43101</v>
      </c>
      <c r="Z192">
        <f t="shared" si="12"/>
        <v>33</v>
      </c>
      <c r="AA192" s="6">
        <f t="shared" si="13"/>
        <v>15325.616</v>
      </c>
    </row>
    <row r="193" spans="1:27" x14ac:dyDescent="0.25">
      <c r="A193" t="s">
        <v>37</v>
      </c>
      <c r="B193" t="s">
        <v>17</v>
      </c>
      <c r="C193" t="s">
        <v>1</v>
      </c>
      <c r="D193" t="s">
        <v>2</v>
      </c>
      <c r="E193" s="1">
        <v>43101</v>
      </c>
      <c r="F193">
        <v>34</v>
      </c>
      <c r="G193" s="6">
        <v>3319.8710000000001</v>
      </c>
      <c r="I193" t="s">
        <v>37</v>
      </c>
      <c r="J193" t="s">
        <v>18</v>
      </c>
      <c r="K193" t="s">
        <v>1</v>
      </c>
      <c r="L193" t="s">
        <v>2</v>
      </c>
      <c r="M193" s="1">
        <v>43101</v>
      </c>
      <c r="N193">
        <v>34</v>
      </c>
      <c r="O193">
        <v>9925.4110000000001</v>
      </c>
      <c r="Q193" t="s">
        <v>37</v>
      </c>
      <c r="R193" t="s">
        <v>19</v>
      </c>
      <c r="S193" t="s">
        <v>1</v>
      </c>
      <c r="T193" t="s">
        <v>2</v>
      </c>
      <c r="U193" s="1">
        <v>43101</v>
      </c>
      <c r="V193">
        <v>34</v>
      </c>
      <c r="W193">
        <v>3096.547</v>
      </c>
      <c r="Y193" s="1">
        <f t="shared" si="11"/>
        <v>43101</v>
      </c>
      <c r="Z193">
        <f t="shared" si="12"/>
        <v>34</v>
      </c>
      <c r="AA193" s="6">
        <f t="shared" si="13"/>
        <v>16341.829</v>
      </c>
    </row>
    <row r="194" spans="1:27" x14ac:dyDescent="0.25">
      <c r="A194" t="s">
        <v>37</v>
      </c>
      <c r="B194" t="s">
        <v>17</v>
      </c>
      <c r="C194" t="s">
        <v>1</v>
      </c>
      <c r="D194" t="s">
        <v>2</v>
      </c>
      <c r="E194" s="1">
        <v>43101</v>
      </c>
      <c r="F194">
        <v>35</v>
      </c>
      <c r="G194" s="6">
        <v>3248.9859999999999</v>
      </c>
      <c r="I194" t="s">
        <v>37</v>
      </c>
      <c r="J194" t="s">
        <v>18</v>
      </c>
      <c r="K194" t="s">
        <v>1</v>
      </c>
      <c r="L194" t="s">
        <v>2</v>
      </c>
      <c r="M194" s="1">
        <v>43101</v>
      </c>
      <c r="N194">
        <v>35</v>
      </c>
      <c r="O194">
        <v>9414.2369999999992</v>
      </c>
      <c r="Q194" t="s">
        <v>37</v>
      </c>
      <c r="R194" t="s">
        <v>19</v>
      </c>
      <c r="S194" t="s">
        <v>1</v>
      </c>
      <c r="T194" t="s">
        <v>2</v>
      </c>
      <c r="U194" s="1">
        <v>43101</v>
      </c>
      <c r="V194">
        <v>35</v>
      </c>
      <c r="W194">
        <v>2939.31</v>
      </c>
      <c r="Y194" s="1">
        <f t="shared" si="11"/>
        <v>43101</v>
      </c>
      <c r="Z194">
        <f t="shared" si="12"/>
        <v>35</v>
      </c>
      <c r="AA194" s="6">
        <f t="shared" si="13"/>
        <v>15602.532999999998</v>
      </c>
    </row>
    <row r="195" spans="1:27" x14ac:dyDescent="0.25">
      <c r="A195" t="s">
        <v>37</v>
      </c>
      <c r="B195" t="s">
        <v>17</v>
      </c>
      <c r="C195" t="s">
        <v>1</v>
      </c>
      <c r="D195" t="s">
        <v>2</v>
      </c>
      <c r="E195" s="1">
        <v>43101</v>
      </c>
      <c r="F195">
        <v>36</v>
      </c>
      <c r="G195" s="6">
        <v>3309.9850000000001</v>
      </c>
      <c r="I195" t="s">
        <v>37</v>
      </c>
      <c r="J195" t="s">
        <v>18</v>
      </c>
      <c r="K195" t="s">
        <v>1</v>
      </c>
      <c r="L195" t="s">
        <v>2</v>
      </c>
      <c r="M195" s="1">
        <v>43101</v>
      </c>
      <c r="N195">
        <v>36</v>
      </c>
      <c r="O195">
        <v>9723.7739999999994</v>
      </c>
      <c r="Q195" t="s">
        <v>37</v>
      </c>
      <c r="R195" t="s">
        <v>19</v>
      </c>
      <c r="S195" t="s">
        <v>1</v>
      </c>
      <c r="T195" t="s">
        <v>2</v>
      </c>
      <c r="U195" s="1">
        <v>43101</v>
      </c>
      <c r="V195">
        <v>36</v>
      </c>
      <c r="W195">
        <v>3031.1529999999998</v>
      </c>
      <c r="Y195" s="1">
        <f t="shared" si="11"/>
        <v>43101</v>
      </c>
      <c r="Z195">
        <f t="shared" si="12"/>
        <v>36</v>
      </c>
      <c r="AA195" s="6">
        <f t="shared" si="13"/>
        <v>16064.912</v>
      </c>
    </row>
    <row r="196" spans="1:27" x14ac:dyDescent="0.25">
      <c r="A196" t="s">
        <v>37</v>
      </c>
      <c r="B196" t="s">
        <v>17</v>
      </c>
      <c r="C196" t="s">
        <v>1</v>
      </c>
      <c r="D196" t="s">
        <v>2</v>
      </c>
      <c r="E196" s="1">
        <v>43101</v>
      </c>
      <c r="F196">
        <v>37</v>
      </c>
      <c r="G196" s="6">
        <v>3298.1260000000002</v>
      </c>
      <c r="I196" t="s">
        <v>37</v>
      </c>
      <c r="J196" t="s">
        <v>18</v>
      </c>
      <c r="K196" t="s">
        <v>1</v>
      </c>
      <c r="L196" t="s">
        <v>2</v>
      </c>
      <c r="M196" s="1">
        <v>43101</v>
      </c>
      <c r="N196">
        <v>37</v>
      </c>
      <c r="O196">
        <v>9723.9629999999997</v>
      </c>
      <c r="Q196" t="s">
        <v>37</v>
      </c>
      <c r="R196" t="s">
        <v>19</v>
      </c>
      <c r="S196" t="s">
        <v>1</v>
      </c>
      <c r="T196" t="s">
        <v>2</v>
      </c>
      <c r="U196" s="1">
        <v>43101</v>
      </c>
      <c r="V196">
        <v>37</v>
      </c>
      <c r="W196">
        <v>3035.9070000000002</v>
      </c>
      <c r="Y196" s="1">
        <f t="shared" si="11"/>
        <v>43101</v>
      </c>
      <c r="Z196">
        <f t="shared" si="12"/>
        <v>37</v>
      </c>
      <c r="AA196" s="6">
        <f t="shared" si="13"/>
        <v>16057.995999999999</v>
      </c>
    </row>
    <row r="197" spans="1:27" x14ac:dyDescent="0.25">
      <c r="A197" t="s">
        <v>37</v>
      </c>
      <c r="B197" t="s">
        <v>17</v>
      </c>
      <c r="C197" t="s">
        <v>1</v>
      </c>
      <c r="D197" t="s">
        <v>2</v>
      </c>
      <c r="E197" s="1">
        <v>43101</v>
      </c>
      <c r="F197">
        <v>38</v>
      </c>
      <c r="G197" s="6">
        <v>3260.8449999999998</v>
      </c>
      <c r="I197" t="s">
        <v>37</v>
      </c>
      <c r="J197" t="s">
        <v>18</v>
      </c>
      <c r="K197" t="s">
        <v>1</v>
      </c>
      <c r="L197" t="s">
        <v>2</v>
      </c>
      <c r="M197" s="1">
        <v>43101</v>
      </c>
      <c r="N197">
        <v>38</v>
      </c>
      <c r="O197">
        <v>9414.0480000000007</v>
      </c>
      <c r="Q197" t="s">
        <v>37</v>
      </c>
      <c r="R197" t="s">
        <v>19</v>
      </c>
      <c r="S197" t="s">
        <v>1</v>
      </c>
      <c r="T197" t="s">
        <v>2</v>
      </c>
      <c r="U197" s="1">
        <v>43101</v>
      </c>
      <c r="V197">
        <v>38</v>
      </c>
      <c r="W197">
        <v>2934.5569999999998</v>
      </c>
      <c r="Y197" s="1">
        <f t="shared" si="11"/>
        <v>43101</v>
      </c>
      <c r="Z197">
        <f t="shared" si="12"/>
        <v>38</v>
      </c>
      <c r="AA197" s="6">
        <f t="shared" si="13"/>
        <v>15609.45</v>
      </c>
    </row>
    <row r="198" spans="1:27" x14ac:dyDescent="0.25">
      <c r="A198" t="s">
        <v>37</v>
      </c>
      <c r="B198" t="s">
        <v>17</v>
      </c>
      <c r="C198" t="s">
        <v>1</v>
      </c>
      <c r="D198" t="s">
        <v>2</v>
      </c>
      <c r="E198" s="1">
        <v>43101</v>
      </c>
      <c r="F198">
        <v>39</v>
      </c>
      <c r="G198" s="6">
        <v>3278.3150000000001</v>
      </c>
      <c r="I198" t="s">
        <v>37</v>
      </c>
      <c r="J198" t="s">
        <v>18</v>
      </c>
      <c r="K198" t="s">
        <v>1</v>
      </c>
      <c r="L198" t="s">
        <v>2</v>
      </c>
      <c r="M198" s="1">
        <v>43101</v>
      </c>
      <c r="N198">
        <v>39</v>
      </c>
      <c r="O198">
        <v>9572.3940000000002</v>
      </c>
      <c r="Q198" t="s">
        <v>37</v>
      </c>
      <c r="R198" t="s">
        <v>19</v>
      </c>
      <c r="S198" t="s">
        <v>1</v>
      </c>
      <c r="T198" t="s">
        <v>2</v>
      </c>
      <c r="U198" s="1">
        <v>43101</v>
      </c>
      <c r="V198">
        <v>39</v>
      </c>
      <c r="W198">
        <v>2986.2170000000001</v>
      </c>
      <c r="Y198" s="1">
        <f t="shared" si="11"/>
        <v>43101</v>
      </c>
      <c r="Z198">
        <f t="shared" si="12"/>
        <v>39</v>
      </c>
      <c r="AA198" s="6">
        <f t="shared" si="13"/>
        <v>15836.926000000001</v>
      </c>
    </row>
    <row r="199" spans="1:27" x14ac:dyDescent="0.25">
      <c r="A199" t="s">
        <v>37</v>
      </c>
      <c r="B199" t="s">
        <v>17</v>
      </c>
      <c r="C199" t="s">
        <v>1</v>
      </c>
      <c r="D199" t="s">
        <v>2</v>
      </c>
      <c r="E199" s="1">
        <v>43101</v>
      </c>
      <c r="F199">
        <v>40</v>
      </c>
      <c r="G199" s="6">
        <v>3280.6559999999999</v>
      </c>
      <c r="I199" t="s">
        <v>37</v>
      </c>
      <c r="J199" t="s">
        <v>18</v>
      </c>
      <c r="K199" t="s">
        <v>1</v>
      </c>
      <c r="L199" t="s">
        <v>2</v>
      </c>
      <c r="M199" s="1">
        <v>43101</v>
      </c>
      <c r="N199">
        <v>40</v>
      </c>
      <c r="O199">
        <v>9565.6170000000002</v>
      </c>
      <c r="Q199" t="s">
        <v>37</v>
      </c>
      <c r="R199" t="s">
        <v>19</v>
      </c>
      <c r="S199" t="s">
        <v>1</v>
      </c>
      <c r="T199" t="s">
        <v>2</v>
      </c>
      <c r="U199" s="1">
        <v>43101</v>
      </c>
      <c r="V199">
        <v>40</v>
      </c>
      <c r="W199">
        <v>2984.2469999999998</v>
      </c>
      <c r="Y199" s="1">
        <f t="shared" ref="Y199:Y262" si="14">U199</f>
        <v>43101</v>
      </c>
      <c r="Z199">
        <f t="shared" ref="Z199:Z262" si="15">V199</f>
        <v>40</v>
      </c>
      <c r="AA199" s="6">
        <f t="shared" ref="AA199:AA262" si="16">G199+O199+W199</f>
        <v>15830.52</v>
      </c>
    </row>
    <row r="200" spans="1:27" x14ac:dyDescent="0.25">
      <c r="A200" t="s">
        <v>37</v>
      </c>
      <c r="B200" t="s">
        <v>17</v>
      </c>
      <c r="C200" t="s">
        <v>1</v>
      </c>
      <c r="D200" t="s">
        <v>2</v>
      </c>
      <c r="E200" s="1">
        <v>43101</v>
      </c>
      <c r="F200">
        <v>41</v>
      </c>
      <c r="G200" s="6">
        <v>3318.18</v>
      </c>
      <c r="I200" t="s">
        <v>37</v>
      </c>
      <c r="J200" t="s">
        <v>18</v>
      </c>
      <c r="K200" t="s">
        <v>1</v>
      </c>
      <c r="L200" t="s">
        <v>2</v>
      </c>
      <c r="M200" s="1">
        <v>43101</v>
      </c>
      <c r="N200">
        <v>41</v>
      </c>
      <c r="O200">
        <v>9776.1839999999993</v>
      </c>
      <c r="Q200" t="s">
        <v>37</v>
      </c>
      <c r="R200" t="s">
        <v>19</v>
      </c>
      <c r="S200" t="s">
        <v>1</v>
      </c>
      <c r="T200" t="s">
        <v>2</v>
      </c>
      <c r="U200" s="1">
        <v>43101</v>
      </c>
      <c r="V200">
        <v>41</v>
      </c>
      <c r="W200">
        <v>3048.6280000000002</v>
      </c>
      <c r="Y200" s="1">
        <f t="shared" si="14"/>
        <v>43101</v>
      </c>
      <c r="Z200">
        <f t="shared" si="15"/>
        <v>41</v>
      </c>
      <c r="AA200" s="6">
        <f t="shared" si="16"/>
        <v>16142.992</v>
      </c>
    </row>
    <row r="201" spans="1:27" x14ac:dyDescent="0.25">
      <c r="A201" t="s">
        <v>37</v>
      </c>
      <c r="B201" t="s">
        <v>17</v>
      </c>
      <c r="C201" t="s">
        <v>1</v>
      </c>
      <c r="D201" t="s">
        <v>2</v>
      </c>
      <c r="E201" s="1">
        <v>43101</v>
      </c>
      <c r="F201">
        <v>42</v>
      </c>
      <c r="G201" s="6">
        <v>3240.7910000000002</v>
      </c>
      <c r="I201" t="s">
        <v>37</v>
      </c>
      <c r="J201" t="s">
        <v>18</v>
      </c>
      <c r="K201" t="s">
        <v>1</v>
      </c>
      <c r="L201" t="s">
        <v>2</v>
      </c>
      <c r="M201" s="1">
        <v>43101</v>
      </c>
      <c r="N201">
        <v>42</v>
      </c>
      <c r="O201">
        <v>9361.8259999999991</v>
      </c>
      <c r="Q201" t="s">
        <v>37</v>
      </c>
      <c r="R201" t="s">
        <v>19</v>
      </c>
      <c r="S201" t="s">
        <v>1</v>
      </c>
      <c r="T201" t="s">
        <v>2</v>
      </c>
      <c r="U201" s="1">
        <v>43101</v>
      </c>
      <c r="V201">
        <v>42</v>
      </c>
      <c r="W201">
        <v>2921.835</v>
      </c>
      <c r="Y201" s="1">
        <f t="shared" si="14"/>
        <v>43101</v>
      </c>
      <c r="Z201">
        <f t="shared" si="15"/>
        <v>42</v>
      </c>
      <c r="AA201" s="6">
        <f t="shared" si="16"/>
        <v>15524.451999999997</v>
      </c>
    </row>
    <row r="202" spans="1:27" x14ac:dyDescent="0.25">
      <c r="A202" t="s">
        <v>37</v>
      </c>
      <c r="B202" t="s">
        <v>17</v>
      </c>
      <c r="C202" t="s">
        <v>1</v>
      </c>
      <c r="D202" t="s">
        <v>2</v>
      </c>
      <c r="E202" s="1">
        <v>43101</v>
      </c>
      <c r="F202">
        <v>43</v>
      </c>
      <c r="G202" s="6">
        <v>3234.1</v>
      </c>
      <c r="I202" t="s">
        <v>37</v>
      </c>
      <c r="J202" t="s">
        <v>18</v>
      </c>
      <c r="K202" t="s">
        <v>1</v>
      </c>
      <c r="L202" t="s">
        <v>2</v>
      </c>
      <c r="M202" s="1">
        <v>43101</v>
      </c>
      <c r="N202">
        <v>43</v>
      </c>
      <c r="O202">
        <v>9376.1219999999994</v>
      </c>
      <c r="Q202" t="s">
        <v>37</v>
      </c>
      <c r="R202" t="s">
        <v>19</v>
      </c>
      <c r="S202" t="s">
        <v>1</v>
      </c>
      <c r="T202" t="s">
        <v>2</v>
      </c>
      <c r="U202" s="1">
        <v>43101</v>
      </c>
      <c r="V202">
        <v>43</v>
      </c>
      <c r="W202">
        <v>2924.9769999999999</v>
      </c>
      <c r="Y202" s="1">
        <f t="shared" si="14"/>
        <v>43101</v>
      </c>
      <c r="Z202">
        <f t="shared" si="15"/>
        <v>43</v>
      </c>
      <c r="AA202" s="6">
        <f t="shared" si="16"/>
        <v>15535.199000000001</v>
      </c>
    </row>
    <row r="203" spans="1:27" x14ac:dyDescent="0.25">
      <c r="A203" t="s">
        <v>37</v>
      </c>
      <c r="B203" t="s">
        <v>17</v>
      </c>
      <c r="C203" t="s">
        <v>1</v>
      </c>
      <c r="D203" t="s">
        <v>2</v>
      </c>
      <c r="E203" s="1">
        <v>43101</v>
      </c>
      <c r="F203">
        <v>44</v>
      </c>
      <c r="G203" s="6">
        <v>3324.8710000000001</v>
      </c>
      <c r="I203" t="s">
        <v>37</v>
      </c>
      <c r="J203" t="s">
        <v>18</v>
      </c>
      <c r="K203" t="s">
        <v>1</v>
      </c>
      <c r="L203" t="s">
        <v>2</v>
      </c>
      <c r="M203" s="1">
        <v>43101</v>
      </c>
      <c r="N203">
        <v>44</v>
      </c>
      <c r="O203">
        <v>9761.8889999999992</v>
      </c>
      <c r="Q203" t="s">
        <v>37</v>
      </c>
      <c r="R203" t="s">
        <v>19</v>
      </c>
      <c r="S203" t="s">
        <v>1</v>
      </c>
      <c r="T203" t="s">
        <v>2</v>
      </c>
      <c r="U203" s="1">
        <v>43101</v>
      </c>
      <c r="V203">
        <v>44</v>
      </c>
      <c r="W203">
        <v>3045.4859999999999</v>
      </c>
      <c r="Y203" s="1">
        <f t="shared" si="14"/>
        <v>43101</v>
      </c>
      <c r="Z203">
        <f t="shared" si="15"/>
        <v>44</v>
      </c>
      <c r="AA203" s="6">
        <f t="shared" si="16"/>
        <v>16132.245999999999</v>
      </c>
    </row>
    <row r="204" spans="1:27" x14ac:dyDescent="0.25">
      <c r="A204" t="s">
        <v>37</v>
      </c>
      <c r="B204" t="s">
        <v>17</v>
      </c>
      <c r="C204" t="s">
        <v>1</v>
      </c>
      <c r="D204" t="s">
        <v>2</v>
      </c>
      <c r="E204" s="1">
        <v>43101</v>
      </c>
      <c r="F204">
        <v>45</v>
      </c>
      <c r="G204" s="6">
        <v>3259.0059999999999</v>
      </c>
      <c r="I204" t="s">
        <v>37</v>
      </c>
      <c r="J204" t="s">
        <v>18</v>
      </c>
      <c r="K204" t="s">
        <v>1</v>
      </c>
      <c r="L204" t="s">
        <v>2</v>
      </c>
      <c r="M204" s="1">
        <v>43101</v>
      </c>
      <c r="N204">
        <v>45</v>
      </c>
      <c r="O204">
        <v>9517.1020000000008</v>
      </c>
      <c r="Q204" t="s">
        <v>37</v>
      </c>
      <c r="R204" t="s">
        <v>19</v>
      </c>
      <c r="S204" t="s">
        <v>1</v>
      </c>
      <c r="T204" t="s">
        <v>2</v>
      </c>
      <c r="U204" s="1">
        <v>43101</v>
      </c>
      <c r="V204">
        <v>45</v>
      </c>
      <c r="W204">
        <v>2967.6280000000002</v>
      </c>
      <c r="Y204" s="1">
        <f t="shared" si="14"/>
        <v>43101</v>
      </c>
      <c r="Z204">
        <f t="shared" si="15"/>
        <v>45</v>
      </c>
      <c r="AA204" s="6">
        <f t="shared" si="16"/>
        <v>15743.736000000001</v>
      </c>
    </row>
    <row r="205" spans="1:27" x14ac:dyDescent="0.25">
      <c r="A205" t="s">
        <v>37</v>
      </c>
      <c r="B205" t="s">
        <v>17</v>
      </c>
      <c r="C205" t="s">
        <v>1</v>
      </c>
      <c r="D205" t="s">
        <v>2</v>
      </c>
      <c r="E205" s="1">
        <v>43101</v>
      </c>
      <c r="F205">
        <v>46</v>
      </c>
      <c r="G205" s="6">
        <v>3299.9650000000001</v>
      </c>
      <c r="I205" t="s">
        <v>37</v>
      </c>
      <c r="J205" t="s">
        <v>18</v>
      </c>
      <c r="K205" t="s">
        <v>1</v>
      </c>
      <c r="L205" t="s">
        <v>2</v>
      </c>
      <c r="M205" s="1">
        <v>43101</v>
      </c>
      <c r="N205">
        <v>46</v>
      </c>
      <c r="O205">
        <v>9620.9089999999997</v>
      </c>
      <c r="Q205" t="s">
        <v>37</v>
      </c>
      <c r="R205" t="s">
        <v>19</v>
      </c>
      <c r="S205" t="s">
        <v>1</v>
      </c>
      <c r="T205" t="s">
        <v>2</v>
      </c>
      <c r="U205" s="1">
        <v>43101</v>
      </c>
      <c r="V205">
        <v>46</v>
      </c>
      <c r="W205">
        <v>3002.8359999999998</v>
      </c>
      <c r="Y205" s="1">
        <f t="shared" si="14"/>
        <v>43101</v>
      </c>
      <c r="Z205">
        <f t="shared" si="15"/>
        <v>46</v>
      </c>
      <c r="AA205" s="6">
        <f t="shared" si="16"/>
        <v>15923.71</v>
      </c>
    </row>
    <row r="206" spans="1:27" x14ac:dyDescent="0.25">
      <c r="A206" t="s">
        <v>37</v>
      </c>
      <c r="B206" t="s">
        <v>17</v>
      </c>
      <c r="C206" t="s">
        <v>1</v>
      </c>
      <c r="D206" t="s">
        <v>2</v>
      </c>
      <c r="E206" s="1">
        <v>43101</v>
      </c>
      <c r="F206">
        <v>47</v>
      </c>
      <c r="G206" s="6">
        <v>3322.7379999999998</v>
      </c>
      <c r="I206" t="s">
        <v>37</v>
      </c>
      <c r="J206" t="s">
        <v>18</v>
      </c>
      <c r="K206" t="s">
        <v>1</v>
      </c>
      <c r="L206" t="s">
        <v>2</v>
      </c>
      <c r="M206" s="1">
        <v>43101</v>
      </c>
      <c r="N206">
        <v>47</v>
      </c>
      <c r="O206">
        <v>9759.1790000000001</v>
      </c>
      <c r="Q206" t="s">
        <v>37</v>
      </c>
      <c r="R206" t="s">
        <v>19</v>
      </c>
      <c r="S206" t="s">
        <v>1</v>
      </c>
      <c r="T206" t="s">
        <v>2</v>
      </c>
      <c r="U206" s="1">
        <v>43101</v>
      </c>
      <c r="V206">
        <v>47</v>
      </c>
      <c r="W206">
        <v>3044.1790000000001</v>
      </c>
      <c r="Y206" s="1">
        <f t="shared" si="14"/>
        <v>43101</v>
      </c>
      <c r="Z206">
        <f t="shared" si="15"/>
        <v>47</v>
      </c>
      <c r="AA206" s="6">
        <f t="shared" si="16"/>
        <v>16126.096</v>
      </c>
    </row>
    <row r="207" spans="1:27" x14ac:dyDescent="0.25">
      <c r="A207" t="s">
        <v>37</v>
      </c>
      <c r="B207" t="s">
        <v>17</v>
      </c>
      <c r="C207" t="s">
        <v>1</v>
      </c>
      <c r="D207" t="s">
        <v>2</v>
      </c>
      <c r="E207" s="1">
        <v>43101</v>
      </c>
      <c r="F207">
        <v>48</v>
      </c>
      <c r="G207" s="6">
        <v>3236.232</v>
      </c>
      <c r="I207" t="s">
        <v>37</v>
      </c>
      <c r="J207" t="s">
        <v>18</v>
      </c>
      <c r="K207" t="s">
        <v>1</v>
      </c>
      <c r="L207" t="s">
        <v>2</v>
      </c>
      <c r="M207" s="1">
        <v>43101</v>
      </c>
      <c r="N207">
        <v>48</v>
      </c>
      <c r="O207">
        <v>9378.8320000000003</v>
      </c>
      <c r="Q207" t="s">
        <v>37</v>
      </c>
      <c r="R207" t="s">
        <v>19</v>
      </c>
      <c r="S207" t="s">
        <v>1</v>
      </c>
      <c r="T207" t="s">
        <v>2</v>
      </c>
      <c r="U207" s="1">
        <v>43101</v>
      </c>
      <c r="V207">
        <v>48</v>
      </c>
      <c r="W207">
        <v>2926.2849999999999</v>
      </c>
      <c r="Y207" s="1">
        <f t="shared" si="14"/>
        <v>43101</v>
      </c>
      <c r="Z207">
        <f t="shared" si="15"/>
        <v>48</v>
      </c>
      <c r="AA207" s="6">
        <f t="shared" si="16"/>
        <v>15541.349</v>
      </c>
    </row>
    <row r="208" spans="1:27" x14ac:dyDescent="0.25">
      <c r="A208" t="s">
        <v>37</v>
      </c>
      <c r="B208" t="s">
        <v>17</v>
      </c>
      <c r="C208" t="s">
        <v>1</v>
      </c>
      <c r="D208" t="s">
        <v>2</v>
      </c>
      <c r="E208" s="1">
        <v>43101</v>
      </c>
      <c r="F208">
        <v>49</v>
      </c>
      <c r="G208" s="6">
        <v>3255.4609999999998</v>
      </c>
      <c r="I208" t="s">
        <v>37</v>
      </c>
      <c r="J208" t="s">
        <v>18</v>
      </c>
      <c r="K208" t="s">
        <v>1</v>
      </c>
      <c r="L208" t="s">
        <v>2</v>
      </c>
      <c r="M208" s="1">
        <v>43101</v>
      </c>
      <c r="N208">
        <v>49</v>
      </c>
      <c r="O208">
        <v>9388.1090000000004</v>
      </c>
      <c r="Q208" t="s">
        <v>37</v>
      </c>
      <c r="R208" t="s">
        <v>19</v>
      </c>
      <c r="S208" t="s">
        <v>1</v>
      </c>
      <c r="T208" t="s">
        <v>2</v>
      </c>
      <c r="U208" s="1">
        <v>43101</v>
      </c>
      <c r="V208">
        <v>49</v>
      </c>
      <c r="W208">
        <v>2927.989</v>
      </c>
      <c r="Y208" s="1">
        <f t="shared" si="14"/>
        <v>43101</v>
      </c>
      <c r="Z208">
        <f t="shared" si="15"/>
        <v>49</v>
      </c>
      <c r="AA208" s="6">
        <f t="shared" si="16"/>
        <v>15571.558999999999</v>
      </c>
    </row>
    <row r="209" spans="1:27" x14ac:dyDescent="0.25">
      <c r="A209" t="s">
        <v>37</v>
      </c>
      <c r="B209" t="s">
        <v>17</v>
      </c>
      <c r="C209" t="s">
        <v>1</v>
      </c>
      <c r="D209" t="s">
        <v>2</v>
      </c>
      <c r="E209" s="1">
        <v>43101</v>
      </c>
      <c r="F209">
        <v>50</v>
      </c>
      <c r="G209" s="6">
        <v>3303.51</v>
      </c>
      <c r="I209" t="s">
        <v>37</v>
      </c>
      <c r="J209" t="s">
        <v>18</v>
      </c>
      <c r="K209" t="s">
        <v>1</v>
      </c>
      <c r="L209" t="s">
        <v>2</v>
      </c>
      <c r="M209" s="1">
        <v>43101</v>
      </c>
      <c r="N209">
        <v>50</v>
      </c>
      <c r="O209">
        <v>9749.902</v>
      </c>
      <c r="Q209" t="s">
        <v>37</v>
      </c>
      <c r="R209" t="s">
        <v>19</v>
      </c>
      <c r="S209" t="s">
        <v>1</v>
      </c>
      <c r="T209" t="s">
        <v>2</v>
      </c>
      <c r="U209" s="1">
        <v>43101</v>
      </c>
      <c r="V209">
        <v>50</v>
      </c>
      <c r="W209">
        <v>3042.4740000000002</v>
      </c>
      <c r="Y209" s="1">
        <f t="shared" si="14"/>
        <v>43101</v>
      </c>
      <c r="Z209">
        <f t="shared" si="15"/>
        <v>50</v>
      </c>
      <c r="AA209" s="6">
        <f t="shared" si="16"/>
        <v>16095.886</v>
      </c>
    </row>
    <row r="210" spans="1:27" x14ac:dyDescent="0.25">
      <c r="A210" t="s">
        <v>37</v>
      </c>
      <c r="B210" t="s">
        <v>17</v>
      </c>
      <c r="C210" t="s">
        <v>1</v>
      </c>
      <c r="D210" t="s">
        <v>2</v>
      </c>
      <c r="E210" s="1">
        <v>43466</v>
      </c>
      <c r="F210" t="s">
        <v>3</v>
      </c>
      <c r="G210" s="6">
        <v>3300.2730000000001</v>
      </c>
      <c r="I210" t="s">
        <v>37</v>
      </c>
      <c r="J210" t="s">
        <v>18</v>
      </c>
      <c r="K210" t="s">
        <v>1</v>
      </c>
      <c r="L210" t="s">
        <v>2</v>
      </c>
      <c r="M210" s="1">
        <v>43466</v>
      </c>
      <c r="N210" t="s">
        <v>3</v>
      </c>
      <c r="O210">
        <v>9665.777</v>
      </c>
      <c r="Q210" t="s">
        <v>37</v>
      </c>
      <c r="R210" t="s">
        <v>19</v>
      </c>
      <c r="S210" t="s">
        <v>1</v>
      </c>
      <c r="T210" t="s">
        <v>2</v>
      </c>
      <c r="U210" s="1">
        <v>43466</v>
      </c>
      <c r="V210" t="s">
        <v>3</v>
      </c>
      <c r="W210">
        <v>3008.9520000000002</v>
      </c>
      <c r="Y210" s="1">
        <f t="shared" si="14"/>
        <v>43466</v>
      </c>
      <c r="Z210" t="str">
        <f t="shared" si="15"/>
        <v>Expected Values</v>
      </c>
      <c r="AA210" s="6">
        <f t="shared" si="16"/>
        <v>15975.002</v>
      </c>
    </row>
    <row r="211" spans="1:27" x14ac:dyDescent="0.25">
      <c r="A211" t="s">
        <v>37</v>
      </c>
      <c r="B211" t="s">
        <v>17</v>
      </c>
      <c r="C211" t="s">
        <v>1</v>
      </c>
      <c r="D211" t="s">
        <v>2</v>
      </c>
      <c r="E211" s="1">
        <v>43466</v>
      </c>
      <c r="F211">
        <v>1</v>
      </c>
      <c r="G211" s="6">
        <v>3336.944</v>
      </c>
      <c r="I211" t="s">
        <v>37</v>
      </c>
      <c r="J211" t="s">
        <v>18</v>
      </c>
      <c r="K211" t="s">
        <v>1</v>
      </c>
      <c r="L211" t="s">
        <v>2</v>
      </c>
      <c r="M211" s="1">
        <v>43466</v>
      </c>
      <c r="N211">
        <v>1</v>
      </c>
      <c r="O211">
        <v>9904.3140000000003</v>
      </c>
      <c r="Q211" t="s">
        <v>37</v>
      </c>
      <c r="R211" t="s">
        <v>19</v>
      </c>
      <c r="S211" t="s">
        <v>1</v>
      </c>
      <c r="T211" t="s">
        <v>2</v>
      </c>
      <c r="U211" s="1">
        <v>43466</v>
      </c>
      <c r="V211">
        <v>1</v>
      </c>
      <c r="W211">
        <v>3083.06</v>
      </c>
      <c r="Y211" s="1">
        <f t="shared" si="14"/>
        <v>43466</v>
      </c>
      <c r="Z211">
        <f t="shared" si="15"/>
        <v>1</v>
      </c>
      <c r="AA211" s="6">
        <f t="shared" si="16"/>
        <v>16324.317999999999</v>
      </c>
    </row>
    <row r="212" spans="1:27" x14ac:dyDescent="0.25">
      <c r="A212" t="s">
        <v>37</v>
      </c>
      <c r="B212" t="s">
        <v>17</v>
      </c>
      <c r="C212" t="s">
        <v>1</v>
      </c>
      <c r="D212" t="s">
        <v>2</v>
      </c>
      <c r="E212" s="1">
        <v>43466</v>
      </c>
      <c r="F212">
        <v>2</v>
      </c>
      <c r="G212" s="6">
        <v>3263.6019999999999</v>
      </c>
      <c r="I212" t="s">
        <v>37</v>
      </c>
      <c r="J212" t="s">
        <v>18</v>
      </c>
      <c r="K212" t="s">
        <v>1</v>
      </c>
      <c r="L212" t="s">
        <v>2</v>
      </c>
      <c r="M212" s="1">
        <v>43466</v>
      </c>
      <c r="N212">
        <v>2</v>
      </c>
      <c r="O212">
        <v>9427.2389999999996</v>
      </c>
      <c r="Q212" t="s">
        <v>37</v>
      </c>
      <c r="R212" t="s">
        <v>19</v>
      </c>
      <c r="S212" t="s">
        <v>1</v>
      </c>
      <c r="T212" t="s">
        <v>2</v>
      </c>
      <c r="U212" s="1">
        <v>43466</v>
      </c>
      <c r="V212">
        <v>2</v>
      </c>
      <c r="W212">
        <v>2934.8449999999998</v>
      </c>
      <c r="Y212" s="1">
        <f t="shared" si="14"/>
        <v>43466</v>
      </c>
      <c r="Z212">
        <f t="shared" si="15"/>
        <v>2</v>
      </c>
      <c r="AA212" s="6">
        <f t="shared" si="16"/>
        <v>15625.686</v>
      </c>
    </row>
    <row r="213" spans="1:27" x14ac:dyDescent="0.25">
      <c r="A213" t="s">
        <v>37</v>
      </c>
      <c r="B213" t="s">
        <v>17</v>
      </c>
      <c r="C213" t="s">
        <v>1</v>
      </c>
      <c r="D213" t="s">
        <v>2</v>
      </c>
      <c r="E213" s="1">
        <v>43466</v>
      </c>
      <c r="F213">
        <v>3</v>
      </c>
      <c r="G213" s="6">
        <v>3268.9839999999999</v>
      </c>
      <c r="I213" t="s">
        <v>37</v>
      </c>
      <c r="J213" t="s">
        <v>18</v>
      </c>
      <c r="K213" t="s">
        <v>1</v>
      </c>
      <c r="L213" t="s">
        <v>2</v>
      </c>
      <c r="M213" s="1">
        <v>43466</v>
      </c>
      <c r="N213">
        <v>3</v>
      </c>
      <c r="O213">
        <v>9476.8119999999999</v>
      </c>
      <c r="Q213" t="s">
        <v>37</v>
      </c>
      <c r="R213" t="s">
        <v>19</v>
      </c>
      <c r="S213" t="s">
        <v>1</v>
      </c>
      <c r="T213" t="s">
        <v>2</v>
      </c>
      <c r="U213" s="1">
        <v>43466</v>
      </c>
      <c r="V213">
        <v>3</v>
      </c>
      <c r="W213">
        <v>2949.3789999999999</v>
      </c>
      <c r="Y213" s="1">
        <f t="shared" si="14"/>
        <v>43466</v>
      </c>
      <c r="Z213">
        <f t="shared" si="15"/>
        <v>3</v>
      </c>
      <c r="AA213" s="6">
        <f t="shared" si="16"/>
        <v>15695.174999999999</v>
      </c>
    </row>
    <row r="214" spans="1:27" x14ac:dyDescent="0.25">
      <c r="A214" t="s">
        <v>37</v>
      </c>
      <c r="B214" t="s">
        <v>17</v>
      </c>
      <c r="C214" t="s">
        <v>1</v>
      </c>
      <c r="D214" t="s">
        <v>2</v>
      </c>
      <c r="E214" s="1">
        <v>43466</v>
      </c>
      <c r="F214">
        <v>4</v>
      </c>
      <c r="G214" s="6">
        <v>3331.5619999999999</v>
      </c>
      <c r="I214" t="s">
        <v>37</v>
      </c>
      <c r="J214" t="s">
        <v>18</v>
      </c>
      <c r="K214" t="s">
        <v>1</v>
      </c>
      <c r="L214" t="s">
        <v>2</v>
      </c>
      <c r="M214" s="1">
        <v>43466</v>
      </c>
      <c r="N214">
        <v>4</v>
      </c>
      <c r="O214">
        <v>9854.7420000000002</v>
      </c>
      <c r="Q214" t="s">
        <v>37</v>
      </c>
      <c r="R214" t="s">
        <v>19</v>
      </c>
      <c r="S214" t="s">
        <v>1</v>
      </c>
      <c r="T214" t="s">
        <v>2</v>
      </c>
      <c r="U214" s="1">
        <v>43466</v>
      </c>
      <c r="V214">
        <v>4</v>
      </c>
      <c r="W214">
        <v>3068.5259999999998</v>
      </c>
      <c r="Y214" s="1">
        <f t="shared" si="14"/>
        <v>43466</v>
      </c>
      <c r="Z214">
        <f t="shared" si="15"/>
        <v>4</v>
      </c>
      <c r="AA214" s="6">
        <f t="shared" si="16"/>
        <v>16254.83</v>
      </c>
    </row>
    <row r="215" spans="1:27" x14ac:dyDescent="0.25">
      <c r="A215" t="s">
        <v>37</v>
      </c>
      <c r="B215" t="s">
        <v>17</v>
      </c>
      <c r="C215" t="s">
        <v>1</v>
      </c>
      <c r="D215" t="s">
        <v>2</v>
      </c>
      <c r="E215" s="1">
        <v>43466</v>
      </c>
      <c r="F215">
        <v>5</v>
      </c>
      <c r="G215" s="6">
        <v>3324.2240000000002</v>
      </c>
      <c r="I215" t="s">
        <v>37</v>
      </c>
      <c r="J215" t="s">
        <v>18</v>
      </c>
      <c r="K215" t="s">
        <v>1</v>
      </c>
      <c r="L215" t="s">
        <v>2</v>
      </c>
      <c r="M215" s="1">
        <v>43466</v>
      </c>
      <c r="N215">
        <v>5</v>
      </c>
      <c r="O215">
        <v>9754.1820000000007</v>
      </c>
      <c r="Q215" t="s">
        <v>37</v>
      </c>
      <c r="R215" t="s">
        <v>19</v>
      </c>
      <c r="S215" t="s">
        <v>1</v>
      </c>
      <c r="T215" t="s">
        <v>2</v>
      </c>
      <c r="U215" s="1">
        <v>43466</v>
      </c>
      <c r="V215">
        <v>5</v>
      </c>
      <c r="W215">
        <v>3037.114</v>
      </c>
      <c r="Y215" s="1">
        <f t="shared" si="14"/>
        <v>43466</v>
      </c>
      <c r="Z215">
        <f t="shared" si="15"/>
        <v>5</v>
      </c>
      <c r="AA215" s="6">
        <f t="shared" si="16"/>
        <v>16115.52</v>
      </c>
    </row>
    <row r="216" spans="1:27" x14ac:dyDescent="0.25">
      <c r="A216" t="s">
        <v>37</v>
      </c>
      <c r="B216" t="s">
        <v>17</v>
      </c>
      <c r="C216" t="s">
        <v>1</v>
      </c>
      <c r="D216" t="s">
        <v>2</v>
      </c>
      <c r="E216" s="1">
        <v>43466</v>
      </c>
      <c r="F216">
        <v>6</v>
      </c>
      <c r="G216" s="6">
        <v>3276.3220000000001</v>
      </c>
      <c r="I216" t="s">
        <v>37</v>
      </c>
      <c r="J216" t="s">
        <v>18</v>
      </c>
      <c r="K216" t="s">
        <v>1</v>
      </c>
      <c r="L216" t="s">
        <v>2</v>
      </c>
      <c r="M216" s="1">
        <v>43466</v>
      </c>
      <c r="N216">
        <v>6</v>
      </c>
      <c r="O216">
        <v>9577.3709999999992</v>
      </c>
      <c r="Q216" t="s">
        <v>37</v>
      </c>
      <c r="R216" t="s">
        <v>19</v>
      </c>
      <c r="S216" t="s">
        <v>1</v>
      </c>
      <c r="T216" t="s">
        <v>2</v>
      </c>
      <c r="U216" s="1">
        <v>43466</v>
      </c>
      <c r="V216">
        <v>6</v>
      </c>
      <c r="W216">
        <v>2980.79</v>
      </c>
      <c r="Y216" s="1">
        <f t="shared" si="14"/>
        <v>43466</v>
      </c>
      <c r="Z216">
        <f t="shared" si="15"/>
        <v>6</v>
      </c>
      <c r="AA216" s="6">
        <f t="shared" si="16"/>
        <v>15834.483</v>
      </c>
    </row>
    <row r="217" spans="1:27" x14ac:dyDescent="0.25">
      <c r="A217" t="s">
        <v>37</v>
      </c>
      <c r="B217" t="s">
        <v>17</v>
      </c>
      <c r="C217" t="s">
        <v>1</v>
      </c>
      <c r="D217" t="s">
        <v>2</v>
      </c>
      <c r="E217" s="1">
        <v>43466</v>
      </c>
      <c r="F217">
        <v>7</v>
      </c>
      <c r="G217" s="6">
        <v>3297.317</v>
      </c>
      <c r="I217" t="s">
        <v>37</v>
      </c>
      <c r="J217" t="s">
        <v>18</v>
      </c>
      <c r="K217" t="s">
        <v>1</v>
      </c>
      <c r="L217" t="s">
        <v>2</v>
      </c>
      <c r="M217" s="1">
        <v>43466</v>
      </c>
      <c r="N217">
        <v>7</v>
      </c>
      <c r="O217">
        <v>9566.2070000000003</v>
      </c>
      <c r="Q217" t="s">
        <v>37</v>
      </c>
      <c r="R217" t="s">
        <v>19</v>
      </c>
      <c r="S217" t="s">
        <v>1</v>
      </c>
      <c r="T217" t="s">
        <v>2</v>
      </c>
      <c r="U217" s="1">
        <v>43466</v>
      </c>
      <c r="V217">
        <v>7</v>
      </c>
      <c r="W217">
        <v>2977.6489999999999</v>
      </c>
      <c r="Y217" s="1">
        <f t="shared" si="14"/>
        <v>43466</v>
      </c>
      <c r="Z217">
        <f t="shared" si="15"/>
        <v>7</v>
      </c>
      <c r="AA217" s="6">
        <f t="shared" si="16"/>
        <v>15841.173000000001</v>
      </c>
    </row>
    <row r="218" spans="1:27" x14ac:dyDescent="0.25">
      <c r="A218" t="s">
        <v>37</v>
      </c>
      <c r="B218" t="s">
        <v>17</v>
      </c>
      <c r="C218" t="s">
        <v>1</v>
      </c>
      <c r="D218" t="s">
        <v>2</v>
      </c>
      <c r="E218" s="1">
        <v>43466</v>
      </c>
      <c r="F218">
        <v>8</v>
      </c>
      <c r="G218" s="6">
        <v>3303.2289999999998</v>
      </c>
      <c r="I218" t="s">
        <v>37</v>
      </c>
      <c r="J218" t="s">
        <v>18</v>
      </c>
      <c r="K218" t="s">
        <v>1</v>
      </c>
      <c r="L218" t="s">
        <v>2</v>
      </c>
      <c r="M218" s="1">
        <v>43466</v>
      </c>
      <c r="N218">
        <v>8</v>
      </c>
      <c r="O218">
        <v>9765.3459999999995</v>
      </c>
      <c r="Q218" t="s">
        <v>37</v>
      </c>
      <c r="R218" t="s">
        <v>19</v>
      </c>
      <c r="S218" t="s">
        <v>1</v>
      </c>
      <c r="T218" t="s">
        <v>2</v>
      </c>
      <c r="U218" s="1">
        <v>43466</v>
      </c>
      <c r="V218">
        <v>8</v>
      </c>
      <c r="W218">
        <v>3040.2550000000001</v>
      </c>
      <c r="Y218" s="1">
        <f t="shared" si="14"/>
        <v>43466</v>
      </c>
      <c r="Z218">
        <f t="shared" si="15"/>
        <v>8</v>
      </c>
      <c r="AA218" s="6">
        <f t="shared" si="16"/>
        <v>16108.829999999998</v>
      </c>
    </row>
    <row r="219" spans="1:27" x14ac:dyDescent="0.25">
      <c r="A219" t="s">
        <v>37</v>
      </c>
      <c r="B219" t="s">
        <v>17</v>
      </c>
      <c r="C219" t="s">
        <v>1</v>
      </c>
      <c r="D219" t="s">
        <v>2</v>
      </c>
      <c r="E219" s="1">
        <v>43466</v>
      </c>
      <c r="F219">
        <v>9</v>
      </c>
      <c r="G219" s="6">
        <v>3334.47</v>
      </c>
      <c r="I219" t="s">
        <v>37</v>
      </c>
      <c r="J219" t="s">
        <v>18</v>
      </c>
      <c r="K219" t="s">
        <v>1</v>
      </c>
      <c r="L219" t="s">
        <v>2</v>
      </c>
      <c r="M219" s="1">
        <v>43466</v>
      </c>
      <c r="N219">
        <v>9</v>
      </c>
      <c r="O219">
        <v>9794.5529999999999</v>
      </c>
      <c r="Q219" t="s">
        <v>37</v>
      </c>
      <c r="R219" t="s">
        <v>19</v>
      </c>
      <c r="S219" t="s">
        <v>1</v>
      </c>
      <c r="T219" t="s">
        <v>2</v>
      </c>
      <c r="U219" s="1">
        <v>43466</v>
      </c>
      <c r="V219">
        <v>9</v>
      </c>
      <c r="W219">
        <v>3048.98</v>
      </c>
      <c r="Y219" s="1">
        <f t="shared" si="14"/>
        <v>43466</v>
      </c>
      <c r="Z219">
        <f t="shared" si="15"/>
        <v>9</v>
      </c>
      <c r="AA219" s="6">
        <f t="shared" si="16"/>
        <v>16178.002999999999</v>
      </c>
    </row>
    <row r="220" spans="1:27" x14ac:dyDescent="0.25">
      <c r="A220" t="s">
        <v>37</v>
      </c>
      <c r="B220" t="s">
        <v>17</v>
      </c>
      <c r="C220" t="s">
        <v>1</v>
      </c>
      <c r="D220" t="s">
        <v>2</v>
      </c>
      <c r="E220" s="1">
        <v>43466</v>
      </c>
      <c r="F220">
        <v>10</v>
      </c>
      <c r="G220" s="6">
        <v>3266.076</v>
      </c>
      <c r="I220" t="s">
        <v>37</v>
      </c>
      <c r="J220" t="s">
        <v>18</v>
      </c>
      <c r="K220" t="s">
        <v>1</v>
      </c>
      <c r="L220" t="s">
        <v>2</v>
      </c>
      <c r="M220" s="1">
        <v>43466</v>
      </c>
      <c r="N220">
        <v>10</v>
      </c>
      <c r="O220">
        <v>9537.0010000000002</v>
      </c>
      <c r="Q220" t="s">
        <v>37</v>
      </c>
      <c r="R220" t="s">
        <v>19</v>
      </c>
      <c r="S220" t="s">
        <v>1</v>
      </c>
      <c r="T220" t="s">
        <v>2</v>
      </c>
      <c r="U220" s="1">
        <v>43466</v>
      </c>
      <c r="V220">
        <v>10</v>
      </c>
      <c r="W220">
        <v>2968.924</v>
      </c>
      <c r="Y220" s="1">
        <f t="shared" si="14"/>
        <v>43466</v>
      </c>
      <c r="Z220">
        <f t="shared" si="15"/>
        <v>10</v>
      </c>
      <c r="AA220" s="6">
        <f t="shared" si="16"/>
        <v>15772.001</v>
      </c>
    </row>
    <row r="221" spans="1:27" x14ac:dyDescent="0.25">
      <c r="A221" t="s">
        <v>37</v>
      </c>
      <c r="B221" t="s">
        <v>17</v>
      </c>
      <c r="C221" t="s">
        <v>1</v>
      </c>
      <c r="D221" t="s">
        <v>2</v>
      </c>
      <c r="E221" s="1">
        <v>43466</v>
      </c>
      <c r="F221">
        <v>11</v>
      </c>
      <c r="G221" s="6">
        <v>3264.3969999999999</v>
      </c>
      <c r="I221" t="s">
        <v>37</v>
      </c>
      <c r="J221" t="s">
        <v>18</v>
      </c>
      <c r="K221" t="s">
        <v>1</v>
      </c>
      <c r="L221" t="s">
        <v>2</v>
      </c>
      <c r="M221" s="1">
        <v>43466</v>
      </c>
      <c r="N221">
        <v>11</v>
      </c>
      <c r="O221">
        <v>9553.4429999999993</v>
      </c>
      <c r="Q221" t="s">
        <v>37</v>
      </c>
      <c r="R221" t="s">
        <v>19</v>
      </c>
      <c r="S221" t="s">
        <v>1</v>
      </c>
      <c r="T221" t="s">
        <v>2</v>
      </c>
      <c r="U221" s="1">
        <v>43466</v>
      </c>
      <c r="V221">
        <v>11</v>
      </c>
      <c r="W221">
        <v>2972.7330000000002</v>
      </c>
      <c r="Y221" s="1">
        <f t="shared" si="14"/>
        <v>43466</v>
      </c>
      <c r="Z221">
        <f t="shared" si="15"/>
        <v>11</v>
      </c>
      <c r="AA221" s="6">
        <f t="shared" si="16"/>
        <v>15790.573</v>
      </c>
    </row>
    <row r="222" spans="1:27" x14ac:dyDescent="0.25">
      <c r="A222" t="s">
        <v>37</v>
      </c>
      <c r="B222" t="s">
        <v>17</v>
      </c>
      <c r="C222" t="s">
        <v>1</v>
      </c>
      <c r="D222" t="s">
        <v>2</v>
      </c>
      <c r="E222" s="1">
        <v>43466</v>
      </c>
      <c r="F222">
        <v>12</v>
      </c>
      <c r="G222" s="6">
        <v>3336.1489999999999</v>
      </c>
      <c r="I222" t="s">
        <v>37</v>
      </c>
      <c r="J222" t="s">
        <v>18</v>
      </c>
      <c r="K222" t="s">
        <v>1</v>
      </c>
      <c r="L222" t="s">
        <v>2</v>
      </c>
      <c r="M222" s="1">
        <v>43466</v>
      </c>
      <c r="N222">
        <v>12</v>
      </c>
      <c r="O222">
        <v>9778.11</v>
      </c>
      <c r="Q222" t="s">
        <v>37</v>
      </c>
      <c r="R222" t="s">
        <v>19</v>
      </c>
      <c r="S222" t="s">
        <v>1</v>
      </c>
      <c r="T222" t="s">
        <v>2</v>
      </c>
      <c r="U222" s="1">
        <v>43466</v>
      </c>
      <c r="V222">
        <v>12</v>
      </c>
      <c r="W222">
        <v>3045.172</v>
      </c>
      <c r="Y222" s="1">
        <f t="shared" si="14"/>
        <v>43466</v>
      </c>
      <c r="Z222">
        <f t="shared" si="15"/>
        <v>12</v>
      </c>
      <c r="AA222" s="6">
        <f t="shared" si="16"/>
        <v>16159.431</v>
      </c>
    </row>
    <row r="223" spans="1:27" x14ac:dyDescent="0.25">
      <c r="A223" t="s">
        <v>37</v>
      </c>
      <c r="B223" t="s">
        <v>17</v>
      </c>
      <c r="C223" t="s">
        <v>1</v>
      </c>
      <c r="D223" t="s">
        <v>2</v>
      </c>
      <c r="E223" s="1">
        <v>43466</v>
      </c>
      <c r="F223">
        <v>13</v>
      </c>
      <c r="G223" s="6">
        <v>3254.2060000000001</v>
      </c>
      <c r="I223" t="s">
        <v>37</v>
      </c>
      <c r="J223" t="s">
        <v>18</v>
      </c>
      <c r="K223" t="s">
        <v>1</v>
      </c>
      <c r="L223" t="s">
        <v>2</v>
      </c>
      <c r="M223" s="1">
        <v>43466</v>
      </c>
      <c r="N223">
        <v>13</v>
      </c>
      <c r="O223">
        <v>9461.5529999999999</v>
      </c>
      <c r="Q223" t="s">
        <v>37</v>
      </c>
      <c r="R223" t="s">
        <v>19</v>
      </c>
      <c r="S223" t="s">
        <v>1</v>
      </c>
      <c r="T223" t="s">
        <v>2</v>
      </c>
      <c r="U223" s="1">
        <v>43466</v>
      </c>
      <c r="V223">
        <v>13</v>
      </c>
      <c r="W223">
        <v>2946.0390000000002</v>
      </c>
      <c r="Y223" s="1">
        <f t="shared" si="14"/>
        <v>43466</v>
      </c>
      <c r="Z223">
        <f t="shared" si="15"/>
        <v>13</v>
      </c>
      <c r="AA223" s="6">
        <f t="shared" si="16"/>
        <v>15661.798000000001</v>
      </c>
    </row>
    <row r="224" spans="1:27" x14ac:dyDescent="0.25">
      <c r="A224" t="s">
        <v>37</v>
      </c>
      <c r="B224" t="s">
        <v>17</v>
      </c>
      <c r="C224" t="s">
        <v>1</v>
      </c>
      <c r="D224" t="s">
        <v>2</v>
      </c>
      <c r="E224" s="1">
        <v>43466</v>
      </c>
      <c r="F224">
        <v>14</v>
      </c>
      <c r="G224" s="6">
        <v>3346.34</v>
      </c>
      <c r="I224" t="s">
        <v>37</v>
      </c>
      <c r="J224" t="s">
        <v>18</v>
      </c>
      <c r="K224" t="s">
        <v>1</v>
      </c>
      <c r="L224" t="s">
        <v>2</v>
      </c>
      <c r="M224" s="1">
        <v>43466</v>
      </c>
      <c r="N224">
        <v>14</v>
      </c>
      <c r="O224">
        <v>9870.0010000000002</v>
      </c>
      <c r="Q224" t="s">
        <v>37</v>
      </c>
      <c r="R224" t="s">
        <v>19</v>
      </c>
      <c r="S224" t="s">
        <v>1</v>
      </c>
      <c r="T224" t="s">
        <v>2</v>
      </c>
      <c r="U224" s="1">
        <v>43466</v>
      </c>
      <c r="V224">
        <v>14</v>
      </c>
      <c r="W224">
        <v>3071.866</v>
      </c>
      <c r="Y224" s="1">
        <f t="shared" si="14"/>
        <v>43466</v>
      </c>
      <c r="Z224">
        <f t="shared" si="15"/>
        <v>14</v>
      </c>
      <c r="AA224" s="6">
        <f t="shared" si="16"/>
        <v>16288.207</v>
      </c>
    </row>
    <row r="225" spans="1:27" x14ac:dyDescent="0.25">
      <c r="A225" t="s">
        <v>37</v>
      </c>
      <c r="B225" t="s">
        <v>17</v>
      </c>
      <c r="C225" t="s">
        <v>1</v>
      </c>
      <c r="D225" t="s">
        <v>2</v>
      </c>
      <c r="E225" s="1">
        <v>43466</v>
      </c>
      <c r="F225">
        <v>15</v>
      </c>
      <c r="G225" s="6">
        <v>3265.3330000000001</v>
      </c>
      <c r="I225" t="s">
        <v>37</v>
      </c>
      <c r="J225" t="s">
        <v>18</v>
      </c>
      <c r="K225" t="s">
        <v>1</v>
      </c>
      <c r="L225" t="s">
        <v>2</v>
      </c>
      <c r="M225" s="1">
        <v>43466</v>
      </c>
      <c r="N225">
        <v>15</v>
      </c>
      <c r="O225">
        <v>9474.9979999999996</v>
      </c>
      <c r="Q225" t="s">
        <v>37</v>
      </c>
      <c r="R225" t="s">
        <v>19</v>
      </c>
      <c r="S225" t="s">
        <v>1</v>
      </c>
      <c r="T225" t="s">
        <v>2</v>
      </c>
      <c r="U225" s="1">
        <v>43466</v>
      </c>
      <c r="V225">
        <v>15</v>
      </c>
      <c r="W225">
        <v>2947.4140000000002</v>
      </c>
      <c r="Y225" s="1">
        <f t="shared" si="14"/>
        <v>43466</v>
      </c>
      <c r="Z225">
        <f t="shared" si="15"/>
        <v>15</v>
      </c>
      <c r="AA225" s="6">
        <f t="shared" si="16"/>
        <v>15687.745000000001</v>
      </c>
    </row>
    <row r="226" spans="1:27" x14ac:dyDescent="0.25">
      <c r="A226" t="s">
        <v>37</v>
      </c>
      <c r="B226" t="s">
        <v>17</v>
      </c>
      <c r="C226" t="s">
        <v>1</v>
      </c>
      <c r="D226" t="s">
        <v>2</v>
      </c>
      <c r="E226" s="1">
        <v>43466</v>
      </c>
      <c r="F226">
        <v>16</v>
      </c>
      <c r="G226" s="6">
        <v>3335.2130000000002</v>
      </c>
      <c r="I226" t="s">
        <v>37</v>
      </c>
      <c r="J226" t="s">
        <v>18</v>
      </c>
      <c r="K226" t="s">
        <v>1</v>
      </c>
      <c r="L226" t="s">
        <v>2</v>
      </c>
      <c r="M226" s="1">
        <v>43466</v>
      </c>
      <c r="N226">
        <v>16</v>
      </c>
      <c r="O226">
        <v>9856.5560000000005</v>
      </c>
      <c r="Q226" t="s">
        <v>37</v>
      </c>
      <c r="R226" t="s">
        <v>19</v>
      </c>
      <c r="S226" t="s">
        <v>1</v>
      </c>
      <c r="T226" t="s">
        <v>2</v>
      </c>
      <c r="U226" s="1">
        <v>43466</v>
      </c>
      <c r="V226">
        <v>16</v>
      </c>
      <c r="W226">
        <v>3070.491</v>
      </c>
      <c r="Y226" s="1">
        <f t="shared" si="14"/>
        <v>43466</v>
      </c>
      <c r="Z226">
        <f t="shared" si="15"/>
        <v>16</v>
      </c>
      <c r="AA226" s="6">
        <f t="shared" si="16"/>
        <v>16262.26</v>
      </c>
    </row>
    <row r="227" spans="1:27" x14ac:dyDescent="0.25">
      <c r="A227" t="s">
        <v>37</v>
      </c>
      <c r="B227" t="s">
        <v>17</v>
      </c>
      <c r="C227" t="s">
        <v>1</v>
      </c>
      <c r="D227" t="s">
        <v>2</v>
      </c>
      <c r="E227" s="1">
        <v>43466</v>
      </c>
      <c r="F227">
        <v>17</v>
      </c>
      <c r="G227" s="6">
        <v>3327.2539999999999</v>
      </c>
      <c r="I227" t="s">
        <v>37</v>
      </c>
      <c r="J227" t="s">
        <v>18</v>
      </c>
      <c r="K227" t="s">
        <v>1</v>
      </c>
      <c r="L227" t="s">
        <v>2</v>
      </c>
      <c r="M227" s="1">
        <v>43466</v>
      </c>
      <c r="N227">
        <v>17</v>
      </c>
      <c r="O227">
        <v>9697.973</v>
      </c>
      <c r="Q227" t="s">
        <v>37</v>
      </c>
      <c r="R227" t="s">
        <v>19</v>
      </c>
      <c r="S227" t="s">
        <v>1</v>
      </c>
      <c r="T227" t="s">
        <v>2</v>
      </c>
      <c r="U227" s="1">
        <v>43466</v>
      </c>
      <c r="V227">
        <v>17</v>
      </c>
      <c r="W227">
        <v>3019.1320000000001</v>
      </c>
      <c r="Y227" s="1">
        <f t="shared" si="14"/>
        <v>43466</v>
      </c>
      <c r="Z227">
        <f t="shared" si="15"/>
        <v>17</v>
      </c>
      <c r="AA227" s="6">
        <f t="shared" si="16"/>
        <v>16044.358999999999</v>
      </c>
    </row>
    <row r="228" spans="1:27" x14ac:dyDescent="0.25">
      <c r="A228" t="s">
        <v>37</v>
      </c>
      <c r="B228" t="s">
        <v>17</v>
      </c>
      <c r="C228" t="s">
        <v>1</v>
      </c>
      <c r="D228" t="s">
        <v>2</v>
      </c>
      <c r="E228" s="1">
        <v>43466</v>
      </c>
      <c r="F228">
        <v>18</v>
      </c>
      <c r="G228" s="6">
        <v>3273.2919999999999</v>
      </c>
      <c r="I228" t="s">
        <v>37</v>
      </c>
      <c r="J228" t="s">
        <v>18</v>
      </c>
      <c r="K228" t="s">
        <v>1</v>
      </c>
      <c r="L228" t="s">
        <v>2</v>
      </c>
      <c r="M228" s="1">
        <v>43466</v>
      </c>
      <c r="N228">
        <v>18</v>
      </c>
      <c r="O228">
        <v>9633.5789999999997</v>
      </c>
      <c r="Q228" t="s">
        <v>37</v>
      </c>
      <c r="R228" t="s">
        <v>19</v>
      </c>
      <c r="S228" t="s">
        <v>1</v>
      </c>
      <c r="T228" t="s">
        <v>2</v>
      </c>
      <c r="U228" s="1">
        <v>43466</v>
      </c>
      <c r="V228">
        <v>18</v>
      </c>
      <c r="W228">
        <v>2998.7730000000001</v>
      </c>
      <c r="Y228" s="1">
        <f t="shared" si="14"/>
        <v>43466</v>
      </c>
      <c r="Z228">
        <f t="shared" si="15"/>
        <v>18</v>
      </c>
      <c r="AA228" s="6">
        <f t="shared" si="16"/>
        <v>15905.644</v>
      </c>
    </row>
    <row r="229" spans="1:27" x14ac:dyDescent="0.25">
      <c r="A229" t="s">
        <v>37</v>
      </c>
      <c r="B229" t="s">
        <v>17</v>
      </c>
      <c r="C229" t="s">
        <v>1</v>
      </c>
      <c r="D229" t="s">
        <v>2</v>
      </c>
      <c r="E229" s="1">
        <v>43466</v>
      </c>
      <c r="F229">
        <v>19</v>
      </c>
      <c r="G229" s="6">
        <v>3299.8359999999998</v>
      </c>
      <c r="I229" t="s">
        <v>37</v>
      </c>
      <c r="J229" t="s">
        <v>18</v>
      </c>
      <c r="K229" t="s">
        <v>1</v>
      </c>
      <c r="L229" t="s">
        <v>2</v>
      </c>
      <c r="M229" s="1">
        <v>43466</v>
      </c>
      <c r="N229">
        <v>19</v>
      </c>
      <c r="O229">
        <v>9696.3790000000008</v>
      </c>
      <c r="Q229" t="s">
        <v>37</v>
      </c>
      <c r="R229" t="s">
        <v>19</v>
      </c>
      <c r="S229" t="s">
        <v>1</v>
      </c>
      <c r="T229" t="s">
        <v>2</v>
      </c>
      <c r="U229" s="1">
        <v>43466</v>
      </c>
      <c r="V229">
        <v>19</v>
      </c>
      <c r="W229">
        <v>3017.915</v>
      </c>
      <c r="Y229" s="1">
        <f t="shared" si="14"/>
        <v>43466</v>
      </c>
      <c r="Z229">
        <f t="shared" si="15"/>
        <v>19</v>
      </c>
      <c r="AA229" s="6">
        <f t="shared" si="16"/>
        <v>16014.130000000001</v>
      </c>
    </row>
    <row r="230" spans="1:27" x14ac:dyDescent="0.25">
      <c r="A230" t="s">
        <v>37</v>
      </c>
      <c r="B230" t="s">
        <v>17</v>
      </c>
      <c r="C230" t="s">
        <v>1</v>
      </c>
      <c r="D230" t="s">
        <v>2</v>
      </c>
      <c r="E230" s="1">
        <v>43466</v>
      </c>
      <c r="F230">
        <v>20</v>
      </c>
      <c r="G230" s="6">
        <v>3300.71</v>
      </c>
      <c r="I230" t="s">
        <v>37</v>
      </c>
      <c r="J230" t="s">
        <v>18</v>
      </c>
      <c r="K230" t="s">
        <v>1</v>
      </c>
      <c r="L230" t="s">
        <v>2</v>
      </c>
      <c r="M230" s="1">
        <v>43466</v>
      </c>
      <c r="N230">
        <v>20</v>
      </c>
      <c r="O230">
        <v>9635.1740000000009</v>
      </c>
      <c r="Q230" t="s">
        <v>37</v>
      </c>
      <c r="R230" t="s">
        <v>19</v>
      </c>
      <c r="S230" t="s">
        <v>1</v>
      </c>
      <c r="T230" t="s">
        <v>2</v>
      </c>
      <c r="U230" s="1">
        <v>43466</v>
      </c>
      <c r="V230">
        <v>20</v>
      </c>
      <c r="W230">
        <v>2999.99</v>
      </c>
      <c r="Y230" s="1">
        <f t="shared" si="14"/>
        <v>43466</v>
      </c>
      <c r="Z230">
        <f t="shared" si="15"/>
        <v>20</v>
      </c>
      <c r="AA230" s="6">
        <f t="shared" si="16"/>
        <v>15935.874000000002</v>
      </c>
    </row>
    <row r="231" spans="1:27" x14ac:dyDescent="0.25">
      <c r="A231" t="s">
        <v>37</v>
      </c>
      <c r="B231" t="s">
        <v>17</v>
      </c>
      <c r="C231" t="s">
        <v>1</v>
      </c>
      <c r="D231" t="s">
        <v>2</v>
      </c>
      <c r="E231" s="1">
        <v>43466</v>
      </c>
      <c r="F231">
        <v>21</v>
      </c>
      <c r="G231" s="6">
        <v>3247.2449999999999</v>
      </c>
      <c r="I231" t="s">
        <v>37</v>
      </c>
      <c r="J231" t="s">
        <v>18</v>
      </c>
      <c r="K231" t="s">
        <v>1</v>
      </c>
      <c r="L231" t="s">
        <v>2</v>
      </c>
      <c r="M231" s="1">
        <v>43466</v>
      </c>
      <c r="N231">
        <v>21</v>
      </c>
      <c r="O231">
        <v>9275.2009999999991</v>
      </c>
      <c r="Q231" t="s">
        <v>37</v>
      </c>
      <c r="R231" t="s">
        <v>19</v>
      </c>
      <c r="S231" t="s">
        <v>1</v>
      </c>
      <c r="T231" t="s">
        <v>2</v>
      </c>
      <c r="U231" s="1">
        <v>43466</v>
      </c>
      <c r="V231">
        <v>21</v>
      </c>
      <c r="W231">
        <v>2887.7139999999999</v>
      </c>
      <c r="Y231" s="1">
        <f t="shared" si="14"/>
        <v>43466</v>
      </c>
      <c r="Z231">
        <f t="shared" si="15"/>
        <v>21</v>
      </c>
      <c r="AA231" s="6">
        <f t="shared" si="16"/>
        <v>15410.16</v>
      </c>
    </row>
    <row r="232" spans="1:27" x14ac:dyDescent="0.25">
      <c r="A232" t="s">
        <v>37</v>
      </c>
      <c r="B232" t="s">
        <v>17</v>
      </c>
      <c r="C232" t="s">
        <v>1</v>
      </c>
      <c r="D232" t="s">
        <v>2</v>
      </c>
      <c r="E232" s="1">
        <v>43466</v>
      </c>
      <c r="F232">
        <v>22</v>
      </c>
      <c r="G232" s="6">
        <v>3353.3009999999999</v>
      </c>
      <c r="I232" t="s">
        <v>37</v>
      </c>
      <c r="J232" t="s">
        <v>18</v>
      </c>
      <c r="K232" t="s">
        <v>1</v>
      </c>
      <c r="L232" t="s">
        <v>2</v>
      </c>
      <c r="M232" s="1">
        <v>43466</v>
      </c>
      <c r="N232">
        <v>22</v>
      </c>
      <c r="O232">
        <v>10056.352999999999</v>
      </c>
      <c r="Q232" t="s">
        <v>37</v>
      </c>
      <c r="R232" t="s">
        <v>19</v>
      </c>
      <c r="S232" t="s">
        <v>1</v>
      </c>
      <c r="T232" t="s">
        <v>2</v>
      </c>
      <c r="U232" s="1">
        <v>43466</v>
      </c>
      <c r="V232">
        <v>22</v>
      </c>
      <c r="W232">
        <v>3130.1909999999998</v>
      </c>
      <c r="Y232" s="1">
        <f t="shared" si="14"/>
        <v>43466</v>
      </c>
      <c r="Z232">
        <f t="shared" si="15"/>
        <v>22</v>
      </c>
      <c r="AA232" s="6">
        <f t="shared" si="16"/>
        <v>16539.844999999998</v>
      </c>
    </row>
    <row r="233" spans="1:27" x14ac:dyDescent="0.25">
      <c r="A233" t="s">
        <v>37</v>
      </c>
      <c r="B233" t="s">
        <v>17</v>
      </c>
      <c r="C233" t="s">
        <v>1</v>
      </c>
      <c r="D233" t="s">
        <v>2</v>
      </c>
      <c r="E233" s="1">
        <v>43466</v>
      </c>
      <c r="F233">
        <v>23</v>
      </c>
      <c r="G233" s="6">
        <v>3300.6</v>
      </c>
      <c r="I233" t="s">
        <v>37</v>
      </c>
      <c r="J233" t="s">
        <v>18</v>
      </c>
      <c r="K233" t="s">
        <v>1</v>
      </c>
      <c r="L233" t="s">
        <v>2</v>
      </c>
      <c r="M233" s="1">
        <v>43466</v>
      </c>
      <c r="N233">
        <v>23</v>
      </c>
      <c r="O233">
        <v>9649.3369999999995</v>
      </c>
      <c r="Q233" t="s">
        <v>37</v>
      </c>
      <c r="R233" t="s">
        <v>19</v>
      </c>
      <c r="S233" t="s">
        <v>1</v>
      </c>
      <c r="T233" t="s">
        <v>2</v>
      </c>
      <c r="U233" s="1">
        <v>43466</v>
      </c>
      <c r="V233">
        <v>23</v>
      </c>
      <c r="W233">
        <v>3005.1390000000001</v>
      </c>
      <c r="Y233" s="1">
        <f t="shared" si="14"/>
        <v>43466</v>
      </c>
      <c r="Z233">
        <f t="shared" si="15"/>
        <v>23</v>
      </c>
      <c r="AA233" s="6">
        <f t="shared" si="16"/>
        <v>15955.076000000001</v>
      </c>
    </row>
    <row r="234" spans="1:27" x14ac:dyDescent="0.25">
      <c r="A234" t="s">
        <v>37</v>
      </c>
      <c r="B234" t="s">
        <v>17</v>
      </c>
      <c r="C234" t="s">
        <v>1</v>
      </c>
      <c r="D234" t="s">
        <v>2</v>
      </c>
      <c r="E234" s="1">
        <v>43466</v>
      </c>
      <c r="F234">
        <v>24</v>
      </c>
      <c r="G234" s="6">
        <v>3299.9470000000001</v>
      </c>
      <c r="I234" t="s">
        <v>37</v>
      </c>
      <c r="J234" t="s">
        <v>18</v>
      </c>
      <c r="K234" t="s">
        <v>1</v>
      </c>
      <c r="L234" t="s">
        <v>2</v>
      </c>
      <c r="M234" s="1">
        <v>43466</v>
      </c>
      <c r="N234">
        <v>24</v>
      </c>
      <c r="O234">
        <v>9682.2160000000003</v>
      </c>
      <c r="Q234" t="s">
        <v>37</v>
      </c>
      <c r="R234" t="s">
        <v>19</v>
      </c>
      <c r="S234" t="s">
        <v>1</v>
      </c>
      <c r="T234" t="s">
        <v>2</v>
      </c>
      <c r="U234" s="1">
        <v>43466</v>
      </c>
      <c r="V234">
        <v>24</v>
      </c>
      <c r="W234">
        <v>3012.7649999999999</v>
      </c>
      <c r="Y234" s="1">
        <f t="shared" si="14"/>
        <v>43466</v>
      </c>
      <c r="Z234">
        <f t="shared" si="15"/>
        <v>24</v>
      </c>
      <c r="AA234" s="6">
        <f t="shared" si="16"/>
        <v>15994.928</v>
      </c>
    </row>
    <row r="235" spans="1:27" x14ac:dyDescent="0.25">
      <c r="A235" t="s">
        <v>37</v>
      </c>
      <c r="B235" t="s">
        <v>17</v>
      </c>
      <c r="C235" t="s">
        <v>1</v>
      </c>
      <c r="D235" t="s">
        <v>2</v>
      </c>
      <c r="E235" s="1">
        <v>43466</v>
      </c>
      <c r="F235">
        <v>25</v>
      </c>
      <c r="G235" s="6">
        <v>3276.875</v>
      </c>
      <c r="I235" t="s">
        <v>37</v>
      </c>
      <c r="J235" t="s">
        <v>18</v>
      </c>
      <c r="K235" t="s">
        <v>1</v>
      </c>
      <c r="L235" t="s">
        <v>2</v>
      </c>
      <c r="M235" s="1">
        <v>43466</v>
      </c>
      <c r="N235">
        <v>25</v>
      </c>
      <c r="O235">
        <v>9641.4249999999993</v>
      </c>
      <c r="Q235" t="s">
        <v>37</v>
      </c>
      <c r="R235" t="s">
        <v>19</v>
      </c>
      <c r="S235" t="s">
        <v>1</v>
      </c>
      <c r="T235" t="s">
        <v>2</v>
      </c>
      <c r="U235" s="1">
        <v>43466</v>
      </c>
      <c r="V235">
        <v>25</v>
      </c>
      <c r="W235">
        <v>3000.2440000000001</v>
      </c>
      <c r="Y235" s="1">
        <f t="shared" si="14"/>
        <v>43466</v>
      </c>
      <c r="Z235">
        <f t="shared" si="15"/>
        <v>25</v>
      </c>
      <c r="AA235" s="6">
        <f t="shared" si="16"/>
        <v>15918.544</v>
      </c>
    </row>
    <row r="236" spans="1:27" x14ac:dyDescent="0.25">
      <c r="A236" t="s">
        <v>37</v>
      </c>
      <c r="B236" t="s">
        <v>17</v>
      </c>
      <c r="C236" t="s">
        <v>1</v>
      </c>
      <c r="D236" t="s">
        <v>2</v>
      </c>
      <c r="E236" s="1">
        <v>43466</v>
      </c>
      <c r="F236">
        <v>26</v>
      </c>
      <c r="G236" s="6">
        <v>3323.672</v>
      </c>
      <c r="I236" t="s">
        <v>37</v>
      </c>
      <c r="J236" t="s">
        <v>18</v>
      </c>
      <c r="K236" t="s">
        <v>1</v>
      </c>
      <c r="L236" t="s">
        <v>2</v>
      </c>
      <c r="M236" s="1">
        <v>43466</v>
      </c>
      <c r="N236">
        <v>26</v>
      </c>
      <c r="O236">
        <v>9690.1280000000006</v>
      </c>
      <c r="Q236" t="s">
        <v>37</v>
      </c>
      <c r="R236" t="s">
        <v>19</v>
      </c>
      <c r="S236" t="s">
        <v>1</v>
      </c>
      <c r="T236" t="s">
        <v>2</v>
      </c>
      <c r="U236" s="1">
        <v>43466</v>
      </c>
      <c r="V236">
        <v>26</v>
      </c>
      <c r="W236">
        <v>3017.6610000000001</v>
      </c>
      <c r="Y236" s="1">
        <f t="shared" si="14"/>
        <v>43466</v>
      </c>
      <c r="Z236">
        <f t="shared" si="15"/>
        <v>26</v>
      </c>
      <c r="AA236" s="6">
        <f t="shared" si="16"/>
        <v>16031.461000000001</v>
      </c>
    </row>
    <row r="237" spans="1:27" x14ac:dyDescent="0.25">
      <c r="A237" t="s">
        <v>37</v>
      </c>
      <c r="B237" t="s">
        <v>17</v>
      </c>
      <c r="C237" t="s">
        <v>1</v>
      </c>
      <c r="D237" t="s">
        <v>2</v>
      </c>
      <c r="E237" s="1">
        <v>43466</v>
      </c>
      <c r="F237">
        <v>27</v>
      </c>
      <c r="G237" s="6">
        <v>3334.1039999999998</v>
      </c>
      <c r="I237" t="s">
        <v>37</v>
      </c>
      <c r="J237" t="s">
        <v>18</v>
      </c>
      <c r="K237" t="s">
        <v>1</v>
      </c>
      <c r="L237" t="s">
        <v>2</v>
      </c>
      <c r="M237" s="1">
        <v>43466</v>
      </c>
      <c r="N237">
        <v>27</v>
      </c>
      <c r="O237">
        <v>9866.6229999999996</v>
      </c>
      <c r="Q237" t="s">
        <v>37</v>
      </c>
      <c r="R237" t="s">
        <v>19</v>
      </c>
      <c r="S237" t="s">
        <v>1</v>
      </c>
      <c r="T237" t="s">
        <v>2</v>
      </c>
      <c r="U237" s="1">
        <v>43466</v>
      </c>
      <c r="V237">
        <v>27</v>
      </c>
      <c r="W237">
        <v>3070.596</v>
      </c>
      <c r="Y237" s="1">
        <f t="shared" si="14"/>
        <v>43466</v>
      </c>
      <c r="Z237">
        <f t="shared" si="15"/>
        <v>27</v>
      </c>
      <c r="AA237" s="6">
        <f t="shared" si="16"/>
        <v>16271.322999999999</v>
      </c>
    </row>
    <row r="238" spans="1:27" x14ac:dyDescent="0.25">
      <c r="A238" t="s">
        <v>37</v>
      </c>
      <c r="B238" t="s">
        <v>17</v>
      </c>
      <c r="C238" t="s">
        <v>1</v>
      </c>
      <c r="D238" t="s">
        <v>2</v>
      </c>
      <c r="E238" s="1">
        <v>43466</v>
      </c>
      <c r="F238">
        <v>28</v>
      </c>
      <c r="G238" s="6">
        <v>3266.442</v>
      </c>
      <c r="I238" t="s">
        <v>37</v>
      </c>
      <c r="J238" t="s">
        <v>18</v>
      </c>
      <c r="K238" t="s">
        <v>1</v>
      </c>
      <c r="L238" t="s">
        <v>2</v>
      </c>
      <c r="M238" s="1">
        <v>43466</v>
      </c>
      <c r="N238">
        <v>28</v>
      </c>
      <c r="O238">
        <v>9464.93</v>
      </c>
      <c r="Q238" t="s">
        <v>37</v>
      </c>
      <c r="R238" t="s">
        <v>19</v>
      </c>
      <c r="S238" t="s">
        <v>1</v>
      </c>
      <c r="T238" t="s">
        <v>2</v>
      </c>
      <c r="U238" s="1">
        <v>43466</v>
      </c>
      <c r="V238">
        <v>28</v>
      </c>
      <c r="W238">
        <v>2947.308</v>
      </c>
      <c r="Y238" s="1">
        <f t="shared" si="14"/>
        <v>43466</v>
      </c>
      <c r="Z238">
        <f t="shared" si="15"/>
        <v>28</v>
      </c>
      <c r="AA238" s="6">
        <f t="shared" si="16"/>
        <v>15678.68</v>
      </c>
    </row>
    <row r="239" spans="1:27" x14ac:dyDescent="0.25">
      <c r="A239" t="s">
        <v>37</v>
      </c>
      <c r="B239" t="s">
        <v>17</v>
      </c>
      <c r="C239" t="s">
        <v>1</v>
      </c>
      <c r="D239" t="s">
        <v>2</v>
      </c>
      <c r="E239" s="1">
        <v>43466</v>
      </c>
      <c r="F239">
        <v>29</v>
      </c>
      <c r="G239" s="6">
        <v>3235.7330000000002</v>
      </c>
      <c r="I239" t="s">
        <v>37</v>
      </c>
      <c r="J239" t="s">
        <v>18</v>
      </c>
      <c r="K239" t="s">
        <v>1</v>
      </c>
      <c r="L239" t="s">
        <v>2</v>
      </c>
      <c r="M239" s="1">
        <v>43466</v>
      </c>
      <c r="N239">
        <v>29</v>
      </c>
      <c r="O239">
        <v>9353.4380000000001</v>
      </c>
      <c r="Q239" t="s">
        <v>37</v>
      </c>
      <c r="R239" t="s">
        <v>19</v>
      </c>
      <c r="S239" t="s">
        <v>1</v>
      </c>
      <c r="T239" t="s">
        <v>2</v>
      </c>
      <c r="U239" s="1">
        <v>43466</v>
      </c>
      <c r="V239">
        <v>29</v>
      </c>
      <c r="W239">
        <v>2912.627</v>
      </c>
      <c r="Y239" s="1">
        <f t="shared" si="14"/>
        <v>43466</v>
      </c>
      <c r="Z239">
        <f t="shared" si="15"/>
        <v>29</v>
      </c>
      <c r="AA239" s="6">
        <f t="shared" si="16"/>
        <v>15501.798000000001</v>
      </c>
    </row>
    <row r="240" spans="1:27" x14ac:dyDescent="0.25">
      <c r="A240" t="s">
        <v>37</v>
      </c>
      <c r="B240" t="s">
        <v>17</v>
      </c>
      <c r="C240" t="s">
        <v>1</v>
      </c>
      <c r="D240" t="s">
        <v>2</v>
      </c>
      <c r="E240" s="1">
        <v>43466</v>
      </c>
      <c r="F240">
        <v>30</v>
      </c>
      <c r="G240" s="6">
        <v>3364.8130000000001</v>
      </c>
      <c r="I240" t="s">
        <v>37</v>
      </c>
      <c r="J240" t="s">
        <v>18</v>
      </c>
      <c r="K240" t="s">
        <v>1</v>
      </c>
      <c r="L240" t="s">
        <v>2</v>
      </c>
      <c r="M240" s="1">
        <v>43466</v>
      </c>
      <c r="N240">
        <v>30</v>
      </c>
      <c r="O240">
        <v>9978.1149999999998</v>
      </c>
      <c r="Q240" t="s">
        <v>37</v>
      </c>
      <c r="R240" t="s">
        <v>19</v>
      </c>
      <c r="S240" t="s">
        <v>1</v>
      </c>
      <c r="T240" t="s">
        <v>2</v>
      </c>
      <c r="U240" s="1">
        <v>43466</v>
      </c>
      <c r="V240">
        <v>30</v>
      </c>
      <c r="W240">
        <v>3105.2779999999998</v>
      </c>
      <c r="Y240" s="1">
        <f t="shared" si="14"/>
        <v>43466</v>
      </c>
      <c r="Z240">
        <f t="shared" si="15"/>
        <v>30</v>
      </c>
      <c r="AA240" s="6">
        <f t="shared" si="16"/>
        <v>16448.205999999998</v>
      </c>
    </row>
    <row r="241" spans="1:27" x14ac:dyDescent="0.25">
      <c r="A241" t="s">
        <v>37</v>
      </c>
      <c r="B241" t="s">
        <v>17</v>
      </c>
      <c r="C241" t="s">
        <v>1</v>
      </c>
      <c r="D241" t="s">
        <v>2</v>
      </c>
      <c r="E241" s="1">
        <v>43466</v>
      </c>
      <c r="F241">
        <v>31</v>
      </c>
      <c r="G241" s="6">
        <v>3286.2049999999999</v>
      </c>
      <c r="I241" t="s">
        <v>37</v>
      </c>
      <c r="J241" t="s">
        <v>18</v>
      </c>
      <c r="K241" t="s">
        <v>1</v>
      </c>
      <c r="L241" t="s">
        <v>2</v>
      </c>
      <c r="M241" s="1">
        <v>43466</v>
      </c>
      <c r="N241">
        <v>31</v>
      </c>
      <c r="O241">
        <v>9676.1730000000007</v>
      </c>
      <c r="Q241" t="s">
        <v>37</v>
      </c>
      <c r="R241" t="s">
        <v>19</v>
      </c>
      <c r="S241" t="s">
        <v>1</v>
      </c>
      <c r="T241" t="s">
        <v>2</v>
      </c>
      <c r="U241" s="1">
        <v>43466</v>
      </c>
      <c r="V241">
        <v>31</v>
      </c>
      <c r="W241">
        <v>3012.1880000000001</v>
      </c>
      <c r="Y241" s="1">
        <f t="shared" si="14"/>
        <v>43466</v>
      </c>
      <c r="Z241">
        <f t="shared" si="15"/>
        <v>31</v>
      </c>
      <c r="AA241" s="6">
        <f t="shared" si="16"/>
        <v>15974.566000000001</v>
      </c>
    </row>
    <row r="242" spans="1:27" x14ac:dyDescent="0.25">
      <c r="A242" t="s">
        <v>37</v>
      </c>
      <c r="B242" t="s">
        <v>17</v>
      </c>
      <c r="C242" t="s">
        <v>1</v>
      </c>
      <c r="D242" t="s">
        <v>2</v>
      </c>
      <c r="E242" s="1">
        <v>43466</v>
      </c>
      <c r="F242">
        <v>32</v>
      </c>
      <c r="G242" s="6">
        <v>3314.3420000000001</v>
      </c>
      <c r="I242" t="s">
        <v>37</v>
      </c>
      <c r="J242" t="s">
        <v>18</v>
      </c>
      <c r="K242" t="s">
        <v>1</v>
      </c>
      <c r="L242" t="s">
        <v>2</v>
      </c>
      <c r="M242" s="1">
        <v>43466</v>
      </c>
      <c r="N242">
        <v>32</v>
      </c>
      <c r="O242">
        <v>9655.3799999999992</v>
      </c>
      <c r="Q242" t="s">
        <v>37</v>
      </c>
      <c r="R242" t="s">
        <v>19</v>
      </c>
      <c r="S242" t="s">
        <v>1</v>
      </c>
      <c r="T242" t="s">
        <v>2</v>
      </c>
      <c r="U242" s="1">
        <v>43466</v>
      </c>
      <c r="V242">
        <v>32</v>
      </c>
      <c r="W242">
        <v>3005.7170000000001</v>
      </c>
      <c r="Y242" s="1">
        <f t="shared" si="14"/>
        <v>43466</v>
      </c>
      <c r="Z242">
        <f t="shared" si="15"/>
        <v>32</v>
      </c>
      <c r="AA242" s="6">
        <f t="shared" si="16"/>
        <v>15975.439</v>
      </c>
    </row>
    <row r="243" spans="1:27" x14ac:dyDescent="0.25">
      <c r="A243" t="s">
        <v>37</v>
      </c>
      <c r="B243" t="s">
        <v>17</v>
      </c>
      <c r="C243" t="s">
        <v>1</v>
      </c>
      <c r="D243" t="s">
        <v>2</v>
      </c>
      <c r="E243" s="1">
        <v>43466</v>
      </c>
      <c r="F243">
        <v>33</v>
      </c>
      <c r="G243" s="6">
        <v>3327.6680000000001</v>
      </c>
      <c r="I243" t="s">
        <v>37</v>
      </c>
      <c r="J243" t="s">
        <v>18</v>
      </c>
      <c r="K243" t="s">
        <v>1</v>
      </c>
      <c r="L243" t="s">
        <v>2</v>
      </c>
      <c r="M243" s="1">
        <v>43466</v>
      </c>
      <c r="N243">
        <v>33</v>
      </c>
      <c r="O243">
        <v>9796.0859999999993</v>
      </c>
      <c r="Q243" t="s">
        <v>37</v>
      </c>
      <c r="R243" t="s">
        <v>19</v>
      </c>
      <c r="S243" t="s">
        <v>1</v>
      </c>
      <c r="T243" t="s">
        <v>2</v>
      </c>
      <c r="U243" s="1">
        <v>43466</v>
      </c>
      <c r="V243">
        <v>33</v>
      </c>
      <c r="W243">
        <v>3048.9029999999998</v>
      </c>
      <c r="Y243" s="1">
        <f t="shared" si="14"/>
        <v>43466</v>
      </c>
      <c r="Z243">
        <f t="shared" si="15"/>
        <v>33</v>
      </c>
      <c r="AA243" s="6">
        <f t="shared" si="16"/>
        <v>16172.656999999999</v>
      </c>
    </row>
    <row r="244" spans="1:27" x14ac:dyDescent="0.25">
      <c r="A244" t="s">
        <v>37</v>
      </c>
      <c r="B244" t="s">
        <v>17</v>
      </c>
      <c r="C244" t="s">
        <v>1</v>
      </c>
      <c r="D244" t="s">
        <v>2</v>
      </c>
      <c r="E244" s="1">
        <v>43466</v>
      </c>
      <c r="F244">
        <v>34</v>
      </c>
      <c r="G244" s="6">
        <v>3272.8780000000002</v>
      </c>
      <c r="I244" t="s">
        <v>37</v>
      </c>
      <c r="J244" t="s">
        <v>18</v>
      </c>
      <c r="K244" t="s">
        <v>1</v>
      </c>
      <c r="L244" t="s">
        <v>2</v>
      </c>
      <c r="M244" s="1">
        <v>43466</v>
      </c>
      <c r="N244">
        <v>34</v>
      </c>
      <c r="O244">
        <v>9535.4680000000008</v>
      </c>
      <c r="Q244" t="s">
        <v>37</v>
      </c>
      <c r="R244" t="s">
        <v>19</v>
      </c>
      <c r="S244" t="s">
        <v>1</v>
      </c>
      <c r="T244" t="s">
        <v>2</v>
      </c>
      <c r="U244" s="1">
        <v>43466</v>
      </c>
      <c r="V244">
        <v>34</v>
      </c>
      <c r="W244">
        <v>2969.0010000000002</v>
      </c>
      <c r="Y244" s="1">
        <f t="shared" si="14"/>
        <v>43466</v>
      </c>
      <c r="Z244">
        <f t="shared" si="15"/>
        <v>34</v>
      </c>
      <c r="AA244" s="6">
        <f t="shared" si="16"/>
        <v>15777.347000000002</v>
      </c>
    </row>
    <row r="245" spans="1:27" x14ac:dyDescent="0.25">
      <c r="A245" t="s">
        <v>37</v>
      </c>
      <c r="B245" t="s">
        <v>17</v>
      </c>
      <c r="C245" t="s">
        <v>1</v>
      </c>
      <c r="D245" t="s">
        <v>2</v>
      </c>
      <c r="E245" s="1">
        <v>43466</v>
      </c>
      <c r="F245">
        <v>35</v>
      </c>
      <c r="G245" s="6">
        <v>3295.3009999999999</v>
      </c>
      <c r="I245" t="s">
        <v>37</v>
      </c>
      <c r="J245" t="s">
        <v>18</v>
      </c>
      <c r="K245" t="s">
        <v>1</v>
      </c>
      <c r="L245" t="s">
        <v>2</v>
      </c>
      <c r="M245" s="1">
        <v>43466</v>
      </c>
      <c r="N245">
        <v>35</v>
      </c>
      <c r="O245">
        <v>9646.6769999999997</v>
      </c>
      <c r="Q245" t="s">
        <v>37</v>
      </c>
      <c r="R245" t="s">
        <v>19</v>
      </c>
      <c r="S245" t="s">
        <v>1</v>
      </c>
      <c r="T245" t="s">
        <v>2</v>
      </c>
      <c r="U245" s="1">
        <v>43466</v>
      </c>
      <c r="V245">
        <v>35</v>
      </c>
      <c r="W245">
        <v>3003.03</v>
      </c>
      <c r="Y245" s="1">
        <f t="shared" si="14"/>
        <v>43466</v>
      </c>
      <c r="Z245">
        <f t="shared" si="15"/>
        <v>35</v>
      </c>
      <c r="AA245" s="6">
        <f t="shared" si="16"/>
        <v>15945.008</v>
      </c>
    </row>
    <row r="246" spans="1:27" x14ac:dyDescent="0.25">
      <c r="A246" t="s">
        <v>37</v>
      </c>
      <c r="B246" t="s">
        <v>17</v>
      </c>
      <c r="C246" t="s">
        <v>1</v>
      </c>
      <c r="D246" t="s">
        <v>2</v>
      </c>
      <c r="E246" s="1">
        <v>43466</v>
      </c>
      <c r="F246">
        <v>36</v>
      </c>
      <c r="G246" s="6">
        <v>3305.2449999999999</v>
      </c>
      <c r="I246" t="s">
        <v>37</v>
      </c>
      <c r="J246" t="s">
        <v>18</v>
      </c>
      <c r="K246" t="s">
        <v>1</v>
      </c>
      <c r="L246" t="s">
        <v>2</v>
      </c>
      <c r="M246" s="1">
        <v>43466</v>
      </c>
      <c r="N246">
        <v>36</v>
      </c>
      <c r="O246">
        <v>9684.8770000000004</v>
      </c>
      <c r="Q246" t="s">
        <v>37</v>
      </c>
      <c r="R246" t="s">
        <v>19</v>
      </c>
      <c r="S246" t="s">
        <v>1</v>
      </c>
      <c r="T246" t="s">
        <v>2</v>
      </c>
      <c r="U246" s="1">
        <v>43466</v>
      </c>
      <c r="V246">
        <v>36</v>
      </c>
      <c r="W246">
        <v>3014.8739999999998</v>
      </c>
      <c r="Y246" s="1">
        <f t="shared" si="14"/>
        <v>43466</v>
      </c>
      <c r="Z246">
        <f t="shared" si="15"/>
        <v>36</v>
      </c>
      <c r="AA246" s="6">
        <f t="shared" si="16"/>
        <v>16004.995999999999</v>
      </c>
    </row>
    <row r="247" spans="1:27" x14ac:dyDescent="0.25">
      <c r="A247" t="s">
        <v>37</v>
      </c>
      <c r="B247" t="s">
        <v>17</v>
      </c>
      <c r="C247" t="s">
        <v>1</v>
      </c>
      <c r="D247" t="s">
        <v>2</v>
      </c>
      <c r="E247" s="1">
        <v>43466</v>
      </c>
      <c r="F247">
        <v>37</v>
      </c>
      <c r="G247" s="6">
        <v>3227.3510000000001</v>
      </c>
      <c r="I247" t="s">
        <v>37</v>
      </c>
      <c r="J247" t="s">
        <v>18</v>
      </c>
      <c r="K247" t="s">
        <v>1</v>
      </c>
      <c r="L247" t="s">
        <v>2</v>
      </c>
      <c r="M247" s="1">
        <v>43466</v>
      </c>
      <c r="N247">
        <v>37</v>
      </c>
      <c r="O247">
        <v>9441.3050000000003</v>
      </c>
      <c r="Q247" t="s">
        <v>37</v>
      </c>
      <c r="R247" t="s">
        <v>19</v>
      </c>
      <c r="S247" t="s">
        <v>1</v>
      </c>
      <c r="T247" t="s">
        <v>2</v>
      </c>
      <c r="U247" s="1">
        <v>43466</v>
      </c>
      <c r="V247">
        <v>37</v>
      </c>
      <c r="W247">
        <v>2939.3560000000002</v>
      </c>
      <c r="Y247" s="1">
        <f t="shared" si="14"/>
        <v>43466</v>
      </c>
      <c r="Z247">
        <f t="shared" si="15"/>
        <v>37</v>
      </c>
      <c r="AA247" s="6">
        <f t="shared" si="16"/>
        <v>15608.012000000001</v>
      </c>
    </row>
    <row r="248" spans="1:27" x14ac:dyDescent="0.25">
      <c r="A248" t="s">
        <v>37</v>
      </c>
      <c r="B248" t="s">
        <v>17</v>
      </c>
      <c r="C248" t="s">
        <v>1</v>
      </c>
      <c r="D248" t="s">
        <v>2</v>
      </c>
      <c r="E248" s="1">
        <v>43466</v>
      </c>
      <c r="F248">
        <v>38</v>
      </c>
      <c r="G248" s="6">
        <v>3373.1950000000002</v>
      </c>
      <c r="I248" t="s">
        <v>37</v>
      </c>
      <c r="J248" t="s">
        <v>18</v>
      </c>
      <c r="K248" t="s">
        <v>1</v>
      </c>
      <c r="L248" t="s">
        <v>2</v>
      </c>
      <c r="M248" s="1">
        <v>43466</v>
      </c>
      <c r="N248">
        <v>38</v>
      </c>
      <c r="O248">
        <v>9890.2479999999996</v>
      </c>
      <c r="Q248" t="s">
        <v>37</v>
      </c>
      <c r="R248" t="s">
        <v>19</v>
      </c>
      <c r="S248" t="s">
        <v>1</v>
      </c>
      <c r="T248" t="s">
        <v>2</v>
      </c>
      <c r="U248" s="1">
        <v>43466</v>
      </c>
      <c r="V248">
        <v>38</v>
      </c>
      <c r="W248">
        <v>3078.549</v>
      </c>
      <c r="Y248" s="1">
        <f t="shared" si="14"/>
        <v>43466</v>
      </c>
      <c r="Z248">
        <f t="shared" si="15"/>
        <v>38</v>
      </c>
      <c r="AA248" s="6">
        <f t="shared" si="16"/>
        <v>16341.991999999998</v>
      </c>
    </row>
    <row r="249" spans="1:27" x14ac:dyDescent="0.25">
      <c r="A249" t="s">
        <v>37</v>
      </c>
      <c r="B249" t="s">
        <v>17</v>
      </c>
      <c r="C249" t="s">
        <v>1</v>
      </c>
      <c r="D249" t="s">
        <v>2</v>
      </c>
      <c r="E249" s="1">
        <v>43466</v>
      </c>
      <c r="F249">
        <v>39</v>
      </c>
      <c r="G249" s="6">
        <v>3295.5039999999999</v>
      </c>
      <c r="I249" t="s">
        <v>37</v>
      </c>
      <c r="J249" t="s">
        <v>18</v>
      </c>
      <c r="K249" t="s">
        <v>1</v>
      </c>
      <c r="L249" t="s">
        <v>2</v>
      </c>
      <c r="M249" s="1">
        <v>43466</v>
      </c>
      <c r="N249">
        <v>39</v>
      </c>
      <c r="O249">
        <v>9636.4140000000007</v>
      </c>
      <c r="Q249" t="s">
        <v>37</v>
      </c>
      <c r="R249" t="s">
        <v>19</v>
      </c>
      <c r="S249" t="s">
        <v>1</v>
      </c>
      <c r="T249" t="s">
        <v>2</v>
      </c>
      <c r="U249" s="1">
        <v>43466</v>
      </c>
      <c r="V249">
        <v>39</v>
      </c>
      <c r="W249">
        <v>2999.8560000000002</v>
      </c>
      <c r="Y249" s="1">
        <f t="shared" si="14"/>
        <v>43466</v>
      </c>
      <c r="Z249">
        <f t="shared" si="15"/>
        <v>39</v>
      </c>
      <c r="AA249" s="6">
        <f t="shared" si="16"/>
        <v>15931.774000000001</v>
      </c>
    </row>
    <row r="250" spans="1:27" x14ac:dyDescent="0.25">
      <c r="A250" t="s">
        <v>37</v>
      </c>
      <c r="B250" t="s">
        <v>17</v>
      </c>
      <c r="C250" t="s">
        <v>1</v>
      </c>
      <c r="D250" t="s">
        <v>2</v>
      </c>
      <c r="E250" s="1">
        <v>43466</v>
      </c>
      <c r="F250">
        <v>40</v>
      </c>
      <c r="G250" s="6">
        <v>3305.0430000000001</v>
      </c>
      <c r="I250" t="s">
        <v>37</v>
      </c>
      <c r="J250" t="s">
        <v>18</v>
      </c>
      <c r="K250" t="s">
        <v>1</v>
      </c>
      <c r="L250" t="s">
        <v>2</v>
      </c>
      <c r="M250" s="1">
        <v>43466</v>
      </c>
      <c r="N250">
        <v>40</v>
      </c>
      <c r="O250">
        <v>9695.14</v>
      </c>
      <c r="Q250" t="s">
        <v>37</v>
      </c>
      <c r="R250" t="s">
        <v>19</v>
      </c>
      <c r="S250" t="s">
        <v>1</v>
      </c>
      <c r="T250" t="s">
        <v>2</v>
      </c>
      <c r="U250" s="1">
        <v>43466</v>
      </c>
      <c r="V250">
        <v>40</v>
      </c>
      <c r="W250">
        <v>3018.0479999999998</v>
      </c>
      <c r="Y250" s="1">
        <f t="shared" si="14"/>
        <v>43466</v>
      </c>
      <c r="Z250">
        <f t="shared" si="15"/>
        <v>40</v>
      </c>
      <c r="AA250" s="6">
        <f t="shared" si="16"/>
        <v>16018.231</v>
      </c>
    </row>
    <row r="251" spans="1:27" x14ac:dyDescent="0.25">
      <c r="A251" t="s">
        <v>37</v>
      </c>
      <c r="B251" t="s">
        <v>17</v>
      </c>
      <c r="C251" t="s">
        <v>1</v>
      </c>
      <c r="D251" t="s">
        <v>2</v>
      </c>
      <c r="E251" s="1">
        <v>43466</v>
      </c>
      <c r="F251">
        <v>41</v>
      </c>
      <c r="G251" s="6">
        <v>3332.9119999999998</v>
      </c>
      <c r="I251" t="s">
        <v>37</v>
      </c>
      <c r="J251" t="s">
        <v>18</v>
      </c>
      <c r="K251" t="s">
        <v>1</v>
      </c>
      <c r="L251" t="s">
        <v>2</v>
      </c>
      <c r="M251" s="1">
        <v>43466</v>
      </c>
      <c r="N251">
        <v>41</v>
      </c>
      <c r="O251">
        <v>9800.4860000000008</v>
      </c>
      <c r="Q251" t="s">
        <v>37</v>
      </c>
      <c r="R251" t="s">
        <v>19</v>
      </c>
      <c r="S251" t="s">
        <v>1</v>
      </c>
      <c r="T251" t="s">
        <v>2</v>
      </c>
      <c r="U251" s="1">
        <v>43466</v>
      </c>
      <c r="V251">
        <v>41</v>
      </c>
      <c r="W251">
        <v>3052.69</v>
      </c>
      <c r="Y251" s="1">
        <f t="shared" si="14"/>
        <v>43466</v>
      </c>
      <c r="Z251">
        <f t="shared" si="15"/>
        <v>41</v>
      </c>
      <c r="AA251" s="6">
        <f t="shared" si="16"/>
        <v>16186.088000000002</v>
      </c>
    </row>
    <row r="252" spans="1:27" x14ac:dyDescent="0.25">
      <c r="A252" t="s">
        <v>37</v>
      </c>
      <c r="B252" t="s">
        <v>17</v>
      </c>
      <c r="C252" t="s">
        <v>1</v>
      </c>
      <c r="D252" t="s">
        <v>2</v>
      </c>
      <c r="E252" s="1">
        <v>43466</v>
      </c>
      <c r="F252">
        <v>42</v>
      </c>
      <c r="G252" s="6">
        <v>3267.634</v>
      </c>
      <c r="I252" t="s">
        <v>37</v>
      </c>
      <c r="J252" t="s">
        <v>18</v>
      </c>
      <c r="K252" t="s">
        <v>1</v>
      </c>
      <c r="L252" t="s">
        <v>2</v>
      </c>
      <c r="M252" s="1">
        <v>43466</v>
      </c>
      <c r="N252">
        <v>42</v>
      </c>
      <c r="O252">
        <v>9531.0669999999991</v>
      </c>
      <c r="Q252" t="s">
        <v>37</v>
      </c>
      <c r="R252" t="s">
        <v>19</v>
      </c>
      <c r="S252" t="s">
        <v>1</v>
      </c>
      <c r="T252" t="s">
        <v>2</v>
      </c>
      <c r="U252" s="1">
        <v>43466</v>
      </c>
      <c r="V252">
        <v>42</v>
      </c>
      <c r="W252">
        <v>2965.2150000000001</v>
      </c>
      <c r="Y252" s="1">
        <f t="shared" si="14"/>
        <v>43466</v>
      </c>
      <c r="Z252">
        <f t="shared" si="15"/>
        <v>42</v>
      </c>
      <c r="AA252" s="6">
        <f t="shared" si="16"/>
        <v>15763.915999999999</v>
      </c>
    </row>
    <row r="253" spans="1:27" x14ac:dyDescent="0.25">
      <c r="A253" t="s">
        <v>37</v>
      </c>
      <c r="B253" t="s">
        <v>17</v>
      </c>
      <c r="C253" t="s">
        <v>1</v>
      </c>
      <c r="D253" t="s">
        <v>2</v>
      </c>
      <c r="E253" s="1">
        <v>43466</v>
      </c>
      <c r="F253">
        <v>43</v>
      </c>
      <c r="G253" s="6">
        <v>3348.1709999999998</v>
      </c>
      <c r="I253" t="s">
        <v>37</v>
      </c>
      <c r="J253" t="s">
        <v>18</v>
      </c>
      <c r="K253" t="s">
        <v>1</v>
      </c>
      <c r="L253" t="s">
        <v>2</v>
      </c>
      <c r="M253" s="1">
        <v>43466</v>
      </c>
      <c r="N253">
        <v>43</v>
      </c>
      <c r="O253">
        <v>9861.5689999999995</v>
      </c>
      <c r="Q253" t="s">
        <v>37</v>
      </c>
      <c r="R253" t="s">
        <v>19</v>
      </c>
      <c r="S253" t="s">
        <v>1</v>
      </c>
      <c r="T253" t="s">
        <v>2</v>
      </c>
      <c r="U253" s="1">
        <v>43466</v>
      </c>
      <c r="V253">
        <v>43</v>
      </c>
      <c r="W253">
        <v>3070.0880000000002</v>
      </c>
      <c r="Y253" s="1">
        <f t="shared" si="14"/>
        <v>43466</v>
      </c>
      <c r="Z253">
        <f t="shared" si="15"/>
        <v>43</v>
      </c>
      <c r="AA253" s="6">
        <f t="shared" si="16"/>
        <v>16279.828</v>
      </c>
    </row>
    <row r="254" spans="1:27" x14ac:dyDescent="0.25">
      <c r="A254" t="s">
        <v>37</v>
      </c>
      <c r="B254" t="s">
        <v>17</v>
      </c>
      <c r="C254" t="s">
        <v>1</v>
      </c>
      <c r="D254" t="s">
        <v>2</v>
      </c>
      <c r="E254" s="1">
        <v>43466</v>
      </c>
      <c r="F254">
        <v>44</v>
      </c>
      <c r="G254" s="6">
        <v>3252.3760000000002</v>
      </c>
      <c r="I254" t="s">
        <v>37</v>
      </c>
      <c r="J254" t="s">
        <v>18</v>
      </c>
      <c r="K254" t="s">
        <v>1</v>
      </c>
      <c r="L254" t="s">
        <v>2</v>
      </c>
      <c r="M254" s="1">
        <v>43466</v>
      </c>
      <c r="N254">
        <v>44</v>
      </c>
      <c r="O254">
        <v>9469.9840000000004</v>
      </c>
      <c r="Q254" t="s">
        <v>37</v>
      </c>
      <c r="R254" t="s">
        <v>19</v>
      </c>
      <c r="S254" t="s">
        <v>1</v>
      </c>
      <c r="T254" t="s">
        <v>2</v>
      </c>
      <c r="U254" s="1">
        <v>43466</v>
      </c>
      <c r="V254">
        <v>44</v>
      </c>
      <c r="W254">
        <v>2947.817</v>
      </c>
      <c r="Y254" s="1">
        <f t="shared" si="14"/>
        <v>43466</v>
      </c>
      <c r="Z254">
        <f t="shared" si="15"/>
        <v>44</v>
      </c>
      <c r="AA254" s="6">
        <f t="shared" si="16"/>
        <v>15670.177</v>
      </c>
    </row>
    <row r="255" spans="1:27" x14ac:dyDescent="0.25">
      <c r="A255" t="s">
        <v>37</v>
      </c>
      <c r="B255" t="s">
        <v>17</v>
      </c>
      <c r="C255" t="s">
        <v>1</v>
      </c>
      <c r="D255" t="s">
        <v>2</v>
      </c>
      <c r="E255" s="1">
        <v>43466</v>
      </c>
      <c r="F255">
        <v>45</v>
      </c>
      <c r="G255" s="6">
        <v>3334.4520000000002</v>
      </c>
      <c r="I255" t="s">
        <v>37</v>
      </c>
      <c r="J255" t="s">
        <v>18</v>
      </c>
      <c r="K255" t="s">
        <v>1</v>
      </c>
      <c r="L255" t="s">
        <v>2</v>
      </c>
      <c r="M255" s="1">
        <v>43466</v>
      </c>
      <c r="N255">
        <v>45</v>
      </c>
      <c r="O255">
        <v>9775.2980000000007</v>
      </c>
      <c r="Q255" t="s">
        <v>37</v>
      </c>
      <c r="R255" t="s">
        <v>19</v>
      </c>
      <c r="S255" t="s">
        <v>1</v>
      </c>
      <c r="T255" t="s">
        <v>2</v>
      </c>
      <c r="U255" s="1">
        <v>43466</v>
      </c>
      <c r="V255">
        <v>45</v>
      </c>
      <c r="W255">
        <v>3042.7060000000001</v>
      </c>
      <c r="Y255" s="1">
        <f t="shared" si="14"/>
        <v>43466</v>
      </c>
      <c r="Z255">
        <f t="shared" si="15"/>
        <v>45</v>
      </c>
      <c r="AA255" s="6">
        <f t="shared" si="16"/>
        <v>16152.456</v>
      </c>
    </row>
    <row r="256" spans="1:27" x14ac:dyDescent="0.25">
      <c r="A256" t="s">
        <v>37</v>
      </c>
      <c r="B256" t="s">
        <v>17</v>
      </c>
      <c r="C256" t="s">
        <v>1</v>
      </c>
      <c r="D256" t="s">
        <v>2</v>
      </c>
      <c r="E256" s="1">
        <v>43466</v>
      </c>
      <c r="F256">
        <v>46</v>
      </c>
      <c r="G256" s="6">
        <v>3266.0940000000001</v>
      </c>
      <c r="I256" t="s">
        <v>37</v>
      </c>
      <c r="J256" t="s">
        <v>18</v>
      </c>
      <c r="K256" t="s">
        <v>1</v>
      </c>
      <c r="L256" t="s">
        <v>2</v>
      </c>
      <c r="M256" s="1">
        <v>43466</v>
      </c>
      <c r="N256">
        <v>46</v>
      </c>
      <c r="O256">
        <v>9556.2559999999994</v>
      </c>
      <c r="Q256" t="s">
        <v>37</v>
      </c>
      <c r="R256" t="s">
        <v>19</v>
      </c>
      <c r="S256" t="s">
        <v>1</v>
      </c>
      <c r="T256" t="s">
        <v>2</v>
      </c>
      <c r="U256" s="1">
        <v>43466</v>
      </c>
      <c r="V256">
        <v>46</v>
      </c>
      <c r="W256">
        <v>2975.1979999999999</v>
      </c>
      <c r="Y256" s="1">
        <f t="shared" si="14"/>
        <v>43466</v>
      </c>
      <c r="Z256">
        <f t="shared" si="15"/>
        <v>46</v>
      </c>
      <c r="AA256" s="6">
        <f t="shared" si="16"/>
        <v>15797.547999999999</v>
      </c>
    </row>
    <row r="257" spans="1:27" x14ac:dyDescent="0.25">
      <c r="A257" t="s">
        <v>37</v>
      </c>
      <c r="B257" t="s">
        <v>17</v>
      </c>
      <c r="C257" t="s">
        <v>1</v>
      </c>
      <c r="D257" t="s">
        <v>2</v>
      </c>
      <c r="E257" s="1">
        <v>43466</v>
      </c>
      <c r="F257">
        <v>47</v>
      </c>
      <c r="G257" s="6">
        <v>3253.7379999999998</v>
      </c>
      <c r="I257" t="s">
        <v>37</v>
      </c>
      <c r="J257" t="s">
        <v>18</v>
      </c>
      <c r="K257" t="s">
        <v>1</v>
      </c>
      <c r="L257" t="s">
        <v>2</v>
      </c>
      <c r="M257" s="1">
        <v>43466</v>
      </c>
      <c r="N257">
        <v>47</v>
      </c>
      <c r="O257">
        <v>9445.56</v>
      </c>
      <c r="Q257" t="s">
        <v>37</v>
      </c>
      <c r="R257" t="s">
        <v>19</v>
      </c>
      <c r="S257" t="s">
        <v>1</v>
      </c>
      <c r="T257" t="s">
        <v>2</v>
      </c>
      <c r="U257" s="1">
        <v>43466</v>
      </c>
      <c r="V257">
        <v>47</v>
      </c>
      <c r="W257">
        <v>2937.9560000000001</v>
      </c>
      <c r="Y257" s="1">
        <f t="shared" si="14"/>
        <v>43466</v>
      </c>
      <c r="Z257">
        <f t="shared" si="15"/>
        <v>47</v>
      </c>
      <c r="AA257" s="6">
        <f t="shared" si="16"/>
        <v>15637.253999999999</v>
      </c>
    </row>
    <row r="258" spans="1:27" x14ac:dyDescent="0.25">
      <c r="A258" t="s">
        <v>37</v>
      </c>
      <c r="B258" t="s">
        <v>17</v>
      </c>
      <c r="C258" t="s">
        <v>1</v>
      </c>
      <c r="D258" t="s">
        <v>2</v>
      </c>
      <c r="E258" s="1">
        <v>43466</v>
      </c>
      <c r="F258">
        <v>48</v>
      </c>
      <c r="G258" s="6">
        <v>3346.808</v>
      </c>
      <c r="I258" t="s">
        <v>37</v>
      </c>
      <c r="J258" t="s">
        <v>18</v>
      </c>
      <c r="K258" t="s">
        <v>1</v>
      </c>
      <c r="L258" t="s">
        <v>2</v>
      </c>
      <c r="M258" s="1">
        <v>43466</v>
      </c>
      <c r="N258">
        <v>48</v>
      </c>
      <c r="O258">
        <v>9885.9940000000006</v>
      </c>
      <c r="Q258" t="s">
        <v>37</v>
      </c>
      <c r="R258" t="s">
        <v>19</v>
      </c>
      <c r="S258" t="s">
        <v>1</v>
      </c>
      <c r="T258" t="s">
        <v>2</v>
      </c>
      <c r="U258" s="1">
        <v>43466</v>
      </c>
      <c r="V258">
        <v>48</v>
      </c>
      <c r="W258">
        <v>3079.9490000000001</v>
      </c>
      <c r="Y258" s="1">
        <f t="shared" si="14"/>
        <v>43466</v>
      </c>
      <c r="Z258">
        <f t="shared" si="15"/>
        <v>48</v>
      </c>
      <c r="AA258" s="6">
        <f t="shared" si="16"/>
        <v>16312.751</v>
      </c>
    </row>
    <row r="259" spans="1:27" x14ac:dyDescent="0.25">
      <c r="A259" t="s">
        <v>37</v>
      </c>
      <c r="B259" t="s">
        <v>17</v>
      </c>
      <c r="C259" t="s">
        <v>1</v>
      </c>
      <c r="D259" t="s">
        <v>2</v>
      </c>
      <c r="E259" s="1">
        <v>43466</v>
      </c>
      <c r="F259">
        <v>49</v>
      </c>
      <c r="G259" s="6">
        <v>3311.5419999999999</v>
      </c>
      <c r="I259" t="s">
        <v>37</v>
      </c>
      <c r="J259" t="s">
        <v>18</v>
      </c>
      <c r="K259" t="s">
        <v>1</v>
      </c>
      <c r="L259" t="s">
        <v>2</v>
      </c>
      <c r="M259" s="1">
        <v>43466</v>
      </c>
      <c r="N259">
        <v>49</v>
      </c>
      <c r="O259">
        <v>9681.9490000000005</v>
      </c>
      <c r="Q259" t="s">
        <v>37</v>
      </c>
      <c r="R259" t="s">
        <v>19</v>
      </c>
      <c r="S259" t="s">
        <v>1</v>
      </c>
      <c r="T259" t="s">
        <v>2</v>
      </c>
      <c r="U259" s="1">
        <v>43466</v>
      </c>
      <c r="V259">
        <v>49</v>
      </c>
      <c r="W259">
        <v>3013.4560000000001</v>
      </c>
      <c r="Y259" s="1">
        <f t="shared" si="14"/>
        <v>43466</v>
      </c>
      <c r="Z259">
        <f t="shared" si="15"/>
        <v>49</v>
      </c>
      <c r="AA259" s="6">
        <f t="shared" si="16"/>
        <v>16006.947</v>
      </c>
    </row>
    <row r="260" spans="1:27" x14ac:dyDescent="0.25">
      <c r="A260" t="s">
        <v>37</v>
      </c>
      <c r="B260" t="s">
        <v>17</v>
      </c>
      <c r="C260" t="s">
        <v>1</v>
      </c>
      <c r="D260" t="s">
        <v>2</v>
      </c>
      <c r="E260" s="1">
        <v>43466</v>
      </c>
      <c r="F260">
        <v>50</v>
      </c>
      <c r="G260" s="6">
        <v>3289.0039999999999</v>
      </c>
      <c r="I260" t="s">
        <v>37</v>
      </c>
      <c r="J260" t="s">
        <v>18</v>
      </c>
      <c r="K260" t="s">
        <v>1</v>
      </c>
      <c r="L260" t="s">
        <v>2</v>
      </c>
      <c r="M260" s="1">
        <v>43466</v>
      </c>
      <c r="N260">
        <v>50</v>
      </c>
      <c r="O260">
        <v>9649.6039999999994</v>
      </c>
      <c r="Q260" t="s">
        <v>37</v>
      </c>
      <c r="R260" t="s">
        <v>19</v>
      </c>
      <c r="S260" t="s">
        <v>1</v>
      </c>
      <c r="T260" t="s">
        <v>2</v>
      </c>
      <c r="U260" s="1">
        <v>43466</v>
      </c>
      <c r="V260">
        <v>50</v>
      </c>
      <c r="W260">
        <v>3004.4479999999999</v>
      </c>
      <c r="Y260" s="1">
        <f t="shared" si="14"/>
        <v>43466</v>
      </c>
      <c r="Z260">
        <f t="shared" si="15"/>
        <v>50</v>
      </c>
      <c r="AA260" s="6">
        <f t="shared" si="16"/>
        <v>15943.056</v>
      </c>
    </row>
    <row r="261" spans="1:27" x14ac:dyDescent="0.25">
      <c r="A261" t="s">
        <v>37</v>
      </c>
      <c r="B261" t="s">
        <v>17</v>
      </c>
      <c r="C261" t="s">
        <v>1</v>
      </c>
      <c r="D261" t="s">
        <v>2</v>
      </c>
      <c r="E261" s="1">
        <v>43831</v>
      </c>
      <c r="F261" t="s">
        <v>3</v>
      </c>
      <c r="G261" s="6">
        <v>3368.1550000000002</v>
      </c>
      <c r="I261" t="s">
        <v>37</v>
      </c>
      <c r="J261" t="s">
        <v>18</v>
      </c>
      <c r="K261" t="s">
        <v>1</v>
      </c>
      <c r="L261" t="s">
        <v>2</v>
      </c>
      <c r="M261" s="1">
        <v>43831</v>
      </c>
      <c r="N261" t="s">
        <v>3</v>
      </c>
      <c r="O261">
        <v>9892.3670000000002</v>
      </c>
      <c r="Q261" t="s">
        <v>37</v>
      </c>
      <c r="R261" t="s">
        <v>19</v>
      </c>
      <c r="S261" t="s">
        <v>1</v>
      </c>
      <c r="T261" t="s">
        <v>2</v>
      </c>
      <c r="U261" s="1">
        <v>43831</v>
      </c>
      <c r="V261" t="s">
        <v>3</v>
      </c>
      <c r="W261">
        <v>3076.348</v>
      </c>
      <c r="Y261" s="1">
        <f t="shared" si="14"/>
        <v>43831</v>
      </c>
      <c r="Z261" t="str">
        <f t="shared" si="15"/>
        <v>Expected Values</v>
      </c>
      <c r="AA261" s="6">
        <f t="shared" si="16"/>
        <v>16336.87</v>
      </c>
    </row>
    <row r="262" spans="1:27" x14ac:dyDescent="0.25">
      <c r="A262" t="s">
        <v>37</v>
      </c>
      <c r="B262" t="s">
        <v>17</v>
      </c>
      <c r="C262" t="s">
        <v>1</v>
      </c>
      <c r="D262" t="s">
        <v>2</v>
      </c>
      <c r="E262" s="1">
        <v>43831</v>
      </c>
      <c r="F262">
        <v>1</v>
      </c>
      <c r="G262" s="6">
        <v>3361.739</v>
      </c>
      <c r="I262" t="s">
        <v>37</v>
      </c>
      <c r="J262" t="s">
        <v>18</v>
      </c>
      <c r="K262" t="s">
        <v>1</v>
      </c>
      <c r="L262" t="s">
        <v>2</v>
      </c>
      <c r="M262" s="1">
        <v>43831</v>
      </c>
      <c r="N262">
        <v>1</v>
      </c>
      <c r="O262">
        <v>9835.3109999999997</v>
      </c>
      <c r="Q262" t="s">
        <v>37</v>
      </c>
      <c r="R262" t="s">
        <v>19</v>
      </c>
      <c r="S262" t="s">
        <v>1</v>
      </c>
      <c r="T262" t="s">
        <v>2</v>
      </c>
      <c r="U262" s="1">
        <v>43831</v>
      </c>
      <c r="V262">
        <v>1</v>
      </c>
      <c r="W262">
        <v>3056.7469999999998</v>
      </c>
      <c r="Y262" s="1">
        <f t="shared" si="14"/>
        <v>43831</v>
      </c>
      <c r="Z262">
        <f t="shared" si="15"/>
        <v>1</v>
      </c>
      <c r="AA262" s="6">
        <f t="shared" si="16"/>
        <v>16253.796999999999</v>
      </c>
    </row>
    <row r="263" spans="1:27" x14ac:dyDescent="0.25">
      <c r="A263" t="s">
        <v>37</v>
      </c>
      <c r="B263" t="s">
        <v>17</v>
      </c>
      <c r="C263" t="s">
        <v>1</v>
      </c>
      <c r="D263" t="s">
        <v>2</v>
      </c>
      <c r="E263" s="1">
        <v>43831</v>
      </c>
      <c r="F263">
        <v>2</v>
      </c>
      <c r="G263" s="6">
        <v>3374.57</v>
      </c>
      <c r="I263" t="s">
        <v>37</v>
      </c>
      <c r="J263" t="s">
        <v>18</v>
      </c>
      <c r="K263" t="s">
        <v>1</v>
      </c>
      <c r="L263" t="s">
        <v>2</v>
      </c>
      <c r="M263" s="1">
        <v>43831</v>
      </c>
      <c r="N263">
        <v>2</v>
      </c>
      <c r="O263">
        <v>9949.4249999999993</v>
      </c>
      <c r="Q263" t="s">
        <v>37</v>
      </c>
      <c r="R263" t="s">
        <v>19</v>
      </c>
      <c r="S263" t="s">
        <v>1</v>
      </c>
      <c r="T263" t="s">
        <v>2</v>
      </c>
      <c r="U263" s="1">
        <v>43831</v>
      </c>
      <c r="V263">
        <v>2</v>
      </c>
      <c r="W263">
        <v>3095.9490000000001</v>
      </c>
      <c r="Y263" s="1">
        <f t="shared" ref="Y263:Y326" si="17">U263</f>
        <v>43831</v>
      </c>
      <c r="Z263">
        <f t="shared" ref="Z263:Z326" si="18">V263</f>
        <v>2</v>
      </c>
      <c r="AA263" s="6">
        <f t="shared" ref="AA263:AA326" si="19">G263+O263+W263</f>
        <v>16419.944</v>
      </c>
    </row>
    <row r="264" spans="1:27" x14ac:dyDescent="0.25">
      <c r="A264" t="s">
        <v>37</v>
      </c>
      <c r="B264" t="s">
        <v>17</v>
      </c>
      <c r="C264" t="s">
        <v>1</v>
      </c>
      <c r="D264" t="s">
        <v>2</v>
      </c>
      <c r="E264" s="1">
        <v>43831</v>
      </c>
      <c r="F264">
        <v>3</v>
      </c>
      <c r="G264" s="6">
        <v>3378.8110000000001</v>
      </c>
      <c r="I264" t="s">
        <v>37</v>
      </c>
      <c r="J264" t="s">
        <v>18</v>
      </c>
      <c r="K264" t="s">
        <v>1</v>
      </c>
      <c r="L264" t="s">
        <v>2</v>
      </c>
      <c r="M264" s="1">
        <v>43831</v>
      </c>
      <c r="N264">
        <v>3</v>
      </c>
      <c r="O264">
        <v>9967.2080000000005</v>
      </c>
      <c r="Q264" t="s">
        <v>37</v>
      </c>
      <c r="R264" t="s">
        <v>19</v>
      </c>
      <c r="S264" t="s">
        <v>1</v>
      </c>
      <c r="T264" t="s">
        <v>2</v>
      </c>
      <c r="U264" s="1">
        <v>43831</v>
      </c>
      <c r="V264">
        <v>3</v>
      </c>
      <c r="W264">
        <v>3099.0239999999999</v>
      </c>
      <c r="Y264" s="1">
        <f t="shared" si="17"/>
        <v>43831</v>
      </c>
      <c r="Z264">
        <f t="shared" si="18"/>
        <v>3</v>
      </c>
      <c r="AA264" s="6">
        <f t="shared" si="19"/>
        <v>16445.043000000001</v>
      </c>
    </row>
    <row r="265" spans="1:27" x14ac:dyDescent="0.25">
      <c r="A265" t="s">
        <v>37</v>
      </c>
      <c r="B265" t="s">
        <v>17</v>
      </c>
      <c r="C265" t="s">
        <v>1</v>
      </c>
      <c r="D265" t="s">
        <v>2</v>
      </c>
      <c r="E265" s="1">
        <v>43831</v>
      </c>
      <c r="F265">
        <v>4</v>
      </c>
      <c r="G265" s="6">
        <v>3357.498</v>
      </c>
      <c r="I265" t="s">
        <v>37</v>
      </c>
      <c r="J265" t="s">
        <v>18</v>
      </c>
      <c r="K265" t="s">
        <v>1</v>
      </c>
      <c r="L265" t="s">
        <v>2</v>
      </c>
      <c r="M265" s="1">
        <v>43831</v>
      </c>
      <c r="N265">
        <v>4</v>
      </c>
      <c r="O265">
        <v>9817.5280000000002</v>
      </c>
      <c r="Q265" t="s">
        <v>37</v>
      </c>
      <c r="R265" t="s">
        <v>19</v>
      </c>
      <c r="S265" t="s">
        <v>1</v>
      </c>
      <c r="T265" t="s">
        <v>2</v>
      </c>
      <c r="U265" s="1">
        <v>43831</v>
      </c>
      <c r="V265">
        <v>4</v>
      </c>
      <c r="W265">
        <v>3053.672</v>
      </c>
      <c r="Y265" s="1">
        <f t="shared" si="17"/>
        <v>43831</v>
      </c>
      <c r="Z265">
        <f t="shared" si="18"/>
        <v>4</v>
      </c>
      <c r="AA265" s="6">
        <f t="shared" si="19"/>
        <v>16228.698</v>
      </c>
    </row>
    <row r="266" spans="1:27" x14ac:dyDescent="0.25">
      <c r="A266" t="s">
        <v>37</v>
      </c>
      <c r="B266" t="s">
        <v>17</v>
      </c>
      <c r="C266" t="s">
        <v>1</v>
      </c>
      <c r="D266" t="s">
        <v>2</v>
      </c>
      <c r="E266" s="1">
        <v>43831</v>
      </c>
      <c r="F266">
        <v>5</v>
      </c>
      <c r="G266" s="6">
        <v>3360.944</v>
      </c>
      <c r="I266" t="s">
        <v>37</v>
      </c>
      <c r="J266" t="s">
        <v>18</v>
      </c>
      <c r="K266" t="s">
        <v>1</v>
      </c>
      <c r="L266" t="s">
        <v>2</v>
      </c>
      <c r="M266" s="1">
        <v>43831</v>
      </c>
      <c r="N266">
        <v>5</v>
      </c>
      <c r="O266">
        <v>9867.0889999999999</v>
      </c>
      <c r="Q266" t="s">
        <v>37</v>
      </c>
      <c r="R266" t="s">
        <v>19</v>
      </c>
      <c r="S266" t="s">
        <v>1</v>
      </c>
      <c r="T266" t="s">
        <v>2</v>
      </c>
      <c r="U266" s="1">
        <v>43831</v>
      </c>
      <c r="V266">
        <v>5</v>
      </c>
      <c r="W266">
        <v>3067.8139999999999</v>
      </c>
      <c r="Y266" s="1">
        <f t="shared" si="17"/>
        <v>43831</v>
      </c>
      <c r="Z266">
        <f t="shared" si="18"/>
        <v>5</v>
      </c>
      <c r="AA266" s="6">
        <f t="shared" si="19"/>
        <v>16295.847</v>
      </c>
    </row>
    <row r="267" spans="1:27" x14ac:dyDescent="0.25">
      <c r="A267" t="s">
        <v>37</v>
      </c>
      <c r="B267" t="s">
        <v>17</v>
      </c>
      <c r="C267" t="s">
        <v>1</v>
      </c>
      <c r="D267" t="s">
        <v>2</v>
      </c>
      <c r="E267" s="1">
        <v>43831</v>
      </c>
      <c r="F267">
        <v>6</v>
      </c>
      <c r="G267" s="6">
        <v>3375.3649999999998</v>
      </c>
      <c r="I267" t="s">
        <v>37</v>
      </c>
      <c r="J267" t="s">
        <v>18</v>
      </c>
      <c r="K267" t="s">
        <v>1</v>
      </c>
      <c r="L267" t="s">
        <v>2</v>
      </c>
      <c r="M267" s="1">
        <v>43831</v>
      </c>
      <c r="N267">
        <v>6</v>
      </c>
      <c r="O267">
        <v>9917.6450000000004</v>
      </c>
      <c r="Q267" t="s">
        <v>37</v>
      </c>
      <c r="R267" t="s">
        <v>19</v>
      </c>
      <c r="S267" t="s">
        <v>1</v>
      </c>
      <c r="T267" t="s">
        <v>2</v>
      </c>
      <c r="U267" s="1">
        <v>43831</v>
      </c>
      <c r="V267">
        <v>6</v>
      </c>
      <c r="W267">
        <v>3084.8820000000001</v>
      </c>
      <c r="Y267" s="1">
        <f t="shared" si="17"/>
        <v>43831</v>
      </c>
      <c r="Z267">
        <f t="shared" si="18"/>
        <v>6</v>
      </c>
      <c r="AA267" s="6">
        <f t="shared" si="19"/>
        <v>16377.892</v>
      </c>
    </row>
    <row r="268" spans="1:27" x14ac:dyDescent="0.25">
      <c r="A268" t="s">
        <v>37</v>
      </c>
      <c r="B268" t="s">
        <v>17</v>
      </c>
      <c r="C268" t="s">
        <v>1</v>
      </c>
      <c r="D268" t="s">
        <v>2</v>
      </c>
      <c r="E268" s="1">
        <v>43831</v>
      </c>
      <c r="F268">
        <v>7</v>
      </c>
      <c r="G268" s="6">
        <v>3428.5839999999998</v>
      </c>
      <c r="I268" t="s">
        <v>37</v>
      </c>
      <c r="J268" t="s">
        <v>18</v>
      </c>
      <c r="K268" t="s">
        <v>1</v>
      </c>
      <c r="L268" t="s">
        <v>2</v>
      </c>
      <c r="M268" s="1">
        <v>43831</v>
      </c>
      <c r="N268">
        <v>7</v>
      </c>
      <c r="O268">
        <v>10283.811</v>
      </c>
      <c r="Q268" t="s">
        <v>37</v>
      </c>
      <c r="R268" t="s">
        <v>19</v>
      </c>
      <c r="S268" t="s">
        <v>1</v>
      </c>
      <c r="T268" t="s">
        <v>2</v>
      </c>
      <c r="U268" s="1">
        <v>43831</v>
      </c>
      <c r="V268">
        <v>7</v>
      </c>
      <c r="W268">
        <v>3195.902</v>
      </c>
      <c r="Y268" s="1">
        <f t="shared" si="17"/>
        <v>43831</v>
      </c>
      <c r="Z268">
        <f t="shared" si="18"/>
        <v>7</v>
      </c>
      <c r="AA268" s="6">
        <f t="shared" si="19"/>
        <v>16908.296999999999</v>
      </c>
    </row>
    <row r="269" spans="1:27" x14ac:dyDescent="0.25">
      <c r="A269" t="s">
        <v>37</v>
      </c>
      <c r="B269" t="s">
        <v>17</v>
      </c>
      <c r="C269" t="s">
        <v>1</v>
      </c>
      <c r="D269" t="s">
        <v>2</v>
      </c>
      <c r="E269" s="1">
        <v>43831</v>
      </c>
      <c r="F269">
        <v>8</v>
      </c>
      <c r="G269" s="6">
        <v>3307.7249999999999</v>
      </c>
      <c r="I269" t="s">
        <v>37</v>
      </c>
      <c r="J269" t="s">
        <v>18</v>
      </c>
      <c r="K269" t="s">
        <v>1</v>
      </c>
      <c r="L269" t="s">
        <v>2</v>
      </c>
      <c r="M269" s="1">
        <v>43831</v>
      </c>
      <c r="N269">
        <v>8</v>
      </c>
      <c r="O269">
        <v>9500.9230000000007</v>
      </c>
      <c r="Q269" t="s">
        <v>37</v>
      </c>
      <c r="R269" t="s">
        <v>19</v>
      </c>
      <c r="S269" t="s">
        <v>1</v>
      </c>
      <c r="T269" t="s">
        <v>2</v>
      </c>
      <c r="U269" s="1">
        <v>43831</v>
      </c>
      <c r="V269">
        <v>8</v>
      </c>
      <c r="W269">
        <v>2956.7939999999999</v>
      </c>
      <c r="Y269" s="1">
        <f t="shared" si="17"/>
        <v>43831</v>
      </c>
      <c r="Z269">
        <f t="shared" si="18"/>
        <v>8</v>
      </c>
      <c r="AA269" s="6">
        <f t="shared" si="19"/>
        <v>15765.442000000001</v>
      </c>
    </row>
    <row r="270" spans="1:27" x14ac:dyDescent="0.25">
      <c r="A270" t="s">
        <v>37</v>
      </c>
      <c r="B270" t="s">
        <v>17</v>
      </c>
      <c r="C270" t="s">
        <v>1</v>
      </c>
      <c r="D270" t="s">
        <v>2</v>
      </c>
      <c r="E270" s="1">
        <v>43831</v>
      </c>
      <c r="F270">
        <v>9</v>
      </c>
      <c r="G270" s="6">
        <v>3390.2170000000001</v>
      </c>
      <c r="I270" t="s">
        <v>37</v>
      </c>
      <c r="J270" t="s">
        <v>18</v>
      </c>
      <c r="K270" t="s">
        <v>1</v>
      </c>
      <c r="L270" t="s">
        <v>2</v>
      </c>
      <c r="M270" s="1">
        <v>43831</v>
      </c>
      <c r="N270">
        <v>9</v>
      </c>
      <c r="O270">
        <v>10024.276</v>
      </c>
      <c r="Q270" t="s">
        <v>37</v>
      </c>
      <c r="R270" t="s">
        <v>19</v>
      </c>
      <c r="S270" t="s">
        <v>1</v>
      </c>
      <c r="T270" t="s">
        <v>2</v>
      </c>
      <c r="U270" s="1">
        <v>43831</v>
      </c>
      <c r="V270">
        <v>9</v>
      </c>
      <c r="W270">
        <v>3118.1210000000001</v>
      </c>
      <c r="Y270" s="1">
        <f t="shared" si="17"/>
        <v>43831</v>
      </c>
      <c r="Z270">
        <f t="shared" si="18"/>
        <v>9</v>
      </c>
      <c r="AA270" s="6">
        <f t="shared" si="19"/>
        <v>16532.614000000001</v>
      </c>
    </row>
    <row r="271" spans="1:27" x14ac:dyDescent="0.25">
      <c r="A271" t="s">
        <v>37</v>
      </c>
      <c r="B271" t="s">
        <v>17</v>
      </c>
      <c r="C271" t="s">
        <v>1</v>
      </c>
      <c r="D271" t="s">
        <v>2</v>
      </c>
      <c r="E271" s="1">
        <v>43831</v>
      </c>
      <c r="F271">
        <v>10</v>
      </c>
      <c r="G271" s="6">
        <v>3346.0920000000001</v>
      </c>
      <c r="I271" t="s">
        <v>37</v>
      </c>
      <c r="J271" t="s">
        <v>18</v>
      </c>
      <c r="K271" t="s">
        <v>1</v>
      </c>
      <c r="L271" t="s">
        <v>2</v>
      </c>
      <c r="M271" s="1">
        <v>43831</v>
      </c>
      <c r="N271">
        <v>10</v>
      </c>
      <c r="O271">
        <v>9760.4599999999991</v>
      </c>
      <c r="Q271" t="s">
        <v>37</v>
      </c>
      <c r="R271" t="s">
        <v>19</v>
      </c>
      <c r="S271" t="s">
        <v>1</v>
      </c>
      <c r="T271" t="s">
        <v>2</v>
      </c>
      <c r="U271" s="1">
        <v>43831</v>
      </c>
      <c r="V271">
        <v>10</v>
      </c>
      <c r="W271">
        <v>3034.5749999999998</v>
      </c>
      <c r="Y271" s="1">
        <f t="shared" si="17"/>
        <v>43831</v>
      </c>
      <c r="Z271">
        <f t="shared" si="18"/>
        <v>10</v>
      </c>
      <c r="AA271" s="6">
        <f t="shared" si="19"/>
        <v>16141.127</v>
      </c>
    </row>
    <row r="272" spans="1:27" x14ac:dyDescent="0.25">
      <c r="A272" t="s">
        <v>37</v>
      </c>
      <c r="B272" t="s">
        <v>17</v>
      </c>
      <c r="C272" t="s">
        <v>1</v>
      </c>
      <c r="D272" t="s">
        <v>2</v>
      </c>
      <c r="E272" s="1">
        <v>43831</v>
      </c>
      <c r="F272">
        <v>11</v>
      </c>
      <c r="G272" s="6">
        <v>3352.0720000000001</v>
      </c>
      <c r="I272" t="s">
        <v>37</v>
      </c>
      <c r="J272" t="s">
        <v>18</v>
      </c>
      <c r="K272" t="s">
        <v>1</v>
      </c>
      <c r="L272" t="s">
        <v>2</v>
      </c>
      <c r="M272" s="1">
        <v>43831</v>
      </c>
      <c r="N272">
        <v>11</v>
      </c>
      <c r="O272">
        <v>9954.8580000000002</v>
      </c>
      <c r="Q272" t="s">
        <v>37</v>
      </c>
      <c r="R272" t="s">
        <v>19</v>
      </c>
      <c r="S272" t="s">
        <v>1</v>
      </c>
      <c r="T272" t="s">
        <v>2</v>
      </c>
      <c r="U272" s="1">
        <v>43831</v>
      </c>
      <c r="V272">
        <v>11</v>
      </c>
      <c r="W272">
        <v>3097.0909999999999</v>
      </c>
      <c r="Y272" s="1">
        <f t="shared" si="17"/>
        <v>43831</v>
      </c>
      <c r="Z272">
        <f t="shared" si="18"/>
        <v>11</v>
      </c>
      <c r="AA272" s="6">
        <f t="shared" si="19"/>
        <v>16404.021000000001</v>
      </c>
    </row>
    <row r="273" spans="1:27" x14ac:dyDescent="0.25">
      <c r="A273" t="s">
        <v>37</v>
      </c>
      <c r="B273" t="s">
        <v>17</v>
      </c>
      <c r="C273" t="s">
        <v>1</v>
      </c>
      <c r="D273" t="s">
        <v>2</v>
      </c>
      <c r="E273" s="1">
        <v>43831</v>
      </c>
      <c r="F273">
        <v>12</v>
      </c>
      <c r="G273" s="6">
        <v>3384.2359999999999</v>
      </c>
      <c r="I273" t="s">
        <v>37</v>
      </c>
      <c r="J273" t="s">
        <v>18</v>
      </c>
      <c r="K273" t="s">
        <v>1</v>
      </c>
      <c r="L273" t="s">
        <v>2</v>
      </c>
      <c r="M273" s="1">
        <v>43831</v>
      </c>
      <c r="N273">
        <v>12</v>
      </c>
      <c r="O273">
        <v>9829.8760000000002</v>
      </c>
      <c r="Q273" t="s">
        <v>37</v>
      </c>
      <c r="R273" t="s">
        <v>19</v>
      </c>
      <c r="S273" t="s">
        <v>1</v>
      </c>
      <c r="T273" t="s">
        <v>2</v>
      </c>
      <c r="U273" s="1">
        <v>43831</v>
      </c>
      <c r="V273">
        <v>12</v>
      </c>
      <c r="W273">
        <v>3055.6039999999998</v>
      </c>
      <c r="Y273" s="1">
        <f t="shared" si="17"/>
        <v>43831</v>
      </c>
      <c r="Z273">
        <f t="shared" si="18"/>
        <v>12</v>
      </c>
      <c r="AA273" s="6">
        <f t="shared" si="19"/>
        <v>16269.716</v>
      </c>
    </row>
    <row r="274" spans="1:27" x14ac:dyDescent="0.25">
      <c r="A274" t="s">
        <v>37</v>
      </c>
      <c r="B274" t="s">
        <v>17</v>
      </c>
      <c r="C274" t="s">
        <v>1</v>
      </c>
      <c r="D274" t="s">
        <v>2</v>
      </c>
      <c r="E274" s="1">
        <v>43831</v>
      </c>
      <c r="F274">
        <v>13</v>
      </c>
      <c r="G274" s="6">
        <v>3459.9479999999999</v>
      </c>
      <c r="I274" t="s">
        <v>37</v>
      </c>
      <c r="J274" t="s">
        <v>18</v>
      </c>
      <c r="K274" t="s">
        <v>1</v>
      </c>
      <c r="L274" t="s">
        <v>2</v>
      </c>
      <c r="M274" s="1">
        <v>43831</v>
      </c>
      <c r="N274">
        <v>13</v>
      </c>
      <c r="O274">
        <v>10359.169</v>
      </c>
      <c r="Q274" t="s">
        <v>37</v>
      </c>
      <c r="R274" t="s">
        <v>19</v>
      </c>
      <c r="S274" t="s">
        <v>1</v>
      </c>
      <c r="T274" t="s">
        <v>2</v>
      </c>
      <c r="U274" s="1">
        <v>43831</v>
      </c>
      <c r="V274">
        <v>13</v>
      </c>
      <c r="W274">
        <v>3217.9009999999998</v>
      </c>
      <c r="Y274" s="1">
        <f t="shared" si="17"/>
        <v>43831</v>
      </c>
      <c r="Z274">
        <f t="shared" si="18"/>
        <v>13</v>
      </c>
      <c r="AA274" s="6">
        <f t="shared" si="19"/>
        <v>17037.018</v>
      </c>
    </row>
    <row r="275" spans="1:27" x14ac:dyDescent="0.25">
      <c r="A275" t="s">
        <v>37</v>
      </c>
      <c r="B275" t="s">
        <v>17</v>
      </c>
      <c r="C275" t="s">
        <v>1</v>
      </c>
      <c r="D275" t="s">
        <v>2</v>
      </c>
      <c r="E275" s="1">
        <v>43831</v>
      </c>
      <c r="F275">
        <v>14</v>
      </c>
      <c r="G275" s="6">
        <v>3276.3609999999999</v>
      </c>
      <c r="I275" t="s">
        <v>37</v>
      </c>
      <c r="J275" t="s">
        <v>18</v>
      </c>
      <c r="K275" t="s">
        <v>1</v>
      </c>
      <c r="L275" t="s">
        <v>2</v>
      </c>
      <c r="M275" s="1">
        <v>43831</v>
      </c>
      <c r="N275">
        <v>14</v>
      </c>
      <c r="O275">
        <v>9425.5669999999991</v>
      </c>
      <c r="Q275" t="s">
        <v>37</v>
      </c>
      <c r="R275" t="s">
        <v>19</v>
      </c>
      <c r="S275" t="s">
        <v>1</v>
      </c>
      <c r="T275" t="s">
        <v>2</v>
      </c>
      <c r="U275" s="1">
        <v>43831</v>
      </c>
      <c r="V275">
        <v>14</v>
      </c>
      <c r="W275">
        <v>2934.7950000000001</v>
      </c>
      <c r="Y275" s="1">
        <f t="shared" si="17"/>
        <v>43831</v>
      </c>
      <c r="Z275">
        <f t="shared" si="18"/>
        <v>14</v>
      </c>
      <c r="AA275" s="6">
        <f t="shared" si="19"/>
        <v>15636.723</v>
      </c>
    </row>
    <row r="276" spans="1:27" x14ac:dyDescent="0.25">
      <c r="A276" t="s">
        <v>37</v>
      </c>
      <c r="B276" t="s">
        <v>17</v>
      </c>
      <c r="C276" t="s">
        <v>1</v>
      </c>
      <c r="D276" t="s">
        <v>2</v>
      </c>
      <c r="E276" s="1">
        <v>43831</v>
      </c>
      <c r="F276">
        <v>15</v>
      </c>
      <c r="G276" s="6">
        <v>3302.4810000000002</v>
      </c>
      <c r="I276" t="s">
        <v>37</v>
      </c>
      <c r="J276" t="s">
        <v>18</v>
      </c>
      <c r="K276" t="s">
        <v>1</v>
      </c>
      <c r="L276" t="s">
        <v>2</v>
      </c>
      <c r="M276" s="1">
        <v>43831</v>
      </c>
      <c r="N276">
        <v>15</v>
      </c>
      <c r="O276">
        <v>9571.6350000000002</v>
      </c>
      <c r="Q276" t="s">
        <v>37</v>
      </c>
      <c r="R276" t="s">
        <v>19</v>
      </c>
      <c r="S276" t="s">
        <v>1</v>
      </c>
      <c r="T276" t="s">
        <v>2</v>
      </c>
      <c r="U276" s="1">
        <v>43831</v>
      </c>
      <c r="V276">
        <v>15</v>
      </c>
      <c r="W276">
        <v>2974.5239999999999</v>
      </c>
      <c r="Y276" s="1">
        <f t="shared" si="17"/>
        <v>43831</v>
      </c>
      <c r="Z276">
        <f t="shared" si="18"/>
        <v>15</v>
      </c>
      <c r="AA276" s="6">
        <f t="shared" si="19"/>
        <v>15848.64</v>
      </c>
    </row>
    <row r="277" spans="1:27" x14ac:dyDescent="0.25">
      <c r="A277" t="s">
        <v>37</v>
      </c>
      <c r="B277" t="s">
        <v>17</v>
      </c>
      <c r="C277" t="s">
        <v>1</v>
      </c>
      <c r="D277" t="s">
        <v>2</v>
      </c>
      <c r="E277" s="1">
        <v>43831</v>
      </c>
      <c r="F277">
        <v>16</v>
      </c>
      <c r="G277" s="6">
        <v>3433.828</v>
      </c>
      <c r="I277" t="s">
        <v>37</v>
      </c>
      <c r="J277" t="s">
        <v>18</v>
      </c>
      <c r="K277" t="s">
        <v>1</v>
      </c>
      <c r="L277" t="s">
        <v>2</v>
      </c>
      <c r="M277" s="1">
        <v>43831</v>
      </c>
      <c r="N277">
        <v>16</v>
      </c>
      <c r="O277">
        <v>10213.1</v>
      </c>
      <c r="Q277" t="s">
        <v>37</v>
      </c>
      <c r="R277" t="s">
        <v>19</v>
      </c>
      <c r="S277" t="s">
        <v>1</v>
      </c>
      <c r="T277" t="s">
        <v>2</v>
      </c>
      <c r="U277" s="1">
        <v>43831</v>
      </c>
      <c r="V277">
        <v>16</v>
      </c>
      <c r="W277">
        <v>3178.172</v>
      </c>
      <c r="Y277" s="1">
        <f t="shared" si="17"/>
        <v>43831</v>
      </c>
      <c r="Z277">
        <f t="shared" si="18"/>
        <v>16</v>
      </c>
      <c r="AA277" s="6">
        <f t="shared" si="19"/>
        <v>16825.099999999999</v>
      </c>
    </row>
    <row r="278" spans="1:27" x14ac:dyDescent="0.25">
      <c r="A278" t="s">
        <v>37</v>
      </c>
      <c r="B278" t="s">
        <v>17</v>
      </c>
      <c r="C278" t="s">
        <v>1</v>
      </c>
      <c r="D278" t="s">
        <v>2</v>
      </c>
      <c r="E278" s="1">
        <v>43831</v>
      </c>
      <c r="F278">
        <v>17</v>
      </c>
      <c r="G278" s="6">
        <v>3380.5920000000001</v>
      </c>
      <c r="I278" t="s">
        <v>37</v>
      </c>
      <c r="J278" t="s">
        <v>18</v>
      </c>
      <c r="K278" t="s">
        <v>1</v>
      </c>
      <c r="L278" t="s">
        <v>2</v>
      </c>
      <c r="M278" s="1">
        <v>43831</v>
      </c>
      <c r="N278">
        <v>17</v>
      </c>
      <c r="O278">
        <v>9868.1</v>
      </c>
      <c r="Q278" t="s">
        <v>37</v>
      </c>
      <c r="R278" t="s">
        <v>19</v>
      </c>
      <c r="S278" t="s">
        <v>1</v>
      </c>
      <c r="T278" t="s">
        <v>2</v>
      </c>
      <c r="U278" s="1">
        <v>43831</v>
      </c>
      <c r="V278">
        <v>17</v>
      </c>
      <c r="W278">
        <v>3068.192</v>
      </c>
      <c r="Y278" s="1">
        <f t="shared" si="17"/>
        <v>43831</v>
      </c>
      <c r="Z278">
        <f t="shared" si="18"/>
        <v>17</v>
      </c>
      <c r="AA278" s="6">
        <f t="shared" si="19"/>
        <v>16316.884000000002</v>
      </c>
    </row>
    <row r="279" spans="1:27" x14ac:dyDescent="0.25">
      <c r="A279" t="s">
        <v>37</v>
      </c>
      <c r="B279" t="s">
        <v>17</v>
      </c>
      <c r="C279" t="s">
        <v>1</v>
      </c>
      <c r="D279" t="s">
        <v>2</v>
      </c>
      <c r="E279" s="1">
        <v>43831</v>
      </c>
      <c r="F279">
        <v>18</v>
      </c>
      <c r="G279" s="6">
        <v>3355.7159999999999</v>
      </c>
      <c r="I279" t="s">
        <v>37</v>
      </c>
      <c r="J279" t="s">
        <v>18</v>
      </c>
      <c r="K279" t="s">
        <v>1</v>
      </c>
      <c r="L279" t="s">
        <v>2</v>
      </c>
      <c r="M279" s="1">
        <v>43831</v>
      </c>
      <c r="N279">
        <v>18</v>
      </c>
      <c r="O279">
        <v>9916.6360000000004</v>
      </c>
      <c r="Q279" t="s">
        <v>37</v>
      </c>
      <c r="R279" t="s">
        <v>19</v>
      </c>
      <c r="S279" t="s">
        <v>1</v>
      </c>
      <c r="T279" t="s">
        <v>2</v>
      </c>
      <c r="U279" s="1">
        <v>43831</v>
      </c>
      <c r="V279">
        <v>18</v>
      </c>
      <c r="W279">
        <v>3084.5039999999999</v>
      </c>
      <c r="Y279" s="1">
        <f t="shared" si="17"/>
        <v>43831</v>
      </c>
      <c r="Z279">
        <f t="shared" si="18"/>
        <v>18</v>
      </c>
      <c r="AA279" s="6">
        <f t="shared" si="19"/>
        <v>16356.856</v>
      </c>
    </row>
    <row r="280" spans="1:27" x14ac:dyDescent="0.25">
      <c r="A280" t="s">
        <v>37</v>
      </c>
      <c r="B280" t="s">
        <v>17</v>
      </c>
      <c r="C280" t="s">
        <v>1</v>
      </c>
      <c r="D280" t="s">
        <v>2</v>
      </c>
      <c r="E280" s="1">
        <v>43831</v>
      </c>
      <c r="F280">
        <v>19</v>
      </c>
      <c r="G280" s="6">
        <v>3357.5419999999999</v>
      </c>
      <c r="I280" t="s">
        <v>37</v>
      </c>
      <c r="J280" t="s">
        <v>18</v>
      </c>
      <c r="K280" t="s">
        <v>1</v>
      </c>
      <c r="L280" t="s">
        <v>2</v>
      </c>
      <c r="M280" s="1">
        <v>43831</v>
      </c>
      <c r="N280">
        <v>19</v>
      </c>
      <c r="O280">
        <v>9847.3719999999994</v>
      </c>
      <c r="Q280" t="s">
        <v>37</v>
      </c>
      <c r="R280" t="s">
        <v>19</v>
      </c>
      <c r="S280" t="s">
        <v>1</v>
      </c>
      <c r="T280" t="s">
        <v>2</v>
      </c>
      <c r="U280" s="1">
        <v>43831</v>
      </c>
      <c r="V280">
        <v>19</v>
      </c>
      <c r="W280">
        <v>3061.2469999999998</v>
      </c>
      <c r="Y280" s="1">
        <f t="shared" si="17"/>
        <v>43831</v>
      </c>
      <c r="Z280">
        <f t="shared" si="18"/>
        <v>19</v>
      </c>
      <c r="AA280" s="6">
        <f t="shared" si="19"/>
        <v>16266.160999999998</v>
      </c>
    </row>
    <row r="281" spans="1:27" x14ac:dyDescent="0.25">
      <c r="A281" t="s">
        <v>37</v>
      </c>
      <c r="B281" t="s">
        <v>17</v>
      </c>
      <c r="C281" t="s">
        <v>1</v>
      </c>
      <c r="D281" t="s">
        <v>2</v>
      </c>
      <c r="E281" s="1">
        <v>43831</v>
      </c>
      <c r="F281">
        <v>20</v>
      </c>
      <c r="G281" s="6">
        <v>3378.7669999999998</v>
      </c>
      <c r="I281" t="s">
        <v>37</v>
      </c>
      <c r="J281" t="s">
        <v>18</v>
      </c>
      <c r="K281" t="s">
        <v>1</v>
      </c>
      <c r="L281" t="s">
        <v>2</v>
      </c>
      <c r="M281" s="1">
        <v>43831</v>
      </c>
      <c r="N281">
        <v>20</v>
      </c>
      <c r="O281">
        <v>9937.3629999999994</v>
      </c>
      <c r="Q281" t="s">
        <v>37</v>
      </c>
      <c r="R281" t="s">
        <v>19</v>
      </c>
      <c r="S281" t="s">
        <v>1</v>
      </c>
      <c r="T281" t="s">
        <v>2</v>
      </c>
      <c r="U281" s="1">
        <v>43831</v>
      </c>
      <c r="V281">
        <v>20</v>
      </c>
      <c r="W281">
        <v>3091.4490000000001</v>
      </c>
      <c r="Y281" s="1">
        <f t="shared" si="17"/>
        <v>43831</v>
      </c>
      <c r="Z281">
        <f t="shared" si="18"/>
        <v>20</v>
      </c>
      <c r="AA281" s="6">
        <f t="shared" si="19"/>
        <v>16407.578999999998</v>
      </c>
    </row>
    <row r="282" spans="1:27" x14ac:dyDescent="0.25">
      <c r="A282" t="s">
        <v>37</v>
      </c>
      <c r="B282" t="s">
        <v>17</v>
      </c>
      <c r="C282" t="s">
        <v>1</v>
      </c>
      <c r="D282" t="s">
        <v>2</v>
      </c>
      <c r="E282" s="1">
        <v>43831</v>
      </c>
      <c r="F282">
        <v>21</v>
      </c>
      <c r="G282" s="6">
        <v>3381.4050000000002</v>
      </c>
      <c r="I282" t="s">
        <v>37</v>
      </c>
      <c r="J282" t="s">
        <v>18</v>
      </c>
      <c r="K282" t="s">
        <v>1</v>
      </c>
      <c r="L282" t="s">
        <v>2</v>
      </c>
      <c r="M282" s="1">
        <v>43831</v>
      </c>
      <c r="N282">
        <v>21</v>
      </c>
      <c r="O282">
        <v>9897.23</v>
      </c>
      <c r="Q282" t="s">
        <v>37</v>
      </c>
      <c r="R282" t="s">
        <v>19</v>
      </c>
      <c r="S282" t="s">
        <v>1</v>
      </c>
      <c r="T282" t="s">
        <v>2</v>
      </c>
      <c r="U282" s="1">
        <v>43831</v>
      </c>
      <c r="V282">
        <v>21</v>
      </c>
      <c r="W282">
        <v>3077.3159999999998</v>
      </c>
      <c r="Y282" s="1">
        <f t="shared" si="17"/>
        <v>43831</v>
      </c>
      <c r="Z282">
        <f t="shared" si="18"/>
        <v>21</v>
      </c>
      <c r="AA282" s="6">
        <f t="shared" si="19"/>
        <v>16355.951000000001</v>
      </c>
    </row>
    <row r="283" spans="1:27" x14ac:dyDescent="0.25">
      <c r="A283" t="s">
        <v>37</v>
      </c>
      <c r="B283" t="s">
        <v>17</v>
      </c>
      <c r="C283" t="s">
        <v>1</v>
      </c>
      <c r="D283" t="s">
        <v>2</v>
      </c>
      <c r="E283" s="1">
        <v>43831</v>
      </c>
      <c r="F283">
        <v>22</v>
      </c>
      <c r="G283" s="6">
        <v>3354.9050000000002</v>
      </c>
      <c r="I283" t="s">
        <v>37</v>
      </c>
      <c r="J283" t="s">
        <v>18</v>
      </c>
      <c r="K283" t="s">
        <v>1</v>
      </c>
      <c r="L283" t="s">
        <v>2</v>
      </c>
      <c r="M283" s="1">
        <v>43831</v>
      </c>
      <c r="N283">
        <v>22</v>
      </c>
      <c r="O283">
        <v>9887.5049999999992</v>
      </c>
      <c r="Q283" t="s">
        <v>37</v>
      </c>
      <c r="R283" t="s">
        <v>19</v>
      </c>
      <c r="S283" t="s">
        <v>1</v>
      </c>
      <c r="T283" t="s">
        <v>2</v>
      </c>
      <c r="U283" s="1">
        <v>43831</v>
      </c>
      <c r="V283">
        <v>22</v>
      </c>
      <c r="W283">
        <v>3075.38</v>
      </c>
      <c r="Y283" s="1">
        <f t="shared" si="17"/>
        <v>43831</v>
      </c>
      <c r="Z283">
        <f t="shared" si="18"/>
        <v>22</v>
      </c>
      <c r="AA283" s="6">
        <f t="shared" si="19"/>
        <v>16317.79</v>
      </c>
    </row>
    <row r="284" spans="1:27" x14ac:dyDescent="0.25">
      <c r="A284" t="s">
        <v>37</v>
      </c>
      <c r="B284" t="s">
        <v>17</v>
      </c>
      <c r="C284" t="s">
        <v>1</v>
      </c>
      <c r="D284" t="s">
        <v>2</v>
      </c>
      <c r="E284" s="1">
        <v>43831</v>
      </c>
      <c r="F284">
        <v>23</v>
      </c>
      <c r="G284" s="6">
        <v>3405.152</v>
      </c>
      <c r="I284" t="s">
        <v>37</v>
      </c>
      <c r="J284" t="s">
        <v>18</v>
      </c>
      <c r="K284" t="s">
        <v>1</v>
      </c>
      <c r="L284" t="s">
        <v>2</v>
      </c>
      <c r="M284" s="1">
        <v>43831</v>
      </c>
      <c r="N284">
        <v>23</v>
      </c>
      <c r="O284">
        <v>10138.162</v>
      </c>
      <c r="Q284" t="s">
        <v>37</v>
      </c>
      <c r="R284" t="s">
        <v>19</v>
      </c>
      <c r="S284" t="s">
        <v>1</v>
      </c>
      <c r="T284" t="s">
        <v>2</v>
      </c>
      <c r="U284" s="1">
        <v>43831</v>
      </c>
      <c r="V284">
        <v>23</v>
      </c>
      <c r="W284">
        <v>3153.7559999999999</v>
      </c>
      <c r="Y284" s="1">
        <f t="shared" si="17"/>
        <v>43831</v>
      </c>
      <c r="Z284">
        <f t="shared" si="18"/>
        <v>23</v>
      </c>
      <c r="AA284" s="6">
        <f t="shared" si="19"/>
        <v>16697.07</v>
      </c>
    </row>
    <row r="285" spans="1:27" x14ac:dyDescent="0.25">
      <c r="A285" t="s">
        <v>37</v>
      </c>
      <c r="B285" t="s">
        <v>17</v>
      </c>
      <c r="C285" t="s">
        <v>1</v>
      </c>
      <c r="D285" t="s">
        <v>2</v>
      </c>
      <c r="E285" s="1">
        <v>43831</v>
      </c>
      <c r="F285">
        <v>24</v>
      </c>
      <c r="G285" s="6">
        <v>3331.1570000000002</v>
      </c>
      <c r="I285" t="s">
        <v>37</v>
      </c>
      <c r="J285" t="s">
        <v>18</v>
      </c>
      <c r="K285" t="s">
        <v>1</v>
      </c>
      <c r="L285" t="s">
        <v>2</v>
      </c>
      <c r="M285" s="1">
        <v>43831</v>
      </c>
      <c r="N285">
        <v>24</v>
      </c>
      <c r="O285">
        <v>9646.5730000000003</v>
      </c>
      <c r="Q285" t="s">
        <v>37</v>
      </c>
      <c r="R285" t="s">
        <v>19</v>
      </c>
      <c r="S285" t="s">
        <v>1</v>
      </c>
      <c r="T285" t="s">
        <v>2</v>
      </c>
      <c r="U285" s="1">
        <v>43831</v>
      </c>
      <c r="V285">
        <v>24</v>
      </c>
      <c r="W285">
        <v>2998.94</v>
      </c>
      <c r="Y285" s="1">
        <f t="shared" si="17"/>
        <v>43831</v>
      </c>
      <c r="Z285">
        <f t="shared" si="18"/>
        <v>24</v>
      </c>
      <c r="AA285" s="6">
        <f t="shared" si="19"/>
        <v>15976.67</v>
      </c>
    </row>
    <row r="286" spans="1:27" x14ac:dyDescent="0.25">
      <c r="A286" t="s">
        <v>37</v>
      </c>
      <c r="B286" t="s">
        <v>17</v>
      </c>
      <c r="C286" t="s">
        <v>1</v>
      </c>
      <c r="D286" t="s">
        <v>2</v>
      </c>
      <c r="E286" s="1">
        <v>43831</v>
      </c>
      <c r="F286">
        <v>25</v>
      </c>
      <c r="G286" s="6">
        <v>3369.3009999999999</v>
      </c>
      <c r="I286" t="s">
        <v>37</v>
      </c>
      <c r="J286" t="s">
        <v>18</v>
      </c>
      <c r="K286" t="s">
        <v>1</v>
      </c>
      <c r="L286" t="s">
        <v>2</v>
      </c>
      <c r="M286" s="1">
        <v>43831</v>
      </c>
      <c r="N286">
        <v>25</v>
      </c>
      <c r="O286">
        <v>9967.4159999999993</v>
      </c>
      <c r="Q286" t="s">
        <v>37</v>
      </c>
      <c r="R286" t="s">
        <v>19</v>
      </c>
      <c r="S286" t="s">
        <v>1</v>
      </c>
      <c r="T286" t="s">
        <v>2</v>
      </c>
      <c r="U286" s="1">
        <v>43831</v>
      </c>
      <c r="V286">
        <v>25</v>
      </c>
      <c r="W286">
        <v>3097.4169999999999</v>
      </c>
      <c r="Y286" s="1">
        <f t="shared" si="17"/>
        <v>43831</v>
      </c>
      <c r="Z286">
        <f t="shared" si="18"/>
        <v>25</v>
      </c>
      <c r="AA286" s="6">
        <f t="shared" si="19"/>
        <v>16434.133999999998</v>
      </c>
    </row>
    <row r="287" spans="1:27" x14ac:dyDescent="0.25">
      <c r="A287" t="s">
        <v>37</v>
      </c>
      <c r="B287" t="s">
        <v>17</v>
      </c>
      <c r="C287" t="s">
        <v>1</v>
      </c>
      <c r="D287" t="s">
        <v>2</v>
      </c>
      <c r="E287" s="1">
        <v>43831</v>
      </c>
      <c r="F287">
        <v>26</v>
      </c>
      <c r="G287" s="6">
        <v>3367.0079999999998</v>
      </c>
      <c r="I287" t="s">
        <v>37</v>
      </c>
      <c r="J287" t="s">
        <v>18</v>
      </c>
      <c r="K287" t="s">
        <v>1</v>
      </c>
      <c r="L287" t="s">
        <v>2</v>
      </c>
      <c r="M287" s="1">
        <v>43831</v>
      </c>
      <c r="N287">
        <v>26</v>
      </c>
      <c r="O287">
        <v>9817.3189999999995</v>
      </c>
      <c r="Q287" t="s">
        <v>37</v>
      </c>
      <c r="R287" t="s">
        <v>19</v>
      </c>
      <c r="S287" t="s">
        <v>1</v>
      </c>
      <c r="T287" t="s">
        <v>2</v>
      </c>
      <c r="U287" s="1">
        <v>43831</v>
      </c>
      <c r="V287">
        <v>26</v>
      </c>
      <c r="W287">
        <v>3055.279</v>
      </c>
      <c r="Y287" s="1">
        <f t="shared" si="17"/>
        <v>43831</v>
      </c>
      <c r="Z287">
        <f t="shared" si="18"/>
        <v>26</v>
      </c>
      <c r="AA287" s="6">
        <f t="shared" si="19"/>
        <v>16239.606</v>
      </c>
    </row>
    <row r="288" spans="1:27" x14ac:dyDescent="0.25">
      <c r="A288" t="s">
        <v>37</v>
      </c>
      <c r="B288" t="s">
        <v>17</v>
      </c>
      <c r="C288" t="s">
        <v>1</v>
      </c>
      <c r="D288" t="s">
        <v>2</v>
      </c>
      <c r="E288" s="1">
        <v>43831</v>
      </c>
      <c r="F288">
        <v>27</v>
      </c>
      <c r="G288" s="6">
        <v>3359.9580000000001</v>
      </c>
      <c r="I288" t="s">
        <v>37</v>
      </c>
      <c r="J288" t="s">
        <v>18</v>
      </c>
      <c r="K288" t="s">
        <v>1</v>
      </c>
      <c r="L288" t="s">
        <v>2</v>
      </c>
      <c r="M288" s="1">
        <v>43831</v>
      </c>
      <c r="N288">
        <v>27</v>
      </c>
      <c r="O288">
        <v>9759.6820000000007</v>
      </c>
      <c r="Q288" t="s">
        <v>37</v>
      </c>
      <c r="R288" t="s">
        <v>19</v>
      </c>
      <c r="S288" t="s">
        <v>1</v>
      </c>
      <c r="T288" t="s">
        <v>2</v>
      </c>
      <c r="U288" s="1">
        <v>43831</v>
      </c>
      <c r="V288">
        <v>27</v>
      </c>
      <c r="W288">
        <v>3032.9459999999999</v>
      </c>
      <c r="Y288" s="1">
        <f t="shared" si="17"/>
        <v>43831</v>
      </c>
      <c r="Z288">
        <f t="shared" si="18"/>
        <v>27</v>
      </c>
      <c r="AA288" s="6">
        <f t="shared" si="19"/>
        <v>16152.586000000001</v>
      </c>
    </row>
    <row r="289" spans="1:27" x14ac:dyDescent="0.25">
      <c r="A289" t="s">
        <v>37</v>
      </c>
      <c r="B289" t="s">
        <v>17</v>
      </c>
      <c r="C289" t="s">
        <v>1</v>
      </c>
      <c r="D289" t="s">
        <v>2</v>
      </c>
      <c r="E289" s="1">
        <v>43831</v>
      </c>
      <c r="F289">
        <v>28</v>
      </c>
      <c r="G289" s="6">
        <v>3376.3510000000001</v>
      </c>
      <c r="I289" t="s">
        <v>37</v>
      </c>
      <c r="J289" t="s">
        <v>18</v>
      </c>
      <c r="K289" t="s">
        <v>1</v>
      </c>
      <c r="L289" t="s">
        <v>2</v>
      </c>
      <c r="M289" s="1">
        <v>43831</v>
      </c>
      <c r="N289">
        <v>28</v>
      </c>
      <c r="O289">
        <v>10025.054</v>
      </c>
      <c r="Q289" t="s">
        <v>37</v>
      </c>
      <c r="R289" t="s">
        <v>19</v>
      </c>
      <c r="S289" t="s">
        <v>1</v>
      </c>
      <c r="T289" t="s">
        <v>2</v>
      </c>
      <c r="U289" s="1">
        <v>43831</v>
      </c>
      <c r="V289">
        <v>28</v>
      </c>
      <c r="W289">
        <v>3119.75</v>
      </c>
      <c r="Y289" s="1">
        <f t="shared" si="17"/>
        <v>43831</v>
      </c>
      <c r="Z289">
        <f t="shared" si="18"/>
        <v>28</v>
      </c>
      <c r="AA289" s="6">
        <f t="shared" si="19"/>
        <v>16521.154999999999</v>
      </c>
    </row>
    <row r="290" spans="1:27" x14ac:dyDescent="0.25">
      <c r="A290" t="s">
        <v>37</v>
      </c>
      <c r="B290" t="s">
        <v>17</v>
      </c>
      <c r="C290" t="s">
        <v>1</v>
      </c>
      <c r="D290" t="s">
        <v>2</v>
      </c>
      <c r="E290" s="1">
        <v>43831</v>
      </c>
      <c r="F290">
        <v>29</v>
      </c>
      <c r="G290" s="6">
        <v>3291.7220000000002</v>
      </c>
      <c r="I290" t="s">
        <v>37</v>
      </c>
      <c r="J290" t="s">
        <v>18</v>
      </c>
      <c r="K290" t="s">
        <v>1</v>
      </c>
      <c r="L290" t="s">
        <v>2</v>
      </c>
      <c r="M290" s="1">
        <v>43831</v>
      </c>
      <c r="N290">
        <v>29</v>
      </c>
      <c r="O290">
        <v>9642.7369999999992</v>
      </c>
      <c r="Q290" t="s">
        <v>37</v>
      </c>
      <c r="R290" t="s">
        <v>19</v>
      </c>
      <c r="S290" t="s">
        <v>1</v>
      </c>
      <c r="T290" t="s">
        <v>2</v>
      </c>
      <c r="U290" s="1">
        <v>43831</v>
      </c>
      <c r="V290">
        <v>29</v>
      </c>
      <c r="W290">
        <v>2998.0210000000002</v>
      </c>
      <c r="Y290" s="1">
        <f t="shared" si="17"/>
        <v>43831</v>
      </c>
      <c r="Z290">
        <f t="shared" si="18"/>
        <v>29</v>
      </c>
      <c r="AA290" s="6">
        <f t="shared" si="19"/>
        <v>15932.48</v>
      </c>
    </row>
    <row r="291" spans="1:27" x14ac:dyDescent="0.25">
      <c r="A291" t="s">
        <v>37</v>
      </c>
      <c r="B291" t="s">
        <v>17</v>
      </c>
      <c r="C291" t="s">
        <v>1</v>
      </c>
      <c r="D291" t="s">
        <v>2</v>
      </c>
      <c r="E291" s="1">
        <v>43831</v>
      </c>
      <c r="F291">
        <v>30</v>
      </c>
      <c r="G291" s="6">
        <v>3444.587</v>
      </c>
      <c r="I291" t="s">
        <v>37</v>
      </c>
      <c r="J291" t="s">
        <v>18</v>
      </c>
      <c r="K291" t="s">
        <v>1</v>
      </c>
      <c r="L291" t="s">
        <v>2</v>
      </c>
      <c r="M291" s="1">
        <v>43831</v>
      </c>
      <c r="N291">
        <v>30</v>
      </c>
      <c r="O291">
        <v>10141.999</v>
      </c>
      <c r="Q291" t="s">
        <v>37</v>
      </c>
      <c r="R291" t="s">
        <v>19</v>
      </c>
      <c r="S291" t="s">
        <v>1</v>
      </c>
      <c r="T291" t="s">
        <v>2</v>
      </c>
      <c r="U291" s="1">
        <v>43831</v>
      </c>
      <c r="V291">
        <v>30</v>
      </c>
      <c r="W291">
        <v>3154.6750000000002</v>
      </c>
      <c r="Y291" s="1">
        <f t="shared" si="17"/>
        <v>43831</v>
      </c>
      <c r="Z291">
        <f t="shared" si="18"/>
        <v>30</v>
      </c>
      <c r="AA291" s="6">
        <f t="shared" si="19"/>
        <v>16741.260999999999</v>
      </c>
    </row>
    <row r="292" spans="1:27" x14ac:dyDescent="0.25">
      <c r="A292" t="s">
        <v>37</v>
      </c>
      <c r="B292" t="s">
        <v>17</v>
      </c>
      <c r="C292" t="s">
        <v>1</v>
      </c>
      <c r="D292" t="s">
        <v>2</v>
      </c>
      <c r="E292" s="1">
        <v>43831</v>
      </c>
      <c r="F292">
        <v>31</v>
      </c>
      <c r="G292" s="6">
        <v>3345.2069999999999</v>
      </c>
      <c r="I292" t="s">
        <v>37</v>
      </c>
      <c r="J292" t="s">
        <v>18</v>
      </c>
      <c r="K292" t="s">
        <v>1</v>
      </c>
      <c r="L292" t="s">
        <v>2</v>
      </c>
      <c r="M292" s="1">
        <v>43831</v>
      </c>
      <c r="N292">
        <v>31</v>
      </c>
      <c r="O292">
        <v>9726.8580000000002</v>
      </c>
      <c r="Q292" t="s">
        <v>37</v>
      </c>
      <c r="R292" t="s">
        <v>19</v>
      </c>
      <c r="S292" t="s">
        <v>1</v>
      </c>
      <c r="T292" t="s">
        <v>2</v>
      </c>
      <c r="U292" s="1">
        <v>43831</v>
      </c>
      <c r="V292">
        <v>31</v>
      </c>
      <c r="W292">
        <v>3026.096</v>
      </c>
      <c r="Y292" s="1">
        <f t="shared" si="17"/>
        <v>43831</v>
      </c>
      <c r="Z292">
        <f t="shared" si="18"/>
        <v>31</v>
      </c>
      <c r="AA292" s="6">
        <f t="shared" si="19"/>
        <v>16098.161</v>
      </c>
    </row>
    <row r="293" spans="1:27" x14ac:dyDescent="0.25">
      <c r="A293" t="s">
        <v>37</v>
      </c>
      <c r="B293" t="s">
        <v>17</v>
      </c>
      <c r="C293" t="s">
        <v>1</v>
      </c>
      <c r="D293" t="s">
        <v>2</v>
      </c>
      <c r="E293" s="1">
        <v>43831</v>
      </c>
      <c r="F293">
        <v>32</v>
      </c>
      <c r="G293" s="6">
        <v>3391.1019999999999</v>
      </c>
      <c r="I293" t="s">
        <v>37</v>
      </c>
      <c r="J293" t="s">
        <v>18</v>
      </c>
      <c r="K293" t="s">
        <v>1</v>
      </c>
      <c r="L293" t="s">
        <v>2</v>
      </c>
      <c r="M293" s="1">
        <v>43831</v>
      </c>
      <c r="N293">
        <v>32</v>
      </c>
      <c r="O293">
        <v>10057.877</v>
      </c>
      <c r="Q293" t="s">
        <v>37</v>
      </c>
      <c r="R293" t="s">
        <v>19</v>
      </c>
      <c r="S293" t="s">
        <v>1</v>
      </c>
      <c r="T293" t="s">
        <v>2</v>
      </c>
      <c r="U293" s="1">
        <v>43831</v>
      </c>
      <c r="V293">
        <v>32</v>
      </c>
      <c r="W293">
        <v>3126.6</v>
      </c>
      <c r="Y293" s="1">
        <f t="shared" si="17"/>
        <v>43831</v>
      </c>
      <c r="Z293">
        <f t="shared" si="18"/>
        <v>32</v>
      </c>
      <c r="AA293" s="6">
        <f t="shared" si="19"/>
        <v>16575.578999999998</v>
      </c>
    </row>
    <row r="294" spans="1:27" x14ac:dyDescent="0.25">
      <c r="A294" t="s">
        <v>37</v>
      </c>
      <c r="B294" t="s">
        <v>17</v>
      </c>
      <c r="C294" t="s">
        <v>1</v>
      </c>
      <c r="D294" t="s">
        <v>2</v>
      </c>
      <c r="E294" s="1">
        <v>43831</v>
      </c>
      <c r="F294">
        <v>33</v>
      </c>
      <c r="G294" s="6">
        <v>3402.866</v>
      </c>
      <c r="I294" t="s">
        <v>37</v>
      </c>
      <c r="J294" t="s">
        <v>18</v>
      </c>
      <c r="K294" t="s">
        <v>1</v>
      </c>
      <c r="L294" t="s">
        <v>2</v>
      </c>
      <c r="M294" s="1">
        <v>43831</v>
      </c>
      <c r="N294">
        <v>33</v>
      </c>
      <c r="O294">
        <v>10106.429</v>
      </c>
      <c r="Q294" t="s">
        <v>37</v>
      </c>
      <c r="R294" t="s">
        <v>19</v>
      </c>
      <c r="S294" t="s">
        <v>1</v>
      </c>
      <c r="T294" t="s">
        <v>2</v>
      </c>
      <c r="U294" s="1">
        <v>43831</v>
      </c>
      <c r="V294">
        <v>33</v>
      </c>
      <c r="W294">
        <v>3142.7809999999999</v>
      </c>
      <c r="Y294" s="1">
        <f t="shared" si="17"/>
        <v>43831</v>
      </c>
      <c r="Z294">
        <f t="shared" si="18"/>
        <v>33</v>
      </c>
      <c r="AA294" s="6">
        <f t="shared" si="19"/>
        <v>16652.076000000001</v>
      </c>
    </row>
    <row r="295" spans="1:27" x14ac:dyDescent="0.25">
      <c r="A295" t="s">
        <v>37</v>
      </c>
      <c r="B295" t="s">
        <v>17</v>
      </c>
      <c r="C295" t="s">
        <v>1</v>
      </c>
      <c r="D295" t="s">
        <v>2</v>
      </c>
      <c r="E295" s="1">
        <v>43831</v>
      </c>
      <c r="F295">
        <v>34</v>
      </c>
      <c r="G295" s="6">
        <v>3333.4430000000002</v>
      </c>
      <c r="I295" t="s">
        <v>37</v>
      </c>
      <c r="J295" t="s">
        <v>18</v>
      </c>
      <c r="K295" t="s">
        <v>1</v>
      </c>
      <c r="L295" t="s">
        <v>2</v>
      </c>
      <c r="M295" s="1">
        <v>43831</v>
      </c>
      <c r="N295">
        <v>34</v>
      </c>
      <c r="O295">
        <v>9678.3070000000007</v>
      </c>
      <c r="Q295" t="s">
        <v>37</v>
      </c>
      <c r="R295" t="s">
        <v>19</v>
      </c>
      <c r="S295" t="s">
        <v>1</v>
      </c>
      <c r="T295" t="s">
        <v>2</v>
      </c>
      <c r="U295" s="1">
        <v>43831</v>
      </c>
      <c r="V295">
        <v>34</v>
      </c>
      <c r="W295">
        <v>3009.9140000000002</v>
      </c>
      <c r="Y295" s="1">
        <f t="shared" si="17"/>
        <v>43831</v>
      </c>
      <c r="Z295">
        <f t="shared" si="18"/>
        <v>34</v>
      </c>
      <c r="AA295" s="6">
        <f t="shared" si="19"/>
        <v>16021.664000000001</v>
      </c>
    </row>
    <row r="296" spans="1:27" x14ac:dyDescent="0.25">
      <c r="A296" t="s">
        <v>37</v>
      </c>
      <c r="B296" t="s">
        <v>17</v>
      </c>
      <c r="C296" t="s">
        <v>1</v>
      </c>
      <c r="D296" t="s">
        <v>2</v>
      </c>
      <c r="E296" s="1">
        <v>43831</v>
      </c>
      <c r="F296">
        <v>35</v>
      </c>
      <c r="G296" s="6">
        <v>3374.1179999999999</v>
      </c>
      <c r="I296" t="s">
        <v>37</v>
      </c>
      <c r="J296" t="s">
        <v>18</v>
      </c>
      <c r="K296" t="s">
        <v>1</v>
      </c>
      <c r="L296" t="s">
        <v>2</v>
      </c>
      <c r="M296" s="1">
        <v>43831</v>
      </c>
      <c r="N296">
        <v>35</v>
      </c>
      <c r="O296">
        <v>9943.6530000000002</v>
      </c>
      <c r="Q296" t="s">
        <v>37</v>
      </c>
      <c r="R296" t="s">
        <v>19</v>
      </c>
      <c r="S296" t="s">
        <v>1</v>
      </c>
      <c r="T296" t="s">
        <v>2</v>
      </c>
      <c r="U296" s="1">
        <v>43831</v>
      </c>
      <c r="V296">
        <v>35</v>
      </c>
      <c r="W296">
        <v>3091.6559999999999</v>
      </c>
      <c r="Y296" s="1">
        <f t="shared" si="17"/>
        <v>43831</v>
      </c>
      <c r="Z296">
        <f t="shared" si="18"/>
        <v>35</v>
      </c>
      <c r="AA296" s="6">
        <f t="shared" si="19"/>
        <v>16409.427</v>
      </c>
    </row>
    <row r="297" spans="1:27" x14ac:dyDescent="0.25">
      <c r="A297" t="s">
        <v>37</v>
      </c>
      <c r="B297" t="s">
        <v>17</v>
      </c>
      <c r="C297" t="s">
        <v>1</v>
      </c>
      <c r="D297" t="s">
        <v>2</v>
      </c>
      <c r="E297" s="1">
        <v>43831</v>
      </c>
      <c r="F297">
        <v>36</v>
      </c>
      <c r="G297" s="6">
        <v>3362.1909999999998</v>
      </c>
      <c r="I297" t="s">
        <v>37</v>
      </c>
      <c r="J297" t="s">
        <v>18</v>
      </c>
      <c r="K297" t="s">
        <v>1</v>
      </c>
      <c r="L297" t="s">
        <v>2</v>
      </c>
      <c r="M297" s="1">
        <v>43831</v>
      </c>
      <c r="N297">
        <v>36</v>
      </c>
      <c r="O297">
        <v>9841.0820000000003</v>
      </c>
      <c r="Q297" t="s">
        <v>37</v>
      </c>
      <c r="R297" t="s">
        <v>19</v>
      </c>
      <c r="S297" t="s">
        <v>1</v>
      </c>
      <c r="T297" t="s">
        <v>2</v>
      </c>
      <c r="U297" s="1">
        <v>43831</v>
      </c>
      <c r="V297">
        <v>36</v>
      </c>
      <c r="W297">
        <v>3061.04</v>
      </c>
      <c r="Y297" s="1">
        <f t="shared" si="17"/>
        <v>43831</v>
      </c>
      <c r="Z297">
        <f t="shared" si="18"/>
        <v>36</v>
      </c>
      <c r="AA297" s="6">
        <f t="shared" si="19"/>
        <v>16264.313000000002</v>
      </c>
    </row>
    <row r="298" spans="1:27" x14ac:dyDescent="0.25">
      <c r="A298" t="s">
        <v>37</v>
      </c>
      <c r="B298" t="s">
        <v>17</v>
      </c>
      <c r="C298" t="s">
        <v>1</v>
      </c>
      <c r="D298" t="s">
        <v>2</v>
      </c>
      <c r="E298" s="1">
        <v>43831</v>
      </c>
      <c r="F298">
        <v>37</v>
      </c>
      <c r="G298" s="6">
        <v>3335.65</v>
      </c>
      <c r="I298" t="s">
        <v>37</v>
      </c>
      <c r="J298" t="s">
        <v>18</v>
      </c>
      <c r="K298" t="s">
        <v>1</v>
      </c>
      <c r="L298" t="s">
        <v>2</v>
      </c>
      <c r="M298" s="1">
        <v>43831</v>
      </c>
      <c r="N298">
        <v>37</v>
      </c>
      <c r="O298">
        <v>9677.6859999999997</v>
      </c>
      <c r="Q298" t="s">
        <v>37</v>
      </c>
      <c r="R298" t="s">
        <v>19</v>
      </c>
      <c r="S298" t="s">
        <v>1</v>
      </c>
      <c r="T298" t="s">
        <v>2</v>
      </c>
      <c r="U298" s="1">
        <v>43831</v>
      </c>
      <c r="V298">
        <v>37</v>
      </c>
      <c r="W298">
        <v>3008.2310000000002</v>
      </c>
      <c r="Y298" s="1">
        <f t="shared" si="17"/>
        <v>43831</v>
      </c>
      <c r="Z298">
        <f t="shared" si="18"/>
        <v>37</v>
      </c>
      <c r="AA298" s="6">
        <f t="shared" si="19"/>
        <v>16021.566999999999</v>
      </c>
    </row>
    <row r="299" spans="1:27" x14ac:dyDescent="0.25">
      <c r="A299" t="s">
        <v>37</v>
      </c>
      <c r="B299" t="s">
        <v>17</v>
      </c>
      <c r="C299" t="s">
        <v>1</v>
      </c>
      <c r="D299" t="s">
        <v>2</v>
      </c>
      <c r="E299" s="1">
        <v>43831</v>
      </c>
      <c r="F299">
        <v>38</v>
      </c>
      <c r="G299" s="6">
        <v>3400.6590000000001</v>
      </c>
      <c r="I299" t="s">
        <v>37</v>
      </c>
      <c r="J299" t="s">
        <v>18</v>
      </c>
      <c r="K299" t="s">
        <v>1</v>
      </c>
      <c r="L299" t="s">
        <v>2</v>
      </c>
      <c r="M299" s="1">
        <v>43831</v>
      </c>
      <c r="N299">
        <v>38</v>
      </c>
      <c r="O299">
        <v>10107.049000000001</v>
      </c>
      <c r="Q299" t="s">
        <v>37</v>
      </c>
      <c r="R299" t="s">
        <v>19</v>
      </c>
      <c r="S299" t="s">
        <v>1</v>
      </c>
      <c r="T299" t="s">
        <v>2</v>
      </c>
      <c r="U299" s="1">
        <v>43831</v>
      </c>
      <c r="V299">
        <v>38</v>
      </c>
      <c r="W299">
        <v>3144.4650000000001</v>
      </c>
      <c r="Y299" s="1">
        <f t="shared" si="17"/>
        <v>43831</v>
      </c>
      <c r="Z299">
        <f t="shared" si="18"/>
        <v>38</v>
      </c>
      <c r="AA299" s="6">
        <f t="shared" si="19"/>
        <v>16652.173000000003</v>
      </c>
    </row>
    <row r="300" spans="1:27" x14ac:dyDescent="0.25">
      <c r="A300" t="s">
        <v>37</v>
      </c>
      <c r="B300" t="s">
        <v>17</v>
      </c>
      <c r="C300" t="s">
        <v>1</v>
      </c>
      <c r="D300" t="s">
        <v>2</v>
      </c>
      <c r="E300" s="1">
        <v>43831</v>
      </c>
      <c r="F300">
        <v>39</v>
      </c>
      <c r="G300" s="6">
        <v>3353.6480000000001</v>
      </c>
      <c r="I300" t="s">
        <v>37</v>
      </c>
      <c r="J300" t="s">
        <v>18</v>
      </c>
      <c r="K300" t="s">
        <v>1</v>
      </c>
      <c r="L300" t="s">
        <v>2</v>
      </c>
      <c r="M300" s="1">
        <v>43831</v>
      </c>
      <c r="N300">
        <v>39</v>
      </c>
      <c r="O300">
        <v>9836.3559999999998</v>
      </c>
      <c r="Q300" t="s">
        <v>37</v>
      </c>
      <c r="R300" t="s">
        <v>19</v>
      </c>
      <c r="S300" t="s">
        <v>1</v>
      </c>
      <c r="T300" t="s">
        <v>2</v>
      </c>
      <c r="U300" s="1">
        <v>43831</v>
      </c>
      <c r="V300">
        <v>39</v>
      </c>
      <c r="W300">
        <v>3058.5549999999998</v>
      </c>
      <c r="Y300" s="1">
        <f t="shared" si="17"/>
        <v>43831</v>
      </c>
      <c r="Z300">
        <f t="shared" si="18"/>
        <v>39</v>
      </c>
      <c r="AA300" s="6">
        <f t="shared" si="19"/>
        <v>16248.559000000001</v>
      </c>
    </row>
    <row r="301" spans="1:27" x14ac:dyDescent="0.25">
      <c r="A301" t="s">
        <v>37</v>
      </c>
      <c r="B301" t="s">
        <v>17</v>
      </c>
      <c r="C301" t="s">
        <v>1</v>
      </c>
      <c r="D301" t="s">
        <v>2</v>
      </c>
      <c r="E301" s="1">
        <v>43831</v>
      </c>
      <c r="F301">
        <v>40</v>
      </c>
      <c r="G301" s="6">
        <v>3382.6610000000001</v>
      </c>
      <c r="I301" t="s">
        <v>37</v>
      </c>
      <c r="J301" t="s">
        <v>18</v>
      </c>
      <c r="K301" t="s">
        <v>1</v>
      </c>
      <c r="L301" t="s">
        <v>2</v>
      </c>
      <c r="M301" s="1">
        <v>43831</v>
      </c>
      <c r="N301">
        <v>40</v>
      </c>
      <c r="O301">
        <v>9948.3790000000008</v>
      </c>
      <c r="Q301" t="s">
        <v>37</v>
      </c>
      <c r="R301" t="s">
        <v>19</v>
      </c>
      <c r="S301" t="s">
        <v>1</v>
      </c>
      <c r="T301" t="s">
        <v>2</v>
      </c>
      <c r="U301" s="1">
        <v>43831</v>
      </c>
      <c r="V301">
        <v>40</v>
      </c>
      <c r="W301">
        <v>3094.1410000000001</v>
      </c>
      <c r="Y301" s="1">
        <f t="shared" si="17"/>
        <v>43831</v>
      </c>
      <c r="Z301">
        <f t="shared" si="18"/>
        <v>40</v>
      </c>
      <c r="AA301" s="6">
        <f t="shared" si="19"/>
        <v>16425.181</v>
      </c>
    </row>
    <row r="302" spans="1:27" x14ac:dyDescent="0.25">
      <c r="A302" t="s">
        <v>37</v>
      </c>
      <c r="B302" t="s">
        <v>17</v>
      </c>
      <c r="C302" t="s">
        <v>1</v>
      </c>
      <c r="D302" t="s">
        <v>2</v>
      </c>
      <c r="E302" s="1">
        <v>43831</v>
      </c>
      <c r="F302">
        <v>41</v>
      </c>
      <c r="G302" s="6">
        <v>3388.855</v>
      </c>
      <c r="I302" t="s">
        <v>37</v>
      </c>
      <c r="J302" t="s">
        <v>18</v>
      </c>
      <c r="K302" t="s">
        <v>1</v>
      </c>
      <c r="L302" t="s">
        <v>2</v>
      </c>
      <c r="M302" s="1">
        <v>43831</v>
      </c>
      <c r="N302">
        <v>41</v>
      </c>
      <c r="O302">
        <v>10036.531000000001</v>
      </c>
      <c r="Q302" t="s">
        <v>37</v>
      </c>
      <c r="R302" t="s">
        <v>19</v>
      </c>
      <c r="S302" t="s">
        <v>1</v>
      </c>
      <c r="T302" t="s">
        <v>2</v>
      </c>
      <c r="U302" s="1">
        <v>43831</v>
      </c>
      <c r="V302">
        <v>41</v>
      </c>
      <c r="W302">
        <v>3120.933</v>
      </c>
      <c r="Y302" s="1">
        <f t="shared" si="17"/>
        <v>43831</v>
      </c>
      <c r="Z302">
        <f t="shared" si="18"/>
        <v>41</v>
      </c>
      <c r="AA302" s="6">
        <f t="shared" si="19"/>
        <v>16546.319</v>
      </c>
    </row>
    <row r="303" spans="1:27" x14ac:dyDescent="0.25">
      <c r="A303" t="s">
        <v>37</v>
      </c>
      <c r="B303" t="s">
        <v>17</v>
      </c>
      <c r="C303" t="s">
        <v>1</v>
      </c>
      <c r="D303" t="s">
        <v>2</v>
      </c>
      <c r="E303" s="1">
        <v>43831</v>
      </c>
      <c r="F303">
        <v>42</v>
      </c>
      <c r="G303" s="6">
        <v>3347.4540000000002</v>
      </c>
      <c r="I303" t="s">
        <v>37</v>
      </c>
      <c r="J303" t="s">
        <v>18</v>
      </c>
      <c r="K303" t="s">
        <v>1</v>
      </c>
      <c r="L303" t="s">
        <v>2</v>
      </c>
      <c r="M303" s="1">
        <v>43831</v>
      </c>
      <c r="N303">
        <v>42</v>
      </c>
      <c r="O303">
        <v>9748.2039999999997</v>
      </c>
      <c r="Q303" t="s">
        <v>37</v>
      </c>
      <c r="R303" t="s">
        <v>19</v>
      </c>
      <c r="S303" t="s">
        <v>1</v>
      </c>
      <c r="T303" t="s">
        <v>2</v>
      </c>
      <c r="U303" s="1">
        <v>43831</v>
      </c>
      <c r="V303">
        <v>42</v>
      </c>
      <c r="W303">
        <v>3031.7629999999999</v>
      </c>
      <c r="Y303" s="1">
        <f t="shared" si="17"/>
        <v>43831</v>
      </c>
      <c r="Z303">
        <f t="shared" si="18"/>
        <v>42</v>
      </c>
      <c r="AA303" s="6">
        <f t="shared" si="19"/>
        <v>16127.420999999998</v>
      </c>
    </row>
    <row r="304" spans="1:27" x14ac:dyDescent="0.25">
      <c r="A304" t="s">
        <v>37</v>
      </c>
      <c r="B304" t="s">
        <v>17</v>
      </c>
      <c r="C304" t="s">
        <v>1</v>
      </c>
      <c r="D304" t="s">
        <v>2</v>
      </c>
      <c r="E304" s="1">
        <v>43831</v>
      </c>
      <c r="F304">
        <v>43</v>
      </c>
      <c r="G304" s="6">
        <v>3359.5720000000001</v>
      </c>
      <c r="I304" t="s">
        <v>37</v>
      </c>
      <c r="J304" t="s">
        <v>18</v>
      </c>
      <c r="K304" t="s">
        <v>1</v>
      </c>
      <c r="L304" t="s">
        <v>2</v>
      </c>
      <c r="M304" s="1">
        <v>43831</v>
      </c>
      <c r="N304">
        <v>43</v>
      </c>
      <c r="O304">
        <v>9788.7870000000003</v>
      </c>
      <c r="Q304" t="s">
        <v>37</v>
      </c>
      <c r="R304" t="s">
        <v>19</v>
      </c>
      <c r="S304" t="s">
        <v>1</v>
      </c>
      <c r="T304" t="s">
        <v>2</v>
      </c>
      <c r="U304" s="1">
        <v>43831</v>
      </c>
      <c r="V304">
        <v>43</v>
      </c>
      <c r="W304">
        <v>3043.9290000000001</v>
      </c>
      <c r="Y304" s="1">
        <f t="shared" si="17"/>
        <v>43831</v>
      </c>
      <c r="Z304">
        <f t="shared" si="18"/>
        <v>43</v>
      </c>
      <c r="AA304" s="6">
        <f t="shared" si="19"/>
        <v>16192.288</v>
      </c>
    </row>
    <row r="305" spans="1:27" x14ac:dyDescent="0.25">
      <c r="A305" t="s">
        <v>37</v>
      </c>
      <c r="B305" t="s">
        <v>17</v>
      </c>
      <c r="C305" t="s">
        <v>1</v>
      </c>
      <c r="D305" t="s">
        <v>2</v>
      </c>
      <c r="E305" s="1">
        <v>43831</v>
      </c>
      <c r="F305">
        <v>44</v>
      </c>
      <c r="G305" s="6">
        <v>3376.7370000000001</v>
      </c>
      <c r="I305" t="s">
        <v>37</v>
      </c>
      <c r="J305" t="s">
        <v>18</v>
      </c>
      <c r="K305" t="s">
        <v>1</v>
      </c>
      <c r="L305" t="s">
        <v>2</v>
      </c>
      <c r="M305" s="1">
        <v>43831</v>
      </c>
      <c r="N305">
        <v>44</v>
      </c>
      <c r="O305">
        <v>9995.9480000000003</v>
      </c>
      <c r="Q305" t="s">
        <v>37</v>
      </c>
      <c r="R305" t="s">
        <v>19</v>
      </c>
      <c r="S305" t="s">
        <v>1</v>
      </c>
      <c r="T305" t="s">
        <v>2</v>
      </c>
      <c r="U305" s="1">
        <v>43831</v>
      </c>
      <c r="V305">
        <v>44</v>
      </c>
      <c r="W305">
        <v>3108.7669999999998</v>
      </c>
      <c r="Y305" s="1">
        <f t="shared" si="17"/>
        <v>43831</v>
      </c>
      <c r="Z305">
        <f t="shared" si="18"/>
        <v>44</v>
      </c>
      <c r="AA305" s="6">
        <f t="shared" si="19"/>
        <v>16481.452000000001</v>
      </c>
    </row>
    <row r="306" spans="1:27" x14ac:dyDescent="0.25">
      <c r="A306" t="s">
        <v>37</v>
      </c>
      <c r="B306" t="s">
        <v>17</v>
      </c>
      <c r="C306" t="s">
        <v>1</v>
      </c>
      <c r="D306" t="s">
        <v>2</v>
      </c>
      <c r="E306" s="1">
        <v>43831</v>
      </c>
      <c r="F306">
        <v>45</v>
      </c>
      <c r="G306" s="6">
        <v>3342.442</v>
      </c>
      <c r="I306" t="s">
        <v>37</v>
      </c>
      <c r="J306" t="s">
        <v>18</v>
      </c>
      <c r="K306" t="s">
        <v>1</v>
      </c>
      <c r="L306" t="s">
        <v>2</v>
      </c>
      <c r="M306" s="1">
        <v>43831</v>
      </c>
      <c r="N306">
        <v>45</v>
      </c>
      <c r="O306">
        <v>9833.768</v>
      </c>
      <c r="Q306" t="s">
        <v>37</v>
      </c>
      <c r="R306" t="s">
        <v>19</v>
      </c>
      <c r="S306" t="s">
        <v>1</v>
      </c>
      <c r="T306" t="s">
        <v>2</v>
      </c>
      <c r="U306" s="1">
        <v>43831</v>
      </c>
      <c r="V306">
        <v>45</v>
      </c>
      <c r="W306">
        <v>3057.8090000000002</v>
      </c>
      <c r="Y306" s="1">
        <f t="shared" si="17"/>
        <v>43831</v>
      </c>
      <c r="Z306">
        <f t="shared" si="18"/>
        <v>45</v>
      </c>
      <c r="AA306" s="6">
        <f t="shared" si="19"/>
        <v>16234.019</v>
      </c>
    </row>
    <row r="307" spans="1:27" x14ac:dyDescent="0.25">
      <c r="A307" t="s">
        <v>37</v>
      </c>
      <c r="B307" t="s">
        <v>17</v>
      </c>
      <c r="C307" t="s">
        <v>1</v>
      </c>
      <c r="D307" t="s">
        <v>2</v>
      </c>
      <c r="E307" s="1">
        <v>43831</v>
      </c>
      <c r="F307">
        <v>46</v>
      </c>
      <c r="G307" s="6">
        <v>3393.8679999999999</v>
      </c>
      <c r="I307" t="s">
        <v>37</v>
      </c>
      <c r="J307" t="s">
        <v>18</v>
      </c>
      <c r="K307" t="s">
        <v>1</v>
      </c>
      <c r="L307" t="s">
        <v>2</v>
      </c>
      <c r="M307" s="1">
        <v>43831</v>
      </c>
      <c r="N307">
        <v>46</v>
      </c>
      <c r="O307">
        <v>9950.9680000000008</v>
      </c>
      <c r="Q307" t="s">
        <v>37</v>
      </c>
      <c r="R307" t="s">
        <v>19</v>
      </c>
      <c r="S307" t="s">
        <v>1</v>
      </c>
      <c r="T307" t="s">
        <v>2</v>
      </c>
      <c r="U307" s="1">
        <v>43831</v>
      </c>
      <c r="V307">
        <v>46</v>
      </c>
      <c r="W307">
        <v>3094.886</v>
      </c>
      <c r="Y307" s="1">
        <f t="shared" si="17"/>
        <v>43831</v>
      </c>
      <c r="Z307">
        <f t="shared" si="18"/>
        <v>46</v>
      </c>
      <c r="AA307" s="6">
        <f t="shared" si="19"/>
        <v>16439.722000000002</v>
      </c>
    </row>
    <row r="308" spans="1:27" x14ac:dyDescent="0.25">
      <c r="A308" t="s">
        <v>37</v>
      </c>
      <c r="B308" t="s">
        <v>17</v>
      </c>
      <c r="C308" t="s">
        <v>1</v>
      </c>
      <c r="D308" t="s">
        <v>2</v>
      </c>
      <c r="E308" s="1">
        <v>43831</v>
      </c>
      <c r="F308">
        <v>47</v>
      </c>
      <c r="G308" s="6">
        <v>3385.3919999999998</v>
      </c>
      <c r="I308" t="s">
        <v>37</v>
      </c>
      <c r="J308" t="s">
        <v>18</v>
      </c>
      <c r="K308" t="s">
        <v>1</v>
      </c>
      <c r="L308" t="s">
        <v>2</v>
      </c>
      <c r="M308" s="1">
        <v>43831</v>
      </c>
      <c r="N308">
        <v>47</v>
      </c>
      <c r="O308">
        <v>10088.15</v>
      </c>
      <c r="Q308" t="s">
        <v>37</v>
      </c>
      <c r="R308" t="s">
        <v>19</v>
      </c>
      <c r="S308" t="s">
        <v>1</v>
      </c>
      <c r="T308" t="s">
        <v>2</v>
      </c>
      <c r="U308" s="1">
        <v>43831</v>
      </c>
      <c r="V308">
        <v>47</v>
      </c>
      <c r="W308">
        <v>3136.1610000000001</v>
      </c>
      <c r="Y308" s="1">
        <f t="shared" si="17"/>
        <v>43831</v>
      </c>
      <c r="Z308">
        <f t="shared" si="18"/>
        <v>47</v>
      </c>
      <c r="AA308" s="6">
        <f t="shared" si="19"/>
        <v>16609.703000000001</v>
      </c>
    </row>
    <row r="309" spans="1:27" x14ac:dyDescent="0.25">
      <c r="A309" t="s">
        <v>37</v>
      </c>
      <c r="B309" t="s">
        <v>17</v>
      </c>
      <c r="C309" t="s">
        <v>1</v>
      </c>
      <c r="D309" t="s">
        <v>2</v>
      </c>
      <c r="E309" s="1">
        <v>43831</v>
      </c>
      <c r="F309">
        <v>48</v>
      </c>
      <c r="G309" s="6">
        <v>3350.9169999999999</v>
      </c>
      <c r="I309" t="s">
        <v>37</v>
      </c>
      <c r="J309" t="s">
        <v>18</v>
      </c>
      <c r="K309" t="s">
        <v>1</v>
      </c>
      <c r="L309" t="s">
        <v>2</v>
      </c>
      <c r="M309" s="1">
        <v>43831</v>
      </c>
      <c r="N309">
        <v>48</v>
      </c>
      <c r="O309">
        <v>9696.5849999999991</v>
      </c>
      <c r="Q309" t="s">
        <v>37</v>
      </c>
      <c r="R309" t="s">
        <v>19</v>
      </c>
      <c r="S309" t="s">
        <v>1</v>
      </c>
      <c r="T309" t="s">
        <v>2</v>
      </c>
      <c r="U309" s="1">
        <v>43831</v>
      </c>
      <c r="V309">
        <v>48</v>
      </c>
      <c r="W309">
        <v>3016.5340000000001</v>
      </c>
      <c r="Y309" s="1">
        <f t="shared" si="17"/>
        <v>43831</v>
      </c>
      <c r="Z309">
        <f t="shared" si="18"/>
        <v>48</v>
      </c>
      <c r="AA309" s="6">
        <f t="shared" si="19"/>
        <v>16064.035999999998</v>
      </c>
    </row>
    <row r="310" spans="1:27" x14ac:dyDescent="0.25">
      <c r="A310" t="s">
        <v>37</v>
      </c>
      <c r="B310" t="s">
        <v>17</v>
      </c>
      <c r="C310" t="s">
        <v>1</v>
      </c>
      <c r="D310" t="s">
        <v>2</v>
      </c>
      <c r="E310" s="1">
        <v>43831</v>
      </c>
      <c r="F310">
        <v>49</v>
      </c>
      <c r="G310" s="6">
        <v>3402.8820000000001</v>
      </c>
      <c r="I310" t="s">
        <v>37</v>
      </c>
      <c r="J310" t="s">
        <v>18</v>
      </c>
      <c r="K310" t="s">
        <v>1</v>
      </c>
      <c r="L310" t="s">
        <v>2</v>
      </c>
      <c r="M310" s="1">
        <v>43831</v>
      </c>
      <c r="N310">
        <v>49</v>
      </c>
      <c r="O310">
        <v>10088.127</v>
      </c>
      <c r="Q310" t="s">
        <v>37</v>
      </c>
      <c r="R310" t="s">
        <v>19</v>
      </c>
      <c r="S310" t="s">
        <v>1</v>
      </c>
      <c r="T310" t="s">
        <v>2</v>
      </c>
      <c r="U310" s="1">
        <v>43831</v>
      </c>
      <c r="V310">
        <v>49</v>
      </c>
      <c r="W310">
        <v>3136.3870000000002</v>
      </c>
      <c r="Y310" s="1">
        <f t="shared" si="17"/>
        <v>43831</v>
      </c>
      <c r="Z310">
        <f t="shared" si="18"/>
        <v>49</v>
      </c>
      <c r="AA310" s="6">
        <f t="shared" si="19"/>
        <v>16627.396000000001</v>
      </c>
    </row>
    <row r="311" spans="1:27" x14ac:dyDescent="0.25">
      <c r="A311" t="s">
        <v>37</v>
      </c>
      <c r="B311" t="s">
        <v>17</v>
      </c>
      <c r="C311" t="s">
        <v>1</v>
      </c>
      <c r="D311" t="s">
        <v>2</v>
      </c>
      <c r="E311" s="1">
        <v>43831</v>
      </c>
      <c r="F311">
        <v>50</v>
      </c>
      <c r="G311" s="6">
        <v>3333.4270000000001</v>
      </c>
      <c r="I311" t="s">
        <v>37</v>
      </c>
      <c r="J311" t="s">
        <v>18</v>
      </c>
      <c r="K311" t="s">
        <v>1</v>
      </c>
      <c r="L311" t="s">
        <v>2</v>
      </c>
      <c r="M311" s="1">
        <v>43831</v>
      </c>
      <c r="N311">
        <v>50</v>
      </c>
      <c r="O311">
        <v>9696.6080000000002</v>
      </c>
      <c r="Q311" t="s">
        <v>37</v>
      </c>
      <c r="R311" t="s">
        <v>19</v>
      </c>
      <c r="S311" t="s">
        <v>1</v>
      </c>
      <c r="T311" t="s">
        <v>2</v>
      </c>
      <c r="U311" s="1">
        <v>43831</v>
      </c>
      <c r="V311">
        <v>50</v>
      </c>
      <c r="W311">
        <v>3016.3090000000002</v>
      </c>
      <c r="Y311" s="1">
        <f t="shared" si="17"/>
        <v>43831</v>
      </c>
      <c r="Z311">
        <f t="shared" si="18"/>
        <v>50</v>
      </c>
      <c r="AA311" s="6">
        <f t="shared" si="19"/>
        <v>16046.344000000001</v>
      </c>
    </row>
    <row r="312" spans="1:27" x14ac:dyDescent="0.25">
      <c r="A312" t="s">
        <v>37</v>
      </c>
      <c r="B312" t="s">
        <v>17</v>
      </c>
      <c r="C312" t="s">
        <v>1</v>
      </c>
      <c r="D312" t="s">
        <v>2</v>
      </c>
      <c r="E312" s="1">
        <v>44197</v>
      </c>
      <c r="F312" t="s">
        <v>3</v>
      </c>
      <c r="G312" s="6">
        <v>3369.6239999999998</v>
      </c>
      <c r="I312" t="s">
        <v>37</v>
      </c>
      <c r="J312" t="s">
        <v>18</v>
      </c>
      <c r="K312" t="s">
        <v>1</v>
      </c>
      <c r="L312" t="s">
        <v>2</v>
      </c>
      <c r="M312" s="1">
        <v>44197</v>
      </c>
      <c r="N312" t="s">
        <v>3</v>
      </c>
      <c r="O312">
        <v>9935.6409999999996</v>
      </c>
      <c r="Q312" t="s">
        <v>37</v>
      </c>
      <c r="R312" t="s">
        <v>19</v>
      </c>
      <c r="S312" t="s">
        <v>1</v>
      </c>
      <c r="T312" t="s">
        <v>2</v>
      </c>
      <c r="U312" s="1">
        <v>44197</v>
      </c>
      <c r="V312" t="s">
        <v>3</v>
      </c>
      <c r="W312">
        <v>3082.6219999999998</v>
      </c>
      <c r="Y312" s="1">
        <f t="shared" si="17"/>
        <v>44197</v>
      </c>
      <c r="Z312" t="str">
        <f t="shared" si="18"/>
        <v>Expected Values</v>
      </c>
      <c r="AA312" s="6">
        <f t="shared" si="19"/>
        <v>16387.886999999999</v>
      </c>
    </row>
    <row r="313" spans="1:27" x14ac:dyDescent="0.25">
      <c r="A313" t="s">
        <v>37</v>
      </c>
      <c r="B313" t="s">
        <v>17</v>
      </c>
      <c r="C313" t="s">
        <v>1</v>
      </c>
      <c r="D313" t="s">
        <v>2</v>
      </c>
      <c r="E313" s="1">
        <v>44197</v>
      </c>
      <c r="F313">
        <v>1</v>
      </c>
      <c r="G313" s="6">
        <v>3296.808</v>
      </c>
      <c r="I313" t="s">
        <v>37</v>
      </c>
      <c r="J313" t="s">
        <v>18</v>
      </c>
      <c r="K313" t="s">
        <v>1</v>
      </c>
      <c r="L313" t="s">
        <v>2</v>
      </c>
      <c r="M313" s="1">
        <v>44197</v>
      </c>
      <c r="N313">
        <v>1</v>
      </c>
      <c r="O313">
        <v>9464.7119999999995</v>
      </c>
      <c r="Q313" t="s">
        <v>37</v>
      </c>
      <c r="R313" t="s">
        <v>19</v>
      </c>
      <c r="S313" t="s">
        <v>1</v>
      </c>
      <c r="T313" t="s">
        <v>2</v>
      </c>
      <c r="U313" s="1">
        <v>44197</v>
      </c>
      <c r="V313">
        <v>1</v>
      </c>
      <c r="W313">
        <v>2933.547</v>
      </c>
      <c r="Y313" s="1">
        <f t="shared" si="17"/>
        <v>44197</v>
      </c>
      <c r="Z313">
        <f t="shared" si="18"/>
        <v>1</v>
      </c>
      <c r="AA313" s="6">
        <f t="shared" si="19"/>
        <v>15695.067000000001</v>
      </c>
    </row>
    <row r="314" spans="1:27" x14ac:dyDescent="0.25">
      <c r="A314" t="s">
        <v>37</v>
      </c>
      <c r="B314" t="s">
        <v>17</v>
      </c>
      <c r="C314" t="s">
        <v>1</v>
      </c>
      <c r="D314" t="s">
        <v>2</v>
      </c>
      <c r="E314" s="1">
        <v>44197</v>
      </c>
      <c r="F314">
        <v>2</v>
      </c>
      <c r="G314" s="6">
        <v>3442.44</v>
      </c>
      <c r="I314" t="s">
        <v>37</v>
      </c>
      <c r="J314" t="s">
        <v>18</v>
      </c>
      <c r="K314" t="s">
        <v>1</v>
      </c>
      <c r="L314" t="s">
        <v>2</v>
      </c>
      <c r="M314" s="1">
        <v>44197</v>
      </c>
      <c r="N314">
        <v>2</v>
      </c>
      <c r="O314">
        <v>10406.571</v>
      </c>
      <c r="Q314" t="s">
        <v>37</v>
      </c>
      <c r="R314" t="s">
        <v>19</v>
      </c>
      <c r="S314" t="s">
        <v>1</v>
      </c>
      <c r="T314" t="s">
        <v>2</v>
      </c>
      <c r="U314" s="1">
        <v>44197</v>
      </c>
      <c r="V314">
        <v>2</v>
      </c>
      <c r="W314">
        <v>3231.6970000000001</v>
      </c>
      <c r="Y314" s="1">
        <f t="shared" si="17"/>
        <v>44197</v>
      </c>
      <c r="Z314">
        <f t="shared" si="18"/>
        <v>2</v>
      </c>
      <c r="AA314" s="6">
        <f t="shared" si="19"/>
        <v>17080.707999999999</v>
      </c>
    </row>
    <row r="315" spans="1:27" x14ac:dyDescent="0.25">
      <c r="A315" t="s">
        <v>37</v>
      </c>
      <c r="B315" t="s">
        <v>17</v>
      </c>
      <c r="C315" t="s">
        <v>1</v>
      </c>
      <c r="D315" t="s">
        <v>2</v>
      </c>
      <c r="E315" s="1">
        <v>44197</v>
      </c>
      <c r="F315">
        <v>3</v>
      </c>
      <c r="G315" s="6">
        <v>3421.8009999999999</v>
      </c>
      <c r="I315" t="s">
        <v>37</v>
      </c>
      <c r="J315" t="s">
        <v>18</v>
      </c>
      <c r="K315" t="s">
        <v>1</v>
      </c>
      <c r="L315" t="s">
        <v>2</v>
      </c>
      <c r="M315" s="1">
        <v>44197</v>
      </c>
      <c r="N315">
        <v>3</v>
      </c>
      <c r="O315">
        <v>10316.442999999999</v>
      </c>
      <c r="Q315" t="s">
        <v>37</v>
      </c>
      <c r="R315" t="s">
        <v>19</v>
      </c>
      <c r="S315" t="s">
        <v>1</v>
      </c>
      <c r="T315" t="s">
        <v>2</v>
      </c>
      <c r="U315" s="1">
        <v>44197</v>
      </c>
      <c r="V315">
        <v>3</v>
      </c>
      <c r="W315">
        <v>3200.8679999999999</v>
      </c>
      <c r="Y315" s="1">
        <f t="shared" si="17"/>
        <v>44197</v>
      </c>
      <c r="Z315">
        <f t="shared" si="18"/>
        <v>3</v>
      </c>
      <c r="AA315" s="6">
        <f t="shared" si="19"/>
        <v>16939.111999999997</v>
      </c>
    </row>
    <row r="316" spans="1:27" x14ac:dyDescent="0.25">
      <c r="A316" t="s">
        <v>37</v>
      </c>
      <c r="B316" t="s">
        <v>17</v>
      </c>
      <c r="C316" t="s">
        <v>1</v>
      </c>
      <c r="D316" t="s">
        <v>2</v>
      </c>
      <c r="E316" s="1">
        <v>44197</v>
      </c>
      <c r="F316">
        <v>4</v>
      </c>
      <c r="G316" s="6">
        <v>3317.4470000000001</v>
      </c>
      <c r="I316" t="s">
        <v>37</v>
      </c>
      <c r="J316" t="s">
        <v>18</v>
      </c>
      <c r="K316" t="s">
        <v>1</v>
      </c>
      <c r="L316" t="s">
        <v>2</v>
      </c>
      <c r="M316" s="1">
        <v>44197</v>
      </c>
      <c r="N316">
        <v>4</v>
      </c>
      <c r="O316">
        <v>9554.8389999999999</v>
      </c>
      <c r="Q316" t="s">
        <v>37</v>
      </c>
      <c r="R316" t="s">
        <v>19</v>
      </c>
      <c r="S316" t="s">
        <v>1</v>
      </c>
      <c r="T316" t="s">
        <v>2</v>
      </c>
      <c r="U316" s="1">
        <v>44197</v>
      </c>
      <c r="V316">
        <v>4</v>
      </c>
      <c r="W316">
        <v>2964.375</v>
      </c>
      <c r="Y316" s="1">
        <f t="shared" si="17"/>
        <v>44197</v>
      </c>
      <c r="Z316">
        <f t="shared" si="18"/>
        <v>4</v>
      </c>
      <c r="AA316" s="6">
        <f t="shared" si="19"/>
        <v>15836.661</v>
      </c>
    </row>
    <row r="317" spans="1:27" x14ac:dyDescent="0.25">
      <c r="A317" t="s">
        <v>37</v>
      </c>
      <c r="B317" t="s">
        <v>17</v>
      </c>
      <c r="C317" t="s">
        <v>1</v>
      </c>
      <c r="D317" t="s">
        <v>2</v>
      </c>
      <c r="E317" s="1">
        <v>44197</v>
      </c>
      <c r="F317">
        <v>5</v>
      </c>
      <c r="G317" s="6">
        <v>3301.5650000000001</v>
      </c>
      <c r="I317" t="s">
        <v>37</v>
      </c>
      <c r="J317" t="s">
        <v>18</v>
      </c>
      <c r="K317" t="s">
        <v>1</v>
      </c>
      <c r="L317" t="s">
        <v>2</v>
      </c>
      <c r="M317" s="1">
        <v>44197</v>
      </c>
      <c r="N317">
        <v>5</v>
      </c>
      <c r="O317">
        <v>9671.357</v>
      </c>
      <c r="Q317" t="s">
        <v>37</v>
      </c>
      <c r="R317" t="s">
        <v>19</v>
      </c>
      <c r="S317" t="s">
        <v>1</v>
      </c>
      <c r="T317" t="s">
        <v>2</v>
      </c>
      <c r="U317" s="1">
        <v>44197</v>
      </c>
      <c r="V317">
        <v>5</v>
      </c>
      <c r="W317">
        <v>2995.2939999999999</v>
      </c>
      <c r="Y317" s="1">
        <f t="shared" si="17"/>
        <v>44197</v>
      </c>
      <c r="Z317">
        <f t="shared" si="18"/>
        <v>5</v>
      </c>
      <c r="AA317" s="6">
        <f t="shared" si="19"/>
        <v>15968.216</v>
      </c>
    </row>
    <row r="318" spans="1:27" x14ac:dyDescent="0.25">
      <c r="A318" t="s">
        <v>37</v>
      </c>
      <c r="B318" t="s">
        <v>17</v>
      </c>
      <c r="C318" t="s">
        <v>1</v>
      </c>
      <c r="D318" t="s">
        <v>2</v>
      </c>
      <c r="E318" s="1">
        <v>44197</v>
      </c>
      <c r="F318">
        <v>6</v>
      </c>
      <c r="G318" s="6">
        <v>3437.6819999999998</v>
      </c>
      <c r="I318" t="s">
        <v>37</v>
      </c>
      <c r="J318" t="s">
        <v>18</v>
      </c>
      <c r="K318" t="s">
        <v>1</v>
      </c>
      <c r="L318" t="s">
        <v>2</v>
      </c>
      <c r="M318" s="1">
        <v>44197</v>
      </c>
      <c r="N318">
        <v>6</v>
      </c>
      <c r="O318">
        <v>10199.925999999999</v>
      </c>
      <c r="Q318" t="s">
        <v>37</v>
      </c>
      <c r="R318" t="s">
        <v>19</v>
      </c>
      <c r="S318" t="s">
        <v>1</v>
      </c>
      <c r="T318" t="s">
        <v>2</v>
      </c>
      <c r="U318" s="1">
        <v>44197</v>
      </c>
      <c r="V318">
        <v>6</v>
      </c>
      <c r="W318">
        <v>3169.9490000000001</v>
      </c>
      <c r="Y318" s="1">
        <f t="shared" si="17"/>
        <v>44197</v>
      </c>
      <c r="Z318">
        <f t="shared" si="18"/>
        <v>6</v>
      </c>
      <c r="AA318" s="6">
        <f t="shared" si="19"/>
        <v>16807.557000000001</v>
      </c>
    </row>
    <row r="319" spans="1:27" x14ac:dyDescent="0.25">
      <c r="A319" t="s">
        <v>37</v>
      </c>
      <c r="B319" t="s">
        <v>17</v>
      </c>
      <c r="C319" t="s">
        <v>1</v>
      </c>
      <c r="D319" t="s">
        <v>2</v>
      </c>
      <c r="E319" s="1">
        <v>44197</v>
      </c>
      <c r="F319">
        <v>7</v>
      </c>
      <c r="G319" s="6">
        <v>3387.0160000000001</v>
      </c>
      <c r="I319" t="s">
        <v>37</v>
      </c>
      <c r="J319" t="s">
        <v>18</v>
      </c>
      <c r="K319" t="s">
        <v>1</v>
      </c>
      <c r="L319" t="s">
        <v>2</v>
      </c>
      <c r="M319" s="1">
        <v>44197</v>
      </c>
      <c r="N319">
        <v>7</v>
      </c>
      <c r="O319">
        <v>10093.26</v>
      </c>
      <c r="Q319" t="s">
        <v>37</v>
      </c>
      <c r="R319" t="s">
        <v>19</v>
      </c>
      <c r="S319" t="s">
        <v>1</v>
      </c>
      <c r="T319" t="s">
        <v>2</v>
      </c>
      <c r="U319" s="1">
        <v>44197</v>
      </c>
      <c r="V319">
        <v>7</v>
      </c>
      <c r="W319">
        <v>3131.0239999999999</v>
      </c>
      <c r="Y319" s="1">
        <f t="shared" si="17"/>
        <v>44197</v>
      </c>
      <c r="Z319">
        <f t="shared" si="18"/>
        <v>7</v>
      </c>
      <c r="AA319" s="6">
        <f t="shared" si="19"/>
        <v>16611.3</v>
      </c>
    </row>
    <row r="320" spans="1:27" x14ac:dyDescent="0.25">
      <c r="A320" t="s">
        <v>37</v>
      </c>
      <c r="B320" t="s">
        <v>17</v>
      </c>
      <c r="C320" t="s">
        <v>1</v>
      </c>
      <c r="D320" t="s">
        <v>2</v>
      </c>
      <c r="E320" s="1">
        <v>44197</v>
      </c>
      <c r="F320">
        <v>8</v>
      </c>
      <c r="G320" s="6">
        <v>3352.232</v>
      </c>
      <c r="I320" t="s">
        <v>37</v>
      </c>
      <c r="J320" t="s">
        <v>18</v>
      </c>
      <c r="K320" t="s">
        <v>1</v>
      </c>
      <c r="L320" t="s">
        <v>2</v>
      </c>
      <c r="M320" s="1">
        <v>44197</v>
      </c>
      <c r="N320">
        <v>8</v>
      </c>
      <c r="O320">
        <v>9778.0220000000008</v>
      </c>
      <c r="Q320" t="s">
        <v>37</v>
      </c>
      <c r="R320" t="s">
        <v>19</v>
      </c>
      <c r="S320" t="s">
        <v>1</v>
      </c>
      <c r="T320" t="s">
        <v>2</v>
      </c>
      <c r="U320" s="1">
        <v>44197</v>
      </c>
      <c r="V320">
        <v>8</v>
      </c>
      <c r="W320">
        <v>3034.2190000000001</v>
      </c>
      <c r="Y320" s="1">
        <f t="shared" si="17"/>
        <v>44197</v>
      </c>
      <c r="Z320">
        <f t="shared" si="18"/>
        <v>8</v>
      </c>
      <c r="AA320" s="6">
        <f t="shared" si="19"/>
        <v>16164.473000000002</v>
      </c>
    </row>
    <row r="321" spans="1:27" x14ac:dyDescent="0.25">
      <c r="A321" t="s">
        <v>37</v>
      </c>
      <c r="B321" t="s">
        <v>17</v>
      </c>
      <c r="C321" t="s">
        <v>1</v>
      </c>
      <c r="D321" t="s">
        <v>2</v>
      </c>
      <c r="E321" s="1">
        <v>44197</v>
      </c>
      <c r="F321">
        <v>9</v>
      </c>
      <c r="G321" s="6">
        <v>3385.614</v>
      </c>
      <c r="I321" t="s">
        <v>37</v>
      </c>
      <c r="J321" t="s">
        <v>18</v>
      </c>
      <c r="K321" t="s">
        <v>1</v>
      </c>
      <c r="L321" t="s">
        <v>2</v>
      </c>
      <c r="M321" s="1">
        <v>44197</v>
      </c>
      <c r="N321">
        <v>9</v>
      </c>
      <c r="O321">
        <v>9903.6560000000009</v>
      </c>
      <c r="Q321" t="s">
        <v>37</v>
      </c>
      <c r="R321" t="s">
        <v>19</v>
      </c>
      <c r="S321" t="s">
        <v>1</v>
      </c>
      <c r="T321" t="s">
        <v>2</v>
      </c>
      <c r="U321" s="1">
        <v>44197</v>
      </c>
      <c r="V321">
        <v>9</v>
      </c>
      <c r="W321">
        <v>3073.127</v>
      </c>
      <c r="Y321" s="1">
        <f t="shared" si="17"/>
        <v>44197</v>
      </c>
      <c r="Z321">
        <f t="shared" si="18"/>
        <v>9</v>
      </c>
      <c r="AA321" s="6">
        <f t="shared" si="19"/>
        <v>16362.397000000001</v>
      </c>
    </row>
    <row r="322" spans="1:27" x14ac:dyDescent="0.25">
      <c r="A322" t="s">
        <v>37</v>
      </c>
      <c r="B322" t="s">
        <v>17</v>
      </c>
      <c r="C322" t="s">
        <v>1</v>
      </c>
      <c r="D322" t="s">
        <v>2</v>
      </c>
      <c r="E322" s="1">
        <v>44197</v>
      </c>
      <c r="F322">
        <v>10</v>
      </c>
      <c r="G322" s="6">
        <v>3353.634</v>
      </c>
      <c r="I322" t="s">
        <v>37</v>
      </c>
      <c r="J322" t="s">
        <v>18</v>
      </c>
      <c r="K322" t="s">
        <v>1</v>
      </c>
      <c r="L322" t="s">
        <v>2</v>
      </c>
      <c r="M322" s="1">
        <v>44197</v>
      </c>
      <c r="N322">
        <v>10</v>
      </c>
      <c r="O322">
        <v>9967.6270000000004</v>
      </c>
      <c r="Q322" t="s">
        <v>37</v>
      </c>
      <c r="R322" t="s">
        <v>19</v>
      </c>
      <c r="S322" t="s">
        <v>1</v>
      </c>
      <c r="T322" t="s">
        <v>2</v>
      </c>
      <c r="U322" s="1">
        <v>44197</v>
      </c>
      <c r="V322">
        <v>10</v>
      </c>
      <c r="W322">
        <v>3092.116</v>
      </c>
      <c r="Y322" s="1">
        <f t="shared" si="17"/>
        <v>44197</v>
      </c>
      <c r="Z322">
        <f t="shared" si="18"/>
        <v>10</v>
      </c>
      <c r="AA322" s="6">
        <f t="shared" si="19"/>
        <v>16413.377</v>
      </c>
    </row>
    <row r="323" spans="1:27" x14ac:dyDescent="0.25">
      <c r="A323" t="s">
        <v>37</v>
      </c>
      <c r="B323" t="s">
        <v>17</v>
      </c>
      <c r="C323" t="s">
        <v>1</v>
      </c>
      <c r="D323" t="s">
        <v>2</v>
      </c>
      <c r="E323" s="1">
        <v>44197</v>
      </c>
      <c r="F323">
        <v>11</v>
      </c>
      <c r="G323" s="6">
        <v>3412.7449999999999</v>
      </c>
      <c r="I323" t="s">
        <v>37</v>
      </c>
      <c r="J323" t="s">
        <v>18</v>
      </c>
      <c r="K323" t="s">
        <v>1</v>
      </c>
      <c r="L323" t="s">
        <v>2</v>
      </c>
      <c r="M323" s="1">
        <v>44197</v>
      </c>
      <c r="N323">
        <v>11</v>
      </c>
      <c r="O323">
        <v>10126.477000000001</v>
      </c>
      <c r="Q323" t="s">
        <v>37</v>
      </c>
      <c r="R323" t="s">
        <v>19</v>
      </c>
      <c r="S323" t="s">
        <v>1</v>
      </c>
      <c r="T323" t="s">
        <v>2</v>
      </c>
      <c r="U323" s="1">
        <v>44197</v>
      </c>
      <c r="V323">
        <v>11</v>
      </c>
      <c r="W323">
        <v>3143.6529999999998</v>
      </c>
      <c r="Y323" s="1">
        <f t="shared" si="17"/>
        <v>44197</v>
      </c>
      <c r="Z323">
        <f t="shared" si="18"/>
        <v>11</v>
      </c>
      <c r="AA323" s="6">
        <f t="shared" si="19"/>
        <v>16682.875</v>
      </c>
    </row>
    <row r="324" spans="1:27" x14ac:dyDescent="0.25">
      <c r="A324" t="s">
        <v>37</v>
      </c>
      <c r="B324" t="s">
        <v>17</v>
      </c>
      <c r="C324" t="s">
        <v>1</v>
      </c>
      <c r="D324" t="s">
        <v>2</v>
      </c>
      <c r="E324" s="1">
        <v>44197</v>
      </c>
      <c r="F324">
        <v>12</v>
      </c>
      <c r="G324" s="6">
        <v>3326.5030000000002</v>
      </c>
      <c r="I324" t="s">
        <v>37</v>
      </c>
      <c r="J324" t="s">
        <v>18</v>
      </c>
      <c r="K324" t="s">
        <v>1</v>
      </c>
      <c r="L324" t="s">
        <v>2</v>
      </c>
      <c r="M324" s="1">
        <v>44197</v>
      </c>
      <c r="N324">
        <v>12</v>
      </c>
      <c r="O324">
        <v>9744.8060000000005</v>
      </c>
      <c r="Q324" t="s">
        <v>37</v>
      </c>
      <c r="R324" t="s">
        <v>19</v>
      </c>
      <c r="S324" t="s">
        <v>1</v>
      </c>
      <c r="T324" t="s">
        <v>2</v>
      </c>
      <c r="U324" s="1">
        <v>44197</v>
      </c>
      <c r="V324">
        <v>12</v>
      </c>
      <c r="W324">
        <v>3021.5909999999999</v>
      </c>
      <c r="Y324" s="1">
        <f t="shared" si="17"/>
        <v>44197</v>
      </c>
      <c r="Z324">
        <f t="shared" si="18"/>
        <v>12</v>
      </c>
      <c r="AA324" s="6">
        <f t="shared" si="19"/>
        <v>16092.900000000001</v>
      </c>
    </row>
    <row r="325" spans="1:27" x14ac:dyDescent="0.25">
      <c r="A325" t="s">
        <v>37</v>
      </c>
      <c r="B325" t="s">
        <v>17</v>
      </c>
      <c r="C325" t="s">
        <v>1</v>
      </c>
      <c r="D325" t="s">
        <v>2</v>
      </c>
      <c r="E325" s="1">
        <v>44197</v>
      </c>
      <c r="F325">
        <v>13</v>
      </c>
      <c r="G325" s="6">
        <v>3356.6289999999999</v>
      </c>
      <c r="I325" t="s">
        <v>37</v>
      </c>
      <c r="J325" t="s">
        <v>18</v>
      </c>
      <c r="K325" t="s">
        <v>1</v>
      </c>
      <c r="L325" t="s">
        <v>2</v>
      </c>
      <c r="M325" s="1">
        <v>44197</v>
      </c>
      <c r="N325">
        <v>13</v>
      </c>
      <c r="O325">
        <v>9911.9480000000003</v>
      </c>
      <c r="Q325" t="s">
        <v>37</v>
      </c>
      <c r="R325" t="s">
        <v>19</v>
      </c>
      <c r="S325" t="s">
        <v>1</v>
      </c>
      <c r="T325" t="s">
        <v>2</v>
      </c>
      <c r="U325" s="1">
        <v>44197</v>
      </c>
      <c r="V325">
        <v>13</v>
      </c>
      <c r="W325">
        <v>3074.0329999999999</v>
      </c>
      <c r="Y325" s="1">
        <f t="shared" si="17"/>
        <v>44197</v>
      </c>
      <c r="Z325">
        <f t="shared" si="18"/>
        <v>13</v>
      </c>
      <c r="AA325" s="6">
        <f t="shared" si="19"/>
        <v>16342.61</v>
      </c>
    </row>
    <row r="326" spans="1:27" x14ac:dyDescent="0.25">
      <c r="A326" t="s">
        <v>37</v>
      </c>
      <c r="B326" t="s">
        <v>17</v>
      </c>
      <c r="C326" t="s">
        <v>1</v>
      </c>
      <c r="D326" t="s">
        <v>2</v>
      </c>
      <c r="E326" s="1">
        <v>44197</v>
      </c>
      <c r="F326">
        <v>14</v>
      </c>
      <c r="G326" s="6">
        <v>3382.6190000000001</v>
      </c>
      <c r="I326" t="s">
        <v>37</v>
      </c>
      <c r="J326" t="s">
        <v>18</v>
      </c>
      <c r="K326" t="s">
        <v>1</v>
      </c>
      <c r="L326" t="s">
        <v>2</v>
      </c>
      <c r="M326" s="1">
        <v>44197</v>
      </c>
      <c r="N326">
        <v>14</v>
      </c>
      <c r="O326">
        <v>9959.3349999999991</v>
      </c>
      <c r="Q326" t="s">
        <v>37</v>
      </c>
      <c r="R326" t="s">
        <v>19</v>
      </c>
      <c r="S326" t="s">
        <v>1</v>
      </c>
      <c r="T326" t="s">
        <v>2</v>
      </c>
      <c r="U326" s="1">
        <v>44197</v>
      </c>
      <c r="V326">
        <v>14</v>
      </c>
      <c r="W326">
        <v>3091.2109999999998</v>
      </c>
      <c r="Y326" s="1">
        <f t="shared" si="17"/>
        <v>44197</v>
      </c>
      <c r="Z326">
        <f t="shared" si="18"/>
        <v>14</v>
      </c>
      <c r="AA326" s="6">
        <f t="shared" si="19"/>
        <v>16433.165000000001</v>
      </c>
    </row>
    <row r="327" spans="1:27" x14ac:dyDescent="0.25">
      <c r="A327" t="s">
        <v>37</v>
      </c>
      <c r="B327" t="s">
        <v>17</v>
      </c>
      <c r="C327" t="s">
        <v>1</v>
      </c>
      <c r="D327" t="s">
        <v>2</v>
      </c>
      <c r="E327" s="1">
        <v>44197</v>
      </c>
      <c r="F327">
        <v>15</v>
      </c>
      <c r="G327" s="6">
        <v>3386.7739999999999</v>
      </c>
      <c r="I327" t="s">
        <v>37</v>
      </c>
      <c r="J327" t="s">
        <v>18</v>
      </c>
      <c r="K327" t="s">
        <v>1</v>
      </c>
      <c r="L327" t="s">
        <v>2</v>
      </c>
      <c r="M327" s="1">
        <v>44197</v>
      </c>
      <c r="N327">
        <v>15</v>
      </c>
      <c r="O327">
        <v>10070.924000000001</v>
      </c>
      <c r="Q327" t="s">
        <v>37</v>
      </c>
      <c r="R327" t="s">
        <v>19</v>
      </c>
      <c r="S327" t="s">
        <v>1</v>
      </c>
      <c r="T327" t="s">
        <v>2</v>
      </c>
      <c r="U327" s="1">
        <v>44197</v>
      </c>
      <c r="V327">
        <v>15</v>
      </c>
      <c r="W327">
        <v>3125.3359999999998</v>
      </c>
      <c r="Y327" s="1">
        <f t="shared" ref="Y327:Y390" si="20">U327</f>
        <v>44197</v>
      </c>
      <c r="Z327">
        <f t="shared" ref="Z327:Z390" si="21">V327</f>
        <v>15</v>
      </c>
      <c r="AA327" s="6">
        <f t="shared" ref="AA327:AA390" si="22">G327+O327+W327</f>
        <v>16583.034</v>
      </c>
    </row>
    <row r="328" spans="1:27" x14ac:dyDescent="0.25">
      <c r="A328" t="s">
        <v>37</v>
      </c>
      <c r="B328" t="s">
        <v>17</v>
      </c>
      <c r="C328" t="s">
        <v>1</v>
      </c>
      <c r="D328" t="s">
        <v>2</v>
      </c>
      <c r="E328" s="1">
        <v>44197</v>
      </c>
      <c r="F328">
        <v>16</v>
      </c>
      <c r="G328" s="6">
        <v>3352.4740000000002</v>
      </c>
      <c r="I328" t="s">
        <v>37</v>
      </c>
      <c r="J328" t="s">
        <v>18</v>
      </c>
      <c r="K328" t="s">
        <v>1</v>
      </c>
      <c r="L328" t="s">
        <v>2</v>
      </c>
      <c r="M328" s="1">
        <v>44197</v>
      </c>
      <c r="N328">
        <v>16</v>
      </c>
      <c r="O328">
        <v>9800.36</v>
      </c>
      <c r="Q328" t="s">
        <v>37</v>
      </c>
      <c r="R328" t="s">
        <v>19</v>
      </c>
      <c r="S328" t="s">
        <v>1</v>
      </c>
      <c r="T328" t="s">
        <v>2</v>
      </c>
      <c r="U328" s="1">
        <v>44197</v>
      </c>
      <c r="V328">
        <v>16</v>
      </c>
      <c r="W328">
        <v>3039.9079999999999</v>
      </c>
      <c r="Y328" s="1">
        <f t="shared" si="20"/>
        <v>44197</v>
      </c>
      <c r="Z328">
        <f t="shared" si="21"/>
        <v>16</v>
      </c>
      <c r="AA328" s="6">
        <f t="shared" si="22"/>
        <v>16192.742</v>
      </c>
    </row>
    <row r="329" spans="1:27" x14ac:dyDescent="0.25">
      <c r="A329" t="s">
        <v>37</v>
      </c>
      <c r="B329" t="s">
        <v>17</v>
      </c>
      <c r="C329" t="s">
        <v>1</v>
      </c>
      <c r="D329" t="s">
        <v>2</v>
      </c>
      <c r="E329" s="1">
        <v>44197</v>
      </c>
      <c r="F329">
        <v>17</v>
      </c>
      <c r="G329" s="6">
        <v>3408.9279999999999</v>
      </c>
      <c r="I329" t="s">
        <v>37</v>
      </c>
      <c r="J329" t="s">
        <v>18</v>
      </c>
      <c r="K329" t="s">
        <v>1</v>
      </c>
      <c r="L329" t="s">
        <v>2</v>
      </c>
      <c r="M329" s="1">
        <v>44197</v>
      </c>
      <c r="N329">
        <v>17</v>
      </c>
      <c r="O329">
        <v>10115.294</v>
      </c>
      <c r="Q329" t="s">
        <v>37</v>
      </c>
      <c r="R329" t="s">
        <v>19</v>
      </c>
      <c r="S329" t="s">
        <v>1</v>
      </c>
      <c r="T329" t="s">
        <v>2</v>
      </c>
      <c r="U329" s="1">
        <v>44197</v>
      </c>
      <c r="V329">
        <v>17</v>
      </c>
      <c r="W329">
        <v>3142.0030000000002</v>
      </c>
      <c r="Y329" s="1">
        <f t="shared" si="20"/>
        <v>44197</v>
      </c>
      <c r="Z329">
        <f t="shared" si="21"/>
        <v>17</v>
      </c>
      <c r="AA329" s="6">
        <f t="shared" si="22"/>
        <v>16666.224999999999</v>
      </c>
    </row>
    <row r="330" spans="1:27" x14ac:dyDescent="0.25">
      <c r="A330" t="s">
        <v>37</v>
      </c>
      <c r="B330" t="s">
        <v>17</v>
      </c>
      <c r="C330" t="s">
        <v>1</v>
      </c>
      <c r="D330" t="s">
        <v>2</v>
      </c>
      <c r="E330" s="1">
        <v>44197</v>
      </c>
      <c r="F330">
        <v>18</v>
      </c>
      <c r="G330" s="6">
        <v>3330.32</v>
      </c>
      <c r="I330" t="s">
        <v>37</v>
      </c>
      <c r="J330" t="s">
        <v>18</v>
      </c>
      <c r="K330" t="s">
        <v>1</v>
      </c>
      <c r="L330" t="s">
        <v>2</v>
      </c>
      <c r="M330" s="1">
        <v>44197</v>
      </c>
      <c r="N330">
        <v>18</v>
      </c>
      <c r="O330">
        <v>9755.9879999999994</v>
      </c>
      <c r="Q330" t="s">
        <v>37</v>
      </c>
      <c r="R330" t="s">
        <v>19</v>
      </c>
      <c r="S330" t="s">
        <v>1</v>
      </c>
      <c r="T330" t="s">
        <v>2</v>
      </c>
      <c r="U330" s="1">
        <v>44197</v>
      </c>
      <c r="V330">
        <v>18</v>
      </c>
      <c r="W330">
        <v>3023.241</v>
      </c>
      <c r="Y330" s="1">
        <f t="shared" si="20"/>
        <v>44197</v>
      </c>
      <c r="Z330">
        <f t="shared" si="21"/>
        <v>18</v>
      </c>
      <c r="AA330" s="6">
        <f t="shared" si="22"/>
        <v>16109.548999999999</v>
      </c>
    </row>
    <row r="331" spans="1:27" x14ac:dyDescent="0.25">
      <c r="A331" t="s">
        <v>37</v>
      </c>
      <c r="B331" t="s">
        <v>17</v>
      </c>
      <c r="C331" t="s">
        <v>1</v>
      </c>
      <c r="D331" t="s">
        <v>2</v>
      </c>
      <c r="E331" s="1">
        <v>44197</v>
      </c>
      <c r="F331">
        <v>19</v>
      </c>
      <c r="G331" s="6">
        <v>3343.451</v>
      </c>
      <c r="I331" t="s">
        <v>37</v>
      </c>
      <c r="J331" t="s">
        <v>18</v>
      </c>
      <c r="K331" t="s">
        <v>1</v>
      </c>
      <c r="L331" t="s">
        <v>2</v>
      </c>
      <c r="M331" s="1">
        <v>44197</v>
      </c>
      <c r="N331">
        <v>19</v>
      </c>
      <c r="O331">
        <v>9774.8420000000006</v>
      </c>
      <c r="Q331" t="s">
        <v>37</v>
      </c>
      <c r="R331" t="s">
        <v>19</v>
      </c>
      <c r="S331" t="s">
        <v>1</v>
      </c>
      <c r="T331" t="s">
        <v>2</v>
      </c>
      <c r="U331" s="1">
        <v>44197</v>
      </c>
      <c r="V331">
        <v>19</v>
      </c>
      <c r="W331">
        <v>3030.192</v>
      </c>
      <c r="Y331" s="1">
        <f t="shared" si="20"/>
        <v>44197</v>
      </c>
      <c r="Z331">
        <f t="shared" si="21"/>
        <v>19</v>
      </c>
      <c r="AA331" s="6">
        <f t="shared" si="22"/>
        <v>16148.485000000001</v>
      </c>
    </row>
    <row r="332" spans="1:27" x14ac:dyDescent="0.25">
      <c r="A332" t="s">
        <v>37</v>
      </c>
      <c r="B332" t="s">
        <v>17</v>
      </c>
      <c r="C332" t="s">
        <v>1</v>
      </c>
      <c r="D332" t="s">
        <v>2</v>
      </c>
      <c r="E332" s="1">
        <v>44197</v>
      </c>
      <c r="F332">
        <v>20</v>
      </c>
      <c r="G332" s="6">
        <v>3395.797</v>
      </c>
      <c r="I332" t="s">
        <v>37</v>
      </c>
      <c r="J332" t="s">
        <v>18</v>
      </c>
      <c r="K332" t="s">
        <v>1</v>
      </c>
      <c r="L332" t="s">
        <v>2</v>
      </c>
      <c r="M332" s="1">
        <v>44197</v>
      </c>
      <c r="N332">
        <v>20</v>
      </c>
      <c r="O332">
        <v>10096.441000000001</v>
      </c>
      <c r="Q332" t="s">
        <v>37</v>
      </c>
      <c r="R332" t="s">
        <v>19</v>
      </c>
      <c r="S332" t="s">
        <v>1</v>
      </c>
      <c r="T332" t="s">
        <v>2</v>
      </c>
      <c r="U332" s="1">
        <v>44197</v>
      </c>
      <c r="V332">
        <v>20</v>
      </c>
      <c r="W332">
        <v>3135.0520000000001</v>
      </c>
      <c r="Y332" s="1">
        <f t="shared" si="20"/>
        <v>44197</v>
      </c>
      <c r="Z332">
        <f t="shared" si="21"/>
        <v>20</v>
      </c>
      <c r="AA332" s="6">
        <f t="shared" si="22"/>
        <v>16627.29</v>
      </c>
    </row>
    <row r="333" spans="1:27" x14ac:dyDescent="0.25">
      <c r="A333" t="s">
        <v>37</v>
      </c>
      <c r="B333" t="s">
        <v>17</v>
      </c>
      <c r="C333" t="s">
        <v>1</v>
      </c>
      <c r="D333" t="s">
        <v>2</v>
      </c>
      <c r="E333" s="1">
        <v>44197</v>
      </c>
      <c r="F333">
        <v>21</v>
      </c>
      <c r="G333" s="6">
        <v>3444.7579999999998</v>
      </c>
      <c r="I333" t="s">
        <v>37</v>
      </c>
      <c r="J333" t="s">
        <v>18</v>
      </c>
      <c r="K333" t="s">
        <v>1</v>
      </c>
      <c r="L333" t="s">
        <v>2</v>
      </c>
      <c r="M333" s="1">
        <v>44197</v>
      </c>
      <c r="N333">
        <v>21</v>
      </c>
      <c r="O333">
        <v>10202.565000000001</v>
      </c>
      <c r="Q333" t="s">
        <v>37</v>
      </c>
      <c r="R333" t="s">
        <v>19</v>
      </c>
      <c r="S333" t="s">
        <v>1</v>
      </c>
      <c r="T333" t="s">
        <v>2</v>
      </c>
      <c r="U333" s="1">
        <v>44197</v>
      </c>
      <c r="V333">
        <v>21</v>
      </c>
      <c r="W333">
        <v>3166.38</v>
      </c>
      <c r="Y333" s="1">
        <f t="shared" si="20"/>
        <v>44197</v>
      </c>
      <c r="Z333">
        <f t="shared" si="21"/>
        <v>21</v>
      </c>
      <c r="AA333" s="6">
        <f t="shared" si="22"/>
        <v>16813.703000000001</v>
      </c>
    </row>
    <row r="334" spans="1:27" x14ac:dyDescent="0.25">
      <c r="A334" t="s">
        <v>37</v>
      </c>
      <c r="B334" t="s">
        <v>17</v>
      </c>
      <c r="C334" t="s">
        <v>1</v>
      </c>
      <c r="D334" t="s">
        <v>2</v>
      </c>
      <c r="E334" s="1">
        <v>44197</v>
      </c>
      <c r="F334">
        <v>22</v>
      </c>
      <c r="G334" s="6">
        <v>3294.49</v>
      </c>
      <c r="I334" t="s">
        <v>37</v>
      </c>
      <c r="J334" t="s">
        <v>18</v>
      </c>
      <c r="K334" t="s">
        <v>1</v>
      </c>
      <c r="L334" t="s">
        <v>2</v>
      </c>
      <c r="M334" s="1">
        <v>44197</v>
      </c>
      <c r="N334">
        <v>22</v>
      </c>
      <c r="O334">
        <v>9668.7180000000008</v>
      </c>
      <c r="Q334" t="s">
        <v>37</v>
      </c>
      <c r="R334" t="s">
        <v>19</v>
      </c>
      <c r="S334" t="s">
        <v>1</v>
      </c>
      <c r="T334" t="s">
        <v>2</v>
      </c>
      <c r="U334" s="1">
        <v>44197</v>
      </c>
      <c r="V334">
        <v>22</v>
      </c>
      <c r="W334">
        <v>2998.8629999999998</v>
      </c>
      <c r="Y334" s="1">
        <f t="shared" si="20"/>
        <v>44197</v>
      </c>
      <c r="Z334">
        <f t="shared" si="21"/>
        <v>22</v>
      </c>
      <c r="AA334" s="6">
        <f t="shared" si="22"/>
        <v>15962.071</v>
      </c>
    </row>
    <row r="335" spans="1:27" x14ac:dyDescent="0.25">
      <c r="A335" t="s">
        <v>37</v>
      </c>
      <c r="B335" t="s">
        <v>17</v>
      </c>
      <c r="C335" t="s">
        <v>1</v>
      </c>
      <c r="D335" t="s">
        <v>2</v>
      </c>
      <c r="E335" s="1">
        <v>44197</v>
      </c>
      <c r="F335">
        <v>23</v>
      </c>
      <c r="G335" s="6">
        <v>3363.8180000000002</v>
      </c>
      <c r="I335" t="s">
        <v>37</v>
      </c>
      <c r="J335" t="s">
        <v>18</v>
      </c>
      <c r="K335" t="s">
        <v>1</v>
      </c>
      <c r="L335" t="s">
        <v>2</v>
      </c>
      <c r="M335" s="1">
        <v>44197</v>
      </c>
      <c r="N335">
        <v>23</v>
      </c>
      <c r="O335">
        <v>9834.6479999999992</v>
      </c>
      <c r="Q335" t="s">
        <v>37</v>
      </c>
      <c r="R335" t="s">
        <v>19</v>
      </c>
      <c r="S335" t="s">
        <v>1</v>
      </c>
      <c r="T335" t="s">
        <v>2</v>
      </c>
      <c r="U335" s="1">
        <v>44197</v>
      </c>
      <c r="V335">
        <v>23</v>
      </c>
      <c r="W335">
        <v>3051.16</v>
      </c>
      <c r="Y335" s="1">
        <f t="shared" si="20"/>
        <v>44197</v>
      </c>
      <c r="Z335">
        <f t="shared" si="21"/>
        <v>23</v>
      </c>
      <c r="AA335" s="6">
        <f t="shared" si="22"/>
        <v>16249.626</v>
      </c>
    </row>
    <row r="336" spans="1:27" x14ac:dyDescent="0.25">
      <c r="A336" t="s">
        <v>37</v>
      </c>
      <c r="B336" t="s">
        <v>17</v>
      </c>
      <c r="C336" t="s">
        <v>1</v>
      </c>
      <c r="D336" t="s">
        <v>2</v>
      </c>
      <c r="E336" s="1">
        <v>44197</v>
      </c>
      <c r="F336">
        <v>24</v>
      </c>
      <c r="G336" s="6">
        <v>3375.4290000000001</v>
      </c>
      <c r="I336" t="s">
        <v>37</v>
      </c>
      <c r="J336" t="s">
        <v>18</v>
      </c>
      <c r="K336" t="s">
        <v>1</v>
      </c>
      <c r="L336" t="s">
        <v>2</v>
      </c>
      <c r="M336" s="1">
        <v>44197</v>
      </c>
      <c r="N336">
        <v>24</v>
      </c>
      <c r="O336">
        <v>10036.635</v>
      </c>
      <c r="Q336" t="s">
        <v>37</v>
      </c>
      <c r="R336" t="s">
        <v>19</v>
      </c>
      <c r="S336" t="s">
        <v>1</v>
      </c>
      <c r="T336" t="s">
        <v>2</v>
      </c>
      <c r="U336" s="1">
        <v>44197</v>
      </c>
      <c r="V336">
        <v>24</v>
      </c>
      <c r="W336">
        <v>3114.0830000000001</v>
      </c>
      <c r="Y336" s="1">
        <f t="shared" si="20"/>
        <v>44197</v>
      </c>
      <c r="Z336">
        <f t="shared" si="21"/>
        <v>24</v>
      </c>
      <c r="AA336" s="6">
        <f t="shared" si="22"/>
        <v>16526.147000000001</v>
      </c>
    </row>
    <row r="337" spans="1:27" x14ac:dyDescent="0.25">
      <c r="A337" t="s">
        <v>37</v>
      </c>
      <c r="B337" t="s">
        <v>17</v>
      </c>
      <c r="C337" t="s">
        <v>1</v>
      </c>
      <c r="D337" t="s">
        <v>2</v>
      </c>
      <c r="E337" s="1">
        <v>44197</v>
      </c>
      <c r="F337">
        <v>25</v>
      </c>
      <c r="G337" s="6">
        <v>3372.2759999999998</v>
      </c>
      <c r="I337" t="s">
        <v>37</v>
      </c>
      <c r="J337" t="s">
        <v>18</v>
      </c>
      <c r="K337" t="s">
        <v>1</v>
      </c>
      <c r="L337" t="s">
        <v>2</v>
      </c>
      <c r="M337" s="1">
        <v>44197</v>
      </c>
      <c r="N337">
        <v>25</v>
      </c>
      <c r="O337">
        <v>9863.6650000000009</v>
      </c>
      <c r="Q337" t="s">
        <v>37</v>
      </c>
      <c r="R337" t="s">
        <v>19</v>
      </c>
      <c r="S337" t="s">
        <v>1</v>
      </c>
      <c r="T337" t="s">
        <v>2</v>
      </c>
      <c r="U337" s="1">
        <v>44197</v>
      </c>
      <c r="V337">
        <v>25</v>
      </c>
      <c r="W337">
        <v>3062.2080000000001</v>
      </c>
      <c r="Y337" s="1">
        <f t="shared" si="20"/>
        <v>44197</v>
      </c>
      <c r="Z337">
        <f t="shared" si="21"/>
        <v>25</v>
      </c>
      <c r="AA337" s="6">
        <f t="shared" si="22"/>
        <v>16298.149000000001</v>
      </c>
    </row>
    <row r="338" spans="1:27" x14ac:dyDescent="0.25">
      <c r="A338" t="s">
        <v>37</v>
      </c>
      <c r="B338" t="s">
        <v>17</v>
      </c>
      <c r="C338" t="s">
        <v>1</v>
      </c>
      <c r="D338" t="s">
        <v>2</v>
      </c>
      <c r="E338" s="1">
        <v>44197</v>
      </c>
      <c r="F338">
        <v>26</v>
      </c>
      <c r="G338" s="6">
        <v>3366.9720000000002</v>
      </c>
      <c r="I338" t="s">
        <v>37</v>
      </c>
      <c r="J338" t="s">
        <v>18</v>
      </c>
      <c r="K338" t="s">
        <v>1</v>
      </c>
      <c r="L338" t="s">
        <v>2</v>
      </c>
      <c r="M338" s="1">
        <v>44197</v>
      </c>
      <c r="N338">
        <v>26</v>
      </c>
      <c r="O338">
        <v>10007.618</v>
      </c>
      <c r="Q338" t="s">
        <v>37</v>
      </c>
      <c r="R338" t="s">
        <v>19</v>
      </c>
      <c r="S338" t="s">
        <v>1</v>
      </c>
      <c r="T338" t="s">
        <v>2</v>
      </c>
      <c r="U338" s="1">
        <v>44197</v>
      </c>
      <c r="V338">
        <v>26</v>
      </c>
      <c r="W338">
        <v>3103.0349999999999</v>
      </c>
      <c r="Y338" s="1">
        <f t="shared" si="20"/>
        <v>44197</v>
      </c>
      <c r="Z338">
        <f t="shared" si="21"/>
        <v>26</v>
      </c>
      <c r="AA338" s="6">
        <f t="shared" si="22"/>
        <v>16477.625</v>
      </c>
    </row>
    <row r="339" spans="1:27" x14ac:dyDescent="0.25">
      <c r="A339" t="s">
        <v>37</v>
      </c>
      <c r="B339" t="s">
        <v>17</v>
      </c>
      <c r="C339" t="s">
        <v>1</v>
      </c>
      <c r="D339" t="s">
        <v>2</v>
      </c>
      <c r="E339" s="1">
        <v>44197</v>
      </c>
      <c r="F339">
        <v>27</v>
      </c>
      <c r="G339" s="6">
        <v>3305.357</v>
      </c>
      <c r="I339" t="s">
        <v>37</v>
      </c>
      <c r="J339" t="s">
        <v>18</v>
      </c>
      <c r="K339" t="s">
        <v>1</v>
      </c>
      <c r="L339" t="s">
        <v>2</v>
      </c>
      <c r="M339" s="1">
        <v>44197</v>
      </c>
      <c r="N339">
        <v>27</v>
      </c>
      <c r="O339">
        <v>9677.5550000000003</v>
      </c>
      <c r="Q339" t="s">
        <v>37</v>
      </c>
      <c r="R339" t="s">
        <v>19</v>
      </c>
      <c r="S339" t="s">
        <v>1</v>
      </c>
      <c r="T339" t="s">
        <v>2</v>
      </c>
      <c r="U339" s="1">
        <v>44197</v>
      </c>
      <c r="V339">
        <v>27</v>
      </c>
      <c r="W339">
        <v>3000.94</v>
      </c>
      <c r="Y339" s="1">
        <f t="shared" si="20"/>
        <v>44197</v>
      </c>
      <c r="Z339">
        <f t="shared" si="21"/>
        <v>27</v>
      </c>
      <c r="AA339" s="6">
        <f t="shared" si="22"/>
        <v>15983.852000000001</v>
      </c>
    </row>
    <row r="340" spans="1:27" x14ac:dyDescent="0.25">
      <c r="A340" t="s">
        <v>37</v>
      </c>
      <c r="B340" t="s">
        <v>17</v>
      </c>
      <c r="C340" t="s">
        <v>1</v>
      </c>
      <c r="D340" t="s">
        <v>2</v>
      </c>
      <c r="E340" s="1">
        <v>44197</v>
      </c>
      <c r="F340">
        <v>28</v>
      </c>
      <c r="G340" s="6">
        <v>3433.8910000000001</v>
      </c>
      <c r="I340" t="s">
        <v>37</v>
      </c>
      <c r="J340" t="s">
        <v>18</v>
      </c>
      <c r="K340" t="s">
        <v>1</v>
      </c>
      <c r="L340" t="s">
        <v>2</v>
      </c>
      <c r="M340" s="1">
        <v>44197</v>
      </c>
      <c r="N340">
        <v>28</v>
      </c>
      <c r="O340">
        <v>10193.727000000001</v>
      </c>
      <c r="Q340" t="s">
        <v>37</v>
      </c>
      <c r="R340" t="s">
        <v>19</v>
      </c>
      <c r="S340" t="s">
        <v>1</v>
      </c>
      <c r="T340" t="s">
        <v>2</v>
      </c>
      <c r="U340" s="1">
        <v>44197</v>
      </c>
      <c r="V340">
        <v>28</v>
      </c>
      <c r="W340">
        <v>3164.3040000000001</v>
      </c>
      <c r="Y340" s="1">
        <f t="shared" si="20"/>
        <v>44197</v>
      </c>
      <c r="Z340">
        <f t="shared" si="21"/>
        <v>28</v>
      </c>
      <c r="AA340" s="6">
        <f t="shared" si="22"/>
        <v>16791.921999999999</v>
      </c>
    </row>
    <row r="341" spans="1:27" x14ac:dyDescent="0.25">
      <c r="A341" t="s">
        <v>37</v>
      </c>
      <c r="B341" t="s">
        <v>17</v>
      </c>
      <c r="C341" t="s">
        <v>1</v>
      </c>
      <c r="D341" t="s">
        <v>2</v>
      </c>
      <c r="E341" s="1">
        <v>44197</v>
      </c>
      <c r="F341">
        <v>29</v>
      </c>
      <c r="G341" s="6">
        <v>3412.192</v>
      </c>
      <c r="I341" t="s">
        <v>37</v>
      </c>
      <c r="J341" t="s">
        <v>18</v>
      </c>
      <c r="K341" t="s">
        <v>1</v>
      </c>
      <c r="L341" t="s">
        <v>2</v>
      </c>
      <c r="M341" s="1">
        <v>44197</v>
      </c>
      <c r="N341">
        <v>29</v>
      </c>
      <c r="O341">
        <v>10056.540000000001</v>
      </c>
      <c r="Q341" t="s">
        <v>37</v>
      </c>
      <c r="R341" t="s">
        <v>19</v>
      </c>
      <c r="S341" t="s">
        <v>1</v>
      </c>
      <c r="T341" t="s">
        <v>2</v>
      </c>
      <c r="U341" s="1">
        <v>44197</v>
      </c>
      <c r="V341">
        <v>29</v>
      </c>
      <c r="W341">
        <v>3119.8609999999999</v>
      </c>
      <c r="Y341" s="1">
        <f t="shared" si="20"/>
        <v>44197</v>
      </c>
      <c r="Z341">
        <f t="shared" si="21"/>
        <v>29</v>
      </c>
      <c r="AA341" s="6">
        <f t="shared" si="22"/>
        <v>16588.593000000001</v>
      </c>
    </row>
    <row r="342" spans="1:27" x14ac:dyDescent="0.25">
      <c r="A342" t="s">
        <v>37</v>
      </c>
      <c r="B342" t="s">
        <v>17</v>
      </c>
      <c r="C342" t="s">
        <v>1</v>
      </c>
      <c r="D342" t="s">
        <v>2</v>
      </c>
      <c r="E342" s="1">
        <v>44197</v>
      </c>
      <c r="F342">
        <v>30</v>
      </c>
      <c r="G342" s="6">
        <v>3327.056</v>
      </c>
      <c r="I342" t="s">
        <v>37</v>
      </c>
      <c r="J342" t="s">
        <v>18</v>
      </c>
      <c r="K342" t="s">
        <v>1</v>
      </c>
      <c r="L342" t="s">
        <v>2</v>
      </c>
      <c r="M342" s="1">
        <v>44197</v>
      </c>
      <c r="N342">
        <v>30</v>
      </c>
      <c r="O342">
        <v>9814.7420000000002</v>
      </c>
      <c r="Q342" t="s">
        <v>37</v>
      </c>
      <c r="R342" t="s">
        <v>19</v>
      </c>
      <c r="S342" t="s">
        <v>1</v>
      </c>
      <c r="T342" t="s">
        <v>2</v>
      </c>
      <c r="U342" s="1">
        <v>44197</v>
      </c>
      <c r="V342">
        <v>30</v>
      </c>
      <c r="W342">
        <v>3045.3829999999998</v>
      </c>
      <c r="Y342" s="1">
        <f t="shared" si="20"/>
        <v>44197</v>
      </c>
      <c r="Z342">
        <f t="shared" si="21"/>
        <v>30</v>
      </c>
      <c r="AA342" s="6">
        <f t="shared" si="22"/>
        <v>16187.181</v>
      </c>
    </row>
    <row r="343" spans="1:27" x14ac:dyDescent="0.25">
      <c r="A343" t="s">
        <v>37</v>
      </c>
      <c r="B343" t="s">
        <v>17</v>
      </c>
      <c r="C343" t="s">
        <v>1</v>
      </c>
      <c r="D343" t="s">
        <v>2</v>
      </c>
      <c r="E343" s="1">
        <v>44197</v>
      </c>
      <c r="F343">
        <v>31</v>
      </c>
      <c r="G343" s="6">
        <v>3413.8380000000002</v>
      </c>
      <c r="I343" t="s">
        <v>37</v>
      </c>
      <c r="J343" t="s">
        <v>18</v>
      </c>
      <c r="K343" t="s">
        <v>1</v>
      </c>
      <c r="L343" t="s">
        <v>2</v>
      </c>
      <c r="M343" s="1">
        <v>44197</v>
      </c>
      <c r="N343">
        <v>31</v>
      </c>
      <c r="O343">
        <v>10183.694</v>
      </c>
      <c r="Q343" t="s">
        <v>37</v>
      </c>
      <c r="R343" t="s">
        <v>19</v>
      </c>
      <c r="S343" t="s">
        <v>1</v>
      </c>
      <c r="T343" t="s">
        <v>2</v>
      </c>
      <c r="U343" s="1">
        <v>44197</v>
      </c>
      <c r="V343">
        <v>31</v>
      </c>
      <c r="W343">
        <v>3159.8890000000001</v>
      </c>
      <c r="Y343" s="1">
        <f t="shared" si="20"/>
        <v>44197</v>
      </c>
      <c r="Z343">
        <f t="shared" si="21"/>
        <v>31</v>
      </c>
      <c r="AA343" s="6">
        <f t="shared" si="22"/>
        <v>16757.420999999998</v>
      </c>
    </row>
    <row r="344" spans="1:27" x14ac:dyDescent="0.25">
      <c r="A344" t="s">
        <v>37</v>
      </c>
      <c r="B344" t="s">
        <v>17</v>
      </c>
      <c r="C344" t="s">
        <v>1</v>
      </c>
      <c r="D344" t="s">
        <v>2</v>
      </c>
      <c r="E344" s="1">
        <v>44197</v>
      </c>
      <c r="F344">
        <v>32</v>
      </c>
      <c r="G344" s="6">
        <v>3325.41</v>
      </c>
      <c r="I344" t="s">
        <v>37</v>
      </c>
      <c r="J344" t="s">
        <v>18</v>
      </c>
      <c r="K344" t="s">
        <v>1</v>
      </c>
      <c r="L344" t="s">
        <v>2</v>
      </c>
      <c r="M344" s="1">
        <v>44197</v>
      </c>
      <c r="N344">
        <v>32</v>
      </c>
      <c r="O344">
        <v>9687.59</v>
      </c>
      <c r="Q344" t="s">
        <v>37</v>
      </c>
      <c r="R344" t="s">
        <v>19</v>
      </c>
      <c r="S344" t="s">
        <v>1</v>
      </c>
      <c r="T344" t="s">
        <v>2</v>
      </c>
      <c r="U344" s="1">
        <v>44197</v>
      </c>
      <c r="V344">
        <v>32</v>
      </c>
      <c r="W344">
        <v>3005.355</v>
      </c>
      <c r="Y344" s="1">
        <f t="shared" si="20"/>
        <v>44197</v>
      </c>
      <c r="Z344">
        <f t="shared" si="21"/>
        <v>32</v>
      </c>
      <c r="AA344" s="6">
        <f t="shared" si="22"/>
        <v>16018.355</v>
      </c>
    </row>
    <row r="345" spans="1:27" x14ac:dyDescent="0.25">
      <c r="A345" t="s">
        <v>37</v>
      </c>
      <c r="B345" t="s">
        <v>17</v>
      </c>
      <c r="C345" t="s">
        <v>1</v>
      </c>
      <c r="D345" t="s">
        <v>2</v>
      </c>
      <c r="E345" s="1">
        <v>44197</v>
      </c>
      <c r="F345">
        <v>33</v>
      </c>
      <c r="G345" s="6">
        <v>3377.0839999999998</v>
      </c>
      <c r="I345" t="s">
        <v>37</v>
      </c>
      <c r="J345" t="s">
        <v>18</v>
      </c>
      <c r="K345" t="s">
        <v>1</v>
      </c>
      <c r="L345" t="s">
        <v>2</v>
      </c>
      <c r="M345" s="1">
        <v>44197</v>
      </c>
      <c r="N345">
        <v>33</v>
      </c>
      <c r="O345">
        <v>9983.1820000000007</v>
      </c>
      <c r="Q345" t="s">
        <v>37</v>
      </c>
      <c r="R345" t="s">
        <v>19</v>
      </c>
      <c r="S345" t="s">
        <v>1</v>
      </c>
      <c r="T345" t="s">
        <v>2</v>
      </c>
      <c r="U345" s="1">
        <v>44197</v>
      </c>
      <c r="V345">
        <v>33</v>
      </c>
      <c r="W345">
        <v>3096.89</v>
      </c>
      <c r="Y345" s="1">
        <f t="shared" si="20"/>
        <v>44197</v>
      </c>
      <c r="Z345">
        <f t="shared" si="21"/>
        <v>33</v>
      </c>
      <c r="AA345" s="6">
        <f t="shared" si="22"/>
        <v>16457.155999999999</v>
      </c>
    </row>
    <row r="346" spans="1:27" x14ac:dyDescent="0.25">
      <c r="A346" t="s">
        <v>37</v>
      </c>
      <c r="B346" t="s">
        <v>17</v>
      </c>
      <c r="C346" t="s">
        <v>1</v>
      </c>
      <c r="D346" t="s">
        <v>2</v>
      </c>
      <c r="E346" s="1">
        <v>44197</v>
      </c>
      <c r="F346">
        <v>34</v>
      </c>
      <c r="G346" s="6">
        <v>3362.1640000000002</v>
      </c>
      <c r="I346" t="s">
        <v>37</v>
      </c>
      <c r="J346" t="s">
        <v>18</v>
      </c>
      <c r="K346" t="s">
        <v>1</v>
      </c>
      <c r="L346" t="s">
        <v>2</v>
      </c>
      <c r="M346" s="1">
        <v>44197</v>
      </c>
      <c r="N346">
        <v>34</v>
      </c>
      <c r="O346">
        <v>9888.0990000000002</v>
      </c>
      <c r="Q346" t="s">
        <v>37</v>
      </c>
      <c r="R346" t="s">
        <v>19</v>
      </c>
      <c r="S346" t="s">
        <v>1</v>
      </c>
      <c r="T346" t="s">
        <v>2</v>
      </c>
      <c r="U346" s="1">
        <v>44197</v>
      </c>
      <c r="V346">
        <v>34</v>
      </c>
      <c r="W346">
        <v>3068.3530000000001</v>
      </c>
      <c r="Y346" s="1">
        <f t="shared" si="20"/>
        <v>44197</v>
      </c>
      <c r="Z346">
        <f t="shared" si="21"/>
        <v>34</v>
      </c>
      <c r="AA346" s="6">
        <f t="shared" si="22"/>
        <v>16318.616000000002</v>
      </c>
    </row>
    <row r="347" spans="1:27" x14ac:dyDescent="0.25">
      <c r="A347" t="s">
        <v>37</v>
      </c>
      <c r="B347" t="s">
        <v>17</v>
      </c>
      <c r="C347" t="s">
        <v>1</v>
      </c>
      <c r="D347" t="s">
        <v>2</v>
      </c>
      <c r="E347" s="1">
        <v>44197</v>
      </c>
      <c r="F347">
        <v>35</v>
      </c>
      <c r="G347" s="6">
        <v>3352.556</v>
      </c>
      <c r="I347" t="s">
        <v>37</v>
      </c>
      <c r="J347" t="s">
        <v>18</v>
      </c>
      <c r="K347" t="s">
        <v>1</v>
      </c>
      <c r="L347" t="s">
        <v>2</v>
      </c>
      <c r="M347" s="1">
        <v>44197</v>
      </c>
      <c r="N347">
        <v>35</v>
      </c>
      <c r="O347">
        <v>9968.0460000000003</v>
      </c>
      <c r="Q347" t="s">
        <v>37</v>
      </c>
      <c r="R347" t="s">
        <v>19</v>
      </c>
      <c r="S347" t="s">
        <v>1</v>
      </c>
      <c r="T347" t="s">
        <v>2</v>
      </c>
      <c r="U347" s="1">
        <v>44197</v>
      </c>
      <c r="V347">
        <v>35</v>
      </c>
      <c r="W347">
        <v>3090.2069999999999</v>
      </c>
      <c r="Y347" s="1">
        <f t="shared" si="20"/>
        <v>44197</v>
      </c>
      <c r="Z347">
        <f t="shared" si="21"/>
        <v>35</v>
      </c>
      <c r="AA347" s="6">
        <f t="shared" si="22"/>
        <v>16410.809000000001</v>
      </c>
    </row>
    <row r="348" spans="1:27" x14ac:dyDescent="0.25">
      <c r="A348" t="s">
        <v>37</v>
      </c>
      <c r="B348" t="s">
        <v>17</v>
      </c>
      <c r="C348" t="s">
        <v>1</v>
      </c>
      <c r="D348" t="s">
        <v>2</v>
      </c>
      <c r="E348" s="1">
        <v>44197</v>
      </c>
      <c r="F348">
        <v>36</v>
      </c>
      <c r="G348" s="6">
        <v>3386.6909999999998</v>
      </c>
      <c r="I348" t="s">
        <v>37</v>
      </c>
      <c r="J348" t="s">
        <v>18</v>
      </c>
      <c r="K348" t="s">
        <v>1</v>
      </c>
      <c r="L348" t="s">
        <v>2</v>
      </c>
      <c r="M348" s="1">
        <v>44197</v>
      </c>
      <c r="N348">
        <v>36</v>
      </c>
      <c r="O348">
        <v>9903.2360000000008</v>
      </c>
      <c r="Q348" t="s">
        <v>37</v>
      </c>
      <c r="R348" t="s">
        <v>19</v>
      </c>
      <c r="S348" t="s">
        <v>1</v>
      </c>
      <c r="T348" t="s">
        <v>2</v>
      </c>
      <c r="U348" s="1">
        <v>44197</v>
      </c>
      <c r="V348">
        <v>36</v>
      </c>
      <c r="W348">
        <v>3075.0369999999998</v>
      </c>
      <c r="Y348" s="1">
        <f t="shared" si="20"/>
        <v>44197</v>
      </c>
      <c r="Z348">
        <f t="shared" si="21"/>
        <v>36</v>
      </c>
      <c r="AA348" s="6">
        <f t="shared" si="22"/>
        <v>16364.964</v>
      </c>
    </row>
    <row r="349" spans="1:27" x14ac:dyDescent="0.25">
      <c r="A349" t="s">
        <v>37</v>
      </c>
      <c r="B349" t="s">
        <v>17</v>
      </c>
      <c r="C349" t="s">
        <v>1</v>
      </c>
      <c r="D349" t="s">
        <v>2</v>
      </c>
      <c r="E349" s="1">
        <v>44197</v>
      </c>
      <c r="F349">
        <v>37</v>
      </c>
      <c r="G349" s="6">
        <v>3399.1880000000001</v>
      </c>
      <c r="I349" t="s">
        <v>37</v>
      </c>
      <c r="J349" t="s">
        <v>18</v>
      </c>
      <c r="K349" t="s">
        <v>1</v>
      </c>
      <c r="L349" t="s">
        <v>2</v>
      </c>
      <c r="M349" s="1">
        <v>44197</v>
      </c>
      <c r="N349">
        <v>37</v>
      </c>
      <c r="O349">
        <v>10116.054</v>
      </c>
      <c r="Q349" t="s">
        <v>37</v>
      </c>
      <c r="R349" t="s">
        <v>19</v>
      </c>
      <c r="S349" t="s">
        <v>1</v>
      </c>
      <c r="T349" t="s">
        <v>2</v>
      </c>
      <c r="U349" s="1">
        <v>44197</v>
      </c>
      <c r="V349">
        <v>37</v>
      </c>
      <c r="W349">
        <v>3138.1120000000001</v>
      </c>
      <c r="Y349" s="1">
        <f t="shared" si="20"/>
        <v>44197</v>
      </c>
      <c r="Z349">
        <f t="shared" si="21"/>
        <v>37</v>
      </c>
      <c r="AA349" s="6">
        <f t="shared" si="22"/>
        <v>16653.353999999999</v>
      </c>
    </row>
    <row r="350" spans="1:27" x14ac:dyDescent="0.25">
      <c r="A350" t="s">
        <v>37</v>
      </c>
      <c r="B350" t="s">
        <v>17</v>
      </c>
      <c r="C350" t="s">
        <v>1</v>
      </c>
      <c r="D350" t="s">
        <v>2</v>
      </c>
      <c r="E350" s="1">
        <v>44197</v>
      </c>
      <c r="F350">
        <v>38</v>
      </c>
      <c r="G350" s="6">
        <v>3340.06</v>
      </c>
      <c r="I350" t="s">
        <v>37</v>
      </c>
      <c r="J350" t="s">
        <v>18</v>
      </c>
      <c r="K350" t="s">
        <v>1</v>
      </c>
      <c r="L350" t="s">
        <v>2</v>
      </c>
      <c r="M350" s="1">
        <v>44197</v>
      </c>
      <c r="N350">
        <v>38</v>
      </c>
      <c r="O350">
        <v>9755.2289999999994</v>
      </c>
      <c r="Q350" t="s">
        <v>37</v>
      </c>
      <c r="R350" t="s">
        <v>19</v>
      </c>
      <c r="S350" t="s">
        <v>1</v>
      </c>
      <c r="T350" t="s">
        <v>2</v>
      </c>
      <c r="U350" s="1">
        <v>44197</v>
      </c>
      <c r="V350">
        <v>38</v>
      </c>
      <c r="W350">
        <v>3027.1309999999999</v>
      </c>
      <c r="Y350" s="1">
        <f t="shared" si="20"/>
        <v>44197</v>
      </c>
      <c r="Z350">
        <f t="shared" si="21"/>
        <v>38</v>
      </c>
      <c r="AA350" s="6">
        <f t="shared" si="22"/>
        <v>16122.419999999998</v>
      </c>
    </row>
    <row r="351" spans="1:27" x14ac:dyDescent="0.25">
      <c r="A351" t="s">
        <v>37</v>
      </c>
      <c r="B351" t="s">
        <v>17</v>
      </c>
      <c r="C351" t="s">
        <v>1</v>
      </c>
      <c r="D351" t="s">
        <v>2</v>
      </c>
      <c r="E351" s="1">
        <v>44197</v>
      </c>
      <c r="F351">
        <v>39</v>
      </c>
      <c r="G351" s="6">
        <v>3354.3690000000001</v>
      </c>
      <c r="I351" t="s">
        <v>37</v>
      </c>
      <c r="J351" t="s">
        <v>18</v>
      </c>
      <c r="K351" t="s">
        <v>1</v>
      </c>
      <c r="L351" t="s">
        <v>2</v>
      </c>
      <c r="M351" s="1">
        <v>44197</v>
      </c>
      <c r="N351">
        <v>39</v>
      </c>
      <c r="O351">
        <v>9807.1</v>
      </c>
      <c r="Q351" t="s">
        <v>37</v>
      </c>
      <c r="R351" t="s">
        <v>19</v>
      </c>
      <c r="S351" t="s">
        <v>1</v>
      </c>
      <c r="T351" t="s">
        <v>2</v>
      </c>
      <c r="U351" s="1">
        <v>44197</v>
      </c>
      <c r="V351">
        <v>39</v>
      </c>
      <c r="W351">
        <v>3042.1280000000002</v>
      </c>
      <c r="Y351" s="1">
        <f t="shared" si="20"/>
        <v>44197</v>
      </c>
      <c r="Z351">
        <f t="shared" si="21"/>
        <v>39</v>
      </c>
      <c r="AA351" s="6">
        <f t="shared" si="22"/>
        <v>16203.597000000002</v>
      </c>
    </row>
    <row r="352" spans="1:27" x14ac:dyDescent="0.25">
      <c r="A352" t="s">
        <v>37</v>
      </c>
      <c r="B352" t="s">
        <v>17</v>
      </c>
      <c r="C352" t="s">
        <v>1</v>
      </c>
      <c r="D352" t="s">
        <v>2</v>
      </c>
      <c r="E352" s="1">
        <v>44197</v>
      </c>
      <c r="F352">
        <v>40</v>
      </c>
      <c r="G352" s="6">
        <v>3384.8789999999999</v>
      </c>
      <c r="I352" t="s">
        <v>37</v>
      </c>
      <c r="J352" t="s">
        <v>18</v>
      </c>
      <c r="K352" t="s">
        <v>1</v>
      </c>
      <c r="L352" t="s">
        <v>2</v>
      </c>
      <c r="M352" s="1">
        <v>44197</v>
      </c>
      <c r="N352">
        <v>40</v>
      </c>
      <c r="O352">
        <v>10064.183000000001</v>
      </c>
      <c r="Q352" t="s">
        <v>37</v>
      </c>
      <c r="R352" t="s">
        <v>19</v>
      </c>
      <c r="S352" t="s">
        <v>1</v>
      </c>
      <c r="T352" t="s">
        <v>2</v>
      </c>
      <c r="U352" s="1">
        <v>44197</v>
      </c>
      <c r="V352">
        <v>40</v>
      </c>
      <c r="W352">
        <v>3123.116</v>
      </c>
      <c r="Y352" s="1">
        <f t="shared" si="20"/>
        <v>44197</v>
      </c>
      <c r="Z352">
        <f t="shared" si="21"/>
        <v>40</v>
      </c>
      <c r="AA352" s="6">
        <f t="shared" si="22"/>
        <v>16572.178</v>
      </c>
    </row>
    <row r="353" spans="1:27" x14ac:dyDescent="0.25">
      <c r="A353" t="s">
        <v>37</v>
      </c>
      <c r="B353" t="s">
        <v>17</v>
      </c>
      <c r="C353" t="s">
        <v>1</v>
      </c>
      <c r="D353" t="s">
        <v>2</v>
      </c>
      <c r="E353" s="1">
        <v>44197</v>
      </c>
      <c r="F353">
        <v>41</v>
      </c>
      <c r="G353" s="6">
        <v>3376.9540000000002</v>
      </c>
      <c r="I353" t="s">
        <v>37</v>
      </c>
      <c r="J353" t="s">
        <v>18</v>
      </c>
      <c r="K353" t="s">
        <v>1</v>
      </c>
      <c r="L353" t="s">
        <v>2</v>
      </c>
      <c r="M353" s="1">
        <v>44197</v>
      </c>
      <c r="N353">
        <v>41</v>
      </c>
      <c r="O353">
        <v>9951.1880000000001</v>
      </c>
      <c r="Q353" t="s">
        <v>37</v>
      </c>
      <c r="R353" t="s">
        <v>19</v>
      </c>
      <c r="S353" t="s">
        <v>1</v>
      </c>
      <c r="T353" t="s">
        <v>2</v>
      </c>
      <c r="U353" s="1">
        <v>44197</v>
      </c>
      <c r="V353">
        <v>41</v>
      </c>
      <c r="W353">
        <v>3084.8009999999999</v>
      </c>
      <c r="Y353" s="1">
        <f t="shared" si="20"/>
        <v>44197</v>
      </c>
      <c r="Z353">
        <f t="shared" si="21"/>
        <v>41</v>
      </c>
      <c r="AA353" s="6">
        <f t="shared" si="22"/>
        <v>16412.942999999999</v>
      </c>
    </row>
    <row r="354" spans="1:27" x14ac:dyDescent="0.25">
      <c r="A354" t="s">
        <v>37</v>
      </c>
      <c r="B354" t="s">
        <v>17</v>
      </c>
      <c r="C354" t="s">
        <v>1</v>
      </c>
      <c r="D354" t="s">
        <v>2</v>
      </c>
      <c r="E354" s="1">
        <v>44197</v>
      </c>
      <c r="F354">
        <v>42</v>
      </c>
      <c r="G354" s="6">
        <v>3362.2939999999999</v>
      </c>
      <c r="I354" t="s">
        <v>37</v>
      </c>
      <c r="J354" t="s">
        <v>18</v>
      </c>
      <c r="K354" t="s">
        <v>1</v>
      </c>
      <c r="L354" t="s">
        <v>2</v>
      </c>
      <c r="M354" s="1">
        <v>44197</v>
      </c>
      <c r="N354">
        <v>42</v>
      </c>
      <c r="O354">
        <v>9920.0959999999995</v>
      </c>
      <c r="Q354" t="s">
        <v>37</v>
      </c>
      <c r="R354" t="s">
        <v>19</v>
      </c>
      <c r="S354" t="s">
        <v>1</v>
      </c>
      <c r="T354" t="s">
        <v>2</v>
      </c>
      <c r="U354" s="1">
        <v>44197</v>
      </c>
      <c r="V354">
        <v>42</v>
      </c>
      <c r="W354">
        <v>3080.4430000000002</v>
      </c>
      <c r="Y354" s="1">
        <f t="shared" si="20"/>
        <v>44197</v>
      </c>
      <c r="Z354">
        <f t="shared" si="21"/>
        <v>42</v>
      </c>
      <c r="AA354" s="6">
        <f t="shared" si="22"/>
        <v>16362.832999999999</v>
      </c>
    </row>
    <row r="355" spans="1:27" x14ac:dyDescent="0.25">
      <c r="A355" t="s">
        <v>37</v>
      </c>
      <c r="B355" t="s">
        <v>17</v>
      </c>
      <c r="C355" t="s">
        <v>1</v>
      </c>
      <c r="D355" t="s">
        <v>2</v>
      </c>
      <c r="E355" s="1">
        <v>44197</v>
      </c>
      <c r="F355">
        <v>43</v>
      </c>
      <c r="G355" s="6">
        <v>3344.6120000000001</v>
      </c>
      <c r="I355" t="s">
        <v>37</v>
      </c>
      <c r="J355" t="s">
        <v>18</v>
      </c>
      <c r="K355" t="s">
        <v>1</v>
      </c>
      <c r="L355" t="s">
        <v>2</v>
      </c>
      <c r="M355" s="1">
        <v>44197</v>
      </c>
      <c r="N355">
        <v>43</v>
      </c>
      <c r="O355">
        <v>9838.77</v>
      </c>
      <c r="Q355" t="s">
        <v>37</v>
      </c>
      <c r="R355" t="s">
        <v>19</v>
      </c>
      <c r="S355" t="s">
        <v>1</v>
      </c>
      <c r="T355" t="s">
        <v>2</v>
      </c>
      <c r="U355" s="1">
        <v>44197</v>
      </c>
      <c r="V355">
        <v>43</v>
      </c>
      <c r="W355">
        <v>3050.8580000000002</v>
      </c>
      <c r="Y355" s="1">
        <f t="shared" si="20"/>
        <v>44197</v>
      </c>
      <c r="Z355">
        <f t="shared" si="21"/>
        <v>43</v>
      </c>
      <c r="AA355" s="6">
        <f t="shared" si="22"/>
        <v>16234.240000000002</v>
      </c>
    </row>
    <row r="356" spans="1:27" x14ac:dyDescent="0.25">
      <c r="A356" t="s">
        <v>37</v>
      </c>
      <c r="B356" t="s">
        <v>17</v>
      </c>
      <c r="C356" t="s">
        <v>1</v>
      </c>
      <c r="D356" t="s">
        <v>2</v>
      </c>
      <c r="E356" s="1">
        <v>44197</v>
      </c>
      <c r="F356">
        <v>44</v>
      </c>
      <c r="G356" s="6">
        <v>3394.636</v>
      </c>
      <c r="I356" t="s">
        <v>37</v>
      </c>
      <c r="J356" t="s">
        <v>18</v>
      </c>
      <c r="K356" t="s">
        <v>1</v>
      </c>
      <c r="L356" t="s">
        <v>2</v>
      </c>
      <c r="M356" s="1">
        <v>44197</v>
      </c>
      <c r="N356">
        <v>44</v>
      </c>
      <c r="O356">
        <v>10032.512000000001</v>
      </c>
      <c r="Q356" t="s">
        <v>37</v>
      </c>
      <c r="R356" t="s">
        <v>19</v>
      </c>
      <c r="S356" t="s">
        <v>1</v>
      </c>
      <c r="T356" t="s">
        <v>2</v>
      </c>
      <c r="U356" s="1">
        <v>44197</v>
      </c>
      <c r="V356">
        <v>44</v>
      </c>
      <c r="W356">
        <v>3114.386</v>
      </c>
      <c r="Y356" s="1">
        <f t="shared" si="20"/>
        <v>44197</v>
      </c>
      <c r="Z356">
        <f t="shared" si="21"/>
        <v>44</v>
      </c>
      <c r="AA356" s="6">
        <f t="shared" si="22"/>
        <v>16541.534</v>
      </c>
    </row>
    <row r="357" spans="1:27" x14ac:dyDescent="0.25">
      <c r="A357" t="s">
        <v>37</v>
      </c>
      <c r="B357" t="s">
        <v>17</v>
      </c>
      <c r="C357" t="s">
        <v>1</v>
      </c>
      <c r="D357" t="s">
        <v>2</v>
      </c>
      <c r="E357" s="1">
        <v>44197</v>
      </c>
      <c r="F357">
        <v>45</v>
      </c>
      <c r="G357" s="6">
        <v>3379.549</v>
      </c>
      <c r="I357" t="s">
        <v>37</v>
      </c>
      <c r="J357" t="s">
        <v>18</v>
      </c>
      <c r="K357" t="s">
        <v>1</v>
      </c>
      <c r="L357" t="s">
        <v>2</v>
      </c>
      <c r="M357" s="1">
        <v>44197</v>
      </c>
      <c r="N357">
        <v>45</v>
      </c>
      <c r="O357">
        <v>9944.5149999999994</v>
      </c>
      <c r="Q357" t="s">
        <v>37</v>
      </c>
      <c r="R357" t="s">
        <v>19</v>
      </c>
      <c r="S357" t="s">
        <v>1</v>
      </c>
      <c r="T357" t="s">
        <v>2</v>
      </c>
      <c r="U357" s="1">
        <v>44197</v>
      </c>
      <c r="V357">
        <v>45</v>
      </c>
      <c r="W357">
        <v>3085.9580000000001</v>
      </c>
      <c r="Y357" s="1">
        <f t="shared" si="20"/>
        <v>44197</v>
      </c>
      <c r="Z357">
        <f t="shared" si="21"/>
        <v>45</v>
      </c>
      <c r="AA357" s="6">
        <f t="shared" si="22"/>
        <v>16410.021999999997</v>
      </c>
    </row>
    <row r="358" spans="1:27" x14ac:dyDescent="0.25">
      <c r="A358" t="s">
        <v>37</v>
      </c>
      <c r="B358" t="s">
        <v>17</v>
      </c>
      <c r="C358" t="s">
        <v>1</v>
      </c>
      <c r="D358" t="s">
        <v>2</v>
      </c>
      <c r="E358" s="1">
        <v>44197</v>
      </c>
      <c r="F358">
        <v>46</v>
      </c>
      <c r="G358" s="6">
        <v>3359.6990000000001</v>
      </c>
      <c r="I358" t="s">
        <v>37</v>
      </c>
      <c r="J358" t="s">
        <v>18</v>
      </c>
      <c r="K358" t="s">
        <v>1</v>
      </c>
      <c r="L358" t="s">
        <v>2</v>
      </c>
      <c r="M358" s="1">
        <v>44197</v>
      </c>
      <c r="N358">
        <v>46</v>
      </c>
      <c r="O358">
        <v>9926.768</v>
      </c>
      <c r="Q358" t="s">
        <v>37</v>
      </c>
      <c r="R358" t="s">
        <v>19</v>
      </c>
      <c r="S358" t="s">
        <v>1</v>
      </c>
      <c r="T358" t="s">
        <v>2</v>
      </c>
      <c r="U358" s="1">
        <v>44197</v>
      </c>
      <c r="V358">
        <v>46</v>
      </c>
      <c r="W358">
        <v>3079.2849999999999</v>
      </c>
      <c r="Y358" s="1">
        <f t="shared" si="20"/>
        <v>44197</v>
      </c>
      <c r="Z358">
        <f t="shared" si="21"/>
        <v>46</v>
      </c>
      <c r="AA358" s="6">
        <f t="shared" si="22"/>
        <v>16365.752</v>
      </c>
    </row>
    <row r="359" spans="1:27" x14ac:dyDescent="0.25">
      <c r="A359" t="s">
        <v>37</v>
      </c>
      <c r="B359" t="s">
        <v>17</v>
      </c>
      <c r="C359" t="s">
        <v>1</v>
      </c>
      <c r="D359" t="s">
        <v>2</v>
      </c>
      <c r="E359" s="1">
        <v>44197</v>
      </c>
      <c r="F359">
        <v>47</v>
      </c>
      <c r="G359" s="6">
        <v>3324.7640000000001</v>
      </c>
      <c r="I359" t="s">
        <v>37</v>
      </c>
      <c r="J359" t="s">
        <v>18</v>
      </c>
      <c r="K359" t="s">
        <v>1</v>
      </c>
      <c r="L359" t="s">
        <v>2</v>
      </c>
      <c r="M359" s="1">
        <v>44197</v>
      </c>
      <c r="N359">
        <v>47</v>
      </c>
      <c r="O359">
        <v>9633.1970000000001</v>
      </c>
      <c r="Q359" t="s">
        <v>37</v>
      </c>
      <c r="R359" t="s">
        <v>19</v>
      </c>
      <c r="S359" t="s">
        <v>1</v>
      </c>
      <c r="T359" t="s">
        <v>2</v>
      </c>
      <c r="U359" s="1">
        <v>44197</v>
      </c>
      <c r="V359">
        <v>47</v>
      </c>
      <c r="W359">
        <v>2987.9720000000002</v>
      </c>
      <c r="Y359" s="1">
        <f t="shared" si="20"/>
        <v>44197</v>
      </c>
      <c r="Z359">
        <f t="shared" si="21"/>
        <v>47</v>
      </c>
      <c r="AA359" s="6">
        <f t="shared" si="22"/>
        <v>15945.932999999999</v>
      </c>
    </row>
    <row r="360" spans="1:27" x14ac:dyDescent="0.25">
      <c r="A360" t="s">
        <v>37</v>
      </c>
      <c r="B360" t="s">
        <v>17</v>
      </c>
      <c r="C360" t="s">
        <v>1</v>
      </c>
      <c r="D360" t="s">
        <v>2</v>
      </c>
      <c r="E360" s="1">
        <v>44197</v>
      </c>
      <c r="F360">
        <v>48</v>
      </c>
      <c r="G360" s="6">
        <v>3414.4839999999999</v>
      </c>
      <c r="I360" t="s">
        <v>37</v>
      </c>
      <c r="J360" t="s">
        <v>18</v>
      </c>
      <c r="K360" t="s">
        <v>1</v>
      </c>
      <c r="L360" t="s">
        <v>2</v>
      </c>
      <c r="M360" s="1">
        <v>44197</v>
      </c>
      <c r="N360">
        <v>48</v>
      </c>
      <c r="O360">
        <v>10238.087</v>
      </c>
      <c r="Q360" t="s">
        <v>37</v>
      </c>
      <c r="R360" t="s">
        <v>19</v>
      </c>
      <c r="S360" t="s">
        <v>1</v>
      </c>
      <c r="T360" t="s">
        <v>2</v>
      </c>
      <c r="U360" s="1">
        <v>44197</v>
      </c>
      <c r="V360">
        <v>48</v>
      </c>
      <c r="W360">
        <v>3177.2719999999999</v>
      </c>
      <c r="Y360" s="1">
        <f t="shared" si="20"/>
        <v>44197</v>
      </c>
      <c r="Z360">
        <f t="shared" si="21"/>
        <v>48</v>
      </c>
      <c r="AA360" s="6">
        <f t="shared" si="22"/>
        <v>16829.843000000001</v>
      </c>
    </row>
    <row r="361" spans="1:27" x14ac:dyDescent="0.25">
      <c r="A361" t="s">
        <v>37</v>
      </c>
      <c r="B361" t="s">
        <v>17</v>
      </c>
      <c r="C361" t="s">
        <v>1</v>
      </c>
      <c r="D361" t="s">
        <v>2</v>
      </c>
      <c r="E361" s="1">
        <v>44197</v>
      </c>
      <c r="F361">
        <v>49</v>
      </c>
      <c r="G361" s="6">
        <v>3389.7080000000001</v>
      </c>
      <c r="I361" t="s">
        <v>37</v>
      </c>
      <c r="J361" t="s">
        <v>18</v>
      </c>
      <c r="K361" t="s">
        <v>1</v>
      </c>
      <c r="L361" t="s">
        <v>2</v>
      </c>
      <c r="M361" s="1">
        <v>44197</v>
      </c>
      <c r="N361">
        <v>49</v>
      </c>
      <c r="O361">
        <v>9986.3459999999995</v>
      </c>
      <c r="Q361" t="s">
        <v>37</v>
      </c>
      <c r="R361" t="s">
        <v>19</v>
      </c>
      <c r="S361" t="s">
        <v>1</v>
      </c>
      <c r="T361" t="s">
        <v>2</v>
      </c>
      <c r="U361" s="1">
        <v>44197</v>
      </c>
      <c r="V361">
        <v>49</v>
      </c>
      <c r="W361">
        <v>3101.0259999999998</v>
      </c>
      <c r="Y361" s="1">
        <f t="shared" si="20"/>
        <v>44197</v>
      </c>
      <c r="Z361">
        <f t="shared" si="21"/>
        <v>49</v>
      </c>
      <c r="AA361" s="6">
        <f t="shared" si="22"/>
        <v>16477.080000000002</v>
      </c>
    </row>
    <row r="362" spans="1:27" x14ac:dyDescent="0.25">
      <c r="A362" t="s">
        <v>37</v>
      </c>
      <c r="B362" t="s">
        <v>17</v>
      </c>
      <c r="C362" t="s">
        <v>1</v>
      </c>
      <c r="D362" t="s">
        <v>2</v>
      </c>
      <c r="E362" s="1">
        <v>44197</v>
      </c>
      <c r="F362">
        <v>50</v>
      </c>
      <c r="G362" s="6">
        <v>3349.5390000000002</v>
      </c>
      <c r="I362" t="s">
        <v>37</v>
      </c>
      <c r="J362" t="s">
        <v>18</v>
      </c>
      <c r="K362" t="s">
        <v>1</v>
      </c>
      <c r="L362" t="s">
        <v>2</v>
      </c>
      <c r="M362" s="1">
        <v>44197</v>
      </c>
      <c r="N362">
        <v>50</v>
      </c>
      <c r="O362">
        <v>9884.9359999999997</v>
      </c>
      <c r="Q362" t="s">
        <v>37</v>
      </c>
      <c r="R362" t="s">
        <v>19</v>
      </c>
      <c r="S362" t="s">
        <v>1</v>
      </c>
      <c r="T362" t="s">
        <v>2</v>
      </c>
      <c r="U362" s="1">
        <v>44197</v>
      </c>
      <c r="V362">
        <v>50</v>
      </c>
      <c r="W362">
        <v>3064.2170000000001</v>
      </c>
      <c r="Y362" s="1">
        <f t="shared" si="20"/>
        <v>44197</v>
      </c>
      <c r="Z362">
        <f t="shared" si="21"/>
        <v>50</v>
      </c>
      <c r="AA362" s="6">
        <f t="shared" si="22"/>
        <v>16298.692000000001</v>
      </c>
    </row>
    <row r="363" spans="1:27" x14ac:dyDescent="0.25">
      <c r="A363" t="s">
        <v>37</v>
      </c>
      <c r="B363" t="s">
        <v>17</v>
      </c>
      <c r="C363" t="s">
        <v>1</v>
      </c>
      <c r="D363" t="s">
        <v>2</v>
      </c>
      <c r="E363" s="1">
        <v>44562</v>
      </c>
      <c r="F363" t="s">
        <v>3</v>
      </c>
      <c r="G363" s="6">
        <v>3383.875</v>
      </c>
      <c r="I363" t="s">
        <v>37</v>
      </c>
      <c r="J363" t="s">
        <v>18</v>
      </c>
      <c r="K363" t="s">
        <v>1</v>
      </c>
      <c r="L363" t="s">
        <v>2</v>
      </c>
      <c r="M363" s="1">
        <v>44562</v>
      </c>
      <c r="N363" t="s">
        <v>3</v>
      </c>
      <c r="O363">
        <v>10017.146000000001</v>
      </c>
      <c r="Q363" t="s">
        <v>37</v>
      </c>
      <c r="R363" t="s">
        <v>19</v>
      </c>
      <c r="S363" t="s">
        <v>1</v>
      </c>
      <c r="T363" t="s">
        <v>2</v>
      </c>
      <c r="U363" s="1">
        <v>44562</v>
      </c>
      <c r="V363" t="s">
        <v>3</v>
      </c>
      <c r="W363">
        <v>3100.4319999999998</v>
      </c>
      <c r="Y363" s="1">
        <f t="shared" si="20"/>
        <v>44562</v>
      </c>
      <c r="Z363" t="str">
        <f t="shared" si="21"/>
        <v>Expected Values</v>
      </c>
      <c r="AA363" s="6">
        <f t="shared" si="22"/>
        <v>16501.453000000001</v>
      </c>
    </row>
    <row r="364" spans="1:27" x14ac:dyDescent="0.25">
      <c r="A364" t="s">
        <v>37</v>
      </c>
      <c r="B364" t="s">
        <v>17</v>
      </c>
      <c r="C364" t="s">
        <v>1</v>
      </c>
      <c r="D364" t="s">
        <v>2</v>
      </c>
      <c r="E364" s="1">
        <v>44562</v>
      </c>
      <c r="F364">
        <v>1</v>
      </c>
      <c r="G364" s="6">
        <v>3340.3310000000001</v>
      </c>
      <c r="I364" t="s">
        <v>37</v>
      </c>
      <c r="J364" t="s">
        <v>18</v>
      </c>
      <c r="K364" t="s">
        <v>1</v>
      </c>
      <c r="L364" t="s">
        <v>2</v>
      </c>
      <c r="M364" s="1">
        <v>44562</v>
      </c>
      <c r="N364">
        <v>1</v>
      </c>
      <c r="O364">
        <v>9785.2139999999999</v>
      </c>
      <c r="Q364" t="s">
        <v>37</v>
      </c>
      <c r="R364" t="s">
        <v>19</v>
      </c>
      <c r="S364" t="s">
        <v>1</v>
      </c>
      <c r="T364" t="s">
        <v>2</v>
      </c>
      <c r="U364" s="1">
        <v>44562</v>
      </c>
      <c r="V364">
        <v>1</v>
      </c>
      <c r="W364">
        <v>3027.0230000000001</v>
      </c>
      <c r="Y364" s="1">
        <f t="shared" si="20"/>
        <v>44562</v>
      </c>
      <c r="Z364">
        <f t="shared" si="21"/>
        <v>1</v>
      </c>
      <c r="AA364" s="6">
        <f t="shared" si="22"/>
        <v>16152.567999999999</v>
      </c>
    </row>
    <row r="365" spans="1:27" x14ac:dyDescent="0.25">
      <c r="A365" t="s">
        <v>37</v>
      </c>
      <c r="B365" t="s">
        <v>17</v>
      </c>
      <c r="C365" t="s">
        <v>1</v>
      </c>
      <c r="D365" t="s">
        <v>2</v>
      </c>
      <c r="E365" s="1">
        <v>44562</v>
      </c>
      <c r="F365">
        <v>2</v>
      </c>
      <c r="G365" s="6">
        <v>3427.4189999999999</v>
      </c>
      <c r="I365" t="s">
        <v>37</v>
      </c>
      <c r="J365" t="s">
        <v>18</v>
      </c>
      <c r="K365" t="s">
        <v>1</v>
      </c>
      <c r="L365" t="s">
        <v>2</v>
      </c>
      <c r="M365" s="1">
        <v>44562</v>
      </c>
      <c r="N365">
        <v>2</v>
      </c>
      <c r="O365">
        <v>10249.078</v>
      </c>
      <c r="Q365" t="s">
        <v>37</v>
      </c>
      <c r="R365" t="s">
        <v>19</v>
      </c>
      <c r="S365" t="s">
        <v>1</v>
      </c>
      <c r="T365" t="s">
        <v>2</v>
      </c>
      <c r="U365" s="1">
        <v>44562</v>
      </c>
      <c r="V365">
        <v>2</v>
      </c>
      <c r="W365">
        <v>3173.8420000000001</v>
      </c>
      <c r="Y365" s="1">
        <f t="shared" si="20"/>
        <v>44562</v>
      </c>
      <c r="Z365">
        <f t="shared" si="21"/>
        <v>2</v>
      </c>
      <c r="AA365" s="6">
        <f t="shared" si="22"/>
        <v>16850.339</v>
      </c>
    </row>
    <row r="366" spans="1:27" x14ac:dyDescent="0.25">
      <c r="A366" t="s">
        <v>37</v>
      </c>
      <c r="B366" t="s">
        <v>17</v>
      </c>
      <c r="C366" t="s">
        <v>1</v>
      </c>
      <c r="D366" t="s">
        <v>2</v>
      </c>
      <c r="E366" s="1">
        <v>44562</v>
      </c>
      <c r="F366">
        <v>3</v>
      </c>
      <c r="G366" s="6">
        <v>3327.221</v>
      </c>
      <c r="I366" t="s">
        <v>37</v>
      </c>
      <c r="J366" t="s">
        <v>18</v>
      </c>
      <c r="K366" t="s">
        <v>1</v>
      </c>
      <c r="L366" t="s">
        <v>2</v>
      </c>
      <c r="M366" s="1">
        <v>44562</v>
      </c>
      <c r="N366">
        <v>3</v>
      </c>
      <c r="O366">
        <v>9656.8870000000006</v>
      </c>
      <c r="Q366" t="s">
        <v>37</v>
      </c>
      <c r="R366" t="s">
        <v>19</v>
      </c>
      <c r="S366" t="s">
        <v>1</v>
      </c>
      <c r="T366" t="s">
        <v>2</v>
      </c>
      <c r="U366" s="1">
        <v>44562</v>
      </c>
      <c r="V366">
        <v>3</v>
      </c>
      <c r="W366">
        <v>2989.114</v>
      </c>
      <c r="Y366" s="1">
        <f t="shared" si="20"/>
        <v>44562</v>
      </c>
      <c r="Z366">
        <f t="shared" si="21"/>
        <v>3</v>
      </c>
      <c r="AA366" s="6">
        <f t="shared" si="22"/>
        <v>15973.222</v>
      </c>
    </row>
    <row r="367" spans="1:27" x14ac:dyDescent="0.25">
      <c r="A367" t="s">
        <v>37</v>
      </c>
      <c r="B367" t="s">
        <v>17</v>
      </c>
      <c r="C367" t="s">
        <v>1</v>
      </c>
      <c r="D367" t="s">
        <v>2</v>
      </c>
      <c r="E367" s="1">
        <v>44562</v>
      </c>
      <c r="F367">
        <v>4</v>
      </c>
      <c r="G367" s="6">
        <v>3440.529</v>
      </c>
      <c r="I367" t="s">
        <v>37</v>
      </c>
      <c r="J367" t="s">
        <v>18</v>
      </c>
      <c r="K367" t="s">
        <v>1</v>
      </c>
      <c r="L367" t="s">
        <v>2</v>
      </c>
      <c r="M367" s="1">
        <v>44562</v>
      </c>
      <c r="N367">
        <v>4</v>
      </c>
      <c r="O367">
        <v>10377.404</v>
      </c>
      <c r="Q367" t="s">
        <v>37</v>
      </c>
      <c r="R367" t="s">
        <v>19</v>
      </c>
      <c r="S367" t="s">
        <v>1</v>
      </c>
      <c r="T367" t="s">
        <v>2</v>
      </c>
      <c r="U367" s="1">
        <v>44562</v>
      </c>
      <c r="V367">
        <v>4</v>
      </c>
      <c r="W367">
        <v>3211.7510000000002</v>
      </c>
      <c r="Y367" s="1">
        <f t="shared" si="20"/>
        <v>44562</v>
      </c>
      <c r="Z367">
        <f t="shared" si="21"/>
        <v>4</v>
      </c>
      <c r="AA367" s="6">
        <f t="shared" si="22"/>
        <v>17029.684000000001</v>
      </c>
    </row>
    <row r="368" spans="1:27" x14ac:dyDescent="0.25">
      <c r="A368" t="s">
        <v>37</v>
      </c>
      <c r="B368" t="s">
        <v>17</v>
      </c>
      <c r="C368" t="s">
        <v>1</v>
      </c>
      <c r="D368" t="s">
        <v>2</v>
      </c>
      <c r="E368" s="1">
        <v>44562</v>
      </c>
      <c r="F368">
        <v>5</v>
      </c>
      <c r="G368" s="6">
        <v>3408.97</v>
      </c>
      <c r="I368" t="s">
        <v>37</v>
      </c>
      <c r="J368" t="s">
        <v>18</v>
      </c>
      <c r="K368" t="s">
        <v>1</v>
      </c>
      <c r="L368" t="s">
        <v>2</v>
      </c>
      <c r="M368" s="1">
        <v>44562</v>
      </c>
      <c r="N368">
        <v>5</v>
      </c>
      <c r="O368">
        <v>10283.784</v>
      </c>
      <c r="Q368" t="s">
        <v>37</v>
      </c>
      <c r="R368" t="s">
        <v>19</v>
      </c>
      <c r="S368" t="s">
        <v>1</v>
      </c>
      <c r="T368" t="s">
        <v>2</v>
      </c>
      <c r="U368" s="1">
        <v>44562</v>
      </c>
      <c r="V368">
        <v>5</v>
      </c>
      <c r="W368">
        <v>3184.43</v>
      </c>
      <c r="Y368" s="1">
        <f t="shared" si="20"/>
        <v>44562</v>
      </c>
      <c r="Z368">
        <f t="shared" si="21"/>
        <v>5</v>
      </c>
      <c r="AA368" s="6">
        <f t="shared" si="22"/>
        <v>16877.183999999997</v>
      </c>
    </row>
    <row r="369" spans="1:27" x14ac:dyDescent="0.25">
      <c r="A369" t="s">
        <v>37</v>
      </c>
      <c r="B369" t="s">
        <v>17</v>
      </c>
      <c r="C369" t="s">
        <v>1</v>
      </c>
      <c r="D369" t="s">
        <v>2</v>
      </c>
      <c r="E369" s="1">
        <v>44562</v>
      </c>
      <c r="F369">
        <v>6</v>
      </c>
      <c r="G369" s="6">
        <v>3358.7809999999999</v>
      </c>
      <c r="I369" t="s">
        <v>37</v>
      </c>
      <c r="J369" t="s">
        <v>18</v>
      </c>
      <c r="K369" t="s">
        <v>1</v>
      </c>
      <c r="L369" t="s">
        <v>2</v>
      </c>
      <c r="M369" s="1">
        <v>44562</v>
      </c>
      <c r="N369">
        <v>6</v>
      </c>
      <c r="O369">
        <v>9750.5079999999998</v>
      </c>
      <c r="Q369" t="s">
        <v>37</v>
      </c>
      <c r="R369" t="s">
        <v>19</v>
      </c>
      <c r="S369" t="s">
        <v>1</v>
      </c>
      <c r="T369" t="s">
        <v>2</v>
      </c>
      <c r="U369" s="1">
        <v>44562</v>
      </c>
      <c r="V369">
        <v>6</v>
      </c>
      <c r="W369">
        <v>3016.4349999999999</v>
      </c>
      <c r="Y369" s="1">
        <f t="shared" si="20"/>
        <v>44562</v>
      </c>
      <c r="Z369">
        <f t="shared" si="21"/>
        <v>6</v>
      </c>
      <c r="AA369" s="6">
        <f t="shared" si="22"/>
        <v>16125.724</v>
      </c>
    </row>
    <row r="370" spans="1:27" x14ac:dyDescent="0.25">
      <c r="A370" t="s">
        <v>37</v>
      </c>
      <c r="B370" t="s">
        <v>17</v>
      </c>
      <c r="C370" t="s">
        <v>1</v>
      </c>
      <c r="D370" t="s">
        <v>2</v>
      </c>
      <c r="E370" s="1">
        <v>44562</v>
      </c>
      <c r="F370">
        <v>7</v>
      </c>
      <c r="G370" s="6">
        <v>3359.442</v>
      </c>
      <c r="I370" t="s">
        <v>37</v>
      </c>
      <c r="J370" t="s">
        <v>18</v>
      </c>
      <c r="K370" t="s">
        <v>1</v>
      </c>
      <c r="L370" t="s">
        <v>2</v>
      </c>
      <c r="M370" s="1">
        <v>44562</v>
      </c>
      <c r="N370">
        <v>7</v>
      </c>
      <c r="O370">
        <v>9831.2240000000002</v>
      </c>
      <c r="Q370" t="s">
        <v>37</v>
      </c>
      <c r="R370" t="s">
        <v>19</v>
      </c>
      <c r="S370" t="s">
        <v>1</v>
      </c>
      <c r="T370" t="s">
        <v>2</v>
      </c>
      <c r="U370" s="1">
        <v>44562</v>
      </c>
      <c r="V370">
        <v>7</v>
      </c>
      <c r="W370">
        <v>3040.5770000000002</v>
      </c>
      <c r="Y370" s="1">
        <f t="shared" si="20"/>
        <v>44562</v>
      </c>
      <c r="Z370">
        <f t="shared" si="21"/>
        <v>7</v>
      </c>
      <c r="AA370" s="6">
        <f t="shared" si="22"/>
        <v>16231.243000000002</v>
      </c>
    </row>
    <row r="371" spans="1:27" x14ac:dyDescent="0.25">
      <c r="A371" t="s">
        <v>37</v>
      </c>
      <c r="B371" t="s">
        <v>17</v>
      </c>
      <c r="C371" t="s">
        <v>1</v>
      </c>
      <c r="D371" t="s">
        <v>2</v>
      </c>
      <c r="E371" s="1">
        <v>44562</v>
      </c>
      <c r="F371">
        <v>8</v>
      </c>
      <c r="G371" s="6">
        <v>3408.308</v>
      </c>
      <c r="I371" t="s">
        <v>37</v>
      </c>
      <c r="J371" t="s">
        <v>18</v>
      </c>
      <c r="K371" t="s">
        <v>1</v>
      </c>
      <c r="L371" t="s">
        <v>2</v>
      </c>
      <c r="M371" s="1">
        <v>44562</v>
      </c>
      <c r="N371">
        <v>8</v>
      </c>
      <c r="O371">
        <v>10203.069</v>
      </c>
      <c r="Q371" t="s">
        <v>37</v>
      </c>
      <c r="R371" t="s">
        <v>19</v>
      </c>
      <c r="S371" t="s">
        <v>1</v>
      </c>
      <c r="T371" t="s">
        <v>2</v>
      </c>
      <c r="U371" s="1">
        <v>44562</v>
      </c>
      <c r="V371">
        <v>8</v>
      </c>
      <c r="W371">
        <v>3160.288</v>
      </c>
      <c r="Y371" s="1">
        <f t="shared" si="20"/>
        <v>44562</v>
      </c>
      <c r="Z371">
        <f t="shared" si="21"/>
        <v>8</v>
      </c>
      <c r="AA371" s="6">
        <f t="shared" si="22"/>
        <v>16771.665000000001</v>
      </c>
    </row>
    <row r="372" spans="1:27" x14ac:dyDescent="0.25">
      <c r="A372" t="s">
        <v>37</v>
      </c>
      <c r="B372" t="s">
        <v>17</v>
      </c>
      <c r="C372" t="s">
        <v>1</v>
      </c>
      <c r="D372" t="s">
        <v>2</v>
      </c>
      <c r="E372" s="1">
        <v>44562</v>
      </c>
      <c r="F372">
        <v>9</v>
      </c>
      <c r="G372" s="6">
        <v>3426.3290000000002</v>
      </c>
      <c r="I372" t="s">
        <v>37</v>
      </c>
      <c r="J372" t="s">
        <v>18</v>
      </c>
      <c r="K372" t="s">
        <v>1</v>
      </c>
      <c r="L372" t="s">
        <v>2</v>
      </c>
      <c r="M372" s="1">
        <v>44562</v>
      </c>
      <c r="N372">
        <v>9</v>
      </c>
      <c r="O372">
        <v>10125.719999999999</v>
      </c>
      <c r="Q372" t="s">
        <v>37</v>
      </c>
      <c r="R372" t="s">
        <v>19</v>
      </c>
      <c r="S372" t="s">
        <v>1</v>
      </c>
      <c r="T372" t="s">
        <v>2</v>
      </c>
      <c r="U372" s="1">
        <v>44562</v>
      </c>
      <c r="V372">
        <v>9</v>
      </c>
      <c r="W372">
        <v>3135.5859999999998</v>
      </c>
      <c r="Y372" s="1">
        <f t="shared" si="20"/>
        <v>44562</v>
      </c>
      <c r="Z372">
        <f t="shared" si="21"/>
        <v>9</v>
      </c>
      <c r="AA372" s="6">
        <f t="shared" si="22"/>
        <v>16687.634999999998</v>
      </c>
    </row>
    <row r="373" spans="1:27" x14ac:dyDescent="0.25">
      <c r="A373" t="s">
        <v>37</v>
      </c>
      <c r="B373" t="s">
        <v>17</v>
      </c>
      <c r="C373" t="s">
        <v>1</v>
      </c>
      <c r="D373" t="s">
        <v>2</v>
      </c>
      <c r="E373" s="1">
        <v>44562</v>
      </c>
      <c r="F373">
        <v>10</v>
      </c>
      <c r="G373" s="6">
        <v>3341.422</v>
      </c>
      <c r="I373" t="s">
        <v>37</v>
      </c>
      <c r="J373" t="s">
        <v>18</v>
      </c>
      <c r="K373" t="s">
        <v>1</v>
      </c>
      <c r="L373" t="s">
        <v>2</v>
      </c>
      <c r="M373" s="1">
        <v>44562</v>
      </c>
      <c r="N373">
        <v>10</v>
      </c>
      <c r="O373">
        <v>9908.5709999999999</v>
      </c>
      <c r="Q373" t="s">
        <v>37</v>
      </c>
      <c r="R373" t="s">
        <v>19</v>
      </c>
      <c r="S373" t="s">
        <v>1</v>
      </c>
      <c r="T373" t="s">
        <v>2</v>
      </c>
      <c r="U373" s="1">
        <v>44562</v>
      </c>
      <c r="V373">
        <v>10</v>
      </c>
      <c r="W373">
        <v>3065.279</v>
      </c>
      <c r="Y373" s="1">
        <f t="shared" si="20"/>
        <v>44562</v>
      </c>
      <c r="Z373">
        <f t="shared" si="21"/>
        <v>10</v>
      </c>
      <c r="AA373" s="6">
        <f t="shared" si="22"/>
        <v>16315.272000000001</v>
      </c>
    </row>
    <row r="374" spans="1:27" x14ac:dyDescent="0.25">
      <c r="A374" t="s">
        <v>37</v>
      </c>
      <c r="B374" t="s">
        <v>17</v>
      </c>
      <c r="C374" t="s">
        <v>1</v>
      </c>
      <c r="D374" t="s">
        <v>2</v>
      </c>
      <c r="E374" s="1">
        <v>44562</v>
      </c>
      <c r="F374">
        <v>11</v>
      </c>
      <c r="G374" s="6">
        <v>3388.8530000000001</v>
      </c>
      <c r="I374" t="s">
        <v>37</v>
      </c>
      <c r="J374" t="s">
        <v>18</v>
      </c>
      <c r="K374" t="s">
        <v>1</v>
      </c>
      <c r="L374" t="s">
        <v>2</v>
      </c>
      <c r="M374" s="1">
        <v>44562</v>
      </c>
      <c r="N374">
        <v>11</v>
      </c>
      <c r="O374">
        <v>9948.3359999999993</v>
      </c>
      <c r="Q374" t="s">
        <v>37</v>
      </c>
      <c r="R374" t="s">
        <v>19</v>
      </c>
      <c r="S374" t="s">
        <v>1</v>
      </c>
      <c r="T374" t="s">
        <v>2</v>
      </c>
      <c r="U374" s="1">
        <v>44562</v>
      </c>
      <c r="V374">
        <v>11</v>
      </c>
      <c r="W374">
        <v>3078.6039999999998</v>
      </c>
      <c r="Y374" s="1">
        <f t="shared" si="20"/>
        <v>44562</v>
      </c>
      <c r="Z374">
        <f t="shared" si="21"/>
        <v>11</v>
      </c>
      <c r="AA374" s="6">
        <f t="shared" si="22"/>
        <v>16415.792999999998</v>
      </c>
    </row>
    <row r="375" spans="1:27" x14ac:dyDescent="0.25">
      <c r="A375" t="s">
        <v>37</v>
      </c>
      <c r="B375" t="s">
        <v>17</v>
      </c>
      <c r="C375" t="s">
        <v>1</v>
      </c>
      <c r="D375" t="s">
        <v>2</v>
      </c>
      <c r="E375" s="1">
        <v>44562</v>
      </c>
      <c r="F375">
        <v>12</v>
      </c>
      <c r="G375" s="6">
        <v>3378.8969999999999</v>
      </c>
      <c r="I375" t="s">
        <v>37</v>
      </c>
      <c r="J375" t="s">
        <v>18</v>
      </c>
      <c r="K375" t="s">
        <v>1</v>
      </c>
      <c r="L375" t="s">
        <v>2</v>
      </c>
      <c r="M375" s="1">
        <v>44562</v>
      </c>
      <c r="N375">
        <v>12</v>
      </c>
      <c r="O375">
        <v>10085.957</v>
      </c>
      <c r="Q375" t="s">
        <v>37</v>
      </c>
      <c r="R375" t="s">
        <v>19</v>
      </c>
      <c r="S375" t="s">
        <v>1</v>
      </c>
      <c r="T375" t="s">
        <v>2</v>
      </c>
      <c r="U375" s="1">
        <v>44562</v>
      </c>
      <c r="V375">
        <v>12</v>
      </c>
      <c r="W375">
        <v>3122.261</v>
      </c>
      <c r="Y375" s="1">
        <f t="shared" si="20"/>
        <v>44562</v>
      </c>
      <c r="Z375">
        <f t="shared" si="21"/>
        <v>12</v>
      </c>
      <c r="AA375" s="6">
        <f t="shared" si="22"/>
        <v>16587.114999999998</v>
      </c>
    </row>
    <row r="376" spans="1:27" x14ac:dyDescent="0.25">
      <c r="A376" t="s">
        <v>37</v>
      </c>
      <c r="B376" t="s">
        <v>17</v>
      </c>
      <c r="C376" t="s">
        <v>1</v>
      </c>
      <c r="D376" t="s">
        <v>2</v>
      </c>
      <c r="E376" s="1">
        <v>44562</v>
      </c>
      <c r="F376">
        <v>13</v>
      </c>
      <c r="G376" s="6">
        <v>3360.049</v>
      </c>
      <c r="I376" t="s">
        <v>37</v>
      </c>
      <c r="J376" t="s">
        <v>18</v>
      </c>
      <c r="K376" t="s">
        <v>1</v>
      </c>
      <c r="L376" t="s">
        <v>2</v>
      </c>
      <c r="M376" s="1">
        <v>44562</v>
      </c>
      <c r="N376">
        <v>13</v>
      </c>
      <c r="O376">
        <v>9865.857</v>
      </c>
      <c r="Q376" t="s">
        <v>37</v>
      </c>
      <c r="R376" t="s">
        <v>19</v>
      </c>
      <c r="S376" t="s">
        <v>1</v>
      </c>
      <c r="T376" t="s">
        <v>2</v>
      </c>
      <c r="U376" s="1">
        <v>44562</v>
      </c>
      <c r="V376">
        <v>13</v>
      </c>
      <c r="W376">
        <v>3056.1390000000001</v>
      </c>
      <c r="Y376" s="1">
        <f t="shared" si="20"/>
        <v>44562</v>
      </c>
      <c r="Z376">
        <f t="shared" si="21"/>
        <v>13</v>
      </c>
      <c r="AA376" s="6">
        <f t="shared" si="22"/>
        <v>16282.044999999998</v>
      </c>
    </row>
    <row r="377" spans="1:27" x14ac:dyDescent="0.25">
      <c r="A377" t="s">
        <v>37</v>
      </c>
      <c r="B377" t="s">
        <v>17</v>
      </c>
      <c r="C377" t="s">
        <v>1</v>
      </c>
      <c r="D377" t="s">
        <v>2</v>
      </c>
      <c r="E377" s="1">
        <v>44562</v>
      </c>
      <c r="F377">
        <v>14</v>
      </c>
      <c r="G377" s="6">
        <v>3407.701</v>
      </c>
      <c r="I377" t="s">
        <v>37</v>
      </c>
      <c r="J377" t="s">
        <v>18</v>
      </c>
      <c r="K377" t="s">
        <v>1</v>
      </c>
      <c r="L377" t="s">
        <v>2</v>
      </c>
      <c r="M377" s="1">
        <v>44562</v>
      </c>
      <c r="N377">
        <v>14</v>
      </c>
      <c r="O377">
        <v>10168.434999999999</v>
      </c>
      <c r="Q377" t="s">
        <v>37</v>
      </c>
      <c r="R377" t="s">
        <v>19</v>
      </c>
      <c r="S377" t="s">
        <v>1</v>
      </c>
      <c r="T377" t="s">
        <v>2</v>
      </c>
      <c r="U377" s="1">
        <v>44562</v>
      </c>
      <c r="V377">
        <v>14</v>
      </c>
      <c r="W377">
        <v>3144.7260000000001</v>
      </c>
      <c r="Y377" s="1">
        <f t="shared" si="20"/>
        <v>44562</v>
      </c>
      <c r="Z377">
        <f t="shared" si="21"/>
        <v>14</v>
      </c>
      <c r="AA377" s="6">
        <f t="shared" si="22"/>
        <v>16720.861999999997</v>
      </c>
    </row>
    <row r="378" spans="1:27" x14ac:dyDescent="0.25">
      <c r="A378" t="s">
        <v>37</v>
      </c>
      <c r="B378" t="s">
        <v>17</v>
      </c>
      <c r="C378" t="s">
        <v>1</v>
      </c>
      <c r="D378" t="s">
        <v>2</v>
      </c>
      <c r="E378" s="1">
        <v>44562</v>
      </c>
      <c r="F378">
        <v>15</v>
      </c>
      <c r="G378" s="6">
        <v>3408.444</v>
      </c>
      <c r="I378" t="s">
        <v>37</v>
      </c>
      <c r="J378" t="s">
        <v>18</v>
      </c>
      <c r="K378" t="s">
        <v>1</v>
      </c>
      <c r="L378" t="s">
        <v>2</v>
      </c>
      <c r="M378" s="1">
        <v>44562</v>
      </c>
      <c r="N378">
        <v>15</v>
      </c>
      <c r="O378">
        <v>10101.645</v>
      </c>
      <c r="Q378" t="s">
        <v>37</v>
      </c>
      <c r="R378" t="s">
        <v>19</v>
      </c>
      <c r="S378" t="s">
        <v>1</v>
      </c>
      <c r="T378" t="s">
        <v>2</v>
      </c>
      <c r="U378" s="1">
        <v>44562</v>
      </c>
      <c r="V378">
        <v>15</v>
      </c>
      <c r="W378">
        <v>3127.511</v>
      </c>
      <c r="Y378" s="1">
        <f t="shared" si="20"/>
        <v>44562</v>
      </c>
      <c r="Z378">
        <f t="shared" si="21"/>
        <v>15</v>
      </c>
      <c r="AA378" s="6">
        <f t="shared" si="22"/>
        <v>16637.599999999999</v>
      </c>
    </row>
    <row r="379" spans="1:27" x14ac:dyDescent="0.25">
      <c r="A379" t="s">
        <v>37</v>
      </c>
      <c r="B379" t="s">
        <v>17</v>
      </c>
      <c r="C379" t="s">
        <v>1</v>
      </c>
      <c r="D379" t="s">
        <v>2</v>
      </c>
      <c r="E379" s="1">
        <v>44562</v>
      </c>
      <c r="F379">
        <v>16</v>
      </c>
      <c r="G379" s="6">
        <v>3359.306</v>
      </c>
      <c r="I379" t="s">
        <v>37</v>
      </c>
      <c r="J379" t="s">
        <v>18</v>
      </c>
      <c r="K379" t="s">
        <v>1</v>
      </c>
      <c r="L379" t="s">
        <v>2</v>
      </c>
      <c r="M379" s="1">
        <v>44562</v>
      </c>
      <c r="N379">
        <v>16</v>
      </c>
      <c r="O379">
        <v>9932.6470000000008</v>
      </c>
      <c r="Q379" t="s">
        <v>37</v>
      </c>
      <c r="R379" t="s">
        <v>19</v>
      </c>
      <c r="S379" t="s">
        <v>1</v>
      </c>
      <c r="T379" t="s">
        <v>2</v>
      </c>
      <c r="U379" s="1">
        <v>44562</v>
      </c>
      <c r="V379">
        <v>16</v>
      </c>
      <c r="W379">
        <v>3073.3539999999998</v>
      </c>
      <c r="Y379" s="1">
        <f t="shared" si="20"/>
        <v>44562</v>
      </c>
      <c r="Z379">
        <f t="shared" si="21"/>
        <v>16</v>
      </c>
      <c r="AA379" s="6">
        <f t="shared" si="22"/>
        <v>16365.307000000001</v>
      </c>
    </row>
    <row r="380" spans="1:27" x14ac:dyDescent="0.25">
      <c r="A380" t="s">
        <v>37</v>
      </c>
      <c r="B380" t="s">
        <v>17</v>
      </c>
      <c r="C380" t="s">
        <v>1</v>
      </c>
      <c r="D380" t="s">
        <v>2</v>
      </c>
      <c r="E380" s="1">
        <v>44562</v>
      </c>
      <c r="F380">
        <v>17</v>
      </c>
      <c r="G380" s="6">
        <v>3365.9639999999999</v>
      </c>
      <c r="I380" t="s">
        <v>37</v>
      </c>
      <c r="J380" t="s">
        <v>18</v>
      </c>
      <c r="K380" t="s">
        <v>1</v>
      </c>
      <c r="L380" t="s">
        <v>2</v>
      </c>
      <c r="M380" s="1">
        <v>44562</v>
      </c>
      <c r="N380">
        <v>17</v>
      </c>
      <c r="O380">
        <v>9865.7150000000001</v>
      </c>
      <c r="Q380" t="s">
        <v>37</v>
      </c>
      <c r="R380" t="s">
        <v>19</v>
      </c>
      <c r="S380" t="s">
        <v>1</v>
      </c>
      <c r="T380" t="s">
        <v>2</v>
      </c>
      <c r="U380" s="1">
        <v>44562</v>
      </c>
      <c r="V380">
        <v>17</v>
      </c>
      <c r="W380">
        <v>3052.9929999999999</v>
      </c>
      <c r="Y380" s="1">
        <f t="shared" si="20"/>
        <v>44562</v>
      </c>
      <c r="Z380">
        <f t="shared" si="21"/>
        <v>17</v>
      </c>
      <c r="AA380" s="6">
        <f t="shared" si="22"/>
        <v>16284.672</v>
      </c>
    </row>
    <row r="381" spans="1:27" x14ac:dyDescent="0.25">
      <c r="A381" t="s">
        <v>37</v>
      </c>
      <c r="B381" t="s">
        <v>17</v>
      </c>
      <c r="C381" t="s">
        <v>1</v>
      </c>
      <c r="D381" t="s">
        <v>2</v>
      </c>
      <c r="E381" s="1">
        <v>44562</v>
      </c>
      <c r="F381">
        <v>18</v>
      </c>
      <c r="G381" s="6">
        <v>3401.7869999999998</v>
      </c>
      <c r="I381" t="s">
        <v>37</v>
      </c>
      <c r="J381" t="s">
        <v>18</v>
      </c>
      <c r="K381" t="s">
        <v>1</v>
      </c>
      <c r="L381" t="s">
        <v>2</v>
      </c>
      <c r="M381" s="1">
        <v>44562</v>
      </c>
      <c r="N381">
        <v>18</v>
      </c>
      <c r="O381">
        <v>10168.576999999999</v>
      </c>
      <c r="Q381" t="s">
        <v>37</v>
      </c>
      <c r="R381" t="s">
        <v>19</v>
      </c>
      <c r="S381" t="s">
        <v>1</v>
      </c>
      <c r="T381" t="s">
        <v>2</v>
      </c>
      <c r="U381" s="1">
        <v>44562</v>
      </c>
      <c r="V381">
        <v>18</v>
      </c>
      <c r="W381">
        <v>3147.8719999999998</v>
      </c>
      <c r="Y381" s="1">
        <f t="shared" si="20"/>
        <v>44562</v>
      </c>
      <c r="Z381">
        <f t="shared" si="21"/>
        <v>18</v>
      </c>
      <c r="AA381" s="6">
        <f t="shared" si="22"/>
        <v>16718.236000000001</v>
      </c>
    </row>
    <row r="382" spans="1:27" x14ac:dyDescent="0.25">
      <c r="A382" t="s">
        <v>37</v>
      </c>
      <c r="B382" t="s">
        <v>17</v>
      </c>
      <c r="C382" t="s">
        <v>1</v>
      </c>
      <c r="D382" t="s">
        <v>2</v>
      </c>
      <c r="E382" s="1">
        <v>44562</v>
      </c>
      <c r="F382">
        <v>19</v>
      </c>
      <c r="G382" s="6">
        <v>3387.9850000000001</v>
      </c>
      <c r="I382" t="s">
        <v>37</v>
      </c>
      <c r="J382" t="s">
        <v>18</v>
      </c>
      <c r="K382" t="s">
        <v>1</v>
      </c>
      <c r="L382" t="s">
        <v>2</v>
      </c>
      <c r="M382" s="1">
        <v>44562</v>
      </c>
      <c r="N382">
        <v>19</v>
      </c>
      <c r="O382">
        <v>10035.89</v>
      </c>
      <c r="Q382" t="s">
        <v>37</v>
      </c>
      <c r="R382" t="s">
        <v>19</v>
      </c>
      <c r="S382" t="s">
        <v>1</v>
      </c>
      <c r="T382" t="s">
        <v>2</v>
      </c>
      <c r="U382" s="1">
        <v>44562</v>
      </c>
      <c r="V382">
        <v>19</v>
      </c>
      <c r="W382">
        <v>3107.5329999999999</v>
      </c>
      <c r="Y382" s="1">
        <f t="shared" si="20"/>
        <v>44562</v>
      </c>
      <c r="Z382">
        <f t="shared" si="21"/>
        <v>19</v>
      </c>
      <c r="AA382" s="6">
        <f t="shared" si="22"/>
        <v>16531.407999999999</v>
      </c>
    </row>
    <row r="383" spans="1:27" x14ac:dyDescent="0.25">
      <c r="A383" t="s">
        <v>37</v>
      </c>
      <c r="B383" t="s">
        <v>17</v>
      </c>
      <c r="C383" t="s">
        <v>1</v>
      </c>
      <c r="D383" t="s">
        <v>2</v>
      </c>
      <c r="E383" s="1">
        <v>44562</v>
      </c>
      <c r="F383">
        <v>20</v>
      </c>
      <c r="G383" s="6">
        <v>3379.7660000000001</v>
      </c>
      <c r="I383" t="s">
        <v>37</v>
      </c>
      <c r="J383" t="s">
        <v>18</v>
      </c>
      <c r="K383" t="s">
        <v>1</v>
      </c>
      <c r="L383" t="s">
        <v>2</v>
      </c>
      <c r="M383" s="1">
        <v>44562</v>
      </c>
      <c r="N383">
        <v>20</v>
      </c>
      <c r="O383">
        <v>9998.402</v>
      </c>
      <c r="Q383" t="s">
        <v>37</v>
      </c>
      <c r="R383" t="s">
        <v>19</v>
      </c>
      <c r="S383" t="s">
        <v>1</v>
      </c>
      <c r="T383" t="s">
        <v>2</v>
      </c>
      <c r="U383" s="1">
        <v>44562</v>
      </c>
      <c r="V383">
        <v>20</v>
      </c>
      <c r="W383">
        <v>3093.3319999999999</v>
      </c>
      <c r="Y383" s="1">
        <f t="shared" si="20"/>
        <v>44562</v>
      </c>
      <c r="Z383">
        <f t="shared" si="21"/>
        <v>20</v>
      </c>
      <c r="AA383" s="6">
        <f t="shared" si="22"/>
        <v>16471.5</v>
      </c>
    </row>
    <row r="384" spans="1:27" x14ac:dyDescent="0.25">
      <c r="A384" t="s">
        <v>37</v>
      </c>
      <c r="B384" t="s">
        <v>17</v>
      </c>
      <c r="C384" t="s">
        <v>1</v>
      </c>
      <c r="D384" t="s">
        <v>2</v>
      </c>
      <c r="E384" s="1">
        <v>44562</v>
      </c>
      <c r="F384">
        <v>21</v>
      </c>
      <c r="G384" s="6">
        <v>3412.4520000000002</v>
      </c>
      <c r="I384" t="s">
        <v>37</v>
      </c>
      <c r="J384" t="s">
        <v>18</v>
      </c>
      <c r="K384" t="s">
        <v>1</v>
      </c>
      <c r="L384" t="s">
        <v>2</v>
      </c>
      <c r="M384" s="1">
        <v>44562</v>
      </c>
      <c r="N384">
        <v>21</v>
      </c>
      <c r="O384">
        <v>10166.343999999999</v>
      </c>
      <c r="Q384" t="s">
        <v>37</v>
      </c>
      <c r="R384" t="s">
        <v>19</v>
      </c>
      <c r="S384" t="s">
        <v>1</v>
      </c>
      <c r="T384" t="s">
        <v>2</v>
      </c>
      <c r="U384" s="1">
        <v>44562</v>
      </c>
      <c r="V384">
        <v>21</v>
      </c>
      <c r="W384">
        <v>3147.4780000000001</v>
      </c>
      <c r="Y384" s="1">
        <f t="shared" si="20"/>
        <v>44562</v>
      </c>
      <c r="Z384">
        <f t="shared" si="21"/>
        <v>21</v>
      </c>
      <c r="AA384" s="6">
        <f t="shared" si="22"/>
        <v>16726.273999999998</v>
      </c>
    </row>
    <row r="385" spans="1:27" x14ac:dyDescent="0.25">
      <c r="A385" t="s">
        <v>37</v>
      </c>
      <c r="B385" t="s">
        <v>17</v>
      </c>
      <c r="C385" t="s">
        <v>1</v>
      </c>
      <c r="D385" t="s">
        <v>2</v>
      </c>
      <c r="E385" s="1">
        <v>44562</v>
      </c>
      <c r="F385">
        <v>22</v>
      </c>
      <c r="G385" s="6">
        <v>3355.299</v>
      </c>
      <c r="I385" t="s">
        <v>37</v>
      </c>
      <c r="J385" t="s">
        <v>18</v>
      </c>
      <c r="K385" t="s">
        <v>1</v>
      </c>
      <c r="L385" t="s">
        <v>2</v>
      </c>
      <c r="M385" s="1">
        <v>44562</v>
      </c>
      <c r="N385">
        <v>22</v>
      </c>
      <c r="O385">
        <v>9867.9470000000001</v>
      </c>
      <c r="Q385" t="s">
        <v>37</v>
      </c>
      <c r="R385" t="s">
        <v>19</v>
      </c>
      <c r="S385" t="s">
        <v>1</v>
      </c>
      <c r="T385" t="s">
        <v>2</v>
      </c>
      <c r="U385" s="1">
        <v>44562</v>
      </c>
      <c r="V385">
        <v>22</v>
      </c>
      <c r="W385">
        <v>3053.3870000000002</v>
      </c>
      <c r="Y385" s="1">
        <f t="shared" si="20"/>
        <v>44562</v>
      </c>
      <c r="Z385">
        <f t="shared" si="21"/>
        <v>22</v>
      </c>
      <c r="AA385" s="6">
        <f t="shared" si="22"/>
        <v>16276.633</v>
      </c>
    </row>
    <row r="386" spans="1:27" x14ac:dyDescent="0.25">
      <c r="A386" t="s">
        <v>37</v>
      </c>
      <c r="B386" t="s">
        <v>17</v>
      </c>
      <c r="C386" t="s">
        <v>1</v>
      </c>
      <c r="D386" t="s">
        <v>2</v>
      </c>
      <c r="E386" s="1">
        <v>44562</v>
      </c>
      <c r="F386">
        <v>23</v>
      </c>
      <c r="G386" s="6">
        <v>3367.2510000000002</v>
      </c>
      <c r="I386" t="s">
        <v>37</v>
      </c>
      <c r="J386" t="s">
        <v>18</v>
      </c>
      <c r="K386" t="s">
        <v>1</v>
      </c>
      <c r="L386" t="s">
        <v>2</v>
      </c>
      <c r="M386" s="1">
        <v>44562</v>
      </c>
      <c r="N386">
        <v>23</v>
      </c>
      <c r="O386">
        <v>10044.869000000001</v>
      </c>
      <c r="Q386" t="s">
        <v>37</v>
      </c>
      <c r="R386" t="s">
        <v>19</v>
      </c>
      <c r="S386" t="s">
        <v>1</v>
      </c>
      <c r="T386" t="s">
        <v>2</v>
      </c>
      <c r="U386" s="1">
        <v>44562</v>
      </c>
      <c r="V386">
        <v>23</v>
      </c>
      <c r="W386">
        <v>3107.8420000000001</v>
      </c>
      <c r="Y386" s="1">
        <f t="shared" si="20"/>
        <v>44562</v>
      </c>
      <c r="Z386">
        <f t="shared" si="21"/>
        <v>23</v>
      </c>
      <c r="AA386" s="6">
        <f t="shared" si="22"/>
        <v>16519.962</v>
      </c>
    </row>
    <row r="387" spans="1:27" x14ac:dyDescent="0.25">
      <c r="A387" t="s">
        <v>37</v>
      </c>
      <c r="B387" t="s">
        <v>17</v>
      </c>
      <c r="C387" t="s">
        <v>1</v>
      </c>
      <c r="D387" t="s">
        <v>2</v>
      </c>
      <c r="E387" s="1">
        <v>44562</v>
      </c>
      <c r="F387">
        <v>24</v>
      </c>
      <c r="G387" s="6">
        <v>3400.5</v>
      </c>
      <c r="I387" t="s">
        <v>37</v>
      </c>
      <c r="J387" t="s">
        <v>18</v>
      </c>
      <c r="K387" t="s">
        <v>1</v>
      </c>
      <c r="L387" t="s">
        <v>2</v>
      </c>
      <c r="M387" s="1">
        <v>44562</v>
      </c>
      <c r="N387">
        <v>24</v>
      </c>
      <c r="O387">
        <v>9989.4230000000007</v>
      </c>
      <c r="Q387" t="s">
        <v>37</v>
      </c>
      <c r="R387" t="s">
        <v>19</v>
      </c>
      <c r="S387" t="s">
        <v>1</v>
      </c>
      <c r="T387" t="s">
        <v>2</v>
      </c>
      <c r="U387" s="1">
        <v>44562</v>
      </c>
      <c r="V387">
        <v>24</v>
      </c>
      <c r="W387">
        <v>3093.0230000000001</v>
      </c>
      <c r="Y387" s="1">
        <f t="shared" si="20"/>
        <v>44562</v>
      </c>
      <c r="Z387">
        <f t="shared" si="21"/>
        <v>24</v>
      </c>
      <c r="AA387" s="6">
        <f t="shared" si="22"/>
        <v>16482.946</v>
      </c>
    </row>
    <row r="388" spans="1:27" x14ac:dyDescent="0.25">
      <c r="A388" t="s">
        <v>37</v>
      </c>
      <c r="B388" t="s">
        <v>17</v>
      </c>
      <c r="C388" t="s">
        <v>1</v>
      </c>
      <c r="D388" t="s">
        <v>2</v>
      </c>
      <c r="E388" s="1">
        <v>44562</v>
      </c>
      <c r="F388">
        <v>25</v>
      </c>
      <c r="G388" s="6">
        <v>3318.047</v>
      </c>
      <c r="I388" t="s">
        <v>37</v>
      </c>
      <c r="J388" t="s">
        <v>18</v>
      </c>
      <c r="K388" t="s">
        <v>1</v>
      </c>
      <c r="L388" t="s">
        <v>2</v>
      </c>
      <c r="M388" s="1">
        <v>44562</v>
      </c>
      <c r="N388">
        <v>25</v>
      </c>
      <c r="O388">
        <v>9727.3340000000007</v>
      </c>
      <c r="Q388" t="s">
        <v>37</v>
      </c>
      <c r="R388" t="s">
        <v>19</v>
      </c>
      <c r="S388" t="s">
        <v>1</v>
      </c>
      <c r="T388" t="s">
        <v>2</v>
      </c>
      <c r="U388" s="1">
        <v>44562</v>
      </c>
      <c r="V388">
        <v>25</v>
      </c>
      <c r="W388">
        <v>3009.9059999999999</v>
      </c>
      <c r="Y388" s="1">
        <f t="shared" si="20"/>
        <v>44562</v>
      </c>
      <c r="Z388">
        <f t="shared" si="21"/>
        <v>25</v>
      </c>
      <c r="AA388" s="6">
        <f t="shared" si="22"/>
        <v>16055.287</v>
      </c>
    </row>
    <row r="389" spans="1:27" x14ac:dyDescent="0.25">
      <c r="A389" t="s">
        <v>37</v>
      </c>
      <c r="B389" t="s">
        <v>17</v>
      </c>
      <c r="C389" t="s">
        <v>1</v>
      </c>
      <c r="D389" t="s">
        <v>2</v>
      </c>
      <c r="E389" s="1">
        <v>44562</v>
      </c>
      <c r="F389">
        <v>26</v>
      </c>
      <c r="G389" s="6">
        <v>3449.7040000000002</v>
      </c>
      <c r="I389" t="s">
        <v>37</v>
      </c>
      <c r="J389" t="s">
        <v>18</v>
      </c>
      <c r="K389" t="s">
        <v>1</v>
      </c>
      <c r="L389" t="s">
        <v>2</v>
      </c>
      <c r="M389" s="1">
        <v>44562</v>
      </c>
      <c r="N389">
        <v>26</v>
      </c>
      <c r="O389">
        <v>10306.958000000001</v>
      </c>
      <c r="Q389" t="s">
        <v>37</v>
      </c>
      <c r="R389" t="s">
        <v>19</v>
      </c>
      <c r="S389" t="s">
        <v>1</v>
      </c>
      <c r="T389" t="s">
        <v>2</v>
      </c>
      <c r="U389" s="1">
        <v>44562</v>
      </c>
      <c r="V389">
        <v>26</v>
      </c>
      <c r="W389">
        <v>3190.9589999999998</v>
      </c>
      <c r="Y389" s="1">
        <f t="shared" si="20"/>
        <v>44562</v>
      </c>
      <c r="Z389">
        <f t="shared" si="21"/>
        <v>26</v>
      </c>
      <c r="AA389" s="6">
        <f t="shared" si="22"/>
        <v>16947.620999999999</v>
      </c>
    </row>
    <row r="390" spans="1:27" x14ac:dyDescent="0.25">
      <c r="A390" t="s">
        <v>37</v>
      </c>
      <c r="B390" t="s">
        <v>17</v>
      </c>
      <c r="C390" t="s">
        <v>1</v>
      </c>
      <c r="D390" t="s">
        <v>2</v>
      </c>
      <c r="E390" s="1">
        <v>44562</v>
      </c>
      <c r="F390">
        <v>27</v>
      </c>
      <c r="G390" s="6">
        <v>3406.8519999999999</v>
      </c>
      <c r="I390" t="s">
        <v>37</v>
      </c>
      <c r="J390" t="s">
        <v>18</v>
      </c>
      <c r="K390" t="s">
        <v>1</v>
      </c>
      <c r="L390" t="s">
        <v>2</v>
      </c>
      <c r="M390" s="1">
        <v>44562</v>
      </c>
      <c r="N390">
        <v>27</v>
      </c>
      <c r="O390">
        <v>10021.687</v>
      </c>
      <c r="Q390" t="s">
        <v>37</v>
      </c>
      <c r="R390" t="s">
        <v>19</v>
      </c>
      <c r="S390" t="s">
        <v>1</v>
      </c>
      <c r="T390" t="s">
        <v>2</v>
      </c>
      <c r="U390" s="1">
        <v>44562</v>
      </c>
      <c r="V390">
        <v>27</v>
      </c>
      <c r="W390">
        <v>3099.136</v>
      </c>
      <c r="Y390" s="1">
        <f t="shared" si="20"/>
        <v>44562</v>
      </c>
      <c r="Z390">
        <f t="shared" si="21"/>
        <v>27</v>
      </c>
      <c r="AA390" s="6">
        <f t="shared" si="22"/>
        <v>16527.674999999999</v>
      </c>
    </row>
    <row r="391" spans="1:27" x14ac:dyDescent="0.25">
      <c r="A391" t="s">
        <v>37</v>
      </c>
      <c r="B391" t="s">
        <v>17</v>
      </c>
      <c r="C391" t="s">
        <v>1</v>
      </c>
      <c r="D391" t="s">
        <v>2</v>
      </c>
      <c r="E391" s="1">
        <v>44562</v>
      </c>
      <c r="F391">
        <v>28</v>
      </c>
      <c r="G391" s="6">
        <v>3360.8989999999999</v>
      </c>
      <c r="I391" t="s">
        <v>37</v>
      </c>
      <c r="J391" t="s">
        <v>18</v>
      </c>
      <c r="K391" t="s">
        <v>1</v>
      </c>
      <c r="L391" t="s">
        <v>2</v>
      </c>
      <c r="M391" s="1">
        <v>44562</v>
      </c>
      <c r="N391">
        <v>28</v>
      </c>
      <c r="O391">
        <v>10012.605</v>
      </c>
      <c r="Q391" t="s">
        <v>37</v>
      </c>
      <c r="R391" t="s">
        <v>19</v>
      </c>
      <c r="S391" t="s">
        <v>1</v>
      </c>
      <c r="T391" t="s">
        <v>2</v>
      </c>
      <c r="U391" s="1">
        <v>44562</v>
      </c>
      <c r="V391">
        <v>28</v>
      </c>
      <c r="W391">
        <v>3101.7289999999998</v>
      </c>
      <c r="Y391" s="1">
        <f t="shared" ref="Y391:Y454" si="23">U391</f>
        <v>44562</v>
      </c>
      <c r="Z391">
        <f t="shared" ref="Z391:Z454" si="24">V391</f>
        <v>28</v>
      </c>
      <c r="AA391" s="6">
        <f t="shared" ref="AA391:AA454" si="25">G391+O391+W391</f>
        <v>16475.233</v>
      </c>
    </row>
    <row r="392" spans="1:27" x14ac:dyDescent="0.25">
      <c r="A392" t="s">
        <v>37</v>
      </c>
      <c r="B392" t="s">
        <v>17</v>
      </c>
      <c r="C392" t="s">
        <v>1</v>
      </c>
      <c r="D392" t="s">
        <v>2</v>
      </c>
      <c r="E392" s="1">
        <v>44562</v>
      </c>
      <c r="F392">
        <v>29</v>
      </c>
      <c r="G392" s="6">
        <v>3391.5949999999998</v>
      </c>
      <c r="I392" t="s">
        <v>37</v>
      </c>
      <c r="J392" t="s">
        <v>18</v>
      </c>
      <c r="K392" t="s">
        <v>1</v>
      </c>
      <c r="L392" t="s">
        <v>2</v>
      </c>
      <c r="M392" s="1">
        <v>44562</v>
      </c>
      <c r="N392">
        <v>29</v>
      </c>
      <c r="O392">
        <v>10103.356</v>
      </c>
      <c r="Q392" t="s">
        <v>37</v>
      </c>
      <c r="R392" t="s">
        <v>19</v>
      </c>
      <c r="S392" t="s">
        <v>1</v>
      </c>
      <c r="T392" t="s">
        <v>2</v>
      </c>
      <c r="U392" s="1">
        <v>44562</v>
      </c>
      <c r="V392">
        <v>29</v>
      </c>
      <c r="W392">
        <v>3127.9290000000001</v>
      </c>
      <c r="Y392" s="1">
        <f t="shared" si="23"/>
        <v>44562</v>
      </c>
      <c r="Z392">
        <f t="shared" si="24"/>
        <v>29</v>
      </c>
      <c r="AA392" s="6">
        <f t="shared" si="25"/>
        <v>16622.879999999997</v>
      </c>
    </row>
    <row r="393" spans="1:27" x14ac:dyDescent="0.25">
      <c r="A393" t="s">
        <v>37</v>
      </c>
      <c r="B393" t="s">
        <v>17</v>
      </c>
      <c r="C393" t="s">
        <v>1</v>
      </c>
      <c r="D393" t="s">
        <v>2</v>
      </c>
      <c r="E393" s="1">
        <v>44562</v>
      </c>
      <c r="F393">
        <v>30</v>
      </c>
      <c r="G393" s="6">
        <v>3376.1559999999999</v>
      </c>
      <c r="I393" t="s">
        <v>37</v>
      </c>
      <c r="J393" t="s">
        <v>18</v>
      </c>
      <c r="K393" t="s">
        <v>1</v>
      </c>
      <c r="L393" t="s">
        <v>2</v>
      </c>
      <c r="M393" s="1">
        <v>44562</v>
      </c>
      <c r="N393">
        <v>30</v>
      </c>
      <c r="O393">
        <v>9930.9359999999997</v>
      </c>
      <c r="Q393" t="s">
        <v>37</v>
      </c>
      <c r="R393" t="s">
        <v>19</v>
      </c>
      <c r="S393" t="s">
        <v>1</v>
      </c>
      <c r="T393" t="s">
        <v>2</v>
      </c>
      <c r="U393" s="1">
        <v>44562</v>
      </c>
      <c r="V393">
        <v>30</v>
      </c>
      <c r="W393">
        <v>3072.9349999999999</v>
      </c>
      <c r="Y393" s="1">
        <f t="shared" si="23"/>
        <v>44562</v>
      </c>
      <c r="Z393">
        <f t="shared" si="24"/>
        <v>30</v>
      </c>
      <c r="AA393" s="6">
        <f t="shared" si="25"/>
        <v>16380.027</v>
      </c>
    </row>
    <row r="394" spans="1:27" x14ac:dyDescent="0.25">
      <c r="A394" t="s">
        <v>37</v>
      </c>
      <c r="B394" t="s">
        <v>17</v>
      </c>
      <c r="C394" t="s">
        <v>1</v>
      </c>
      <c r="D394" t="s">
        <v>2</v>
      </c>
      <c r="E394" s="1">
        <v>44562</v>
      </c>
      <c r="F394">
        <v>31</v>
      </c>
      <c r="G394" s="6">
        <v>3406.4160000000002</v>
      </c>
      <c r="I394" t="s">
        <v>37</v>
      </c>
      <c r="J394" t="s">
        <v>18</v>
      </c>
      <c r="K394" t="s">
        <v>1</v>
      </c>
      <c r="L394" t="s">
        <v>2</v>
      </c>
      <c r="M394" s="1">
        <v>44562</v>
      </c>
      <c r="N394">
        <v>31</v>
      </c>
      <c r="O394">
        <v>10231.405000000001</v>
      </c>
      <c r="Q394" t="s">
        <v>37</v>
      </c>
      <c r="R394" t="s">
        <v>19</v>
      </c>
      <c r="S394" t="s">
        <v>1</v>
      </c>
      <c r="T394" t="s">
        <v>2</v>
      </c>
      <c r="U394" s="1">
        <v>44562</v>
      </c>
      <c r="V394">
        <v>31</v>
      </c>
      <c r="W394">
        <v>3166.5810000000001</v>
      </c>
      <c r="Y394" s="1">
        <f t="shared" si="23"/>
        <v>44562</v>
      </c>
      <c r="Z394">
        <f t="shared" si="24"/>
        <v>31</v>
      </c>
      <c r="AA394" s="6">
        <f t="shared" si="25"/>
        <v>16804.402000000002</v>
      </c>
    </row>
    <row r="395" spans="1:27" x14ac:dyDescent="0.25">
      <c r="A395" t="s">
        <v>37</v>
      </c>
      <c r="B395" t="s">
        <v>17</v>
      </c>
      <c r="C395" t="s">
        <v>1</v>
      </c>
      <c r="D395" t="s">
        <v>2</v>
      </c>
      <c r="E395" s="1">
        <v>44562</v>
      </c>
      <c r="F395">
        <v>32</v>
      </c>
      <c r="G395" s="6">
        <v>3361.3339999999998</v>
      </c>
      <c r="I395" t="s">
        <v>37</v>
      </c>
      <c r="J395" t="s">
        <v>18</v>
      </c>
      <c r="K395" t="s">
        <v>1</v>
      </c>
      <c r="L395" t="s">
        <v>2</v>
      </c>
      <c r="M395" s="1">
        <v>44562</v>
      </c>
      <c r="N395">
        <v>32</v>
      </c>
      <c r="O395">
        <v>9802.8860000000004</v>
      </c>
      <c r="Q395" t="s">
        <v>37</v>
      </c>
      <c r="R395" t="s">
        <v>19</v>
      </c>
      <c r="S395" t="s">
        <v>1</v>
      </c>
      <c r="T395" t="s">
        <v>2</v>
      </c>
      <c r="U395" s="1">
        <v>44562</v>
      </c>
      <c r="V395">
        <v>32</v>
      </c>
      <c r="W395">
        <v>3034.2840000000001</v>
      </c>
      <c r="Y395" s="1">
        <f t="shared" si="23"/>
        <v>44562</v>
      </c>
      <c r="Z395">
        <f t="shared" si="24"/>
        <v>32</v>
      </c>
      <c r="AA395" s="6">
        <f t="shared" si="25"/>
        <v>16198.504000000001</v>
      </c>
    </row>
    <row r="396" spans="1:27" x14ac:dyDescent="0.25">
      <c r="A396" t="s">
        <v>37</v>
      </c>
      <c r="B396" t="s">
        <v>17</v>
      </c>
      <c r="C396" t="s">
        <v>1</v>
      </c>
      <c r="D396" t="s">
        <v>2</v>
      </c>
      <c r="E396" s="1">
        <v>44562</v>
      </c>
      <c r="F396">
        <v>33</v>
      </c>
      <c r="G396" s="6">
        <v>3355.355</v>
      </c>
      <c r="I396" t="s">
        <v>37</v>
      </c>
      <c r="J396" t="s">
        <v>18</v>
      </c>
      <c r="K396" t="s">
        <v>1</v>
      </c>
      <c r="L396" t="s">
        <v>2</v>
      </c>
      <c r="M396" s="1">
        <v>44562</v>
      </c>
      <c r="N396">
        <v>33</v>
      </c>
      <c r="O396">
        <v>9935.1460000000006</v>
      </c>
      <c r="Q396" t="s">
        <v>37</v>
      </c>
      <c r="R396" t="s">
        <v>19</v>
      </c>
      <c r="S396" t="s">
        <v>1</v>
      </c>
      <c r="T396" t="s">
        <v>2</v>
      </c>
      <c r="U396" s="1">
        <v>44562</v>
      </c>
      <c r="V396">
        <v>33</v>
      </c>
      <c r="W396">
        <v>3073.0920000000001</v>
      </c>
      <c r="Y396" s="1">
        <f t="shared" si="23"/>
        <v>44562</v>
      </c>
      <c r="Z396">
        <f t="shared" si="24"/>
        <v>33</v>
      </c>
      <c r="AA396" s="6">
        <f t="shared" si="25"/>
        <v>16363.593000000001</v>
      </c>
    </row>
    <row r="397" spans="1:27" x14ac:dyDescent="0.25">
      <c r="A397" t="s">
        <v>37</v>
      </c>
      <c r="B397" t="s">
        <v>17</v>
      </c>
      <c r="C397" t="s">
        <v>1</v>
      </c>
      <c r="D397" t="s">
        <v>2</v>
      </c>
      <c r="E397" s="1">
        <v>44562</v>
      </c>
      <c r="F397">
        <v>34</v>
      </c>
      <c r="G397" s="6">
        <v>3412.3960000000002</v>
      </c>
      <c r="I397" t="s">
        <v>37</v>
      </c>
      <c r="J397" t="s">
        <v>18</v>
      </c>
      <c r="K397" t="s">
        <v>1</v>
      </c>
      <c r="L397" t="s">
        <v>2</v>
      </c>
      <c r="M397" s="1">
        <v>44562</v>
      </c>
      <c r="N397">
        <v>34</v>
      </c>
      <c r="O397">
        <v>10099.145</v>
      </c>
      <c r="Q397" t="s">
        <v>37</v>
      </c>
      <c r="R397" t="s">
        <v>19</v>
      </c>
      <c r="S397" t="s">
        <v>1</v>
      </c>
      <c r="T397" t="s">
        <v>2</v>
      </c>
      <c r="U397" s="1">
        <v>44562</v>
      </c>
      <c r="V397">
        <v>34</v>
      </c>
      <c r="W397">
        <v>3127.7719999999999</v>
      </c>
      <c r="Y397" s="1">
        <f t="shared" si="23"/>
        <v>44562</v>
      </c>
      <c r="Z397">
        <f t="shared" si="24"/>
        <v>34</v>
      </c>
      <c r="AA397" s="6">
        <f t="shared" si="25"/>
        <v>16639.313000000002</v>
      </c>
    </row>
    <row r="398" spans="1:27" x14ac:dyDescent="0.25">
      <c r="A398" t="s">
        <v>37</v>
      </c>
      <c r="B398" t="s">
        <v>17</v>
      </c>
      <c r="C398" t="s">
        <v>1</v>
      </c>
      <c r="D398" t="s">
        <v>2</v>
      </c>
      <c r="E398" s="1">
        <v>44562</v>
      </c>
      <c r="F398">
        <v>35</v>
      </c>
      <c r="G398" s="6">
        <v>3354.3490000000002</v>
      </c>
      <c r="I398" t="s">
        <v>37</v>
      </c>
      <c r="J398" t="s">
        <v>18</v>
      </c>
      <c r="K398" t="s">
        <v>1</v>
      </c>
      <c r="L398" t="s">
        <v>2</v>
      </c>
      <c r="M398" s="1">
        <v>44562</v>
      </c>
      <c r="N398">
        <v>35</v>
      </c>
      <c r="O398">
        <v>9882.5429999999997</v>
      </c>
      <c r="Q398" t="s">
        <v>37</v>
      </c>
      <c r="R398" t="s">
        <v>19</v>
      </c>
      <c r="S398" t="s">
        <v>1</v>
      </c>
      <c r="T398" t="s">
        <v>2</v>
      </c>
      <c r="U398" s="1">
        <v>44562</v>
      </c>
      <c r="V398">
        <v>35</v>
      </c>
      <c r="W398">
        <v>3058.192</v>
      </c>
      <c r="Y398" s="1">
        <f t="shared" si="23"/>
        <v>44562</v>
      </c>
      <c r="Z398">
        <f t="shared" si="24"/>
        <v>35</v>
      </c>
      <c r="AA398" s="6">
        <f t="shared" si="25"/>
        <v>16295.083999999999</v>
      </c>
    </row>
    <row r="399" spans="1:27" x14ac:dyDescent="0.25">
      <c r="A399" t="s">
        <v>37</v>
      </c>
      <c r="B399" t="s">
        <v>17</v>
      </c>
      <c r="C399" t="s">
        <v>1</v>
      </c>
      <c r="D399" t="s">
        <v>2</v>
      </c>
      <c r="E399" s="1">
        <v>44562</v>
      </c>
      <c r="F399">
        <v>36</v>
      </c>
      <c r="G399" s="6">
        <v>3413.402</v>
      </c>
      <c r="I399" t="s">
        <v>37</v>
      </c>
      <c r="J399" t="s">
        <v>18</v>
      </c>
      <c r="K399" t="s">
        <v>1</v>
      </c>
      <c r="L399" t="s">
        <v>2</v>
      </c>
      <c r="M399" s="1">
        <v>44562</v>
      </c>
      <c r="N399">
        <v>36</v>
      </c>
      <c r="O399">
        <v>10151.749</v>
      </c>
      <c r="Q399" t="s">
        <v>37</v>
      </c>
      <c r="R399" t="s">
        <v>19</v>
      </c>
      <c r="S399" t="s">
        <v>1</v>
      </c>
      <c r="T399" t="s">
        <v>2</v>
      </c>
      <c r="U399" s="1">
        <v>44562</v>
      </c>
      <c r="V399">
        <v>36</v>
      </c>
      <c r="W399">
        <v>3142.6729999999998</v>
      </c>
      <c r="Y399" s="1">
        <f t="shared" si="23"/>
        <v>44562</v>
      </c>
      <c r="Z399">
        <f t="shared" si="24"/>
        <v>36</v>
      </c>
      <c r="AA399" s="6">
        <f t="shared" si="25"/>
        <v>16707.824000000001</v>
      </c>
    </row>
    <row r="400" spans="1:27" x14ac:dyDescent="0.25">
      <c r="A400" t="s">
        <v>37</v>
      </c>
      <c r="B400" t="s">
        <v>17</v>
      </c>
      <c r="C400" t="s">
        <v>1</v>
      </c>
      <c r="D400" t="s">
        <v>2</v>
      </c>
      <c r="E400" s="1">
        <v>44562</v>
      </c>
      <c r="F400">
        <v>37</v>
      </c>
      <c r="G400" s="6">
        <v>3412.0880000000002</v>
      </c>
      <c r="I400" t="s">
        <v>37</v>
      </c>
      <c r="J400" t="s">
        <v>18</v>
      </c>
      <c r="K400" t="s">
        <v>1</v>
      </c>
      <c r="L400" t="s">
        <v>2</v>
      </c>
      <c r="M400" s="1">
        <v>44562</v>
      </c>
      <c r="N400">
        <v>37</v>
      </c>
      <c r="O400">
        <v>10202.825999999999</v>
      </c>
      <c r="Q400" t="s">
        <v>37</v>
      </c>
      <c r="R400" t="s">
        <v>19</v>
      </c>
      <c r="S400" t="s">
        <v>1</v>
      </c>
      <c r="T400" t="s">
        <v>2</v>
      </c>
      <c r="U400" s="1">
        <v>44562</v>
      </c>
      <c r="V400">
        <v>37</v>
      </c>
      <c r="W400">
        <v>3160.6529999999998</v>
      </c>
      <c r="Y400" s="1">
        <f t="shared" si="23"/>
        <v>44562</v>
      </c>
      <c r="Z400">
        <f t="shared" si="24"/>
        <v>37</v>
      </c>
      <c r="AA400" s="6">
        <f t="shared" si="25"/>
        <v>16775.566999999999</v>
      </c>
    </row>
    <row r="401" spans="1:27" x14ac:dyDescent="0.25">
      <c r="A401" t="s">
        <v>37</v>
      </c>
      <c r="B401" t="s">
        <v>17</v>
      </c>
      <c r="C401" t="s">
        <v>1</v>
      </c>
      <c r="D401" t="s">
        <v>2</v>
      </c>
      <c r="E401" s="1">
        <v>44562</v>
      </c>
      <c r="F401">
        <v>38</v>
      </c>
      <c r="G401" s="6">
        <v>3355.663</v>
      </c>
      <c r="I401" t="s">
        <v>37</v>
      </c>
      <c r="J401" t="s">
        <v>18</v>
      </c>
      <c r="K401" t="s">
        <v>1</v>
      </c>
      <c r="L401" t="s">
        <v>2</v>
      </c>
      <c r="M401" s="1">
        <v>44562</v>
      </c>
      <c r="N401">
        <v>38</v>
      </c>
      <c r="O401">
        <v>9831.4660000000003</v>
      </c>
      <c r="Q401" t="s">
        <v>37</v>
      </c>
      <c r="R401" t="s">
        <v>19</v>
      </c>
      <c r="S401" t="s">
        <v>1</v>
      </c>
      <c r="T401" t="s">
        <v>2</v>
      </c>
      <c r="U401" s="1">
        <v>44562</v>
      </c>
      <c r="V401">
        <v>38</v>
      </c>
      <c r="W401">
        <v>3040.212</v>
      </c>
      <c r="Y401" s="1">
        <f t="shared" si="23"/>
        <v>44562</v>
      </c>
      <c r="Z401">
        <f t="shared" si="24"/>
        <v>38</v>
      </c>
      <c r="AA401" s="6">
        <f t="shared" si="25"/>
        <v>16227.341</v>
      </c>
    </row>
    <row r="402" spans="1:27" x14ac:dyDescent="0.25">
      <c r="A402" t="s">
        <v>37</v>
      </c>
      <c r="B402" t="s">
        <v>17</v>
      </c>
      <c r="C402" t="s">
        <v>1</v>
      </c>
      <c r="D402" t="s">
        <v>2</v>
      </c>
      <c r="E402" s="1">
        <v>44562</v>
      </c>
      <c r="F402">
        <v>39</v>
      </c>
      <c r="G402" s="6">
        <v>3409.3960000000002</v>
      </c>
      <c r="I402" t="s">
        <v>37</v>
      </c>
      <c r="J402" t="s">
        <v>18</v>
      </c>
      <c r="K402" t="s">
        <v>1</v>
      </c>
      <c r="L402" t="s">
        <v>2</v>
      </c>
      <c r="M402" s="1">
        <v>44562</v>
      </c>
      <c r="N402">
        <v>39</v>
      </c>
      <c r="O402">
        <v>10168.433000000001</v>
      </c>
      <c r="Q402" t="s">
        <v>37</v>
      </c>
      <c r="R402" t="s">
        <v>19</v>
      </c>
      <c r="S402" t="s">
        <v>1</v>
      </c>
      <c r="T402" t="s">
        <v>2</v>
      </c>
      <c r="U402" s="1">
        <v>44562</v>
      </c>
      <c r="V402">
        <v>39</v>
      </c>
      <c r="W402">
        <v>3145.79</v>
      </c>
      <c r="Y402" s="1">
        <f t="shared" si="23"/>
        <v>44562</v>
      </c>
      <c r="Z402">
        <f t="shared" si="24"/>
        <v>39</v>
      </c>
      <c r="AA402" s="6">
        <f t="shared" si="25"/>
        <v>16723.619000000002</v>
      </c>
    </row>
    <row r="403" spans="1:27" x14ac:dyDescent="0.25">
      <c r="A403" t="s">
        <v>37</v>
      </c>
      <c r="B403" t="s">
        <v>17</v>
      </c>
      <c r="C403" t="s">
        <v>1</v>
      </c>
      <c r="D403" t="s">
        <v>2</v>
      </c>
      <c r="E403" s="1">
        <v>44562</v>
      </c>
      <c r="F403">
        <v>40</v>
      </c>
      <c r="G403" s="6">
        <v>3358.355</v>
      </c>
      <c r="I403" t="s">
        <v>37</v>
      </c>
      <c r="J403" t="s">
        <v>18</v>
      </c>
      <c r="K403" t="s">
        <v>1</v>
      </c>
      <c r="L403" t="s">
        <v>2</v>
      </c>
      <c r="M403" s="1">
        <v>44562</v>
      </c>
      <c r="N403">
        <v>40</v>
      </c>
      <c r="O403">
        <v>9865.8580000000002</v>
      </c>
      <c r="Q403" t="s">
        <v>37</v>
      </c>
      <c r="R403" t="s">
        <v>19</v>
      </c>
      <c r="S403" t="s">
        <v>1</v>
      </c>
      <c r="T403" t="s">
        <v>2</v>
      </c>
      <c r="U403" s="1">
        <v>44562</v>
      </c>
      <c r="V403">
        <v>40</v>
      </c>
      <c r="W403">
        <v>3055.0749999999998</v>
      </c>
      <c r="Y403" s="1">
        <f t="shared" si="23"/>
        <v>44562</v>
      </c>
      <c r="Z403">
        <f t="shared" si="24"/>
        <v>40</v>
      </c>
      <c r="AA403" s="6">
        <f t="shared" si="25"/>
        <v>16279.288</v>
      </c>
    </row>
    <row r="404" spans="1:27" x14ac:dyDescent="0.25">
      <c r="A404" t="s">
        <v>37</v>
      </c>
      <c r="B404" t="s">
        <v>17</v>
      </c>
      <c r="C404" t="s">
        <v>1</v>
      </c>
      <c r="D404" t="s">
        <v>2</v>
      </c>
      <c r="E404" s="1">
        <v>44562</v>
      </c>
      <c r="F404">
        <v>41</v>
      </c>
      <c r="G404" s="6">
        <v>3394.2260000000001</v>
      </c>
      <c r="I404" t="s">
        <v>37</v>
      </c>
      <c r="J404" t="s">
        <v>18</v>
      </c>
      <c r="K404" t="s">
        <v>1</v>
      </c>
      <c r="L404" t="s">
        <v>2</v>
      </c>
      <c r="M404" s="1">
        <v>44562</v>
      </c>
      <c r="N404">
        <v>41</v>
      </c>
      <c r="O404">
        <v>10015.778</v>
      </c>
      <c r="Q404" t="s">
        <v>37</v>
      </c>
      <c r="R404" t="s">
        <v>19</v>
      </c>
      <c r="S404" t="s">
        <v>1</v>
      </c>
      <c r="T404" t="s">
        <v>2</v>
      </c>
      <c r="U404" s="1">
        <v>44562</v>
      </c>
      <c r="V404">
        <v>41</v>
      </c>
      <c r="W404">
        <v>3100.1149999999998</v>
      </c>
      <c r="Y404" s="1">
        <f t="shared" si="23"/>
        <v>44562</v>
      </c>
      <c r="Z404">
        <f t="shared" si="24"/>
        <v>41</v>
      </c>
      <c r="AA404" s="6">
        <f t="shared" si="25"/>
        <v>16510.118999999999</v>
      </c>
    </row>
    <row r="405" spans="1:27" x14ac:dyDescent="0.25">
      <c r="A405" t="s">
        <v>37</v>
      </c>
      <c r="B405" t="s">
        <v>17</v>
      </c>
      <c r="C405" t="s">
        <v>1</v>
      </c>
      <c r="D405" t="s">
        <v>2</v>
      </c>
      <c r="E405" s="1">
        <v>44562</v>
      </c>
      <c r="F405">
        <v>42</v>
      </c>
      <c r="G405" s="6">
        <v>3373.5250000000001</v>
      </c>
      <c r="I405" t="s">
        <v>37</v>
      </c>
      <c r="J405" t="s">
        <v>18</v>
      </c>
      <c r="K405" t="s">
        <v>1</v>
      </c>
      <c r="L405" t="s">
        <v>2</v>
      </c>
      <c r="M405" s="1">
        <v>44562</v>
      </c>
      <c r="N405">
        <v>42</v>
      </c>
      <c r="O405">
        <v>10018.513999999999</v>
      </c>
      <c r="Q405" t="s">
        <v>37</v>
      </c>
      <c r="R405" t="s">
        <v>19</v>
      </c>
      <c r="S405" t="s">
        <v>1</v>
      </c>
      <c r="T405" t="s">
        <v>2</v>
      </c>
      <c r="U405" s="1">
        <v>44562</v>
      </c>
      <c r="V405">
        <v>42</v>
      </c>
      <c r="W405">
        <v>3100.75</v>
      </c>
      <c r="Y405" s="1">
        <f t="shared" si="23"/>
        <v>44562</v>
      </c>
      <c r="Z405">
        <f t="shared" si="24"/>
        <v>42</v>
      </c>
      <c r="AA405" s="6">
        <f t="shared" si="25"/>
        <v>16492.788999999997</v>
      </c>
    </row>
    <row r="406" spans="1:27" x14ac:dyDescent="0.25">
      <c r="A406" t="s">
        <v>37</v>
      </c>
      <c r="B406" t="s">
        <v>17</v>
      </c>
      <c r="C406" t="s">
        <v>1</v>
      </c>
      <c r="D406" t="s">
        <v>2</v>
      </c>
      <c r="E406" s="1">
        <v>44562</v>
      </c>
      <c r="F406">
        <v>43</v>
      </c>
      <c r="G406" s="6">
        <v>3342.788</v>
      </c>
      <c r="I406" t="s">
        <v>37</v>
      </c>
      <c r="J406" t="s">
        <v>18</v>
      </c>
      <c r="K406" t="s">
        <v>1</v>
      </c>
      <c r="L406" t="s">
        <v>2</v>
      </c>
      <c r="M406" s="1">
        <v>44562</v>
      </c>
      <c r="N406">
        <v>43</v>
      </c>
      <c r="O406">
        <v>9954.0069999999996</v>
      </c>
      <c r="Q406" t="s">
        <v>37</v>
      </c>
      <c r="R406" t="s">
        <v>19</v>
      </c>
      <c r="S406" t="s">
        <v>1</v>
      </c>
      <c r="T406" t="s">
        <v>2</v>
      </c>
      <c r="U406" s="1">
        <v>44562</v>
      </c>
      <c r="V406">
        <v>43</v>
      </c>
      <c r="W406">
        <v>3081.54</v>
      </c>
      <c r="Y406" s="1">
        <f t="shared" si="23"/>
        <v>44562</v>
      </c>
      <c r="Z406">
        <f t="shared" si="24"/>
        <v>43</v>
      </c>
      <c r="AA406" s="6">
        <f t="shared" si="25"/>
        <v>16378.334999999999</v>
      </c>
    </row>
    <row r="407" spans="1:27" x14ac:dyDescent="0.25">
      <c r="A407" t="s">
        <v>37</v>
      </c>
      <c r="B407" t="s">
        <v>17</v>
      </c>
      <c r="C407" t="s">
        <v>1</v>
      </c>
      <c r="D407" t="s">
        <v>2</v>
      </c>
      <c r="E407" s="1">
        <v>44562</v>
      </c>
      <c r="F407">
        <v>44</v>
      </c>
      <c r="G407" s="6">
        <v>3424.9630000000002</v>
      </c>
      <c r="I407" t="s">
        <v>37</v>
      </c>
      <c r="J407" t="s">
        <v>18</v>
      </c>
      <c r="K407" t="s">
        <v>1</v>
      </c>
      <c r="L407" t="s">
        <v>2</v>
      </c>
      <c r="M407" s="1">
        <v>44562</v>
      </c>
      <c r="N407">
        <v>44</v>
      </c>
      <c r="O407">
        <v>10080.284</v>
      </c>
      <c r="Q407" t="s">
        <v>37</v>
      </c>
      <c r="R407" t="s">
        <v>19</v>
      </c>
      <c r="S407" t="s">
        <v>1</v>
      </c>
      <c r="T407" t="s">
        <v>2</v>
      </c>
      <c r="U407" s="1">
        <v>44562</v>
      </c>
      <c r="V407">
        <v>44</v>
      </c>
      <c r="W407">
        <v>3119.3240000000001</v>
      </c>
      <c r="Y407" s="1">
        <f t="shared" si="23"/>
        <v>44562</v>
      </c>
      <c r="Z407">
        <f t="shared" si="24"/>
        <v>44</v>
      </c>
      <c r="AA407" s="6">
        <f t="shared" si="25"/>
        <v>16624.571</v>
      </c>
    </row>
    <row r="408" spans="1:27" x14ac:dyDescent="0.25">
      <c r="A408" t="s">
        <v>37</v>
      </c>
      <c r="B408" t="s">
        <v>17</v>
      </c>
      <c r="C408" t="s">
        <v>1</v>
      </c>
      <c r="D408" t="s">
        <v>2</v>
      </c>
      <c r="E408" s="1">
        <v>44562</v>
      </c>
      <c r="F408">
        <v>45</v>
      </c>
      <c r="G408" s="6">
        <v>3426.4650000000001</v>
      </c>
      <c r="I408" t="s">
        <v>37</v>
      </c>
      <c r="J408" t="s">
        <v>18</v>
      </c>
      <c r="K408" t="s">
        <v>1</v>
      </c>
      <c r="L408" t="s">
        <v>2</v>
      </c>
      <c r="M408" s="1">
        <v>44562</v>
      </c>
      <c r="N408">
        <v>45</v>
      </c>
      <c r="O408">
        <v>10218.023999999999</v>
      </c>
      <c r="Q408" t="s">
        <v>37</v>
      </c>
      <c r="R408" t="s">
        <v>19</v>
      </c>
      <c r="S408" t="s">
        <v>1</v>
      </c>
      <c r="T408" t="s">
        <v>2</v>
      </c>
      <c r="U408" s="1">
        <v>44562</v>
      </c>
      <c r="V408">
        <v>45</v>
      </c>
      <c r="W408">
        <v>3162.4929999999999</v>
      </c>
      <c r="Y408" s="1">
        <f t="shared" si="23"/>
        <v>44562</v>
      </c>
      <c r="Z408">
        <f t="shared" si="24"/>
        <v>45</v>
      </c>
      <c r="AA408" s="6">
        <f t="shared" si="25"/>
        <v>16806.982</v>
      </c>
    </row>
    <row r="409" spans="1:27" x14ac:dyDescent="0.25">
      <c r="A409" t="s">
        <v>37</v>
      </c>
      <c r="B409" t="s">
        <v>17</v>
      </c>
      <c r="C409" t="s">
        <v>1</v>
      </c>
      <c r="D409" t="s">
        <v>2</v>
      </c>
      <c r="E409" s="1">
        <v>44562</v>
      </c>
      <c r="F409">
        <v>46</v>
      </c>
      <c r="G409" s="6">
        <v>3341.2849999999999</v>
      </c>
      <c r="I409" t="s">
        <v>37</v>
      </c>
      <c r="J409" t="s">
        <v>18</v>
      </c>
      <c r="K409" t="s">
        <v>1</v>
      </c>
      <c r="L409" t="s">
        <v>2</v>
      </c>
      <c r="M409" s="1">
        <v>44562</v>
      </c>
      <c r="N409">
        <v>46</v>
      </c>
      <c r="O409">
        <v>9816.268</v>
      </c>
      <c r="Q409" t="s">
        <v>37</v>
      </c>
      <c r="R409" t="s">
        <v>19</v>
      </c>
      <c r="S409" t="s">
        <v>1</v>
      </c>
      <c r="T409" t="s">
        <v>2</v>
      </c>
      <c r="U409" s="1">
        <v>44562</v>
      </c>
      <c r="V409">
        <v>46</v>
      </c>
      <c r="W409">
        <v>3038.3719999999998</v>
      </c>
      <c r="Y409" s="1">
        <f t="shared" si="23"/>
        <v>44562</v>
      </c>
      <c r="Z409">
        <f t="shared" si="24"/>
        <v>46</v>
      </c>
      <c r="AA409" s="6">
        <f t="shared" si="25"/>
        <v>16195.924999999999</v>
      </c>
    </row>
    <row r="410" spans="1:27" x14ac:dyDescent="0.25">
      <c r="A410" t="s">
        <v>37</v>
      </c>
      <c r="B410" t="s">
        <v>17</v>
      </c>
      <c r="C410" t="s">
        <v>1</v>
      </c>
      <c r="D410" t="s">
        <v>2</v>
      </c>
      <c r="E410" s="1">
        <v>44562</v>
      </c>
      <c r="F410">
        <v>47</v>
      </c>
      <c r="G410" s="6">
        <v>3383.8339999999998</v>
      </c>
      <c r="I410" t="s">
        <v>37</v>
      </c>
      <c r="J410" t="s">
        <v>18</v>
      </c>
      <c r="K410" t="s">
        <v>1</v>
      </c>
      <c r="L410" t="s">
        <v>2</v>
      </c>
      <c r="M410" s="1">
        <v>44562</v>
      </c>
      <c r="N410">
        <v>47</v>
      </c>
      <c r="O410">
        <v>9979.277</v>
      </c>
      <c r="Q410" t="s">
        <v>37</v>
      </c>
      <c r="R410" t="s">
        <v>19</v>
      </c>
      <c r="S410" t="s">
        <v>1</v>
      </c>
      <c r="T410" t="s">
        <v>2</v>
      </c>
      <c r="U410" s="1">
        <v>44562</v>
      </c>
      <c r="V410">
        <v>47</v>
      </c>
      <c r="W410">
        <v>3090.0309999999999</v>
      </c>
      <c r="Y410" s="1">
        <f t="shared" si="23"/>
        <v>44562</v>
      </c>
      <c r="Z410">
        <f t="shared" si="24"/>
        <v>47</v>
      </c>
      <c r="AA410" s="6">
        <f t="shared" si="25"/>
        <v>16453.142</v>
      </c>
    </row>
    <row r="411" spans="1:27" x14ac:dyDescent="0.25">
      <c r="A411" t="s">
        <v>37</v>
      </c>
      <c r="B411" t="s">
        <v>17</v>
      </c>
      <c r="C411" t="s">
        <v>1</v>
      </c>
      <c r="D411" t="s">
        <v>2</v>
      </c>
      <c r="E411" s="1">
        <v>44562</v>
      </c>
      <c r="F411">
        <v>48</v>
      </c>
      <c r="G411" s="6">
        <v>3383.9160000000002</v>
      </c>
      <c r="I411" t="s">
        <v>37</v>
      </c>
      <c r="J411" t="s">
        <v>18</v>
      </c>
      <c r="K411" t="s">
        <v>1</v>
      </c>
      <c r="L411" t="s">
        <v>2</v>
      </c>
      <c r="M411" s="1">
        <v>44562</v>
      </c>
      <c r="N411">
        <v>48</v>
      </c>
      <c r="O411">
        <v>10055.014999999999</v>
      </c>
      <c r="Q411" t="s">
        <v>37</v>
      </c>
      <c r="R411" t="s">
        <v>19</v>
      </c>
      <c r="S411" t="s">
        <v>1</v>
      </c>
      <c r="T411" t="s">
        <v>2</v>
      </c>
      <c r="U411" s="1">
        <v>44562</v>
      </c>
      <c r="V411">
        <v>48</v>
      </c>
      <c r="W411">
        <v>3110.8330000000001</v>
      </c>
      <c r="Y411" s="1">
        <f t="shared" si="23"/>
        <v>44562</v>
      </c>
      <c r="Z411">
        <f t="shared" si="24"/>
        <v>48</v>
      </c>
      <c r="AA411" s="6">
        <f t="shared" si="25"/>
        <v>16549.763999999999</v>
      </c>
    </row>
    <row r="412" spans="1:27" x14ac:dyDescent="0.25">
      <c r="A412" t="s">
        <v>37</v>
      </c>
      <c r="B412" t="s">
        <v>17</v>
      </c>
      <c r="C412" t="s">
        <v>1</v>
      </c>
      <c r="D412" t="s">
        <v>2</v>
      </c>
      <c r="E412" s="1">
        <v>44562</v>
      </c>
      <c r="F412">
        <v>49</v>
      </c>
      <c r="G412" s="6">
        <v>3407.9780000000001</v>
      </c>
      <c r="I412" t="s">
        <v>37</v>
      </c>
      <c r="J412" t="s">
        <v>18</v>
      </c>
      <c r="K412" t="s">
        <v>1</v>
      </c>
      <c r="L412" t="s">
        <v>2</v>
      </c>
      <c r="M412" s="1">
        <v>44562</v>
      </c>
      <c r="N412">
        <v>49</v>
      </c>
      <c r="O412">
        <v>10105.753000000001</v>
      </c>
      <c r="Q412" t="s">
        <v>37</v>
      </c>
      <c r="R412" t="s">
        <v>19</v>
      </c>
      <c r="S412" t="s">
        <v>1</v>
      </c>
      <c r="T412" t="s">
        <v>2</v>
      </c>
      <c r="U412" s="1">
        <v>44562</v>
      </c>
      <c r="V412">
        <v>49</v>
      </c>
      <c r="W412">
        <v>3126.8719999999998</v>
      </c>
      <c r="Y412" s="1">
        <f t="shared" si="23"/>
        <v>44562</v>
      </c>
      <c r="Z412">
        <f t="shared" si="24"/>
        <v>49</v>
      </c>
      <c r="AA412" s="6">
        <f t="shared" si="25"/>
        <v>16640.602999999999</v>
      </c>
    </row>
    <row r="413" spans="1:27" x14ac:dyDescent="0.25">
      <c r="A413" t="s">
        <v>37</v>
      </c>
      <c r="B413" t="s">
        <v>17</v>
      </c>
      <c r="C413" t="s">
        <v>1</v>
      </c>
      <c r="D413" t="s">
        <v>2</v>
      </c>
      <c r="E413" s="1">
        <v>44562</v>
      </c>
      <c r="F413">
        <v>50</v>
      </c>
      <c r="G413" s="6">
        <v>3359.7730000000001</v>
      </c>
      <c r="I413" t="s">
        <v>37</v>
      </c>
      <c r="J413" t="s">
        <v>18</v>
      </c>
      <c r="K413" t="s">
        <v>1</v>
      </c>
      <c r="L413" t="s">
        <v>2</v>
      </c>
      <c r="M413" s="1">
        <v>44562</v>
      </c>
      <c r="N413">
        <v>50</v>
      </c>
      <c r="O413">
        <v>9928.5390000000007</v>
      </c>
      <c r="Q413" t="s">
        <v>37</v>
      </c>
      <c r="R413" t="s">
        <v>19</v>
      </c>
      <c r="S413" t="s">
        <v>1</v>
      </c>
      <c r="T413" t="s">
        <v>2</v>
      </c>
      <c r="U413" s="1">
        <v>44562</v>
      </c>
      <c r="V413">
        <v>50</v>
      </c>
      <c r="W413">
        <v>3073.9929999999999</v>
      </c>
      <c r="Y413" s="1">
        <f t="shared" si="23"/>
        <v>44562</v>
      </c>
      <c r="Z413">
        <f t="shared" si="24"/>
        <v>50</v>
      </c>
      <c r="AA413" s="6">
        <f t="shared" si="25"/>
        <v>16362.305000000002</v>
      </c>
    </row>
    <row r="414" spans="1:27" x14ac:dyDescent="0.25">
      <c r="A414" t="s">
        <v>37</v>
      </c>
      <c r="B414" t="s">
        <v>17</v>
      </c>
      <c r="C414" t="s">
        <v>1</v>
      </c>
      <c r="D414" t="s">
        <v>2</v>
      </c>
      <c r="E414" s="1">
        <v>44927</v>
      </c>
      <c r="F414" t="s">
        <v>3</v>
      </c>
      <c r="G414" s="6">
        <v>3405.4859999999999</v>
      </c>
      <c r="I414" t="s">
        <v>37</v>
      </c>
      <c r="J414" t="s">
        <v>18</v>
      </c>
      <c r="K414" t="s">
        <v>1</v>
      </c>
      <c r="L414" t="s">
        <v>2</v>
      </c>
      <c r="M414" s="1">
        <v>44927</v>
      </c>
      <c r="N414" t="s">
        <v>3</v>
      </c>
      <c r="O414">
        <v>10117.895</v>
      </c>
      <c r="Q414" t="s">
        <v>37</v>
      </c>
      <c r="R414" t="s">
        <v>19</v>
      </c>
      <c r="S414" t="s">
        <v>1</v>
      </c>
      <c r="T414" t="s">
        <v>2</v>
      </c>
      <c r="U414" s="1">
        <v>44927</v>
      </c>
      <c r="V414" t="s">
        <v>3</v>
      </c>
      <c r="W414">
        <v>3125.076</v>
      </c>
      <c r="Y414" s="1">
        <f t="shared" si="23"/>
        <v>44927</v>
      </c>
      <c r="Z414" t="str">
        <f t="shared" si="24"/>
        <v>Expected Values</v>
      </c>
      <c r="AA414" s="6">
        <f t="shared" si="25"/>
        <v>16648.457000000002</v>
      </c>
    </row>
    <row r="415" spans="1:27" x14ac:dyDescent="0.25">
      <c r="A415" t="s">
        <v>37</v>
      </c>
      <c r="B415" t="s">
        <v>17</v>
      </c>
      <c r="C415" t="s">
        <v>1</v>
      </c>
      <c r="D415" t="s">
        <v>2</v>
      </c>
      <c r="E415" s="1">
        <v>44927</v>
      </c>
      <c r="F415">
        <v>1</v>
      </c>
      <c r="G415" s="6">
        <v>3371.498</v>
      </c>
      <c r="I415" t="s">
        <v>37</v>
      </c>
      <c r="J415" t="s">
        <v>18</v>
      </c>
      <c r="K415" t="s">
        <v>1</v>
      </c>
      <c r="L415" t="s">
        <v>2</v>
      </c>
      <c r="M415" s="1">
        <v>44927</v>
      </c>
      <c r="N415">
        <v>1</v>
      </c>
      <c r="O415">
        <v>9921.5879999999997</v>
      </c>
      <c r="Q415" t="s">
        <v>37</v>
      </c>
      <c r="R415" t="s">
        <v>19</v>
      </c>
      <c r="S415" t="s">
        <v>1</v>
      </c>
      <c r="T415" t="s">
        <v>2</v>
      </c>
      <c r="U415" s="1">
        <v>44927</v>
      </c>
      <c r="V415">
        <v>1</v>
      </c>
      <c r="W415">
        <v>3061.8879999999999</v>
      </c>
      <c r="Y415" s="1">
        <f t="shared" si="23"/>
        <v>44927</v>
      </c>
      <c r="Z415">
        <f t="shared" si="24"/>
        <v>1</v>
      </c>
      <c r="AA415" s="6">
        <f t="shared" si="25"/>
        <v>16354.973999999998</v>
      </c>
    </row>
    <row r="416" spans="1:27" x14ac:dyDescent="0.25">
      <c r="A416" t="s">
        <v>37</v>
      </c>
      <c r="B416" t="s">
        <v>17</v>
      </c>
      <c r="C416" t="s">
        <v>1</v>
      </c>
      <c r="D416" t="s">
        <v>2</v>
      </c>
      <c r="E416" s="1">
        <v>44927</v>
      </c>
      <c r="F416">
        <v>2</v>
      </c>
      <c r="G416" s="6">
        <v>3439.4740000000002</v>
      </c>
      <c r="I416" t="s">
        <v>37</v>
      </c>
      <c r="J416" t="s">
        <v>18</v>
      </c>
      <c r="K416" t="s">
        <v>1</v>
      </c>
      <c r="L416" t="s">
        <v>2</v>
      </c>
      <c r="M416" s="1">
        <v>44927</v>
      </c>
      <c r="N416">
        <v>2</v>
      </c>
      <c r="O416">
        <v>10314.201999999999</v>
      </c>
      <c r="Q416" t="s">
        <v>37</v>
      </c>
      <c r="R416" t="s">
        <v>19</v>
      </c>
      <c r="S416" t="s">
        <v>1</v>
      </c>
      <c r="T416" t="s">
        <v>2</v>
      </c>
      <c r="U416" s="1">
        <v>44927</v>
      </c>
      <c r="V416">
        <v>2</v>
      </c>
      <c r="W416">
        <v>3188.2640000000001</v>
      </c>
      <c r="Y416" s="1">
        <f t="shared" si="23"/>
        <v>44927</v>
      </c>
      <c r="Z416">
        <f t="shared" si="24"/>
        <v>2</v>
      </c>
      <c r="AA416" s="6">
        <f t="shared" si="25"/>
        <v>16941.939999999999</v>
      </c>
    </row>
    <row r="417" spans="1:27" x14ac:dyDescent="0.25">
      <c r="A417" t="s">
        <v>37</v>
      </c>
      <c r="B417" t="s">
        <v>17</v>
      </c>
      <c r="C417" t="s">
        <v>1</v>
      </c>
      <c r="D417" t="s">
        <v>2</v>
      </c>
      <c r="E417" s="1">
        <v>44927</v>
      </c>
      <c r="F417">
        <v>3</v>
      </c>
      <c r="G417" s="6">
        <v>3393.2710000000002</v>
      </c>
      <c r="I417" t="s">
        <v>37</v>
      </c>
      <c r="J417" t="s">
        <v>18</v>
      </c>
      <c r="K417" t="s">
        <v>1</v>
      </c>
      <c r="L417" t="s">
        <v>2</v>
      </c>
      <c r="M417" s="1">
        <v>44927</v>
      </c>
      <c r="N417">
        <v>3</v>
      </c>
      <c r="O417">
        <v>10043.633</v>
      </c>
      <c r="Q417" t="s">
        <v>37</v>
      </c>
      <c r="R417" t="s">
        <v>19</v>
      </c>
      <c r="S417" t="s">
        <v>1</v>
      </c>
      <c r="T417" t="s">
        <v>2</v>
      </c>
      <c r="U417" s="1">
        <v>44927</v>
      </c>
      <c r="V417">
        <v>3</v>
      </c>
      <c r="W417">
        <v>3100.0940000000001</v>
      </c>
      <c r="Y417" s="1">
        <f t="shared" si="23"/>
        <v>44927</v>
      </c>
      <c r="Z417">
        <f t="shared" si="24"/>
        <v>3</v>
      </c>
      <c r="AA417" s="6">
        <f t="shared" si="25"/>
        <v>16536.998</v>
      </c>
    </row>
    <row r="418" spans="1:27" x14ac:dyDescent="0.25">
      <c r="A418" t="s">
        <v>37</v>
      </c>
      <c r="B418" t="s">
        <v>17</v>
      </c>
      <c r="C418" t="s">
        <v>1</v>
      </c>
      <c r="D418" t="s">
        <v>2</v>
      </c>
      <c r="E418" s="1">
        <v>44927</v>
      </c>
      <c r="F418">
        <v>4</v>
      </c>
      <c r="G418" s="6">
        <v>3417.701</v>
      </c>
      <c r="I418" t="s">
        <v>37</v>
      </c>
      <c r="J418" t="s">
        <v>18</v>
      </c>
      <c r="K418" t="s">
        <v>1</v>
      </c>
      <c r="L418" t="s">
        <v>2</v>
      </c>
      <c r="M418" s="1">
        <v>44927</v>
      </c>
      <c r="N418">
        <v>4</v>
      </c>
      <c r="O418">
        <v>10192.156999999999</v>
      </c>
      <c r="Q418" t="s">
        <v>37</v>
      </c>
      <c r="R418" t="s">
        <v>19</v>
      </c>
      <c r="S418" t="s">
        <v>1</v>
      </c>
      <c r="T418" t="s">
        <v>2</v>
      </c>
      <c r="U418" s="1">
        <v>44927</v>
      </c>
      <c r="V418">
        <v>4</v>
      </c>
      <c r="W418">
        <v>3150.0590000000002</v>
      </c>
      <c r="Y418" s="1">
        <f t="shared" si="23"/>
        <v>44927</v>
      </c>
      <c r="Z418">
        <f t="shared" si="24"/>
        <v>4</v>
      </c>
      <c r="AA418" s="6">
        <f t="shared" si="25"/>
        <v>16759.917000000001</v>
      </c>
    </row>
    <row r="419" spans="1:27" x14ac:dyDescent="0.25">
      <c r="A419" t="s">
        <v>37</v>
      </c>
      <c r="B419" t="s">
        <v>17</v>
      </c>
      <c r="C419" t="s">
        <v>1</v>
      </c>
      <c r="D419" t="s">
        <v>2</v>
      </c>
      <c r="E419" s="1">
        <v>44927</v>
      </c>
      <c r="F419">
        <v>5</v>
      </c>
      <c r="G419" s="6">
        <v>3341.6039999999998</v>
      </c>
      <c r="I419" t="s">
        <v>37</v>
      </c>
      <c r="J419" t="s">
        <v>18</v>
      </c>
      <c r="K419" t="s">
        <v>1</v>
      </c>
      <c r="L419" t="s">
        <v>2</v>
      </c>
      <c r="M419" s="1">
        <v>44927</v>
      </c>
      <c r="N419">
        <v>5</v>
      </c>
      <c r="O419">
        <v>9863.3619999999992</v>
      </c>
      <c r="Q419" t="s">
        <v>37</v>
      </c>
      <c r="R419" t="s">
        <v>19</v>
      </c>
      <c r="S419" t="s">
        <v>1</v>
      </c>
      <c r="T419" t="s">
        <v>2</v>
      </c>
      <c r="U419" s="1">
        <v>44927</v>
      </c>
      <c r="V419">
        <v>5</v>
      </c>
      <c r="W419">
        <v>3046.5680000000002</v>
      </c>
      <c r="Y419" s="1">
        <f t="shared" si="23"/>
        <v>44927</v>
      </c>
      <c r="Z419">
        <f t="shared" si="24"/>
        <v>5</v>
      </c>
      <c r="AA419" s="6">
        <f t="shared" si="25"/>
        <v>16251.534</v>
      </c>
    </row>
    <row r="420" spans="1:27" x14ac:dyDescent="0.25">
      <c r="A420" t="s">
        <v>37</v>
      </c>
      <c r="B420" t="s">
        <v>17</v>
      </c>
      <c r="C420" t="s">
        <v>1</v>
      </c>
      <c r="D420" t="s">
        <v>2</v>
      </c>
      <c r="E420" s="1">
        <v>44927</v>
      </c>
      <c r="F420">
        <v>6</v>
      </c>
      <c r="G420" s="6">
        <v>3469.3690000000001</v>
      </c>
      <c r="I420" t="s">
        <v>37</v>
      </c>
      <c r="J420" t="s">
        <v>18</v>
      </c>
      <c r="K420" t="s">
        <v>1</v>
      </c>
      <c r="L420" t="s">
        <v>2</v>
      </c>
      <c r="M420" s="1">
        <v>44927</v>
      </c>
      <c r="N420">
        <v>6</v>
      </c>
      <c r="O420">
        <v>10372.428</v>
      </c>
      <c r="Q420" t="s">
        <v>37</v>
      </c>
      <c r="R420" t="s">
        <v>19</v>
      </c>
      <c r="S420" t="s">
        <v>1</v>
      </c>
      <c r="T420" t="s">
        <v>2</v>
      </c>
      <c r="U420" s="1">
        <v>44927</v>
      </c>
      <c r="V420">
        <v>6</v>
      </c>
      <c r="W420">
        <v>3203.585</v>
      </c>
      <c r="Y420" s="1">
        <f t="shared" si="23"/>
        <v>44927</v>
      </c>
      <c r="Z420">
        <f t="shared" si="24"/>
        <v>6</v>
      </c>
      <c r="AA420" s="6">
        <f t="shared" si="25"/>
        <v>17045.382000000001</v>
      </c>
    </row>
    <row r="421" spans="1:27" x14ac:dyDescent="0.25">
      <c r="A421" t="s">
        <v>37</v>
      </c>
      <c r="B421" t="s">
        <v>17</v>
      </c>
      <c r="C421" t="s">
        <v>1</v>
      </c>
      <c r="D421" t="s">
        <v>2</v>
      </c>
      <c r="E421" s="1">
        <v>44927</v>
      </c>
      <c r="F421">
        <v>7</v>
      </c>
      <c r="G421" s="6">
        <v>3436.181</v>
      </c>
      <c r="I421" t="s">
        <v>37</v>
      </c>
      <c r="J421" t="s">
        <v>18</v>
      </c>
      <c r="K421" t="s">
        <v>1</v>
      </c>
      <c r="L421" t="s">
        <v>2</v>
      </c>
      <c r="M421" s="1">
        <v>44927</v>
      </c>
      <c r="N421">
        <v>7</v>
      </c>
      <c r="O421">
        <v>10228.138000000001</v>
      </c>
      <c r="Q421" t="s">
        <v>37</v>
      </c>
      <c r="R421" t="s">
        <v>19</v>
      </c>
      <c r="S421" t="s">
        <v>1</v>
      </c>
      <c r="T421" t="s">
        <v>2</v>
      </c>
      <c r="U421" s="1">
        <v>44927</v>
      </c>
      <c r="V421">
        <v>7</v>
      </c>
      <c r="W421">
        <v>3161.6210000000001</v>
      </c>
      <c r="Y421" s="1">
        <f t="shared" si="23"/>
        <v>44927</v>
      </c>
      <c r="Z421">
        <f t="shared" si="24"/>
        <v>7</v>
      </c>
      <c r="AA421" s="6">
        <f t="shared" si="25"/>
        <v>16825.940000000002</v>
      </c>
    </row>
    <row r="422" spans="1:27" x14ac:dyDescent="0.25">
      <c r="A422" t="s">
        <v>37</v>
      </c>
      <c r="B422" t="s">
        <v>17</v>
      </c>
      <c r="C422" t="s">
        <v>1</v>
      </c>
      <c r="D422" t="s">
        <v>2</v>
      </c>
      <c r="E422" s="1">
        <v>44927</v>
      </c>
      <c r="F422">
        <v>8</v>
      </c>
      <c r="G422" s="6">
        <v>3374.7919999999999</v>
      </c>
      <c r="I422" t="s">
        <v>37</v>
      </c>
      <c r="J422" t="s">
        <v>18</v>
      </c>
      <c r="K422" t="s">
        <v>1</v>
      </c>
      <c r="L422" t="s">
        <v>2</v>
      </c>
      <c r="M422" s="1">
        <v>44927</v>
      </c>
      <c r="N422">
        <v>8</v>
      </c>
      <c r="O422">
        <v>10007.651</v>
      </c>
      <c r="Q422" t="s">
        <v>37</v>
      </c>
      <c r="R422" t="s">
        <v>19</v>
      </c>
      <c r="S422" t="s">
        <v>1</v>
      </c>
      <c r="T422" t="s">
        <v>2</v>
      </c>
      <c r="U422" s="1">
        <v>44927</v>
      </c>
      <c r="V422">
        <v>8</v>
      </c>
      <c r="W422">
        <v>3088.5320000000002</v>
      </c>
      <c r="Y422" s="1">
        <f t="shared" si="23"/>
        <v>44927</v>
      </c>
      <c r="Z422">
        <f t="shared" si="24"/>
        <v>8</v>
      </c>
      <c r="AA422" s="6">
        <f t="shared" si="25"/>
        <v>16470.974999999999</v>
      </c>
    </row>
    <row r="423" spans="1:27" x14ac:dyDescent="0.25">
      <c r="A423" t="s">
        <v>37</v>
      </c>
      <c r="B423" t="s">
        <v>17</v>
      </c>
      <c r="C423" t="s">
        <v>1</v>
      </c>
      <c r="D423" t="s">
        <v>2</v>
      </c>
      <c r="E423" s="1">
        <v>44927</v>
      </c>
      <c r="F423">
        <v>9</v>
      </c>
      <c r="G423" s="6">
        <v>3454.4169999999999</v>
      </c>
      <c r="I423" t="s">
        <v>37</v>
      </c>
      <c r="J423" t="s">
        <v>18</v>
      </c>
      <c r="K423" t="s">
        <v>1</v>
      </c>
      <c r="L423" t="s">
        <v>2</v>
      </c>
      <c r="M423" s="1">
        <v>44927</v>
      </c>
      <c r="N423">
        <v>9</v>
      </c>
      <c r="O423">
        <v>10285.712</v>
      </c>
      <c r="Q423" t="s">
        <v>37</v>
      </c>
      <c r="R423" t="s">
        <v>19</v>
      </c>
      <c r="S423" t="s">
        <v>1</v>
      </c>
      <c r="T423" t="s">
        <v>2</v>
      </c>
      <c r="U423" s="1">
        <v>44927</v>
      </c>
      <c r="V423">
        <v>9</v>
      </c>
      <c r="W423">
        <v>3179.1680000000001</v>
      </c>
      <c r="Y423" s="1">
        <f t="shared" si="23"/>
        <v>44927</v>
      </c>
      <c r="Z423">
        <f t="shared" si="24"/>
        <v>9</v>
      </c>
      <c r="AA423" s="6">
        <f t="shared" si="25"/>
        <v>16919.296999999999</v>
      </c>
    </row>
    <row r="424" spans="1:27" x14ac:dyDescent="0.25">
      <c r="A424" t="s">
        <v>37</v>
      </c>
      <c r="B424" t="s">
        <v>17</v>
      </c>
      <c r="C424" t="s">
        <v>1</v>
      </c>
      <c r="D424" t="s">
        <v>2</v>
      </c>
      <c r="E424" s="1">
        <v>44927</v>
      </c>
      <c r="F424">
        <v>10</v>
      </c>
      <c r="G424" s="6">
        <v>3356.5549999999998</v>
      </c>
      <c r="I424" t="s">
        <v>37</v>
      </c>
      <c r="J424" t="s">
        <v>18</v>
      </c>
      <c r="K424" t="s">
        <v>1</v>
      </c>
      <c r="L424" t="s">
        <v>2</v>
      </c>
      <c r="M424" s="1">
        <v>44927</v>
      </c>
      <c r="N424">
        <v>10</v>
      </c>
      <c r="O424">
        <v>9950.0779999999995</v>
      </c>
      <c r="Q424" t="s">
        <v>37</v>
      </c>
      <c r="R424" t="s">
        <v>19</v>
      </c>
      <c r="S424" t="s">
        <v>1</v>
      </c>
      <c r="T424" t="s">
        <v>2</v>
      </c>
      <c r="U424" s="1">
        <v>44927</v>
      </c>
      <c r="V424">
        <v>10</v>
      </c>
      <c r="W424">
        <v>3070.9839999999999</v>
      </c>
      <c r="Y424" s="1">
        <f t="shared" si="23"/>
        <v>44927</v>
      </c>
      <c r="Z424">
        <f t="shared" si="24"/>
        <v>10</v>
      </c>
      <c r="AA424" s="6">
        <f t="shared" si="25"/>
        <v>16377.617</v>
      </c>
    </row>
    <row r="425" spans="1:27" x14ac:dyDescent="0.25">
      <c r="A425" t="s">
        <v>37</v>
      </c>
      <c r="B425" t="s">
        <v>17</v>
      </c>
      <c r="C425" t="s">
        <v>1</v>
      </c>
      <c r="D425" t="s">
        <v>2</v>
      </c>
      <c r="E425" s="1">
        <v>44927</v>
      </c>
      <c r="F425">
        <v>11</v>
      </c>
      <c r="G425" s="6">
        <v>3370.4749999999999</v>
      </c>
      <c r="I425" t="s">
        <v>37</v>
      </c>
      <c r="J425" t="s">
        <v>18</v>
      </c>
      <c r="K425" t="s">
        <v>1</v>
      </c>
      <c r="L425" t="s">
        <v>2</v>
      </c>
      <c r="M425" s="1">
        <v>44927</v>
      </c>
      <c r="N425">
        <v>11</v>
      </c>
      <c r="O425">
        <v>9988.4140000000007</v>
      </c>
      <c r="Q425" t="s">
        <v>37</v>
      </c>
      <c r="R425" t="s">
        <v>19</v>
      </c>
      <c r="S425" t="s">
        <v>1</v>
      </c>
      <c r="T425" t="s">
        <v>2</v>
      </c>
      <c r="U425" s="1">
        <v>44927</v>
      </c>
      <c r="V425">
        <v>11</v>
      </c>
      <c r="W425">
        <v>3081.4540000000002</v>
      </c>
      <c r="Y425" s="1">
        <f t="shared" si="23"/>
        <v>44927</v>
      </c>
      <c r="Z425">
        <f t="shared" si="24"/>
        <v>11</v>
      </c>
      <c r="AA425" s="6">
        <f t="shared" si="25"/>
        <v>16440.343000000001</v>
      </c>
    </row>
    <row r="426" spans="1:27" x14ac:dyDescent="0.25">
      <c r="A426" t="s">
        <v>37</v>
      </c>
      <c r="B426" t="s">
        <v>17</v>
      </c>
      <c r="C426" t="s">
        <v>1</v>
      </c>
      <c r="D426" t="s">
        <v>2</v>
      </c>
      <c r="E426" s="1">
        <v>44927</v>
      </c>
      <c r="F426">
        <v>12</v>
      </c>
      <c r="G426" s="6">
        <v>3440.498</v>
      </c>
      <c r="I426" t="s">
        <v>37</v>
      </c>
      <c r="J426" t="s">
        <v>18</v>
      </c>
      <c r="K426" t="s">
        <v>1</v>
      </c>
      <c r="L426" t="s">
        <v>2</v>
      </c>
      <c r="M426" s="1">
        <v>44927</v>
      </c>
      <c r="N426">
        <v>12</v>
      </c>
      <c r="O426">
        <v>10247.375</v>
      </c>
      <c r="Q426" t="s">
        <v>37</v>
      </c>
      <c r="R426" t="s">
        <v>19</v>
      </c>
      <c r="S426" t="s">
        <v>1</v>
      </c>
      <c r="T426" t="s">
        <v>2</v>
      </c>
      <c r="U426" s="1">
        <v>44927</v>
      </c>
      <c r="V426">
        <v>12</v>
      </c>
      <c r="W426">
        <v>3168.6979999999999</v>
      </c>
      <c r="Y426" s="1">
        <f t="shared" si="23"/>
        <v>44927</v>
      </c>
      <c r="Z426">
        <f t="shared" si="24"/>
        <v>12</v>
      </c>
      <c r="AA426" s="6">
        <f t="shared" si="25"/>
        <v>16856.571</v>
      </c>
    </row>
    <row r="427" spans="1:27" x14ac:dyDescent="0.25">
      <c r="A427" t="s">
        <v>37</v>
      </c>
      <c r="B427" t="s">
        <v>17</v>
      </c>
      <c r="C427" t="s">
        <v>1</v>
      </c>
      <c r="D427" t="s">
        <v>2</v>
      </c>
      <c r="E427" s="1">
        <v>44927</v>
      </c>
      <c r="F427">
        <v>13</v>
      </c>
      <c r="G427" s="6">
        <v>3442.7330000000002</v>
      </c>
      <c r="I427" t="s">
        <v>37</v>
      </c>
      <c r="J427" t="s">
        <v>18</v>
      </c>
      <c r="K427" t="s">
        <v>1</v>
      </c>
      <c r="L427" t="s">
        <v>2</v>
      </c>
      <c r="M427" s="1">
        <v>44927</v>
      </c>
      <c r="N427">
        <v>13</v>
      </c>
      <c r="O427">
        <v>10379.316000000001</v>
      </c>
      <c r="Q427" t="s">
        <v>37</v>
      </c>
      <c r="R427" t="s">
        <v>19</v>
      </c>
      <c r="S427" t="s">
        <v>1</v>
      </c>
      <c r="T427" t="s">
        <v>2</v>
      </c>
      <c r="U427" s="1">
        <v>44927</v>
      </c>
      <c r="V427">
        <v>13</v>
      </c>
      <c r="W427">
        <v>3208.123</v>
      </c>
      <c r="Y427" s="1">
        <f t="shared" si="23"/>
        <v>44927</v>
      </c>
      <c r="Z427">
        <f t="shared" si="24"/>
        <v>13</v>
      </c>
      <c r="AA427" s="6">
        <f t="shared" si="25"/>
        <v>17030.172000000002</v>
      </c>
    </row>
    <row r="428" spans="1:27" x14ac:dyDescent="0.25">
      <c r="A428" t="s">
        <v>37</v>
      </c>
      <c r="B428" t="s">
        <v>17</v>
      </c>
      <c r="C428" t="s">
        <v>1</v>
      </c>
      <c r="D428" t="s">
        <v>2</v>
      </c>
      <c r="E428" s="1">
        <v>44927</v>
      </c>
      <c r="F428">
        <v>14</v>
      </c>
      <c r="G428" s="6">
        <v>3368.239</v>
      </c>
      <c r="I428" t="s">
        <v>37</v>
      </c>
      <c r="J428" t="s">
        <v>18</v>
      </c>
      <c r="K428" t="s">
        <v>1</v>
      </c>
      <c r="L428" t="s">
        <v>2</v>
      </c>
      <c r="M428" s="1">
        <v>44927</v>
      </c>
      <c r="N428">
        <v>14</v>
      </c>
      <c r="O428">
        <v>9856.473</v>
      </c>
      <c r="Q428" t="s">
        <v>37</v>
      </c>
      <c r="R428" t="s">
        <v>19</v>
      </c>
      <c r="S428" t="s">
        <v>1</v>
      </c>
      <c r="T428" t="s">
        <v>2</v>
      </c>
      <c r="U428" s="1">
        <v>44927</v>
      </c>
      <c r="V428">
        <v>14</v>
      </c>
      <c r="W428">
        <v>3042.03</v>
      </c>
      <c r="Y428" s="1">
        <f t="shared" si="23"/>
        <v>44927</v>
      </c>
      <c r="Z428">
        <f t="shared" si="24"/>
        <v>14</v>
      </c>
      <c r="AA428" s="6">
        <f t="shared" si="25"/>
        <v>16266.742</v>
      </c>
    </row>
    <row r="429" spans="1:27" x14ac:dyDescent="0.25">
      <c r="A429" t="s">
        <v>37</v>
      </c>
      <c r="B429" t="s">
        <v>17</v>
      </c>
      <c r="C429" t="s">
        <v>1</v>
      </c>
      <c r="D429" t="s">
        <v>2</v>
      </c>
      <c r="E429" s="1">
        <v>44927</v>
      </c>
      <c r="F429">
        <v>15</v>
      </c>
      <c r="G429" s="6">
        <v>3436.4430000000002</v>
      </c>
      <c r="I429" t="s">
        <v>37</v>
      </c>
      <c r="J429" t="s">
        <v>18</v>
      </c>
      <c r="K429" t="s">
        <v>1</v>
      </c>
      <c r="L429" t="s">
        <v>2</v>
      </c>
      <c r="M429" s="1">
        <v>44927</v>
      </c>
      <c r="N429">
        <v>15</v>
      </c>
      <c r="O429">
        <v>10140.996999999999</v>
      </c>
      <c r="Q429" t="s">
        <v>37</v>
      </c>
      <c r="R429" t="s">
        <v>19</v>
      </c>
      <c r="S429" t="s">
        <v>1</v>
      </c>
      <c r="T429" t="s">
        <v>2</v>
      </c>
      <c r="U429" s="1">
        <v>44927</v>
      </c>
      <c r="V429">
        <v>15</v>
      </c>
      <c r="W429">
        <v>3132.596</v>
      </c>
      <c r="Y429" s="1">
        <f t="shared" si="23"/>
        <v>44927</v>
      </c>
      <c r="Z429">
        <f t="shared" si="24"/>
        <v>15</v>
      </c>
      <c r="AA429" s="6">
        <f t="shared" si="25"/>
        <v>16710.036</v>
      </c>
    </row>
    <row r="430" spans="1:27" x14ac:dyDescent="0.25">
      <c r="A430" t="s">
        <v>37</v>
      </c>
      <c r="B430" t="s">
        <v>17</v>
      </c>
      <c r="C430" t="s">
        <v>1</v>
      </c>
      <c r="D430" t="s">
        <v>2</v>
      </c>
      <c r="E430" s="1">
        <v>44927</v>
      </c>
      <c r="F430">
        <v>16</v>
      </c>
      <c r="G430" s="6">
        <v>3374.53</v>
      </c>
      <c r="I430" t="s">
        <v>37</v>
      </c>
      <c r="J430" t="s">
        <v>18</v>
      </c>
      <c r="K430" t="s">
        <v>1</v>
      </c>
      <c r="L430" t="s">
        <v>2</v>
      </c>
      <c r="M430" s="1">
        <v>44927</v>
      </c>
      <c r="N430">
        <v>16</v>
      </c>
      <c r="O430">
        <v>10094.791999999999</v>
      </c>
      <c r="Q430" t="s">
        <v>37</v>
      </c>
      <c r="R430" t="s">
        <v>19</v>
      </c>
      <c r="S430" t="s">
        <v>1</v>
      </c>
      <c r="T430" t="s">
        <v>2</v>
      </c>
      <c r="U430" s="1">
        <v>44927</v>
      </c>
      <c r="V430">
        <v>16</v>
      </c>
      <c r="W430">
        <v>3117.556</v>
      </c>
      <c r="Y430" s="1">
        <f t="shared" si="23"/>
        <v>44927</v>
      </c>
      <c r="Z430">
        <f t="shared" si="24"/>
        <v>16</v>
      </c>
      <c r="AA430" s="6">
        <f t="shared" si="25"/>
        <v>16586.878000000001</v>
      </c>
    </row>
    <row r="431" spans="1:27" x14ac:dyDescent="0.25">
      <c r="A431" t="s">
        <v>37</v>
      </c>
      <c r="B431" t="s">
        <v>17</v>
      </c>
      <c r="C431" t="s">
        <v>1</v>
      </c>
      <c r="D431" t="s">
        <v>2</v>
      </c>
      <c r="E431" s="1">
        <v>44927</v>
      </c>
      <c r="F431">
        <v>17</v>
      </c>
      <c r="G431" s="6">
        <v>3409.9070000000002</v>
      </c>
      <c r="I431" t="s">
        <v>37</v>
      </c>
      <c r="J431" t="s">
        <v>18</v>
      </c>
      <c r="K431" t="s">
        <v>1</v>
      </c>
      <c r="L431" t="s">
        <v>2</v>
      </c>
      <c r="M431" s="1">
        <v>44927</v>
      </c>
      <c r="N431">
        <v>17</v>
      </c>
      <c r="O431">
        <v>10125.606</v>
      </c>
      <c r="Q431" t="s">
        <v>37</v>
      </c>
      <c r="R431" t="s">
        <v>19</v>
      </c>
      <c r="S431" t="s">
        <v>1</v>
      </c>
      <c r="T431" t="s">
        <v>2</v>
      </c>
      <c r="U431" s="1">
        <v>44927</v>
      </c>
      <c r="V431">
        <v>17</v>
      </c>
      <c r="W431">
        <v>3128.3530000000001</v>
      </c>
      <c r="Y431" s="1">
        <f t="shared" si="23"/>
        <v>44927</v>
      </c>
      <c r="Z431">
        <f t="shared" si="24"/>
        <v>17</v>
      </c>
      <c r="AA431" s="6">
        <f t="shared" si="25"/>
        <v>16663.865999999998</v>
      </c>
    </row>
    <row r="432" spans="1:27" x14ac:dyDescent="0.25">
      <c r="A432" t="s">
        <v>37</v>
      </c>
      <c r="B432" t="s">
        <v>17</v>
      </c>
      <c r="C432" t="s">
        <v>1</v>
      </c>
      <c r="D432" t="s">
        <v>2</v>
      </c>
      <c r="E432" s="1">
        <v>44927</v>
      </c>
      <c r="F432">
        <v>18</v>
      </c>
      <c r="G432" s="6">
        <v>3401.0650000000001</v>
      </c>
      <c r="I432" t="s">
        <v>37</v>
      </c>
      <c r="J432" t="s">
        <v>18</v>
      </c>
      <c r="K432" t="s">
        <v>1</v>
      </c>
      <c r="L432" t="s">
        <v>2</v>
      </c>
      <c r="M432" s="1">
        <v>44927</v>
      </c>
      <c r="N432">
        <v>18</v>
      </c>
      <c r="O432">
        <v>10110.183999999999</v>
      </c>
      <c r="Q432" t="s">
        <v>37</v>
      </c>
      <c r="R432" t="s">
        <v>19</v>
      </c>
      <c r="S432" t="s">
        <v>1</v>
      </c>
      <c r="T432" t="s">
        <v>2</v>
      </c>
      <c r="U432" s="1">
        <v>44927</v>
      </c>
      <c r="V432">
        <v>18</v>
      </c>
      <c r="W432">
        <v>3121.8009999999999</v>
      </c>
      <c r="Y432" s="1">
        <f t="shared" si="23"/>
        <v>44927</v>
      </c>
      <c r="Z432">
        <f t="shared" si="24"/>
        <v>18</v>
      </c>
      <c r="AA432" s="6">
        <f t="shared" si="25"/>
        <v>16633.05</v>
      </c>
    </row>
    <row r="433" spans="1:27" x14ac:dyDescent="0.25">
      <c r="A433" t="s">
        <v>37</v>
      </c>
      <c r="B433" t="s">
        <v>17</v>
      </c>
      <c r="C433" t="s">
        <v>1</v>
      </c>
      <c r="D433" t="s">
        <v>2</v>
      </c>
      <c r="E433" s="1">
        <v>44927</v>
      </c>
      <c r="F433">
        <v>19</v>
      </c>
      <c r="G433" s="6">
        <v>3399.5619999999999</v>
      </c>
      <c r="I433" t="s">
        <v>37</v>
      </c>
      <c r="J433" t="s">
        <v>18</v>
      </c>
      <c r="K433" t="s">
        <v>1</v>
      </c>
      <c r="L433" t="s">
        <v>2</v>
      </c>
      <c r="M433" s="1">
        <v>44927</v>
      </c>
      <c r="N433">
        <v>19</v>
      </c>
      <c r="O433">
        <v>10109.157999999999</v>
      </c>
      <c r="Q433" t="s">
        <v>37</v>
      </c>
      <c r="R433" t="s">
        <v>19</v>
      </c>
      <c r="S433" t="s">
        <v>1</v>
      </c>
      <c r="T433" t="s">
        <v>2</v>
      </c>
      <c r="U433" s="1">
        <v>44927</v>
      </c>
      <c r="V433">
        <v>19</v>
      </c>
      <c r="W433">
        <v>3119.7739999999999</v>
      </c>
      <c r="Y433" s="1">
        <f t="shared" si="23"/>
        <v>44927</v>
      </c>
      <c r="Z433">
        <f t="shared" si="24"/>
        <v>19</v>
      </c>
      <c r="AA433" s="6">
        <f t="shared" si="25"/>
        <v>16628.493999999999</v>
      </c>
    </row>
    <row r="434" spans="1:27" x14ac:dyDescent="0.25">
      <c r="A434" t="s">
        <v>37</v>
      </c>
      <c r="B434" t="s">
        <v>17</v>
      </c>
      <c r="C434" t="s">
        <v>1</v>
      </c>
      <c r="D434" t="s">
        <v>2</v>
      </c>
      <c r="E434" s="1">
        <v>44927</v>
      </c>
      <c r="F434">
        <v>20</v>
      </c>
      <c r="G434" s="6">
        <v>3411.41</v>
      </c>
      <c r="I434" t="s">
        <v>37</v>
      </c>
      <c r="J434" t="s">
        <v>18</v>
      </c>
      <c r="K434" t="s">
        <v>1</v>
      </c>
      <c r="L434" t="s">
        <v>2</v>
      </c>
      <c r="M434" s="1">
        <v>44927</v>
      </c>
      <c r="N434">
        <v>20</v>
      </c>
      <c r="O434">
        <v>10126.632</v>
      </c>
      <c r="Q434" t="s">
        <v>37</v>
      </c>
      <c r="R434" t="s">
        <v>19</v>
      </c>
      <c r="S434" t="s">
        <v>1</v>
      </c>
      <c r="T434" t="s">
        <v>2</v>
      </c>
      <c r="U434" s="1">
        <v>44927</v>
      </c>
      <c r="V434">
        <v>20</v>
      </c>
      <c r="W434">
        <v>3130.3789999999999</v>
      </c>
      <c r="Y434" s="1">
        <f t="shared" si="23"/>
        <v>44927</v>
      </c>
      <c r="Z434">
        <f t="shared" si="24"/>
        <v>20</v>
      </c>
      <c r="AA434" s="6">
        <f t="shared" si="25"/>
        <v>16668.420999999998</v>
      </c>
    </row>
    <row r="435" spans="1:27" x14ac:dyDescent="0.25">
      <c r="A435" t="s">
        <v>37</v>
      </c>
      <c r="B435" t="s">
        <v>17</v>
      </c>
      <c r="C435" t="s">
        <v>1</v>
      </c>
      <c r="D435" t="s">
        <v>2</v>
      </c>
      <c r="E435" s="1">
        <v>44927</v>
      </c>
      <c r="F435">
        <v>21</v>
      </c>
      <c r="G435" s="6">
        <v>3478.6219999999998</v>
      </c>
      <c r="I435" t="s">
        <v>37</v>
      </c>
      <c r="J435" t="s">
        <v>18</v>
      </c>
      <c r="K435" t="s">
        <v>1</v>
      </c>
      <c r="L435" t="s">
        <v>2</v>
      </c>
      <c r="M435" s="1">
        <v>44927</v>
      </c>
      <c r="N435">
        <v>21</v>
      </c>
      <c r="O435">
        <v>10521.929</v>
      </c>
      <c r="Q435" t="s">
        <v>37</v>
      </c>
      <c r="R435" t="s">
        <v>19</v>
      </c>
      <c r="S435" t="s">
        <v>1</v>
      </c>
      <c r="T435" t="s">
        <v>2</v>
      </c>
      <c r="U435" s="1">
        <v>44927</v>
      </c>
      <c r="V435">
        <v>21</v>
      </c>
      <c r="W435">
        <v>3252.54</v>
      </c>
      <c r="Y435" s="1">
        <f t="shared" si="23"/>
        <v>44927</v>
      </c>
      <c r="Z435">
        <f t="shared" si="24"/>
        <v>21</v>
      </c>
      <c r="AA435" s="6">
        <f t="shared" si="25"/>
        <v>17253.091</v>
      </c>
    </row>
    <row r="436" spans="1:27" x14ac:dyDescent="0.25">
      <c r="A436" t="s">
        <v>37</v>
      </c>
      <c r="B436" t="s">
        <v>17</v>
      </c>
      <c r="C436" t="s">
        <v>1</v>
      </c>
      <c r="D436" t="s">
        <v>2</v>
      </c>
      <c r="E436" s="1">
        <v>44927</v>
      </c>
      <c r="F436">
        <v>22</v>
      </c>
      <c r="G436" s="6">
        <v>3332.35</v>
      </c>
      <c r="I436" t="s">
        <v>37</v>
      </c>
      <c r="J436" t="s">
        <v>18</v>
      </c>
      <c r="K436" t="s">
        <v>1</v>
      </c>
      <c r="L436" t="s">
        <v>2</v>
      </c>
      <c r="M436" s="1">
        <v>44927</v>
      </c>
      <c r="N436">
        <v>22</v>
      </c>
      <c r="O436">
        <v>9713.8590000000004</v>
      </c>
      <c r="Q436" t="s">
        <v>37</v>
      </c>
      <c r="R436" t="s">
        <v>19</v>
      </c>
      <c r="S436" t="s">
        <v>1</v>
      </c>
      <c r="T436" t="s">
        <v>2</v>
      </c>
      <c r="U436" s="1">
        <v>44927</v>
      </c>
      <c r="V436">
        <v>22</v>
      </c>
      <c r="W436">
        <v>2997.6129999999998</v>
      </c>
      <c r="Y436" s="1">
        <f t="shared" si="23"/>
        <v>44927</v>
      </c>
      <c r="Z436">
        <f t="shared" si="24"/>
        <v>22</v>
      </c>
      <c r="AA436" s="6">
        <f t="shared" si="25"/>
        <v>16043.822</v>
      </c>
    </row>
    <row r="437" spans="1:27" x14ac:dyDescent="0.25">
      <c r="A437" t="s">
        <v>37</v>
      </c>
      <c r="B437" t="s">
        <v>17</v>
      </c>
      <c r="C437" t="s">
        <v>1</v>
      </c>
      <c r="D437" t="s">
        <v>2</v>
      </c>
      <c r="E437" s="1">
        <v>44927</v>
      </c>
      <c r="F437">
        <v>23</v>
      </c>
      <c r="G437" s="6">
        <v>3413.08</v>
      </c>
      <c r="I437" t="s">
        <v>37</v>
      </c>
      <c r="J437" t="s">
        <v>18</v>
      </c>
      <c r="K437" t="s">
        <v>1</v>
      </c>
      <c r="L437" t="s">
        <v>2</v>
      </c>
      <c r="M437" s="1">
        <v>44927</v>
      </c>
      <c r="N437">
        <v>23</v>
      </c>
      <c r="O437">
        <v>10115.620000000001</v>
      </c>
      <c r="Q437" t="s">
        <v>37</v>
      </c>
      <c r="R437" t="s">
        <v>19</v>
      </c>
      <c r="S437" t="s">
        <v>1</v>
      </c>
      <c r="T437" t="s">
        <v>2</v>
      </c>
      <c r="U437" s="1">
        <v>44927</v>
      </c>
      <c r="V437">
        <v>23</v>
      </c>
      <c r="W437">
        <v>3127.2750000000001</v>
      </c>
      <c r="Y437" s="1">
        <f t="shared" si="23"/>
        <v>44927</v>
      </c>
      <c r="Z437">
        <f t="shared" si="24"/>
        <v>23</v>
      </c>
      <c r="AA437" s="6">
        <f t="shared" si="25"/>
        <v>16655.975000000002</v>
      </c>
    </row>
    <row r="438" spans="1:27" x14ac:dyDescent="0.25">
      <c r="A438" t="s">
        <v>37</v>
      </c>
      <c r="B438" t="s">
        <v>17</v>
      </c>
      <c r="C438" t="s">
        <v>1</v>
      </c>
      <c r="D438" t="s">
        <v>2</v>
      </c>
      <c r="E438" s="1">
        <v>44927</v>
      </c>
      <c r="F438">
        <v>24</v>
      </c>
      <c r="G438" s="6">
        <v>3397.8919999999998</v>
      </c>
      <c r="I438" t="s">
        <v>37</v>
      </c>
      <c r="J438" t="s">
        <v>18</v>
      </c>
      <c r="K438" t="s">
        <v>1</v>
      </c>
      <c r="L438" t="s">
        <v>2</v>
      </c>
      <c r="M438" s="1">
        <v>44927</v>
      </c>
      <c r="N438">
        <v>24</v>
      </c>
      <c r="O438">
        <v>10120.169</v>
      </c>
      <c r="Q438" t="s">
        <v>37</v>
      </c>
      <c r="R438" t="s">
        <v>19</v>
      </c>
      <c r="S438" t="s">
        <v>1</v>
      </c>
      <c r="T438" t="s">
        <v>2</v>
      </c>
      <c r="U438" s="1">
        <v>44927</v>
      </c>
      <c r="V438">
        <v>24</v>
      </c>
      <c r="W438">
        <v>3122.8789999999999</v>
      </c>
      <c r="Y438" s="1">
        <f t="shared" si="23"/>
        <v>44927</v>
      </c>
      <c r="Z438">
        <f t="shared" si="24"/>
        <v>24</v>
      </c>
      <c r="AA438" s="6">
        <f t="shared" si="25"/>
        <v>16640.939999999999</v>
      </c>
    </row>
    <row r="439" spans="1:27" x14ac:dyDescent="0.25">
      <c r="A439" t="s">
        <v>37</v>
      </c>
      <c r="B439" t="s">
        <v>17</v>
      </c>
      <c r="C439" t="s">
        <v>1</v>
      </c>
      <c r="D439" t="s">
        <v>2</v>
      </c>
      <c r="E439" s="1">
        <v>44927</v>
      </c>
      <c r="F439">
        <v>25</v>
      </c>
      <c r="G439" s="6">
        <v>3396.2910000000002</v>
      </c>
      <c r="I439" t="s">
        <v>37</v>
      </c>
      <c r="J439" t="s">
        <v>18</v>
      </c>
      <c r="K439" t="s">
        <v>1</v>
      </c>
      <c r="L439" t="s">
        <v>2</v>
      </c>
      <c r="M439" s="1">
        <v>44927</v>
      </c>
      <c r="N439">
        <v>25</v>
      </c>
      <c r="O439">
        <v>10130.941999999999</v>
      </c>
      <c r="Q439" t="s">
        <v>37</v>
      </c>
      <c r="R439" t="s">
        <v>19</v>
      </c>
      <c r="S439" t="s">
        <v>1</v>
      </c>
      <c r="T439" t="s">
        <v>2</v>
      </c>
      <c r="U439" s="1">
        <v>44927</v>
      </c>
      <c r="V439">
        <v>25</v>
      </c>
      <c r="W439">
        <v>3128.817</v>
      </c>
      <c r="Y439" s="1">
        <f t="shared" si="23"/>
        <v>44927</v>
      </c>
      <c r="Z439">
        <f t="shared" si="24"/>
        <v>25</v>
      </c>
      <c r="AA439" s="6">
        <f t="shared" si="25"/>
        <v>16656.05</v>
      </c>
    </row>
    <row r="440" spans="1:27" x14ac:dyDescent="0.25">
      <c r="A440" t="s">
        <v>37</v>
      </c>
      <c r="B440" t="s">
        <v>17</v>
      </c>
      <c r="C440" t="s">
        <v>1</v>
      </c>
      <c r="D440" t="s">
        <v>2</v>
      </c>
      <c r="E440" s="1">
        <v>44927</v>
      </c>
      <c r="F440">
        <v>26</v>
      </c>
      <c r="G440" s="6">
        <v>3414.6819999999998</v>
      </c>
      <c r="I440" t="s">
        <v>37</v>
      </c>
      <c r="J440" t="s">
        <v>18</v>
      </c>
      <c r="K440" t="s">
        <v>1</v>
      </c>
      <c r="L440" t="s">
        <v>2</v>
      </c>
      <c r="M440" s="1">
        <v>44927</v>
      </c>
      <c r="N440">
        <v>26</v>
      </c>
      <c r="O440">
        <v>10104.848</v>
      </c>
      <c r="Q440" t="s">
        <v>37</v>
      </c>
      <c r="R440" t="s">
        <v>19</v>
      </c>
      <c r="S440" t="s">
        <v>1</v>
      </c>
      <c r="T440" t="s">
        <v>2</v>
      </c>
      <c r="U440" s="1">
        <v>44927</v>
      </c>
      <c r="V440">
        <v>26</v>
      </c>
      <c r="W440">
        <v>3121.3359999999998</v>
      </c>
      <c r="Y440" s="1">
        <f t="shared" si="23"/>
        <v>44927</v>
      </c>
      <c r="Z440">
        <f t="shared" si="24"/>
        <v>26</v>
      </c>
      <c r="AA440" s="6">
        <f t="shared" si="25"/>
        <v>16640.865999999998</v>
      </c>
    </row>
    <row r="441" spans="1:27" x14ac:dyDescent="0.25">
      <c r="A441" t="s">
        <v>37</v>
      </c>
      <c r="B441" t="s">
        <v>17</v>
      </c>
      <c r="C441" t="s">
        <v>1</v>
      </c>
      <c r="D441" t="s">
        <v>2</v>
      </c>
      <c r="E441" s="1">
        <v>44927</v>
      </c>
      <c r="F441">
        <v>27</v>
      </c>
      <c r="G441" s="6">
        <v>3443.55</v>
      </c>
      <c r="I441" t="s">
        <v>37</v>
      </c>
      <c r="J441" t="s">
        <v>18</v>
      </c>
      <c r="K441" t="s">
        <v>1</v>
      </c>
      <c r="L441" t="s">
        <v>2</v>
      </c>
      <c r="M441" s="1">
        <v>44927</v>
      </c>
      <c r="N441">
        <v>27</v>
      </c>
      <c r="O441">
        <v>10281.219999999999</v>
      </c>
      <c r="Q441" t="s">
        <v>37</v>
      </c>
      <c r="R441" t="s">
        <v>19</v>
      </c>
      <c r="S441" t="s">
        <v>1</v>
      </c>
      <c r="T441" t="s">
        <v>2</v>
      </c>
      <c r="U441" s="1">
        <v>44927</v>
      </c>
      <c r="V441">
        <v>27</v>
      </c>
      <c r="W441">
        <v>3174.2089999999998</v>
      </c>
      <c r="Y441" s="1">
        <f t="shared" si="23"/>
        <v>44927</v>
      </c>
      <c r="Z441">
        <f t="shared" si="24"/>
        <v>27</v>
      </c>
      <c r="AA441" s="6">
        <f t="shared" si="25"/>
        <v>16898.978999999999</v>
      </c>
    </row>
    <row r="442" spans="1:27" x14ac:dyDescent="0.25">
      <c r="A442" t="s">
        <v>37</v>
      </c>
      <c r="B442" t="s">
        <v>17</v>
      </c>
      <c r="C442" t="s">
        <v>1</v>
      </c>
      <c r="D442" t="s">
        <v>2</v>
      </c>
      <c r="E442" s="1">
        <v>44927</v>
      </c>
      <c r="F442">
        <v>28</v>
      </c>
      <c r="G442" s="6">
        <v>3367.422</v>
      </c>
      <c r="I442" t="s">
        <v>37</v>
      </c>
      <c r="J442" t="s">
        <v>18</v>
      </c>
      <c r="K442" t="s">
        <v>1</v>
      </c>
      <c r="L442" t="s">
        <v>2</v>
      </c>
      <c r="M442" s="1">
        <v>44927</v>
      </c>
      <c r="N442">
        <v>28</v>
      </c>
      <c r="O442">
        <v>9954.57</v>
      </c>
      <c r="Q442" t="s">
        <v>37</v>
      </c>
      <c r="R442" t="s">
        <v>19</v>
      </c>
      <c r="S442" t="s">
        <v>1</v>
      </c>
      <c r="T442" t="s">
        <v>2</v>
      </c>
      <c r="U442" s="1">
        <v>44927</v>
      </c>
      <c r="V442">
        <v>28</v>
      </c>
      <c r="W442">
        <v>3075.944</v>
      </c>
      <c r="Y442" s="1">
        <f t="shared" si="23"/>
        <v>44927</v>
      </c>
      <c r="Z442">
        <f t="shared" si="24"/>
        <v>28</v>
      </c>
      <c r="AA442" s="6">
        <f t="shared" si="25"/>
        <v>16397.936000000002</v>
      </c>
    </row>
    <row r="443" spans="1:27" x14ac:dyDescent="0.25">
      <c r="A443" t="s">
        <v>37</v>
      </c>
      <c r="B443" t="s">
        <v>17</v>
      </c>
      <c r="C443" t="s">
        <v>1</v>
      </c>
      <c r="D443" t="s">
        <v>2</v>
      </c>
      <c r="E443" s="1">
        <v>44927</v>
      </c>
      <c r="F443">
        <v>29</v>
      </c>
      <c r="G443" s="6">
        <v>3391.2179999999998</v>
      </c>
      <c r="I443" t="s">
        <v>37</v>
      </c>
      <c r="J443" t="s">
        <v>18</v>
      </c>
      <c r="K443" t="s">
        <v>1</v>
      </c>
      <c r="L443" t="s">
        <v>2</v>
      </c>
      <c r="M443" s="1">
        <v>44927</v>
      </c>
      <c r="N443">
        <v>29</v>
      </c>
      <c r="O443">
        <v>10082.361999999999</v>
      </c>
      <c r="Q443" t="s">
        <v>37</v>
      </c>
      <c r="R443" t="s">
        <v>19</v>
      </c>
      <c r="S443" t="s">
        <v>1</v>
      </c>
      <c r="T443" t="s">
        <v>2</v>
      </c>
      <c r="U443" s="1">
        <v>44927</v>
      </c>
      <c r="V443">
        <v>29</v>
      </c>
      <c r="W443">
        <v>3113.6329999999998</v>
      </c>
      <c r="Y443" s="1">
        <f t="shared" si="23"/>
        <v>44927</v>
      </c>
      <c r="Z443">
        <f t="shared" si="24"/>
        <v>29</v>
      </c>
      <c r="AA443" s="6">
        <f t="shared" si="25"/>
        <v>16587.212999999996</v>
      </c>
    </row>
    <row r="444" spans="1:27" x14ac:dyDescent="0.25">
      <c r="A444" t="s">
        <v>37</v>
      </c>
      <c r="B444" t="s">
        <v>17</v>
      </c>
      <c r="C444" t="s">
        <v>1</v>
      </c>
      <c r="D444" t="s">
        <v>2</v>
      </c>
      <c r="E444" s="1">
        <v>44927</v>
      </c>
      <c r="F444">
        <v>30</v>
      </c>
      <c r="G444" s="6">
        <v>3419.7539999999999</v>
      </c>
      <c r="I444" t="s">
        <v>37</v>
      </c>
      <c r="J444" t="s">
        <v>18</v>
      </c>
      <c r="K444" t="s">
        <v>1</v>
      </c>
      <c r="L444" t="s">
        <v>2</v>
      </c>
      <c r="M444" s="1">
        <v>44927</v>
      </c>
      <c r="N444">
        <v>30</v>
      </c>
      <c r="O444">
        <v>10153.427</v>
      </c>
      <c r="Q444" t="s">
        <v>37</v>
      </c>
      <c r="R444" t="s">
        <v>19</v>
      </c>
      <c r="S444" t="s">
        <v>1</v>
      </c>
      <c r="T444" t="s">
        <v>2</v>
      </c>
      <c r="U444" s="1">
        <v>44927</v>
      </c>
      <c r="V444">
        <v>30</v>
      </c>
      <c r="W444">
        <v>3136.52</v>
      </c>
      <c r="Y444" s="1">
        <f t="shared" si="23"/>
        <v>44927</v>
      </c>
      <c r="Z444">
        <f t="shared" si="24"/>
        <v>30</v>
      </c>
      <c r="AA444" s="6">
        <f t="shared" si="25"/>
        <v>16709.701000000001</v>
      </c>
    </row>
    <row r="445" spans="1:27" x14ac:dyDescent="0.25">
      <c r="A445" t="s">
        <v>37</v>
      </c>
      <c r="B445" t="s">
        <v>17</v>
      </c>
      <c r="C445" t="s">
        <v>1</v>
      </c>
      <c r="D445" t="s">
        <v>2</v>
      </c>
      <c r="E445" s="1">
        <v>44927</v>
      </c>
      <c r="F445">
        <v>31</v>
      </c>
      <c r="G445" s="6">
        <v>3388.2420000000002</v>
      </c>
      <c r="I445" t="s">
        <v>37</v>
      </c>
      <c r="J445" t="s">
        <v>18</v>
      </c>
      <c r="K445" t="s">
        <v>1</v>
      </c>
      <c r="L445" t="s">
        <v>2</v>
      </c>
      <c r="M445" s="1">
        <v>44927</v>
      </c>
      <c r="N445">
        <v>31</v>
      </c>
      <c r="O445">
        <v>9963.9079999999994</v>
      </c>
      <c r="Q445" t="s">
        <v>37</v>
      </c>
      <c r="R445" t="s">
        <v>19</v>
      </c>
      <c r="S445" t="s">
        <v>1</v>
      </c>
      <c r="T445" t="s">
        <v>2</v>
      </c>
      <c r="U445" s="1">
        <v>44927</v>
      </c>
      <c r="V445">
        <v>31</v>
      </c>
      <c r="W445">
        <v>3078.46</v>
      </c>
      <c r="Y445" s="1">
        <f t="shared" si="23"/>
        <v>44927</v>
      </c>
      <c r="Z445">
        <f t="shared" si="24"/>
        <v>31</v>
      </c>
      <c r="AA445" s="6">
        <f t="shared" si="25"/>
        <v>16430.61</v>
      </c>
    </row>
    <row r="446" spans="1:27" x14ac:dyDescent="0.25">
      <c r="A446" t="s">
        <v>37</v>
      </c>
      <c r="B446" t="s">
        <v>17</v>
      </c>
      <c r="C446" t="s">
        <v>1</v>
      </c>
      <c r="D446" t="s">
        <v>2</v>
      </c>
      <c r="E446" s="1">
        <v>44927</v>
      </c>
      <c r="F446">
        <v>32</v>
      </c>
      <c r="G446" s="6">
        <v>3422.73</v>
      </c>
      <c r="I446" t="s">
        <v>37</v>
      </c>
      <c r="J446" t="s">
        <v>18</v>
      </c>
      <c r="K446" t="s">
        <v>1</v>
      </c>
      <c r="L446" t="s">
        <v>2</v>
      </c>
      <c r="M446" s="1">
        <v>44927</v>
      </c>
      <c r="N446">
        <v>32</v>
      </c>
      <c r="O446">
        <v>10271.882</v>
      </c>
      <c r="Q446" t="s">
        <v>37</v>
      </c>
      <c r="R446" t="s">
        <v>19</v>
      </c>
      <c r="S446" t="s">
        <v>1</v>
      </c>
      <c r="T446" t="s">
        <v>2</v>
      </c>
      <c r="U446" s="1">
        <v>44927</v>
      </c>
      <c r="V446">
        <v>32</v>
      </c>
      <c r="W446">
        <v>3171.6930000000002</v>
      </c>
      <c r="Y446" s="1">
        <f t="shared" si="23"/>
        <v>44927</v>
      </c>
      <c r="Z446">
        <f t="shared" si="24"/>
        <v>32</v>
      </c>
      <c r="AA446" s="6">
        <f t="shared" si="25"/>
        <v>16866.305</v>
      </c>
    </row>
    <row r="447" spans="1:27" x14ac:dyDescent="0.25">
      <c r="A447" t="s">
        <v>37</v>
      </c>
      <c r="B447" t="s">
        <v>17</v>
      </c>
      <c r="C447" t="s">
        <v>1</v>
      </c>
      <c r="D447" t="s">
        <v>2</v>
      </c>
      <c r="E447" s="1">
        <v>44927</v>
      </c>
      <c r="F447">
        <v>33</v>
      </c>
      <c r="G447" s="6">
        <v>3473.384</v>
      </c>
      <c r="I447" t="s">
        <v>37</v>
      </c>
      <c r="J447" t="s">
        <v>18</v>
      </c>
      <c r="K447" t="s">
        <v>1</v>
      </c>
      <c r="L447" t="s">
        <v>2</v>
      </c>
      <c r="M447" s="1">
        <v>44927</v>
      </c>
      <c r="N447">
        <v>33</v>
      </c>
      <c r="O447">
        <v>10393.512000000001</v>
      </c>
      <c r="Q447" t="s">
        <v>37</v>
      </c>
      <c r="R447" t="s">
        <v>19</v>
      </c>
      <c r="S447" t="s">
        <v>1</v>
      </c>
      <c r="T447" t="s">
        <v>2</v>
      </c>
      <c r="U447" s="1">
        <v>44927</v>
      </c>
      <c r="V447">
        <v>33</v>
      </c>
      <c r="W447">
        <v>3212.2629999999999</v>
      </c>
      <c r="Y447" s="1">
        <f t="shared" si="23"/>
        <v>44927</v>
      </c>
      <c r="Z447">
        <f t="shared" si="24"/>
        <v>33</v>
      </c>
      <c r="AA447" s="6">
        <f t="shared" si="25"/>
        <v>17079.159</v>
      </c>
    </row>
    <row r="448" spans="1:27" x14ac:dyDescent="0.25">
      <c r="A448" t="s">
        <v>37</v>
      </c>
      <c r="B448" t="s">
        <v>17</v>
      </c>
      <c r="C448" t="s">
        <v>1</v>
      </c>
      <c r="D448" t="s">
        <v>2</v>
      </c>
      <c r="E448" s="1">
        <v>44927</v>
      </c>
      <c r="F448">
        <v>34</v>
      </c>
      <c r="G448" s="6">
        <v>3337.5889999999999</v>
      </c>
      <c r="I448" t="s">
        <v>37</v>
      </c>
      <c r="J448" t="s">
        <v>18</v>
      </c>
      <c r="K448" t="s">
        <v>1</v>
      </c>
      <c r="L448" t="s">
        <v>2</v>
      </c>
      <c r="M448" s="1">
        <v>44927</v>
      </c>
      <c r="N448">
        <v>34</v>
      </c>
      <c r="O448">
        <v>9842.2759999999998</v>
      </c>
      <c r="Q448" t="s">
        <v>37</v>
      </c>
      <c r="R448" t="s">
        <v>19</v>
      </c>
      <c r="S448" t="s">
        <v>1</v>
      </c>
      <c r="T448" t="s">
        <v>2</v>
      </c>
      <c r="U448" s="1">
        <v>44927</v>
      </c>
      <c r="V448">
        <v>34</v>
      </c>
      <c r="W448">
        <v>3037.89</v>
      </c>
      <c r="Y448" s="1">
        <f t="shared" si="23"/>
        <v>44927</v>
      </c>
      <c r="Z448">
        <f t="shared" si="24"/>
        <v>34</v>
      </c>
      <c r="AA448" s="6">
        <f t="shared" si="25"/>
        <v>16217.754999999999</v>
      </c>
    </row>
    <row r="449" spans="1:27" x14ac:dyDescent="0.25">
      <c r="A449" t="s">
        <v>37</v>
      </c>
      <c r="B449" t="s">
        <v>17</v>
      </c>
      <c r="C449" t="s">
        <v>1</v>
      </c>
      <c r="D449" t="s">
        <v>2</v>
      </c>
      <c r="E449" s="1">
        <v>44927</v>
      </c>
      <c r="F449">
        <v>35</v>
      </c>
      <c r="G449" s="6">
        <v>3348.7979999999998</v>
      </c>
      <c r="I449" t="s">
        <v>37</v>
      </c>
      <c r="J449" t="s">
        <v>18</v>
      </c>
      <c r="K449" t="s">
        <v>1</v>
      </c>
      <c r="L449" t="s">
        <v>2</v>
      </c>
      <c r="M449" s="1">
        <v>44927</v>
      </c>
      <c r="N449">
        <v>35</v>
      </c>
      <c r="O449">
        <v>9791.1489999999994</v>
      </c>
      <c r="Q449" t="s">
        <v>37</v>
      </c>
      <c r="R449" t="s">
        <v>19</v>
      </c>
      <c r="S449" t="s">
        <v>1</v>
      </c>
      <c r="T449" t="s">
        <v>2</v>
      </c>
      <c r="U449" s="1">
        <v>44927</v>
      </c>
      <c r="V449">
        <v>35</v>
      </c>
      <c r="W449">
        <v>3023.6579999999999</v>
      </c>
      <c r="Y449" s="1">
        <f t="shared" si="23"/>
        <v>44927</v>
      </c>
      <c r="Z449">
        <f t="shared" si="24"/>
        <v>35</v>
      </c>
      <c r="AA449" s="6">
        <f t="shared" si="25"/>
        <v>16163.605</v>
      </c>
    </row>
    <row r="450" spans="1:27" x14ac:dyDescent="0.25">
      <c r="A450" t="s">
        <v>37</v>
      </c>
      <c r="B450" t="s">
        <v>17</v>
      </c>
      <c r="C450" t="s">
        <v>1</v>
      </c>
      <c r="D450" t="s">
        <v>2</v>
      </c>
      <c r="E450" s="1">
        <v>44927</v>
      </c>
      <c r="F450">
        <v>36</v>
      </c>
      <c r="G450" s="6">
        <v>3462.1750000000002</v>
      </c>
      <c r="I450" t="s">
        <v>37</v>
      </c>
      <c r="J450" t="s">
        <v>18</v>
      </c>
      <c r="K450" t="s">
        <v>1</v>
      </c>
      <c r="L450" t="s">
        <v>2</v>
      </c>
      <c r="M450" s="1">
        <v>44927</v>
      </c>
      <c r="N450">
        <v>36</v>
      </c>
      <c r="O450">
        <v>10444.64</v>
      </c>
      <c r="Q450" t="s">
        <v>37</v>
      </c>
      <c r="R450" t="s">
        <v>19</v>
      </c>
      <c r="S450" t="s">
        <v>1</v>
      </c>
      <c r="T450" t="s">
        <v>2</v>
      </c>
      <c r="U450" s="1">
        <v>44927</v>
      </c>
      <c r="V450">
        <v>36</v>
      </c>
      <c r="W450">
        <v>3226.4949999999999</v>
      </c>
      <c r="Y450" s="1">
        <f t="shared" si="23"/>
        <v>44927</v>
      </c>
      <c r="Z450">
        <f t="shared" si="24"/>
        <v>36</v>
      </c>
      <c r="AA450" s="6">
        <f t="shared" si="25"/>
        <v>17133.309999999998</v>
      </c>
    </row>
    <row r="451" spans="1:27" x14ac:dyDescent="0.25">
      <c r="A451" t="s">
        <v>37</v>
      </c>
      <c r="B451" t="s">
        <v>17</v>
      </c>
      <c r="C451" t="s">
        <v>1</v>
      </c>
      <c r="D451" t="s">
        <v>2</v>
      </c>
      <c r="E451" s="1">
        <v>44927</v>
      </c>
      <c r="F451">
        <v>37</v>
      </c>
      <c r="G451" s="6">
        <v>3432.2759999999998</v>
      </c>
      <c r="I451" t="s">
        <v>37</v>
      </c>
      <c r="J451" t="s">
        <v>18</v>
      </c>
      <c r="K451" t="s">
        <v>1</v>
      </c>
      <c r="L451" t="s">
        <v>2</v>
      </c>
      <c r="M451" s="1">
        <v>44927</v>
      </c>
      <c r="N451">
        <v>37</v>
      </c>
      <c r="O451">
        <v>10300.276</v>
      </c>
      <c r="Q451" t="s">
        <v>37</v>
      </c>
      <c r="R451" t="s">
        <v>19</v>
      </c>
      <c r="S451" t="s">
        <v>1</v>
      </c>
      <c r="T451" t="s">
        <v>2</v>
      </c>
      <c r="U451" s="1">
        <v>44927</v>
      </c>
      <c r="V451">
        <v>37</v>
      </c>
      <c r="W451">
        <v>3183.4580000000001</v>
      </c>
      <c r="Y451" s="1">
        <f t="shared" si="23"/>
        <v>44927</v>
      </c>
      <c r="Z451">
        <f t="shared" si="24"/>
        <v>37</v>
      </c>
      <c r="AA451" s="6">
        <f t="shared" si="25"/>
        <v>16916.009999999998</v>
      </c>
    </row>
    <row r="452" spans="1:27" x14ac:dyDescent="0.25">
      <c r="A452" t="s">
        <v>37</v>
      </c>
      <c r="B452" t="s">
        <v>17</v>
      </c>
      <c r="C452" t="s">
        <v>1</v>
      </c>
      <c r="D452" t="s">
        <v>2</v>
      </c>
      <c r="E452" s="1">
        <v>44927</v>
      </c>
      <c r="F452">
        <v>38</v>
      </c>
      <c r="G452" s="6">
        <v>3378.6959999999999</v>
      </c>
      <c r="I452" t="s">
        <v>37</v>
      </c>
      <c r="J452" t="s">
        <v>18</v>
      </c>
      <c r="K452" t="s">
        <v>1</v>
      </c>
      <c r="L452" t="s">
        <v>2</v>
      </c>
      <c r="M452" s="1">
        <v>44927</v>
      </c>
      <c r="N452">
        <v>38</v>
      </c>
      <c r="O452">
        <v>9935.5130000000008</v>
      </c>
      <c r="Q452" t="s">
        <v>37</v>
      </c>
      <c r="R452" t="s">
        <v>19</v>
      </c>
      <c r="S452" t="s">
        <v>1</v>
      </c>
      <c r="T452" t="s">
        <v>2</v>
      </c>
      <c r="U452" s="1">
        <v>44927</v>
      </c>
      <c r="V452">
        <v>38</v>
      </c>
      <c r="W452">
        <v>3066.6950000000002</v>
      </c>
      <c r="Y452" s="1">
        <f t="shared" si="23"/>
        <v>44927</v>
      </c>
      <c r="Z452">
        <f t="shared" si="24"/>
        <v>38</v>
      </c>
      <c r="AA452" s="6">
        <f t="shared" si="25"/>
        <v>16380.904</v>
      </c>
    </row>
    <row r="453" spans="1:27" x14ac:dyDescent="0.25">
      <c r="A453" t="s">
        <v>37</v>
      </c>
      <c r="B453" t="s">
        <v>17</v>
      </c>
      <c r="C453" t="s">
        <v>1</v>
      </c>
      <c r="D453" t="s">
        <v>2</v>
      </c>
      <c r="E453" s="1">
        <v>44927</v>
      </c>
      <c r="F453">
        <v>39</v>
      </c>
      <c r="G453" s="6">
        <v>3362.453</v>
      </c>
      <c r="I453" t="s">
        <v>37</v>
      </c>
      <c r="J453" t="s">
        <v>18</v>
      </c>
      <c r="K453" t="s">
        <v>1</v>
      </c>
      <c r="L453" t="s">
        <v>2</v>
      </c>
      <c r="M453" s="1">
        <v>44927</v>
      </c>
      <c r="N453">
        <v>39</v>
      </c>
      <c r="O453">
        <v>9987.4789999999994</v>
      </c>
      <c r="Q453" t="s">
        <v>37</v>
      </c>
      <c r="R453" t="s">
        <v>19</v>
      </c>
      <c r="S453" t="s">
        <v>1</v>
      </c>
      <c r="T453" t="s">
        <v>2</v>
      </c>
      <c r="U453" s="1">
        <v>44927</v>
      </c>
      <c r="V453">
        <v>39</v>
      </c>
      <c r="W453">
        <v>3085.4430000000002</v>
      </c>
      <c r="Y453" s="1">
        <f t="shared" si="23"/>
        <v>44927</v>
      </c>
      <c r="Z453">
        <f t="shared" si="24"/>
        <v>39</v>
      </c>
      <c r="AA453" s="6">
        <f t="shared" si="25"/>
        <v>16435.375</v>
      </c>
    </row>
    <row r="454" spans="1:27" x14ac:dyDescent="0.25">
      <c r="A454" t="s">
        <v>37</v>
      </c>
      <c r="B454" t="s">
        <v>17</v>
      </c>
      <c r="C454" t="s">
        <v>1</v>
      </c>
      <c r="D454" t="s">
        <v>2</v>
      </c>
      <c r="E454" s="1">
        <v>44927</v>
      </c>
      <c r="F454">
        <v>40</v>
      </c>
      <c r="G454" s="6">
        <v>3448.52</v>
      </c>
      <c r="I454" t="s">
        <v>37</v>
      </c>
      <c r="J454" t="s">
        <v>18</v>
      </c>
      <c r="K454" t="s">
        <v>1</v>
      </c>
      <c r="L454" t="s">
        <v>2</v>
      </c>
      <c r="M454" s="1">
        <v>44927</v>
      </c>
      <c r="N454">
        <v>40</v>
      </c>
      <c r="O454">
        <v>10248.311</v>
      </c>
      <c r="Q454" t="s">
        <v>37</v>
      </c>
      <c r="R454" t="s">
        <v>19</v>
      </c>
      <c r="S454" t="s">
        <v>1</v>
      </c>
      <c r="T454" t="s">
        <v>2</v>
      </c>
      <c r="U454" s="1">
        <v>44927</v>
      </c>
      <c r="V454">
        <v>40</v>
      </c>
      <c r="W454">
        <v>3164.71</v>
      </c>
      <c r="Y454" s="1">
        <f t="shared" si="23"/>
        <v>44927</v>
      </c>
      <c r="Z454">
        <f t="shared" si="24"/>
        <v>40</v>
      </c>
      <c r="AA454" s="6">
        <f t="shared" si="25"/>
        <v>16861.541000000001</v>
      </c>
    </row>
    <row r="455" spans="1:27" x14ac:dyDescent="0.25">
      <c r="A455" t="s">
        <v>37</v>
      </c>
      <c r="B455" t="s">
        <v>17</v>
      </c>
      <c r="C455" t="s">
        <v>1</v>
      </c>
      <c r="D455" t="s">
        <v>2</v>
      </c>
      <c r="E455" s="1">
        <v>44927</v>
      </c>
      <c r="F455">
        <v>41</v>
      </c>
      <c r="G455" s="6">
        <v>3448.7939999999999</v>
      </c>
      <c r="I455" t="s">
        <v>37</v>
      </c>
      <c r="J455" t="s">
        <v>18</v>
      </c>
      <c r="K455" t="s">
        <v>1</v>
      </c>
      <c r="L455" t="s">
        <v>2</v>
      </c>
      <c r="M455" s="1">
        <v>44927</v>
      </c>
      <c r="N455">
        <v>41</v>
      </c>
      <c r="O455">
        <v>10174.486000000001</v>
      </c>
      <c r="Q455" t="s">
        <v>37</v>
      </c>
      <c r="R455" t="s">
        <v>19</v>
      </c>
      <c r="S455" t="s">
        <v>1</v>
      </c>
      <c r="T455" t="s">
        <v>2</v>
      </c>
      <c r="U455" s="1">
        <v>44927</v>
      </c>
      <c r="V455">
        <v>41</v>
      </c>
      <c r="W455">
        <v>3141.4369999999999</v>
      </c>
      <c r="Y455" s="1">
        <f t="shared" ref="Y455:Y518" si="26">U455</f>
        <v>44927</v>
      </c>
      <c r="Z455">
        <f t="shared" ref="Z455:Z518" si="27">V455</f>
        <v>41</v>
      </c>
      <c r="AA455" s="6">
        <f t="shared" ref="AA455:AA518" si="28">G455+O455+W455</f>
        <v>16764.717000000001</v>
      </c>
    </row>
    <row r="456" spans="1:27" x14ac:dyDescent="0.25">
      <c r="A456" t="s">
        <v>37</v>
      </c>
      <c r="B456" t="s">
        <v>17</v>
      </c>
      <c r="C456" t="s">
        <v>1</v>
      </c>
      <c r="D456" t="s">
        <v>2</v>
      </c>
      <c r="E456" s="1">
        <v>44927</v>
      </c>
      <c r="F456">
        <v>42</v>
      </c>
      <c r="G456" s="6">
        <v>3362.1779999999999</v>
      </c>
      <c r="I456" t="s">
        <v>37</v>
      </c>
      <c r="J456" t="s">
        <v>18</v>
      </c>
      <c r="K456" t="s">
        <v>1</v>
      </c>
      <c r="L456" t="s">
        <v>2</v>
      </c>
      <c r="M456" s="1">
        <v>44927</v>
      </c>
      <c r="N456">
        <v>42</v>
      </c>
      <c r="O456">
        <v>10061.304</v>
      </c>
      <c r="Q456" t="s">
        <v>37</v>
      </c>
      <c r="R456" t="s">
        <v>19</v>
      </c>
      <c r="S456" t="s">
        <v>1</v>
      </c>
      <c r="T456" t="s">
        <v>2</v>
      </c>
      <c r="U456" s="1">
        <v>44927</v>
      </c>
      <c r="V456">
        <v>42</v>
      </c>
      <c r="W456">
        <v>3108.7159999999999</v>
      </c>
      <c r="Y456" s="1">
        <f t="shared" si="26"/>
        <v>44927</v>
      </c>
      <c r="Z456">
        <f t="shared" si="27"/>
        <v>42</v>
      </c>
      <c r="AA456" s="6">
        <f t="shared" si="28"/>
        <v>16532.198</v>
      </c>
    </row>
    <row r="457" spans="1:27" x14ac:dyDescent="0.25">
      <c r="A457" t="s">
        <v>37</v>
      </c>
      <c r="B457" t="s">
        <v>17</v>
      </c>
      <c r="C457" t="s">
        <v>1</v>
      </c>
      <c r="D457" t="s">
        <v>2</v>
      </c>
      <c r="E457" s="1">
        <v>44927</v>
      </c>
      <c r="F457">
        <v>43</v>
      </c>
      <c r="G457" s="6">
        <v>3411.0210000000002</v>
      </c>
      <c r="I457" t="s">
        <v>37</v>
      </c>
      <c r="J457" t="s">
        <v>18</v>
      </c>
      <c r="K457" t="s">
        <v>1</v>
      </c>
      <c r="L457" t="s">
        <v>2</v>
      </c>
      <c r="M457" s="1">
        <v>44927</v>
      </c>
      <c r="N457">
        <v>43</v>
      </c>
      <c r="O457">
        <v>10163.691999999999</v>
      </c>
      <c r="Q457" t="s">
        <v>37</v>
      </c>
      <c r="R457" t="s">
        <v>19</v>
      </c>
      <c r="S457" t="s">
        <v>1</v>
      </c>
      <c r="T457" t="s">
        <v>2</v>
      </c>
      <c r="U457" s="1">
        <v>44927</v>
      </c>
      <c r="V457">
        <v>43</v>
      </c>
      <c r="W457">
        <v>3139.0549999999998</v>
      </c>
      <c r="Y457" s="1">
        <f t="shared" si="26"/>
        <v>44927</v>
      </c>
      <c r="Z457">
        <f t="shared" si="27"/>
        <v>43</v>
      </c>
      <c r="AA457" s="6">
        <f t="shared" si="28"/>
        <v>16713.768</v>
      </c>
    </row>
    <row r="458" spans="1:27" x14ac:dyDescent="0.25">
      <c r="A458" t="s">
        <v>37</v>
      </c>
      <c r="B458" t="s">
        <v>17</v>
      </c>
      <c r="C458" t="s">
        <v>1</v>
      </c>
      <c r="D458" t="s">
        <v>2</v>
      </c>
      <c r="E458" s="1">
        <v>44927</v>
      </c>
      <c r="F458">
        <v>44</v>
      </c>
      <c r="G458" s="6">
        <v>3399.9520000000002</v>
      </c>
      <c r="I458" t="s">
        <v>37</v>
      </c>
      <c r="J458" t="s">
        <v>18</v>
      </c>
      <c r="K458" t="s">
        <v>1</v>
      </c>
      <c r="L458" t="s">
        <v>2</v>
      </c>
      <c r="M458" s="1">
        <v>44927</v>
      </c>
      <c r="N458">
        <v>44</v>
      </c>
      <c r="O458">
        <v>10072.098</v>
      </c>
      <c r="Q458" t="s">
        <v>37</v>
      </c>
      <c r="R458" t="s">
        <v>19</v>
      </c>
      <c r="S458" t="s">
        <v>1</v>
      </c>
      <c r="T458" t="s">
        <v>2</v>
      </c>
      <c r="U458" s="1">
        <v>44927</v>
      </c>
      <c r="V458">
        <v>44</v>
      </c>
      <c r="W458">
        <v>3111.098</v>
      </c>
      <c r="Y458" s="1">
        <f t="shared" si="26"/>
        <v>44927</v>
      </c>
      <c r="Z458">
        <f t="shared" si="27"/>
        <v>44</v>
      </c>
      <c r="AA458" s="6">
        <f t="shared" si="28"/>
        <v>16583.148000000001</v>
      </c>
    </row>
    <row r="459" spans="1:27" x14ac:dyDescent="0.25">
      <c r="A459" t="s">
        <v>37</v>
      </c>
      <c r="B459" t="s">
        <v>17</v>
      </c>
      <c r="C459" t="s">
        <v>1</v>
      </c>
      <c r="D459" t="s">
        <v>2</v>
      </c>
      <c r="E459" s="1">
        <v>44927</v>
      </c>
      <c r="F459">
        <v>45</v>
      </c>
      <c r="G459" s="6">
        <v>3407.6680000000001</v>
      </c>
      <c r="I459" t="s">
        <v>37</v>
      </c>
      <c r="J459" t="s">
        <v>18</v>
      </c>
      <c r="K459" t="s">
        <v>1</v>
      </c>
      <c r="L459" t="s">
        <v>2</v>
      </c>
      <c r="M459" s="1">
        <v>44927</v>
      </c>
      <c r="N459">
        <v>45</v>
      </c>
      <c r="O459">
        <v>10078.138000000001</v>
      </c>
      <c r="Q459" t="s">
        <v>37</v>
      </c>
      <c r="R459" t="s">
        <v>19</v>
      </c>
      <c r="S459" t="s">
        <v>1</v>
      </c>
      <c r="T459" t="s">
        <v>2</v>
      </c>
      <c r="U459" s="1">
        <v>44927</v>
      </c>
      <c r="V459">
        <v>45</v>
      </c>
      <c r="W459">
        <v>3111.63</v>
      </c>
      <c r="Y459" s="1">
        <f t="shared" si="26"/>
        <v>44927</v>
      </c>
      <c r="Z459">
        <f t="shared" si="27"/>
        <v>45</v>
      </c>
      <c r="AA459" s="6">
        <f t="shared" si="28"/>
        <v>16597.436000000002</v>
      </c>
    </row>
    <row r="460" spans="1:27" x14ac:dyDescent="0.25">
      <c r="A460" t="s">
        <v>37</v>
      </c>
      <c r="B460" t="s">
        <v>17</v>
      </c>
      <c r="C460" t="s">
        <v>1</v>
      </c>
      <c r="D460" t="s">
        <v>2</v>
      </c>
      <c r="E460" s="1">
        <v>44927</v>
      </c>
      <c r="F460">
        <v>46</v>
      </c>
      <c r="G460" s="6">
        <v>3403.3040000000001</v>
      </c>
      <c r="I460" t="s">
        <v>37</v>
      </c>
      <c r="J460" t="s">
        <v>18</v>
      </c>
      <c r="K460" t="s">
        <v>1</v>
      </c>
      <c r="L460" t="s">
        <v>2</v>
      </c>
      <c r="M460" s="1">
        <v>44927</v>
      </c>
      <c r="N460">
        <v>46</v>
      </c>
      <c r="O460">
        <v>10157.651</v>
      </c>
      <c r="Q460" t="s">
        <v>37</v>
      </c>
      <c r="R460" t="s">
        <v>19</v>
      </c>
      <c r="S460" t="s">
        <v>1</v>
      </c>
      <c r="T460" t="s">
        <v>2</v>
      </c>
      <c r="U460" s="1">
        <v>44927</v>
      </c>
      <c r="V460">
        <v>46</v>
      </c>
      <c r="W460">
        <v>3138.5239999999999</v>
      </c>
      <c r="Y460" s="1">
        <f t="shared" si="26"/>
        <v>44927</v>
      </c>
      <c r="Z460">
        <f t="shared" si="27"/>
        <v>46</v>
      </c>
      <c r="AA460" s="6">
        <f t="shared" si="28"/>
        <v>16699.478999999999</v>
      </c>
    </row>
    <row r="461" spans="1:27" x14ac:dyDescent="0.25">
      <c r="A461" t="s">
        <v>37</v>
      </c>
      <c r="B461" t="s">
        <v>17</v>
      </c>
      <c r="C461" t="s">
        <v>1</v>
      </c>
      <c r="D461" t="s">
        <v>2</v>
      </c>
      <c r="E461" s="1">
        <v>44927</v>
      </c>
      <c r="F461">
        <v>47</v>
      </c>
      <c r="G461" s="6">
        <v>3442.7910000000002</v>
      </c>
      <c r="I461" t="s">
        <v>37</v>
      </c>
      <c r="J461" t="s">
        <v>18</v>
      </c>
      <c r="K461" t="s">
        <v>1</v>
      </c>
      <c r="L461" t="s">
        <v>2</v>
      </c>
      <c r="M461" s="1">
        <v>44927</v>
      </c>
      <c r="N461">
        <v>47</v>
      </c>
      <c r="O461">
        <v>10401.438</v>
      </c>
      <c r="Q461" t="s">
        <v>37</v>
      </c>
      <c r="R461" t="s">
        <v>19</v>
      </c>
      <c r="S461" t="s">
        <v>1</v>
      </c>
      <c r="T461" t="s">
        <v>2</v>
      </c>
      <c r="U461" s="1">
        <v>44927</v>
      </c>
      <c r="V461">
        <v>47</v>
      </c>
      <c r="W461">
        <v>3212.6970000000001</v>
      </c>
      <c r="Y461" s="1">
        <f t="shared" si="26"/>
        <v>44927</v>
      </c>
      <c r="Z461">
        <f t="shared" si="27"/>
        <v>47</v>
      </c>
      <c r="AA461" s="6">
        <f t="shared" si="28"/>
        <v>17056.925999999999</v>
      </c>
    </row>
    <row r="462" spans="1:27" x14ac:dyDescent="0.25">
      <c r="A462" t="s">
        <v>37</v>
      </c>
      <c r="B462" t="s">
        <v>17</v>
      </c>
      <c r="C462" t="s">
        <v>1</v>
      </c>
      <c r="D462" t="s">
        <v>2</v>
      </c>
      <c r="E462" s="1">
        <v>44927</v>
      </c>
      <c r="F462">
        <v>48</v>
      </c>
      <c r="G462" s="6">
        <v>3368.181</v>
      </c>
      <c r="I462" t="s">
        <v>37</v>
      </c>
      <c r="J462" t="s">
        <v>18</v>
      </c>
      <c r="K462" t="s">
        <v>1</v>
      </c>
      <c r="L462" t="s">
        <v>2</v>
      </c>
      <c r="M462" s="1">
        <v>44927</v>
      </c>
      <c r="N462">
        <v>48</v>
      </c>
      <c r="O462">
        <v>9834.3510000000006</v>
      </c>
      <c r="Q462" t="s">
        <v>37</v>
      </c>
      <c r="R462" t="s">
        <v>19</v>
      </c>
      <c r="S462" t="s">
        <v>1</v>
      </c>
      <c r="T462" t="s">
        <v>2</v>
      </c>
      <c r="U462" s="1">
        <v>44927</v>
      </c>
      <c r="V462">
        <v>48</v>
      </c>
      <c r="W462">
        <v>3037.4560000000001</v>
      </c>
      <c r="Y462" s="1">
        <f t="shared" si="26"/>
        <v>44927</v>
      </c>
      <c r="Z462">
        <f t="shared" si="27"/>
        <v>48</v>
      </c>
      <c r="AA462" s="6">
        <f t="shared" si="28"/>
        <v>16239.988000000001</v>
      </c>
    </row>
    <row r="463" spans="1:27" x14ac:dyDescent="0.25">
      <c r="A463" t="s">
        <v>37</v>
      </c>
      <c r="B463" t="s">
        <v>17</v>
      </c>
      <c r="C463" t="s">
        <v>1</v>
      </c>
      <c r="D463" t="s">
        <v>2</v>
      </c>
      <c r="E463" s="1">
        <v>44927</v>
      </c>
      <c r="F463">
        <v>49</v>
      </c>
      <c r="G463" s="6">
        <v>3447.5349999999999</v>
      </c>
      <c r="I463" t="s">
        <v>37</v>
      </c>
      <c r="J463" t="s">
        <v>18</v>
      </c>
      <c r="K463" t="s">
        <v>1</v>
      </c>
      <c r="L463" t="s">
        <v>2</v>
      </c>
      <c r="M463" s="1">
        <v>44927</v>
      </c>
      <c r="N463">
        <v>49</v>
      </c>
      <c r="O463">
        <v>10320.263999999999</v>
      </c>
      <c r="Q463" t="s">
        <v>37</v>
      </c>
      <c r="R463" t="s">
        <v>19</v>
      </c>
      <c r="S463" t="s">
        <v>1</v>
      </c>
      <c r="T463" t="s">
        <v>2</v>
      </c>
      <c r="U463" s="1">
        <v>44927</v>
      </c>
      <c r="V463">
        <v>49</v>
      </c>
      <c r="W463">
        <v>3185.877</v>
      </c>
      <c r="Y463" s="1">
        <f t="shared" si="26"/>
        <v>44927</v>
      </c>
      <c r="Z463">
        <f t="shared" si="27"/>
        <v>49</v>
      </c>
      <c r="AA463" s="6">
        <f t="shared" si="28"/>
        <v>16953.675999999999</v>
      </c>
    </row>
    <row r="464" spans="1:27" x14ac:dyDescent="0.25">
      <c r="A464" t="s">
        <v>37</v>
      </c>
      <c r="B464" t="s">
        <v>17</v>
      </c>
      <c r="C464" t="s">
        <v>1</v>
      </c>
      <c r="D464" t="s">
        <v>2</v>
      </c>
      <c r="E464" s="1">
        <v>44927</v>
      </c>
      <c r="F464">
        <v>50</v>
      </c>
      <c r="G464" s="6">
        <v>3363.4369999999999</v>
      </c>
      <c r="I464" t="s">
        <v>37</v>
      </c>
      <c r="J464" t="s">
        <v>18</v>
      </c>
      <c r="K464" t="s">
        <v>1</v>
      </c>
      <c r="L464" t="s">
        <v>2</v>
      </c>
      <c r="M464" s="1">
        <v>44927</v>
      </c>
      <c r="N464">
        <v>50</v>
      </c>
      <c r="O464">
        <v>9915.5259999999998</v>
      </c>
      <c r="Q464" t="s">
        <v>37</v>
      </c>
      <c r="R464" t="s">
        <v>19</v>
      </c>
      <c r="S464" t="s">
        <v>1</v>
      </c>
      <c r="T464" t="s">
        <v>2</v>
      </c>
      <c r="U464" s="1">
        <v>44927</v>
      </c>
      <c r="V464">
        <v>50</v>
      </c>
      <c r="W464">
        <v>3064.2759999999998</v>
      </c>
      <c r="Y464" s="1">
        <f t="shared" si="26"/>
        <v>44927</v>
      </c>
      <c r="Z464">
        <f t="shared" si="27"/>
        <v>50</v>
      </c>
      <c r="AA464" s="6">
        <f t="shared" si="28"/>
        <v>16343.239</v>
      </c>
    </row>
    <row r="465" spans="1:27" x14ac:dyDescent="0.25">
      <c r="A465" t="s">
        <v>37</v>
      </c>
      <c r="B465" t="s">
        <v>17</v>
      </c>
      <c r="C465" t="s">
        <v>1</v>
      </c>
      <c r="D465" t="s">
        <v>2</v>
      </c>
      <c r="E465" s="1">
        <v>45292</v>
      </c>
      <c r="F465" t="s">
        <v>3</v>
      </c>
      <c r="G465" s="6">
        <v>3380.9119999999998</v>
      </c>
      <c r="I465" t="s">
        <v>37</v>
      </c>
      <c r="J465" t="s">
        <v>18</v>
      </c>
      <c r="K465" t="s">
        <v>1</v>
      </c>
      <c r="L465" t="s">
        <v>2</v>
      </c>
      <c r="M465" s="1">
        <v>45292</v>
      </c>
      <c r="N465" t="s">
        <v>3</v>
      </c>
      <c r="O465">
        <v>10089.183000000001</v>
      </c>
      <c r="Q465" t="s">
        <v>37</v>
      </c>
      <c r="R465" t="s">
        <v>19</v>
      </c>
      <c r="S465" t="s">
        <v>1</v>
      </c>
      <c r="T465" t="s">
        <v>2</v>
      </c>
      <c r="U465" s="1">
        <v>45292</v>
      </c>
      <c r="V465" t="s">
        <v>3</v>
      </c>
      <c r="W465">
        <v>3106.9169999999999</v>
      </c>
      <c r="Y465" s="1">
        <f t="shared" si="26"/>
        <v>45292</v>
      </c>
      <c r="Z465" t="str">
        <f t="shared" si="27"/>
        <v>Expected Values</v>
      </c>
      <c r="AA465" s="6">
        <f t="shared" si="28"/>
        <v>16577.012000000002</v>
      </c>
    </row>
    <row r="466" spans="1:27" x14ac:dyDescent="0.25">
      <c r="A466" t="s">
        <v>37</v>
      </c>
      <c r="B466" t="s">
        <v>17</v>
      </c>
      <c r="C466" t="s">
        <v>1</v>
      </c>
      <c r="D466" t="s">
        <v>2</v>
      </c>
      <c r="E466" s="1">
        <v>45292</v>
      </c>
      <c r="F466">
        <v>1</v>
      </c>
      <c r="G466" s="6">
        <v>3424.3040000000001</v>
      </c>
      <c r="I466" t="s">
        <v>37</v>
      </c>
      <c r="J466" t="s">
        <v>18</v>
      </c>
      <c r="K466" t="s">
        <v>1</v>
      </c>
      <c r="L466" t="s">
        <v>2</v>
      </c>
      <c r="M466" s="1">
        <v>45292</v>
      </c>
      <c r="N466">
        <v>1</v>
      </c>
      <c r="O466">
        <v>10396.699000000001</v>
      </c>
      <c r="Q466" t="s">
        <v>37</v>
      </c>
      <c r="R466" t="s">
        <v>19</v>
      </c>
      <c r="S466" t="s">
        <v>1</v>
      </c>
      <c r="T466" t="s">
        <v>2</v>
      </c>
      <c r="U466" s="1">
        <v>45292</v>
      </c>
      <c r="V466">
        <v>1</v>
      </c>
      <c r="W466">
        <v>3200.6559999999999</v>
      </c>
      <c r="Y466" s="1">
        <f t="shared" si="26"/>
        <v>45292</v>
      </c>
      <c r="Z466">
        <f t="shared" si="27"/>
        <v>1</v>
      </c>
      <c r="AA466" s="6">
        <f t="shared" si="28"/>
        <v>17021.659</v>
      </c>
    </row>
    <row r="467" spans="1:27" x14ac:dyDescent="0.25">
      <c r="A467" t="s">
        <v>37</v>
      </c>
      <c r="B467" t="s">
        <v>17</v>
      </c>
      <c r="C467" t="s">
        <v>1</v>
      </c>
      <c r="D467" t="s">
        <v>2</v>
      </c>
      <c r="E467" s="1">
        <v>45292</v>
      </c>
      <c r="F467">
        <v>2</v>
      </c>
      <c r="G467" s="6">
        <v>3337.52</v>
      </c>
      <c r="I467" t="s">
        <v>37</v>
      </c>
      <c r="J467" t="s">
        <v>18</v>
      </c>
      <c r="K467" t="s">
        <v>1</v>
      </c>
      <c r="L467" t="s">
        <v>2</v>
      </c>
      <c r="M467" s="1">
        <v>45292</v>
      </c>
      <c r="N467">
        <v>2</v>
      </c>
      <c r="O467">
        <v>9781.6669999999995</v>
      </c>
      <c r="Q467" t="s">
        <v>37</v>
      </c>
      <c r="R467" t="s">
        <v>19</v>
      </c>
      <c r="S467" t="s">
        <v>1</v>
      </c>
      <c r="T467" t="s">
        <v>2</v>
      </c>
      <c r="U467" s="1">
        <v>45292</v>
      </c>
      <c r="V467">
        <v>2</v>
      </c>
      <c r="W467">
        <v>3013.1770000000001</v>
      </c>
      <c r="Y467" s="1">
        <f t="shared" si="26"/>
        <v>45292</v>
      </c>
      <c r="Z467">
        <f t="shared" si="27"/>
        <v>2</v>
      </c>
      <c r="AA467" s="6">
        <f t="shared" si="28"/>
        <v>16132.364</v>
      </c>
    </row>
    <row r="468" spans="1:27" x14ac:dyDescent="0.25">
      <c r="A468" t="s">
        <v>37</v>
      </c>
      <c r="B468" t="s">
        <v>17</v>
      </c>
      <c r="C468" t="s">
        <v>1</v>
      </c>
      <c r="D468" t="s">
        <v>2</v>
      </c>
      <c r="E468" s="1">
        <v>45292</v>
      </c>
      <c r="F468">
        <v>3</v>
      </c>
      <c r="G468" s="6">
        <v>3398.0709999999999</v>
      </c>
      <c r="I468" t="s">
        <v>37</v>
      </c>
      <c r="J468" t="s">
        <v>18</v>
      </c>
      <c r="K468" t="s">
        <v>1</v>
      </c>
      <c r="L468" t="s">
        <v>2</v>
      </c>
      <c r="M468" s="1">
        <v>45292</v>
      </c>
      <c r="N468">
        <v>3</v>
      </c>
      <c r="O468">
        <v>10178.415000000001</v>
      </c>
      <c r="Q468" t="s">
        <v>37</v>
      </c>
      <c r="R468" t="s">
        <v>19</v>
      </c>
      <c r="S468" t="s">
        <v>1</v>
      </c>
      <c r="T468" t="s">
        <v>2</v>
      </c>
      <c r="U468" s="1">
        <v>45292</v>
      </c>
      <c r="V468">
        <v>3</v>
      </c>
      <c r="W468">
        <v>3134.2660000000001</v>
      </c>
      <c r="Y468" s="1">
        <f t="shared" si="26"/>
        <v>45292</v>
      </c>
      <c r="Z468">
        <f t="shared" si="27"/>
        <v>3</v>
      </c>
      <c r="AA468" s="6">
        <f t="shared" si="28"/>
        <v>16710.752</v>
      </c>
    </row>
    <row r="469" spans="1:27" x14ac:dyDescent="0.25">
      <c r="A469" t="s">
        <v>37</v>
      </c>
      <c r="B469" t="s">
        <v>17</v>
      </c>
      <c r="C469" t="s">
        <v>1</v>
      </c>
      <c r="D469" t="s">
        <v>2</v>
      </c>
      <c r="E469" s="1">
        <v>45292</v>
      </c>
      <c r="F469">
        <v>4</v>
      </c>
      <c r="G469" s="6">
        <v>3363.752</v>
      </c>
      <c r="I469" t="s">
        <v>37</v>
      </c>
      <c r="J469" t="s">
        <v>18</v>
      </c>
      <c r="K469" t="s">
        <v>1</v>
      </c>
      <c r="L469" t="s">
        <v>2</v>
      </c>
      <c r="M469" s="1">
        <v>45292</v>
      </c>
      <c r="N469">
        <v>4</v>
      </c>
      <c r="O469">
        <v>9999.9509999999991</v>
      </c>
      <c r="Q469" t="s">
        <v>37</v>
      </c>
      <c r="R469" t="s">
        <v>19</v>
      </c>
      <c r="S469" t="s">
        <v>1</v>
      </c>
      <c r="T469" t="s">
        <v>2</v>
      </c>
      <c r="U469" s="1">
        <v>45292</v>
      </c>
      <c r="V469">
        <v>4</v>
      </c>
      <c r="W469">
        <v>3079.567</v>
      </c>
      <c r="Y469" s="1">
        <f t="shared" si="26"/>
        <v>45292</v>
      </c>
      <c r="Z469">
        <f t="shared" si="27"/>
        <v>4</v>
      </c>
      <c r="AA469" s="6">
        <f t="shared" si="28"/>
        <v>16443.27</v>
      </c>
    </row>
    <row r="470" spans="1:27" x14ac:dyDescent="0.25">
      <c r="A470" t="s">
        <v>37</v>
      </c>
      <c r="B470" t="s">
        <v>17</v>
      </c>
      <c r="C470" t="s">
        <v>1</v>
      </c>
      <c r="D470" t="s">
        <v>2</v>
      </c>
      <c r="E470" s="1">
        <v>45292</v>
      </c>
      <c r="F470">
        <v>5</v>
      </c>
      <c r="G470" s="6">
        <v>3425.5790000000002</v>
      </c>
      <c r="I470" t="s">
        <v>37</v>
      </c>
      <c r="J470" t="s">
        <v>18</v>
      </c>
      <c r="K470" t="s">
        <v>1</v>
      </c>
      <c r="L470" t="s">
        <v>2</v>
      </c>
      <c r="M470" s="1">
        <v>45292</v>
      </c>
      <c r="N470">
        <v>5</v>
      </c>
      <c r="O470">
        <v>10268.796</v>
      </c>
      <c r="Q470" t="s">
        <v>37</v>
      </c>
      <c r="R470" t="s">
        <v>19</v>
      </c>
      <c r="S470" t="s">
        <v>1</v>
      </c>
      <c r="T470" t="s">
        <v>2</v>
      </c>
      <c r="U470" s="1">
        <v>45292</v>
      </c>
      <c r="V470">
        <v>5</v>
      </c>
      <c r="W470">
        <v>3161.2330000000002</v>
      </c>
      <c r="Y470" s="1">
        <f t="shared" si="26"/>
        <v>45292</v>
      </c>
      <c r="Z470">
        <f t="shared" si="27"/>
        <v>5</v>
      </c>
      <c r="AA470" s="6">
        <f t="shared" si="28"/>
        <v>16855.608</v>
      </c>
    </row>
    <row r="471" spans="1:27" x14ac:dyDescent="0.25">
      <c r="A471" t="s">
        <v>37</v>
      </c>
      <c r="B471" t="s">
        <v>17</v>
      </c>
      <c r="C471" t="s">
        <v>1</v>
      </c>
      <c r="D471" t="s">
        <v>2</v>
      </c>
      <c r="E471" s="1">
        <v>45292</v>
      </c>
      <c r="F471">
        <v>6</v>
      </c>
      <c r="G471" s="6">
        <v>3336.2449999999999</v>
      </c>
      <c r="I471" t="s">
        <v>37</v>
      </c>
      <c r="J471" t="s">
        <v>18</v>
      </c>
      <c r="K471" t="s">
        <v>1</v>
      </c>
      <c r="L471" t="s">
        <v>2</v>
      </c>
      <c r="M471" s="1">
        <v>45292</v>
      </c>
      <c r="N471">
        <v>6</v>
      </c>
      <c r="O471">
        <v>9909.5689999999995</v>
      </c>
      <c r="Q471" t="s">
        <v>37</v>
      </c>
      <c r="R471" t="s">
        <v>19</v>
      </c>
      <c r="S471" t="s">
        <v>1</v>
      </c>
      <c r="T471" t="s">
        <v>2</v>
      </c>
      <c r="U471" s="1">
        <v>45292</v>
      </c>
      <c r="V471">
        <v>6</v>
      </c>
      <c r="W471">
        <v>3052.6</v>
      </c>
      <c r="Y471" s="1">
        <f t="shared" si="26"/>
        <v>45292</v>
      </c>
      <c r="Z471">
        <f t="shared" si="27"/>
        <v>6</v>
      </c>
      <c r="AA471" s="6">
        <f t="shared" si="28"/>
        <v>16298.413999999999</v>
      </c>
    </row>
    <row r="472" spans="1:27" x14ac:dyDescent="0.25">
      <c r="A472" t="s">
        <v>37</v>
      </c>
      <c r="B472" t="s">
        <v>17</v>
      </c>
      <c r="C472" t="s">
        <v>1</v>
      </c>
      <c r="D472" t="s">
        <v>2</v>
      </c>
      <c r="E472" s="1">
        <v>45292</v>
      </c>
      <c r="F472">
        <v>7</v>
      </c>
      <c r="G472" s="6">
        <v>3322.28</v>
      </c>
      <c r="I472" t="s">
        <v>37</v>
      </c>
      <c r="J472" t="s">
        <v>18</v>
      </c>
      <c r="K472" t="s">
        <v>1</v>
      </c>
      <c r="L472" t="s">
        <v>2</v>
      </c>
      <c r="M472" s="1">
        <v>45292</v>
      </c>
      <c r="N472">
        <v>7</v>
      </c>
      <c r="O472">
        <v>9800.3909999999996</v>
      </c>
      <c r="Q472" t="s">
        <v>37</v>
      </c>
      <c r="R472" t="s">
        <v>19</v>
      </c>
      <c r="S472" t="s">
        <v>1</v>
      </c>
      <c r="T472" t="s">
        <v>2</v>
      </c>
      <c r="U472" s="1">
        <v>45292</v>
      </c>
      <c r="V472">
        <v>7</v>
      </c>
      <c r="W472">
        <v>3017.7370000000001</v>
      </c>
      <c r="Y472" s="1">
        <f t="shared" si="26"/>
        <v>45292</v>
      </c>
      <c r="Z472">
        <f t="shared" si="27"/>
        <v>7</v>
      </c>
      <c r="AA472" s="6">
        <f t="shared" si="28"/>
        <v>16140.407999999999</v>
      </c>
    </row>
    <row r="473" spans="1:27" x14ac:dyDescent="0.25">
      <c r="A473" t="s">
        <v>37</v>
      </c>
      <c r="B473" t="s">
        <v>17</v>
      </c>
      <c r="C473" t="s">
        <v>1</v>
      </c>
      <c r="D473" t="s">
        <v>2</v>
      </c>
      <c r="E473" s="1">
        <v>45292</v>
      </c>
      <c r="F473">
        <v>8</v>
      </c>
      <c r="G473" s="6">
        <v>3439.5439999999999</v>
      </c>
      <c r="I473" t="s">
        <v>37</v>
      </c>
      <c r="J473" t="s">
        <v>18</v>
      </c>
      <c r="K473" t="s">
        <v>1</v>
      </c>
      <c r="L473" t="s">
        <v>2</v>
      </c>
      <c r="M473" s="1">
        <v>45292</v>
      </c>
      <c r="N473">
        <v>8</v>
      </c>
      <c r="O473">
        <v>10377.975</v>
      </c>
      <c r="Q473" t="s">
        <v>37</v>
      </c>
      <c r="R473" t="s">
        <v>19</v>
      </c>
      <c r="S473" t="s">
        <v>1</v>
      </c>
      <c r="T473" t="s">
        <v>2</v>
      </c>
      <c r="U473" s="1">
        <v>45292</v>
      </c>
      <c r="V473">
        <v>8</v>
      </c>
      <c r="W473">
        <v>3196.096</v>
      </c>
      <c r="Y473" s="1">
        <f t="shared" si="26"/>
        <v>45292</v>
      </c>
      <c r="Z473">
        <f t="shared" si="27"/>
        <v>8</v>
      </c>
      <c r="AA473" s="6">
        <f t="shared" si="28"/>
        <v>17013.615000000002</v>
      </c>
    </row>
    <row r="474" spans="1:27" x14ac:dyDescent="0.25">
      <c r="A474" t="s">
        <v>37</v>
      </c>
      <c r="B474" t="s">
        <v>17</v>
      </c>
      <c r="C474" t="s">
        <v>1</v>
      </c>
      <c r="D474" t="s">
        <v>2</v>
      </c>
      <c r="E474" s="1">
        <v>45292</v>
      </c>
      <c r="F474">
        <v>9</v>
      </c>
      <c r="G474" s="6">
        <v>3408.3850000000002</v>
      </c>
      <c r="I474" t="s">
        <v>37</v>
      </c>
      <c r="J474" t="s">
        <v>18</v>
      </c>
      <c r="K474" t="s">
        <v>1</v>
      </c>
      <c r="L474" t="s">
        <v>2</v>
      </c>
      <c r="M474" s="1">
        <v>45292</v>
      </c>
      <c r="N474">
        <v>9</v>
      </c>
      <c r="O474">
        <v>10251.357</v>
      </c>
      <c r="Q474" t="s">
        <v>37</v>
      </c>
      <c r="R474" t="s">
        <v>19</v>
      </c>
      <c r="S474" t="s">
        <v>1</v>
      </c>
      <c r="T474" t="s">
        <v>2</v>
      </c>
      <c r="U474" s="1">
        <v>45292</v>
      </c>
      <c r="V474">
        <v>9</v>
      </c>
      <c r="W474">
        <v>3154.8719999999998</v>
      </c>
      <c r="Y474" s="1">
        <f t="shared" si="26"/>
        <v>45292</v>
      </c>
      <c r="Z474">
        <f t="shared" si="27"/>
        <v>9</v>
      </c>
      <c r="AA474" s="6">
        <f t="shared" si="28"/>
        <v>16814.614000000001</v>
      </c>
    </row>
    <row r="475" spans="1:27" x14ac:dyDescent="0.25">
      <c r="A475" t="s">
        <v>37</v>
      </c>
      <c r="B475" t="s">
        <v>17</v>
      </c>
      <c r="C475" t="s">
        <v>1</v>
      </c>
      <c r="D475" t="s">
        <v>2</v>
      </c>
      <c r="E475" s="1">
        <v>45292</v>
      </c>
      <c r="F475">
        <v>10</v>
      </c>
      <c r="G475" s="6">
        <v>3353.4389999999999</v>
      </c>
      <c r="I475" t="s">
        <v>37</v>
      </c>
      <c r="J475" t="s">
        <v>18</v>
      </c>
      <c r="K475" t="s">
        <v>1</v>
      </c>
      <c r="L475" t="s">
        <v>2</v>
      </c>
      <c r="M475" s="1">
        <v>45292</v>
      </c>
      <c r="N475">
        <v>10</v>
      </c>
      <c r="O475">
        <v>9927.0079999999998</v>
      </c>
      <c r="Q475" t="s">
        <v>37</v>
      </c>
      <c r="R475" t="s">
        <v>19</v>
      </c>
      <c r="S475" t="s">
        <v>1</v>
      </c>
      <c r="T475" t="s">
        <v>2</v>
      </c>
      <c r="U475" s="1">
        <v>45292</v>
      </c>
      <c r="V475">
        <v>10</v>
      </c>
      <c r="W475">
        <v>3058.962</v>
      </c>
      <c r="Y475" s="1">
        <f t="shared" si="26"/>
        <v>45292</v>
      </c>
      <c r="Z475">
        <f t="shared" si="27"/>
        <v>10</v>
      </c>
      <c r="AA475" s="6">
        <f t="shared" si="28"/>
        <v>16339.409</v>
      </c>
    </row>
    <row r="476" spans="1:27" x14ac:dyDescent="0.25">
      <c r="A476" t="s">
        <v>37</v>
      </c>
      <c r="B476" t="s">
        <v>17</v>
      </c>
      <c r="C476" t="s">
        <v>1</v>
      </c>
      <c r="D476" t="s">
        <v>2</v>
      </c>
      <c r="E476" s="1">
        <v>45292</v>
      </c>
      <c r="F476">
        <v>11</v>
      </c>
      <c r="G476" s="6">
        <v>3344.933</v>
      </c>
      <c r="I476" t="s">
        <v>37</v>
      </c>
      <c r="J476" t="s">
        <v>18</v>
      </c>
      <c r="K476" t="s">
        <v>1</v>
      </c>
      <c r="L476" t="s">
        <v>2</v>
      </c>
      <c r="M476" s="1">
        <v>45292</v>
      </c>
      <c r="N476">
        <v>11</v>
      </c>
      <c r="O476">
        <v>9920.4150000000009</v>
      </c>
      <c r="Q476" t="s">
        <v>37</v>
      </c>
      <c r="R476" t="s">
        <v>19</v>
      </c>
      <c r="S476" t="s">
        <v>1</v>
      </c>
      <c r="T476" t="s">
        <v>2</v>
      </c>
      <c r="U476" s="1">
        <v>45292</v>
      </c>
      <c r="V476">
        <v>11</v>
      </c>
      <c r="W476">
        <v>3058.1509999999998</v>
      </c>
      <c r="Y476" s="1">
        <f t="shared" si="26"/>
        <v>45292</v>
      </c>
      <c r="Z476">
        <f t="shared" si="27"/>
        <v>11</v>
      </c>
      <c r="AA476" s="6">
        <f t="shared" si="28"/>
        <v>16323.499000000002</v>
      </c>
    </row>
    <row r="477" spans="1:27" x14ac:dyDescent="0.25">
      <c r="A477" t="s">
        <v>37</v>
      </c>
      <c r="B477" t="s">
        <v>17</v>
      </c>
      <c r="C477" t="s">
        <v>1</v>
      </c>
      <c r="D477" t="s">
        <v>2</v>
      </c>
      <c r="E477" s="1">
        <v>45292</v>
      </c>
      <c r="F477">
        <v>12</v>
      </c>
      <c r="G477" s="6">
        <v>3416.89</v>
      </c>
      <c r="I477" t="s">
        <v>37</v>
      </c>
      <c r="J477" t="s">
        <v>18</v>
      </c>
      <c r="K477" t="s">
        <v>1</v>
      </c>
      <c r="L477" t="s">
        <v>2</v>
      </c>
      <c r="M477" s="1">
        <v>45292</v>
      </c>
      <c r="N477">
        <v>12</v>
      </c>
      <c r="O477">
        <v>10257.950000000001</v>
      </c>
      <c r="Q477" t="s">
        <v>37</v>
      </c>
      <c r="R477" t="s">
        <v>19</v>
      </c>
      <c r="S477" t="s">
        <v>1</v>
      </c>
      <c r="T477" t="s">
        <v>2</v>
      </c>
      <c r="U477" s="1">
        <v>45292</v>
      </c>
      <c r="V477">
        <v>12</v>
      </c>
      <c r="W477">
        <v>3155.683</v>
      </c>
      <c r="Y477" s="1">
        <f t="shared" si="26"/>
        <v>45292</v>
      </c>
      <c r="Z477">
        <f t="shared" si="27"/>
        <v>12</v>
      </c>
      <c r="AA477" s="6">
        <f t="shared" si="28"/>
        <v>16830.523000000001</v>
      </c>
    </row>
    <row r="478" spans="1:27" x14ac:dyDescent="0.25">
      <c r="A478" t="s">
        <v>37</v>
      </c>
      <c r="B478" t="s">
        <v>17</v>
      </c>
      <c r="C478" t="s">
        <v>1</v>
      </c>
      <c r="D478" t="s">
        <v>2</v>
      </c>
      <c r="E478" s="1">
        <v>45292</v>
      </c>
      <c r="F478">
        <v>13</v>
      </c>
      <c r="G478" s="6">
        <v>3362.288</v>
      </c>
      <c r="I478" t="s">
        <v>37</v>
      </c>
      <c r="J478" t="s">
        <v>18</v>
      </c>
      <c r="K478" t="s">
        <v>1</v>
      </c>
      <c r="L478" t="s">
        <v>2</v>
      </c>
      <c r="M478" s="1">
        <v>45292</v>
      </c>
      <c r="N478">
        <v>13</v>
      </c>
      <c r="O478">
        <v>9919.3889999999992</v>
      </c>
      <c r="Q478" t="s">
        <v>37</v>
      </c>
      <c r="R478" t="s">
        <v>19</v>
      </c>
      <c r="S478" t="s">
        <v>1</v>
      </c>
      <c r="T478" t="s">
        <v>2</v>
      </c>
      <c r="U478" s="1">
        <v>45292</v>
      </c>
      <c r="V478">
        <v>13</v>
      </c>
      <c r="W478">
        <v>3054.6149999999998</v>
      </c>
      <c r="Y478" s="1">
        <f t="shared" si="26"/>
        <v>45292</v>
      </c>
      <c r="Z478">
        <f t="shared" si="27"/>
        <v>13</v>
      </c>
      <c r="AA478" s="6">
        <f t="shared" si="28"/>
        <v>16336.291999999999</v>
      </c>
    </row>
    <row r="479" spans="1:27" x14ac:dyDescent="0.25">
      <c r="A479" t="s">
        <v>37</v>
      </c>
      <c r="B479" t="s">
        <v>17</v>
      </c>
      <c r="C479" t="s">
        <v>1</v>
      </c>
      <c r="D479" t="s">
        <v>2</v>
      </c>
      <c r="E479" s="1">
        <v>45292</v>
      </c>
      <c r="F479">
        <v>14</v>
      </c>
      <c r="G479" s="6">
        <v>3399.5349999999999</v>
      </c>
      <c r="I479" t="s">
        <v>37</v>
      </c>
      <c r="J479" t="s">
        <v>18</v>
      </c>
      <c r="K479" t="s">
        <v>1</v>
      </c>
      <c r="L479" t="s">
        <v>2</v>
      </c>
      <c r="M479" s="1">
        <v>45292</v>
      </c>
      <c r="N479">
        <v>14</v>
      </c>
      <c r="O479">
        <v>10258.977000000001</v>
      </c>
      <c r="Q479" t="s">
        <v>37</v>
      </c>
      <c r="R479" t="s">
        <v>19</v>
      </c>
      <c r="S479" t="s">
        <v>1</v>
      </c>
      <c r="T479" t="s">
        <v>2</v>
      </c>
      <c r="U479" s="1">
        <v>45292</v>
      </c>
      <c r="V479">
        <v>14</v>
      </c>
      <c r="W479">
        <v>3159.2179999999998</v>
      </c>
      <c r="Y479" s="1">
        <f t="shared" si="26"/>
        <v>45292</v>
      </c>
      <c r="Z479">
        <f t="shared" si="27"/>
        <v>14</v>
      </c>
      <c r="AA479" s="6">
        <f t="shared" si="28"/>
        <v>16817.73</v>
      </c>
    </row>
    <row r="480" spans="1:27" x14ac:dyDescent="0.25">
      <c r="A480" t="s">
        <v>37</v>
      </c>
      <c r="B480" t="s">
        <v>17</v>
      </c>
      <c r="C480" t="s">
        <v>1</v>
      </c>
      <c r="D480" t="s">
        <v>2</v>
      </c>
      <c r="E480" s="1">
        <v>45292</v>
      </c>
      <c r="F480">
        <v>15</v>
      </c>
      <c r="G480" s="6">
        <v>3360.84</v>
      </c>
      <c r="I480" t="s">
        <v>37</v>
      </c>
      <c r="J480" t="s">
        <v>18</v>
      </c>
      <c r="K480" t="s">
        <v>1</v>
      </c>
      <c r="L480" t="s">
        <v>2</v>
      </c>
      <c r="M480" s="1">
        <v>45292</v>
      </c>
      <c r="N480">
        <v>15</v>
      </c>
      <c r="O480">
        <v>9962.2579999999998</v>
      </c>
      <c r="Q480" t="s">
        <v>37</v>
      </c>
      <c r="R480" t="s">
        <v>19</v>
      </c>
      <c r="S480" t="s">
        <v>1</v>
      </c>
      <c r="T480" t="s">
        <v>2</v>
      </c>
      <c r="U480" s="1">
        <v>45292</v>
      </c>
      <c r="V480">
        <v>15</v>
      </c>
      <c r="W480">
        <v>3067.125</v>
      </c>
      <c r="Y480" s="1">
        <f t="shared" si="26"/>
        <v>45292</v>
      </c>
      <c r="Z480">
        <f t="shared" si="27"/>
        <v>15</v>
      </c>
      <c r="AA480" s="6">
        <f t="shared" si="28"/>
        <v>16390.222999999998</v>
      </c>
    </row>
    <row r="481" spans="1:27" x14ac:dyDescent="0.25">
      <c r="A481" t="s">
        <v>37</v>
      </c>
      <c r="B481" t="s">
        <v>17</v>
      </c>
      <c r="C481" t="s">
        <v>1</v>
      </c>
      <c r="D481" t="s">
        <v>2</v>
      </c>
      <c r="E481" s="1">
        <v>45292</v>
      </c>
      <c r="F481">
        <v>16</v>
      </c>
      <c r="G481" s="6">
        <v>3400.9830000000002</v>
      </c>
      <c r="I481" t="s">
        <v>37</v>
      </c>
      <c r="J481" t="s">
        <v>18</v>
      </c>
      <c r="K481" t="s">
        <v>1</v>
      </c>
      <c r="L481" t="s">
        <v>2</v>
      </c>
      <c r="M481" s="1">
        <v>45292</v>
      </c>
      <c r="N481">
        <v>16</v>
      </c>
      <c r="O481">
        <v>10216.108</v>
      </c>
      <c r="Q481" t="s">
        <v>37</v>
      </c>
      <c r="R481" t="s">
        <v>19</v>
      </c>
      <c r="S481" t="s">
        <v>1</v>
      </c>
      <c r="T481" t="s">
        <v>2</v>
      </c>
      <c r="U481" s="1">
        <v>45292</v>
      </c>
      <c r="V481">
        <v>16</v>
      </c>
      <c r="W481">
        <v>3146.7080000000001</v>
      </c>
      <c r="Y481" s="1">
        <f t="shared" si="26"/>
        <v>45292</v>
      </c>
      <c r="Z481">
        <f t="shared" si="27"/>
        <v>16</v>
      </c>
      <c r="AA481" s="6">
        <f t="shared" si="28"/>
        <v>16763.798999999999</v>
      </c>
    </row>
    <row r="482" spans="1:27" x14ac:dyDescent="0.25">
      <c r="A482" t="s">
        <v>37</v>
      </c>
      <c r="B482" t="s">
        <v>17</v>
      </c>
      <c r="C482" t="s">
        <v>1</v>
      </c>
      <c r="D482" t="s">
        <v>2</v>
      </c>
      <c r="E482" s="1">
        <v>45292</v>
      </c>
      <c r="F482">
        <v>17</v>
      </c>
      <c r="G482" s="6">
        <v>3368.5169999999998</v>
      </c>
      <c r="I482" t="s">
        <v>37</v>
      </c>
      <c r="J482" t="s">
        <v>18</v>
      </c>
      <c r="K482" t="s">
        <v>1</v>
      </c>
      <c r="L482" t="s">
        <v>2</v>
      </c>
      <c r="M482" s="1">
        <v>45292</v>
      </c>
      <c r="N482">
        <v>17</v>
      </c>
      <c r="O482">
        <v>9928.8089999999993</v>
      </c>
      <c r="Q482" t="s">
        <v>37</v>
      </c>
      <c r="R482" t="s">
        <v>19</v>
      </c>
      <c r="S482" t="s">
        <v>1</v>
      </c>
      <c r="T482" t="s">
        <v>2</v>
      </c>
      <c r="U482" s="1">
        <v>45292</v>
      </c>
      <c r="V482">
        <v>17</v>
      </c>
      <c r="W482">
        <v>3056.4760000000001</v>
      </c>
      <c r="Y482" s="1">
        <f t="shared" si="26"/>
        <v>45292</v>
      </c>
      <c r="Z482">
        <f t="shared" si="27"/>
        <v>17</v>
      </c>
      <c r="AA482" s="6">
        <f t="shared" si="28"/>
        <v>16353.802</v>
      </c>
    </row>
    <row r="483" spans="1:27" x14ac:dyDescent="0.25">
      <c r="A483" t="s">
        <v>37</v>
      </c>
      <c r="B483" t="s">
        <v>17</v>
      </c>
      <c r="C483" t="s">
        <v>1</v>
      </c>
      <c r="D483" t="s">
        <v>2</v>
      </c>
      <c r="E483" s="1">
        <v>45292</v>
      </c>
      <c r="F483">
        <v>18</v>
      </c>
      <c r="G483" s="6">
        <v>3393.306</v>
      </c>
      <c r="I483" t="s">
        <v>37</v>
      </c>
      <c r="J483" t="s">
        <v>18</v>
      </c>
      <c r="K483" t="s">
        <v>1</v>
      </c>
      <c r="L483" t="s">
        <v>2</v>
      </c>
      <c r="M483" s="1">
        <v>45292</v>
      </c>
      <c r="N483">
        <v>18</v>
      </c>
      <c r="O483">
        <v>10249.556</v>
      </c>
      <c r="Q483" t="s">
        <v>37</v>
      </c>
      <c r="R483" t="s">
        <v>19</v>
      </c>
      <c r="S483" t="s">
        <v>1</v>
      </c>
      <c r="T483" t="s">
        <v>2</v>
      </c>
      <c r="U483" s="1">
        <v>45292</v>
      </c>
      <c r="V483">
        <v>18</v>
      </c>
      <c r="W483">
        <v>3157.357</v>
      </c>
      <c r="Y483" s="1">
        <f t="shared" si="26"/>
        <v>45292</v>
      </c>
      <c r="Z483">
        <f t="shared" si="27"/>
        <v>18</v>
      </c>
      <c r="AA483" s="6">
        <f t="shared" si="28"/>
        <v>16800.219000000001</v>
      </c>
    </row>
    <row r="484" spans="1:27" x14ac:dyDescent="0.25">
      <c r="A484" t="s">
        <v>37</v>
      </c>
      <c r="B484" t="s">
        <v>17</v>
      </c>
      <c r="C484" t="s">
        <v>1</v>
      </c>
      <c r="D484" t="s">
        <v>2</v>
      </c>
      <c r="E484" s="1">
        <v>45292</v>
      </c>
      <c r="F484">
        <v>19</v>
      </c>
      <c r="G484" s="6">
        <v>3410.9319999999998</v>
      </c>
      <c r="I484" t="s">
        <v>37</v>
      </c>
      <c r="J484" t="s">
        <v>18</v>
      </c>
      <c r="K484" t="s">
        <v>1</v>
      </c>
      <c r="L484" t="s">
        <v>2</v>
      </c>
      <c r="M484" s="1">
        <v>45292</v>
      </c>
      <c r="N484">
        <v>19</v>
      </c>
      <c r="O484">
        <v>10138.014999999999</v>
      </c>
      <c r="Q484" t="s">
        <v>37</v>
      </c>
      <c r="R484" t="s">
        <v>19</v>
      </c>
      <c r="S484" t="s">
        <v>1</v>
      </c>
      <c r="T484" t="s">
        <v>2</v>
      </c>
      <c r="U484" s="1">
        <v>45292</v>
      </c>
      <c r="V484">
        <v>19</v>
      </c>
      <c r="W484">
        <v>3119.826</v>
      </c>
      <c r="Y484" s="1">
        <f t="shared" si="26"/>
        <v>45292</v>
      </c>
      <c r="Z484">
        <f t="shared" si="27"/>
        <v>19</v>
      </c>
      <c r="AA484" s="6">
        <f t="shared" si="28"/>
        <v>16668.773000000001</v>
      </c>
    </row>
    <row r="485" spans="1:27" x14ac:dyDescent="0.25">
      <c r="A485" t="s">
        <v>37</v>
      </c>
      <c r="B485" t="s">
        <v>17</v>
      </c>
      <c r="C485" t="s">
        <v>1</v>
      </c>
      <c r="D485" t="s">
        <v>2</v>
      </c>
      <c r="E485" s="1">
        <v>45292</v>
      </c>
      <c r="F485">
        <v>20</v>
      </c>
      <c r="G485" s="6">
        <v>3350.8910000000001</v>
      </c>
      <c r="I485" t="s">
        <v>37</v>
      </c>
      <c r="J485" t="s">
        <v>18</v>
      </c>
      <c r="K485" t="s">
        <v>1</v>
      </c>
      <c r="L485" t="s">
        <v>2</v>
      </c>
      <c r="M485" s="1">
        <v>45292</v>
      </c>
      <c r="N485">
        <v>20</v>
      </c>
      <c r="O485">
        <v>10040.351000000001</v>
      </c>
      <c r="Q485" t="s">
        <v>37</v>
      </c>
      <c r="R485" t="s">
        <v>19</v>
      </c>
      <c r="S485" t="s">
        <v>1</v>
      </c>
      <c r="T485" t="s">
        <v>2</v>
      </c>
      <c r="U485" s="1">
        <v>45292</v>
      </c>
      <c r="V485">
        <v>20</v>
      </c>
      <c r="W485">
        <v>3094.0070000000001</v>
      </c>
      <c r="Y485" s="1">
        <f t="shared" si="26"/>
        <v>45292</v>
      </c>
      <c r="Z485">
        <f t="shared" si="27"/>
        <v>20</v>
      </c>
      <c r="AA485" s="6">
        <f t="shared" si="28"/>
        <v>16485.249</v>
      </c>
    </row>
    <row r="486" spans="1:27" x14ac:dyDescent="0.25">
      <c r="A486" t="s">
        <v>37</v>
      </c>
      <c r="B486" t="s">
        <v>17</v>
      </c>
      <c r="C486" t="s">
        <v>1</v>
      </c>
      <c r="D486" t="s">
        <v>2</v>
      </c>
      <c r="E486" s="1">
        <v>45292</v>
      </c>
      <c r="F486">
        <v>21</v>
      </c>
      <c r="G486" s="6">
        <v>3357.5030000000002</v>
      </c>
      <c r="I486" t="s">
        <v>37</v>
      </c>
      <c r="J486" t="s">
        <v>18</v>
      </c>
      <c r="K486" t="s">
        <v>1</v>
      </c>
      <c r="L486" t="s">
        <v>2</v>
      </c>
      <c r="M486" s="1">
        <v>45292</v>
      </c>
      <c r="N486">
        <v>21</v>
      </c>
      <c r="O486">
        <v>9944.2880000000005</v>
      </c>
      <c r="Q486" t="s">
        <v>37</v>
      </c>
      <c r="R486" t="s">
        <v>19</v>
      </c>
      <c r="S486" t="s">
        <v>1</v>
      </c>
      <c r="T486" t="s">
        <v>2</v>
      </c>
      <c r="U486" s="1">
        <v>45292</v>
      </c>
      <c r="V486">
        <v>21</v>
      </c>
      <c r="W486">
        <v>3061.84</v>
      </c>
      <c r="Y486" s="1">
        <f t="shared" si="26"/>
        <v>45292</v>
      </c>
      <c r="Z486">
        <f t="shared" si="27"/>
        <v>21</v>
      </c>
      <c r="AA486" s="6">
        <f t="shared" si="28"/>
        <v>16363.631000000001</v>
      </c>
    </row>
    <row r="487" spans="1:27" x14ac:dyDescent="0.25">
      <c r="A487" t="s">
        <v>37</v>
      </c>
      <c r="B487" t="s">
        <v>17</v>
      </c>
      <c r="C487" t="s">
        <v>1</v>
      </c>
      <c r="D487" t="s">
        <v>2</v>
      </c>
      <c r="E487" s="1">
        <v>45292</v>
      </c>
      <c r="F487">
        <v>22</v>
      </c>
      <c r="G487" s="6">
        <v>3404.32</v>
      </c>
      <c r="I487" t="s">
        <v>37</v>
      </c>
      <c r="J487" t="s">
        <v>18</v>
      </c>
      <c r="K487" t="s">
        <v>1</v>
      </c>
      <c r="L487" t="s">
        <v>2</v>
      </c>
      <c r="M487" s="1">
        <v>45292</v>
      </c>
      <c r="N487">
        <v>22</v>
      </c>
      <c r="O487">
        <v>10234.076999999999</v>
      </c>
      <c r="Q487" t="s">
        <v>37</v>
      </c>
      <c r="R487" t="s">
        <v>19</v>
      </c>
      <c r="S487" t="s">
        <v>1</v>
      </c>
      <c r="T487" t="s">
        <v>2</v>
      </c>
      <c r="U487" s="1">
        <v>45292</v>
      </c>
      <c r="V487">
        <v>22</v>
      </c>
      <c r="W487">
        <v>3151.9940000000001</v>
      </c>
      <c r="Y487" s="1">
        <f t="shared" si="26"/>
        <v>45292</v>
      </c>
      <c r="Z487">
        <f t="shared" si="27"/>
        <v>22</v>
      </c>
      <c r="AA487" s="6">
        <f t="shared" si="28"/>
        <v>16790.391</v>
      </c>
    </row>
    <row r="488" spans="1:27" x14ac:dyDescent="0.25">
      <c r="A488" t="s">
        <v>37</v>
      </c>
      <c r="B488" t="s">
        <v>17</v>
      </c>
      <c r="C488" t="s">
        <v>1</v>
      </c>
      <c r="D488" t="s">
        <v>2</v>
      </c>
      <c r="E488" s="1">
        <v>45292</v>
      </c>
      <c r="F488">
        <v>23</v>
      </c>
      <c r="G488" s="6">
        <v>3377.319</v>
      </c>
      <c r="I488" t="s">
        <v>37</v>
      </c>
      <c r="J488" t="s">
        <v>18</v>
      </c>
      <c r="K488" t="s">
        <v>1</v>
      </c>
      <c r="L488" t="s">
        <v>2</v>
      </c>
      <c r="M488" s="1">
        <v>45292</v>
      </c>
      <c r="N488">
        <v>23</v>
      </c>
      <c r="O488">
        <v>9962.3060000000005</v>
      </c>
      <c r="Q488" t="s">
        <v>37</v>
      </c>
      <c r="R488" t="s">
        <v>19</v>
      </c>
      <c r="S488" t="s">
        <v>1</v>
      </c>
      <c r="T488" t="s">
        <v>2</v>
      </c>
      <c r="U488" s="1">
        <v>45292</v>
      </c>
      <c r="V488">
        <v>23</v>
      </c>
      <c r="W488">
        <v>3068.683</v>
      </c>
      <c r="Y488" s="1">
        <f t="shared" si="26"/>
        <v>45292</v>
      </c>
      <c r="Z488">
        <f t="shared" si="27"/>
        <v>23</v>
      </c>
      <c r="AA488" s="6">
        <f t="shared" si="28"/>
        <v>16408.308000000001</v>
      </c>
    </row>
    <row r="489" spans="1:27" x14ac:dyDescent="0.25">
      <c r="A489" t="s">
        <v>37</v>
      </c>
      <c r="B489" t="s">
        <v>17</v>
      </c>
      <c r="C489" t="s">
        <v>1</v>
      </c>
      <c r="D489" t="s">
        <v>2</v>
      </c>
      <c r="E489" s="1">
        <v>45292</v>
      </c>
      <c r="F489">
        <v>24</v>
      </c>
      <c r="G489" s="6">
        <v>3384.5050000000001</v>
      </c>
      <c r="I489" t="s">
        <v>37</v>
      </c>
      <c r="J489" t="s">
        <v>18</v>
      </c>
      <c r="K489" t="s">
        <v>1</v>
      </c>
      <c r="L489" t="s">
        <v>2</v>
      </c>
      <c r="M489" s="1">
        <v>45292</v>
      </c>
      <c r="N489">
        <v>24</v>
      </c>
      <c r="O489">
        <v>10216.06</v>
      </c>
      <c r="Q489" t="s">
        <v>37</v>
      </c>
      <c r="R489" t="s">
        <v>19</v>
      </c>
      <c r="S489" t="s">
        <v>1</v>
      </c>
      <c r="T489" t="s">
        <v>2</v>
      </c>
      <c r="U489" s="1">
        <v>45292</v>
      </c>
      <c r="V489">
        <v>24</v>
      </c>
      <c r="W489">
        <v>3145.15</v>
      </c>
      <c r="Y489" s="1">
        <f t="shared" si="26"/>
        <v>45292</v>
      </c>
      <c r="Z489">
        <f t="shared" si="27"/>
        <v>24</v>
      </c>
      <c r="AA489" s="6">
        <f t="shared" si="28"/>
        <v>16745.715</v>
      </c>
    </row>
    <row r="490" spans="1:27" x14ac:dyDescent="0.25">
      <c r="A490" t="s">
        <v>37</v>
      </c>
      <c r="B490" t="s">
        <v>17</v>
      </c>
      <c r="C490" t="s">
        <v>1</v>
      </c>
      <c r="D490" t="s">
        <v>2</v>
      </c>
      <c r="E490" s="1">
        <v>45292</v>
      </c>
      <c r="F490">
        <v>25</v>
      </c>
      <c r="G490" s="6">
        <v>3379.9360000000001</v>
      </c>
      <c r="I490" t="s">
        <v>37</v>
      </c>
      <c r="J490" t="s">
        <v>18</v>
      </c>
      <c r="K490" t="s">
        <v>1</v>
      </c>
      <c r="L490" t="s">
        <v>2</v>
      </c>
      <c r="M490" s="1">
        <v>45292</v>
      </c>
      <c r="N490">
        <v>25</v>
      </c>
      <c r="O490">
        <v>10082.27</v>
      </c>
      <c r="Q490" t="s">
        <v>37</v>
      </c>
      <c r="R490" t="s">
        <v>19</v>
      </c>
      <c r="S490" t="s">
        <v>1</v>
      </c>
      <c r="T490" t="s">
        <v>2</v>
      </c>
      <c r="U490" s="1">
        <v>45292</v>
      </c>
      <c r="V490">
        <v>25</v>
      </c>
      <c r="W490">
        <v>3106.3389999999999</v>
      </c>
      <c r="Y490" s="1">
        <f t="shared" si="26"/>
        <v>45292</v>
      </c>
      <c r="Z490">
        <f t="shared" si="27"/>
        <v>25</v>
      </c>
      <c r="AA490" s="6">
        <f t="shared" si="28"/>
        <v>16568.544999999998</v>
      </c>
    </row>
    <row r="491" spans="1:27" x14ac:dyDescent="0.25">
      <c r="A491" t="s">
        <v>37</v>
      </c>
      <c r="B491" t="s">
        <v>17</v>
      </c>
      <c r="C491" t="s">
        <v>1</v>
      </c>
      <c r="D491" t="s">
        <v>2</v>
      </c>
      <c r="E491" s="1">
        <v>45292</v>
      </c>
      <c r="F491">
        <v>26</v>
      </c>
      <c r="G491" s="6">
        <v>3381.8870000000002</v>
      </c>
      <c r="I491" t="s">
        <v>37</v>
      </c>
      <c r="J491" t="s">
        <v>18</v>
      </c>
      <c r="K491" t="s">
        <v>1</v>
      </c>
      <c r="L491" t="s">
        <v>2</v>
      </c>
      <c r="M491" s="1">
        <v>45292</v>
      </c>
      <c r="N491">
        <v>26</v>
      </c>
      <c r="O491">
        <v>10096.093999999999</v>
      </c>
      <c r="Q491" t="s">
        <v>37</v>
      </c>
      <c r="R491" t="s">
        <v>19</v>
      </c>
      <c r="S491" t="s">
        <v>1</v>
      </c>
      <c r="T491" t="s">
        <v>2</v>
      </c>
      <c r="U491" s="1">
        <v>45292</v>
      </c>
      <c r="V491">
        <v>26</v>
      </c>
      <c r="W491">
        <v>3107.4949999999999</v>
      </c>
      <c r="Y491" s="1">
        <f t="shared" si="26"/>
        <v>45292</v>
      </c>
      <c r="Z491">
        <f t="shared" si="27"/>
        <v>26</v>
      </c>
      <c r="AA491" s="6">
        <f t="shared" si="28"/>
        <v>16585.475999999999</v>
      </c>
    </row>
    <row r="492" spans="1:27" x14ac:dyDescent="0.25">
      <c r="A492" t="s">
        <v>37</v>
      </c>
      <c r="B492" t="s">
        <v>17</v>
      </c>
      <c r="C492" t="s">
        <v>1</v>
      </c>
      <c r="D492" t="s">
        <v>2</v>
      </c>
      <c r="E492" s="1">
        <v>45292</v>
      </c>
      <c r="F492">
        <v>27</v>
      </c>
      <c r="G492" s="6">
        <v>3303.7669999999998</v>
      </c>
      <c r="I492" t="s">
        <v>37</v>
      </c>
      <c r="J492" t="s">
        <v>18</v>
      </c>
      <c r="K492" t="s">
        <v>1</v>
      </c>
      <c r="L492" t="s">
        <v>2</v>
      </c>
      <c r="M492" s="1">
        <v>45292</v>
      </c>
      <c r="N492">
        <v>27</v>
      </c>
      <c r="O492">
        <v>9702.5490000000009</v>
      </c>
      <c r="Q492" t="s">
        <v>37</v>
      </c>
      <c r="R492" t="s">
        <v>19</v>
      </c>
      <c r="S492" t="s">
        <v>1</v>
      </c>
      <c r="T492" t="s">
        <v>2</v>
      </c>
      <c r="U492" s="1">
        <v>45292</v>
      </c>
      <c r="V492">
        <v>27</v>
      </c>
      <c r="W492">
        <v>2986.7910000000002</v>
      </c>
      <c r="Y492" s="1">
        <f t="shared" si="26"/>
        <v>45292</v>
      </c>
      <c r="Z492">
        <f t="shared" si="27"/>
        <v>27</v>
      </c>
      <c r="AA492" s="6">
        <f t="shared" si="28"/>
        <v>15993.107</v>
      </c>
    </row>
    <row r="493" spans="1:27" x14ac:dyDescent="0.25">
      <c r="A493" t="s">
        <v>37</v>
      </c>
      <c r="B493" t="s">
        <v>17</v>
      </c>
      <c r="C493" t="s">
        <v>1</v>
      </c>
      <c r="D493" t="s">
        <v>2</v>
      </c>
      <c r="E493" s="1">
        <v>45292</v>
      </c>
      <c r="F493">
        <v>28</v>
      </c>
      <c r="G493" s="6">
        <v>3458.056</v>
      </c>
      <c r="I493" t="s">
        <v>37</v>
      </c>
      <c r="J493" t="s">
        <v>18</v>
      </c>
      <c r="K493" t="s">
        <v>1</v>
      </c>
      <c r="L493" t="s">
        <v>2</v>
      </c>
      <c r="M493" s="1">
        <v>45292</v>
      </c>
      <c r="N493">
        <v>28</v>
      </c>
      <c r="O493">
        <v>10475.816999999999</v>
      </c>
      <c r="Q493" t="s">
        <v>37</v>
      </c>
      <c r="R493" t="s">
        <v>19</v>
      </c>
      <c r="S493" t="s">
        <v>1</v>
      </c>
      <c r="T493" t="s">
        <v>2</v>
      </c>
      <c r="U493" s="1">
        <v>45292</v>
      </c>
      <c r="V493">
        <v>28</v>
      </c>
      <c r="W493">
        <v>3227.0419999999999</v>
      </c>
      <c r="Y493" s="1">
        <f t="shared" si="26"/>
        <v>45292</v>
      </c>
      <c r="Z493">
        <f t="shared" si="27"/>
        <v>28</v>
      </c>
      <c r="AA493" s="6">
        <f t="shared" si="28"/>
        <v>17160.915000000001</v>
      </c>
    </row>
    <row r="494" spans="1:27" x14ac:dyDescent="0.25">
      <c r="A494" t="s">
        <v>37</v>
      </c>
      <c r="B494" t="s">
        <v>17</v>
      </c>
      <c r="C494" t="s">
        <v>1</v>
      </c>
      <c r="D494" t="s">
        <v>2</v>
      </c>
      <c r="E494" s="1">
        <v>45292</v>
      </c>
      <c r="F494">
        <v>29</v>
      </c>
      <c r="G494" s="6">
        <v>3384.018</v>
      </c>
      <c r="I494" t="s">
        <v>37</v>
      </c>
      <c r="J494" t="s">
        <v>18</v>
      </c>
      <c r="K494" t="s">
        <v>1</v>
      </c>
      <c r="L494" t="s">
        <v>2</v>
      </c>
      <c r="M494" s="1">
        <v>45292</v>
      </c>
      <c r="N494">
        <v>29</v>
      </c>
      <c r="O494">
        <v>10071.252</v>
      </c>
      <c r="Q494" t="s">
        <v>37</v>
      </c>
      <c r="R494" t="s">
        <v>19</v>
      </c>
      <c r="S494" t="s">
        <v>1</v>
      </c>
      <c r="T494" t="s">
        <v>2</v>
      </c>
      <c r="U494" s="1">
        <v>45292</v>
      </c>
      <c r="V494">
        <v>29</v>
      </c>
      <c r="W494">
        <v>3101.0360000000001</v>
      </c>
      <c r="Y494" s="1">
        <f t="shared" si="26"/>
        <v>45292</v>
      </c>
      <c r="Z494">
        <f t="shared" si="27"/>
        <v>29</v>
      </c>
      <c r="AA494" s="6">
        <f t="shared" si="28"/>
        <v>16556.306</v>
      </c>
    </row>
    <row r="495" spans="1:27" x14ac:dyDescent="0.25">
      <c r="A495" t="s">
        <v>37</v>
      </c>
      <c r="B495" t="s">
        <v>17</v>
      </c>
      <c r="C495" t="s">
        <v>1</v>
      </c>
      <c r="D495" t="s">
        <v>2</v>
      </c>
      <c r="E495" s="1">
        <v>45292</v>
      </c>
      <c r="F495">
        <v>30</v>
      </c>
      <c r="G495" s="6">
        <v>3377.8049999999998</v>
      </c>
      <c r="I495" t="s">
        <v>37</v>
      </c>
      <c r="J495" t="s">
        <v>18</v>
      </c>
      <c r="K495" t="s">
        <v>1</v>
      </c>
      <c r="L495" t="s">
        <v>2</v>
      </c>
      <c r="M495" s="1">
        <v>45292</v>
      </c>
      <c r="N495">
        <v>30</v>
      </c>
      <c r="O495">
        <v>10107.114</v>
      </c>
      <c r="Q495" t="s">
        <v>37</v>
      </c>
      <c r="R495" t="s">
        <v>19</v>
      </c>
      <c r="S495" t="s">
        <v>1</v>
      </c>
      <c r="T495" t="s">
        <v>2</v>
      </c>
      <c r="U495" s="1">
        <v>45292</v>
      </c>
      <c r="V495">
        <v>30</v>
      </c>
      <c r="W495">
        <v>3112.797</v>
      </c>
      <c r="Y495" s="1">
        <f t="shared" si="26"/>
        <v>45292</v>
      </c>
      <c r="Z495">
        <f t="shared" si="27"/>
        <v>30</v>
      </c>
      <c r="AA495" s="6">
        <f t="shared" si="28"/>
        <v>16597.716</v>
      </c>
    </row>
    <row r="496" spans="1:27" x14ac:dyDescent="0.25">
      <c r="A496" t="s">
        <v>37</v>
      </c>
      <c r="B496" t="s">
        <v>17</v>
      </c>
      <c r="C496" t="s">
        <v>1</v>
      </c>
      <c r="D496" t="s">
        <v>2</v>
      </c>
      <c r="E496" s="1">
        <v>45292</v>
      </c>
      <c r="F496">
        <v>31</v>
      </c>
      <c r="G496" s="6">
        <v>3367.82</v>
      </c>
      <c r="I496" t="s">
        <v>37</v>
      </c>
      <c r="J496" t="s">
        <v>18</v>
      </c>
      <c r="K496" t="s">
        <v>1</v>
      </c>
      <c r="L496" t="s">
        <v>2</v>
      </c>
      <c r="M496" s="1">
        <v>45292</v>
      </c>
      <c r="N496">
        <v>31</v>
      </c>
      <c r="O496">
        <v>9993.9750000000004</v>
      </c>
      <c r="Q496" t="s">
        <v>37</v>
      </c>
      <c r="R496" t="s">
        <v>19</v>
      </c>
      <c r="S496" t="s">
        <v>1</v>
      </c>
      <c r="T496" t="s">
        <v>2</v>
      </c>
      <c r="U496" s="1">
        <v>45292</v>
      </c>
      <c r="V496">
        <v>31</v>
      </c>
      <c r="W496">
        <v>3078.7109999999998</v>
      </c>
      <c r="Y496" s="1">
        <f t="shared" si="26"/>
        <v>45292</v>
      </c>
      <c r="Z496">
        <f t="shared" si="27"/>
        <v>31</v>
      </c>
      <c r="AA496" s="6">
        <f t="shared" si="28"/>
        <v>16440.506000000001</v>
      </c>
    </row>
    <row r="497" spans="1:27" x14ac:dyDescent="0.25">
      <c r="A497" t="s">
        <v>37</v>
      </c>
      <c r="B497" t="s">
        <v>17</v>
      </c>
      <c r="C497" t="s">
        <v>1</v>
      </c>
      <c r="D497" t="s">
        <v>2</v>
      </c>
      <c r="E497" s="1">
        <v>45292</v>
      </c>
      <c r="F497">
        <v>32</v>
      </c>
      <c r="G497" s="6">
        <v>3394.0030000000002</v>
      </c>
      <c r="I497" t="s">
        <v>37</v>
      </c>
      <c r="J497" t="s">
        <v>18</v>
      </c>
      <c r="K497" t="s">
        <v>1</v>
      </c>
      <c r="L497" t="s">
        <v>2</v>
      </c>
      <c r="M497" s="1">
        <v>45292</v>
      </c>
      <c r="N497">
        <v>32</v>
      </c>
      <c r="O497">
        <v>10184.39</v>
      </c>
      <c r="Q497" t="s">
        <v>37</v>
      </c>
      <c r="R497" t="s">
        <v>19</v>
      </c>
      <c r="S497" t="s">
        <v>1</v>
      </c>
      <c r="T497" t="s">
        <v>2</v>
      </c>
      <c r="U497" s="1">
        <v>45292</v>
      </c>
      <c r="V497">
        <v>32</v>
      </c>
      <c r="W497">
        <v>3135.1219999999998</v>
      </c>
      <c r="Y497" s="1">
        <f t="shared" si="26"/>
        <v>45292</v>
      </c>
      <c r="Z497">
        <f t="shared" si="27"/>
        <v>32</v>
      </c>
      <c r="AA497" s="6">
        <f t="shared" si="28"/>
        <v>16713.514999999999</v>
      </c>
    </row>
    <row r="498" spans="1:27" x14ac:dyDescent="0.25">
      <c r="A498" t="s">
        <v>37</v>
      </c>
      <c r="B498" t="s">
        <v>17</v>
      </c>
      <c r="C498" t="s">
        <v>1</v>
      </c>
      <c r="D498" t="s">
        <v>2</v>
      </c>
      <c r="E498" s="1">
        <v>45292</v>
      </c>
      <c r="F498">
        <v>33</v>
      </c>
      <c r="G498" s="6">
        <v>3363.6619999999998</v>
      </c>
      <c r="I498" t="s">
        <v>37</v>
      </c>
      <c r="J498" t="s">
        <v>18</v>
      </c>
      <c r="K498" t="s">
        <v>1</v>
      </c>
      <c r="L498" t="s">
        <v>2</v>
      </c>
      <c r="M498" s="1">
        <v>45292</v>
      </c>
      <c r="N498">
        <v>33</v>
      </c>
      <c r="O498">
        <v>9956.7939999999999</v>
      </c>
      <c r="Q498" t="s">
        <v>37</v>
      </c>
      <c r="R498" t="s">
        <v>19</v>
      </c>
      <c r="S498" t="s">
        <v>1</v>
      </c>
      <c r="T498" t="s">
        <v>2</v>
      </c>
      <c r="U498" s="1">
        <v>45292</v>
      </c>
      <c r="V498">
        <v>33</v>
      </c>
      <c r="W498">
        <v>3066.1210000000001</v>
      </c>
      <c r="Y498" s="1">
        <f t="shared" si="26"/>
        <v>45292</v>
      </c>
      <c r="Z498">
        <f t="shared" si="27"/>
        <v>33</v>
      </c>
      <c r="AA498" s="6">
        <f t="shared" si="28"/>
        <v>16386.577000000001</v>
      </c>
    </row>
    <row r="499" spans="1:27" x14ac:dyDescent="0.25">
      <c r="A499" t="s">
        <v>37</v>
      </c>
      <c r="B499" t="s">
        <v>17</v>
      </c>
      <c r="C499" t="s">
        <v>1</v>
      </c>
      <c r="D499" t="s">
        <v>2</v>
      </c>
      <c r="E499" s="1">
        <v>45292</v>
      </c>
      <c r="F499">
        <v>34</v>
      </c>
      <c r="G499" s="6">
        <v>3398.1610000000001</v>
      </c>
      <c r="I499" t="s">
        <v>37</v>
      </c>
      <c r="J499" t="s">
        <v>18</v>
      </c>
      <c r="K499" t="s">
        <v>1</v>
      </c>
      <c r="L499" t="s">
        <v>2</v>
      </c>
      <c r="M499" s="1">
        <v>45292</v>
      </c>
      <c r="N499">
        <v>34</v>
      </c>
      <c r="O499">
        <v>10221.571</v>
      </c>
      <c r="Q499" t="s">
        <v>37</v>
      </c>
      <c r="R499" t="s">
        <v>19</v>
      </c>
      <c r="S499" t="s">
        <v>1</v>
      </c>
      <c r="T499" t="s">
        <v>2</v>
      </c>
      <c r="U499" s="1">
        <v>45292</v>
      </c>
      <c r="V499">
        <v>34</v>
      </c>
      <c r="W499">
        <v>3147.712</v>
      </c>
      <c r="Y499" s="1">
        <f t="shared" si="26"/>
        <v>45292</v>
      </c>
      <c r="Z499">
        <f t="shared" si="27"/>
        <v>34</v>
      </c>
      <c r="AA499" s="6">
        <f t="shared" si="28"/>
        <v>16767.444</v>
      </c>
    </row>
    <row r="500" spans="1:27" x14ac:dyDescent="0.25">
      <c r="A500" t="s">
        <v>37</v>
      </c>
      <c r="B500" t="s">
        <v>17</v>
      </c>
      <c r="C500" t="s">
        <v>1</v>
      </c>
      <c r="D500" t="s">
        <v>2</v>
      </c>
      <c r="E500" s="1">
        <v>45292</v>
      </c>
      <c r="F500">
        <v>35</v>
      </c>
      <c r="G500" s="6">
        <v>3409.7660000000001</v>
      </c>
      <c r="I500" t="s">
        <v>37</v>
      </c>
      <c r="J500" t="s">
        <v>18</v>
      </c>
      <c r="K500" t="s">
        <v>1</v>
      </c>
      <c r="L500" t="s">
        <v>2</v>
      </c>
      <c r="M500" s="1">
        <v>45292</v>
      </c>
      <c r="N500">
        <v>35</v>
      </c>
      <c r="O500">
        <v>10147.206</v>
      </c>
      <c r="Q500" t="s">
        <v>37</v>
      </c>
      <c r="R500" t="s">
        <v>19</v>
      </c>
      <c r="S500" t="s">
        <v>1</v>
      </c>
      <c r="T500" t="s">
        <v>2</v>
      </c>
      <c r="U500" s="1">
        <v>45292</v>
      </c>
      <c r="V500">
        <v>35</v>
      </c>
      <c r="W500">
        <v>3126.4580000000001</v>
      </c>
      <c r="Y500" s="1">
        <f t="shared" si="26"/>
        <v>45292</v>
      </c>
      <c r="Z500">
        <f t="shared" si="27"/>
        <v>35</v>
      </c>
      <c r="AA500" s="6">
        <f t="shared" si="28"/>
        <v>16683.43</v>
      </c>
    </row>
    <row r="501" spans="1:27" x14ac:dyDescent="0.25">
      <c r="A501" t="s">
        <v>37</v>
      </c>
      <c r="B501" t="s">
        <v>17</v>
      </c>
      <c r="C501" t="s">
        <v>1</v>
      </c>
      <c r="D501" t="s">
        <v>2</v>
      </c>
      <c r="E501" s="1">
        <v>45292</v>
      </c>
      <c r="F501">
        <v>36</v>
      </c>
      <c r="G501" s="6">
        <v>3352.0569999999998</v>
      </c>
      <c r="I501" t="s">
        <v>37</v>
      </c>
      <c r="J501" t="s">
        <v>18</v>
      </c>
      <c r="K501" t="s">
        <v>1</v>
      </c>
      <c r="L501" t="s">
        <v>2</v>
      </c>
      <c r="M501" s="1">
        <v>45292</v>
      </c>
      <c r="N501">
        <v>36</v>
      </c>
      <c r="O501">
        <v>10031.16</v>
      </c>
      <c r="Q501" t="s">
        <v>37</v>
      </c>
      <c r="R501" t="s">
        <v>19</v>
      </c>
      <c r="S501" t="s">
        <v>1</v>
      </c>
      <c r="T501" t="s">
        <v>2</v>
      </c>
      <c r="U501" s="1">
        <v>45292</v>
      </c>
      <c r="V501">
        <v>36</v>
      </c>
      <c r="W501">
        <v>3087.375</v>
      </c>
      <c r="Y501" s="1">
        <f t="shared" si="26"/>
        <v>45292</v>
      </c>
      <c r="Z501">
        <f t="shared" si="27"/>
        <v>36</v>
      </c>
      <c r="AA501" s="6">
        <f t="shared" si="28"/>
        <v>16470.592000000001</v>
      </c>
    </row>
    <row r="502" spans="1:27" x14ac:dyDescent="0.25">
      <c r="A502" t="s">
        <v>37</v>
      </c>
      <c r="B502" t="s">
        <v>17</v>
      </c>
      <c r="C502" t="s">
        <v>1</v>
      </c>
      <c r="D502" t="s">
        <v>2</v>
      </c>
      <c r="E502" s="1">
        <v>45292</v>
      </c>
      <c r="F502">
        <v>37</v>
      </c>
      <c r="G502" s="6">
        <v>3397.2069999999999</v>
      </c>
      <c r="I502" t="s">
        <v>37</v>
      </c>
      <c r="J502" t="s">
        <v>18</v>
      </c>
      <c r="K502" t="s">
        <v>1</v>
      </c>
      <c r="L502" t="s">
        <v>2</v>
      </c>
      <c r="M502" s="1">
        <v>45292</v>
      </c>
      <c r="N502">
        <v>37</v>
      </c>
      <c r="O502">
        <v>10301.141</v>
      </c>
      <c r="Q502" t="s">
        <v>37</v>
      </c>
      <c r="R502" t="s">
        <v>19</v>
      </c>
      <c r="S502" t="s">
        <v>1</v>
      </c>
      <c r="T502" t="s">
        <v>2</v>
      </c>
      <c r="U502" s="1">
        <v>45292</v>
      </c>
      <c r="V502">
        <v>37</v>
      </c>
      <c r="W502">
        <v>3169.5720000000001</v>
      </c>
      <c r="Y502" s="1">
        <f t="shared" si="26"/>
        <v>45292</v>
      </c>
      <c r="Z502">
        <f t="shared" si="27"/>
        <v>37</v>
      </c>
      <c r="AA502" s="6">
        <f t="shared" si="28"/>
        <v>16867.919999999998</v>
      </c>
    </row>
    <row r="503" spans="1:27" x14ac:dyDescent="0.25">
      <c r="A503" t="s">
        <v>37</v>
      </c>
      <c r="B503" t="s">
        <v>17</v>
      </c>
      <c r="C503" t="s">
        <v>1</v>
      </c>
      <c r="D503" t="s">
        <v>2</v>
      </c>
      <c r="E503" s="1">
        <v>45292</v>
      </c>
      <c r="F503">
        <v>38</v>
      </c>
      <c r="G503" s="6">
        <v>3364.616</v>
      </c>
      <c r="I503" t="s">
        <v>37</v>
      </c>
      <c r="J503" t="s">
        <v>18</v>
      </c>
      <c r="K503" t="s">
        <v>1</v>
      </c>
      <c r="L503" t="s">
        <v>2</v>
      </c>
      <c r="M503" s="1">
        <v>45292</v>
      </c>
      <c r="N503">
        <v>38</v>
      </c>
      <c r="O503">
        <v>9877.2240000000002</v>
      </c>
      <c r="Q503" t="s">
        <v>37</v>
      </c>
      <c r="R503" t="s">
        <v>19</v>
      </c>
      <c r="S503" t="s">
        <v>1</v>
      </c>
      <c r="T503" t="s">
        <v>2</v>
      </c>
      <c r="U503" s="1">
        <v>45292</v>
      </c>
      <c r="V503">
        <v>38</v>
      </c>
      <c r="W503">
        <v>3044.261</v>
      </c>
      <c r="Y503" s="1">
        <f t="shared" si="26"/>
        <v>45292</v>
      </c>
      <c r="Z503">
        <f t="shared" si="27"/>
        <v>38</v>
      </c>
      <c r="AA503" s="6">
        <f t="shared" si="28"/>
        <v>16286.101000000001</v>
      </c>
    </row>
    <row r="504" spans="1:27" x14ac:dyDescent="0.25">
      <c r="A504" t="s">
        <v>37</v>
      </c>
      <c r="B504" t="s">
        <v>17</v>
      </c>
      <c r="C504" t="s">
        <v>1</v>
      </c>
      <c r="D504" t="s">
        <v>2</v>
      </c>
      <c r="E504" s="1">
        <v>45292</v>
      </c>
      <c r="F504">
        <v>39</v>
      </c>
      <c r="G504" s="6">
        <v>3396.7060000000001</v>
      </c>
      <c r="I504" t="s">
        <v>37</v>
      </c>
      <c r="J504" t="s">
        <v>18</v>
      </c>
      <c r="K504" t="s">
        <v>1</v>
      </c>
      <c r="L504" t="s">
        <v>2</v>
      </c>
      <c r="M504" s="1">
        <v>45292</v>
      </c>
      <c r="N504">
        <v>39</v>
      </c>
      <c r="O504">
        <v>9969.527</v>
      </c>
      <c r="Q504" t="s">
        <v>37</v>
      </c>
      <c r="R504" t="s">
        <v>19</v>
      </c>
      <c r="S504" t="s">
        <v>1</v>
      </c>
      <c r="T504" t="s">
        <v>2</v>
      </c>
      <c r="U504" s="1">
        <v>45292</v>
      </c>
      <c r="V504">
        <v>39</v>
      </c>
      <c r="W504">
        <v>3074.444</v>
      </c>
      <c r="Y504" s="1">
        <f t="shared" si="26"/>
        <v>45292</v>
      </c>
      <c r="Z504">
        <f t="shared" si="27"/>
        <v>39</v>
      </c>
      <c r="AA504" s="6">
        <f t="shared" si="28"/>
        <v>16440.677</v>
      </c>
    </row>
    <row r="505" spans="1:27" x14ac:dyDescent="0.25">
      <c r="A505" t="s">
        <v>37</v>
      </c>
      <c r="B505" t="s">
        <v>17</v>
      </c>
      <c r="C505" t="s">
        <v>1</v>
      </c>
      <c r="D505" t="s">
        <v>2</v>
      </c>
      <c r="E505" s="1">
        <v>45292</v>
      </c>
      <c r="F505">
        <v>40</v>
      </c>
      <c r="G505" s="6">
        <v>3365.1170000000002</v>
      </c>
      <c r="I505" t="s">
        <v>37</v>
      </c>
      <c r="J505" t="s">
        <v>18</v>
      </c>
      <c r="K505" t="s">
        <v>1</v>
      </c>
      <c r="L505" t="s">
        <v>2</v>
      </c>
      <c r="M505" s="1">
        <v>45292</v>
      </c>
      <c r="N505">
        <v>40</v>
      </c>
      <c r="O505">
        <v>10208.839</v>
      </c>
      <c r="Q505" t="s">
        <v>37</v>
      </c>
      <c r="R505" t="s">
        <v>19</v>
      </c>
      <c r="S505" t="s">
        <v>1</v>
      </c>
      <c r="T505" t="s">
        <v>2</v>
      </c>
      <c r="U505" s="1">
        <v>45292</v>
      </c>
      <c r="V505">
        <v>40</v>
      </c>
      <c r="W505">
        <v>3139.3890000000001</v>
      </c>
      <c r="Y505" s="1">
        <f t="shared" si="26"/>
        <v>45292</v>
      </c>
      <c r="Z505">
        <f t="shared" si="27"/>
        <v>40</v>
      </c>
      <c r="AA505" s="6">
        <f t="shared" si="28"/>
        <v>16713.345000000001</v>
      </c>
    </row>
    <row r="506" spans="1:27" x14ac:dyDescent="0.25">
      <c r="A506" t="s">
        <v>37</v>
      </c>
      <c r="B506" t="s">
        <v>17</v>
      </c>
      <c r="C506" t="s">
        <v>1</v>
      </c>
      <c r="D506" t="s">
        <v>2</v>
      </c>
      <c r="E506" s="1">
        <v>45292</v>
      </c>
      <c r="F506">
        <v>41</v>
      </c>
      <c r="G506" s="6">
        <v>3396.7779999999998</v>
      </c>
      <c r="I506" t="s">
        <v>37</v>
      </c>
      <c r="J506" t="s">
        <v>18</v>
      </c>
      <c r="K506" t="s">
        <v>1</v>
      </c>
      <c r="L506" t="s">
        <v>2</v>
      </c>
      <c r="M506" s="1">
        <v>45292</v>
      </c>
      <c r="N506">
        <v>41</v>
      </c>
      <c r="O506">
        <v>10188.671</v>
      </c>
      <c r="Q506" t="s">
        <v>37</v>
      </c>
      <c r="R506" t="s">
        <v>19</v>
      </c>
      <c r="S506" t="s">
        <v>1</v>
      </c>
      <c r="T506" t="s">
        <v>2</v>
      </c>
      <c r="U506" s="1">
        <v>45292</v>
      </c>
      <c r="V506">
        <v>41</v>
      </c>
      <c r="W506">
        <v>3136.5239999999999</v>
      </c>
      <c r="Y506" s="1">
        <f t="shared" si="26"/>
        <v>45292</v>
      </c>
      <c r="Z506">
        <f t="shared" si="27"/>
        <v>41</v>
      </c>
      <c r="AA506" s="6">
        <f t="shared" si="28"/>
        <v>16721.973000000002</v>
      </c>
    </row>
    <row r="507" spans="1:27" x14ac:dyDescent="0.25">
      <c r="A507" t="s">
        <v>37</v>
      </c>
      <c r="B507" t="s">
        <v>17</v>
      </c>
      <c r="C507" t="s">
        <v>1</v>
      </c>
      <c r="D507" t="s">
        <v>2</v>
      </c>
      <c r="E507" s="1">
        <v>45292</v>
      </c>
      <c r="F507">
        <v>42</v>
      </c>
      <c r="G507" s="6">
        <v>3365.0450000000001</v>
      </c>
      <c r="I507" t="s">
        <v>37</v>
      </c>
      <c r="J507" t="s">
        <v>18</v>
      </c>
      <c r="K507" t="s">
        <v>1</v>
      </c>
      <c r="L507" t="s">
        <v>2</v>
      </c>
      <c r="M507" s="1">
        <v>45292</v>
      </c>
      <c r="N507">
        <v>42</v>
      </c>
      <c r="O507">
        <v>9989.6949999999997</v>
      </c>
      <c r="Q507" t="s">
        <v>37</v>
      </c>
      <c r="R507" t="s">
        <v>19</v>
      </c>
      <c r="S507" t="s">
        <v>1</v>
      </c>
      <c r="T507" t="s">
        <v>2</v>
      </c>
      <c r="U507" s="1">
        <v>45292</v>
      </c>
      <c r="V507">
        <v>42</v>
      </c>
      <c r="W507">
        <v>3077.31</v>
      </c>
      <c r="Y507" s="1">
        <f t="shared" si="26"/>
        <v>45292</v>
      </c>
      <c r="Z507">
        <f t="shared" si="27"/>
        <v>42</v>
      </c>
      <c r="AA507" s="6">
        <f t="shared" si="28"/>
        <v>16432.05</v>
      </c>
    </row>
    <row r="508" spans="1:27" x14ac:dyDescent="0.25">
      <c r="A508" t="s">
        <v>37</v>
      </c>
      <c r="B508" t="s">
        <v>17</v>
      </c>
      <c r="C508" t="s">
        <v>1</v>
      </c>
      <c r="D508" t="s">
        <v>2</v>
      </c>
      <c r="E508" s="1">
        <v>45292</v>
      </c>
      <c r="F508">
        <v>43</v>
      </c>
      <c r="G508" s="6">
        <v>3396.0909999999999</v>
      </c>
      <c r="I508" t="s">
        <v>37</v>
      </c>
      <c r="J508" t="s">
        <v>18</v>
      </c>
      <c r="K508" t="s">
        <v>1</v>
      </c>
      <c r="L508" t="s">
        <v>2</v>
      </c>
      <c r="M508" s="1">
        <v>45292</v>
      </c>
      <c r="N508">
        <v>43</v>
      </c>
      <c r="O508">
        <v>10230.287</v>
      </c>
      <c r="Q508" t="s">
        <v>37</v>
      </c>
      <c r="R508" t="s">
        <v>19</v>
      </c>
      <c r="S508" t="s">
        <v>1</v>
      </c>
      <c r="T508" t="s">
        <v>2</v>
      </c>
      <c r="U508" s="1">
        <v>45292</v>
      </c>
      <c r="V508">
        <v>43</v>
      </c>
      <c r="W508">
        <v>3151.645</v>
      </c>
      <c r="Y508" s="1">
        <f t="shared" si="26"/>
        <v>45292</v>
      </c>
      <c r="Z508">
        <f t="shared" si="27"/>
        <v>43</v>
      </c>
      <c r="AA508" s="6">
        <f t="shared" si="28"/>
        <v>16778.023000000001</v>
      </c>
    </row>
    <row r="509" spans="1:27" x14ac:dyDescent="0.25">
      <c r="A509" t="s">
        <v>37</v>
      </c>
      <c r="B509" t="s">
        <v>17</v>
      </c>
      <c r="C509" t="s">
        <v>1</v>
      </c>
      <c r="D509" t="s">
        <v>2</v>
      </c>
      <c r="E509" s="1">
        <v>45292</v>
      </c>
      <c r="F509">
        <v>44</v>
      </c>
      <c r="G509" s="6">
        <v>3365.732</v>
      </c>
      <c r="I509" t="s">
        <v>37</v>
      </c>
      <c r="J509" t="s">
        <v>18</v>
      </c>
      <c r="K509" t="s">
        <v>1</v>
      </c>
      <c r="L509" t="s">
        <v>2</v>
      </c>
      <c r="M509" s="1">
        <v>45292</v>
      </c>
      <c r="N509">
        <v>44</v>
      </c>
      <c r="O509">
        <v>9948.0779999999995</v>
      </c>
      <c r="Q509" t="s">
        <v>37</v>
      </c>
      <c r="R509" t="s">
        <v>19</v>
      </c>
      <c r="S509" t="s">
        <v>1</v>
      </c>
      <c r="T509" t="s">
        <v>2</v>
      </c>
      <c r="U509" s="1">
        <v>45292</v>
      </c>
      <c r="V509">
        <v>44</v>
      </c>
      <c r="W509">
        <v>3062.1880000000001</v>
      </c>
      <c r="Y509" s="1">
        <f t="shared" si="26"/>
        <v>45292</v>
      </c>
      <c r="Z509">
        <f t="shared" si="27"/>
        <v>44</v>
      </c>
      <c r="AA509" s="6">
        <f t="shared" si="28"/>
        <v>16375.998</v>
      </c>
    </row>
    <row r="510" spans="1:27" x14ac:dyDescent="0.25">
      <c r="A510" t="s">
        <v>37</v>
      </c>
      <c r="B510" t="s">
        <v>17</v>
      </c>
      <c r="C510" t="s">
        <v>1</v>
      </c>
      <c r="D510" t="s">
        <v>2</v>
      </c>
      <c r="E510" s="1">
        <v>45292</v>
      </c>
      <c r="F510">
        <v>45</v>
      </c>
      <c r="G510" s="6">
        <v>3406.1039999999998</v>
      </c>
      <c r="I510" t="s">
        <v>37</v>
      </c>
      <c r="J510" t="s">
        <v>18</v>
      </c>
      <c r="K510" t="s">
        <v>1</v>
      </c>
      <c r="L510" t="s">
        <v>2</v>
      </c>
      <c r="M510" s="1">
        <v>45292</v>
      </c>
      <c r="N510">
        <v>45</v>
      </c>
      <c r="O510">
        <v>10106.191999999999</v>
      </c>
      <c r="Q510" t="s">
        <v>37</v>
      </c>
      <c r="R510" t="s">
        <v>19</v>
      </c>
      <c r="S510" t="s">
        <v>1</v>
      </c>
      <c r="T510" t="s">
        <v>2</v>
      </c>
      <c r="U510" s="1">
        <v>45292</v>
      </c>
      <c r="V510">
        <v>45</v>
      </c>
      <c r="W510">
        <v>3110.5479999999998</v>
      </c>
      <c r="Y510" s="1">
        <f t="shared" si="26"/>
        <v>45292</v>
      </c>
      <c r="Z510">
        <f t="shared" si="27"/>
        <v>45</v>
      </c>
      <c r="AA510" s="6">
        <f t="shared" si="28"/>
        <v>16622.843999999997</v>
      </c>
    </row>
    <row r="511" spans="1:27" x14ac:dyDescent="0.25">
      <c r="A511" t="s">
        <v>37</v>
      </c>
      <c r="B511" t="s">
        <v>17</v>
      </c>
      <c r="C511" t="s">
        <v>1</v>
      </c>
      <c r="D511" t="s">
        <v>2</v>
      </c>
      <c r="E511" s="1">
        <v>45292</v>
      </c>
      <c r="F511">
        <v>46</v>
      </c>
      <c r="G511" s="6">
        <v>3355.72</v>
      </c>
      <c r="I511" t="s">
        <v>37</v>
      </c>
      <c r="J511" t="s">
        <v>18</v>
      </c>
      <c r="K511" t="s">
        <v>1</v>
      </c>
      <c r="L511" t="s">
        <v>2</v>
      </c>
      <c r="M511" s="1">
        <v>45292</v>
      </c>
      <c r="N511">
        <v>46</v>
      </c>
      <c r="O511">
        <v>10072.174000000001</v>
      </c>
      <c r="Q511" t="s">
        <v>37</v>
      </c>
      <c r="R511" t="s">
        <v>19</v>
      </c>
      <c r="S511" t="s">
        <v>1</v>
      </c>
      <c r="T511" t="s">
        <v>2</v>
      </c>
      <c r="U511" s="1">
        <v>45292</v>
      </c>
      <c r="V511">
        <v>46</v>
      </c>
      <c r="W511">
        <v>3103.2849999999999</v>
      </c>
      <c r="Y511" s="1">
        <f t="shared" si="26"/>
        <v>45292</v>
      </c>
      <c r="Z511">
        <f t="shared" si="27"/>
        <v>46</v>
      </c>
      <c r="AA511" s="6">
        <f t="shared" si="28"/>
        <v>16531.179</v>
      </c>
    </row>
    <row r="512" spans="1:27" x14ac:dyDescent="0.25">
      <c r="A512" t="s">
        <v>37</v>
      </c>
      <c r="B512" t="s">
        <v>17</v>
      </c>
      <c r="C512" t="s">
        <v>1</v>
      </c>
      <c r="D512" t="s">
        <v>2</v>
      </c>
      <c r="E512" s="1">
        <v>45292</v>
      </c>
      <c r="F512">
        <v>47</v>
      </c>
      <c r="G512" s="6">
        <v>3296.5</v>
      </c>
      <c r="I512" t="s">
        <v>37</v>
      </c>
      <c r="J512" t="s">
        <v>18</v>
      </c>
      <c r="K512" t="s">
        <v>1</v>
      </c>
      <c r="L512" t="s">
        <v>2</v>
      </c>
      <c r="M512" s="1">
        <v>45292</v>
      </c>
      <c r="N512">
        <v>47</v>
      </c>
      <c r="O512">
        <v>9703.366</v>
      </c>
      <c r="Q512" t="s">
        <v>37</v>
      </c>
      <c r="R512" t="s">
        <v>19</v>
      </c>
      <c r="S512" t="s">
        <v>1</v>
      </c>
      <c r="T512" t="s">
        <v>2</v>
      </c>
      <c r="U512" s="1">
        <v>45292</v>
      </c>
      <c r="V512">
        <v>47</v>
      </c>
      <c r="W512">
        <v>2987.0680000000002</v>
      </c>
      <c r="Y512" s="1">
        <f t="shared" si="26"/>
        <v>45292</v>
      </c>
      <c r="Z512">
        <f t="shared" si="27"/>
        <v>47</v>
      </c>
      <c r="AA512" s="6">
        <f t="shared" si="28"/>
        <v>15986.934000000001</v>
      </c>
    </row>
    <row r="513" spans="1:27" x14ac:dyDescent="0.25">
      <c r="A513" t="s">
        <v>37</v>
      </c>
      <c r="B513" t="s">
        <v>17</v>
      </c>
      <c r="C513" t="s">
        <v>1</v>
      </c>
      <c r="D513" t="s">
        <v>2</v>
      </c>
      <c r="E513" s="1">
        <v>45292</v>
      </c>
      <c r="F513">
        <v>48</v>
      </c>
      <c r="G513" s="6">
        <v>3465.3240000000001</v>
      </c>
      <c r="I513" t="s">
        <v>37</v>
      </c>
      <c r="J513" t="s">
        <v>18</v>
      </c>
      <c r="K513" t="s">
        <v>1</v>
      </c>
      <c r="L513" t="s">
        <v>2</v>
      </c>
      <c r="M513" s="1">
        <v>45292</v>
      </c>
      <c r="N513">
        <v>48</v>
      </c>
      <c r="O513">
        <v>10474.999</v>
      </c>
      <c r="Q513" t="s">
        <v>37</v>
      </c>
      <c r="R513" t="s">
        <v>19</v>
      </c>
      <c r="S513" t="s">
        <v>1</v>
      </c>
      <c r="T513" t="s">
        <v>2</v>
      </c>
      <c r="U513" s="1">
        <v>45292</v>
      </c>
      <c r="V513">
        <v>48</v>
      </c>
      <c r="W513">
        <v>3226.7649999999999</v>
      </c>
      <c r="Y513" s="1">
        <f t="shared" si="26"/>
        <v>45292</v>
      </c>
      <c r="Z513">
        <f t="shared" si="27"/>
        <v>48</v>
      </c>
      <c r="AA513" s="6">
        <f t="shared" si="28"/>
        <v>17167.088</v>
      </c>
    </row>
    <row r="514" spans="1:27" x14ac:dyDescent="0.25">
      <c r="A514" t="s">
        <v>37</v>
      </c>
      <c r="B514" t="s">
        <v>17</v>
      </c>
      <c r="C514" t="s">
        <v>1</v>
      </c>
      <c r="D514" t="s">
        <v>2</v>
      </c>
      <c r="E514" s="1">
        <v>45292</v>
      </c>
      <c r="F514">
        <v>49</v>
      </c>
      <c r="G514" s="6">
        <v>3382.5680000000002</v>
      </c>
      <c r="I514" t="s">
        <v>37</v>
      </c>
      <c r="J514" t="s">
        <v>18</v>
      </c>
      <c r="K514" t="s">
        <v>1</v>
      </c>
      <c r="L514" t="s">
        <v>2</v>
      </c>
      <c r="M514" s="1">
        <v>45292</v>
      </c>
      <c r="N514">
        <v>49</v>
      </c>
      <c r="O514">
        <v>10078.806</v>
      </c>
      <c r="Q514" t="s">
        <v>37</v>
      </c>
      <c r="R514" t="s">
        <v>19</v>
      </c>
      <c r="S514" t="s">
        <v>1</v>
      </c>
      <c r="T514" t="s">
        <v>2</v>
      </c>
      <c r="U514" s="1">
        <v>45292</v>
      </c>
      <c r="V514">
        <v>49</v>
      </c>
      <c r="W514">
        <v>3105.5309999999999</v>
      </c>
      <c r="Y514" s="1">
        <f t="shared" si="26"/>
        <v>45292</v>
      </c>
      <c r="Z514">
        <f t="shared" si="27"/>
        <v>49</v>
      </c>
      <c r="AA514" s="6">
        <f t="shared" si="28"/>
        <v>16566.904999999999</v>
      </c>
    </row>
    <row r="515" spans="1:27" x14ac:dyDescent="0.25">
      <c r="A515" t="s">
        <v>37</v>
      </c>
      <c r="B515" t="s">
        <v>17</v>
      </c>
      <c r="C515" t="s">
        <v>1</v>
      </c>
      <c r="D515" t="s">
        <v>2</v>
      </c>
      <c r="E515" s="1">
        <v>45292</v>
      </c>
      <c r="F515">
        <v>50</v>
      </c>
      <c r="G515" s="6">
        <v>3379.2550000000001</v>
      </c>
      <c r="I515" t="s">
        <v>37</v>
      </c>
      <c r="J515" t="s">
        <v>18</v>
      </c>
      <c r="K515" t="s">
        <v>1</v>
      </c>
      <c r="L515" t="s">
        <v>2</v>
      </c>
      <c r="M515" s="1">
        <v>45292</v>
      </c>
      <c r="N515">
        <v>50</v>
      </c>
      <c r="O515">
        <v>10099.558999999999</v>
      </c>
      <c r="Q515" t="s">
        <v>37</v>
      </c>
      <c r="R515" t="s">
        <v>19</v>
      </c>
      <c r="S515" t="s">
        <v>1</v>
      </c>
      <c r="T515" t="s">
        <v>2</v>
      </c>
      <c r="U515" s="1">
        <v>45292</v>
      </c>
      <c r="V515">
        <v>50</v>
      </c>
      <c r="W515">
        <v>3108.3020000000001</v>
      </c>
      <c r="Y515" s="1">
        <f t="shared" si="26"/>
        <v>45292</v>
      </c>
      <c r="Z515">
        <f t="shared" si="27"/>
        <v>50</v>
      </c>
      <c r="AA515" s="6">
        <f t="shared" si="28"/>
        <v>16587.115999999998</v>
      </c>
    </row>
    <row r="516" spans="1:27" x14ac:dyDescent="0.25">
      <c r="A516" t="s">
        <v>37</v>
      </c>
      <c r="B516" t="s">
        <v>17</v>
      </c>
      <c r="C516" t="s">
        <v>1</v>
      </c>
      <c r="D516" t="s">
        <v>2</v>
      </c>
      <c r="E516" s="1">
        <v>45658</v>
      </c>
      <c r="F516" t="s">
        <v>3</v>
      </c>
      <c r="G516" s="6">
        <v>3444.1970000000001</v>
      </c>
      <c r="I516" t="s">
        <v>37</v>
      </c>
      <c r="J516" t="s">
        <v>18</v>
      </c>
      <c r="K516" t="s">
        <v>1</v>
      </c>
      <c r="L516" t="s">
        <v>2</v>
      </c>
      <c r="M516" s="1">
        <v>45658</v>
      </c>
      <c r="N516" t="s">
        <v>3</v>
      </c>
      <c r="O516">
        <v>10304.772000000001</v>
      </c>
      <c r="Q516" t="s">
        <v>37</v>
      </c>
      <c r="R516" t="s">
        <v>19</v>
      </c>
      <c r="S516" t="s">
        <v>1</v>
      </c>
      <c r="T516" t="s">
        <v>2</v>
      </c>
      <c r="U516" s="1">
        <v>45658</v>
      </c>
      <c r="V516" t="s">
        <v>3</v>
      </c>
      <c r="W516">
        <v>3170.337</v>
      </c>
      <c r="Y516" s="1">
        <f t="shared" si="26"/>
        <v>45658</v>
      </c>
      <c r="Z516" t="str">
        <f t="shared" si="27"/>
        <v>Expected Values</v>
      </c>
      <c r="AA516" s="6">
        <f t="shared" si="28"/>
        <v>16919.306</v>
      </c>
    </row>
    <row r="517" spans="1:27" x14ac:dyDescent="0.25">
      <c r="A517" t="s">
        <v>37</v>
      </c>
      <c r="B517" t="s">
        <v>17</v>
      </c>
      <c r="C517" t="s">
        <v>1</v>
      </c>
      <c r="D517" t="s">
        <v>2</v>
      </c>
      <c r="E517" s="1">
        <v>45658</v>
      </c>
      <c r="F517">
        <v>1</v>
      </c>
      <c r="G517" s="6">
        <v>3481.288</v>
      </c>
      <c r="I517" t="s">
        <v>37</v>
      </c>
      <c r="J517" t="s">
        <v>18</v>
      </c>
      <c r="K517" t="s">
        <v>1</v>
      </c>
      <c r="L517" t="s">
        <v>2</v>
      </c>
      <c r="M517" s="1">
        <v>45658</v>
      </c>
      <c r="N517">
        <v>1</v>
      </c>
      <c r="O517">
        <v>10410.597</v>
      </c>
      <c r="Q517" t="s">
        <v>37</v>
      </c>
      <c r="R517" t="s">
        <v>19</v>
      </c>
      <c r="S517" t="s">
        <v>1</v>
      </c>
      <c r="T517" t="s">
        <v>2</v>
      </c>
      <c r="U517" s="1">
        <v>45658</v>
      </c>
      <c r="V517">
        <v>1</v>
      </c>
      <c r="W517">
        <v>3202.2489999999998</v>
      </c>
      <c r="Y517" s="1">
        <f t="shared" si="26"/>
        <v>45658</v>
      </c>
      <c r="Z517">
        <f t="shared" si="27"/>
        <v>1</v>
      </c>
      <c r="AA517" s="6">
        <f t="shared" si="28"/>
        <v>17094.133999999998</v>
      </c>
    </row>
    <row r="518" spans="1:27" x14ac:dyDescent="0.25">
      <c r="A518" t="s">
        <v>37</v>
      </c>
      <c r="B518" t="s">
        <v>17</v>
      </c>
      <c r="C518" t="s">
        <v>1</v>
      </c>
      <c r="D518" t="s">
        <v>2</v>
      </c>
      <c r="E518" s="1">
        <v>45658</v>
      </c>
      <c r="F518">
        <v>2</v>
      </c>
      <c r="G518" s="6">
        <v>3407.1060000000002</v>
      </c>
      <c r="I518" t="s">
        <v>37</v>
      </c>
      <c r="J518" t="s">
        <v>18</v>
      </c>
      <c r="K518" t="s">
        <v>1</v>
      </c>
      <c r="L518" t="s">
        <v>2</v>
      </c>
      <c r="M518" s="1">
        <v>45658</v>
      </c>
      <c r="N518">
        <v>2</v>
      </c>
      <c r="O518">
        <v>10198.946</v>
      </c>
      <c r="Q518" t="s">
        <v>37</v>
      </c>
      <c r="R518" t="s">
        <v>19</v>
      </c>
      <c r="S518" t="s">
        <v>1</v>
      </c>
      <c r="T518" t="s">
        <v>2</v>
      </c>
      <c r="U518" s="1">
        <v>45658</v>
      </c>
      <c r="V518">
        <v>2</v>
      </c>
      <c r="W518">
        <v>3138.4250000000002</v>
      </c>
      <c r="Y518" s="1">
        <f t="shared" si="26"/>
        <v>45658</v>
      </c>
      <c r="Z518">
        <f t="shared" si="27"/>
        <v>2</v>
      </c>
      <c r="AA518" s="6">
        <f t="shared" si="28"/>
        <v>16744.476999999999</v>
      </c>
    </row>
    <row r="519" spans="1:27" x14ac:dyDescent="0.25">
      <c r="A519" t="s">
        <v>37</v>
      </c>
      <c r="B519" t="s">
        <v>17</v>
      </c>
      <c r="C519" t="s">
        <v>1</v>
      </c>
      <c r="D519" t="s">
        <v>2</v>
      </c>
      <c r="E519" s="1">
        <v>45658</v>
      </c>
      <c r="F519">
        <v>3</v>
      </c>
      <c r="G519" s="6">
        <v>3425.3110000000001</v>
      </c>
      <c r="I519" t="s">
        <v>37</v>
      </c>
      <c r="J519" t="s">
        <v>18</v>
      </c>
      <c r="K519" t="s">
        <v>1</v>
      </c>
      <c r="L519" t="s">
        <v>2</v>
      </c>
      <c r="M519" s="1">
        <v>45658</v>
      </c>
      <c r="N519">
        <v>3</v>
      </c>
      <c r="O519">
        <v>10243.183999999999</v>
      </c>
      <c r="Q519" t="s">
        <v>37</v>
      </c>
      <c r="R519" t="s">
        <v>19</v>
      </c>
      <c r="S519" t="s">
        <v>1</v>
      </c>
      <c r="T519" t="s">
        <v>2</v>
      </c>
      <c r="U519" s="1">
        <v>45658</v>
      </c>
      <c r="V519">
        <v>3</v>
      </c>
      <c r="W519">
        <v>3153.7170000000001</v>
      </c>
      <c r="Y519" s="1">
        <f t="shared" ref="Y519:Y582" si="29">U519</f>
        <v>45658</v>
      </c>
      <c r="Z519">
        <f t="shared" ref="Z519:Z582" si="30">V519</f>
        <v>3</v>
      </c>
      <c r="AA519" s="6">
        <f t="shared" ref="AA519:AA582" si="31">G519+O519+W519</f>
        <v>16822.212</v>
      </c>
    </row>
    <row r="520" spans="1:27" x14ac:dyDescent="0.25">
      <c r="A520" t="s">
        <v>37</v>
      </c>
      <c r="B520" t="s">
        <v>17</v>
      </c>
      <c r="C520" t="s">
        <v>1</v>
      </c>
      <c r="D520" t="s">
        <v>2</v>
      </c>
      <c r="E520" s="1">
        <v>45658</v>
      </c>
      <c r="F520">
        <v>4</v>
      </c>
      <c r="G520" s="6">
        <v>3463.0830000000001</v>
      </c>
      <c r="I520" t="s">
        <v>37</v>
      </c>
      <c r="J520" t="s">
        <v>18</v>
      </c>
      <c r="K520" t="s">
        <v>1</v>
      </c>
      <c r="L520" t="s">
        <v>2</v>
      </c>
      <c r="M520" s="1">
        <v>45658</v>
      </c>
      <c r="N520">
        <v>4</v>
      </c>
      <c r="O520">
        <v>10366.359</v>
      </c>
      <c r="Q520" t="s">
        <v>37</v>
      </c>
      <c r="R520" t="s">
        <v>19</v>
      </c>
      <c r="S520" t="s">
        <v>1</v>
      </c>
      <c r="T520" t="s">
        <v>2</v>
      </c>
      <c r="U520" s="1">
        <v>45658</v>
      </c>
      <c r="V520">
        <v>4</v>
      </c>
      <c r="W520">
        <v>3186.9569999999999</v>
      </c>
      <c r="Y520" s="1">
        <f t="shared" si="29"/>
        <v>45658</v>
      </c>
      <c r="Z520">
        <f t="shared" si="30"/>
        <v>4</v>
      </c>
      <c r="AA520" s="6">
        <f t="shared" si="31"/>
        <v>17016.399000000001</v>
      </c>
    </row>
    <row r="521" spans="1:27" x14ac:dyDescent="0.25">
      <c r="A521" t="s">
        <v>37</v>
      </c>
      <c r="B521" t="s">
        <v>17</v>
      </c>
      <c r="C521" t="s">
        <v>1</v>
      </c>
      <c r="D521" t="s">
        <v>2</v>
      </c>
      <c r="E521" s="1">
        <v>45658</v>
      </c>
      <c r="F521">
        <v>5</v>
      </c>
      <c r="G521" s="6">
        <v>3451.3069999999998</v>
      </c>
      <c r="I521" t="s">
        <v>37</v>
      </c>
      <c r="J521" t="s">
        <v>18</v>
      </c>
      <c r="K521" t="s">
        <v>1</v>
      </c>
      <c r="L521" t="s">
        <v>2</v>
      </c>
      <c r="M521" s="1">
        <v>45658</v>
      </c>
      <c r="N521">
        <v>5</v>
      </c>
      <c r="O521">
        <v>10293.797</v>
      </c>
      <c r="Q521" t="s">
        <v>37</v>
      </c>
      <c r="R521" t="s">
        <v>19</v>
      </c>
      <c r="S521" t="s">
        <v>1</v>
      </c>
      <c r="T521" t="s">
        <v>2</v>
      </c>
      <c r="U521" s="1">
        <v>45658</v>
      </c>
      <c r="V521">
        <v>5</v>
      </c>
      <c r="W521">
        <v>3166.2860000000001</v>
      </c>
      <c r="Y521" s="1">
        <f t="shared" si="29"/>
        <v>45658</v>
      </c>
      <c r="Z521">
        <f t="shared" si="30"/>
        <v>5</v>
      </c>
      <c r="AA521" s="6">
        <f t="shared" si="31"/>
        <v>16911.39</v>
      </c>
    </row>
    <row r="522" spans="1:27" x14ac:dyDescent="0.25">
      <c r="A522" t="s">
        <v>37</v>
      </c>
      <c r="B522" t="s">
        <v>17</v>
      </c>
      <c r="C522" t="s">
        <v>1</v>
      </c>
      <c r="D522" t="s">
        <v>2</v>
      </c>
      <c r="E522" s="1">
        <v>45658</v>
      </c>
      <c r="F522">
        <v>6</v>
      </c>
      <c r="G522" s="6">
        <v>3437.0859999999998</v>
      </c>
      <c r="I522" t="s">
        <v>37</v>
      </c>
      <c r="J522" t="s">
        <v>18</v>
      </c>
      <c r="K522" t="s">
        <v>1</v>
      </c>
      <c r="L522" t="s">
        <v>2</v>
      </c>
      <c r="M522" s="1">
        <v>45658</v>
      </c>
      <c r="N522">
        <v>6</v>
      </c>
      <c r="O522">
        <v>10315.746999999999</v>
      </c>
      <c r="Q522" t="s">
        <v>37</v>
      </c>
      <c r="R522" t="s">
        <v>19</v>
      </c>
      <c r="S522" t="s">
        <v>1</v>
      </c>
      <c r="T522" t="s">
        <v>2</v>
      </c>
      <c r="U522" s="1">
        <v>45658</v>
      </c>
      <c r="V522">
        <v>6</v>
      </c>
      <c r="W522">
        <v>3174.3890000000001</v>
      </c>
      <c r="Y522" s="1">
        <f t="shared" si="29"/>
        <v>45658</v>
      </c>
      <c r="Z522">
        <f t="shared" si="30"/>
        <v>6</v>
      </c>
      <c r="AA522" s="6">
        <f t="shared" si="31"/>
        <v>16927.221999999998</v>
      </c>
    </row>
    <row r="523" spans="1:27" x14ac:dyDescent="0.25">
      <c r="A523" t="s">
        <v>37</v>
      </c>
      <c r="B523" t="s">
        <v>17</v>
      </c>
      <c r="C523" t="s">
        <v>1</v>
      </c>
      <c r="D523" t="s">
        <v>2</v>
      </c>
      <c r="E523" s="1">
        <v>45658</v>
      </c>
      <c r="F523">
        <v>7</v>
      </c>
      <c r="G523" s="6">
        <v>3465.4389999999999</v>
      </c>
      <c r="I523" t="s">
        <v>37</v>
      </c>
      <c r="J523" t="s">
        <v>18</v>
      </c>
      <c r="K523" t="s">
        <v>1</v>
      </c>
      <c r="L523" t="s">
        <v>2</v>
      </c>
      <c r="M523" s="1">
        <v>45658</v>
      </c>
      <c r="N523">
        <v>7</v>
      </c>
      <c r="O523">
        <v>10442.772000000001</v>
      </c>
      <c r="Q523" t="s">
        <v>37</v>
      </c>
      <c r="R523" t="s">
        <v>19</v>
      </c>
      <c r="S523" t="s">
        <v>1</v>
      </c>
      <c r="T523" t="s">
        <v>2</v>
      </c>
      <c r="U523" s="1">
        <v>45658</v>
      </c>
      <c r="V523">
        <v>7</v>
      </c>
      <c r="W523">
        <v>3213.8119999999999</v>
      </c>
      <c r="Y523" s="1">
        <f t="shared" si="29"/>
        <v>45658</v>
      </c>
      <c r="Z523">
        <f t="shared" si="30"/>
        <v>7</v>
      </c>
      <c r="AA523" s="6">
        <f t="shared" si="31"/>
        <v>17122.023000000001</v>
      </c>
    </row>
    <row r="524" spans="1:27" x14ac:dyDescent="0.25">
      <c r="A524" t="s">
        <v>37</v>
      </c>
      <c r="B524" t="s">
        <v>17</v>
      </c>
      <c r="C524" t="s">
        <v>1</v>
      </c>
      <c r="D524" t="s">
        <v>2</v>
      </c>
      <c r="E524" s="1">
        <v>45658</v>
      </c>
      <c r="F524">
        <v>8</v>
      </c>
      <c r="G524" s="6">
        <v>3422.9549999999999</v>
      </c>
      <c r="I524" t="s">
        <v>37</v>
      </c>
      <c r="J524" t="s">
        <v>18</v>
      </c>
      <c r="K524" t="s">
        <v>1</v>
      </c>
      <c r="L524" t="s">
        <v>2</v>
      </c>
      <c r="M524" s="1">
        <v>45658</v>
      </c>
      <c r="N524">
        <v>8</v>
      </c>
      <c r="O524">
        <v>10166.772000000001</v>
      </c>
      <c r="Q524" t="s">
        <v>37</v>
      </c>
      <c r="R524" t="s">
        <v>19</v>
      </c>
      <c r="S524" t="s">
        <v>1</v>
      </c>
      <c r="T524" t="s">
        <v>2</v>
      </c>
      <c r="U524" s="1">
        <v>45658</v>
      </c>
      <c r="V524">
        <v>8</v>
      </c>
      <c r="W524">
        <v>3126.8620000000001</v>
      </c>
      <c r="Y524" s="1">
        <f t="shared" si="29"/>
        <v>45658</v>
      </c>
      <c r="Z524">
        <f t="shared" si="30"/>
        <v>8</v>
      </c>
      <c r="AA524" s="6">
        <f t="shared" si="31"/>
        <v>16716.589</v>
      </c>
    </row>
    <row r="525" spans="1:27" x14ac:dyDescent="0.25">
      <c r="A525" t="s">
        <v>37</v>
      </c>
      <c r="B525" t="s">
        <v>17</v>
      </c>
      <c r="C525" t="s">
        <v>1</v>
      </c>
      <c r="D525" t="s">
        <v>2</v>
      </c>
      <c r="E525" s="1">
        <v>45658</v>
      </c>
      <c r="F525">
        <v>9</v>
      </c>
      <c r="G525" s="6">
        <v>3402.6109999999999</v>
      </c>
      <c r="I525" t="s">
        <v>37</v>
      </c>
      <c r="J525" t="s">
        <v>18</v>
      </c>
      <c r="K525" t="s">
        <v>1</v>
      </c>
      <c r="L525" t="s">
        <v>2</v>
      </c>
      <c r="M525" s="1">
        <v>45658</v>
      </c>
      <c r="N525">
        <v>9</v>
      </c>
      <c r="O525">
        <v>10115.428</v>
      </c>
      <c r="Q525" t="s">
        <v>37</v>
      </c>
      <c r="R525" t="s">
        <v>19</v>
      </c>
      <c r="S525" t="s">
        <v>1</v>
      </c>
      <c r="T525" t="s">
        <v>2</v>
      </c>
      <c r="U525" s="1">
        <v>45658</v>
      </c>
      <c r="V525">
        <v>9</v>
      </c>
      <c r="W525">
        <v>3112.5920000000001</v>
      </c>
      <c r="Y525" s="1">
        <f t="shared" si="29"/>
        <v>45658</v>
      </c>
      <c r="Z525">
        <f t="shared" si="30"/>
        <v>9</v>
      </c>
      <c r="AA525" s="6">
        <f t="shared" si="31"/>
        <v>16630.631000000001</v>
      </c>
    </row>
    <row r="526" spans="1:27" x14ac:dyDescent="0.25">
      <c r="A526" t="s">
        <v>37</v>
      </c>
      <c r="B526" t="s">
        <v>17</v>
      </c>
      <c r="C526" t="s">
        <v>1</v>
      </c>
      <c r="D526" t="s">
        <v>2</v>
      </c>
      <c r="E526" s="1">
        <v>45658</v>
      </c>
      <c r="F526">
        <v>10</v>
      </c>
      <c r="G526" s="6">
        <v>3485.7829999999999</v>
      </c>
      <c r="I526" t="s">
        <v>37</v>
      </c>
      <c r="J526" t="s">
        <v>18</v>
      </c>
      <c r="K526" t="s">
        <v>1</v>
      </c>
      <c r="L526" t="s">
        <v>2</v>
      </c>
      <c r="M526" s="1">
        <v>45658</v>
      </c>
      <c r="N526">
        <v>10</v>
      </c>
      <c r="O526">
        <v>10494.116</v>
      </c>
      <c r="Q526" t="s">
        <v>37</v>
      </c>
      <c r="R526" t="s">
        <v>19</v>
      </c>
      <c r="S526" t="s">
        <v>1</v>
      </c>
      <c r="T526" t="s">
        <v>2</v>
      </c>
      <c r="U526" s="1">
        <v>45658</v>
      </c>
      <c r="V526">
        <v>10</v>
      </c>
      <c r="W526">
        <v>3228.0819999999999</v>
      </c>
      <c r="Y526" s="1">
        <f t="shared" si="29"/>
        <v>45658</v>
      </c>
      <c r="Z526">
        <f t="shared" si="30"/>
        <v>10</v>
      </c>
      <c r="AA526" s="6">
        <f t="shared" si="31"/>
        <v>17207.981</v>
      </c>
    </row>
    <row r="527" spans="1:27" x14ac:dyDescent="0.25">
      <c r="A527" t="s">
        <v>37</v>
      </c>
      <c r="B527" t="s">
        <v>17</v>
      </c>
      <c r="C527" t="s">
        <v>1</v>
      </c>
      <c r="D527" t="s">
        <v>2</v>
      </c>
      <c r="E527" s="1">
        <v>45658</v>
      </c>
      <c r="F527">
        <v>11</v>
      </c>
      <c r="G527" s="6">
        <v>3428.9090000000001</v>
      </c>
      <c r="I527" t="s">
        <v>37</v>
      </c>
      <c r="J527" t="s">
        <v>18</v>
      </c>
      <c r="K527" t="s">
        <v>1</v>
      </c>
      <c r="L527" t="s">
        <v>2</v>
      </c>
      <c r="M527" s="1">
        <v>45658</v>
      </c>
      <c r="N527">
        <v>11</v>
      </c>
      <c r="O527">
        <v>10242.358</v>
      </c>
      <c r="Q527" t="s">
        <v>37</v>
      </c>
      <c r="R527" t="s">
        <v>19</v>
      </c>
      <c r="S527" t="s">
        <v>1</v>
      </c>
      <c r="T527" t="s">
        <v>2</v>
      </c>
      <c r="U527" s="1">
        <v>45658</v>
      </c>
      <c r="V527">
        <v>11</v>
      </c>
      <c r="W527">
        <v>3148.72</v>
      </c>
      <c r="Y527" s="1">
        <f t="shared" si="29"/>
        <v>45658</v>
      </c>
      <c r="Z527">
        <f t="shared" si="30"/>
        <v>11</v>
      </c>
      <c r="AA527" s="6">
        <f t="shared" si="31"/>
        <v>16819.987000000001</v>
      </c>
    </row>
    <row r="528" spans="1:27" x14ac:dyDescent="0.25">
      <c r="A528" t="s">
        <v>37</v>
      </c>
      <c r="B528" t="s">
        <v>17</v>
      </c>
      <c r="C528" t="s">
        <v>1</v>
      </c>
      <c r="D528" t="s">
        <v>2</v>
      </c>
      <c r="E528" s="1">
        <v>45658</v>
      </c>
      <c r="F528">
        <v>12</v>
      </c>
      <c r="G528" s="6">
        <v>3459.4850000000001</v>
      </c>
      <c r="I528" t="s">
        <v>37</v>
      </c>
      <c r="J528" t="s">
        <v>18</v>
      </c>
      <c r="K528" t="s">
        <v>1</v>
      </c>
      <c r="L528" t="s">
        <v>2</v>
      </c>
      <c r="M528" s="1">
        <v>45658</v>
      </c>
      <c r="N528">
        <v>12</v>
      </c>
      <c r="O528">
        <v>10367.186</v>
      </c>
      <c r="Q528" t="s">
        <v>37</v>
      </c>
      <c r="R528" t="s">
        <v>19</v>
      </c>
      <c r="S528" t="s">
        <v>1</v>
      </c>
      <c r="T528" t="s">
        <v>2</v>
      </c>
      <c r="U528" s="1">
        <v>45658</v>
      </c>
      <c r="V528">
        <v>12</v>
      </c>
      <c r="W528">
        <v>3191.9540000000002</v>
      </c>
      <c r="Y528" s="1">
        <f t="shared" si="29"/>
        <v>45658</v>
      </c>
      <c r="Z528">
        <f t="shared" si="30"/>
        <v>12</v>
      </c>
      <c r="AA528" s="6">
        <f t="shared" si="31"/>
        <v>17018.625</v>
      </c>
    </row>
    <row r="529" spans="1:27" x14ac:dyDescent="0.25">
      <c r="A529" t="s">
        <v>37</v>
      </c>
      <c r="B529" t="s">
        <v>17</v>
      </c>
      <c r="C529" t="s">
        <v>1</v>
      </c>
      <c r="D529" t="s">
        <v>2</v>
      </c>
      <c r="E529" s="1">
        <v>45658</v>
      </c>
      <c r="F529">
        <v>13</v>
      </c>
      <c r="G529" s="6">
        <v>3463.86</v>
      </c>
      <c r="I529" t="s">
        <v>37</v>
      </c>
      <c r="J529" t="s">
        <v>18</v>
      </c>
      <c r="K529" t="s">
        <v>1</v>
      </c>
      <c r="L529" t="s">
        <v>2</v>
      </c>
      <c r="M529" s="1">
        <v>45658</v>
      </c>
      <c r="N529">
        <v>13</v>
      </c>
      <c r="O529">
        <v>10501.111000000001</v>
      </c>
      <c r="Q529" t="s">
        <v>37</v>
      </c>
      <c r="R529" t="s">
        <v>19</v>
      </c>
      <c r="S529" t="s">
        <v>1</v>
      </c>
      <c r="T529" t="s">
        <v>2</v>
      </c>
      <c r="U529" s="1">
        <v>45658</v>
      </c>
      <c r="V529">
        <v>13</v>
      </c>
      <c r="W529">
        <v>3231.2420000000002</v>
      </c>
      <c r="Y529" s="1">
        <f t="shared" si="29"/>
        <v>45658</v>
      </c>
      <c r="Z529">
        <f t="shared" si="30"/>
        <v>13</v>
      </c>
      <c r="AA529" s="6">
        <f t="shared" si="31"/>
        <v>17196.213000000003</v>
      </c>
    </row>
    <row r="530" spans="1:27" x14ac:dyDescent="0.25">
      <c r="A530" t="s">
        <v>37</v>
      </c>
      <c r="B530" t="s">
        <v>17</v>
      </c>
      <c r="C530" t="s">
        <v>1</v>
      </c>
      <c r="D530" t="s">
        <v>2</v>
      </c>
      <c r="E530" s="1">
        <v>45658</v>
      </c>
      <c r="F530">
        <v>14</v>
      </c>
      <c r="G530" s="6">
        <v>3424.5340000000001</v>
      </c>
      <c r="I530" t="s">
        <v>37</v>
      </c>
      <c r="J530" t="s">
        <v>18</v>
      </c>
      <c r="K530" t="s">
        <v>1</v>
      </c>
      <c r="L530" t="s">
        <v>2</v>
      </c>
      <c r="M530" s="1">
        <v>45658</v>
      </c>
      <c r="N530">
        <v>14</v>
      </c>
      <c r="O530">
        <v>10108.432000000001</v>
      </c>
      <c r="Q530" t="s">
        <v>37</v>
      </c>
      <c r="R530" t="s">
        <v>19</v>
      </c>
      <c r="S530" t="s">
        <v>1</v>
      </c>
      <c r="T530" t="s">
        <v>2</v>
      </c>
      <c r="U530" s="1">
        <v>45658</v>
      </c>
      <c r="V530">
        <v>14</v>
      </c>
      <c r="W530">
        <v>3109.4319999999998</v>
      </c>
      <c r="Y530" s="1">
        <f t="shared" si="29"/>
        <v>45658</v>
      </c>
      <c r="Z530">
        <f t="shared" si="30"/>
        <v>14</v>
      </c>
      <c r="AA530" s="6">
        <f t="shared" si="31"/>
        <v>16642.398000000001</v>
      </c>
    </row>
    <row r="531" spans="1:27" x14ac:dyDescent="0.25">
      <c r="A531" t="s">
        <v>37</v>
      </c>
      <c r="B531" t="s">
        <v>17</v>
      </c>
      <c r="C531" t="s">
        <v>1</v>
      </c>
      <c r="D531" t="s">
        <v>2</v>
      </c>
      <c r="E531" s="1">
        <v>45658</v>
      </c>
      <c r="F531">
        <v>15</v>
      </c>
      <c r="G531" s="6">
        <v>3419.087</v>
      </c>
      <c r="I531" t="s">
        <v>37</v>
      </c>
      <c r="J531" t="s">
        <v>18</v>
      </c>
      <c r="K531" t="s">
        <v>1</v>
      </c>
      <c r="L531" t="s">
        <v>2</v>
      </c>
      <c r="M531" s="1">
        <v>45658</v>
      </c>
      <c r="N531">
        <v>15</v>
      </c>
      <c r="O531">
        <v>10272.92</v>
      </c>
      <c r="Q531" t="s">
        <v>37</v>
      </c>
      <c r="R531" t="s">
        <v>19</v>
      </c>
      <c r="S531" t="s">
        <v>1</v>
      </c>
      <c r="T531" t="s">
        <v>2</v>
      </c>
      <c r="U531" s="1">
        <v>45658</v>
      </c>
      <c r="V531">
        <v>15</v>
      </c>
      <c r="W531">
        <v>3160.1819999999998</v>
      </c>
      <c r="Y531" s="1">
        <f t="shared" si="29"/>
        <v>45658</v>
      </c>
      <c r="Z531">
        <f t="shared" si="30"/>
        <v>15</v>
      </c>
      <c r="AA531" s="6">
        <f t="shared" si="31"/>
        <v>16852.188999999998</v>
      </c>
    </row>
    <row r="532" spans="1:27" x14ac:dyDescent="0.25">
      <c r="A532" t="s">
        <v>37</v>
      </c>
      <c r="B532" t="s">
        <v>17</v>
      </c>
      <c r="C532" t="s">
        <v>1</v>
      </c>
      <c r="D532" t="s">
        <v>2</v>
      </c>
      <c r="E532" s="1">
        <v>45658</v>
      </c>
      <c r="F532">
        <v>16</v>
      </c>
      <c r="G532" s="6">
        <v>3469.3069999999998</v>
      </c>
      <c r="I532" t="s">
        <v>37</v>
      </c>
      <c r="J532" t="s">
        <v>18</v>
      </c>
      <c r="K532" t="s">
        <v>1</v>
      </c>
      <c r="L532" t="s">
        <v>2</v>
      </c>
      <c r="M532" s="1">
        <v>45658</v>
      </c>
      <c r="N532">
        <v>16</v>
      </c>
      <c r="O532">
        <v>10336.624</v>
      </c>
      <c r="Q532" t="s">
        <v>37</v>
      </c>
      <c r="R532" t="s">
        <v>19</v>
      </c>
      <c r="S532" t="s">
        <v>1</v>
      </c>
      <c r="T532" t="s">
        <v>2</v>
      </c>
      <c r="U532" s="1">
        <v>45658</v>
      </c>
      <c r="V532">
        <v>16</v>
      </c>
      <c r="W532">
        <v>3180.4929999999999</v>
      </c>
      <c r="Y532" s="1">
        <f t="shared" si="29"/>
        <v>45658</v>
      </c>
      <c r="Z532">
        <f t="shared" si="30"/>
        <v>16</v>
      </c>
      <c r="AA532" s="6">
        <f t="shared" si="31"/>
        <v>16986.423999999999</v>
      </c>
    </row>
    <row r="533" spans="1:27" x14ac:dyDescent="0.25">
      <c r="A533" t="s">
        <v>37</v>
      </c>
      <c r="B533" t="s">
        <v>17</v>
      </c>
      <c r="C533" t="s">
        <v>1</v>
      </c>
      <c r="D533" t="s">
        <v>2</v>
      </c>
      <c r="E533" s="1">
        <v>45658</v>
      </c>
      <c r="F533">
        <v>17</v>
      </c>
      <c r="G533" s="6">
        <v>3394.0349999999999</v>
      </c>
      <c r="I533" t="s">
        <v>37</v>
      </c>
      <c r="J533" t="s">
        <v>18</v>
      </c>
      <c r="K533" t="s">
        <v>1</v>
      </c>
      <c r="L533" t="s">
        <v>2</v>
      </c>
      <c r="M533" s="1">
        <v>45658</v>
      </c>
      <c r="N533">
        <v>17</v>
      </c>
      <c r="O533">
        <v>10094.64</v>
      </c>
      <c r="Q533" t="s">
        <v>37</v>
      </c>
      <c r="R533" t="s">
        <v>19</v>
      </c>
      <c r="S533" t="s">
        <v>1</v>
      </c>
      <c r="T533" t="s">
        <v>2</v>
      </c>
      <c r="U533" s="1">
        <v>45658</v>
      </c>
      <c r="V533">
        <v>17</v>
      </c>
      <c r="W533">
        <v>3100.848</v>
      </c>
      <c r="Y533" s="1">
        <f t="shared" si="29"/>
        <v>45658</v>
      </c>
      <c r="Z533">
        <f t="shared" si="30"/>
        <v>17</v>
      </c>
      <c r="AA533" s="6">
        <f t="shared" si="31"/>
        <v>16589.523000000001</v>
      </c>
    </row>
    <row r="534" spans="1:27" x14ac:dyDescent="0.25">
      <c r="A534" t="s">
        <v>37</v>
      </c>
      <c r="B534" t="s">
        <v>17</v>
      </c>
      <c r="C534" t="s">
        <v>1</v>
      </c>
      <c r="D534" t="s">
        <v>2</v>
      </c>
      <c r="E534" s="1">
        <v>45658</v>
      </c>
      <c r="F534">
        <v>18</v>
      </c>
      <c r="G534" s="6">
        <v>3494.3589999999999</v>
      </c>
      <c r="I534" t="s">
        <v>37</v>
      </c>
      <c r="J534" t="s">
        <v>18</v>
      </c>
      <c r="K534" t="s">
        <v>1</v>
      </c>
      <c r="L534" t="s">
        <v>2</v>
      </c>
      <c r="M534" s="1">
        <v>45658</v>
      </c>
      <c r="N534">
        <v>18</v>
      </c>
      <c r="O534">
        <v>10514.903</v>
      </c>
      <c r="Q534" t="s">
        <v>37</v>
      </c>
      <c r="R534" t="s">
        <v>19</v>
      </c>
      <c r="S534" t="s">
        <v>1</v>
      </c>
      <c r="T534" t="s">
        <v>2</v>
      </c>
      <c r="U534" s="1">
        <v>45658</v>
      </c>
      <c r="V534">
        <v>18</v>
      </c>
      <c r="W534">
        <v>3239.826</v>
      </c>
      <c r="Y534" s="1">
        <f t="shared" si="29"/>
        <v>45658</v>
      </c>
      <c r="Z534">
        <f t="shared" si="30"/>
        <v>18</v>
      </c>
      <c r="AA534" s="6">
        <f t="shared" si="31"/>
        <v>17249.088</v>
      </c>
    </row>
    <row r="535" spans="1:27" x14ac:dyDescent="0.25">
      <c r="A535" t="s">
        <v>37</v>
      </c>
      <c r="B535" t="s">
        <v>17</v>
      </c>
      <c r="C535" t="s">
        <v>1</v>
      </c>
      <c r="D535" t="s">
        <v>2</v>
      </c>
      <c r="E535" s="1">
        <v>45658</v>
      </c>
      <c r="F535">
        <v>19</v>
      </c>
      <c r="G535" s="6">
        <v>3426.3809999999999</v>
      </c>
      <c r="I535" t="s">
        <v>37</v>
      </c>
      <c r="J535" t="s">
        <v>18</v>
      </c>
      <c r="K535" t="s">
        <v>1</v>
      </c>
      <c r="L535" t="s">
        <v>2</v>
      </c>
      <c r="M535" s="1">
        <v>45658</v>
      </c>
      <c r="N535">
        <v>19</v>
      </c>
      <c r="O535">
        <v>10209.841</v>
      </c>
      <c r="Q535" t="s">
        <v>37</v>
      </c>
      <c r="R535" t="s">
        <v>19</v>
      </c>
      <c r="S535" t="s">
        <v>1</v>
      </c>
      <c r="T535" t="s">
        <v>2</v>
      </c>
      <c r="U535" s="1">
        <v>45658</v>
      </c>
      <c r="V535">
        <v>19</v>
      </c>
      <c r="W535">
        <v>3136.63</v>
      </c>
      <c r="Y535" s="1">
        <f t="shared" si="29"/>
        <v>45658</v>
      </c>
      <c r="Z535">
        <f t="shared" si="30"/>
        <v>19</v>
      </c>
      <c r="AA535" s="6">
        <f t="shared" si="31"/>
        <v>16772.851999999999</v>
      </c>
    </row>
    <row r="536" spans="1:27" x14ac:dyDescent="0.25">
      <c r="A536" t="s">
        <v>37</v>
      </c>
      <c r="B536" t="s">
        <v>17</v>
      </c>
      <c r="C536" t="s">
        <v>1</v>
      </c>
      <c r="D536" t="s">
        <v>2</v>
      </c>
      <c r="E536" s="1">
        <v>45658</v>
      </c>
      <c r="F536">
        <v>20</v>
      </c>
      <c r="G536" s="6">
        <v>3462.0129999999999</v>
      </c>
      <c r="I536" t="s">
        <v>37</v>
      </c>
      <c r="J536" t="s">
        <v>18</v>
      </c>
      <c r="K536" t="s">
        <v>1</v>
      </c>
      <c r="L536" t="s">
        <v>2</v>
      </c>
      <c r="M536" s="1">
        <v>45658</v>
      </c>
      <c r="N536">
        <v>20</v>
      </c>
      <c r="O536">
        <v>10399.701999999999</v>
      </c>
      <c r="Q536" t="s">
        <v>37</v>
      </c>
      <c r="R536" t="s">
        <v>19</v>
      </c>
      <c r="S536" t="s">
        <v>1</v>
      </c>
      <c r="T536" t="s">
        <v>2</v>
      </c>
      <c r="U536" s="1">
        <v>45658</v>
      </c>
      <c r="V536">
        <v>20</v>
      </c>
      <c r="W536">
        <v>3204.0439999999999</v>
      </c>
      <c r="Y536" s="1">
        <f t="shared" si="29"/>
        <v>45658</v>
      </c>
      <c r="Z536">
        <f t="shared" si="30"/>
        <v>20</v>
      </c>
      <c r="AA536" s="6">
        <f t="shared" si="31"/>
        <v>17065.758999999998</v>
      </c>
    </row>
    <row r="537" spans="1:27" x14ac:dyDescent="0.25">
      <c r="A537" t="s">
        <v>37</v>
      </c>
      <c r="B537" t="s">
        <v>17</v>
      </c>
      <c r="C537" t="s">
        <v>1</v>
      </c>
      <c r="D537" t="s">
        <v>2</v>
      </c>
      <c r="E537" s="1">
        <v>45658</v>
      </c>
      <c r="F537">
        <v>21</v>
      </c>
      <c r="G537" s="6">
        <v>3423.4430000000002</v>
      </c>
      <c r="I537" t="s">
        <v>37</v>
      </c>
      <c r="J537" t="s">
        <v>18</v>
      </c>
      <c r="K537" t="s">
        <v>1</v>
      </c>
      <c r="L537" t="s">
        <v>2</v>
      </c>
      <c r="M537" s="1">
        <v>45658</v>
      </c>
      <c r="N537">
        <v>21</v>
      </c>
      <c r="O537">
        <v>10065.169</v>
      </c>
      <c r="Q537" t="s">
        <v>37</v>
      </c>
      <c r="R537" t="s">
        <v>19</v>
      </c>
      <c r="S537" t="s">
        <v>1</v>
      </c>
      <c r="T537" t="s">
        <v>2</v>
      </c>
      <c r="U537" s="1">
        <v>45658</v>
      </c>
      <c r="V537">
        <v>21</v>
      </c>
      <c r="W537">
        <v>3097.0079999999998</v>
      </c>
      <c r="Y537" s="1">
        <f t="shared" si="29"/>
        <v>45658</v>
      </c>
      <c r="Z537">
        <f t="shared" si="30"/>
        <v>21</v>
      </c>
      <c r="AA537" s="6">
        <f t="shared" si="31"/>
        <v>16585.620000000003</v>
      </c>
    </row>
    <row r="538" spans="1:27" x14ac:dyDescent="0.25">
      <c r="A538" t="s">
        <v>37</v>
      </c>
      <c r="B538" t="s">
        <v>17</v>
      </c>
      <c r="C538" t="s">
        <v>1</v>
      </c>
      <c r="D538" t="s">
        <v>2</v>
      </c>
      <c r="E538" s="1">
        <v>45658</v>
      </c>
      <c r="F538">
        <v>22</v>
      </c>
      <c r="G538" s="6">
        <v>3464.9520000000002</v>
      </c>
      <c r="I538" t="s">
        <v>37</v>
      </c>
      <c r="J538" t="s">
        <v>18</v>
      </c>
      <c r="K538" t="s">
        <v>1</v>
      </c>
      <c r="L538" t="s">
        <v>2</v>
      </c>
      <c r="M538" s="1">
        <v>45658</v>
      </c>
      <c r="N538">
        <v>22</v>
      </c>
      <c r="O538">
        <v>10544.375</v>
      </c>
      <c r="Q538" t="s">
        <v>37</v>
      </c>
      <c r="R538" t="s">
        <v>19</v>
      </c>
      <c r="S538" t="s">
        <v>1</v>
      </c>
      <c r="T538" t="s">
        <v>2</v>
      </c>
      <c r="U538" s="1">
        <v>45658</v>
      </c>
      <c r="V538">
        <v>22</v>
      </c>
      <c r="W538">
        <v>3243.6669999999999</v>
      </c>
      <c r="Y538" s="1">
        <f t="shared" si="29"/>
        <v>45658</v>
      </c>
      <c r="Z538">
        <f t="shared" si="30"/>
        <v>22</v>
      </c>
      <c r="AA538" s="6">
        <f t="shared" si="31"/>
        <v>17252.994000000002</v>
      </c>
    </row>
    <row r="539" spans="1:27" x14ac:dyDescent="0.25">
      <c r="A539" t="s">
        <v>37</v>
      </c>
      <c r="B539" t="s">
        <v>17</v>
      </c>
      <c r="C539" t="s">
        <v>1</v>
      </c>
      <c r="D539" t="s">
        <v>2</v>
      </c>
      <c r="E539" s="1">
        <v>45658</v>
      </c>
      <c r="F539">
        <v>23</v>
      </c>
      <c r="G539" s="6">
        <v>3448.904</v>
      </c>
      <c r="I539" t="s">
        <v>37</v>
      </c>
      <c r="J539" t="s">
        <v>18</v>
      </c>
      <c r="K539" t="s">
        <v>1</v>
      </c>
      <c r="L539" t="s">
        <v>2</v>
      </c>
      <c r="M539" s="1">
        <v>45658</v>
      </c>
      <c r="N539">
        <v>23</v>
      </c>
      <c r="O539">
        <v>10326.344999999999</v>
      </c>
      <c r="Q539" t="s">
        <v>37</v>
      </c>
      <c r="R539" t="s">
        <v>19</v>
      </c>
      <c r="S539" t="s">
        <v>1</v>
      </c>
      <c r="T539" t="s">
        <v>2</v>
      </c>
      <c r="U539" s="1">
        <v>45658</v>
      </c>
      <c r="V539">
        <v>23</v>
      </c>
      <c r="W539">
        <v>3174.817</v>
      </c>
      <c r="Y539" s="1">
        <f t="shared" si="29"/>
        <v>45658</v>
      </c>
      <c r="Z539">
        <f t="shared" si="30"/>
        <v>23</v>
      </c>
      <c r="AA539" s="6">
        <f t="shared" si="31"/>
        <v>16950.065999999999</v>
      </c>
    </row>
    <row r="540" spans="1:27" x14ac:dyDescent="0.25">
      <c r="A540" t="s">
        <v>37</v>
      </c>
      <c r="B540" t="s">
        <v>17</v>
      </c>
      <c r="C540" t="s">
        <v>1</v>
      </c>
      <c r="D540" t="s">
        <v>2</v>
      </c>
      <c r="E540" s="1">
        <v>45658</v>
      </c>
      <c r="F540">
        <v>24</v>
      </c>
      <c r="G540" s="6">
        <v>3439.49</v>
      </c>
      <c r="I540" t="s">
        <v>37</v>
      </c>
      <c r="J540" t="s">
        <v>18</v>
      </c>
      <c r="K540" t="s">
        <v>1</v>
      </c>
      <c r="L540" t="s">
        <v>2</v>
      </c>
      <c r="M540" s="1">
        <v>45658</v>
      </c>
      <c r="N540">
        <v>24</v>
      </c>
      <c r="O540">
        <v>10283.200000000001</v>
      </c>
      <c r="Q540" t="s">
        <v>37</v>
      </c>
      <c r="R540" t="s">
        <v>19</v>
      </c>
      <c r="S540" t="s">
        <v>1</v>
      </c>
      <c r="T540" t="s">
        <v>2</v>
      </c>
      <c r="U540" s="1">
        <v>45658</v>
      </c>
      <c r="V540">
        <v>24</v>
      </c>
      <c r="W540">
        <v>3165.857</v>
      </c>
      <c r="Y540" s="1">
        <f t="shared" si="29"/>
        <v>45658</v>
      </c>
      <c r="Z540">
        <f t="shared" si="30"/>
        <v>24</v>
      </c>
      <c r="AA540" s="6">
        <f t="shared" si="31"/>
        <v>16888.546999999999</v>
      </c>
    </row>
    <row r="541" spans="1:27" x14ac:dyDescent="0.25">
      <c r="A541" t="s">
        <v>37</v>
      </c>
      <c r="B541" t="s">
        <v>17</v>
      </c>
      <c r="C541" t="s">
        <v>1</v>
      </c>
      <c r="D541" t="s">
        <v>2</v>
      </c>
      <c r="E541" s="1">
        <v>45658</v>
      </c>
      <c r="F541">
        <v>25</v>
      </c>
      <c r="G541" s="6">
        <v>3487.7179999999998</v>
      </c>
      <c r="I541" t="s">
        <v>37</v>
      </c>
      <c r="J541" t="s">
        <v>18</v>
      </c>
      <c r="K541" t="s">
        <v>1</v>
      </c>
      <c r="L541" t="s">
        <v>2</v>
      </c>
      <c r="M541" s="1">
        <v>45658</v>
      </c>
      <c r="N541">
        <v>25</v>
      </c>
      <c r="O541">
        <v>10589.894</v>
      </c>
      <c r="Q541" t="s">
        <v>37</v>
      </c>
      <c r="R541" t="s">
        <v>19</v>
      </c>
      <c r="S541" t="s">
        <v>1</v>
      </c>
      <c r="T541" t="s">
        <v>2</v>
      </c>
      <c r="U541" s="1">
        <v>45658</v>
      </c>
      <c r="V541">
        <v>25</v>
      </c>
      <c r="W541">
        <v>3262.6880000000001</v>
      </c>
      <c r="Y541" s="1">
        <f t="shared" si="29"/>
        <v>45658</v>
      </c>
      <c r="Z541">
        <f t="shared" si="30"/>
        <v>25</v>
      </c>
      <c r="AA541" s="6">
        <f t="shared" si="31"/>
        <v>17340.300000000003</v>
      </c>
    </row>
    <row r="542" spans="1:27" x14ac:dyDescent="0.25">
      <c r="A542" t="s">
        <v>37</v>
      </c>
      <c r="B542" t="s">
        <v>17</v>
      </c>
      <c r="C542" t="s">
        <v>1</v>
      </c>
      <c r="D542" t="s">
        <v>2</v>
      </c>
      <c r="E542" s="1">
        <v>45658</v>
      </c>
      <c r="F542">
        <v>26</v>
      </c>
      <c r="G542" s="6">
        <v>3400.6750000000002</v>
      </c>
      <c r="I542" t="s">
        <v>37</v>
      </c>
      <c r="J542" t="s">
        <v>18</v>
      </c>
      <c r="K542" t="s">
        <v>1</v>
      </c>
      <c r="L542" t="s">
        <v>2</v>
      </c>
      <c r="M542" s="1">
        <v>45658</v>
      </c>
      <c r="N542">
        <v>26</v>
      </c>
      <c r="O542">
        <v>10019.65</v>
      </c>
      <c r="Q542" t="s">
        <v>37</v>
      </c>
      <c r="R542" t="s">
        <v>19</v>
      </c>
      <c r="S542" t="s">
        <v>1</v>
      </c>
      <c r="T542" t="s">
        <v>2</v>
      </c>
      <c r="U542" s="1">
        <v>45658</v>
      </c>
      <c r="V542">
        <v>26</v>
      </c>
      <c r="W542">
        <v>3077.9859999999999</v>
      </c>
      <c r="Y542" s="1">
        <f t="shared" si="29"/>
        <v>45658</v>
      </c>
      <c r="Z542">
        <f t="shared" si="30"/>
        <v>26</v>
      </c>
      <c r="AA542" s="6">
        <f t="shared" si="31"/>
        <v>16498.311000000002</v>
      </c>
    </row>
    <row r="543" spans="1:27" x14ac:dyDescent="0.25">
      <c r="A543" t="s">
        <v>37</v>
      </c>
      <c r="B543" t="s">
        <v>17</v>
      </c>
      <c r="C543" t="s">
        <v>1</v>
      </c>
      <c r="D543" t="s">
        <v>2</v>
      </c>
      <c r="E543" s="1">
        <v>45658</v>
      </c>
      <c r="F543">
        <v>27</v>
      </c>
      <c r="G543" s="6">
        <v>3512.3820000000001</v>
      </c>
      <c r="I543" t="s">
        <v>37</v>
      </c>
      <c r="J543" t="s">
        <v>18</v>
      </c>
      <c r="K543" t="s">
        <v>1</v>
      </c>
      <c r="L543" t="s">
        <v>2</v>
      </c>
      <c r="M543" s="1">
        <v>45658</v>
      </c>
      <c r="N543">
        <v>27</v>
      </c>
      <c r="O543">
        <v>10707.328</v>
      </c>
      <c r="Q543" t="s">
        <v>37</v>
      </c>
      <c r="R543" t="s">
        <v>19</v>
      </c>
      <c r="S543" t="s">
        <v>1</v>
      </c>
      <c r="T543" t="s">
        <v>2</v>
      </c>
      <c r="U543" s="1">
        <v>45658</v>
      </c>
      <c r="V543">
        <v>27</v>
      </c>
      <c r="W543">
        <v>3296.5520000000001</v>
      </c>
      <c r="Y543" s="1">
        <f t="shared" si="29"/>
        <v>45658</v>
      </c>
      <c r="Z543">
        <f t="shared" si="30"/>
        <v>27</v>
      </c>
      <c r="AA543" s="6">
        <f t="shared" si="31"/>
        <v>17516.261999999999</v>
      </c>
    </row>
    <row r="544" spans="1:27" x14ac:dyDescent="0.25">
      <c r="A544" t="s">
        <v>37</v>
      </c>
      <c r="B544" t="s">
        <v>17</v>
      </c>
      <c r="C544" t="s">
        <v>1</v>
      </c>
      <c r="D544" t="s">
        <v>2</v>
      </c>
      <c r="E544" s="1">
        <v>45658</v>
      </c>
      <c r="F544">
        <v>28</v>
      </c>
      <c r="G544" s="6">
        <v>3376.0120000000002</v>
      </c>
      <c r="I544" t="s">
        <v>37</v>
      </c>
      <c r="J544" t="s">
        <v>18</v>
      </c>
      <c r="K544" t="s">
        <v>1</v>
      </c>
      <c r="L544" t="s">
        <v>2</v>
      </c>
      <c r="M544" s="1">
        <v>45658</v>
      </c>
      <c r="N544">
        <v>28</v>
      </c>
      <c r="O544">
        <v>9902.2150000000001</v>
      </c>
      <c r="Q544" t="s">
        <v>37</v>
      </c>
      <c r="R544" t="s">
        <v>19</v>
      </c>
      <c r="S544" t="s">
        <v>1</v>
      </c>
      <c r="T544" t="s">
        <v>2</v>
      </c>
      <c r="U544" s="1">
        <v>45658</v>
      </c>
      <c r="V544">
        <v>28</v>
      </c>
      <c r="W544">
        <v>3044.1219999999998</v>
      </c>
      <c r="Y544" s="1">
        <f t="shared" si="29"/>
        <v>45658</v>
      </c>
      <c r="Z544">
        <f t="shared" si="30"/>
        <v>28</v>
      </c>
      <c r="AA544" s="6">
        <f t="shared" si="31"/>
        <v>16322.349</v>
      </c>
    </row>
    <row r="545" spans="1:27" x14ac:dyDescent="0.25">
      <c r="A545" t="s">
        <v>37</v>
      </c>
      <c r="B545" t="s">
        <v>17</v>
      </c>
      <c r="C545" t="s">
        <v>1</v>
      </c>
      <c r="D545" t="s">
        <v>2</v>
      </c>
      <c r="E545" s="1">
        <v>45658</v>
      </c>
      <c r="F545">
        <v>29</v>
      </c>
      <c r="G545" s="6">
        <v>3524.404</v>
      </c>
      <c r="I545" t="s">
        <v>37</v>
      </c>
      <c r="J545" t="s">
        <v>18</v>
      </c>
      <c r="K545" t="s">
        <v>1</v>
      </c>
      <c r="L545" t="s">
        <v>2</v>
      </c>
      <c r="M545" s="1">
        <v>45658</v>
      </c>
      <c r="N545">
        <v>29</v>
      </c>
      <c r="O545">
        <v>10884.922</v>
      </c>
      <c r="Q545" t="s">
        <v>37</v>
      </c>
      <c r="R545" t="s">
        <v>19</v>
      </c>
      <c r="S545" t="s">
        <v>1</v>
      </c>
      <c r="T545" t="s">
        <v>2</v>
      </c>
      <c r="U545" s="1">
        <v>45658</v>
      </c>
      <c r="V545">
        <v>29</v>
      </c>
      <c r="W545">
        <v>3348.6350000000002</v>
      </c>
      <c r="Y545" s="1">
        <f t="shared" si="29"/>
        <v>45658</v>
      </c>
      <c r="Z545">
        <f t="shared" si="30"/>
        <v>29</v>
      </c>
      <c r="AA545" s="6">
        <f t="shared" si="31"/>
        <v>17757.961000000003</v>
      </c>
    </row>
    <row r="546" spans="1:27" x14ac:dyDescent="0.25">
      <c r="A546" t="s">
        <v>37</v>
      </c>
      <c r="B546" t="s">
        <v>17</v>
      </c>
      <c r="C546" t="s">
        <v>1</v>
      </c>
      <c r="D546" t="s">
        <v>2</v>
      </c>
      <c r="E546" s="1">
        <v>45658</v>
      </c>
      <c r="F546">
        <v>30</v>
      </c>
      <c r="G546" s="6">
        <v>3363.99</v>
      </c>
      <c r="I546" t="s">
        <v>37</v>
      </c>
      <c r="J546" t="s">
        <v>18</v>
      </c>
      <c r="K546" t="s">
        <v>1</v>
      </c>
      <c r="L546" t="s">
        <v>2</v>
      </c>
      <c r="M546" s="1">
        <v>45658</v>
      </c>
      <c r="N546">
        <v>30</v>
      </c>
      <c r="O546">
        <v>9724.6219999999994</v>
      </c>
      <c r="Q546" t="s">
        <v>37</v>
      </c>
      <c r="R546" t="s">
        <v>19</v>
      </c>
      <c r="S546" t="s">
        <v>1</v>
      </c>
      <c r="T546" t="s">
        <v>2</v>
      </c>
      <c r="U546" s="1">
        <v>45658</v>
      </c>
      <c r="V546">
        <v>30</v>
      </c>
      <c r="W546">
        <v>2992.04</v>
      </c>
      <c r="Y546" s="1">
        <f t="shared" si="29"/>
        <v>45658</v>
      </c>
      <c r="Z546">
        <f t="shared" si="30"/>
        <v>30</v>
      </c>
      <c r="AA546" s="6">
        <f t="shared" si="31"/>
        <v>16080.651999999998</v>
      </c>
    </row>
    <row r="547" spans="1:27" x14ac:dyDescent="0.25">
      <c r="A547" t="s">
        <v>37</v>
      </c>
      <c r="B547" t="s">
        <v>17</v>
      </c>
      <c r="C547" t="s">
        <v>1</v>
      </c>
      <c r="D547" t="s">
        <v>2</v>
      </c>
      <c r="E547" s="1">
        <v>45658</v>
      </c>
      <c r="F547">
        <v>31</v>
      </c>
      <c r="G547" s="6">
        <v>3442.837</v>
      </c>
      <c r="I547" t="s">
        <v>37</v>
      </c>
      <c r="J547" t="s">
        <v>18</v>
      </c>
      <c r="K547" t="s">
        <v>1</v>
      </c>
      <c r="L547" t="s">
        <v>2</v>
      </c>
      <c r="M547" s="1">
        <v>45658</v>
      </c>
      <c r="N547">
        <v>31</v>
      </c>
      <c r="O547">
        <v>10309.331</v>
      </c>
      <c r="Q547" t="s">
        <v>37</v>
      </c>
      <c r="R547" t="s">
        <v>19</v>
      </c>
      <c r="S547" t="s">
        <v>1</v>
      </c>
      <c r="T547" t="s">
        <v>2</v>
      </c>
      <c r="U547" s="1">
        <v>45658</v>
      </c>
      <c r="V547">
        <v>31</v>
      </c>
      <c r="W547">
        <v>3172.7060000000001</v>
      </c>
      <c r="Y547" s="1">
        <f t="shared" si="29"/>
        <v>45658</v>
      </c>
      <c r="Z547">
        <f t="shared" si="30"/>
        <v>31</v>
      </c>
      <c r="AA547" s="6">
        <f t="shared" si="31"/>
        <v>16924.874</v>
      </c>
    </row>
    <row r="548" spans="1:27" x14ac:dyDescent="0.25">
      <c r="A548" t="s">
        <v>37</v>
      </c>
      <c r="B548" t="s">
        <v>17</v>
      </c>
      <c r="C548" t="s">
        <v>1</v>
      </c>
      <c r="D548" t="s">
        <v>2</v>
      </c>
      <c r="E548" s="1">
        <v>45658</v>
      </c>
      <c r="F548">
        <v>32</v>
      </c>
      <c r="G548" s="6">
        <v>3445.5569999999998</v>
      </c>
      <c r="I548" t="s">
        <v>37</v>
      </c>
      <c r="J548" t="s">
        <v>18</v>
      </c>
      <c r="K548" t="s">
        <v>1</v>
      </c>
      <c r="L548" t="s">
        <v>2</v>
      </c>
      <c r="M548" s="1">
        <v>45658</v>
      </c>
      <c r="N548">
        <v>32</v>
      </c>
      <c r="O548">
        <v>10300.213</v>
      </c>
      <c r="Q548" t="s">
        <v>37</v>
      </c>
      <c r="R548" t="s">
        <v>19</v>
      </c>
      <c r="S548" t="s">
        <v>1</v>
      </c>
      <c r="T548" t="s">
        <v>2</v>
      </c>
      <c r="U548" s="1">
        <v>45658</v>
      </c>
      <c r="V548">
        <v>32</v>
      </c>
      <c r="W548">
        <v>3167.9679999999998</v>
      </c>
      <c r="Y548" s="1">
        <f t="shared" si="29"/>
        <v>45658</v>
      </c>
      <c r="Z548">
        <f t="shared" si="30"/>
        <v>32</v>
      </c>
      <c r="AA548" s="6">
        <f t="shared" si="31"/>
        <v>16913.738000000001</v>
      </c>
    </row>
    <row r="549" spans="1:27" x14ac:dyDescent="0.25">
      <c r="A549" t="s">
        <v>37</v>
      </c>
      <c r="B549" t="s">
        <v>17</v>
      </c>
      <c r="C549" t="s">
        <v>1</v>
      </c>
      <c r="D549" t="s">
        <v>2</v>
      </c>
      <c r="E549" s="1">
        <v>45658</v>
      </c>
      <c r="F549">
        <v>33</v>
      </c>
      <c r="G549" s="6">
        <v>3396.895</v>
      </c>
      <c r="I549" t="s">
        <v>37</v>
      </c>
      <c r="J549" t="s">
        <v>18</v>
      </c>
      <c r="K549" t="s">
        <v>1</v>
      </c>
      <c r="L549" t="s">
        <v>2</v>
      </c>
      <c r="M549" s="1">
        <v>45658</v>
      </c>
      <c r="N549">
        <v>33</v>
      </c>
      <c r="O549">
        <v>9998.8580000000002</v>
      </c>
      <c r="Q549" t="s">
        <v>37</v>
      </c>
      <c r="R549" t="s">
        <v>19</v>
      </c>
      <c r="S549" t="s">
        <v>1</v>
      </c>
      <c r="T549" t="s">
        <v>2</v>
      </c>
      <c r="U549" s="1">
        <v>45658</v>
      </c>
      <c r="V549">
        <v>33</v>
      </c>
      <c r="W549">
        <v>3075.9870000000001</v>
      </c>
      <c r="Y549" s="1">
        <f t="shared" si="29"/>
        <v>45658</v>
      </c>
      <c r="Z549">
        <f t="shared" si="30"/>
        <v>33</v>
      </c>
      <c r="AA549" s="6">
        <f t="shared" si="31"/>
        <v>16471.740000000002</v>
      </c>
    </row>
    <row r="550" spans="1:27" x14ac:dyDescent="0.25">
      <c r="A550" t="s">
        <v>37</v>
      </c>
      <c r="B550" t="s">
        <v>17</v>
      </c>
      <c r="C550" t="s">
        <v>1</v>
      </c>
      <c r="D550" t="s">
        <v>2</v>
      </c>
      <c r="E550" s="1">
        <v>45658</v>
      </c>
      <c r="F550">
        <v>34</v>
      </c>
      <c r="G550" s="6">
        <v>3491.4989999999998</v>
      </c>
      <c r="I550" t="s">
        <v>37</v>
      </c>
      <c r="J550" t="s">
        <v>18</v>
      </c>
      <c r="K550" t="s">
        <v>1</v>
      </c>
      <c r="L550" t="s">
        <v>2</v>
      </c>
      <c r="M550" s="1">
        <v>45658</v>
      </c>
      <c r="N550">
        <v>34</v>
      </c>
      <c r="O550">
        <v>10610.686</v>
      </c>
      <c r="Q550" t="s">
        <v>37</v>
      </c>
      <c r="R550" t="s">
        <v>19</v>
      </c>
      <c r="S550" t="s">
        <v>1</v>
      </c>
      <c r="T550" t="s">
        <v>2</v>
      </c>
      <c r="U550" s="1">
        <v>45658</v>
      </c>
      <c r="V550">
        <v>34</v>
      </c>
      <c r="W550">
        <v>3264.6869999999999</v>
      </c>
      <c r="Y550" s="1">
        <f t="shared" si="29"/>
        <v>45658</v>
      </c>
      <c r="Z550">
        <f t="shared" si="30"/>
        <v>34</v>
      </c>
      <c r="AA550" s="6">
        <f t="shared" si="31"/>
        <v>17366.871999999999</v>
      </c>
    </row>
    <row r="551" spans="1:27" x14ac:dyDescent="0.25">
      <c r="A551" t="s">
        <v>37</v>
      </c>
      <c r="B551" t="s">
        <v>17</v>
      </c>
      <c r="C551" t="s">
        <v>1</v>
      </c>
      <c r="D551" t="s">
        <v>2</v>
      </c>
      <c r="E551" s="1">
        <v>45658</v>
      </c>
      <c r="F551">
        <v>35</v>
      </c>
      <c r="G551" s="6">
        <v>3433.1089999999999</v>
      </c>
      <c r="I551" t="s">
        <v>37</v>
      </c>
      <c r="J551" t="s">
        <v>18</v>
      </c>
      <c r="K551" t="s">
        <v>1</v>
      </c>
      <c r="L551" t="s">
        <v>2</v>
      </c>
      <c r="M551" s="1">
        <v>45658</v>
      </c>
      <c r="N551">
        <v>35</v>
      </c>
      <c r="O551">
        <v>10243.944</v>
      </c>
      <c r="Q551" t="s">
        <v>37</v>
      </c>
      <c r="R551" t="s">
        <v>19</v>
      </c>
      <c r="S551" t="s">
        <v>1</v>
      </c>
      <c r="T551" t="s">
        <v>2</v>
      </c>
      <c r="U551" s="1">
        <v>45658</v>
      </c>
      <c r="V551">
        <v>35</v>
      </c>
      <c r="W551">
        <v>3159.431</v>
      </c>
      <c r="Y551" s="1">
        <f t="shared" si="29"/>
        <v>45658</v>
      </c>
      <c r="Z551">
        <f t="shared" si="30"/>
        <v>35</v>
      </c>
      <c r="AA551" s="6">
        <f t="shared" si="31"/>
        <v>16836.484</v>
      </c>
    </row>
    <row r="552" spans="1:27" x14ac:dyDescent="0.25">
      <c r="A552" t="s">
        <v>37</v>
      </c>
      <c r="B552" t="s">
        <v>17</v>
      </c>
      <c r="C552" t="s">
        <v>1</v>
      </c>
      <c r="D552" t="s">
        <v>2</v>
      </c>
      <c r="E552" s="1">
        <v>45658</v>
      </c>
      <c r="F552">
        <v>36</v>
      </c>
      <c r="G552" s="6">
        <v>3455.2849999999999</v>
      </c>
      <c r="I552" t="s">
        <v>37</v>
      </c>
      <c r="J552" t="s">
        <v>18</v>
      </c>
      <c r="K552" t="s">
        <v>1</v>
      </c>
      <c r="L552" t="s">
        <v>2</v>
      </c>
      <c r="M552" s="1">
        <v>45658</v>
      </c>
      <c r="N552">
        <v>36</v>
      </c>
      <c r="O552">
        <v>10365.6</v>
      </c>
      <c r="Q552" t="s">
        <v>37</v>
      </c>
      <c r="R552" t="s">
        <v>19</v>
      </c>
      <c r="S552" t="s">
        <v>1</v>
      </c>
      <c r="T552" t="s">
        <v>2</v>
      </c>
      <c r="U552" s="1">
        <v>45658</v>
      </c>
      <c r="V552">
        <v>36</v>
      </c>
      <c r="W552">
        <v>3181.2429999999999</v>
      </c>
      <c r="Y552" s="1">
        <f t="shared" si="29"/>
        <v>45658</v>
      </c>
      <c r="Z552">
        <f t="shared" si="30"/>
        <v>36</v>
      </c>
      <c r="AA552" s="6">
        <f t="shared" si="31"/>
        <v>17002.128000000001</v>
      </c>
    </row>
    <row r="553" spans="1:27" x14ac:dyDescent="0.25">
      <c r="A553" t="s">
        <v>37</v>
      </c>
      <c r="B553" t="s">
        <v>17</v>
      </c>
      <c r="C553" t="s">
        <v>1</v>
      </c>
      <c r="D553" t="s">
        <v>2</v>
      </c>
      <c r="E553" s="1">
        <v>45658</v>
      </c>
      <c r="F553">
        <v>37</v>
      </c>
      <c r="G553" s="6">
        <v>3464.3539999999998</v>
      </c>
      <c r="I553" t="s">
        <v>37</v>
      </c>
      <c r="J553" t="s">
        <v>18</v>
      </c>
      <c r="K553" t="s">
        <v>1</v>
      </c>
      <c r="L553" t="s">
        <v>2</v>
      </c>
      <c r="M553" s="1">
        <v>45658</v>
      </c>
      <c r="N553">
        <v>37</v>
      </c>
      <c r="O553">
        <v>10432.888999999999</v>
      </c>
      <c r="Q553" t="s">
        <v>37</v>
      </c>
      <c r="R553" t="s">
        <v>19</v>
      </c>
      <c r="S553" t="s">
        <v>1</v>
      </c>
      <c r="T553" t="s">
        <v>2</v>
      </c>
      <c r="U553" s="1">
        <v>45658</v>
      </c>
      <c r="V553">
        <v>37</v>
      </c>
      <c r="W553">
        <v>3210.53</v>
      </c>
      <c r="Y553" s="1">
        <f t="shared" si="29"/>
        <v>45658</v>
      </c>
      <c r="Z553">
        <f t="shared" si="30"/>
        <v>37</v>
      </c>
      <c r="AA553" s="6">
        <f t="shared" si="31"/>
        <v>17107.772999999997</v>
      </c>
    </row>
    <row r="554" spans="1:27" x14ac:dyDescent="0.25">
      <c r="A554" t="s">
        <v>37</v>
      </c>
      <c r="B554" t="s">
        <v>17</v>
      </c>
      <c r="C554" t="s">
        <v>1</v>
      </c>
      <c r="D554" t="s">
        <v>2</v>
      </c>
      <c r="E554" s="1">
        <v>45658</v>
      </c>
      <c r="F554">
        <v>38</v>
      </c>
      <c r="G554" s="6">
        <v>3424.04</v>
      </c>
      <c r="I554" t="s">
        <v>37</v>
      </c>
      <c r="J554" t="s">
        <v>18</v>
      </c>
      <c r="K554" t="s">
        <v>1</v>
      </c>
      <c r="L554" t="s">
        <v>2</v>
      </c>
      <c r="M554" s="1">
        <v>45658</v>
      </c>
      <c r="N554">
        <v>38</v>
      </c>
      <c r="O554">
        <v>10176.655000000001</v>
      </c>
      <c r="Q554" t="s">
        <v>37</v>
      </c>
      <c r="R554" t="s">
        <v>19</v>
      </c>
      <c r="S554" t="s">
        <v>1</v>
      </c>
      <c r="T554" t="s">
        <v>2</v>
      </c>
      <c r="U554" s="1">
        <v>45658</v>
      </c>
      <c r="V554">
        <v>38</v>
      </c>
      <c r="W554">
        <v>3130.1439999999998</v>
      </c>
      <c r="Y554" s="1">
        <f t="shared" si="29"/>
        <v>45658</v>
      </c>
      <c r="Z554">
        <f t="shared" si="30"/>
        <v>38</v>
      </c>
      <c r="AA554" s="6">
        <f t="shared" si="31"/>
        <v>16730.839</v>
      </c>
    </row>
    <row r="555" spans="1:27" x14ac:dyDescent="0.25">
      <c r="A555" t="s">
        <v>37</v>
      </c>
      <c r="B555" t="s">
        <v>17</v>
      </c>
      <c r="C555" t="s">
        <v>1</v>
      </c>
      <c r="D555" t="s">
        <v>2</v>
      </c>
      <c r="E555" s="1">
        <v>45658</v>
      </c>
      <c r="F555">
        <v>39</v>
      </c>
      <c r="G555" s="6">
        <v>3429.7330000000002</v>
      </c>
      <c r="I555" t="s">
        <v>37</v>
      </c>
      <c r="J555" t="s">
        <v>18</v>
      </c>
      <c r="K555" t="s">
        <v>1</v>
      </c>
      <c r="L555" t="s">
        <v>2</v>
      </c>
      <c r="M555" s="1">
        <v>45658</v>
      </c>
      <c r="N555">
        <v>39</v>
      </c>
      <c r="O555">
        <v>10354.117</v>
      </c>
      <c r="Q555" t="s">
        <v>37</v>
      </c>
      <c r="R555" t="s">
        <v>19</v>
      </c>
      <c r="S555" t="s">
        <v>1</v>
      </c>
      <c r="T555" t="s">
        <v>2</v>
      </c>
      <c r="U555" s="1">
        <v>45658</v>
      </c>
      <c r="V555">
        <v>39</v>
      </c>
      <c r="W555">
        <v>3181.9690000000001</v>
      </c>
      <c r="Y555" s="1">
        <f t="shared" si="29"/>
        <v>45658</v>
      </c>
      <c r="Z555">
        <f t="shared" si="30"/>
        <v>39</v>
      </c>
      <c r="AA555" s="6">
        <f t="shared" si="31"/>
        <v>16965.819</v>
      </c>
    </row>
    <row r="556" spans="1:27" x14ac:dyDescent="0.25">
      <c r="A556" t="s">
        <v>37</v>
      </c>
      <c r="B556" t="s">
        <v>17</v>
      </c>
      <c r="C556" t="s">
        <v>1</v>
      </c>
      <c r="D556" t="s">
        <v>2</v>
      </c>
      <c r="E556" s="1">
        <v>45658</v>
      </c>
      <c r="F556">
        <v>40</v>
      </c>
      <c r="G556" s="6">
        <v>3458.6610000000001</v>
      </c>
      <c r="I556" t="s">
        <v>37</v>
      </c>
      <c r="J556" t="s">
        <v>18</v>
      </c>
      <c r="K556" t="s">
        <v>1</v>
      </c>
      <c r="L556" t="s">
        <v>2</v>
      </c>
      <c r="M556" s="1">
        <v>45658</v>
      </c>
      <c r="N556">
        <v>40</v>
      </c>
      <c r="O556">
        <v>10255.425999999999</v>
      </c>
      <c r="Q556" t="s">
        <v>37</v>
      </c>
      <c r="R556" t="s">
        <v>19</v>
      </c>
      <c r="S556" t="s">
        <v>1</v>
      </c>
      <c r="T556" t="s">
        <v>2</v>
      </c>
      <c r="U556" s="1">
        <v>45658</v>
      </c>
      <c r="V556">
        <v>40</v>
      </c>
      <c r="W556">
        <v>3158.7049999999999</v>
      </c>
      <c r="Y556" s="1">
        <f t="shared" si="29"/>
        <v>45658</v>
      </c>
      <c r="Z556">
        <f t="shared" si="30"/>
        <v>40</v>
      </c>
      <c r="AA556" s="6">
        <f t="shared" si="31"/>
        <v>16872.792000000001</v>
      </c>
    </row>
    <row r="557" spans="1:27" x14ac:dyDescent="0.25">
      <c r="A557" t="s">
        <v>37</v>
      </c>
      <c r="B557" t="s">
        <v>17</v>
      </c>
      <c r="C557" t="s">
        <v>1</v>
      </c>
      <c r="D557" t="s">
        <v>2</v>
      </c>
      <c r="E557" s="1">
        <v>45658</v>
      </c>
      <c r="F557">
        <v>41</v>
      </c>
      <c r="G557" s="6">
        <v>3447.3739999999998</v>
      </c>
      <c r="I557" t="s">
        <v>37</v>
      </c>
      <c r="J557" t="s">
        <v>18</v>
      </c>
      <c r="K557" t="s">
        <v>1</v>
      </c>
      <c r="L557" t="s">
        <v>2</v>
      </c>
      <c r="M557" s="1">
        <v>45658</v>
      </c>
      <c r="N557">
        <v>41</v>
      </c>
      <c r="O557">
        <v>10102.672</v>
      </c>
      <c r="Q557" t="s">
        <v>37</v>
      </c>
      <c r="R557" t="s">
        <v>19</v>
      </c>
      <c r="S557" t="s">
        <v>1</v>
      </c>
      <c r="T557" t="s">
        <v>2</v>
      </c>
      <c r="U557" s="1">
        <v>45658</v>
      </c>
      <c r="V557">
        <v>41</v>
      </c>
      <c r="W557">
        <v>3106.886</v>
      </c>
      <c r="Y557" s="1">
        <f t="shared" si="29"/>
        <v>45658</v>
      </c>
      <c r="Z557">
        <f t="shared" si="30"/>
        <v>41</v>
      </c>
      <c r="AA557" s="6">
        <f t="shared" si="31"/>
        <v>16656.932000000001</v>
      </c>
    </row>
    <row r="558" spans="1:27" x14ac:dyDescent="0.25">
      <c r="A558" t="s">
        <v>37</v>
      </c>
      <c r="B558" t="s">
        <v>17</v>
      </c>
      <c r="C558" t="s">
        <v>1</v>
      </c>
      <c r="D558" t="s">
        <v>2</v>
      </c>
      <c r="E558" s="1">
        <v>45658</v>
      </c>
      <c r="F558">
        <v>42</v>
      </c>
      <c r="G558" s="6">
        <v>3441.02</v>
      </c>
      <c r="I558" t="s">
        <v>37</v>
      </c>
      <c r="J558" t="s">
        <v>18</v>
      </c>
      <c r="K558" t="s">
        <v>1</v>
      </c>
      <c r="L558" t="s">
        <v>2</v>
      </c>
      <c r="M558" s="1">
        <v>45658</v>
      </c>
      <c r="N558">
        <v>42</v>
      </c>
      <c r="O558">
        <v>10506.871999999999</v>
      </c>
      <c r="Q558" t="s">
        <v>37</v>
      </c>
      <c r="R558" t="s">
        <v>19</v>
      </c>
      <c r="S558" t="s">
        <v>1</v>
      </c>
      <c r="T558" t="s">
        <v>2</v>
      </c>
      <c r="U558" s="1">
        <v>45658</v>
      </c>
      <c r="V558">
        <v>42</v>
      </c>
      <c r="W558">
        <v>3233.788</v>
      </c>
      <c r="Y558" s="1">
        <f t="shared" si="29"/>
        <v>45658</v>
      </c>
      <c r="Z558">
        <f t="shared" si="30"/>
        <v>42</v>
      </c>
      <c r="AA558" s="6">
        <f t="shared" si="31"/>
        <v>17181.68</v>
      </c>
    </row>
    <row r="559" spans="1:27" x14ac:dyDescent="0.25">
      <c r="A559" t="s">
        <v>37</v>
      </c>
      <c r="B559" t="s">
        <v>17</v>
      </c>
      <c r="C559" t="s">
        <v>1</v>
      </c>
      <c r="D559" t="s">
        <v>2</v>
      </c>
      <c r="E559" s="1">
        <v>45658</v>
      </c>
      <c r="F559">
        <v>43</v>
      </c>
      <c r="G559" s="6">
        <v>3487.6509999999998</v>
      </c>
      <c r="I559" t="s">
        <v>37</v>
      </c>
      <c r="J559" t="s">
        <v>18</v>
      </c>
      <c r="K559" t="s">
        <v>1</v>
      </c>
      <c r="L559" t="s">
        <v>2</v>
      </c>
      <c r="M559" s="1">
        <v>45658</v>
      </c>
      <c r="N559">
        <v>43</v>
      </c>
      <c r="O559">
        <v>10499.906999999999</v>
      </c>
      <c r="Q559" t="s">
        <v>37</v>
      </c>
      <c r="R559" t="s">
        <v>19</v>
      </c>
      <c r="S559" t="s">
        <v>1</v>
      </c>
      <c r="T559" t="s">
        <v>2</v>
      </c>
      <c r="U559" s="1">
        <v>45658</v>
      </c>
      <c r="V559">
        <v>43</v>
      </c>
      <c r="W559">
        <v>3230.1179999999999</v>
      </c>
      <c r="Y559" s="1">
        <f t="shared" si="29"/>
        <v>45658</v>
      </c>
      <c r="Z559">
        <f t="shared" si="30"/>
        <v>43</v>
      </c>
      <c r="AA559" s="6">
        <f t="shared" si="31"/>
        <v>17217.675999999999</v>
      </c>
    </row>
    <row r="560" spans="1:27" x14ac:dyDescent="0.25">
      <c r="A560" t="s">
        <v>37</v>
      </c>
      <c r="B560" t="s">
        <v>17</v>
      </c>
      <c r="C560" t="s">
        <v>1</v>
      </c>
      <c r="D560" t="s">
        <v>2</v>
      </c>
      <c r="E560" s="1">
        <v>45658</v>
      </c>
      <c r="F560">
        <v>44</v>
      </c>
      <c r="G560" s="6">
        <v>3400.7429999999999</v>
      </c>
      <c r="I560" t="s">
        <v>37</v>
      </c>
      <c r="J560" t="s">
        <v>18</v>
      </c>
      <c r="K560" t="s">
        <v>1</v>
      </c>
      <c r="L560" t="s">
        <v>2</v>
      </c>
      <c r="M560" s="1">
        <v>45658</v>
      </c>
      <c r="N560">
        <v>44</v>
      </c>
      <c r="O560">
        <v>10109.636</v>
      </c>
      <c r="Q560" t="s">
        <v>37</v>
      </c>
      <c r="R560" t="s">
        <v>19</v>
      </c>
      <c r="S560" t="s">
        <v>1</v>
      </c>
      <c r="T560" t="s">
        <v>2</v>
      </c>
      <c r="U560" s="1">
        <v>45658</v>
      </c>
      <c r="V560">
        <v>44</v>
      </c>
      <c r="W560">
        <v>3110.556</v>
      </c>
      <c r="Y560" s="1">
        <f t="shared" si="29"/>
        <v>45658</v>
      </c>
      <c r="Z560">
        <f t="shared" si="30"/>
        <v>44</v>
      </c>
      <c r="AA560" s="6">
        <f t="shared" si="31"/>
        <v>16620.935000000001</v>
      </c>
    </row>
    <row r="561" spans="1:27" x14ac:dyDescent="0.25">
      <c r="A561" t="s">
        <v>37</v>
      </c>
      <c r="B561" t="s">
        <v>17</v>
      </c>
      <c r="C561" t="s">
        <v>1</v>
      </c>
      <c r="D561" t="s">
        <v>2</v>
      </c>
      <c r="E561" s="1">
        <v>45658</v>
      </c>
      <c r="F561">
        <v>45</v>
      </c>
      <c r="G561" s="6">
        <v>3413.32</v>
      </c>
      <c r="I561" t="s">
        <v>37</v>
      </c>
      <c r="J561" t="s">
        <v>18</v>
      </c>
      <c r="K561" t="s">
        <v>1</v>
      </c>
      <c r="L561" t="s">
        <v>2</v>
      </c>
      <c r="M561" s="1">
        <v>45658</v>
      </c>
      <c r="N561">
        <v>45</v>
      </c>
      <c r="O561">
        <v>10192.621999999999</v>
      </c>
      <c r="Q561" t="s">
        <v>37</v>
      </c>
      <c r="R561" t="s">
        <v>19</v>
      </c>
      <c r="S561" t="s">
        <v>1</v>
      </c>
      <c r="T561" t="s">
        <v>2</v>
      </c>
      <c r="U561" s="1">
        <v>45658</v>
      </c>
      <c r="V561">
        <v>45</v>
      </c>
      <c r="W561">
        <v>3136.8290000000002</v>
      </c>
      <c r="Y561" s="1">
        <f t="shared" si="29"/>
        <v>45658</v>
      </c>
      <c r="Z561">
        <f t="shared" si="30"/>
        <v>45</v>
      </c>
      <c r="AA561" s="6">
        <f t="shared" si="31"/>
        <v>16742.771000000001</v>
      </c>
    </row>
    <row r="562" spans="1:27" x14ac:dyDescent="0.25">
      <c r="A562" t="s">
        <v>37</v>
      </c>
      <c r="B562" t="s">
        <v>17</v>
      </c>
      <c r="C562" t="s">
        <v>1</v>
      </c>
      <c r="D562" t="s">
        <v>2</v>
      </c>
      <c r="E562" s="1">
        <v>45658</v>
      </c>
      <c r="F562">
        <v>46</v>
      </c>
      <c r="G562" s="6">
        <v>3475.0729999999999</v>
      </c>
      <c r="I562" t="s">
        <v>37</v>
      </c>
      <c r="J562" t="s">
        <v>18</v>
      </c>
      <c r="K562" t="s">
        <v>1</v>
      </c>
      <c r="L562" t="s">
        <v>2</v>
      </c>
      <c r="M562" s="1">
        <v>45658</v>
      </c>
      <c r="N562">
        <v>46</v>
      </c>
      <c r="O562">
        <v>10416.921</v>
      </c>
      <c r="Q562" t="s">
        <v>37</v>
      </c>
      <c r="R562" t="s">
        <v>19</v>
      </c>
      <c r="S562" t="s">
        <v>1</v>
      </c>
      <c r="T562" t="s">
        <v>2</v>
      </c>
      <c r="U562" s="1">
        <v>45658</v>
      </c>
      <c r="V562">
        <v>46</v>
      </c>
      <c r="W562">
        <v>3203.8449999999998</v>
      </c>
      <c r="Y562" s="1">
        <f t="shared" si="29"/>
        <v>45658</v>
      </c>
      <c r="Z562">
        <f t="shared" si="30"/>
        <v>46</v>
      </c>
      <c r="AA562" s="6">
        <f t="shared" si="31"/>
        <v>17095.839</v>
      </c>
    </row>
    <row r="563" spans="1:27" x14ac:dyDescent="0.25">
      <c r="A563" t="s">
        <v>37</v>
      </c>
      <c r="B563" t="s">
        <v>17</v>
      </c>
      <c r="C563" t="s">
        <v>1</v>
      </c>
      <c r="D563" t="s">
        <v>2</v>
      </c>
      <c r="E563" s="1">
        <v>45658</v>
      </c>
      <c r="F563">
        <v>47</v>
      </c>
      <c r="G563" s="6">
        <v>3420.6840000000002</v>
      </c>
      <c r="I563" t="s">
        <v>37</v>
      </c>
      <c r="J563" t="s">
        <v>18</v>
      </c>
      <c r="K563" t="s">
        <v>1</v>
      </c>
      <c r="L563" t="s">
        <v>2</v>
      </c>
      <c r="M563" s="1">
        <v>45658</v>
      </c>
      <c r="N563">
        <v>47</v>
      </c>
      <c r="O563">
        <v>10117.584000000001</v>
      </c>
      <c r="Q563" t="s">
        <v>37</v>
      </c>
      <c r="R563" t="s">
        <v>19</v>
      </c>
      <c r="S563" t="s">
        <v>1</v>
      </c>
      <c r="T563" t="s">
        <v>2</v>
      </c>
      <c r="U563" s="1">
        <v>45658</v>
      </c>
      <c r="V563">
        <v>47</v>
      </c>
      <c r="W563">
        <v>3114.3420000000001</v>
      </c>
      <c r="Y563" s="1">
        <f t="shared" si="29"/>
        <v>45658</v>
      </c>
      <c r="Z563">
        <f t="shared" si="30"/>
        <v>47</v>
      </c>
      <c r="AA563" s="6">
        <f t="shared" si="31"/>
        <v>16652.61</v>
      </c>
    </row>
    <row r="564" spans="1:27" x14ac:dyDescent="0.25">
      <c r="A564" t="s">
        <v>37</v>
      </c>
      <c r="B564" t="s">
        <v>17</v>
      </c>
      <c r="C564" t="s">
        <v>1</v>
      </c>
      <c r="D564" t="s">
        <v>2</v>
      </c>
      <c r="E564" s="1">
        <v>45658</v>
      </c>
      <c r="F564">
        <v>48</v>
      </c>
      <c r="G564" s="6">
        <v>3467.7089999999998</v>
      </c>
      <c r="I564" t="s">
        <v>37</v>
      </c>
      <c r="J564" t="s">
        <v>18</v>
      </c>
      <c r="K564" t="s">
        <v>1</v>
      </c>
      <c r="L564" t="s">
        <v>2</v>
      </c>
      <c r="M564" s="1">
        <v>45658</v>
      </c>
      <c r="N564">
        <v>48</v>
      </c>
      <c r="O564">
        <v>10491.96</v>
      </c>
      <c r="Q564" t="s">
        <v>37</v>
      </c>
      <c r="R564" t="s">
        <v>19</v>
      </c>
      <c r="S564" t="s">
        <v>1</v>
      </c>
      <c r="T564" t="s">
        <v>2</v>
      </c>
      <c r="U564" s="1">
        <v>45658</v>
      </c>
      <c r="V564">
        <v>48</v>
      </c>
      <c r="W564">
        <v>3226.3319999999999</v>
      </c>
      <c r="Y564" s="1">
        <f t="shared" si="29"/>
        <v>45658</v>
      </c>
      <c r="Z564">
        <f t="shared" si="30"/>
        <v>48</v>
      </c>
      <c r="AA564" s="6">
        <f t="shared" si="31"/>
        <v>17186.000999999997</v>
      </c>
    </row>
    <row r="565" spans="1:27" x14ac:dyDescent="0.25">
      <c r="A565" t="s">
        <v>37</v>
      </c>
      <c r="B565" t="s">
        <v>17</v>
      </c>
      <c r="C565" t="s">
        <v>1</v>
      </c>
      <c r="D565" t="s">
        <v>2</v>
      </c>
      <c r="E565" s="1">
        <v>45658</v>
      </c>
      <c r="F565">
        <v>49</v>
      </c>
      <c r="G565" s="6">
        <v>3451.2280000000001</v>
      </c>
      <c r="I565" t="s">
        <v>37</v>
      </c>
      <c r="J565" t="s">
        <v>18</v>
      </c>
      <c r="K565" t="s">
        <v>1</v>
      </c>
      <c r="L565" t="s">
        <v>2</v>
      </c>
      <c r="M565" s="1">
        <v>45658</v>
      </c>
      <c r="N565">
        <v>49</v>
      </c>
      <c r="O565">
        <v>10314.156999999999</v>
      </c>
      <c r="Q565" t="s">
        <v>37</v>
      </c>
      <c r="R565" t="s">
        <v>19</v>
      </c>
      <c r="S565" t="s">
        <v>1</v>
      </c>
      <c r="T565" t="s">
        <v>2</v>
      </c>
      <c r="U565" s="1">
        <v>45658</v>
      </c>
      <c r="V565">
        <v>49</v>
      </c>
      <c r="W565">
        <v>3176.05</v>
      </c>
      <c r="Y565" s="1">
        <f t="shared" si="29"/>
        <v>45658</v>
      </c>
      <c r="Z565">
        <f t="shared" si="30"/>
        <v>49</v>
      </c>
      <c r="AA565" s="6">
        <f t="shared" si="31"/>
        <v>16941.434999999998</v>
      </c>
    </row>
    <row r="566" spans="1:27" x14ac:dyDescent="0.25">
      <c r="A566" t="s">
        <v>37</v>
      </c>
      <c r="B566" t="s">
        <v>17</v>
      </c>
      <c r="C566" t="s">
        <v>1</v>
      </c>
      <c r="D566" t="s">
        <v>2</v>
      </c>
      <c r="E566" s="1">
        <v>45658</v>
      </c>
      <c r="F566">
        <v>50</v>
      </c>
      <c r="G566" s="6">
        <v>3437.1660000000002</v>
      </c>
      <c r="I566" t="s">
        <v>37</v>
      </c>
      <c r="J566" t="s">
        <v>18</v>
      </c>
      <c r="K566" t="s">
        <v>1</v>
      </c>
      <c r="L566" t="s">
        <v>2</v>
      </c>
      <c r="M566" s="1">
        <v>45658</v>
      </c>
      <c r="N566">
        <v>50</v>
      </c>
      <c r="O566">
        <v>10295.387000000001</v>
      </c>
      <c r="Q566" t="s">
        <v>37</v>
      </c>
      <c r="R566" t="s">
        <v>19</v>
      </c>
      <c r="S566" t="s">
        <v>1</v>
      </c>
      <c r="T566" t="s">
        <v>2</v>
      </c>
      <c r="U566" s="1">
        <v>45658</v>
      </c>
      <c r="V566">
        <v>50</v>
      </c>
      <c r="W566">
        <v>3164.6239999999998</v>
      </c>
      <c r="Y566" s="1">
        <f t="shared" si="29"/>
        <v>45658</v>
      </c>
      <c r="Z566">
        <f t="shared" si="30"/>
        <v>50</v>
      </c>
      <c r="AA566" s="6">
        <f t="shared" si="31"/>
        <v>16897.177</v>
      </c>
    </row>
    <row r="567" spans="1:27" x14ac:dyDescent="0.25">
      <c r="A567" t="s">
        <v>37</v>
      </c>
      <c r="B567" t="s">
        <v>17</v>
      </c>
      <c r="C567" t="s">
        <v>1</v>
      </c>
      <c r="D567" t="s">
        <v>2</v>
      </c>
      <c r="E567" s="1">
        <v>46023</v>
      </c>
      <c r="F567" t="s">
        <v>3</v>
      </c>
      <c r="G567" s="6">
        <v>3455.1990000000001</v>
      </c>
      <c r="I567" t="s">
        <v>37</v>
      </c>
      <c r="J567" t="s">
        <v>18</v>
      </c>
      <c r="K567" t="s">
        <v>1</v>
      </c>
      <c r="L567" t="s">
        <v>2</v>
      </c>
      <c r="M567" s="1">
        <v>46023</v>
      </c>
      <c r="N567" t="s">
        <v>3</v>
      </c>
      <c r="O567">
        <v>10377.361000000001</v>
      </c>
      <c r="Q567" t="s">
        <v>37</v>
      </c>
      <c r="R567" t="s">
        <v>19</v>
      </c>
      <c r="S567" t="s">
        <v>1</v>
      </c>
      <c r="T567" t="s">
        <v>2</v>
      </c>
      <c r="U567" s="1">
        <v>46023</v>
      </c>
      <c r="V567" t="s">
        <v>3</v>
      </c>
      <c r="W567">
        <v>3185.4</v>
      </c>
      <c r="Y567" s="1">
        <f t="shared" si="29"/>
        <v>46023</v>
      </c>
      <c r="Z567" t="str">
        <f t="shared" si="30"/>
        <v>Expected Values</v>
      </c>
      <c r="AA567" s="6">
        <f t="shared" si="31"/>
        <v>17017.960000000003</v>
      </c>
    </row>
    <row r="568" spans="1:27" x14ac:dyDescent="0.25">
      <c r="A568" t="s">
        <v>37</v>
      </c>
      <c r="B568" t="s">
        <v>17</v>
      </c>
      <c r="C568" t="s">
        <v>1</v>
      </c>
      <c r="D568" t="s">
        <v>2</v>
      </c>
      <c r="E568" s="1">
        <v>46023</v>
      </c>
      <c r="F568">
        <v>1</v>
      </c>
      <c r="G568" s="6">
        <v>3430.1210000000001</v>
      </c>
      <c r="I568" t="s">
        <v>37</v>
      </c>
      <c r="J568" t="s">
        <v>18</v>
      </c>
      <c r="K568" t="s">
        <v>1</v>
      </c>
      <c r="L568" t="s">
        <v>2</v>
      </c>
      <c r="M568" s="1">
        <v>46023</v>
      </c>
      <c r="N568">
        <v>1</v>
      </c>
      <c r="O568">
        <v>10200.388000000001</v>
      </c>
      <c r="Q568" t="s">
        <v>37</v>
      </c>
      <c r="R568" t="s">
        <v>19</v>
      </c>
      <c r="S568" t="s">
        <v>1</v>
      </c>
      <c r="T568" t="s">
        <v>2</v>
      </c>
      <c r="U568" s="1">
        <v>46023</v>
      </c>
      <c r="V568">
        <v>1</v>
      </c>
      <c r="W568">
        <v>3128.9050000000002</v>
      </c>
      <c r="Y568" s="1">
        <f t="shared" si="29"/>
        <v>46023</v>
      </c>
      <c r="Z568">
        <f t="shared" si="30"/>
        <v>1</v>
      </c>
      <c r="AA568" s="6">
        <f t="shared" si="31"/>
        <v>16759.414000000001</v>
      </c>
    </row>
    <row r="569" spans="1:27" x14ac:dyDescent="0.25">
      <c r="A569" t="s">
        <v>37</v>
      </c>
      <c r="B569" t="s">
        <v>17</v>
      </c>
      <c r="C569" t="s">
        <v>1</v>
      </c>
      <c r="D569" t="s">
        <v>2</v>
      </c>
      <c r="E569" s="1">
        <v>46023</v>
      </c>
      <c r="F569">
        <v>2</v>
      </c>
      <c r="G569" s="6">
        <v>3480.277</v>
      </c>
      <c r="I569" t="s">
        <v>37</v>
      </c>
      <c r="J569" t="s">
        <v>18</v>
      </c>
      <c r="K569" t="s">
        <v>1</v>
      </c>
      <c r="L569" t="s">
        <v>2</v>
      </c>
      <c r="M569" s="1">
        <v>46023</v>
      </c>
      <c r="N569">
        <v>2</v>
      </c>
      <c r="O569">
        <v>10554.334000000001</v>
      </c>
      <c r="Q569" t="s">
        <v>37</v>
      </c>
      <c r="R569" t="s">
        <v>19</v>
      </c>
      <c r="S569" t="s">
        <v>1</v>
      </c>
      <c r="T569" t="s">
        <v>2</v>
      </c>
      <c r="U569" s="1">
        <v>46023</v>
      </c>
      <c r="V569">
        <v>2</v>
      </c>
      <c r="W569">
        <v>3241.895</v>
      </c>
      <c r="Y569" s="1">
        <f t="shared" si="29"/>
        <v>46023</v>
      </c>
      <c r="Z569">
        <f t="shared" si="30"/>
        <v>2</v>
      </c>
      <c r="AA569" s="6">
        <f t="shared" si="31"/>
        <v>17276.506000000001</v>
      </c>
    </row>
    <row r="570" spans="1:27" x14ac:dyDescent="0.25">
      <c r="A570" t="s">
        <v>37</v>
      </c>
      <c r="B570" t="s">
        <v>17</v>
      </c>
      <c r="C570" t="s">
        <v>1</v>
      </c>
      <c r="D570" t="s">
        <v>2</v>
      </c>
      <c r="E570" s="1">
        <v>46023</v>
      </c>
      <c r="F570">
        <v>3</v>
      </c>
      <c r="G570" s="6">
        <v>3426.8649999999998</v>
      </c>
      <c r="I570" t="s">
        <v>37</v>
      </c>
      <c r="J570" t="s">
        <v>18</v>
      </c>
      <c r="K570" t="s">
        <v>1</v>
      </c>
      <c r="L570" t="s">
        <v>2</v>
      </c>
      <c r="M570" s="1">
        <v>46023</v>
      </c>
      <c r="N570">
        <v>3</v>
      </c>
      <c r="O570">
        <v>10157.584000000001</v>
      </c>
      <c r="Q570" t="s">
        <v>37</v>
      </c>
      <c r="R570" t="s">
        <v>19</v>
      </c>
      <c r="S570" t="s">
        <v>1</v>
      </c>
      <c r="T570" t="s">
        <v>2</v>
      </c>
      <c r="U570" s="1">
        <v>46023</v>
      </c>
      <c r="V570">
        <v>3</v>
      </c>
      <c r="W570">
        <v>3119.3130000000001</v>
      </c>
      <c r="Y570" s="1">
        <f t="shared" si="29"/>
        <v>46023</v>
      </c>
      <c r="Z570">
        <f t="shared" si="30"/>
        <v>3</v>
      </c>
      <c r="AA570" s="6">
        <f t="shared" si="31"/>
        <v>16703.762000000002</v>
      </c>
    </row>
    <row r="571" spans="1:27" x14ac:dyDescent="0.25">
      <c r="A571" t="s">
        <v>37</v>
      </c>
      <c r="B571" t="s">
        <v>17</v>
      </c>
      <c r="C571" t="s">
        <v>1</v>
      </c>
      <c r="D571" t="s">
        <v>2</v>
      </c>
      <c r="E571" s="1">
        <v>46023</v>
      </c>
      <c r="F571">
        <v>4</v>
      </c>
      <c r="G571" s="6">
        <v>3483.5340000000001</v>
      </c>
      <c r="I571" t="s">
        <v>37</v>
      </c>
      <c r="J571" t="s">
        <v>18</v>
      </c>
      <c r="K571" t="s">
        <v>1</v>
      </c>
      <c r="L571" t="s">
        <v>2</v>
      </c>
      <c r="M571" s="1">
        <v>46023</v>
      </c>
      <c r="N571">
        <v>4</v>
      </c>
      <c r="O571">
        <v>10597.138000000001</v>
      </c>
      <c r="Q571" t="s">
        <v>37</v>
      </c>
      <c r="R571" t="s">
        <v>19</v>
      </c>
      <c r="S571" t="s">
        <v>1</v>
      </c>
      <c r="T571" t="s">
        <v>2</v>
      </c>
      <c r="U571" s="1">
        <v>46023</v>
      </c>
      <c r="V571">
        <v>4</v>
      </c>
      <c r="W571">
        <v>3251.4859999999999</v>
      </c>
      <c r="Y571" s="1">
        <f t="shared" si="29"/>
        <v>46023</v>
      </c>
      <c r="Z571">
        <f t="shared" si="30"/>
        <v>4</v>
      </c>
      <c r="AA571" s="6">
        <f t="shared" si="31"/>
        <v>17332.157999999999</v>
      </c>
    </row>
    <row r="572" spans="1:27" x14ac:dyDescent="0.25">
      <c r="A572" t="s">
        <v>37</v>
      </c>
      <c r="B572" t="s">
        <v>17</v>
      </c>
      <c r="C572" t="s">
        <v>1</v>
      </c>
      <c r="D572" t="s">
        <v>2</v>
      </c>
      <c r="E572" s="1">
        <v>46023</v>
      </c>
      <c r="F572">
        <v>5</v>
      </c>
      <c r="G572" s="6">
        <v>3473.585</v>
      </c>
      <c r="I572" t="s">
        <v>37</v>
      </c>
      <c r="J572" t="s">
        <v>18</v>
      </c>
      <c r="K572" t="s">
        <v>1</v>
      </c>
      <c r="L572" t="s">
        <v>2</v>
      </c>
      <c r="M572" s="1">
        <v>46023</v>
      </c>
      <c r="N572">
        <v>5</v>
      </c>
      <c r="O572">
        <v>10394.843999999999</v>
      </c>
      <c r="Q572" t="s">
        <v>37</v>
      </c>
      <c r="R572" t="s">
        <v>19</v>
      </c>
      <c r="S572" t="s">
        <v>1</v>
      </c>
      <c r="T572" t="s">
        <v>2</v>
      </c>
      <c r="U572" s="1">
        <v>46023</v>
      </c>
      <c r="V572">
        <v>5</v>
      </c>
      <c r="W572">
        <v>3193.0949999999998</v>
      </c>
      <c r="Y572" s="1">
        <f t="shared" si="29"/>
        <v>46023</v>
      </c>
      <c r="Z572">
        <f t="shared" si="30"/>
        <v>5</v>
      </c>
      <c r="AA572" s="6">
        <f t="shared" si="31"/>
        <v>17061.524000000001</v>
      </c>
    </row>
    <row r="573" spans="1:27" x14ac:dyDescent="0.25">
      <c r="A573" t="s">
        <v>37</v>
      </c>
      <c r="B573" t="s">
        <v>17</v>
      </c>
      <c r="C573" t="s">
        <v>1</v>
      </c>
      <c r="D573" t="s">
        <v>2</v>
      </c>
      <c r="E573" s="1">
        <v>46023</v>
      </c>
      <c r="F573">
        <v>6</v>
      </c>
      <c r="G573" s="6">
        <v>3436.8130000000001</v>
      </c>
      <c r="I573" t="s">
        <v>37</v>
      </c>
      <c r="J573" t="s">
        <v>18</v>
      </c>
      <c r="K573" t="s">
        <v>1</v>
      </c>
      <c r="L573" t="s">
        <v>2</v>
      </c>
      <c r="M573" s="1">
        <v>46023</v>
      </c>
      <c r="N573">
        <v>6</v>
      </c>
      <c r="O573">
        <v>10359.878000000001</v>
      </c>
      <c r="Q573" t="s">
        <v>37</v>
      </c>
      <c r="R573" t="s">
        <v>19</v>
      </c>
      <c r="S573" t="s">
        <v>1</v>
      </c>
      <c r="T573" t="s">
        <v>2</v>
      </c>
      <c r="U573" s="1">
        <v>46023</v>
      </c>
      <c r="V573">
        <v>6</v>
      </c>
      <c r="W573">
        <v>3177.7040000000002</v>
      </c>
      <c r="Y573" s="1">
        <f t="shared" si="29"/>
        <v>46023</v>
      </c>
      <c r="Z573">
        <f t="shared" si="30"/>
        <v>6</v>
      </c>
      <c r="AA573" s="6">
        <f t="shared" si="31"/>
        <v>16974.395</v>
      </c>
    </row>
    <row r="574" spans="1:27" x14ac:dyDescent="0.25">
      <c r="A574" t="s">
        <v>37</v>
      </c>
      <c r="B574" t="s">
        <v>17</v>
      </c>
      <c r="C574" t="s">
        <v>1</v>
      </c>
      <c r="D574" t="s">
        <v>2</v>
      </c>
      <c r="E574" s="1">
        <v>46023</v>
      </c>
      <c r="F574">
        <v>7</v>
      </c>
      <c r="G574" s="6">
        <v>3425.953</v>
      </c>
      <c r="I574" t="s">
        <v>37</v>
      </c>
      <c r="J574" t="s">
        <v>18</v>
      </c>
      <c r="K574" t="s">
        <v>1</v>
      </c>
      <c r="L574" t="s">
        <v>2</v>
      </c>
      <c r="M574" s="1">
        <v>46023</v>
      </c>
      <c r="N574">
        <v>7</v>
      </c>
      <c r="O574">
        <v>10160.057000000001</v>
      </c>
      <c r="Q574" t="s">
        <v>37</v>
      </c>
      <c r="R574" t="s">
        <v>19</v>
      </c>
      <c r="S574" t="s">
        <v>1</v>
      </c>
      <c r="T574" t="s">
        <v>2</v>
      </c>
      <c r="U574" s="1">
        <v>46023</v>
      </c>
      <c r="V574">
        <v>7</v>
      </c>
      <c r="W574">
        <v>3116.3789999999999</v>
      </c>
      <c r="Y574" s="1">
        <f t="shared" si="29"/>
        <v>46023</v>
      </c>
      <c r="Z574">
        <f t="shared" si="30"/>
        <v>7</v>
      </c>
      <c r="AA574" s="6">
        <f t="shared" si="31"/>
        <v>16702.388999999999</v>
      </c>
    </row>
    <row r="575" spans="1:27" x14ac:dyDescent="0.25">
      <c r="A575" t="s">
        <v>37</v>
      </c>
      <c r="B575" t="s">
        <v>17</v>
      </c>
      <c r="C575" t="s">
        <v>1</v>
      </c>
      <c r="D575" t="s">
        <v>2</v>
      </c>
      <c r="E575" s="1">
        <v>46023</v>
      </c>
      <c r="F575">
        <v>8</v>
      </c>
      <c r="G575" s="6">
        <v>3484.4459999999999</v>
      </c>
      <c r="I575" t="s">
        <v>37</v>
      </c>
      <c r="J575" t="s">
        <v>18</v>
      </c>
      <c r="K575" t="s">
        <v>1</v>
      </c>
      <c r="L575" t="s">
        <v>2</v>
      </c>
      <c r="M575" s="1">
        <v>46023</v>
      </c>
      <c r="N575">
        <v>8</v>
      </c>
      <c r="O575">
        <v>10594.665999999999</v>
      </c>
      <c r="Q575" t="s">
        <v>37</v>
      </c>
      <c r="R575" t="s">
        <v>19</v>
      </c>
      <c r="S575" t="s">
        <v>1</v>
      </c>
      <c r="T575" t="s">
        <v>2</v>
      </c>
      <c r="U575" s="1">
        <v>46023</v>
      </c>
      <c r="V575">
        <v>8</v>
      </c>
      <c r="W575">
        <v>3254.42</v>
      </c>
      <c r="Y575" s="1">
        <f t="shared" si="29"/>
        <v>46023</v>
      </c>
      <c r="Z575">
        <f t="shared" si="30"/>
        <v>8</v>
      </c>
      <c r="AA575" s="6">
        <f t="shared" si="31"/>
        <v>17333.531999999999</v>
      </c>
    </row>
    <row r="576" spans="1:27" x14ac:dyDescent="0.25">
      <c r="A576" t="s">
        <v>37</v>
      </c>
      <c r="B576" t="s">
        <v>17</v>
      </c>
      <c r="C576" t="s">
        <v>1</v>
      </c>
      <c r="D576" t="s">
        <v>2</v>
      </c>
      <c r="E576" s="1">
        <v>46023</v>
      </c>
      <c r="F576">
        <v>9</v>
      </c>
      <c r="G576" s="6">
        <v>3496.3670000000002</v>
      </c>
      <c r="I576" t="s">
        <v>37</v>
      </c>
      <c r="J576" t="s">
        <v>18</v>
      </c>
      <c r="K576" t="s">
        <v>1</v>
      </c>
      <c r="L576" t="s">
        <v>2</v>
      </c>
      <c r="M576" s="1">
        <v>46023</v>
      </c>
      <c r="N576">
        <v>9</v>
      </c>
      <c r="O576">
        <v>10601.981</v>
      </c>
      <c r="Q576" t="s">
        <v>37</v>
      </c>
      <c r="R576" t="s">
        <v>19</v>
      </c>
      <c r="S576" t="s">
        <v>1</v>
      </c>
      <c r="T576" t="s">
        <v>2</v>
      </c>
      <c r="U576" s="1">
        <v>46023</v>
      </c>
      <c r="V576">
        <v>9</v>
      </c>
      <c r="W576">
        <v>3254.174</v>
      </c>
      <c r="Y576" s="1">
        <f t="shared" si="29"/>
        <v>46023</v>
      </c>
      <c r="Z576">
        <f t="shared" si="30"/>
        <v>9</v>
      </c>
      <c r="AA576" s="6">
        <f t="shared" si="31"/>
        <v>17352.522000000001</v>
      </c>
    </row>
    <row r="577" spans="1:27" x14ac:dyDescent="0.25">
      <c r="A577" t="s">
        <v>37</v>
      </c>
      <c r="B577" t="s">
        <v>17</v>
      </c>
      <c r="C577" t="s">
        <v>1</v>
      </c>
      <c r="D577" t="s">
        <v>2</v>
      </c>
      <c r="E577" s="1">
        <v>46023</v>
      </c>
      <c r="F577">
        <v>10</v>
      </c>
      <c r="G577" s="6">
        <v>3414.0309999999999</v>
      </c>
      <c r="I577" t="s">
        <v>37</v>
      </c>
      <c r="J577" t="s">
        <v>18</v>
      </c>
      <c r="K577" t="s">
        <v>1</v>
      </c>
      <c r="L577" t="s">
        <v>2</v>
      </c>
      <c r="M577" s="1">
        <v>46023</v>
      </c>
      <c r="N577">
        <v>10</v>
      </c>
      <c r="O577">
        <v>10152.742</v>
      </c>
      <c r="Q577" t="s">
        <v>37</v>
      </c>
      <c r="R577" t="s">
        <v>19</v>
      </c>
      <c r="S577" t="s">
        <v>1</v>
      </c>
      <c r="T577" t="s">
        <v>2</v>
      </c>
      <c r="U577" s="1">
        <v>46023</v>
      </c>
      <c r="V577">
        <v>10</v>
      </c>
      <c r="W577">
        <v>3116.625</v>
      </c>
      <c r="Y577" s="1">
        <f t="shared" si="29"/>
        <v>46023</v>
      </c>
      <c r="Z577">
        <f t="shared" si="30"/>
        <v>10</v>
      </c>
      <c r="AA577" s="6">
        <f t="shared" si="31"/>
        <v>16683.398000000001</v>
      </c>
    </row>
    <row r="578" spans="1:27" x14ac:dyDescent="0.25">
      <c r="A578" t="s">
        <v>37</v>
      </c>
      <c r="B578" t="s">
        <v>17</v>
      </c>
      <c r="C578" t="s">
        <v>1</v>
      </c>
      <c r="D578" t="s">
        <v>2</v>
      </c>
      <c r="E578" s="1">
        <v>46023</v>
      </c>
      <c r="F578">
        <v>11</v>
      </c>
      <c r="G578" s="6">
        <v>3436.0740000000001</v>
      </c>
      <c r="I578" t="s">
        <v>37</v>
      </c>
      <c r="J578" t="s">
        <v>18</v>
      </c>
      <c r="K578" t="s">
        <v>1</v>
      </c>
      <c r="L578" t="s">
        <v>2</v>
      </c>
      <c r="M578" s="1">
        <v>46023</v>
      </c>
      <c r="N578">
        <v>11</v>
      </c>
      <c r="O578">
        <v>10274.236000000001</v>
      </c>
      <c r="Q578" t="s">
        <v>37</v>
      </c>
      <c r="R578" t="s">
        <v>19</v>
      </c>
      <c r="S578" t="s">
        <v>1</v>
      </c>
      <c r="T578" t="s">
        <v>2</v>
      </c>
      <c r="U578" s="1">
        <v>46023</v>
      </c>
      <c r="V578">
        <v>11</v>
      </c>
      <c r="W578">
        <v>3156.357</v>
      </c>
      <c r="Y578" s="1">
        <f t="shared" si="29"/>
        <v>46023</v>
      </c>
      <c r="Z578">
        <f t="shared" si="30"/>
        <v>11</v>
      </c>
      <c r="AA578" s="6">
        <f t="shared" si="31"/>
        <v>16866.667000000001</v>
      </c>
    </row>
    <row r="579" spans="1:27" x14ac:dyDescent="0.25">
      <c r="A579" t="s">
        <v>37</v>
      </c>
      <c r="B579" t="s">
        <v>17</v>
      </c>
      <c r="C579" t="s">
        <v>1</v>
      </c>
      <c r="D579" t="s">
        <v>2</v>
      </c>
      <c r="E579" s="1">
        <v>46023</v>
      </c>
      <c r="F579">
        <v>12</v>
      </c>
      <c r="G579" s="6">
        <v>3474.3249999999998</v>
      </c>
      <c r="I579" t="s">
        <v>37</v>
      </c>
      <c r="J579" t="s">
        <v>18</v>
      </c>
      <c r="K579" t="s">
        <v>1</v>
      </c>
      <c r="L579" t="s">
        <v>2</v>
      </c>
      <c r="M579" s="1">
        <v>46023</v>
      </c>
      <c r="N579">
        <v>12</v>
      </c>
      <c r="O579">
        <v>10480.486999999999</v>
      </c>
      <c r="Q579" t="s">
        <v>37</v>
      </c>
      <c r="R579" t="s">
        <v>19</v>
      </c>
      <c r="S579" t="s">
        <v>1</v>
      </c>
      <c r="T579" t="s">
        <v>2</v>
      </c>
      <c r="U579" s="1">
        <v>46023</v>
      </c>
      <c r="V579">
        <v>12</v>
      </c>
      <c r="W579">
        <v>3214.442</v>
      </c>
      <c r="Y579" s="1">
        <f t="shared" si="29"/>
        <v>46023</v>
      </c>
      <c r="Z579">
        <f t="shared" si="30"/>
        <v>12</v>
      </c>
      <c r="AA579" s="6">
        <f t="shared" si="31"/>
        <v>17169.253999999997</v>
      </c>
    </row>
    <row r="580" spans="1:27" x14ac:dyDescent="0.25">
      <c r="A580" t="s">
        <v>37</v>
      </c>
      <c r="B580" t="s">
        <v>17</v>
      </c>
      <c r="C580" t="s">
        <v>1</v>
      </c>
      <c r="D580" t="s">
        <v>2</v>
      </c>
      <c r="E580" s="1">
        <v>46023</v>
      </c>
      <c r="F580">
        <v>13</v>
      </c>
      <c r="G580" s="6">
        <v>3408.4169999999999</v>
      </c>
      <c r="I580" t="s">
        <v>37</v>
      </c>
      <c r="J580" t="s">
        <v>18</v>
      </c>
      <c r="K580" t="s">
        <v>1</v>
      </c>
      <c r="L580" t="s">
        <v>2</v>
      </c>
      <c r="M580" s="1">
        <v>46023</v>
      </c>
      <c r="N580">
        <v>13</v>
      </c>
      <c r="O580">
        <v>10222.111999999999</v>
      </c>
      <c r="Q580" t="s">
        <v>37</v>
      </c>
      <c r="R580" t="s">
        <v>19</v>
      </c>
      <c r="S580" t="s">
        <v>1</v>
      </c>
      <c r="T580" t="s">
        <v>2</v>
      </c>
      <c r="U580" s="1">
        <v>46023</v>
      </c>
      <c r="V580">
        <v>13</v>
      </c>
      <c r="W580">
        <v>3134.9740000000002</v>
      </c>
      <c r="Y580" s="1">
        <f t="shared" si="29"/>
        <v>46023</v>
      </c>
      <c r="Z580">
        <f t="shared" si="30"/>
        <v>13</v>
      </c>
      <c r="AA580" s="6">
        <f t="shared" si="31"/>
        <v>16765.502999999997</v>
      </c>
    </row>
    <row r="581" spans="1:27" x14ac:dyDescent="0.25">
      <c r="A581" t="s">
        <v>37</v>
      </c>
      <c r="B581" t="s">
        <v>17</v>
      </c>
      <c r="C581" t="s">
        <v>1</v>
      </c>
      <c r="D581" t="s">
        <v>2</v>
      </c>
      <c r="E581" s="1">
        <v>46023</v>
      </c>
      <c r="F581">
        <v>14</v>
      </c>
      <c r="G581" s="6">
        <v>3501.9810000000002</v>
      </c>
      <c r="I581" t="s">
        <v>37</v>
      </c>
      <c r="J581" t="s">
        <v>18</v>
      </c>
      <c r="K581" t="s">
        <v>1</v>
      </c>
      <c r="L581" t="s">
        <v>2</v>
      </c>
      <c r="M581" s="1">
        <v>46023</v>
      </c>
      <c r="N581">
        <v>14</v>
      </c>
      <c r="O581">
        <v>10532.61</v>
      </c>
      <c r="Q581" t="s">
        <v>37</v>
      </c>
      <c r="R581" t="s">
        <v>19</v>
      </c>
      <c r="S581" t="s">
        <v>1</v>
      </c>
      <c r="T581" t="s">
        <v>2</v>
      </c>
      <c r="U581" s="1">
        <v>46023</v>
      </c>
      <c r="V581">
        <v>14</v>
      </c>
      <c r="W581">
        <v>3235.8249999999998</v>
      </c>
      <c r="Y581" s="1">
        <f t="shared" si="29"/>
        <v>46023</v>
      </c>
      <c r="Z581">
        <f t="shared" si="30"/>
        <v>14</v>
      </c>
      <c r="AA581" s="6">
        <f t="shared" si="31"/>
        <v>17270.416000000001</v>
      </c>
    </row>
    <row r="582" spans="1:27" x14ac:dyDescent="0.25">
      <c r="A582" t="s">
        <v>37</v>
      </c>
      <c r="B582" t="s">
        <v>17</v>
      </c>
      <c r="C582" t="s">
        <v>1</v>
      </c>
      <c r="D582" t="s">
        <v>2</v>
      </c>
      <c r="E582" s="1">
        <v>46023</v>
      </c>
      <c r="F582">
        <v>15</v>
      </c>
      <c r="G582" s="6">
        <v>3504.4470000000001</v>
      </c>
      <c r="I582" t="s">
        <v>37</v>
      </c>
      <c r="J582" t="s">
        <v>18</v>
      </c>
      <c r="K582" t="s">
        <v>1</v>
      </c>
      <c r="L582" t="s">
        <v>2</v>
      </c>
      <c r="M582" s="1">
        <v>46023</v>
      </c>
      <c r="N582">
        <v>15</v>
      </c>
      <c r="O582">
        <v>10565.957</v>
      </c>
      <c r="Q582" t="s">
        <v>37</v>
      </c>
      <c r="R582" t="s">
        <v>19</v>
      </c>
      <c r="S582" t="s">
        <v>1</v>
      </c>
      <c r="T582" t="s">
        <v>2</v>
      </c>
      <c r="U582" s="1">
        <v>46023</v>
      </c>
      <c r="V582">
        <v>15</v>
      </c>
      <c r="W582">
        <v>3244.652</v>
      </c>
      <c r="Y582" s="1">
        <f t="shared" si="29"/>
        <v>46023</v>
      </c>
      <c r="Z582">
        <f t="shared" si="30"/>
        <v>15</v>
      </c>
      <c r="AA582" s="6">
        <f t="shared" si="31"/>
        <v>17315.056</v>
      </c>
    </row>
    <row r="583" spans="1:27" x14ac:dyDescent="0.25">
      <c r="A583" t="s">
        <v>37</v>
      </c>
      <c r="B583" t="s">
        <v>17</v>
      </c>
      <c r="C583" t="s">
        <v>1</v>
      </c>
      <c r="D583" t="s">
        <v>2</v>
      </c>
      <c r="E583" s="1">
        <v>46023</v>
      </c>
      <c r="F583">
        <v>16</v>
      </c>
      <c r="G583" s="6">
        <v>3405.9520000000002</v>
      </c>
      <c r="I583" t="s">
        <v>37</v>
      </c>
      <c r="J583" t="s">
        <v>18</v>
      </c>
      <c r="K583" t="s">
        <v>1</v>
      </c>
      <c r="L583" t="s">
        <v>2</v>
      </c>
      <c r="M583" s="1">
        <v>46023</v>
      </c>
      <c r="N583">
        <v>16</v>
      </c>
      <c r="O583">
        <v>10188.763999999999</v>
      </c>
      <c r="Q583" t="s">
        <v>37</v>
      </c>
      <c r="R583" t="s">
        <v>19</v>
      </c>
      <c r="S583" t="s">
        <v>1</v>
      </c>
      <c r="T583" t="s">
        <v>2</v>
      </c>
      <c r="U583" s="1">
        <v>46023</v>
      </c>
      <c r="V583">
        <v>16</v>
      </c>
      <c r="W583">
        <v>3126.1460000000002</v>
      </c>
      <c r="Y583" s="1">
        <f t="shared" ref="Y583:Y646" si="32">U583</f>
        <v>46023</v>
      </c>
      <c r="Z583">
        <f t="shared" ref="Z583:Z646" si="33">V583</f>
        <v>16</v>
      </c>
      <c r="AA583" s="6">
        <f t="shared" ref="AA583:AA646" si="34">G583+O583+W583</f>
        <v>16720.862000000001</v>
      </c>
    </row>
    <row r="584" spans="1:27" x14ac:dyDescent="0.25">
      <c r="A584" t="s">
        <v>37</v>
      </c>
      <c r="B584" t="s">
        <v>17</v>
      </c>
      <c r="C584" t="s">
        <v>1</v>
      </c>
      <c r="D584" t="s">
        <v>2</v>
      </c>
      <c r="E584" s="1">
        <v>46023</v>
      </c>
      <c r="F584">
        <v>17</v>
      </c>
      <c r="G584" s="6">
        <v>3496.7109999999998</v>
      </c>
      <c r="I584" t="s">
        <v>37</v>
      </c>
      <c r="J584" t="s">
        <v>18</v>
      </c>
      <c r="K584" t="s">
        <v>1</v>
      </c>
      <c r="L584" t="s">
        <v>2</v>
      </c>
      <c r="M584" s="1">
        <v>46023</v>
      </c>
      <c r="N584">
        <v>17</v>
      </c>
      <c r="O584">
        <v>10426.191999999999</v>
      </c>
      <c r="Q584" t="s">
        <v>37</v>
      </c>
      <c r="R584" t="s">
        <v>19</v>
      </c>
      <c r="S584" t="s">
        <v>1</v>
      </c>
      <c r="T584" t="s">
        <v>2</v>
      </c>
      <c r="U584" s="1">
        <v>46023</v>
      </c>
      <c r="V584">
        <v>17</v>
      </c>
      <c r="W584">
        <v>3197.8429999999998</v>
      </c>
      <c r="Y584" s="1">
        <f t="shared" si="32"/>
        <v>46023</v>
      </c>
      <c r="Z584">
        <f t="shared" si="33"/>
        <v>17</v>
      </c>
      <c r="AA584" s="6">
        <f t="shared" si="34"/>
        <v>17120.745999999999</v>
      </c>
    </row>
    <row r="585" spans="1:27" x14ac:dyDescent="0.25">
      <c r="A585" t="s">
        <v>37</v>
      </c>
      <c r="B585" t="s">
        <v>17</v>
      </c>
      <c r="C585" t="s">
        <v>1</v>
      </c>
      <c r="D585" t="s">
        <v>2</v>
      </c>
      <c r="E585" s="1">
        <v>46023</v>
      </c>
      <c r="F585">
        <v>18</v>
      </c>
      <c r="G585" s="6">
        <v>3413.6869999999999</v>
      </c>
      <c r="I585" t="s">
        <v>37</v>
      </c>
      <c r="J585" t="s">
        <v>18</v>
      </c>
      <c r="K585" t="s">
        <v>1</v>
      </c>
      <c r="L585" t="s">
        <v>2</v>
      </c>
      <c r="M585" s="1">
        <v>46023</v>
      </c>
      <c r="N585">
        <v>18</v>
      </c>
      <c r="O585">
        <v>10328.530000000001</v>
      </c>
      <c r="Q585" t="s">
        <v>37</v>
      </c>
      <c r="R585" t="s">
        <v>19</v>
      </c>
      <c r="S585" t="s">
        <v>1</v>
      </c>
      <c r="T585" t="s">
        <v>2</v>
      </c>
      <c r="U585" s="1">
        <v>46023</v>
      </c>
      <c r="V585">
        <v>18</v>
      </c>
      <c r="W585">
        <v>3172.9560000000001</v>
      </c>
      <c r="Y585" s="1">
        <f t="shared" si="32"/>
        <v>46023</v>
      </c>
      <c r="Z585">
        <f t="shared" si="33"/>
        <v>18</v>
      </c>
      <c r="AA585" s="6">
        <f t="shared" si="34"/>
        <v>16915.173000000003</v>
      </c>
    </row>
    <row r="586" spans="1:27" x14ac:dyDescent="0.25">
      <c r="A586" t="s">
        <v>37</v>
      </c>
      <c r="B586" t="s">
        <v>17</v>
      </c>
      <c r="C586" t="s">
        <v>1</v>
      </c>
      <c r="D586" t="s">
        <v>2</v>
      </c>
      <c r="E586" s="1">
        <v>46023</v>
      </c>
      <c r="F586">
        <v>19</v>
      </c>
      <c r="G586" s="6">
        <v>3438.203</v>
      </c>
      <c r="I586" t="s">
        <v>37</v>
      </c>
      <c r="J586" t="s">
        <v>18</v>
      </c>
      <c r="K586" t="s">
        <v>1</v>
      </c>
      <c r="L586" t="s">
        <v>2</v>
      </c>
      <c r="M586" s="1">
        <v>46023</v>
      </c>
      <c r="N586">
        <v>19</v>
      </c>
      <c r="O586">
        <v>10297.867</v>
      </c>
      <c r="Q586" t="s">
        <v>37</v>
      </c>
      <c r="R586" t="s">
        <v>19</v>
      </c>
      <c r="S586" t="s">
        <v>1</v>
      </c>
      <c r="T586" t="s">
        <v>2</v>
      </c>
      <c r="U586" s="1">
        <v>46023</v>
      </c>
      <c r="V586">
        <v>19</v>
      </c>
      <c r="W586">
        <v>3158.3359999999998</v>
      </c>
      <c r="Y586" s="1">
        <f t="shared" si="32"/>
        <v>46023</v>
      </c>
      <c r="Z586">
        <f t="shared" si="33"/>
        <v>19</v>
      </c>
      <c r="AA586" s="6">
        <f t="shared" si="34"/>
        <v>16894.405999999999</v>
      </c>
    </row>
    <row r="587" spans="1:27" x14ac:dyDescent="0.25">
      <c r="A587" t="s">
        <v>37</v>
      </c>
      <c r="B587" t="s">
        <v>17</v>
      </c>
      <c r="C587" t="s">
        <v>1</v>
      </c>
      <c r="D587" t="s">
        <v>2</v>
      </c>
      <c r="E587" s="1">
        <v>46023</v>
      </c>
      <c r="F587">
        <v>20</v>
      </c>
      <c r="G587" s="6">
        <v>3472.1950000000002</v>
      </c>
      <c r="I587" t="s">
        <v>37</v>
      </c>
      <c r="J587" t="s">
        <v>18</v>
      </c>
      <c r="K587" t="s">
        <v>1</v>
      </c>
      <c r="L587" t="s">
        <v>2</v>
      </c>
      <c r="M587" s="1">
        <v>46023</v>
      </c>
      <c r="N587">
        <v>20</v>
      </c>
      <c r="O587">
        <v>10456.855</v>
      </c>
      <c r="Q587" t="s">
        <v>37</v>
      </c>
      <c r="R587" t="s">
        <v>19</v>
      </c>
      <c r="S587" t="s">
        <v>1</v>
      </c>
      <c r="T587" t="s">
        <v>2</v>
      </c>
      <c r="U587" s="1">
        <v>46023</v>
      </c>
      <c r="V587">
        <v>20</v>
      </c>
      <c r="W587">
        <v>3212.4630000000002</v>
      </c>
      <c r="Y587" s="1">
        <f t="shared" si="32"/>
        <v>46023</v>
      </c>
      <c r="Z587">
        <f t="shared" si="33"/>
        <v>20</v>
      </c>
      <c r="AA587" s="6">
        <f t="shared" si="34"/>
        <v>17141.512999999999</v>
      </c>
    </row>
    <row r="588" spans="1:27" x14ac:dyDescent="0.25">
      <c r="A588" t="s">
        <v>37</v>
      </c>
      <c r="B588" t="s">
        <v>17</v>
      </c>
      <c r="C588" t="s">
        <v>1</v>
      </c>
      <c r="D588" t="s">
        <v>2</v>
      </c>
      <c r="E588" s="1">
        <v>46023</v>
      </c>
      <c r="F588">
        <v>21</v>
      </c>
      <c r="G588" s="6">
        <v>3451.4</v>
      </c>
      <c r="I588" t="s">
        <v>37</v>
      </c>
      <c r="J588" t="s">
        <v>18</v>
      </c>
      <c r="K588" t="s">
        <v>1</v>
      </c>
      <c r="L588" t="s">
        <v>2</v>
      </c>
      <c r="M588" s="1">
        <v>46023</v>
      </c>
      <c r="N588">
        <v>21</v>
      </c>
      <c r="O588">
        <v>10329.874</v>
      </c>
      <c r="Q588" t="s">
        <v>37</v>
      </c>
      <c r="R588" t="s">
        <v>19</v>
      </c>
      <c r="S588" t="s">
        <v>1</v>
      </c>
      <c r="T588" t="s">
        <v>2</v>
      </c>
      <c r="U588" s="1">
        <v>46023</v>
      </c>
      <c r="V588">
        <v>21</v>
      </c>
      <c r="W588">
        <v>3171.41</v>
      </c>
      <c r="Y588" s="1">
        <f t="shared" si="32"/>
        <v>46023</v>
      </c>
      <c r="Z588">
        <f t="shared" si="33"/>
        <v>21</v>
      </c>
      <c r="AA588" s="6">
        <f t="shared" si="34"/>
        <v>16952.684000000001</v>
      </c>
    </row>
    <row r="589" spans="1:27" x14ac:dyDescent="0.25">
      <c r="A589" t="s">
        <v>37</v>
      </c>
      <c r="B589" t="s">
        <v>17</v>
      </c>
      <c r="C589" t="s">
        <v>1</v>
      </c>
      <c r="D589" t="s">
        <v>2</v>
      </c>
      <c r="E589" s="1">
        <v>46023</v>
      </c>
      <c r="F589">
        <v>22</v>
      </c>
      <c r="G589" s="6">
        <v>3458.9989999999998</v>
      </c>
      <c r="I589" t="s">
        <v>37</v>
      </c>
      <c r="J589" t="s">
        <v>18</v>
      </c>
      <c r="K589" t="s">
        <v>1</v>
      </c>
      <c r="L589" t="s">
        <v>2</v>
      </c>
      <c r="M589" s="1">
        <v>46023</v>
      </c>
      <c r="N589">
        <v>22</v>
      </c>
      <c r="O589">
        <v>10424.849</v>
      </c>
      <c r="Q589" t="s">
        <v>37</v>
      </c>
      <c r="R589" t="s">
        <v>19</v>
      </c>
      <c r="S589" t="s">
        <v>1</v>
      </c>
      <c r="T589" t="s">
        <v>2</v>
      </c>
      <c r="U589" s="1">
        <v>46023</v>
      </c>
      <c r="V589">
        <v>22</v>
      </c>
      <c r="W589">
        <v>3199.3890000000001</v>
      </c>
      <c r="Y589" s="1">
        <f t="shared" si="32"/>
        <v>46023</v>
      </c>
      <c r="Z589">
        <f t="shared" si="33"/>
        <v>22</v>
      </c>
      <c r="AA589" s="6">
        <f t="shared" si="34"/>
        <v>17083.237000000001</v>
      </c>
    </row>
    <row r="590" spans="1:27" x14ac:dyDescent="0.25">
      <c r="A590" t="s">
        <v>37</v>
      </c>
      <c r="B590" t="s">
        <v>17</v>
      </c>
      <c r="C590" t="s">
        <v>1</v>
      </c>
      <c r="D590" t="s">
        <v>2</v>
      </c>
      <c r="E590" s="1">
        <v>46023</v>
      </c>
      <c r="F590">
        <v>23</v>
      </c>
      <c r="G590" s="6">
        <v>3433.2750000000001</v>
      </c>
      <c r="I590" t="s">
        <v>37</v>
      </c>
      <c r="J590" t="s">
        <v>18</v>
      </c>
      <c r="K590" t="s">
        <v>1</v>
      </c>
      <c r="L590" t="s">
        <v>2</v>
      </c>
      <c r="M590" s="1">
        <v>46023</v>
      </c>
      <c r="N590">
        <v>23</v>
      </c>
      <c r="O590">
        <v>10325.096</v>
      </c>
      <c r="Q590" t="s">
        <v>37</v>
      </c>
      <c r="R590" t="s">
        <v>19</v>
      </c>
      <c r="S590" t="s">
        <v>1</v>
      </c>
      <c r="T590" t="s">
        <v>2</v>
      </c>
      <c r="U590" s="1">
        <v>46023</v>
      </c>
      <c r="V590">
        <v>23</v>
      </c>
      <c r="W590">
        <v>3169.0439999999999</v>
      </c>
      <c r="Y590" s="1">
        <f t="shared" si="32"/>
        <v>46023</v>
      </c>
      <c r="Z590">
        <f t="shared" si="33"/>
        <v>23</v>
      </c>
      <c r="AA590" s="6">
        <f t="shared" si="34"/>
        <v>16927.415000000001</v>
      </c>
    </row>
    <row r="591" spans="1:27" x14ac:dyDescent="0.25">
      <c r="A591" t="s">
        <v>37</v>
      </c>
      <c r="B591" t="s">
        <v>17</v>
      </c>
      <c r="C591" t="s">
        <v>1</v>
      </c>
      <c r="D591" t="s">
        <v>2</v>
      </c>
      <c r="E591" s="1">
        <v>46023</v>
      </c>
      <c r="F591">
        <v>24</v>
      </c>
      <c r="G591" s="6">
        <v>3477.123</v>
      </c>
      <c r="I591" t="s">
        <v>37</v>
      </c>
      <c r="J591" t="s">
        <v>18</v>
      </c>
      <c r="K591" t="s">
        <v>1</v>
      </c>
      <c r="L591" t="s">
        <v>2</v>
      </c>
      <c r="M591" s="1">
        <v>46023</v>
      </c>
      <c r="N591">
        <v>24</v>
      </c>
      <c r="O591">
        <v>10429.626</v>
      </c>
      <c r="Q591" t="s">
        <v>37</v>
      </c>
      <c r="R591" t="s">
        <v>19</v>
      </c>
      <c r="S591" t="s">
        <v>1</v>
      </c>
      <c r="T591" t="s">
        <v>2</v>
      </c>
      <c r="U591" s="1">
        <v>46023</v>
      </c>
      <c r="V591">
        <v>24</v>
      </c>
      <c r="W591">
        <v>3201.7559999999999</v>
      </c>
      <c r="Y591" s="1">
        <f t="shared" si="32"/>
        <v>46023</v>
      </c>
      <c r="Z591">
        <f t="shared" si="33"/>
        <v>24</v>
      </c>
      <c r="AA591" s="6">
        <f t="shared" si="34"/>
        <v>17108.505000000001</v>
      </c>
    </row>
    <row r="592" spans="1:27" x14ac:dyDescent="0.25">
      <c r="A592" t="s">
        <v>37</v>
      </c>
      <c r="B592" t="s">
        <v>17</v>
      </c>
      <c r="C592" t="s">
        <v>1</v>
      </c>
      <c r="D592" t="s">
        <v>2</v>
      </c>
      <c r="E592" s="1">
        <v>46023</v>
      </c>
      <c r="F592">
        <v>25</v>
      </c>
      <c r="G592" s="6">
        <v>3445.5120000000002</v>
      </c>
      <c r="I592" t="s">
        <v>37</v>
      </c>
      <c r="J592" t="s">
        <v>18</v>
      </c>
      <c r="K592" t="s">
        <v>1</v>
      </c>
      <c r="L592" t="s">
        <v>2</v>
      </c>
      <c r="M592" s="1">
        <v>46023</v>
      </c>
      <c r="N592">
        <v>25</v>
      </c>
      <c r="O592">
        <v>10368.076999999999</v>
      </c>
      <c r="Q592" t="s">
        <v>37</v>
      </c>
      <c r="R592" t="s">
        <v>19</v>
      </c>
      <c r="S592" t="s">
        <v>1</v>
      </c>
      <c r="T592" t="s">
        <v>2</v>
      </c>
      <c r="U592" s="1">
        <v>46023</v>
      </c>
      <c r="V592">
        <v>25</v>
      </c>
      <c r="W592">
        <v>3180.3620000000001</v>
      </c>
      <c r="Y592" s="1">
        <f t="shared" si="32"/>
        <v>46023</v>
      </c>
      <c r="Z592">
        <f t="shared" si="33"/>
        <v>25</v>
      </c>
      <c r="AA592" s="6">
        <f t="shared" si="34"/>
        <v>16993.951000000001</v>
      </c>
    </row>
    <row r="593" spans="1:27" x14ac:dyDescent="0.25">
      <c r="A593" t="s">
        <v>37</v>
      </c>
      <c r="B593" t="s">
        <v>17</v>
      </c>
      <c r="C593" t="s">
        <v>1</v>
      </c>
      <c r="D593" t="s">
        <v>2</v>
      </c>
      <c r="E593" s="1">
        <v>46023</v>
      </c>
      <c r="F593">
        <v>26</v>
      </c>
      <c r="G593" s="6">
        <v>3464.8870000000002</v>
      </c>
      <c r="I593" t="s">
        <v>37</v>
      </c>
      <c r="J593" t="s">
        <v>18</v>
      </c>
      <c r="K593" t="s">
        <v>1</v>
      </c>
      <c r="L593" t="s">
        <v>2</v>
      </c>
      <c r="M593" s="1">
        <v>46023</v>
      </c>
      <c r="N593">
        <v>26</v>
      </c>
      <c r="O593">
        <v>10386.645</v>
      </c>
      <c r="Q593" t="s">
        <v>37</v>
      </c>
      <c r="R593" t="s">
        <v>19</v>
      </c>
      <c r="S593" t="s">
        <v>1</v>
      </c>
      <c r="T593" t="s">
        <v>2</v>
      </c>
      <c r="U593" s="1">
        <v>46023</v>
      </c>
      <c r="V593">
        <v>26</v>
      </c>
      <c r="W593">
        <v>3190.4360000000001</v>
      </c>
      <c r="Y593" s="1">
        <f t="shared" si="32"/>
        <v>46023</v>
      </c>
      <c r="Z593">
        <f t="shared" si="33"/>
        <v>26</v>
      </c>
      <c r="AA593" s="6">
        <f t="shared" si="34"/>
        <v>17041.968000000001</v>
      </c>
    </row>
    <row r="594" spans="1:27" x14ac:dyDescent="0.25">
      <c r="A594" t="s">
        <v>37</v>
      </c>
      <c r="B594" t="s">
        <v>17</v>
      </c>
      <c r="C594" t="s">
        <v>1</v>
      </c>
      <c r="D594" t="s">
        <v>2</v>
      </c>
      <c r="E594" s="1">
        <v>46023</v>
      </c>
      <c r="F594">
        <v>27</v>
      </c>
      <c r="G594" s="6">
        <v>3473.6190000000001</v>
      </c>
      <c r="I594" t="s">
        <v>37</v>
      </c>
      <c r="J594" t="s">
        <v>18</v>
      </c>
      <c r="K594" t="s">
        <v>1</v>
      </c>
      <c r="L594" t="s">
        <v>2</v>
      </c>
      <c r="M594" s="1">
        <v>46023</v>
      </c>
      <c r="N594">
        <v>27</v>
      </c>
      <c r="O594">
        <v>10495.71</v>
      </c>
      <c r="Q594" t="s">
        <v>37</v>
      </c>
      <c r="R594" t="s">
        <v>19</v>
      </c>
      <c r="S594" t="s">
        <v>1</v>
      </c>
      <c r="T594" t="s">
        <v>2</v>
      </c>
      <c r="U594" s="1">
        <v>46023</v>
      </c>
      <c r="V594">
        <v>27</v>
      </c>
      <c r="W594">
        <v>3223.875</v>
      </c>
      <c r="Y594" s="1">
        <f t="shared" si="32"/>
        <v>46023</v>
      </c>
      <c r="Z594">
        <f t="shared" si="33"/>
        <v>27</v>
      </c>
      <c r="AA594" s="6">
        <f t="shared" si="34"/>
        <v>17193.203999999998</v>
      </c>
    </row>
    <row r="595" spans="1:27" x14ac:dyDescent="0.25">
      <c r="A595" t="s">
        <v>37</v>
      </c>
      <c r="B595" t="s">
        <v>17</v>
      </c>
      <c r="C595" t="s">
        <v>1</v>
      </c>
      <c r="D595" t="s">
        <v>2</v>
      </c>
      <c r="E595" s="1">
        <v>46023</v>
      </c>
      <c r="F595">
        <v>28</v>
      </c>
      <c r="G595" s="6">
        <v>3436.78</v>
      </c>
      <c r="I595" t="s">
        <v>37</v>
      </c>
      <c r="J595" t="s">
        <v>18</v>
      </c>
      <c r="K595" t="s">
        <v>1</v>
      </c>
      <c r="L595" t="s">
        <v>2</v>
      </c>
      <c r="M595" s="1">
        <v>46023</v>
      </c>
      <c r="N595">
        <v>28</v>
      </c>
      <c r="O595">
        <v>10259.012000000001</v>
      </c>
      <c r="Q595" t="s">
        <v>37</v>
      </c>
      <c r="R595" t="s">
        <v>19</v>
      </c>
      <c r="S595" t="s">
        <v>1</v>
      </c>
      <c r="T595" t="s">
        <v>2</v>
      </c>
      <c r="U595" s="1">
        <v>46023</v>
      </c>
      <c r="V595">
        <v>28</v>
      </c>
      <c r="W595">
        <v>3146.924</v>
      </c>
      <c r="Y595" s="1">
        <f t="shared" si="32"/>
        <v>46023</v>
      </c>
      <c r="Z595">
        <f t="shared" si="33"/>
        <v>28</v>
      </c>
      <c r="AA595" s="6">
        <f t="shared" si="34"/>
        <v>16842.716</v>
      </c>
    </row>
    <row r="596" spans="1:27" x14ac:dyDescent="0.25">
      <c r="A596" t="s">
        <v>37</v>
      </c>
      <c r="B596" t="s">
        <v>17</v>
      </c>
      <c r="C596" t="s">
        <v>1</v>
      </c>
      <c r="D596" t="s">
        <v>2</v>
      </c>
      <c r="E596" s="1">
        <v>46023</v>
      </c>
      <c r="F596">
        <v>29</v>
      </c>
      <c r="G596" s="6">
        <v>3513.866</v>
      </c>
      <c r="I596" t="s">
        <v>37</v>
      </c>
      <c r="J596" t="s">
        <v>18</v>
      </c>
      <c r="K596" t="s">
        <v>1</v>
      </c>
      <c r="L596" t="s">
        <v>2</v>
      </c>
      <c r="M596" s="1">
        <v>46023</v>
      </c>
      <c r="N596">
        <v>29</v>
      </c>
      <c r="O596">
        <v>10824.398999999999</v>
      </c>
      <c r="Q596" t="s">
        <v>37</v>
      </c>
      <c r="R596" t="s">
        <v>19</v>
      </c>
      <c r="S596" t="s">
        <v>1</v>
      </c>
      <c r="T596" t="s">
        <v>2</v>
      </c>
      <c r="U596" s="1">
        <v>46023</v>
      </c>
      <c r="V596">
        <v>29</v>
      </c>
      <c r="W596">
        <v>3324.2660000000001</v>
      </c>
      <c r="Y596" s="1">
        <f t="shared" si="32"/>
        <v>46023</v>
      </c>
      <c r="Z596">
        <f t="shared" si="33"/>
        <v>29</v>
      </c>
      <c r="AA596" s="6">
        <f t="shared" si="34"/>
        <v>17662.530999999999</v>
      </c>
    </row>
    <row r="597" spans="1:27" x14ac:dyDescent="0.25">
      <c r="A597" t="s">
        <v>37</v>
      </c>
      <c r="B597" t="s">
        <v>17</v>
      </c>
      <c r="C597" t="s">
        <v>1</v>
      </c>
      <c r="D597" t="s">
        <v>2</v>
      </c>
      <c r="E597" s="1">
        <v>46023</v>
      </c>
      <c r="F597">
        <v>30</v>
      </c>
      <c r="G597" s="6">
        <v>3396.5329999999999</v>
      </c>
      <c r="I597" t="s">
        <v>37</v>
      </c>
      <c r="J597" t="s">
        <v>18</v>
      </c>
      <c r="K597" t="s">
        <v>1</v>
      </c>
      <c r="L597" t="s">
        <v>2</v>
      </c>
      <c r="M597" s="1">
        <v>46023</v>
      </c>
      <c r="N597">
        <v>30</v>
      </c>
      <c r="O597">
        <v>9930.3240000000005</v>
      </c>
      <c r="Q597" t="s">
        <v>37</v>
      </c>
      <c r="R597" t="s">
        <v>19</v>
      </c>
      <c r="S597" t="s">
        <v>1</v>
      </c>
      <c r="T597" t="s">
        <v>2</v>
      </c>
      <c r="U597" s="1">
        <v>46023</v>
      </c>
      <c r="V597">
        <v>30</v>
      </c>
      <c r="W597">
        <v>3046.5329999999999</v>
      </c>
      <c r="Y597" s="1">
        <f t="shared" si="32"/>
        <v>46023</v>
      </c>
      <c r="Z597">
        <f t="shared" si="33"/>
        <v>30</v>
      </c>
      <c r="AA597" s="6">
        <f t="shared" si="34"/>
        <v>16373.39</v>
      </c>
    </row>
    <row r="598" spans="1:27" x14ac:dyDescent="0.25">
      <c r="A598" t="s">
        <v>37</v>
      </c>
      <c r="B598" t="s">
        <v>17</v>
      </c>
      <c r="C598" t="s">
        <v>1</v>
      </c>
      <c r="D598" t="s">
        <v>2</v>
      </c>
      <c r="E598" s="1">
        <v>46023</v>
      </c>
      <c r="F598">
        <v>31</v>
      </c>
      <c r="G598" s="6">
        <v>3468.7829999999999</v>
      </c>
      <c r="I598" t="s">
        <v>37</v>
      </c>
      <c r="J598" t="s">
        <v>18</v>
      </c>
      <c r="K598" t="s">
        <v>1</v>
      </c>
      <c r="L598" t="s">
        <v>2</v>
      </c>
      <c r="M598" s="1">
        <v>46023</v>
      </c>
      <c r="N598">
        <v>31</v>
      </c>
      <c r="O598">
        <v>10380.039000000001</v>
      </c>
      <c r="Q598" t="s">
        <v>37</v>
      </c>
      <c r="R598" t="s">
        <v>19</v>
      </c>
      <c r="S598" t="s">
        <v>1</v>
      </c>
      <c r="T598" t="s">
        <v>2</v>
      </c>
      <c r="U598" s="1">
        <v>46023</v>
      </c>
      <c r="V598">
        <v>31</v>
      </c>
      <c r="W598">
        <v>3187.2240000000002</v>
      </c>
      <c r="Y598" s="1">
        <f t="shared" si="32"/>
        <v>46023</v>
      </c>
      <c r="Z598">
        <f t="shared" si="33"/>
        <v>31</v>
      </c>
      <c r="AA598" s="6">
        <f t="shared" si="34"/>
        <v>17036.046000000002</v>
      </c>
    </row>
    <row r="599" spans="1:27" x14ac:dyDescent="0.25">
      <c r="A599" t="s">
        <v>37</v>
      </c>
      <c r="B599" t="s">
        <v>17</v>
      </c>
      <c r="C599" t="s">
        <v>1</v>
      </c>
      <c r="D599" t="s">
        <v>2</v>
      </c>
      <c r="E599" s="1">
        <v>46023</v>
      </c>
      <c r="F599">
        <v>32</v>
      </c>
      <c r="G599" s="6">
        <v>3441.616</v>
      </c>
      <c r="I599" t="s">
        <v>37</v>
      </c>
      <c r="J599" t="s">
        <v>18</v>
      </c>
      <c r="K599" t="s">
        <v>1</v>
      </c>
      <c r="L599" t="s">
        <v>2</v>
      </c>
      <c r="M599" s="1">
        <v>46023</v>
      </c>
      <c r="N599">
        <v>32</v>
      </c>
      <c r="O599">
        <v>10374.683000000001</v>
      </c>
      <c r="Q599" t="s">
        <v>37</v>
      </c>
      <c r="R599" t="s">
        <v>19</v>
      </c>
      <c r="S599" t="s">
        <v>1</v>
      </c>
      <c r="T599" t="s">
        <v>2</v>
      </c>
      <c r="U599" s="1">
        <v>46023</v>
      </c>
      <c r="V599">
        <v>32</v>
      </c>
      <c r="W599">
        <v>3183.5749999999998</v>
      </c>
      <c r="Y599" s="1">
        <f t="shared" si="32"/>
        <v>46023</v>
      </c>
      <c r="Z599">
        <f t="shared" si="33"/>
        <v>32</v>
      </c>
      <c r="AA599" s="6">
        <f t="shared" si="34"/>
        <v>16999.874</v>
      </c>
    </row>
    <row r="600" spans="1:27" x14ac:dyDescent="0.25">
      <c r="A600" t="s">
        <v>37</v>
      </c>
      <c r="B600" t="s">
        <v>17</v>
      </c>
      <c r="C600" t="s">
        <v>1</v>
      </c>
      <c r="D600" t="s">
        <v>2</v>
      </c>
      <c r="E600" s="1">
        <v>46023</v>
      </c>
      <c r="F600">
        <v>33</v>
      </c>
      <c r="G600" s="6">
        <v>3459.5410000000002</v>
      </c>
      <c r="I600" t="s">
        <v>37</v>
      </c>
      <c r="J600" t="s">
        <v>18</v>
      </c>
      <c r="K600" t="s">
        <v>1</v>
      </c>
      <c r="L600" t="s">
        <v>2</v>
      </c>
      <c r="M600" s="1">
        <v>46023</v>
      </c>
      <c r="N600">
        <v>33</v>
      </c>
      <c r="O600">
        <v>10431.724</v>
      </c>
      <c r="Q600" t="s">
        <v>37</v>
      </c>
      <c r="R600" t="s">
        <v>19</v>
      </c>
      <c r="S600" t="s">
        <v>1</v>
      </c>
      <c r="T600" t="s">
        <v>2</v>
      </c>
      <c r="U600" s="1">
        <v>46023</v>
      </c>
      <c r="V600">
        <v>33</v>
      </c>
      <c r="W600">
        <v>3207.8609999999999</v>
      </c>
      <c r="Y600" s="1">
        <f t="shared" si="32"/>
        <v>46023</v>
      </c>
      <c r="Z600">
        <f t="shared" si="33"/>
        <v>33</v>
      </c>
      <c r="AA600" s="6">
        <f t="shared" si="34"/>
        <v>17099.126</v>
      </c>
    </row>
    <row r="601" spans="1:27" x14ac:dyDescent="0.25">
      <c r="A601" t="s">
        <v>37</v>
      </c>
      <c r="B601" t="s">
        <v>17</v>
      </c>
      <c r="C601" t="s">
        <v>1</v>
      </c>
      <c r="D601" t="s">
        <v>2</v>
      </c>
      <c r="E601" s="1">
        <v>46023</v>
      </c>
      <c r="F601">
        <v>34</v>
      </c>
      <c r="G601" s="6">
        <v>3450.857</v>
      </c>
      <c r="I601" t="s">
        <v>37</v>
      </c>
      <c r="J601" t="s">
        <v>18</v>
      </c>
      <c r="K601" t="s">
        <v>1</v>
      </c>
      <c r="L601" t="s">
        <v>2</v>
      </c>
      <c r="M601" s="1">
        <v>46023</v>
      </c>
      <c r="N601">
        <v>34</v>
      </c>
      <c r="O601">
        <v>10322.998</v>
      </c>
      <c r="Q601" t="s">
        <v>37</v>
      </c>
      <c r="R601" t="s">
        <v>19</v>
      </c>
      <c r="S601" t="s">
        <v>1</v>
      </c>
      <c r="T601" t="s">
        <v>2</v>
      </c>
      <c r="U601" s="1">
        <v>46023</v>
      </c>
      <c r="V601">
        <v>34</v>
      </c>
      <c r="W601">
        <v>3162.9380000000001</v>
      </c>
      <c r="Y601" s="1">
        <f t="shared" si="32"/>
        <v>46023</v>
      </c>
      <c r="Z601">
        <f t="shared" si="33"/>
        <v>34</v>
      </c>
      <c r="AA601" s="6">
        <f t="shared" si="34"/>
        <v>16936.792999999998</v>
      </c>
    </row>
    <row r="602" spans="1:27" x14ac:dyDescent="0.25">
      <c r="A602" t="s">
        <v>37</v>
      </c>
      <c r="B602" t="s">
        <v>17</v>
      </c>
      <c r="C602" t="s">
        <v>1</v>
      </c>
      <c r="D602" t="s">
        <v>2</v>
      </c>
      <c r="E602" s="1">
        <v>46023</v>
      </c>
      <c r="F602">
        <v>35</v>
      </c>
      <c r="G602" s="6">
        <v>3433.6460000000002</v>
      </c>
      <c r="I602" t="s">
        <v>37</v>
      </c>
      <c r="J602" t="s">
        <v>18</v>
      </c>
      <c r="K602" t="s">
        <v>1</v>
      </c>
      <c r="L602" t="s">
        <v>2</v>
      </c>
      <c r="M602" s="1">
        <v>46023</v>
      </c>
      <c r="N602">
        <v>35</v>
      </c>
      <c r="O602">
        <v>10289.337</v>
      </c>
      <c r="Q602" t="s">
        <v>37</v>
      </c>
      <c r="R602" t="s">
        <v>19</v>
      </c>
      <c r="S602" t="s">
        <v>1</v>
      </c>
      <c r="T602" t="s">
        <v>2</v>
      </c>
      <c r="U602" s="1">
        <v>46023</v>
      </c>
      <c r="V602">
        <v>35</v>
      </c>
      <c r="W602">
        <v>3157.1309999999999</v>
      </c>
      <c r="Y602" s="1">
        <f t="shared" si="32"/>
        <v>46023</v>
      </c>
      <c r="Z602">
        <f t="shared" si="33"/>
        <v>35</v>
      </c>
      <c r="AA602" s="6">
        <f t="shared" si="34"/>
        <v>16880.114000000001</v>
      </c>
    </row>
    <row r="603" spans="1:27" x14ac:dyDescent="0.25">
      <c r="A603" t="s">
        <v>37</v>
      </c>
      <c r="B603" t="s">
        <v>17</v>
      </c>
      <c r="C603" t="s">
        <v>1</v>
      </c>
      <c r="D603" t="s">
        <v>2</v>
      </c>
      <c r="E603" s="1">
        <v>46023</v>
      </c>
      <c r="F603">
        <v>36</v>
      </c>
      <c r="G603" s="6">
        <v>3476.752</v>
      </c>
      <c r="I603" t="s">
        <v>37</v>
      </c>
      <c r="J603" t="s">
        <v>18</v>
      </c>
      <c r="K603" t="s">
        <v>1</v>
      </c>
      <c r="L603" t="s">
        <v>2</v>
      </c>
      <c r="M603" s="1">
        <v>46023</v>
      </c>
      <c r="N603">
        <v>36</v>
      </c>
      <c r="O603">
        <v>10465.386</v>
      </c>
      <c r="Q603" t="s">
        <v>37</v>
      </c>
      <c r="R603" t="s">
        <v>19</v>
      </c>
      <c r="S603" t="s">
        <v>1</v>
      </c>
      <c r="T603" t="s">
        <v>2</v>
      </c>
      <c r="U603" s="1">
        <v>46023</v>
      </c>
      <c r="V603">
        <v>36</v>
      </c>
      <c r="W603">
        <v>3213.6680000000001</v>
      </c>
      <c r="Y603" s="1">
        <f t="shared" si="32"/>
        <v>46023</v>
      </c>
      <c r="Z603">
        <f t="shared" si="33"/>
        <v>36</v>
      </c>
      <c r="AA603" s="6">
        <f t="shared" si="34"/>
        <v>17155.806</v>
      </c>
    </row>
    <row r="604" spans="1:27" x14ac:dyDescent="0.25">
      <c r="A604" t="s">
        <v>37</v>
      </c>
      <c r="B604" t="s">
        <v>17</v>
      </c>
      <c r="C604" t="s">
        <v>1</v>
      </c>
      <c r="D604" t="s">
        <v>2</v>
      </c>
      <c r="E604" s="1">
        <v>46023</v>
      </c>
      <c r="F604">
        <v>37</v>
      </c>
      <c r="G604" s="6">
        <v>3445.5390000000002</v>
      </c>
      <c r="I604" t="s">
        <v>37</v>
      </c>
      <c r="J604" t="s">
        <v>18</v>
      </c>
      <c r="K604" t="s">
        <v>1</v>
      </c>
      <c r="L604" t="s">
        <v>2</v>
      </c>
      <c r="M604" s="1">
        <v>46023</v>
      </c>
      <c r="N604">
        <v>37</v>
      </c>
      <c r="O604">
        <v>10166.535</v>
      </c>
      <c r="Q604" t="s">
        <v>37</v>
      </c>
      <c r="R604" t="s">
        <v>19</v>
      </c>
      <c r="S604" t="s">
        <v>1</v>
      </c>
      <c r="T604" t="s">
        <v>2</v>
      </c>
      <c r="U604" s="1">
        <v>46023</v>
      </c>
      <c r="V604">
        <v>37</v>
      </c>
      <c r="W604">
        <v>3121.01</v>
      </c>
      <c r="Y604" s="1">
        <f t="shared" si="32"/>
        <v>46023</v>
      </c>
      <c r="Z604">
        <f t="shared" si="33"/>
        <v>37</v>
      </c>
      <c r="AA604" s="6">
        <f t="shared" si="34"/>
        <v>16733.084000000003</v>
      </c>
    </row>
    <row r="605" spans="1:27" x14ac:dyDescent="0.25">
      <c r="A605" t="s">
        <v>37</v>
      </c>
      <c r="B605" t="s">
        <v>17</v>
      </c>
      <c r="C605" t="s">
        <v>1</v>
      </c>
      <c r="D605" t="s">
        <v>2</v>
      </c>
      <c r="E605" s="1">
        <v>46023</v>
      </c>
      <c r="F605">
        <v>38</v>
      </c>
      <c r="G605" s="6">
        <v>3464.8589999999999</v>
      </c>
      <c r="I605" t="s">
        <v>37</v>
      </c>
      <c r="J605" t="s">
        <v>18</v>
      </c>
      <c r="K605" t="s">
        <v>1</v>
      </c>
      <c r="L605" t="s">
        <v>2</v>
      </c>
      <c r="M605" s="1">
        <v>46023</v>
      </c>
      <c r="N605">
        <v>38</v>
      </c>
      <c r="O605">
        <v>10588.187</v>
      </c>
      <c r="Q605" t="s">
        <v>37</v>
      </c>
      <c r="R605" t="s">
        <v>19</v>
      </c>
      <c r="S605" t="s">
        <v>1</v>
      </c>
      <c r="T605" t="s">
        <v>2</v>
      </c>
      <c r="U605" s="1">
        <v>46023</v>
      </c>
      <c r="V605">
        <v>38</v>
      </c>
      <c r="W605">
        <v>3249.7890000000002</v>
      </c>
      <c r="Y605" s="1">
        <f t="shared" si="32"/>
        <v>46023</v>
      </c>
      <c r="Z605">
        <f t="shared" si="33"/>
        <v>38</v>
      </c>
      <c r="AA605" s="6">
        <f t="shared" si="34"/>
        <v>17302.834999999999</v>
      </c>
    </row>
    <row r="606" spans="1:27" x14ac:dyDescent="0.25">
      <c r="A606" t="s">
        <v>37</v>
      </c>
      <c r="B606" t="s">
        <v>17</v>
      </c>
      <c r="C606" t="s">
        <v>1</v>
      </c>
      <c r="D606" t="s">
        <v>2</v>
      </c>
      <c r="E606" s="1">
        <v>46023</v>
      </c>
      <c r="F606">
        <v>39</v>
      </c>
      <c r="G606" s="6">
        <v>3394.0790000000002</v>
      </c>
      <c r="I606" t="s">
        <v>37</v>
      </c>
      <c r="J606" t="s">
        <v>18</v>
      </c>
      <c r="K606" t="s">
        <v>1</v>
      </c>
      <c r="L606" t="s">
        <v>2</v>
      </c>
      <c r="M606" s="1">
        <v>46023</v>
      </c>
      <c r="N606">
        <v>39</v>
      </c>
      <c r="O606">
        <v>10079.007</v>
      </c>
      <c r="Q606" t="s">
        <v>37</v>
      </c>
      <c r="R606" t="s">
        <v>19</v>
      </c>
      <c r="S606" t="s">
        <v>1</v>
      </c>
      <c r="T606" t="s">
        <v>2</v>
      </c>
      <c r="U606" s="1">
        <v>46023</v>
      </c>
      <c r="V606">
        <v>39</v>
      </c>
      <c r="W606">
        <v>3092.45</v>
      </c>
      <c r="Y606" s="1">
        <f t="shared" si="32"/>
        <v>46023</v>
      </c>
      <c r="Z606">
        <f t="shared" si="33"/>
        <v>39</v>
      </c>
      <c r="AA606" s="6">
        <f t="shared" si="34"/>
        <v>16565.536</v>
      </c>
    </row>
    <row r="607" spans="1:27" x14ac:dyDescent="0.25">
      <c r="A607" t="s">
        <v>37</v>
      </c>
      <c r="B607" t="s">
        <v>17</v>
      </c>
      <c r="C607" t="s">
        <v>1</v>
      </c>
      <c r="D607" t="s">
        <v>2</v>
      </c>
      <c r="E607" s="1">
        <v>46023</v>
      </c>
      <c r="F607">
        <v>40</v>
      </c>
      <c r="G607" s="6">
        <v>3516.319</v>
      </c>
      <c r="I607" t="s">
        <v>37</v>
      </c>
      <c r="J607" t="s">
        <v>18</v>
      </c>
      <c r="K607" t="s">
        <v>1</v>
      </c>
      <c r="L607" t="s">
        <v>2</v>
      </c>
      <c r="M607" s="1">
        <v>46023</v>
      </c>
      <c r="N607">
        <v>40</v>
      </c>
      <c r="O607">
        <v>10675.715</v>
      </c>
      <c r="Q607" t="s">
        <v>37</v>
      </c>
      <c r="R607" t="s">
        <v>19</v>
      </c>
      <c r="S607" t="s">
        <v>1</v>
      </c>
      <c r="T607" t="s">
        <v>2</v>
      </c>
      <c r="U607" s="1">
        <v>46023</v>
      </c>
      <c r="V607">
        <v>40</v>
      </c>
      <c r="W607">
        <v>3278.3490000000002</v>
      </c>
      <c r="Y607" s="1">
        <f t="shared" si="32"/>
        <v>46023</v>
      </c>
      <c r="Z607">
        <f t="shared" si="33"/>
        <v>40</v>
      </c>
      <c r="AA607" s="6">
        <f t="shared" si="34"/>
        <v>17470.383000000002</v>
      </c>
    </row>
    <row r="608" spans="1:27" x14ac:dyDescent="0.25">
      <c r="A608" t="s">
        <v>37</v>
      </c>
      <c r="B608" t="s">
        <v>17</v>
      </c>
      <c r="C608" t="s">
        <v>1</v>
      </c>
      <c r="D608" t="s">
        <v>2</v>
      </c>
      <c r="E608" s="1">
        <v>46023</v>
      </c>
      <c r="F608">
        <v>41</v>
      </c>
      <c r="G608" s="6">
        <v>3408.261</v>
      </c>
      <c r="I608" t="s">
        <v>37</v>
      </c>
      <c r="J608" t="s">
        <v>18</v>
      </c>
      <c r="K608" t="s">
        <v>1</v>
      </c>
      <c r="L608" t="s">
        <v>2</v>
      </c>
      <c r="M608" s="1">
        <v>46023</v>
      </c>
      <c r="N608">
        <v>41</v>
      </c>
      <c r="O608">
        <v>10084.066999999999</v>
      </c>
      <c r="Q608" t="s">
        <v>37</v>
      </c>
      <c r="R608" t="s">
        <v>19</v>
      </c>
      <c r="S608" t="s">
        <v>1</v>
      </c>
      <c r="T608" t="s">
        <v>2</v>
      </c>
      <c r="U608" s="1">
        <v>46023</v>
      </c>
      <c r="V608">
        <v>41</v>
      </c>
      <c r="W608">
        <v>3090.0949999999998</v>
      </c>
      <c r="Y608" s="1">
        <f t="shared" si="32"/>
        <v>46023</v>
      </c>
      <c r="Z608">
        <f t="shared" si="33"/>
        <v>41</v>
      </c>
      <c r="AA608" s="6">
        <f t="shared" si="34"/>
        <v>16582.422999999999</v>
      </c>
    </row>
    <row r="609" spans="1:27" x14ac:dyDescent="0.25">
      <c r="A609" t="s">
        <v>37</v>
      </c>
      <c r="B609" t="s">
        <v>17</v>
      </c>
      <c r="C609" t="s">
        <v>1</v>
      </c>
      <c r="D609" t="s">
        <v>2</v>
      </c>
      <c r="E609" s="1">
        <v>46023</v>
      </c>
      <c r="F609">
        <v>42</v>
      </c>
      <c r="G609" s="6">
        <v>3502.1370000000002</v>
      </c>
      <c r="I609" t="s">
        <v>37</v>
      </c>
      <c r="J609" t="s">
        <v>18</v>
      </c>
      <c r="K609" t="s">
        <v>1</v>
      </c>
      <c r="L609" t="s">
        <v>2</v>
      </c>
      <c r="M609" s="1">
        <v>46023</v>
      </c>
      <c r="N609">
        <v>42</v>
      </c>
      <c r="O609">
        <v>10670.656000000001</v>
      </c>
      <c r="Q609" t="s">
        <v>37</v>
      </c>
      <c r="R609" t="s">
        <v>19</v>
      </c>
      <c r="S609" t="s">
        <v>1</v>
      </c>
      <c r="T609" t="s">
        <v>2</v>
      </c>
      <c r="U609" s="1">
        <v>46023</v>
      </c>
      <c r="V609">
        <v>42</v>
      </c>
      <c r="W609">
        <v>3280.7040000000002</v>
      </c>
      <c r="Y609" s="1">
        <f t="shared" si="32"/>
        <v>46023</v>
      </c>
      <c r="Z609">
        <f t="shared" si="33"/>
        <v>42</v>
      </c>
      <c r="AA609" s="6">
        <f t="shared" si="34"/>
        <v>17453.497000000003</v>
      </c>
    </row>
    <row r="610" spans="1:27" x14ac:dyDescent="0.25">
      <c r="A610" t="s">
        <v>37</v>
      </c>
      <c r="B610" t="s">
        <v>17</v>
      </c>
      <c r="C610" t="s">
        <v>1</v>
      </c>
      <c r="D610" t="s">
        <v>2</v>
      </c>
      <c r="E610" s="1">
        <v>46023</v>
      </c>
      <c r="F610">
        <v>43</v>
      </c>
      <c r="G610" s="6">
        <v>3464.5619999999999</v>
      </c>
      <c r="I610" t="s">
        <v>37</v>
      </c>
      <c r="J610" t="s">
        <v>18</v>
      </c>
      <c r="K610" t="s">
        <v>1</v>
      </c>
      <c r="L610" t="s">
        <v>2</v>
      </c>
      <c r="M610" s="1">
        <v>46023</v>
      </c>
      <c r="N610">
        <v>43</v>
      </c>
      <c r="O610">
        <v>10517.76</v>
      </c>
      <c r="Q610" t="s">
        <v>37</v>
      </c>
      <c r="R610" t="s">
        <v>19</v>
      </c>
      <c r="S610" t="s">
        <v>1</v>
      </c>
      <c r="T610" t="s">
        <v>2</v>
      </c>
      <c r="U610" s="1">
        <v>46023</v>
      </c>
      <c r="V610">
        <v>43</v>
      </c>
      <c r="W610">
        <v>3224.558</v>
      </c>
      <c r="Y610" s="1">
        <f t="shared" si="32"/>
        <v>46023</v>
      </c>
      <c r="Z610">
        <f t="shared" si="33"/>
        <v>43</v>
      </c>
      <c r="AA610" s="6">
        <f t="shared" si="34"/>
        <v>17206.88</v>
      </c>
    </row>
    <row r="611" spans="1:27" x14ac:dyDescent="0.25">
      <c r="A611" t="s">
        <v>37</v>
      </c>
      <c r="B611" t="s">
        <v>17</v>
      </c>
      <c r="C611" t="s">
        <v>1</v>
      </c>
      <c r="D611" t="s">
        <v>2</v>
      </c>
      <c r="E611" s="1">
        <v>46023</v>
      </c>
      <c r="F611">
        <v>44</v>
      </c>
      <c r="G611" s="6">
        <v>3445.8359999999998</v>
      </c>
      <c r="I611" t="s">
        <v>37</v>
      </c>
      <c r="J611" t="s">
        <v>18</v>
      </c>
      <c r="K611" t="s">
        <v>1</v>
      </c>
      <c r="L611" t="s">
        <v>2</v>
      </c>
      <c r="M611" s="1">
        <v>46023</v>
      </c>
      <c r="N611">
        <v>44</v>
      </c>
      <c r="O611">
        <v>10236.962</v>
      </c>
      <c r="Q611" t="s">
        <v>37</v>
      </c>
      <c r="R611" t="s">
        <v>19</v>
      </c>
      <c r="S611" t="s">
        <v>1</v>
      </c>
      <c r="T611" t="s">
        <v>2</v>
      </c>
      <c r="U611" s="1">
        <v>46023</v>
      </c>
      <c r="V611">
        <v>44</v>
      </c>
      <c r="W611">
        <v>3146.241</v>
      </c>
      <c r="Y611" s="1">
        <f t="shared" si="32"/>
        <v>46023</v>
      </c>
      <c r="Z611">
        <f t="shared" si="33"/>
        <v>44</v>
      </c>
      <c r="AA611" s="6">
        <f t="shared" si="34"/>
        <v>16829.038999999997</v>
      </c>
    </row>
    <row r="612" spans="1:27" x14ac:dyDescent="0.25">
      <c r="A612" t="s">
        <v>37</v>
      </c>
      <c r="B612" t="s">
        <v>17</v>
      </c>
      <c r="C612" t="s">
        <v>1</v>
      </c>
      <c r="D612" t="s">
        <v>2</v>
      </c>
      <c r="E612" s="1">
        <v>46023</v>
      </c>
      <c r="F612">
        <v>45</v>
      </c>
      <c r="G612" s="6">
        <v>3457.7530000000002</v>
      </c>
      <c r="I612" t="s">
        <v>37</v>
      </c>
      <c r="J612" t="s">
        <v>18</v>
      </c>
      <c r="K612" t="s">
        <v>1</v>
      </c>
      <c r="L612" t="s">
        <v>2</v>
      </c>
      <c r="M612" s="1">
        <v>46023</v>
      </c>
      <c r="N612">
        <v>45</v>
      </c>
      <c r="O612">
        <v>10370.73</v>
      </c>
      <c r="Q612" t="s">
        <v>37</v>
      </c>
      <c r="R612" t="s">
        <v>19</v>
      </c>
      <c r="S612" t="s">
        <v>1</v>
      </c>
      <c r="T612" t="s">
        <v>2</v>
      </c>
      <c r="U612" s="1">
        <v>46023</v>
      </c>
      <c r="V612">
        <v>45</v>
      </c>
      <c r="W612">
        <v>3183.672</v>
      </c>
      <c r="Y612" s="1">
        <f t="shared" si="32"/>
        <v>46023</v>
      </c>
      <c r="Z612">
        <f t="shared" si="33"/>
        <v>45</v>
      </c>
      <c r="AA612" s="6">
        <f t="shared" si="34"/>
        <v>17012.154999999999</v>
      </c>
    </row>
    <row r="613" spans="1:27" x14ac:dyDescent="0.25">
      <c r="A613" t="s">
        <v>37</v>
      </c>
      <c r="B613" t="s">
        <v>17</v>
      </c>
      <c r="C613" t="s">
        <v>1</v>
      </c>
      <c r="D613" t="s">
        <v>2</v>
      </c>
      <c r="E613" s="1">
        <v>46023</v>
      </c>
      <c r="F613">
        <v>46</v>
      </c>
      <c r="G613" s="6">
        <v>3452.645</v>
      </c>
      <c r="I613" t="s">
        <v>37</v>
      </c>
      <c r="J613" t="s">
        <v>18</v>
      </c>
      <c r="K613" t="s">
        <v>1</v>
      </c>
      <c r="L613" t="s">
        <v>2</v>
      </c>
      <c r="M613" s="1">
        <v>46023</v>
      </c>
      <c r="N613">
        <v>46</v>
      </c>
      <c r="O613">
        <v>10383.993</v>
      </c>
      <c r="Q613" t="s">
        <v>37</v>
      </c>
      <c r="R613" t="s">
        <v>19</v>
      </c>
      <c r="S613" t="s">
        <v>1</v>
      </c>
      <c r="T613" t="s">
        <v>2</v>
      </c>
      <c r="U613" s="1">
        <v>46023</v>
      </c>
      <c r="V613">
        <v>46</v>
      </c>
      <c r="W613">
        <v>3187.127</v>
      </c>
      <c r="Y613" s="1">
        <f t="shared" si="32"/>
        <v>46023</v>
      </c>
      <c r="Z613">
        <f t="shared" si="33"/>
        <v>46</v>
      </c>
      <c r="AA613" s="6">
        <f t="shared" si="34"/>
        <v>17023.764999999999</v>
      </c>
    </row>
    <row r="614" spans="1:27" x14ac:dyDescent="0.25">
      <c r="A614" t="s">
        <v>37</v>
      </c>
      <c r="B614" t="s">
        <v>17</v>
      </c>
      <c r="C614" t="s">
        <v>1</v>
      </c>
      <c r="D614" t="s">
        <v>2</v>
      </c>
      <c r="E614" s="1">
        <v>46023</v>
      </c>
      <c r="F614">
        <v>47</v>
      </c>
      <c r="G614" s="6">
        <v>3448.777</v>
      </c>
      <c r="I614" t="s">
        <v>37</v>
      </c>
      <c r="J614" t="s">
        <v>18</v>
      </c>
      <c r="K614" t="s">
        <v>1</v>
      </c>
      <c r="L614" t="s">
        <v>2</v>
      </c>
      <c r="M614" s="1">
        <v>46023</v>
      </c>
      <c r="N614">
        <v>47</v>
      </c>
      <c r="O614">
        <v>10316.347</v>
      </c>
      <c r="Q614" t="s">
        <v>37</v>
      </c>
      <c r="R614" t="s">
        <v>19</v>
      </c>
      <c r="S614" t="s">
        <v>1</v>
      </c>
      <c r="T614" t="s">
        <v>2</v>
      </c>
      <c r="U614" s="1">
        <v>46023</v>
      </c>
      <c r="V614">
        <v>47</v>
      </c>
      <c r="W614">
        <v>3166.72</v>
      </c>
      <c r="Y614" s="1">
        <f t="shared" si="32"/>
        <v>46023</v>
      </c>
      <c r="Z614">
        <f t="shared" si="33"/>
        <v>47</v>
      </c>
      <c r="AA614" s="6">
        <f t="shared" si="34"/>
        <v>16931.844000000001</v>
      </c>
    </row>
    <row r="615" spans="1:27" x14ac:dyDescent="0.25">
      <c r="A615" t="s">
        <v>37</v>
      </c>
      <c r="B615" t="s">
        <v>17</v>
      </c>
      <c r="C615" t="s">
        <v>1</v>
      </c>
      <c r="D615" t="s">
        <v>2</v>
      </c>
      <c r="E615" s="1">
        <v>46023</v>
      </c>
      <c r="F615">
        <v>48</v>
      </c>
      <c r="G615" s="6">
        <v>3461.6210000000001</v>
      </c>
      <c r="I615" t="s">
        <v>37</v>
      </c>
      <c r="J615" t="s">
        <v>18</v>
      </c>
      <c r="K615" t="s">
        <v>1</v>
      </c>
      <c r="L615" t="s">
        <v>2</v>
      </c>
      <c r="M615" s="1">
        <v>46023</v>
      </c>
      <c r="N615">
        <v>48</v>
      </c>
      <c r="O615">
        <v>10438.375</v>
      </c>
      <c r="Q615" t="s">
        <v>37</v>
      </c>
      <c r="R615" t="s">
        <v>19</v>
      </c>
      <c r="S615" t="s">
        <v>1</v>
      </c>
      <c r="T615" t="s">
        <v>2</v>
      </c>
      <c r="U615" s="1">
        <v>46023</v>
      </c>
      <c r="V615">
        <v>48</v>
      </c>
      <c r="W615">
        <v>3204.0790000000002</v>
      </c>
      <c r="Y615" s="1">
        <f t="shared" si="32"/>
        <v>46023</v>
      </c>
      <c r="Z615">
        <f t="shared" si="33"/>
        <v>48</v>
      </c>
      <c r="AA615" s="6">
        <f t="shared" si="34"/>
        <v>17104.075000000001</v>
      </c>
    </row>
    <row r="616" spans="1:27" x14ac:dyDescent="0.25">
      <c r="A616" t="s">
        <v>37</v>
      </c>
      <c r="B616" t="s">
        <v>17</v>
      </c>
      <c r="C616" t="s">
        <v>1</v>
      </c>
      <c r="D616" t="s">
        <v>2</v>
      </c>
      <c r="E616" s="1">
        <v>46023</v>
      </c>
      <c r="F616">
        <v>49</v>
      </c>
      <c r="G616" s="6">
        <v>3441.741</v>
      </c>
      <c r="I616" t="s">
        <v>37</v>
      </c>
      <c r="J616" t="s">
        <v>18</v>
      </c>
      <c r="K616" t="s">
        <v>1</v>
      </c>
      <c r="L616" t="s">
        <v>2</v>
      </c>
      <c r="M616" s="1">
        <v>46023</v>
      </c>
      <c r="N616">
        <v>49</v>
      </c>
      <c r="O616">
        <v>10310.582</v>
      </c>
      <c r="Q616" t="s">
        <v>37</v>
      </c>
      <c r="R616" t="s">
        <v>19</v>
      </c>
      <c r="S616" t="s">
        <v>1</v>
      </c>
      <c r="T616" t="s">
        <v>2</v>
      </c>
      <c r="U616" s="1">
        <v>46023</v>
      </c>
      <c r="V616">
        <v>49</v>
      </c>
      <c r="W616">
        <v>3161.3449999999998</v>
      </c>
      <c r="Y616" s="1">
        <f t="shared" si="32"/>
        <v>46023</v>
      </c>
      <c r="Z616">
        <f t="shared" si="33"/>
        <v>49</v>
      </c>
      <c r="AA616" s="6">
        <f t="shared" si="34"/>
        <v>16913.668000000001</v>
      </c>
    </row>
    <row r="617" spans="1:27" x14ac:dyDescent="0.25">
      <c r="A617" t="s">
        <v>37</v>
      </c>
      <c r="B617" t="s">
        <v>17</v>
      </c>
      <c r="C617" t="s">
        <v>1</v>
      </c>
      <c r="D617" t="s">
        <v>2</v>
      </c>
      <c r="E617" s="1">
        <v>46023</v>
      </c>
      <c r="F617">
        <v>50</v>
      </c>
      <c r="G617" s="6">
        <v>3468.6570000000002</v>
      </c>
      <c r="I617" t="s">
        <v>37</v>
      </c>
      <c r="J617" t="s">
        <v>18</v>
      </c>
      <c r="K617" t="s">
        <v>1</v>
      </c>
      <c r="L617" t="s">
        <v>2</v>
      </c>
      <c r="M617" s="1">
        <v>46023</v>
      </c>
      <c r="N617">
        <v>50</v>
      </c>
      <c r="O617">
        <v>10444.14</v>
      </c>
      <c r="Q617" t="s">
        <v>37</v>
      </c>
      <c r="R617" t="s">
        <v>19</v>
      </c>
      <c r="S617" t="s">
        <v>1</v>
      </c>
      <c r="T617" t="s">
        <v>2</v>
      </c>
      <c r="U617" s="1">
        <v>46023</v>
      </c>
      <c r="V617">
        <v>50</v>
      </c>
      <c r="W617">
        <v>3209.4540000000002</v>
      </c>
      <c r="Y617" s="1">
        <f t="shared" si="32"/>
        <v>46023</v>
      </c>
      <c r="Z617">
        <f t="shared" si="33"/>
        <v>50</v>
      </c>
      <c r="AA617" s="6">
        <f t="shared" si="34"/>
        <v>17122.251</v>
      </c>
    </row>
    <row r="618" spans="1:27" x14ac:dyDescent="0.25">
      <c r="A618" t="s">
        <v>37</v>
      </c>
      <c r="B618" t="s">
        <v>17</v>
      </c>
      <c r="C618" t="s">
        <v>1</v>
      </c>
      <c r="D618" t="s">
        <v>2</v>
      </c>
      <c r="E618" s="1">
        <v>46388</v>
      </c>
      <c r="F618" t="s">
        <v>3</v>
      </c>
      <c r="G618" s="6">
        <v>3467.66</v>
      </c>
      <c r="I618" t="s">
        <v>37</v>
      </c>
      <c r="J618" t="s">
        <v>18</v>
      </c>
      <c r="K618" t="s">
        <v>1</v>
      </c>
      <c r="L618" t="s">
        <v>2</v>
      </c>
      <c r="M618" s="1">
        <v>46388</v>
      </c>
      <c r="N618" t="s">
        <v>3</v>
      </c>
      <c r="O618">
        <v>10457.127</v>
      </c>
      <c r="Q618" t="s">
        <v>37</v>
      </c>
      <c r="R618" t="s">
        <v>19</v>
      </c>
      <c r="S618" t="s">
        <v>1</v>
      </c>
      <c r="T618" t="s">
        <v>2</v>
      </c>
      <c r="U618" s="1">
        <v>46388</v>
      </c>
      <c r="V618" t="s">
        <v>3</v>
      </c>
      <c r="W618">
        <v>3201.777</v>
      </c>
      <c r="Y618" s="1">
        <f t="shared" si="32"/>
        <v>46388</v>
      </c>
      <c r="Z618" t="str">
        <f t="shared" si="33"/>
        <v>Expected Values</v>
      </c>
      <c r="AA618" s="6">
        <f t="shared" si="34"/>
        <v>17126.563999999998</v>
      </c>
    </row>
    <row r="619" spans="1:27" x14ac:dyDescent="0.25">
      <c r="A619" t="s">
        <v>37</v>
      </c>
      <c r="B619" t="s">
        <v>17</v>
      </c>
      <c r="C619" t="s">
        <v>1</v>
      </c>
      <c r="D619" t="s">
        <v>2</v>
      </c>
      <c r="E619" s="1">
        <v>46388</v>
      </c>
      <c r="F619">
        <v>1</v>
      </c>
      <c r="G619" s="6">
        <v>3508.59</v>
      </c>
      <c r="I619" t="s">
        <v>37</v>
      </c>
      <c r="J619" t="s">
        <v>18</v>
      </c>
      <c r="K619" t="s">
        <v>1</v>
      </c>
      <c r="L619" t="s">
        <v>2</v>
      </c>
      <c r="M619" s="1">
        <v>46388</v>
      </c>
      <c r="N619">
        <v>1</v>
      </c>
      <c r="O619">
        <v>10563.968000000001</v>
      </c>
      <c r="Q619" t="s">
        <v>37</v>
      </c>
      <c r="R619" t="s">
        <v>19</v>
      </c>
      <c r="S619" t="s">
        <v>1</v>
      </c>
      <c r="T619" t="s">
        <v>2</v>
      </c>
      <c r="U619" s="1">
        <v>46388</v>
      </c>
      <c r="V619">
        <v>1</v>
      </c>
      <c r="W619">
        <v>3239.6</v>
      </c>
      <c r="Y619" s="1">
        <f t="shared" si="32"/>
        <v>46388</v>
      </c>
      <c r="Z619">
        <f t="shared" si="33"/>
        <v>1</v>
      </c>
      <c r="AA619" s="6">
        <f t="shared" si="34"/>
        <v>17312.157999999999</v>
      </c>
    </row>
    <row r="620" spans="1:27" x14ac:dyDescent="0.25">
      <c r="A620" t="s">
        <v>37</v>
      </c>
      <c r="B620" t="s">
        <v>17</v>
      </c>
      <c r="C620" t="s">
        <v>1</v>
      </c>
      <c r="D620" t="s">
        <v>2</v>
      </c>
      <c r="E620" s="1">
        <v>46388</v>
      </c>
      <c r="F620">
        <v>2</v>
      </c>
      <c r="G620" s="6">
        <v>3426.7289999999998</v>
      </c>
      <c r="I620" t="s">
        <v>37</v>
      </c>
      <c r="J620" t="s">
        <v>18</v>
      </c>
      <c r="K620" t="s">
        <v>1</v>
      </c>
      <c r="L620" t="s">
        <v>2</v>
      </c>
      <c r="M620" s="1">
        <v>46388</v>
      </c>
      <c r="N620">
        <v>2</v>
      </c>
      <c r="O620">
        <v>10350.286</v>
      </c>
      <c r="Q620" t="s">
        <v>37</v>
      </c>
      <c r="R620" t="s">
        <v>19</v>
      </c>
      <c r="S620" t="s">
        <v>1</v>
      </c>
      <c r="T620" t="s">
        <v>2</v>
      </c>
      <c r="U620" s="1">
        <v>46388</v>
      </c>
      <c r="V620">
        <v>2</v>
      </c>
      <c r="W620">
        <v>3163.9549999999999</v>
      </c>
      <c r="Y620" s="1">
        <f t="shared" si="32"/>
        <v>46388</v>
      </c>
      <c r="Z620">
        <f t="shared" si="33"/>
        <v>2</v>
      </c>
      <c r="AA620" s="6">
        <f t="shared" si="34"/>
        <v>16940.97</v>
      </c>
    </row>
    <row r="621" spans="1:27" x14ac:dyDescent="0.25">
      <c r="A621" t="s">
        <v>37</v>
      </c>
      <c r="B621" t="s">
        <v>17</v>
      </c>
      <c r="C621" t="s">
        <v>1</v>
      </c>
      <c r="D621" t="s">
        <v>2</v>
      </c>
      <c r="E621" s="1">
        <v>46388</v>
      </c>
      <c r="F621">
        <v>3</v>
      </c>
      <c r="G621" s="6">
        <v>3438.3690000000001</v>
      </c>
      <c r="I621" t="s">
        <v>37</v>
      </c>
      <c r="J621" t="s">
        <v>18</v>
      </c>
      <c r="K621" t="s">
        <v>1</v>
      </c>
      <c r="L621" t="s">
        <v>2</v>
      </c>
      <c r="M621" s="1">
        <v>46388</v>
      </c>
      <c r="N621">
        <v>3</v>
      </c>
      <c r="O621">
        <v>10380.105</v>
      </c>
      <c r="Q621" t="s">
        <v>37</v>
      </c>
      <c r="R621" t="s">
        <v>19</v>
      </c>
      <c r="S621" t="s">
        <v>1</v>
      </c>
      <c r="T621" t="s">
        <v>2</v>
      </c>
      <c r="U621" s="1">
        <v>46388</v>
      </c>
      <c r="V621">
        <v>3</v>
      </c>
      <c r="W621">
        <v>3176.86</v>
      </c>
      <c r="Y621" s="1">
        <f t="shared" si="32"/>
        <v>46388</v>
      </c>
      <c r="Z621">
        <f t="shared" si="33"/>
        <v>3</v>
      </c>
      <c r="AA621" s="6">
        <f t="shared" si="34"/>
        <v>16995.333999999999</v>
      </c>
    </row>
    <row r="622" spans="1:27" x14ac:dyDescent="0.25">
      <c r="A622" t="s">
        <v>37</v>
      </c>
      <c r="B622" t="s">
        <v>17</v>
      </c>
      <c r="C622" t="s">
        <v>1</v>
      </c>
      <c r="D622" t="s">
        <v>2</v>
      </c>
      <c r="E622" s="1">
        <v>46388</v>
      </c>
      <c r="F622">
        <v>4</v>
      </c>
      <c r="G622" s="6">
        <v>3496.95</v>
      </c>
      <c r="I622" t="s">
        <v>37</v>
      </c>
      <c r="J622" t="s">
        <v>18</v>
      </c>
      <c r="K622" t="s">
        <v>1</v>
      </c>
      <c r="L622" t="s">
        <v>2</v>
      </c>
      <c r="M622" s="1">
        <v>46388</v>
      </c>
      <c r="N622">
        <v>4</v>
      </c>
      <c r="O622">
        <v>10534.148999999999</v>
      </c>
      <c r="Q622" t="s">
        <v>37</v>
      </c>
      <c r="R622" t="s">
        <v>19</v>
      </c>
      <c r="S622" t="s">
        <v>1</v>
      </c>
      <c r="T622" t="s">
        <v>2</v>
      </c>
      <c r="U622" s="1">
        <v>46388</v>
      </c>
      <c r="V622">
        <v>4</v>
      </c>
      <c r="W622">
        <v>3226.694</v>
      </c>
      <c r="Y622" s="1">
        <f t="shared" si="32"/>
        <v>46388</v>
      </c>
      <c r="Z622">
        <f t="shared" si="33"/>
        <v>4</v>
      </c>
      <c r="AA622" s="6">
        <f t="shared" si="34"/>
        <v>17257.792999999998</v>
      </c>
    </row>
    <row r="623" spans="1:27" x14ac:dyDescent="0.25">
      <c r="A623" t="s">
        <v>37</v>
      </c>
      <c r="B623" t="s">
        <v>17</v>
      </c>
      <c r="C623" t="s">
        <v>1</v>
      </c>
      <c r="D623" t="s">
        <v>2</v>
      </c>
      <c r="E623" s="1">
        <v>46388</v>
      </c>
      <c r="F623">
        <v>5</v>
      </c>
      <c r="G623" s="6">
        <v>3478.1909999999998</v>
      </c>
      <c r="I623" t="s">
        <v>37</v>
      </c>
      <c r="J623" t="s">
        <v>18</v>
      </c>
      <c r="K623" t="s">
        <v>1</v>
      </c>
      <c r="L623" t="s">
        <v>2</v>
      </c>
      <c r="M623" s="1">
        <v>46388</v>
      </c>
      <c r="N623">
        <v>5</v>
      </c>
      <c r="O623">
        <v>10444.271000000001</v>
      </c>
      <c r="Q623" t="s">
        <v>37</v>
      </c>
      <c r="R623" t="s">
        <v>19</v>
      </c>
      <c r="S623" t="s">
        <v>1</v>
      </c>
      <c r="T623" t="s">
        <v>2</v>
      </c>
      <c r="U623" s="1">
        <v>46388</v>
      </c>
      <c r="V623">
        <v>5</v>
      </c>
      <c r="W623">
        <v>3195.547</v>
      </c>
      <c r="Y623" s="1">
        <f t="shared" si="32"/>
        <v>46388</v>
      </c>
      <c r="Z623">
        <f t="shared" si="33"/>
        <v>5</v>
      </c>
      <c r="AA623" s="6">
        <f t="shared" si="34"/>
        <v>17118.008999999998</v>
      </c>
    </row>
    <row r="624" spans="1:27" x14ac:dyDescent="0.25">
      <c r="A624" t="s">
        <v>37</v>
      </c>
      <c r="B624" t="s">
        <v>17</v>
      </c>
      <c r="C624" t="s">
        <v>1</v>
      </c>
      <c r="D624" t="s">
        <v>2</v>
      </c>
      <c r="E624" s="1">
        <v>46388</v>
      </c>
      <c r="F624">
        <v>6</v>
      </c>
      <c r="G624" s="6">
        <v>3457.1280000000002</v>
      </c>
      <c r="I624" t="s">
        <v>37</v>
      </c>
      <c r="J624" t="s">
        <v>18</v>
      </c>
      <c r="K624" t="s">
        <v>1</v>
      </c>
      <c r="L624" t="s">
        <v>2</v>
      </c>
      <c r="M624" s="1">
        <v>46388</v>
      </c>
      <c r="N624">
        <v>6</v>
      </c>
      <c r="O624">
        <v>10469.984</v>
      </c>
      <c r="Q624" t="s">
        <v>37</v>
      </c>
      <c r="R624" t="s">
        <v>19</v>
      </c>
      <c r="S624" t="s">
        <v>1</v>
      </c>
      <c r="T624" t="s">
        <v>2</v>
      </c>
      <c r="U624" s="1">
        <v>46388</v>
      </c>
      <c r="V624">
        <v>6</v>
      </c>
      <c r="W624">
        <v>3208.0070000000001</v>
      </c>
      <c r="Y624" s="1">
        <f t="shared" si="32"/>
        <v>46388</v>
      </c>
      <c r="Z624">
        <f t="shared" si="33"/>
        <v>6</v>
      </c>
      <c r="AA624" s="6">
        <f t="shared" si="34"/>
        <v>17135.119000000002</v>
      </c>
    </row>
    <row r="625" spans="1:27" x14ac:dyDescent="0.25">
      <c r="A625" t="s">
        <v>37</v>
      </c>
      <c r="B625" t="s">
        <v>17</v>
      </c>
      <c r="C625" t="s">
        <v>1</v>
      </c>
      <c r="D625" t="s">
        <v>2</v>
      </c>
      <c r="E625" s="1">
        <v>46388</v>
      </c>
      <c r="F625">
        <v>7</v>
      </c>
      <c r="G625" s="6">
        <v>3449.2249999999999</v>
      </c>
      <c r="I625" t="s">
        <v>37</v>
      </c>
      <c r="J625" t="s">
        <v>18</v>
      </c>
      <c r="K625" t="s">
        <v>1</v>
      </c>
      <c r="L625" t="s">
        <v>2</v>
      </c>
      <c r="M625" s="1">
        <v>46388</v>
      </c>
      <c r="N625">
        <v>7</v>
      </c>
      <c r="O625">
        <v>10276.278</v>
      </c>
      <c r="Q625" t="s">
        <v>37</v>
      </c>
      <c r="R625" t="s">
        <v>19</v>
      </c>
      <c r="S625" t="s">
        <v>1</v>
      </c>
      <c r="T625" t="s">
        <v>2</v>
      </c>
      <c r="U625" s="1">
        <v>46388</v>
      </c>
      <c r="V625">
        <v>7</v>
      </c>
      <c r="W625">
        <v>3147.6170000000002</v>
      </c>
      <c r="Y625" s="1">
        <f t="shared" si="32"/>
        <v>46388</v>
      </c>
      <c r="Z625">
        <f t="shared" si="33"/>
        <v>7</v>
      </c>
      <c r="AA625" s="6">
        <f t="shared" si="34"/>
        <v>16873.120000000003</v>
      </c>
    </row>
    <row r="626" spans="1:27" x14ac:dyDescent="0.25">
      <c r="A626" t="s">
        <v>37</v>
      </c>
      <c r="B626" t="s">
        <v>17</v>
      </c>
      <c r="C626" t="s">
        <v>1</v>
      </c>
      <c r="D626" t="s">
        <v>2</v>
      </c>
      <c r="E626" s="1">
        <v>46388</v>
      </c>
      <c r="F626">
        <v>8</v>
      </c>
      <c r="G626" s="6">
        <v>3486.0949999999998</v>
      </c>
      <c r="I626" t="s">
        <v>37</v>
      </c>
      <c r="J626" t="s">
        <v>18</v>
      </c>
      <c r="K626" t="s">
        <v>1</v>
      </c>
      <c r="L626" t="s">
        <v>2</v>
      </c>
      <c r="M626" s="1">
        <v>46388</v>
      </c>
      <c r="N626">
        <v>8</v>
      </c>
      <c r="O626">
        <v>10637.976000000001</v>
      </c>
      <c r="Q626" t="s">
        <v>37</v>
      </c>
      <c r="R626" t="s">
        <v>19</v>
      </c>
      <c r="S626" t="s">
        <v>1</v>
      </c>
      <c r="T626" t="s">
        <v>2</v>
      </c>
      <c r="U626" s="1">
        <v>46388</v>
      </c>
      <c r="V626">
        <v>8</v>
      </c>
      <c r="W626">
        <v>3255.9369999999999</v>
      </c>
      <c r="Y626" s="1">
        <f t="shared" si="32"/>
        <v>46388</v>
      </c>
      <c r="Z626">
        <f t="shared" si="33"/>
        <v>8</v>
      </c>
      <c r="AA626" s="6">
        <f t="shared" si="34"/>
        <v>17380.008000000002</v>
      </c>
    </row>
    <row r="627" spans="1:27" x14ac:dyDescent="0.25">
      <c r="A627" t="s">
        <v>37</v>
      </c>
      <c r="B627" t="s">
        <v>17</v>
      </c>
      <c r="C627" t="s">
        <v>1</v>
      </c>
      <c r="D627" t="s">
        <v>2</v>
      </c>
      <c r="E627" s="1">
        <v>46388</v>
      </c>
      <c r="F627">
        <v>9</v>
      </c>
      <c r="G627" s="6">
        <v>3426.8589999999999</v>
      </c>
      <c r="I627" t="s">
        <v>37</v>
      </c>
      <c r="J627" t="s">
        <v>18</v>
      </c>
      <c r="K627" t="s">
        <v>1</v>
      </c>
      <c r="L627" t="s">
        <v>2</v>
      </c>
      <c r="M627" s="1">
        <v>46388</v>
      </c>
      <c r="N627">
        <v>9</v>
      </c>
      <c r="O627">
        <v>10386.802</v>
      </c>
      <c r="Q627" t="s">
        <v>37</v>
      </c>
      <c r="R627" t="s">
        <v>19</v>
      </c>
      <c r="S627" t="s">
        <v>1</v>
      </c>
      <c r="T627" t="s">
        <v>2</v>
      </c>
      <c r="U627" s="1">
        <v>46388</v>
      </c>
      <c r="V627">
        <v>9</v>
      </c>
      <c r="W627">
        <v>3179.6350000000002</v>
      </c>
      <c r="Y627" s="1">
        <f t="shared" si="32"/>
        <v>46388</v>
      </c>
      <c r="Z627">
        <f t="shared" si="33"/>
        <v>9</v>
      </c>
      <c r="AA627" s="6">
        <f t="shared" si="34"/>
        <v>16993.296000000002</v>
      </c>
    </row>
    <row r="628" spans="1:27" x14ac:dyDescent="0.25">
      <c r="A628" t="s">
        <v>37</v>
      </c>
      <c r="B628" t="s">
        <v>17</v>
      </c>
      <c r="C628" t="s">
        <v>1</v>
      </c>
      <c r="D628" t="s">
        <v>2</v>
      </c>
      <c r="E628" s="1">
        <v>46388</v>
      </c>
      <c r="F628">
        <v>10</v>
      </c>
      <c r="G628" s="6">
        <v>3508.46</v>
      </c>
      <c r="I628" t="s">
        <v>37</v>
      </c>
      <c r="J628" t="s">
        <v>18</v>
      </c>
      <c r="K628" t="s">
        <v>1</v>
      </c>
      <c r="L628" t="s">
        <v>2</v>
      </c>
      <c r="M628" s="1">
        <v>46388</v>
      </c>
      <c r="N628">
        <v>10</v>
      </c>
      <c r="O628">
        <v>10527.451999999999</v>
      </c>
      <c r="Q628" t="s">
        <v>37</v>
      </c>
      <c r="R628" t="s">
        <v>19</v>
      </c>
      <c r="S628" t="s">
        <v>1</v>
      </c>
      <c r="T628" t="s">
        <v>2</v>
      </c>
      <c r="U628" s="1">
        <v>46388</v>
      </c>
      <c r="V628">
        <v>10</v>
      </c>
      <c r="W628">
        <v>3223.92</v>
      </c>
      <c r="Y628" s="1">
        <f t="shared" si="32"/>
        <v>46388</v>
      </c>
      <c r="Z628">
        <f t="shared" si="33"/>
        <v>10</v>
      </c>
      <c r="AA628" s="6">
        <f t="shared" si="34"/>
        <v>17259.832000000002</v>
      </c>
    </row>
    <row r="629" spans="1:27" x14ac:dyDescent="0.25">
      <c r="A629" t="s">
        <v>37</v>
      </c>
      <c r="B629" t="s">
        <v>17</v>
      </c>
      <c r="C629" t="s">
        <v>1</v>
      </c>
      <c r="D629" t="s">
        <v>2</v>
      </c>
      <c r="E629" s="1">
        <v>46388</v>
      </c>
      <c r="F629">
        <v>11</v>
      </c>
      <c r="G629" s="6">
        <v>3479.009</v>
      </c>
      <c r="I629" t="s">
        <v>37</v>
      </c>
      <c r="J629" t="s">
        <v>18</v>
      </c>
      <c r="K629" t="s">
        <v>1</v>
      </c>
      <c r="L629" t="s">
        <v>2</v>
      </c>
      <c r="M629" s="1">
        <v>46388</v>
      </c>
      <c r="N629">
        <v>11</v>
      </c>
      <c r="O629">
        <v>10480.175999999999</v>
      </c>
      <c r="Q629" t="s">
        <v>37</v>
      </c>
      <c r="R629" t="s">
        <v>19</v>
      </c>
      <c r="S629" t="s">
        <v>1</v>
      </c>
      <c r="T629" t="s">
        <v>2</v>
      </c>
      <c r="U629" s="1">
        <v>46388</v>
      </c>
      <c r="V629">
        <v>11</v>
      </c>
      <c r="W629">
        <v>3210.4650000000001</v>
      </c>
      <c r="Y629" s="1">
        <f t="shared" si="32"/>
        <v>46388</v>
      </c>
      <c r="Z629">
        <f t="shared" si="33"/>
        <v>11</v>
      </c>
      <c r="AA629" s="6">
        <f t="shared" si="34"/>
        <v>17169.650000000001</v>
      </c>
    </row>
    <row r="630" spans="1:27" x14ac:dyDescent="0.25">
      <c r="A630" t="s">
        <v>37</v>
      </c>
      <c r="B630" t="s">
        <v>17</v>
      </c>
      <c r="C630" t="s">
        <v>1</v>
      </c>
      <c r="D630" t="s">
        <v>2</v>
      </c>
      <c r="E630" s="1">
        <v>46388</v>
      </c>
      <c r="F630">
        <v>12</v>
      </c>
      <c r="G630" s="6">
        <v>3456.31</v>
      </c>
      <c r="I630" t="s">
        <v>37</v>
      </c>
      <c r="J630" t="s">
        <v>18</v>
      </c>
      <c r="K630" t="s">
        <v>1</v>
      </c>
      <c r="L630" t="s">
        <v>2</v>
      </c>
      <c r="M630" s="1">
        <v>46388</v>
      </c>
      <c r="N630">
        <v>12</v>
      </c>
      <c r="O630">
        <v>10434.079</v>
      </c>
      <c r="Q630" t="s">
        <v>37</v>
      </c>
      <c r="R630" t="s">
        <v>19</v>
      </c>
      <c r="S630" t="s">
        <v>1</v>
      </c>
      <c r="T630" t="s">
        <v>2</v>
      </c>
      <c r="U630" s="1">
        <v>46388</v>
      </c>
      <c r="V630">
        <v>12</v>
      </c>
      <c r="W630">
        <v>3193.09</v>
      </c>
      <c r="Y630" s="1">
        <f t="shared" si="32"/>
        <v>46388</v>
      </c>
      <c r="Z630">
        <f t="shared" si="33"/>
        <v>12</v>
      </c>
      <c r="AA630" s="6">
        <f t="shared" si="34"/>
        <v>17083.478999999999</v>
      </c>
    </row>
    <row r="631" spans="1:27" x14ac:dyDescent="0.25">
      <c r="A631" t="s">
        <v>37</v>
      </c>
      <c r="B631" t="s">
        <v>17</v>
      </c>
      <c r="C631" t="s">
        <v>1</v>
      </c>
      <c r="D631" t="s">
        <v>2</v>
      </c>
      <c r="E631" s="1">
        <v>46388</v>
      </c>
      <c r="F631">
        <v>13</v>
      </c>
      <c r="G631" s="6">
        <v>3407.5720000000001</v>
      </c>
      <c r="I631" t="s">
        <v>37</v>
      </c>
      <c r="J631" t="s">
        <v>18</v>
      </c>
      <c r="K631" t="s">
        <v>1</v>
      </c>
      <c r="L631" t="s">
        <v>2</v>
      </c>
      <c r="M631" s="1">
        <v>46388</v>
      </c>
      <c r="N631">
        <v>13</v>
      </c>
      <c r="O631">
        <v>10179.341</v>
      </c>
      <c r="Q631" t="s">
        <v>37</v>
      </c>
      <c r="R631" t="s">
        <v>19</v>
      </c>
      <c r="S631" t="s">
        <v>1</v>
      </c>
      <c r="T631" t="s">
        <v>2</v>
      </c>
      <c r="U631" s="1">
        <v>46388</v>
      </c>
      <c r="V631">
        <v>13</v>
      </c>
      <c r="W631">
        <v>3119.7139999999999</v>
      </c>
      <c r="Y631" s="1">
        <f t="shared" si="32"/>
        <v>46388</v>
      </c>
      <c r="Z631">
        <f t="shared" si="33"/>
        <v>13</v>
      </c>
      <c r="AA631" s="6">
        <f t="shared" si="34"/>
        <v>16706.627</v>
      </c>
    </row>
    <row r="632" spans="1:27" x14ac:dyDescent="0.25">
      <c r="A632" t="s">
        <v>37</v>
      </c>
      <c r="B632" t="s">
        <v>17</v>
      </c>
      <c r="C632" t="s">
        <v>1</v>
      </c>
      <c r="D632" t="s">
        <v>2</v>
      </c>
      <c r="E632" s="1">
        <v>46388</v>
      </c>
      <c r="F632">
        <v>14</v>
      </c>
      <c r="G632" s="6">
        <v>3527.7469999999998</v>
      </c>
      <c r="I632" t="s">
        <v>37</v>
      </c>
      <c r="J632" t="s">
        <v>18</v>
      </c>
      <c r="K632" t="s">
        <v>1</v>
      </c>
      <c r="L632" t="s">
        <v>2</v>
      </c>
      <c r="M632" s="1">
        <v>46388</v>
      </c>
      <c r="N632">
        <v>14</v>
      </c>
      <c r="O632">
        <v>10734.913</v>
      </c>
      <c r="Q632" t="s">
        <v>37</v>
      </c>
      <c r="R632" t="s">
        <v>19</v>
      </c>
      <c r="S632" t="s">
        <v>1</v>
      </c>
      <c r="T632" t="s">
        <v>2</v>
      </c>
      <c r="U632" s="1">
        <v>46388</v>
      </c>
      <c r="V632">
        <v>14</v>
      </c>
      <c r="W632">
        <v>3283.84</v>
      </c>
      <c r="Y632" s="1">
        <f t="shared" si="32"/>
        <v>46388</v>
      </c>
      <c r="Z632">
        <f t="shared" si="33"/>
        <v>14</v>
      </c>
      <c r="AA632" s="6">
        <f t="shared" si="34"/>
        <v>17546.5</v>
      </c>
    </row>
    <row r="633" spans="1:27" x14ac:dyDescent="0.25">
      <c r="A633" t="s">
        <v>37</v>
      </c>
      <c r="B633" t="s">
        <v>17</v>
      </c>
      <c r="C633" t="s">
        <v>1</v>
      </c>
      <c r="D633" t="s">
        <v>2</v>
      </c>
      <c r="E633" s="1">
        <v>46388</v>
      </c>
      <c r="F633">
        <v>15</v>
      </c>
      <c r="G633" s="6">
        <v>3402.6570000000002</v>
      </c>
      <c r="I633" t="s">
        <v>37</v>
      </c>
      <c r="J633" t="s">
        <v>18</v>
      </c>
      <c r="K633" t="s">
        <v>1</v>
      </c>
      <c r="L633" t="s">
        <v>2</v>
      </c>
      <c r="M633" s="1">
        <v>46388</v>
      </c>
      <c r="N633">
        <v>15</v>
      </c>
      <c r="O633">
        <v>10210.523999999999</v>
      </c>
      <c r="Q633" t="s">
        <v>37</v>
      </c>
      <c r="R633" t="s">
        <v>19</v>
      </c>
      <c r="S633" t="s">
        <v>1</v>
      </c>
      <c r="T633" t="s">
        <v>2</v>
      </c>
      <c r="U633" s="1">
        <v>46388</v>
      </c>
      <c r="V633">
        <v>15</v>
      </c>
      <c r="W633">
        <v>3124.7020000000002</v>
      </c>
      <c r="Y633" s="1">
        <f t="shared" si="32"/>
        <v>46388</v>
      </c>
      <c r="Z633">
        <f t="shared" si="33"/>
        <v>15</v>
      </c>
      <c r="AA633" s="6">
        <f t="shared" si="34"/>
        <v>16737.883000000002</v>
      </c>
    </row>
    <row r="634" spans="1:27" x14ac:dyDescent="0.25">
      <c r="A634" t="s">
        <v>37</v>
      </c>
      <c r="B634" t="s">
        <v>17</v>
      </c>
      <c r="C634" t="s">
        <v>1</v>
      </c>
      <c r="D634" t="s">
        <v>2</v>
      </c>
      <c r="E634" s="1">
        <v>46388</v>
      </c>
      <c r="F634">
        <v>16</v>
      </c>
      <c r="G634" s="6">
        <v>3532.6610000000001</v>
      </c>
      <c r="I634" t="s">
        <v>37</v>
      </c>
      <c r="J634" t="s">
        <v>18</v>
      </c>
      <c r="K634" t="s">
        <v>1</v>
      </c>
      <c r="L634" t="s">
        <v>2</v>
      </c>
      <c r="M634" s="1">
        <v>46388</v>
      </c>
      <c r="N634">
        <v>16</v>
      </c>
      <c r="O634">
        <v>10703.731</v>
      </c>
      <c r="Q634" t="s">
        <v>37</v>
      </c>
      <c r="R634" t="s">
        <v>19</v>
      </c>
      <c r="S634" t="s">
        <v>1</v>
      </c>
      <c r="T634" t="s">
        <v>2</v>
      </c>
      <c r="U634" s="1">
        <v>46388</v>
      </c>
      <c r="V634">
        <v>16</v>
      </c>
      <c r="W634">
        <v>3278.8530000000001</v>
      </c>
      <c r="Y634" s="1">
        <f t="shared" si="32"/>
        <v>46388</v>
      </c>
      <c r="Z634">
        <f t="shared" si="33"/>
        <v>16</v>
      </c>
      <c r="AA634" s="6">
        <f t="shared" si="34"/>
        <v>17515.244999999999</v>
      </c>
    </row>
    <row r="635" spans="1:27" x14ac:dyDescent="0.25">
      <c r="A635" t="s">
        <v>37</v>
      </c>
      <c r="B635" t="s">
        <v>17</v>
      </c>
      <c r="C635" t="s">
        <v>1</v>
      </c>
      <c r="D635" t="s">
        <v>2</v>
      </c>
      <c r="E635" s="1">
        <v>46388</v>
      </c>
      <c r="F635">
        <v>17</v>
      </c>
      <c r="G635" s="6">
        <v>3449.4319999999998</v>
      </c>
      <c r="I635" t="s">
        <v>37</v>
      </c>
      <c r="J635" t="s">
        <v>18</v>
      </c>
      <c r="K635" t="s">
        <v>1</v>
      </c>
      <c r="L635" t="s">
        <v>2</v>
      </c>
      <c r="M635" s="1">
        <v>46388</v>
      </c>
      <c r="N635">
        <v>17</v>
      </c>
      <c r="O635">
        <v>10344.632</v>
      </c>
      <c r="Q635" t="s">
        <v>37</v>
      </c>
      <c r="R635" t="s">
        <v>19</v>
      </c>
      <c r="S635" t="s">
        <v>1</v>
      </c>
      <c r="T635" t="s">
        <v>2</v>
      </c>
      <c r="U635" s="1">
        <v>46388</v>
      </c>
      <c r="V635">
        <v>17</v>
      </c>
      <c r="W635">
        <v>3169.194</v>
      </c>
      <c r="Y635" s="1">
        <f t="shared" si="32"/>
        <v>46388</v>
      </c>
      <c r="Z635">
        <f t="shared" si="33"/>
        <v>17</v>
      </c>
      <c r="AA635" s="6">
        <f t="shared" si="34"/>
        <v>16963.257999999998</v>
      </c>
    </row>
    <row r="636" spans="1:27" x14ac:dyDescent="0.25">
      <c r="A636" t="s">
        <v>37</v>
      </c>
      <c r="B636" t="s">
        <v>17</v>
      </c>
      <c r="C636" t="s">
        <v>1</v>
      </c>
      <c r="D636" t="s">
        <v>2</v>
      </c>
      <c r="E636" s="1">
        <v>46388</v>
      </c>
      <c r="F636">
        <v>18</v>
      </c>
      <c r="G636" s="6">
        <v>3485.8870000000002</v>
      </c>
      <c r="I636" t="s">
        <v>37</v>
      </c>
      <c r="J636" t="s">
        <v>18</v>
      </c>
      <c r="K636" t="s">
        <v>1</v>
      </c>
      <c r="L636" t="s">
        <v>2</v>
      </c>
      <c r="M636" s="1">
        <v>46388</v>
      </c>
      <c r="N636">
        <v>18</v>
      </c>
      <c r="O636">
        <v>10569.621999999999</v>
      </c>
      <c r="Q636" t="s">
        <v>37</v>
      </c>
      <c r="R636" t="s">
        <v>19</v>
      </c>
      <c r="S636" t="s">
        <v>1</v>
      </c>
      <c r="T636" t="s">
        <v>2</v>
      </c>
      <c r="U636" s="1">
        <v>46388</v>
      </c>
      <c r="V636">
        <v>18</v>
      </c>
      <c r="W636">
        <v>3234.36</v>
      </c>
      <c r="Y636" s="1">
        <f t="shared" si="32"/>
        <v>46388</v>
      </c>
      <c r="Z636">
        <f t="shared" si="33"/>
        <v>18</v>
      </c>
      <c r="AA636" s="6">
        <f t="shared" si="34"/>
        <v>17289.868999999999</v>
      </c>
    </row>
    <row r="637" spans="1:27" x14ac:dyDescent="0.25">
      <c r="A637" t="s">
        <v>37</v>
      </c>
      <c r="B637" t="s">
        <v>17</v>
      </c>
      <c r="C637" t="s">
        <v>1</v>
      </c>
      <c r="D637" t="s">
        <v>2</v>
      </c>
      <c r="E637" s="1">
        <v>46388</v>
      </c>
      <c r="F637">
        <v>19</v>
      </c>
      <c r="G637" s="6">
        <v>3569.3040000000001</v>
      </c>
      <c r="I637" t="s">
        <v>37</v>
      </c>
      <c r="J637" t="s">
        <v>18</v>
      </c>
      <c r="K637" t="s">
        <v>1</v>
      </c>
      <c r="L637" t="s">
        <v>2</v>
      </c>
      <c r="M637" s="1">
        <v>46388</v>
      </c>
      <c r="N637">
        <v>19</v>
      </c>
      <c r="O637">
        <v>10919.258</v>
      </c>
      <c r="Q637" t="s">
        <v>37</v>
      </c>
      <c r="R637" t="s">
        <v>19</v>
      </c>
      <c r="S637" t="s">
        <v>1</v>
      </c>
      <c r="T637" t="s">
        <v>2</v>
      </c>
      <c r="U637" s="1">
        <v>46388</v>
      </c>
      <c r="V637">
        <v>19</v>
      </c>
      <c r="W637">
        <v>3347.502</v>
      </c>
      <c r="Y637" s="1">
        <f t="shared" si="32"/>
        <v>46388</v>
      </c>
      <c r="Z637">
        <f t="shared" si="33"/>
        <v>19</v>
      </c>
      <c r="AA637" s="6">
        <f t="shared" si="34"/>
        <v>17836.063999999998</v>
      </c>
    </row>
    <row r="638" spans="1:27" x14ac:dyDescent="0.25">
      <c r="A638" t="s">
        <v>37</v>
      </c>
      <c r="B638" t="s">
        <v>17</v>
      </c>
      <c r="C638" t="s">
        <v>1</v>
      </c>
      <c r="D638" t="s">
        <v>2</v>
      </c>
      <c r="E638" s="1">
        <v>46388</v>
      </c>
      <c r="F638">
        <v>20</v>
      </c>
      <c r="G638" s="6">
        <v>3366.0149999999999</v>
      </c>
      <c r="I638" t="s">
        <v>37</v>
      </c>
      <c r="J638" t="s">
        <v>18</v>
      </c>
      <c r="K638" t="s">
        <v>1</v>
      </c>
      <c r="L638" t="s">
        <v>2</v>
      </c>
      <c r="M638" s="1">
        <v>46388</v>
      </c>
      <c r="N638">
        <v>20</v>
      </c>
      <c r="O638">
        <v>9994.9959999999992</v>
      </c>
      <c r="Q638" t="s">
        <v>37</v>
      </c>
      <c r="R638" t="s">
        <v>19</v>
      </c>
      <c r="S638" t="s">
        <v>1</v>
      </c>
      <c r="T638" t="s">
        <v>2</v>
      </c>
      <c r="U638" s="1">
        <v>46388</v>
      </c>
      <c r="V638">
        <v>20</v>
      </c>
      <c r="W638">
        <v>3056.0520000000001</v>
      </c>
      <c r="Y638" s="1">
        <f t="shared" si="32"/>
        <v>46388</v>
      </c>
      <c r="Z638">
        <f t="shared" si="33"/>
        <v>20</v>
      </c>
      <c r="AA638" s="6">
        <f t="shared" si="34"/>
        <v>16417.062999999998</v>
      </c>
    </row>
    <row r="639" spans="1:27" x14ac:dyDescent="0.25">
      <c r="A639" t="s">
        <v>37</v>
      </c>
      <c r="B639" t="s">
        <v>17</v>
      </c>
      <c r="C639" t="s">
        <v>1</v>
      </c>
      <c r="D639" t="s">
        <v>2</v>
      </c>
      <c r="E639" s="1">
        <v>46388</v>
      </c>
      <c r="F639">
        <v>21</v>
      </c>
      <c r="G639" s="6">
        <v>3508.6689999999999</v>
      </c>
      <c r="I639" t="s">
        <v>37</v>
      </c>
      <c r="J639" t="s">
        <v>18</v>
      </c>
      <c r="K639" t="s">
        <v>1</v>
      </c>
      <c r="L639" t="s">
        <v>2</v>
      </c>
      <c r="M639" s="1">
        <v>46388</v>
      </c>
      <c r="N639">
        <v>21</v>
      </c>
      <c r="O639">
        <v>10745.933999999999</v>
      </c>
      <c r="Q639" t="s">
        <v>37</v>
      </c>
      <c r="R639" t="s">
        <v>19</v>
      </c>
      <c r="S639" t="s">
        <v>1</v>
      </c>
      <c r="T639" t="s">
        <v>2</v>
      </c>
      <c r="U639" s="1">
        <v>46388</v>
      </c>
      <c r="V639">
        <v>21</v>
      </c>
      <c r="W639">
        <v>3294.058</v>
      </c>
      <c r="Y639" s="1">
        <f t="shared" si="32"/>
        <v>46388</v>
      </c>
      <c r="Z639">
        <f t="shared" si="33"/>
        <v>21</v>
      </c>
      <c r="AA639" s="6">
        <f t="shared" si="34"/>
        <v>17548.661</v>
      </c>
    </row>
    <row r="640" spans="1:27" x14ac:dyDescent="0.25">
      <c r="A640" t="s">
        <v>37</v>
      </c>
      <c r="B640" t="s">
        <v>17</v>
      </c>
      <c r="C640" t="s">
        <v>1</v>
      </c>
      <c r="D640" t="s">
        <v>2</v>
      </c>
      <c r="E640" s="1">
        <v>46388</v>
      </c>
      <c r="F640">
        <v>22</v>
      </c>
      <c r="G640" s="6">
        <v>3426.65</v>
      </c>
      <c r="I640" t="s">
        <v>37</v>
      </c>
      <c r="J640" t="s">
        <v>18</v>
      </c>
      <c r="K640" t="s">
        <v>1</v>
      </c>
      <c r="L640" t="s">
        <v>2</v>
      </c>
      <c r="M640" s="1">
        <v>46388</v>
      </c>
      <c r="N640">
        <v>22</v>
      </c>
      <c r="O640">
        <v>10168.321</v>
      </c>
      <c r="Q640" t="s">
        <v>37</v>
      </c>
      <c r="R640" t="s">
        <v>19</v>
      </c>
      <c r="S640" t="s">
        <v>1</v>
      </c>
      <c r="T640" t="s">
        <v>2</v>
      </c>
      <c r="U640" s="1">
        <v>46388</v>
      </c>
      <c r="V640">
        <v>22</v>
      </c>
      <c r="W640">
        <v>3109.4969999999998</v>
      </c>
      <c r="Y640" s="1">
        <f t="shared" si="32"/>
        <v>46388</v>
      </c>
      <c r="Z640">
        <f t="shared" si="33"/>
        <v>22</v>
      </c>
      <c r="AA640" s="6">
        <f t="shared" si="34"/>
        <v>16704.468000000001</v>
      </c>
    </row>
    <row r="641" spans="1:27" x14ac:dyDescent="0.25">
      <c r="A641" t="s">
        <v>37</v>
      </c>
      <c r="B641" t="s">
        <v>17</v>
      </c>
      <c r="C641" t="s">
        <v>1</v>
      </c>
      <c r="D641" t="s">
        <v>2</v>
      </c>
      <c r="E641" s="1">
        <v>46388</v>
      </c>
      <c r="F641">
        <v>23</v>
      </c>
      <c r="G641" s="6">
        <v>3509.3490000000002</v>
      </c>
      <c r="I641" t="s">
        <v>37</v>
      </c>
      <c r="J641" t="s">
        <v>18</v>
      </c>
      <c r="K641" t="s">
        <v>1</v>
      </c>
      <c r="L641" t="s">
        <v>2</v>
      </c>
      <c r="M641" s="1">
        <v>46388</v>
      </c>
      <c r="N641">
        <v>23</v>
      </c>
      <c r="O641">
        <v>10647.509</v>
      </c>
      <c r="Q641" t="s">
        <v>37</v>
      </c>
      <c r="R641" t="s">
        <v>19</v>
      </c>
      <c r="S641" t="s">
        <v>1</v>
      </c>
      <c r="T641" t="s">
        <v>2</v>
      </c>
      <c r="U641" s="1">
        <v>46388</v>
      </c>
      <c r="V641">
        <v>23</v>
      </c>
      <c r="W641">
        <v>3259.9589999999998</v>
      </c>
      <c r="Y641" s="1">
        <f t="shared" si="32"/>
        <v>46388</v>
      </c>
      <c r="Z641">
        <f t="shared" si="33"/>
        <v>23</v>
      </c>
      <c r="AA641" s="6">
        <f t="shared" si="34"/>
        <v>17416.816999999999</v>
      </c>
    </row>
    <row r="642" spans="1:27" x14ac:dyDescent="0.25">
      <c r="A642" t="s">
        <v>37</v>
      </c>
      <c r="B642" t="s">
        <v>17</v>
      </c>
      <c r="C642" t="s">
        <v>1</v>
      </c>
      <c r="D642" t="s">
        <v>2</v>
      </c>
      <c r="E642" s="1">
        <v>46388</v>
      </c>
      <c r="F642">
        <v>24</v>
      </c>
      <c r="G642" s="6">
        <v>3425.97</v>
      </c>
      <c r="I642" t="s">
        <v>37</v>
      </c>
      <c r="J642" t="s">
        <v>18</v>
      </c>
      <c r="K642" t="s">
        <v>1</v>
      </c>
      <c r="L642" t="s">
        <v>2</v>
      </c>
      <c r="M642" s="1">
        <v>46388</v>
      </c>
      <c r="N642">
        <v>24</v>
      </c>
      <c r="O642">
        <v>10266.745000000001</v>
      </c>
      <c r="Q642" t="s">
        <v>37</v>
      </c>
      <c r="R642" t="s">
        <v>19</v>
      </c>
      <c r="S642" t="s">
        <v>1</v>
      </c>
      <c r="T642" t="s">
        <v>2</v>
      </c>
      <c r="U642" s="1">
        <v>46388</v>
      </c>
      <c r="V642">
        <v>24</v>
      </c>
      <c r="W642">
        <v>3143.5949999999998</v>
      </c>
      <c r="Y642" s="1">
        <f t="shared" si="32"/>
        <v>46388</v>
      </c>
      <c r="Z642">
        <f t="shared" si="33"/>
        <v>24</v>
      </c>
      <c r="AA642" s="6">
        <f t="shared" si="34"/>
        <v>16836.310000000001</v>
      </c>
    </row>
    <row r="643" spans="1:27" x14ac:dyDescent="0.25">
      <c r="A643" t="s">
        <v>37</v>
      </c>
      <c r="B643" t="s">
        <v>17</v>
      </c>
      <c r="C643" t="s">
        <v>1</v>
      </c>
      <c r="D643" t="s">
        <v>2</v>
      </c>
      <c r="E643" s="1">
        <v>46388</v>
      </c>
      <c r="F643">
        <v>25</v>
      </c>
      <c r="G643" s="6">
        <v>3466.8449999999998</v>
      </c>
      <c r="I643" t="s">
        <v>37</v>
      </c>
      <c r="J643" t="s">
        <v>18</v>
      </c>
      <c r="K643" t="s">
        <v>1</v>
      </c>
      <c r="L643" t="s">
        <v>2</v>
      </c>
      <c r="M643" s="1">
        <v>46388</v>
      </c>
      <c r="N643">
        <v>25</v>
      </c>
      <c r="O643">
        <v>10509.214</v>
      </c>
      <c r="Q643" t="s">
        <v>37</v>
      </c>
      <c r="R643" t="s">
        <v>19</v>
      </c>
      <c r="S643" t="s">
        <v>1</v>
      </c>
      <c r="T643" t="s">
        <v>2</v>
      </c>
      <c r="U643" s="1">
        <v>46388</v>
      </c>
      <c r="V643">
        <v>25</v>
      </c>
      <c r="W643">
        <v>3215.1840000000002</v>
      </c>
      <c r="Y643" s="1">
        <f t="shared" si="32"/>
        <v>46388</v>
      </c>
      <c r="Z643">
        <f t="shared" si="33"/>
        <v>25</v>
      </c>
      <c r="AA643" s="6">
        <f t="shared" si="34"/>
        <v>17191.242999999999</v>
      </c>
    </row>
    <row r="644" spans="1:27" x14ac:dyDescent="0.25">
      <c r="A644" t="s">
        <v>37</v>
      </c>
      <c r="B644" t="s">
        <v>17</v>
      </c>
      <c r="C644" t="s">
        <v>1</v>
      </c>
      <c r="D644" t="s">
        <v>2</v>
      </c>
      <c r="E644" s="1">
        <v>46388</v>
      </c>
      <c r="F644">
        <v>26</v>
      </c>
      <c r="G644" s="6">
        <v>3468.4740000000002</v>
      </c>
      <c r="I644" t="s">
        <v>37</v>
      </c>
      <c r="J644" t="s">
        <v>18</v>
      </c>
      <c r="K644" t="s">
        <v>1</v>
      </c>
      <c r="L644" t="s">
        <v>2</v>
      </c>
      <c r="M644" s="1">
        <v>46388</v>
      </c>
      <c r="N644">
        <v>26</v>
      </c>
      <c r="O644">
        <v>10405.040000000001</v>
      </c>
      <c r="Q644" t="s">
        <v>37</v>
      </c>
      <c r="R644" t="s">
        <v>19</v>
      </c>
      <c r="S644" t="s">
        <v>1</v>
      </c>
      <c r="T644" t="s">
        <v>2</v>
      </c>
      <c r="U644" s="1">
        <v>46388</v>
      </c>
      <c r="V644">
        <v>26</v>
      </c>
      <c r="W644">
        <v>3188.37</v>
      </c>
      <c r="Y644" s="1">
        <f t="shared" si="32"/>
        <v>46388</v>
      </c>
      <c r="Z644">
        <f t="shared" si="33"/>
        <v>26</v>
      </c>
      <c r="AA644" s="6">
        <f t="shared" si="34"/>
        <v>17061.884000000002</v>
      </c>
    </row>
    <row r="645" spans="1:27" x14ac:dyDescent="0.25">
      <c r="A645" t="s">
        <v>37</v>
      </c>
      <c r="B645" t="s">
        <v>17</v>
      </c>
      <c r="C645" t="s">
        <v>1</v>
      </c>
      <c r="D645" t="s">
        <v>2</v>
      </c>
      <c r="E645" s="1">
        <v>46388</v>
      </c>
      <c r="F645">
        <v>27</v>
      </c>
      <c r="G645" s="6">
        <v>3478.38</v>
      </c>
      <c r="I645" t="s">
        <v>37</v>
      </c>
      <c r="J645" t="s">
        <v>18</v>
      </c>
      <c r="K645" t="s">
        <v>1</v>
      </c>
      <c r="L645" t="s">
        <v>2</v>
      </c>
      <c r="M645" s="1">
        <v>46388</v>
      </c>
      <c r="N645">
        <v>27</v>
      </c>
      <c r="O645">
        <v>10463.352000000001</v>
      </c>
      <c r="Q645" t="s">
        <v>37</v>
      </c>
      <c r="R645" t="s">
        <v>19</v>
      </c>
      <c r="S645" t="s">
        <v>1</v>
      </c>
      <c r="T645" t="s">
        <v>2</v>
      </c>
      <c r="U645" s="1">
        <v>46388</v>
      </c>
      <c r="V645">
        <v>27</v>
      </c>
      <c r="W645">
        <v>3199.221</v>
      </c>
      <c r="Y645" s="1">
        <f t="shared" si="32"/>
        <v>46388</v>
      </c>
      <c r="Z645">
        <f t="shared" si="33"/>
        <v>27</v>
      </c>
      <c r="AA645" s="6">
        <f t="shared" si="34"/>
        <v>17140.953000000001</v>
      </c>
    </row>
    <row r="646" spans="1:27" x14ac:dyDescent="0.25">
      <c r="A646" t="s">
        <v>37</v>
      </c>
      <c r="B646" t="s">
        <v>17</v>
      </c>
      <c r="C646" t="s">
        <v>1</v>
      </c>
      <c r="D646" t="s">
        <v>2</v>
      </c>
      <c r="E646" s="1">
        <v>46388</v>
      </c>
      <c r="F646">
        <v>28</v>
      </c>
      <c r="G646" s="6">
        <v>3456.9389999999999</v>
      </c>
      <c r="I646" t="s">
        <v>37</v>
      </c>
      <c r="J646" t="s">
        <v>18</v>
      </c>
      <c r="K646" t="s">
        <v>1</v>
      </c>
      <c r="L646" t="s">
        <v>2</v>
      </c>
      <c r="M646" s="1">
        <v>46388</v>
      </c>
      <c r="N646">
        <v>28</v>
      </c>
      <c r="O646">
        <v>10450.903</v>
      </c>
      <c r="Q646" t="s">
        <v>37</v>
      </c>
      <c r="R646" t="s">
        <v>19</v>
      </c>
      <c r="S646" t="s">
        <v>1</v>
      </c>
      <c r="T646" t="s">
        <v>2</v>
      </c>
      <c r="U646" s="1">
        <v>46388</v>
      </c>
      <c r="V646">
        <v>28</v>
      </c>
      <c r="W646">
        <v>3204.3339999999998</v>
      </c>
      <c r="Y646" s="1">
        <f t="shared" si="32"/>
        <v>46388</v>
      </c>
      <c r="Z646">
        <f t="shared" si="33"/>
        <v>28</v>
      </c>
      <c r="AA646" s="6">
        <f t="shared" si="34"/>
        <v>17112.175999999999</v>
      </c>
    </row>
    <row r="647" spans="1:27" x14ac:dyDescent="0.25">
      <c r="A647" t="s">
        <v>37</v>
      </c>
      <c r="B647" t="s">
        <v>17</v>
      </c>
      <c r="C647" t="s">
        <v>1</v>
      </c>
      <c r="D647" t="s">
        <v>2</v>
      </c>
      <c r="E647" s="1">
        <v>46388</v>
      </c>
      <c r="F647">
        <v>29</v>
      </c>
      <c r="G647" s="6">
        <v>3442.3589999999999</v>
      </c>
      <c r="I647" t="s">
        <v>37</v>
      </c>
      <c r="J647" t="s">
        <v>18</v>
      </c>
      <c r="K647" t="s">
        <v>1</v>
      </c>
      <c r="L647" t="s">
        <v>2</v>
      </c>
      <c r="M647" s="1">
        <v>46388</v>
      </c>
      <c r="N647">
        <v>29</v>
      </c>
      <c r="O647">
        <v>10347.465</v>
      </c>
      <c r="Q647" t="s">
        <v>37</v>
      </c>
      <c r="R647" t="s">
        <v>19</v>
      </c>
      <c r="S647" t="s">
        <v>1</v>
      </c>
      <c r="T647" t="s">
        <v>2</v>
      </c>
      <c r="U647" s="1">
        <v>46388</v>
      </c>
      <c r="V647">
        <v>29</v>
      </c>
      <c r="W647">
        <v>3166.174</v>
      </c>
      <c r="Y647" s="1">
        <f t="shared" ref="Y647:Y710" si="35">U647</f>
        <v>46388</v>
      </c>
      <c r="Z647">
        <f t="shared" ref="Z647:Z710" si="36">V647</f>
        <v>29</v>
      </c>
      <c r="AA647" s="6">
        <f t="shared" ref="AA647:AA710" si="37">G647+O647+W647</f>
        <v>16955.998</v>
      </c>
    </row>
    <row r="648" spans="1:27" x14ac:dyDescent="0.25">
      <c r="A648" t="s">
        <v>37</v>
      </c>
      <c r="B648" t="s">
        <v>17</v>
      </c>
      <c r="C648" t="s">
        <v>1</v>
      </c>
      <c r="D648" t="s">
        <v>2</v>
      </c>
      <c r="E648" s="1">
        <v>46388</v>
      </c>
      <c r="F648">
        <v>30</v>
      </c>
      <c r="G648" s="6">
        <v>3492.9609999999998</v>
      </c>
      <c r="I648" t="s">
        <v>37</v>
      </c>
      <c r="J648" t="s">
        <v>18</v>
      </c>
      <c r="K648" t="s">
        <v>1</v>
      </c>
      <c r="L648" t="s">
        <v>2</v>
      </c>
      <c r="M648" s="1">
        <v>46388</v>
      </c>
      <c r="N648">
        <v>30</v>
      </c>
      <c r="O648">
        <v>10566.789000000001</v>
      </c>
      <c r="Q648" t="s">
        <v>37</v>
      </c>
      <c r="R648" t="s">
        <v>19</v>
      </c>
      <c r="S648" t="s">
        <v>1</v>
      </c>
      <c r="T648" t="s">
        <v>2</v>
      </c>
      <c r="U648" s="1">
        <v>46388</v>
      </c>
      <c r="V648">
        <v>30</v>
      </c>
      <c r="W648">
        <v>3237.38</v>
      </c>
      <c r="Y648" s="1">
        <f t="shared" si="35"/>
        <v>46388</v>
      </c>
      <c r="Z648">
        <f t="shared" si="36"/>
        <v>30</v>
      </c>
      <c r="AA648" s="6">
        <f t="shared" si="37"/>
        <v>17297.13</v>
      </c>
    </row>
    <row r="649" spans="1:27" x14ac:dyDescent="0.25">
      <c r="A649" t="s">
        <v>37</v>
      </c>
      <c r="B649" t="s">
        <v>17</v>
      </c>
      <c r="C649" t="s">
        <v>1</v>
      </c>
      <c r="D649" t="s">
        <v>2</v>
      </c>
      <c r="E649" s="1">
        <v>46388</v>
      </c>
      <c r="F649">
        <v>31</v>
      </c>
      <c r="G649" s="6">
        <v>3503.915</v>
      </c>
      <c r="I649" t="s">
        <v>37</v>
      </c>
      <c r="J649" t="s">
        <v>18</v>
      </c>
      <c r="K649" t="s">
        <v>1</v>
      </c>
      <c r="L649" t="s">
        <v>2</v>
      </c>
      <c r="M649" s="1">
        <v>46388</v>
      </c>
      <c r="N649">
        <v>31</v>
      </c>
      <c r="O649">
        <v>10706.931</v>
      </c>
      <c r="Q649" t="s">
        <v>37</v>
      </c>
      <c r="R649" t="s">
        <v>19</v>
      </c>
      <c r="S649" t="s">
        <v>1</v>
      </c>
      <c r="T649" t="s">
        <v>2</v>
      </c>
      <c r="U649" s="1">
        <v>46388</v>
      </c>
      <c r="V649">
        <v>31</v>
      </c>
      <c r="W649">
        <v>3279.3209999999999</v>
      </c>
      <c r="Y649" s="1">
        <f t="shared" si="35"/>
        <v>46388</v>
      </c>
      <c r="Z649">
        <f t="shared" si="36"/>
        <v>31</v>
      </c>
      <c r="AA649" s="6">
        <f t="shared" si="37"/>
        <v>17490.167000000001</v>
      </c>
    </row>
    <row r="650" spans="1:27" x14ac:dyDescent="0.25">
      <c r="A650" t="s">
        <v>37</v>
      </c>
      <c r="B650" t="s">
        <v>17</v>
      </c>
      <c r="C650" t="s">
        <v>1</v>
      </c>
      <c r="D650" t="s">
        <v>2</v>
      </c>
      <c r="E650" s="1">
        <v>46388</v>
      </c>
      <c r="F650">
        <v>32</v>
      </c>
      <c r="G650" s="6">
        <v>3431.404</v>
      </c>
      <c r="I650" t="s">
        <v>37</v>
      </c>
      <c r="J650" t="s">
        <v>18</v>
      </c>
      <c r="K650" t="s">
        <v>1</v>
      </c>
      <c r="L650" t="s">
        <v>2</v>
      </c>
      <c r="M650" s="1">
        <v>46388</v>
      </c>
      <c r="N650">
        <v>32</v>
      </c>
      <c r="O650">
        <v>10207.324000000001</v>
      </c>
      <c r="Q650" t="s">
        <v>37</v>
      </c>
      <c r="R650" t="s">
        <v>19</v>
      </c>
      <c r="S650" t="s">
        <v>1</v>
      </c>
      <c r="T650" t="s">
        <v>2</v>
      </c>
      <c r="U650" s="1">
        <v>46388</v>
      </c>
      <c r="V650">
        <v>32</v>
      </c>
      <c r="W650">
        <v>3124.2339999999999</v>
      </c>
      <c r="Y650" s="1">
        <f t="shared" si="35"/>
        <v>46388</v>
      </c>
      <c r="Z650">
        <f t="shared" si="36"/>
        <v>32</v>
      </c>
      <c r="AA650" s="6">
        <f t="shared" si="37"/>
        <v>16762.962</v>
      </c>
    </row>
    <row r="651" spans="1:27" x14ac:dyDescent="0.25">
      <c r="A651" t="s">
        <v>37</v>
      </c>
      <c r="B651" t="s">
        <v>17</v>
      </c>
      <c r="C651" t="s">
        <v>1</v>
      </c>
      <c r="D651" t="s">
        <v>2</v>
      </c>
      <c r="E651" s="1">
        <v>46388</v>
      </c>
      <c r="F651">
        <v>33</v>
      </c>
      <c r="G651" s="6">
        <v>3508.1329999999998</v>
      </c>
      <c r="I651" t="s">
        <v>37</v>
      </c>
      <c r="J651" t="s">
        <v>18</v>
      </c>
      <c r="K651" t="s">
        <v>1</v>
      </c>
      <c r="L651" t="s">
        <v>2</v>
      </c>
      <c r="M651" s="1">
        <v>46388</v>
      </c>
      <c r="N651">
        <v>33</v>
      </c>
      <c r="O651">
        <v>10694.632</v>
      </c>
      <c r="Q651" t="s">
        <v>37</v>
      </c>
      <c r="R651" t="s">
        <v>19</v>
      </c>
      <c r="S651" t="s">
        <v>1</v>
      </c>
      <c r="T651" t="s">
        <v>2</v>
      </c>
      <c r="U651" s="1">
        <v>46388</v>
      </c>
      <c r="V651">
        <v>33</v>
      </c>
      <c r="W651">
        <v>3277.3209999999999</v>
      </c>
      <c r="Y651" s="1">
        <f t="shared" si="35"/>
        <v>46388</v>
      </c>
      <c r="Z651">
        <f t="shared" si="36"/>
        <v>33</v>
      </c>
      <c r="AA651" s="6">
        <f t="shared" si="37"/>
        <v>17480.085999999999</v>
      </c>
    </row>
    <row r="652" spans="1:27" x14ac:dyDescent="0.25">
      <c r="A652" t="s">
        <v>37</v>
      </c>
      <c r="B652" t="s">
        <v>17</v>
      </c>
      <c r="C652" t="s">
        <v>1</v>
      </c>
      <c r="D652" t="s">
        <v>2</v>
      </c>
      <c r="E652" s="1">
        <v>46388</v>
      </c>
      <c r="F652">
        <v>34</v>
      </c>
      <c r="G652" s="6">
        <v>3427.1860000000001</v>
      </c>
      <c r="I652" t="s">
        <v>37</v>
      </c>
      <c r="J652" t="s">
        <v>18</v>
      </c>
      <c r="K652" t="s">
        <v>1</v>
      </c>
      <c r="L652" t="s">
        <v>2</v>
      </c>
      <c r="M652" s="1">
        <v>46388</v>
      </c>
      <c r="N652">
        <v>34</v>
      </c>
      <c r="O652">
        <v>10219.620999999999</v>
      </c>
      <c r="Q652" t="s">
        <v>37</v>
      </c>
      <c r="R652" t="s">
        <v>19</v>
      </c>
      <c r="S652" t="s">
        <v>1</v>
      </c>
      <c r="T652" t="s">
        <v>2</v>
      </c>
      <c r="U652" s="1">
        <v>46388</v>
      </c>
      <c r="V652">
        <v>34</v>
      </c>
      <c r="W652">
        <v>3126.232</v>
      </c>
      <c r="Y652" s="1">
        <f t="shared" si="35"/>
        <v>46388</v>
      </c>
      <c r="Z652">
        <f t="shared" si="36"/>
        <v>34</v>
      </c>
      <c r="AA652" s="6">
        <f t="shared" si="37"/>
        <v>16773.038999999997</v>
      </c>
    </row>
    <row r="653" spans="1:27" x14ac:dyDescent="0.25">
      <c r="A653" t="s">
        <v>37</v>
      </c>
      <c r="B653" t="s">
        <v>17</v>
      </c>
      <c r="C653" t="s">
        <v>1</v>
      </c>
      <c r="D653" t="s">
        <v>2</v>
      </c>
      <c r="E653" s="1">
        <v>46388</v>
      </c>
      <c r="F653">
        <v>35</v>
      </c>
      <c r="G653" s="6">
        <v>3406.828</v>
      </c>
      <c r="I653" t="s">
        <v>37</v>
      </c>
      <c r="J653" t="s">
        <v>18</v>
      </c>
      <c r="K653" t="s">
        <v>1</v>
      </c>
      <c r="L653" t="s">
        <v>2</v>
      </c>
      <c r="M653" s="1">
        <v>46388</v>
      </c>
      <c r="N653">
        <v>35</v>
      </c>
      <c r="O653">
        <v>10022.41</v>
      </c>
      <c r="Q653" t="s">
        <v>37</v>
      </c>
      <c r="R653" t="s">
        <v>19</v>
      </c>
      <c r="S653" t="s">
        <v>1</v>
      </c>
      <c r="T653" t="s">
        <v>2</v>
      </c>
      <c r="U653" s="1">
        <v>46388</v>
      </c>
      <c r="V653">
        <v>35</v>
      </c>
      <c r="W653">
        <v>3066.4740000000002</v>
      </c>
      <c r="Y653" s="1">
        <f t="shared" si="35"/>
        <v>46388</v>
      </c>
      <c r="Z653">
        <f t="shared" si="36"/>
        <v>35</v>
      </c>
      <c r="AA653" s="6">
        <f t="shared" si="37"/>
        <v>16495.712</v>
      </c>
    </row>
    <row r="654" spans="1:27" x14ac:dyDescent="0.25">
      <c r="A654" t="s">
        <v>37</v>
      </c>
      <c r="B654" t="s">
        <v>17</v>
      </c>
      <c r="C654" t="s">
        <v>1</v>
      </c>
      <c r="D654" t="s">
        <v>2</v>
      </c>
      <c r="E654" s="1">
        <v>46388</v>
      </c>
      <c r="F654">
        <v>36</v>
      </c>
      <c r="G654" s="6">
        <v>3528.491</v>
      </c>
      <c r="I654" t="s">
        <v>37</v>
      </c>
      <c r="J654" t="s">
        <v>18</v>
      </c>
      <c r="K654" t="s">
        <v>1</v>
      </c>
      <c r="L654" t="s">
        <v>2</v>
      </c>
      <c r="M654" s="1">
        <v>46388</v>
      </c>
      <c r="N654">
        <v>36</v>
      </c>
      <c r="O654">
        <v>10891.844999999999</v>
      </c>
      <c r="Q654" t="s">
        <v>37</v>
      </c>
      <c r="R654" t="s">
        <v>19</v>
      </c>
      <c r="S654" t="s">
        <v>1</v>
      </c>
      <c r="T654" t="s">
        <v>2</v>
      </c>
      <c r="U654" s="1">
        <v>46388</v>
      </c>
      <c r="V654">
        <v>36</v>
      </c>
      <c r="W654">
        <v>3337.08</v>
      </c>
      <c r="Y654" s="1">
        <f t="shared" si="35"/>
        <v>46388</v>
      </c>
      <c r="Z654">
        <f t="shared" si="36"/>
        <v>36</v>
      </c>
      <c r="AA654" s="6">
        <f t="shared" si="37"/>
        <v>17757.415999999997</v>
      </c>
    </row>
    <row r="655" spans="1:27" x14ac:dyDescent="0.25">
      <c r="A655" t="s">
        <v>37</v>
      </c>
      <c r="B655" t="s">
        <v>17</v>
      </c>
      <c r="C655" t="s">
        <v>1</v>
      </c>
      <c r="D655" t="s">
        <v>2</v>
      </c>
      <c r="E655" s="1">
        <v>46388</v>
      </c>
      <c r="F655">
        <v>37</v>
      </c>
      <c r="G655" s="6">
        <v>3498.2660000000001</v>
      </c>
      <c r="I655" t="s">
        <v>37</v>
      </c>
      <c r="J655" t="s">
        <v>18</v>
      </c>
      <c r="K655" t="s">
        <v>1</v>
      </c>
      <c r="L655" t="s">
        <v>2</v>
      </c>
      <c r="M655" s="1">
        <v>46388</v>
      </c>
      <c r="N655">
        <v>37</v>
      </c>
      <c r="O655">
        <v>10675.626</v>
      </c>
      <c r="Q655" t="s">
        <v>37</v>
      </c>
      <c r="R655" t="s">
        <v>19</v>
      </c>
      <c r="S655" t="s">
        <v>1</v>
      </c>
      <c r="T655" t="s">
        <v>2</v>
      </c>
      <c r="U655" s="1">
        <v>46388</v>
      </c>
      <c r="V655">
        <v>37</v>
      </c>
      <c r="W655">
        <v>3265.1579999999999</v>
      </c>
      <c r="Y655" s="1">
        <f t="shared" si="35"/>
        <v>46388</v>
      </c>
      <c r="Z655">
        <f t="shared" si="36"/>
        <v>37</v>
      </c>
      <c r="AA655" s="6">
        <f t="shared" si="37"/>
        <v>17439.05</v>
      </c>
    </row>
    <row r="656" spans="1:27" x14ac:dyDescent="0.25">
      <c r="A656" t="s">
        <v>37</v>
      </c>
      <c r="B656" t="s">
        <v>17</v>
      </c>
      <c r="C656" t="s">
        <v>1</v>
      </c>
      <c r="D656" t="s">
        <v>2</v>
      </c>
      <c r="E656" s="1">
        <v>46388</v>
      </c>
      <c r="F656">
        <v>38</v>
      </c>
      <c r="G656" s="6">
        <v>3437.0529999999999</v>
      </c>
      <c r="I656" t="s">
        <v>37</v>
      </c>
      <c r="J656" t="s">
        <v>18</v>
      </c>
      <c r="K656" t="s">
        <v>1</v>
      </c>
      <c r="L656" t="s">
        <v>2</v>
      </c>
      <c r="M656" s="1">
        <v>46388</v>
      </c>
      <c r="N656">
        <v>38</v>
      </c>
      <c r="O656">
        <v>10238.629000000001</v>
      </c>
      <c r="Q656" t="s">
        <v>37</v>
      </c>
      <c r="R656" t="s">
        <v>19</v>
      </c>
      <c r="S656" t="s">
        <v>1</v>
      </c>
      <c r="T656" t="s">
        <v>2</v>
      </c>
      <c r="U656" s="1">
        <v>46388</v>
      </c>
      <c r="V656">
        <v>38</v>
      </c>
      <c r="W656">
        <v>3138.3960000000002</v>
      </c>
      <c r="Y656" s="1">
        <f t="shared" si="35"/>
        <v>46388</v>
      </c>
      <c r="Z656">
        <f t="shared" si="36"/>
        <v>38</v>
      </c>
      <c r="AA656" s="6">
        <f t="shared" si="37"/>
        <v>16814.078000000001</v>
      </c>
    </row>
    <row r="657" spans="1:27" x14ac:dyDescent="0.25">
      <c r="A657" t="s">
        <v>37</v>
      </c>
      <c r="B657" t="s">
        <v>17</v>
      </c>
      <c r="C657" t="s">
        <v>1</v>
      </c>
      <c r="D657" t="s">
        <v>2</v>
      </c>
      <c r="E657" s="1">
        <v>46388</v>
      </c>
      <c r="F657">
        <v>39</v>
      </c>
      <c r="G657" s="6">
        <v>3485.4209999999998</v>
      </c>
      <c r="I657" t="s">
        <v>37</v>
      </c>
      <c r="J657" t="s">
        <v>18</v>
      </c>
      <c r="K657" t="s">
        <v>1</v>
      </c>
      <c r="L657" t="s">
        <v>2</v>
      </c>
      <c r="M657" s="1">
        <v>46388</v>
      </c>
      <c r="N657">
        <v>39</v>
      </c>
      <c r="O657">
        <v>10663.664000000001</v>
      </c>
      <c r="Q657" t="s">
        <v>37</v>
      </c>
      <c r="R657" t="s">
        <v>19</v>
      </c>
      <c r="S657" t="s">
        <v>1</v>
      </c>
      <c r="T657" t="s">
        <v>2</v>
      </c>
      <c r="U657" s="1">
        <v>46388</v>
      </c>
      <c r="V657">
        <v>39</v>
      </c>
      <c r="W657">
        <v>3262.6010000000001</v>
      </c>
      <c r="Y657" s="1">
        <f t="shared" si="35"/>
        <v>46388</v>
      </c>
      <c r="Z657">
        <f t="shared" si="36"/>
        <v>39</v>
      </c>
      <c r="AA657" s="6">
        <f t="shared" si="37"/>
        <v>17411.686000000002</v>
      </c>
    </row>
    <row r="658" spans="1:27" x14ac:dyDescent="0.25">
      <c r="A658" t="s">
        <v>37</v>
      </c>
      <c r="B658" t="s">
        <v>17</v>
      </c>
      <c r="C658" t="s">
        <v>1</v>
      </c>
      <c r="D658" t="s">
        <v>2</v>
      </c>
      <c r="E658" s="1">
        <v>46388</v>
      </c>
      <c r="F658">
        <v>40</v>
      </c>
      <c r="G658" s="6">
        <v>3449.8980000000001</v>
      </c>
      <c r="I658" t="s">
        <v>37</v>
      </c>
      <c r="J658" t="s">
        <v>18</v>
      </c>
      <c r="K658" t="s">
        <v>1</v>
      </c>
      <c r="L658" t="s">
        <v>2</v>
      </c>
      <c r="M658" s="1">
        <v>46388</v>
      </c>
      <c r="N658">
        <v>40</v>
      </c>
      <c r="O658">
        <v>10250.591</v>
      </c>
      <c r="Q658" t="s">
        <v>37</v>
      </c>
      <c r="R658" t="s">
        <v>19</v>
      </c>
      <c r="S658" t="s">
        <v>1</v>
      </c>
      <c r="T658" t="s">
        <v>2</v>
      </c>
      <c r="U658" s="1">
        <v>46388</v>
      </c>
      <c r="V658">
        <v>40</v>
      </c>
      <c r="W658">
        <v>3140.9540000000002</v>
      </c>
      <c r="Y658" s="1">
        <f t="shared" si="35"/>
        <v>46388</v>
      </c>
      <c r="Z658">
        <f t="shared" si="36"/>
        <v>40</v>
      </c>
      <c r="AA658" s="6">
        <f t="shared" si="37"/>
        <v>16841.443000000003</v>
      </c>
    </row>
    <row r="659" spans="1:27" x14ac:dyDescent="0.25">
      <c r="A659" t="s">
        <v>37</v>
      </c>
      <c r="B659" t="s">
        <v>17</v>
      </c>
      <c r="C659" t="s">
        <v>1</v>
      </c>
      <c r="D659" t="s">
        <v>2</v>
      </c>
      <c r="E659" s="1">
        <v>46388</v>
      </c>
      <c r="F659">
        <v>41</v>
      </c>
      <c r="G659" s="6">
        <v>3465.558</v>
      </c>
      <c r="I659" t="s">
        <v>37</v>
      </c>
      <c r="J659" t="s">
        <v>18</v>
      </c>
      <c r="K659" t="s">
        <v>1</v>
      </c>
      <c r="L659" t="s">
        <v>2</v>
      </c>
      <c r="M659" s="1">
        <v>46388</v>
      </c>
      <c r="N659">
        <v>41</v>
      </c>
      <c r="O659">
        <v>10490.1</v>
      </c>
      <c r="Q659" t="s">
        <v>37</v>
      </c>
      <c r="R659" t="s">
        <v>19</v>
      </c>
      <c r="S659" t="s">
        <v>1</v>
      </c>
      <c r="T659" t="s">
        <v>2</v>
      </c>
      <c r="U659" s="1">
        <v>46388</v>
      </c>
      <c r="V659">
        <v>41</v>
      </c>
      <c r="W659">
        <v>3210.8040000000001</v>
      </c>
      <c r="Y659" s="1">
        <f t="shared" si="35"/>
        <v>46388</v>
      </c>
      <c r="Z659">
        <f t="shared" si="36"/>
        <v>41</v>
      </c>
      <c r="AA659" s="6">
        <f t="shared" si="37"/>
        <v>17166.462</v>
      </c>
    </row>
    <row r="660" spans="1:27" x14ac:dyDescent="0.25">
      <c r="A660" t="s">
        <v>37</v>
      </c>
      <c r="B660" t="s">
        <v>17</v>
      </c>
      <c r="C660" t="s">
        <v>1</v>
      </c>
      <c r="D660" t="s">
        <v>2</v>
      </c>
      <c r="E660" s="1">
        <v>46388</v>
      </c>
      <c r="F660">
        <v>42</v>
      </c>
      <c r="G660" s="6">
        <v>3469.7620000000002</v>
      </c>
      <c r="I660" t="s">
        <v>37</v>
      </c>
      <c r="J660" t="s">
        <v>18</v>
      </c>
      <c r="K660" t="s">
        <v>1</v>
      </c>
      <c r="L660" t="s">
        <v>2</v>
      </c>
      <c r="M660" s="1">
        <v>46388</v>
      </c>
      <c r="N660">
        <v>42</v>
      </c>
      <c r="O660">
        <v>10424.155000000001</v>
      </c>
      <c r="Q660" t="s">
        <v>37</v>
      </c>
      <c r="R660" t="s">
        <v>19</v>
      </c>
      <c r="S660" t="s">
        <v>1</v>
      </c>
      <c r="T660" t="s">
        <v>2</v>
      </c>
      <c r="U660" s="1">
        <v>46388</v>
      </c>
      <c r="V660">
        <v>42</v>
      </c>
      <c r="W660">
        <v>3192.75</v>
      </c>
      <c r="Y660" s="1">
        <f t="shared" si="35"/>
        <v>46388</v>
      </c>
      <c r="Z660">
        <f t="shared" si="36"/>
        <v>42</v>
      </c>
      <c r="AA660" s="6">
        <f t="shared" si="37"/>
        <v>17086.667000000001</v>
      </c>
    </row>
    <row r="661" spans="1:27" x14ac:dyDescent="0.25">
      <c r="A661" t="s">
        <v>37</v>
      </c>
      <c r="B661" t="s">
        <v>17</v>
      </c>
      <c r="C661" t="s">
        <v>1</v>
      </c>
      <c r="D661" t="s">
        <v>2</v>
      </c>
      <c r="E661" s="1">
        <v>46388</v>
      </c>
      <c r="F661">
        <v>43</v>
      </c>
      <c r="G661" s="6">
        <v>3413.6379999999999</v>
      </c>
      <c r="I661" t="s">
        <v>37</v>
      </c>
      <c r="J661" t="s">
        <v>18</v>
      </c>
      <c r="K661" t="s">
        <v>1</v>
      </c>
      <c r="L661" t="s">
        <v>2</v>
      </c>
      <c r="M661" s="1">
        <v>46388</v>
      </c>
      <c r="N661">
        <v>43</v>
      </c>
      <c r="O661">
        <v>10264.343999999999</v>
      </c>
      <c r="Q661" t="s">
        <v>37</v>
      </c>
      <c r="R661" t="s">
        <v>19</v>
      </c>
      <c r="S661" t="s">
        <v>1</v>
      </c>
      <c r="T661" t="s">
        <v>2</v>
      </c>
      <c r="U661" s="1">
        <v>46388</v>
      </c>
      <c r="V661">
        <v>43</v>
      </c>
      <c r="W661">
        <v>3144.482</v>
      </c>
      <c r="Y661" s="1">
        <f t="shared" si="35"/>
        <v>46388</v>
      </c>
      <c r="Z661">
        <f t="shared" si="36"/>
        <v>43</v>
      </c>
      <c r="AA661" s="6">
        <f t="shared" si="37"/>
        <v>16822.464</v>
      </c>
    </row>
    <row r="662" spans="1:27" x14ac:dyDescent="0.25">
      <c r="A662" t="s">
        <v>37</v>
      </c>
      <c r="B662" t="s">
        <v>17</v>
      </c>
      <c r="C662" t="s">
        <v>1</v>
      </c>
      <c r="D662" t="s">
        <v>2</v>
      </c>
      <c r="E662" s="1">
        <v>46388</v>
      </c>
      <c r="F662">
        <v>44</v>
      </c>
      <c r="G662" s="6">
        <v>3521.681</v>
      </c>
      <c r="I662" t="s">
        <v>37</v>
      </c>
      <c r="J662" t="s">
        <v>18</v>
      </c>
      <c r="K662" t="s">
        <v>1</v>
      </c>
      <c r="L662" t="s">
        <v>2</v>
      </c>
      <c r="M662" s="1">
        <v>46388</v>
      </c>
      <c r="N662">
        <v>44</v>
      </c>
      <c r="O662">
        <v>10649.911</v>
      </c>
      <c r="Q662" t="s">
        <v>37</v>
      </c>
      <c r="R662" t="s">
        <v>19</v>
      </c>
      <c r="S662" t="s">
        <v>1</v>
      </c>
      <c r="T662" t="s">
        <v>2</v>
      </c>
      <c r="U662" s="1">
        <v>46388</v>
      </c>
      <c r="V662">
        <v>44</v>
      </c>
      <c r="W662">
        <v>3259.0729999999999</v>
      </c>
      <c r="Y662" s="1">
        <f t="shared" si="35"/>
        <v>46388</v>
      </c>
      <c r="Z662">
        <f t="shared" si="36"/>
        <v>44</v>
      </c>
      <c r="AA662" s="6">
        <f t="shared" si="37"/>
        <v>17430.665000000001</v>
      </c>
    </row>
    <row r="663" spans="1:27" x14ac:dyDescent="0.25">
      <c r="A663" t="s">
        <v>37</v>
      </c>
      <c r="B663" t="s">
        <v>17</v>
      </c>
      <c r="C663" t="s">
        <v>1</v>
      </c>
      <c r="D663" t="s">
        <v>2</v>
      </c>
      <c r="E663" s="1">
        <v>46388</v>
      </c>
      <c r="F663">
        <v>45</v>
      </c>
      <c r="G663" s="6">
        <v>3482.5439999999999</v>
      </c>
      <c r="I663" t="s">
        <v>37</v>
      </c>
      <c r="J663" t="s">
        <v>18</v>
      </c>
      <c r="K663" t="s">
        <v>1</v>
      </c>
      <c r="L663" t="s">
        <v>2</v>
      </c>
      <c r="M663" s="1">
        <v>46388</v>
      </c>
      <c r="N663">
        <v>45</v>
      </c>
      <c r="O663">
        <v>10520.543</v>
      </c>
      <c r="Q663" t="s">
        <v>37</v>
      </c>
      <c r="R663" t="s">
        <v>19</v>
      </c>
      <c r="S663" t="s">
        <v>1</v>
      </c>
      <c r="T663" t="s">
        <v>2</v>
      </c>
      <c r="U663" s="1">
        <v>46388</v>
      </c>
      <c r="V663">
        <v>45</v>
      </c>
      <c r="W663">
        <v>3226.4189999999999</v>
      </c>
      <c r="Y663" s="1">
        <f t="shared" si="35"/>
        <v>46388</v>
      </c>
      <c r="Z663">
        <f t="shared" si="36"/>
        <v>45</v>
      </c>
      <c r="AA663" s="6">
        <f t="shared" si="37"/>
        <v>17229.506000000001</v>
      </c>
    </row>
    <row r="664" spans="1:27" x14ac:dyDescent="0.25">
      <c r="A664" t="s">
        <v>37</v>
      </c>
      <c r="B664" t="s">
        <v>17</v>
      </c>
      <c r="C664" t="s">
        <v>1</v>
      </c>
      <c r="D664" t="s">
        <v>2</v>
      </c>
      <c r="E664" s="1">
        <v>46388</v>
      </c>
      <c r="F664">
        <v>46</v>
      </c>
      <c r="G664" s="6">
        <v>3452.7750000000001</v>
      </c>
      <c r="I664" t="s">
        <v>37</v>
      </c>
      <c r="J664" t="s">
        <v>18</v>
      </c>
      <c r="K664" t="s">
        <v>1</v>
      </c>
      <c r="L664" t="s">
        <v>2</v>
      </c>
      <c r="M664" s="1">
        <v>46388</v>
      </c>
      <c r="N664">
        <v>46</v>
      </c>
      <c r="O664">
        <v>10393.712</v>
      </c>
      <c r="Q664" t="s">
        <v>37</v>
      </c>
      <c r="R664" t="s">
        <v>19</v>
      </c>
      <c r="S664" t="s">
        <v>1</v>
      </c>
      <c r="T664" t="s">
        <v>2</v>
      </c>
      <c r="U664" s="1">
        <v>46388</v>
      </c>
      <c r="V664">
        <v>46</v>
      </c>
      <c r="W664">
        <v>3177.1350000000002</v>
      </c>
      <c r="Y664" s="1">
        <f t="shared" si="35"/>
        <v>46388</v>
      </c>
      <c r="Z664">
        <f t="shared" si="36"/>
        <v>46</v>
      </c>
      <c r="AA664" s="6">
        <f t="shared" si="37"/>
        <v>17023.621999999999</v>
      </c>
    </row>
    <row r="665" spans="1:27" x14ac:dyDescent="0.25">
      <c r="A665" t="s">
        <v>37</v>
      </c>
      <c r="B665" t="s">
        <v>17</v>
      </c>
      <c r="C665" t="s">
        <v>1</v>
      </c>
      <c r="D665" t="s">
        <v>2</v>
      </c>
      <c r="E665" s="1">
        <v>46388</v>
      </c>
      <c r="F665">
        <v>47</v>
      </c>
      <c r="G665" s="6">
        <v>3456.8090000000002</v>
      </c>
      <c r="I665" t="s">
        <v>37</v>
      </c>
      <c r="J665" t="s">
        <v>18</v>
      </c>
      <c r="K665" t="s">
        <v>1</v>
      </c>
      <c r="L665" t="s">
        <v>2</v>
      </c>
      <c r="M665" s="1">
        <v>46388</v>
      </c>
      <c r="N665">
        <v>47</v>
      </c>
      <c r="O665">
        <v>10278.025</v>
      </c>
      <c r="Q665" t="s">
        <v>37</v>
      </c>
      <c r="R665" t="s">
        <v>19</v>
      </c>
      <c r="S665" t="s">
        <v>1</v>
      </c>
      <c r="T665" t="s">
        <v>2</v>
      </c>
      <c r="U665" s="1">
        <v>46388</v>
      </c>
      <c r="V665">
        <v>47</v>
      </c>
      <c r="W665">
        <v>3152.2280000000001</v>
      </c>
      <c r="Y665" s="1">
        <f t="shared" si="35"/>
        <v>46388</v>
      </c>
      <c r="Z665">
        <f t="shared" si="36"/>
        <v>47</v>
      </c>
      <c r="AA665" s="6">
        <f t="shared" si="37"/>
        <v>16887.061999999998</v>
      </c>
    </row>
    <row r="666" spans="1:27" x14ac:dyDescent="0.25">
      <c r="A666" t="s">
        <v>37</v>
      </c>
      <c r="B666" t="s">
        <v>17</v>
      </c>
      <c r="C666" t="s">
        <v>1</v>
      </c>
      <c r="D666" t="s">
        <v>2</v>
      </c>
      <c r="E666" s="1">
        <v>46388</v>
      </c>
      <c r="F666">
        <v>48</v>
      </c>
      <c r="G666" s="6">
        <v>3478.51</v>
      </c>
      <c r="I666" t="s">
        <v>37</v>
      </c>
      <c r="J666" t="s">
        <v>18</v>
      </c>
      <c r="K666" t="s">
        <v>1</v>
      </c>
      <c r="L666" t="s">
        <v>2</v>
      </c>
      <c r="M666" s="1">
        <v>46388</v>
      </c>
      <c r="N666">
        <v>48</v>
      </c>
      <c r="O666">
        <v>10636.227999999999</v>
      </c>
      <c r="Q666" t="s">
        <v>37</v>
      </c>
      <c r="R666" t="s">
        <v>19</v>
      </c>
      <c r="S666" t="s">
        <v>1</v>
      </c>
      <c r="T666" t="s">
        <v>2</v>
      </c>
      <c r="U666" s="1">
        <v>46388</v>
      </c>
      <c r="V666">
        <v>48</v>
      </c>
      <c r="W666">
        <v>3251.326</v>
      </c>
      <c r="Y666" s="1">
        <f t="shared" si="35"/>
        <v>46388</v>
      </c>
      <c r="Z666">
        <f t="shared" si="36"/>
        <v>48</v>
      </c>
      <c r="AA666" s="6">
        <f t="shared" si="37"/>
        <v>17366.063999999998</v>
      </c>
    </row>
    <row r="667" spans="1:27" x14ac:dyDescent="0.25">
      <c r="A667" t="s">
        <v>37</v>
      </c>
      <c r="B667" t="s">
        <v>17</v>
      </c>
      <c r="C667" t="s">
        <v>1</v>
      </c>
      <c r="D667" t="s">
        <v>2</v>
      </c>
      <c r="E667" s="1">
        <v>46388</v>
      </c>
      <c r="F667">
        <v>49</v>
      </c>
      <c r="G667" s="6">
        <v>3506.2979999999998</v>
      </c>
      <c r="I667" t="s">
        <v>37</v>
      </c>
      <c r="J667" t="s">
        <v>18</v>
      </c>
      <c r="K667" t="s">
        <v>1</v>
      </c>
      <c r="L667" t="s">
        <v>2</v>
      </c>
      <c r="M667" s="1">
        <v>46388</v>
      </c>
      <c r="N667">
        <v>49</v>
      </c>
      <c r="O667">
        <v>10577.477000000001</v>
      </c>
      <c r="Q667" t="s">
        <v>37</v>
      </c>
      <c r="R667" t="s">
        <v>19</v>
      </c>
      <c r="S667" t="s">
        <v>1</v>
      </c>
      <c r="T667" t="s">
        <v>2</v>
      </c>
      <c r="U667" s="1">
        <v>46388</v>
      </c>
      <c r="V667">
        <v>49</v>
      </c>
      <c r="W667">
        <v>3236.59</v>
      </c>
      <c r="Y667" s="1">
        <f t="shared" si="35"/>
        <v>46388</v>
      </c>
      <c r="Z667">
        <f t="shared" si="36"/>
        <v>49</v>
      </c>
      <c r="AA667" s="6">
        <f t="shared" si="37"/>
        <v>17320.365000000002</v>
      </c>
    </row>
    <row r="668" spans="1:27" x14ac:dyDescent="0.25">
      <c r="A668" t="s">
        <v>37</v>
      </c>
      <c r="B668" t="s">
        <v>17</v>
      </c>
      <c r="C668" t="s">
        <v>1</v>
      </c>
      <c r="D668" t="s">
        <v>2</v>
      </c>
      <c r="E668" s="1">
        <v>46388</v>
      </c>
      <c r="F668">
        <v>50</v>
      </c>
      <c r="G668" s="6">
        <v>3429.0210000000002</v>
      </c>
      <c r="I668" t="s">
        <v>37</v>
      </c>
      <c r="J668" t="s">
        <v>18</v>
      </c>
      <c r="K668" t="s">
        <v>1</v>
      </c>
      <c r="L668" t="s">
        <v>2</v>
      </c>
      <c r="M668" s="1">
        <v>46388</v>
      </c>
      <c r="N668">
        <v>50</v>
      </c>
      <c r="O668">
        <v>10336.778</v>
      </c>
      <c r="Q668" t="s">
        <v>37</v>
      </c>
      <c r="R668" t="s">
        <v>19</v>
      </c>
      <c r="S668" t="s">
        <v>1</v>
      </c>
      <c r="T668" t="s">
        <v>2</v>
      </c>
      <c r="U668" s="1">
        <v>46388</v>
      </c>
      <c r="V668">
        <v>50</v>
      </c>
      <c r="W668">
        <v>3166.9650000000001</v>
      </c>
      <c r="Y668" s="1">
        <f t="shared" si="35"/>
        <v>46388</v>
      </c>
      <c r="Z668">
        <f t="shared" si="36"/>
        <v>50</v>
      </c>
      <c r="AA668" s="6">
        <f t="shared" si="37"/>
        <v>16932.764000000003</v>
      </c>
    </row>
    <row r="669" spans="1:27" x14ac:dyDescent="0.25">
      <c r="A669" t="s">
        <v>37</v>
      </c>
      <c r="B669" t="s">
        <v>17</v>
      </c>
      <c r="C669" t="s">
        <v>1</v>
      </c>
      <c r="D669" t="s">
        <v>2</v>
      </c>
      <c r="E669" s="1">
        <v>46753</v>
      </c>
      <c r="F669" t="s">
        <v>3</v>
      </c>
      <c r="G669" s="6">
        <v>3483.116</v>
      </c>
      <c r="I669" t="s">
        <v>37</v>
      </c>
      <c r="J669" t="s">
        <v>18</v>
      </c>
      <c r="K669" t="s">
        <v>1</v>
      </c>
      <c r="L669" t="s">
        <v>2</v>
      </c>
      <c r="M669" s="1">
        <v>46753</v>
      </c>
      <c r="N669" t="s">
        <v>3</v>
      </c>
      <c r="O669">
        <v>10548.286</v>
      </c>
      <c r="Q669" t="s">
        <v>37</v>
      </c>
      <c r="R669" t="s">
        <v>19</v>
      </c>
      <c r="S669" t="s">
        <v>1</v>
      </c>
      <c r="T669" t="s">
        <v>2</v>
      </c>
      <c r="U669" s="1">
        <v>46753</v>
      </c>
      <c r="V669" t="s">
        <v>3</v>
      </c>
      <c r="W669">
        <v>3221.0630000000001</v>
      </c>
      <c r="Y669" s="1">
        <f t="shared" si="35"/>
        <v>46753</v>
      </c>
      <c r="Z669" t="str">
        <f t="shared" si="36"/>
        <v>Expected Values</v>
      </c>
      <c r="AA669" s="6">
        <f t="shared" si="37"/>
        <v>17252.465</v>
      </c>
    </row>
    <row r="670" spans="1:27" x14ac:dyDescent="0.25">
      <c r="A670" t="s">
        <v>37</v>
      </c>
      <c r="B670" t="s">
        <v>17</v>
      </c>
      <c r="C670" t="s">
        <v>1</v>
      </c>
      <c r="D670" t="s">
        <v>2</v>
      </c>
      <c r="E670" s="1">
        <v>46753</v>
      </c>
      <c r="F670">
        <v>1</v>
      </c>
      <c r="G670" s="6">
        <v>3550.163</v>
      </c>
      <c r="I670" t="s">
        <v>37</v>
      </c>
      <c r="J670" t="s">
        <v>18</v>
      </c>
      <c r="K670" t="s">
        <v>1</v>
      </c>
      <c r="L670" t="s">
        <v>2</v>
      </c>
      <c r="M670" s="1">
        <v>46753</v>
      </c>
      <c r="N670">
        <v>1</v>
      </c>
      <c r="O670">
        <v>10843.275</v>
      </c>
      <c r="Q670" t="s">
        <v>37</v>
      </c>
      <c r="R670" t="s">
        <v>19</v>
      </c>
      <c r="S670" t="s">
        <v>1</v>
      </c>
      <c r="T670" t="s">
        <v>2</v>
      </c>
      <c r="U670" s="1">
        <v>46753</v>
      </c>
      <c r="V670">
        <v>1</v>
      </c>
      <c r="W670">
        <v>3314.6439999999998</v>
      </c>
      <c r="Y670" s="1">
        <f t="shared" si="35"/>
        <v>46753</v>
      </c>
      <c r="Z670">
        <f t="shared" si="36"/>
        <v>1</v>
      </c>
      <c r="AA670" s="6">
        <f t="shared" si="37"/>
        <v>17708.081999999999</v>
      </c>
    </row>
    <row r="671" spans="1:27" x14ac:dyDescent="0.25">
      <c r="A671" t="s">
        <v>37</v>
      </c>
      <c r="B671" t="s">
        <v>17</v>
      </c>
      <c r="C671" t="s">
        <v>1</v>
      </c>
      <c r="D671" t="s">
        <v>2</v>
      </c>
      <c r="E671" s="1">
        <v>46753</v>
      </c>
      <c r="F671">
        <v>2</v>
      </c>
      <c r="G671" s="6">
        <v>3416.07</v>
      </c>
      <c r="I671" t="s">
        <v>37</v>
      </c>
      <c r="J671" t="s">
        <v>18</v>
      </c>
      <c r="K671" t="s">
        <v>1</v>
      </c>
      <c r="L671" t="s">
        <v>2</v>
      </c>
      <c r="M671" s="1">
        <v>46753</v>
      </c>
      <c r="N671">
        <v>2</v>
      </c>
      <c r="O671">
        <v>10253.297</v>
      </c>
      <c r="Q671" t="s">
        <v>37</v>
      </c>
      <c r="R671" t="s">
        <v>19</v>
      </c>
      <c r="S671" t="s">
        <v>1</v>
      </c>
      <c r="T671" t="s">
        <v>2</v>
      </c>
      <c r="U671" s="1">
        <v>46753</v>
      </c>
      <c r="V671">
        <v>2</v>
      </c>
      <c r="W671">
        <v>3127.4810000000002</v>
      </c>
      <c r="Y671" s="1">
        <f t="shared" si="35"/>
        <v>46753</v>
      </c>
      <c r="Z671">
        <f t="shared" si="36"/>
        <v>2</v>
      </c>
      <c r="AA671" s="6">
        <f t="shared" si="37"/>
        <v>16796.848000000002</v>
      </c>
    </row>
    <row r="672" spans="1:27" x14ac:dyDescent="0.25">
      <c r="A672" t="s">
        <v>37</v>
      </c>
      <c r="B672" t="s">
        <v>17</v>
      </c>
      <c r="C672" t="s">
        <v>1</v>
      </c>
      <c r="D672" t="s">
        <v>2</v>
      </c>
      <c r="E672" s="1">
        <v>46753</v>
      </c>
      <c r="F672">
        <v>3</v>
      </c>
      <c r="G672" s="6">
        <v>3447.8220000000001</v>
      </c>
      <c r="I672" t="s">
        <v>37</v>
      </c>
      <c r="J672" t="s">
        <v>18</v>
      </c>
      <c r="K672" t="s">
        <v>1</v>
      </c>
      <c r="L672" t="s">
        <v>2</v>
      </c>
      <c r="M672" s="1">
        <v>46753</v>
      </c>
      <c r="N672">
        <v>3</v>
      </c>
      <c r="O672">
        <v>10407.968000000001</v>
      </c>
      <c r="Q672" t="s">
        <v>37</v>
      </c>
      <c r="R672" t="s">
        <v>19</v>
      </c>
      <c r="S672" t="s">
        <v>1</v>
      </c>
      <c r="T672" t="s">
        <v>2</v>
      </c>
      <c r="U672" s="1">
        <v>46753</v>
      </c>
      <c r="V672">
        <v>3</v>
      </c>
      <c r="W672">
        <v>3174.3249999999998</v>
      </c>
      <c r="Y672" s="1">
        <f t="shared" si="35"/>
        <v>46753</v>
      </c>
      <c r="Z672">
        <f t="shared" si="36"/>
        <v>3</v>
      </c>
      <c r="AA672" s="6">
        <f t="shared" si="37"/>
        <v>17030.115000000002</v>
      </c>
    </row>
    <row r="673" spans="1:27" x14ac:dyDescent="0.25">
      <c r="A673" t="s">
        <v>37</v>
      </c>
      <c r="B673" t="s">
        <v>17</v>
      </c>
      <c r="C673" t="s">
        <v>1</v>
      </c>
      <c r="D673" t="s">
        <v>2</v>
      </c>
      <c r="E673" s="1">
        <v>46753</v>
      </c>
      <c r="F673">
        <v>4</v>
      </c>
      <c r="G673" s="6">
        <v>3518.41</v>
      </c>
      <c r="I673" t="s">
        <v>37</v>
      </c>
      <c r="J673" t="s">
        <v>18</v>
      </c>
      <c r="K673" t="s">
        <v>1</v>
      </c>
      <c r="L673" t="s">
        <v>2</v>
      </c>
      <c r="M673" s="1">
        <v>46753</v>
      </c>
      <c r="N673">
        <v>4</v>
      </c>
      <c r="O673">
        <v>10688.602999999999</v>
      </c>
      <c r="Q673" t="s">
        <v>37</v>
      </c>
      <c r="R673" t="s">
        <v>19</v>
      </c>
      <c r="S673" t="s">
        <v>1</v>
      </c>
      <c r="T673" t="s">
        <v>2</v>
      </c>
      <c r="U673" s="1">
        <v>46753</v>
      </c>
      <c r="V673">
        <v>4</v>
      </c>
      <c r="W673">
        <v>3267.8</v>
      </c>
      <c r="Y673" s="1">
        <f t="shared" si="35"/>
        <v>46753</v>
      </c>
      <c r="Z673">
        <f t="shared" si="36"/>
        <v>4</v>
      </c>
      <c r="AA673" s="6">
        <f t="shared" si="37"/>
        <v>17474.812999999998</v>
      </c>
    </row>
    <row r="674" spans="1:27" x14ac:dyDescent="0.25">
      <c r="A674" t="s">
        <v>37</v>
      </c>
      <c r="B674" t="s">
        <v>17</v>
      </c>
      <c r="C674" t="s">
        <v>1</v>
      </c>
      <c r="D674" t="s">
        <v>2</v>
      </c>
      <c r="E674" s="1">
        <v>46753</v>
      </c>
      <c r="F674">
        <v>5</v>
      </c>
      <c r="G674" s="6">
        <v>3546.6509999999998</v>
      </c>
      <c r="I674" t="s">
        <v>37</v>
      </c>
      <c r="J674" t="s">
        <v>18</v>
      </c>
      <c r="K674" t="s">
        <v>1</v>
      </c>
      <c r="L674" t="s">
        <v>2</v>
      </c>
      <c r="M674" s="1">
        <v>46753</v>
      </c>
      <c r="N674">
        <v>5</v>
      </c>
      <c r="O674">
        <v>10962.172</v>
      </c>
      <c r="Q674" t="s">
        <v>37</v>
      </c>
      <c r="R674" t="s">
        <v>19</v>
      </c>
      <c r="S674" t="s">
        <v>1</v>
      </c>
      <c r="T674" t="s">
        <v>2</v>
      </c>
      <c r="U674" s="1">
        <v>46753</v>
      </c>
      <c r="V674">
        <v>5</v>
      </c>
      <c r="W674">
        <v>3348.8870000000002</v>
      </c>
      <c r="Y674" s="1">
        <f t="shared" si="35"/>
        <v>46753</v>
      </c>
      <c r="Z674">
        <f t="shared" si="36"/>
        <v>5</v>
      </c>
      <c r="AA674" s="6">
        <f t="shared" si="37"/>
        <v>17857.71</v>
      </c>
    </row>
    <row r="675" spans="1:27" x14ac:dyDescent="0.25">
      <c r="A675" t="s">
        <v>37</v>
      </c>
      <c r="B675" t="s">
        <v>17</v>
      </c>
      <c r="C675" t="s">
        <v>1</v>
      </c>
      <c r="D675" t="s">
        <v>2</v>
      </c>
      <c r="E675" s="1">
        <v>46753</v>
      </c>
      <c r="F675">
        <v>6</v>
      </c>
      <c r="G675" s="6">
        <v>3419.5810000000001</v>
      </c>
      <c r="I675" t="s">
        <v>37</v>
      </c>
      <c r="J675" t="s">
        <v>18</v>
      </c>
      <c r="K675" t="s">
        <v>1</v>
      </c>
      <c r="L675" t="s">
        <v>2</v>
      </c>
      <c r="M675" s="1">
        <v>46753</v>
      </c>
      <c r="N675">
        <v>6</v>
      </c>
      <c r="O675">
        <v>10134.4</v>
      </c>
      <c r="Q675" t="s">
        <v>37</v>
      </c>
      <c r="R675" t="s">
        <v>19</v>
      </c>
      <c r="S675" t="s">
        <v>1</v>
      </c>
      <c r="T675" t="s">
        <v>2</v>
      </c>
      <c r="U675" s="1">
        <v>46753</v>
      </c>
      <c r="V675">
        <v>6</v>
      </c>
      <c r="W675">
        <v>3093.2379999999998</v>
      </c>
      <c r="Y675" s="1">
        <f t="shared" si="35"/>
        <v>46753</v>
      </c>
      <c r="Z675">
        <f t="shared" si="36"/>
        <v>6</v>
      </c>
      <c r="AA675" s="6">
        <f t="shared" si="37"/>
        <v>16647.219000000001</v>
      </c>
    </row>
    <row r="676" spans="1:27" x14ac:dyDescent="0.25">
      <c r="A676" t="s">
        <v>37</v>
      </c>
      <c r="B676" t="s">
        <v>17</v>
      </c>
      <c r="C676" t="s">
        <v>1</v>
      </c>
      <c r="D676" t="s">
        <v>2</v>
      </c>
      <c r="E676" s="1">
        <v>46753</v>
      </c>
      <c r="F676">
        <v>7</v>
      </c>
      <c r="G676" s="6">
        <v>3448.183</v>
      </c>
      <c r="I676" t="s">
        <v>37</v>
      </c>
      <c r="J676" t="s">
        <v>18</v>
      </c>
      <c r="K676" t="s">
        <v>1</v>
      </c>
      <c r="L676" t="s">
        <v>2</v>
      </c>
      <c r="M676" s="1">
        <v>46753</v>
      </c>
      <c r="N676">
        <v>7</v>
      </c>
      <c r="O676">
        <v>10363.879000000001</v>
      </c>
      <c r="Q676" t="s">
        <v>37</v>
      </c>
      <c r="R676" t="s">
        <v>19</v>
      </c>
      <c r="S676" t="s">
        <v>1</v>
      </c>
      <c r="T676" t="s">
        <v>2</v>
      </c>
      <c r="U676" s="1">
        <v>46753</v>
      </c>
      <c r="V676">
        <v>7</v>
      </c>
      <c r="W676">
        <v>3161.2359999999999</v>
      </c>
      <c r="Y676" s="1">
        <f t="shared" si="35"/>
        <v>46753</v>
      </c>
      <c r="Z676">
        <f t="shared" si="36"/>
        <v>7</v>
      </c>
      <c r="AA676" s="6">
        <f t="shared" si="37"/>
        <v>16973.298000000003</v>
      </c>
    </row>
    <row r="677" spans="1:27" x14ac:dyDescent="0.25">
      <c r="A677" t="s">
        <v>37</v>
      </c>
      <c r="B677" t="s">
        <v>17</v>
      </c>
      <c r="C677" t="s">
        <v>1</v>
      </c>
      <c r="D677" t="s">
        <v>2</v>
      </c>
      <c r="E677" s="1">
        <v>46753</v>
      </c>
      <c r="F677">
        <v>8</v>
      </c>
      <c r="G677" s="6">
        <v>3518.049</v>
      </c>
      <c r="I677" t="s">
        <v>37</v>
      </c>
      <c r="J677" t="s">
        <v>18</v>
      </c>
      <c r="K677" t="s">
        <v>1</v>
      </c>
      <c r="L677" t="s">
        <v>2</v>
      </c>
      <c r="M677" s="1">
        <v>46753</v>
      </c>
      <c r="N677">
        <v>8</v>
      </c>
      <c r="O677">
        <v>10732.692999999999</v>
      </c>
      <c r="Q677" t="s">
        <v>37</v>
      </c>
      <c r="R677" t="s">
        <v>19</v>
      </c>
      <c r="S677" t="s">
        <v>1</v>
      </c>
      <c r="T677" t="s">
        <v>2</v>
      </c>
      <c r="U677" s="1">
        <v>46753</v>
      </c>
      <c r="V677">
        <v>8</v>
      </c>
      <c r="W677">
        <v>3280.8890000000001</v>
      </c>
      <c r="Y677" s="1">
        <f t="shared" si="35"/>
        <v>46753</v>
      </c>
      <c r="Z677">
        <f t="shared" si="36"/>
        <v>8</v>
      </c>
      <c r="AA677" s="6">
        <f t="shared" si="37"/>
        <v>17531.630999999998</v>
      </c>
    </row>
    <row r="678" spans="1:27" x14ac:dyDescent="0.25">
      <c r="A678" t="s">
        <v>37</v>
      </c>
      <c r="B678" t="s">
        <v>17</v>
      </c>
      <c r="C678" t="s">
        <v>1</v>
      </c>
      <c r="D678" t="s">
        <v>2</v>
      </c>
      <c r="E678" s="1">
        <v>46753</v>
      </c>
      <c r="F678">
        <v>9</v>
      </c>
      <c r="G678" s="6">
        <v>3476.694</v>
      </c>
      <c r="I678" t="s">
        <v>37</v>
      </c>
      <c r="J678" t="s">
        <v>18</v>
      </c>
      <c r="K678" t="s">
        <v>1</v>
      </c>
      <c r="L678" t="s">
        <v>2</v>
      </c>
      <c r="M678" s="1">
        <v>46753</v>
      </c>
      <c r="N678">
        <v>9</v>
      </c>
      <c r="O678">
        <v>10258.891</v>
      </c>
      <c r="Q678" t="s">
        <v>37</v>
      </c>
      <c r="R678" t="s">
        <v>19</v>
      </c>
      <c r="S678" t="s">
        <v>1</v>
      </c>
      <c r="T678" t="s">
        <v>2</v>
      </c>
      <c r="U678" s="1">
        <v>46753</v>
      </c>
      <c r="V678">
        <v>9</v>
      </c>
      <c r="W678">
        <v>3134.569</v>
      </c>
      <c r="Y678" s="1">
        <f t="shared" si="35"/>
        <v>46753</v>
      </c>
      <c r="Z678">
        <f t="shared" si="36"/>
        <v>9</v>
      </c>
      <c r="AA678" s="6">
        <f t="shared" si="37"/>
        <v>16870.153999999999</v>
      </c>
    </row>
    <row r="679" spans="1:27" x14ac:dyDescent="0.25">
      <c r="A679" t="s">
        <v>37</v>
      </c>
      <c r="B679" t="s">
        <v>17</v>
      </c>
      <c r="C679" t="s">
        <v>1</v>
      </c>
      <c r="D679" t="s">
        <v>2</v>
      </c>
      <c r="E679" s="1">
        <v>46753</v>
      </c>
      <c r="F679">
        <v>10</v>
      </c>
      <c r="G679" s="6">
        <v>3489.538</v>
      </c>
      <c r="I679" t="s">
        <v>37</v>
      </c>
      <c r="J679" t="s">
        <v>18</v>
      </c>
      <c r="K679" t="s">
        <v>1</v>
      </c>
      <c r="L679" t="s">
        <v>2</v>
      </c>
      <c r="M679" s="1">
        <v>46753</v>
      </c>
      <c r="N679">
        <v>10</v>
      </c>
      <c r="O679">
        <v>10837.682000000001</v>
      </c>
      <c r="Q679" t="s">
        <v>37</v>
      </c>
      <c r="R679" t="s">
        <v>19</v>
      </c>
      <c r="S679" t="s">
        <v>1</v>
      </c>
      <c r="T679" t="s">
        <v>2</v>
      </c>
      <c r="U679" s="1">
        <v>46753</v>
      </c>
      <c r="V679">
        <v>10</v>
      </c>
      <c r="W679">
        <v>3307.556</v>
      </c>
      <c r="Y679" s="1">
        <f t="shared" si="35"/>
        <v>46753</v>
      </c>
      <c r="Z679">
        <f t="shared" si="36"/>
        <v>10</v>
      </c>
      <c r="AA679" s="6">
        <f t="shared" si="37"/>
        <v>17634.776000000002</v>
      </c>
    </row>
    <row r="680" spans="1:27" x14ac:dyDescent="0.25">
      <c r="A680" t="s">
        <v>37</v>
      </c>
      <c r="B680" t="s">
        <v>17</v>
      </c>
      <c r="C680" t="s">
        <v>1</v>
      </c>
      <c r="D680" t="s">
        <v>2</v>
      </c>
      <c r="E680" s="1">
        <v>46753</v>
      </c>
      <c r="F680">
        <v>11</v>
      </c>
      <c r="G680" s="6">
        <v>3475.47</v>
      </c>
      <c r="I680" t="s">
        <v>37</v>
      </c>
      <c r="J680" t="s">
        <v>18</v>
      </c>
      <c r="K680" t="s">
        <v>1</v>
      </c>
      <c r="L680" t="s">
        <v>2</v>
      </c>
      <c r="M680" s="1">
        <v>46753</v>
      </c>
      <c r="N680">
        <v>11</v>
      </c>
      <c r="O680">
        <v>10493.115</v>
      </c>
      <c r="Q680" t="s">
        <v>37</v>
      </c>
      <c r="R680" t="s">
        <v>19</v>
      </c>
      <c r="S680" t="s">
        <v>1</v>
      </c>
      <c r="T680" t="s">
        <v>2</v>
      </c>
      <c r="U680" s="1">
        <v>46753</v>
      </c>
      <c r="V680">
        <v>11</v>
      </c>
      <c r="W680">
        <v>3204.38</v>
      </c>
      <c r="Y680" s="1">
        <f t="shared" si="35"/>
        <v>46753</v>
      </c>
      <c r="Z680">
        <f t="shared" si="36"/>
        <v>11</v>
      </c>
      <c r="AA680" s="6">
        <f t="shared" si="37"/>
        <v>17172.965</v>
      </c>
    </row>
    <row r="681" spans="1:27" x14ac:dyDescent="0.25">
      <c r="A681" t="s">
        <v>37</v>
      </c>
      <c r="B681" t="s">
        <v>17</v>
      </c>
      <c r="C681" t="s">
        <v>1</v>
      </c>
      <c r="D681" t="s">
        <v>2</v>
      </c>
      <c r="E681" s="1">
        <v>46753</v>
      </c>
      <c r="F681">
        <v>12</v>
      </c>
      <c r="G681" s="6">
        <v>3490.7620000000002</v>
      </c>
      <c r="I681" t="s">
        <v>37</v>
      </c>
      <c r="J681" t="s">
        <v>18</v>
      </c>
      <c r="K681" t="s">
        <v>1</v>
      </c>
      <c r="L681" t="s">
        <v>2</v>
      </c>
      <c r="M681" s="1">
        <v>46753</v>
      </c>
      <c r="N681">
        <v>12</v>
      </c>
      <c r="O681">
        <v>10603.458000000001</v>
      </c>
      <c r="Q681" t="s">
        <v>37</v>
      </c>
      <c r="R681" t="s">
        <v>19</v>
      </c>
      <c r="S681" t="s">
        <v>1</v>
      </c>
      <c r="T681" t="s">
        <v>2</v>
      </c>
      <c r="U681" s="1">
        <v>46753</v>
      </c>
      <c r="V681">
        <v>12</v>
      </c>
      <c r="W681">
        <v>3237.7449999999999</v>
      </c>
      <c r="Y681" s="1">
        <f t="shared" si="35"/>
        <v>46753</v>
      </c>
      <c r="Z681">
        <f t="shared" si="36"/>
        <v>12</v>
      </c>
      <c r="AA681" s="6">
        <f t="shared" si="37"/>
        <v>17331.965</v>
      </c>
    </row>
    <row r="682" spans="1:27" x14ac:dyDescent="0.25">
      <c r="A682" t="s">
        <v>37</v>
      </c>
      <c r="B682" t="s">
        <v>17</v>
      </c>
      <c r="C682" t="s">
        <v>1</v>
      </c>
      <c r="D682" t="s">
        <v>2</v>
      </c>
      <c r="E682" s="1">
        <v>46753</v>
      </c>
      <c r="F682">
        <v>13</v>
      </c>
      <c r="G682" s="6">
        <v>3518.2139999999999</v>
      </c>
      <c r="I682" t="s">
        <v>37</v>
      </c>
      <c r="J682" t="s">
        <v>18</v>
      </c>
      <c r="K682" t="s">
        <v>1</v>
      </c>
      <c r="L682" t="s">
        <v>2</v>
      </c>
      <c r="M682" s="1">
        <v>46753</v>
      </c>
      <c r="N682">
        <v>13</v>
      </c>
      <c r="O682">
        <v>10627.253000000001</v>
      </c>
      <c r="Q682" t="s">
        <v>37</v>
      </c>
      <c r="R682" t="s">
        <v>19</v>
      </c>
      <c r="S682" t="s">
        <v>1</v>
      </c>
      <c r="T682" t="s">
        <v>2</v>
      </c>
      <c r="U682" s="1">
        <v>46753</v>
      </c>
      <c r="V682">
        <v>13</v>
      </c>
      <c r="W682">
        <v>3243.5149999999999</v>
      </c>
      <c r="Y682" s="1">
        <f t="shared" si="35"/>
        <v>46753</v>
      </c>
      <c r="Z682">
        <f t="shared" si="36"/>
        <v>13</v>
      </c>
      <c r="AA682" s="6">
        <f t="shared" si="37"/>
        <v>17388.982</v>
      </c>
    </row>
    <row r="683" spans="1:27" x14ac:dyDescent="0.25">
      <c r="A683" t="s">
        <v>37</v>
      </c>
      <c r="B683" t="s">
        <v>17</v>
      </c>
      <c r="C683" t="s">
        <v>1</v>
      </c>
      <c r="D683" t="s">
        <v>2</v>
      </c>
      <c r="E683" s="1">
        <v>46753</v>
      </c>
      <c r="F683">
        <v>14</v>
      </c>
      <c r="G683" s="6">
        <v>3448.0189999999998</v>
      </c>
      <c r="I683" t="s">
        <v>37</v>
      </c>
      <c r="J683" t="s">
        <v>18</v>
      </c>
      <c r="K683" t="s">
        <v>1</v>
      </c>
      <c r="L683" t="s">
        <v>2</v>
      </c>
      <c r="M683" s="1">
        <v>46753</v>
      </c>
      <c r="N683">
        <v>14</v>
      </c>
      <c r="O683">
        <v>10469.319</v>
      </c>
      <c r="Q683" t="s">
        <v>37</v>
      </c>
      <c r="R683" t="s">
        <v>19</v>
      </c>
      <c r="S683" t="s">
        <v>1</v>
      </c>
      <c r="T683" t="s">
        <v>2</v>
      </c>
      <c r="U683" s="1">
        <v>46753</v>
      </c>
      <c r="V683">
        <v>14</v>
      </c>
      <c r="W683">
        <v>3198.61</v>
      </c>
      <c r="Y683" s="1">
        <f t="shared" si="35"/>
        <v>46753</v>
      </c>
      <c r="Z683">
        <f t="shared" si="36"/>
        <v>14</v>
      </c>
      <c r="AA683" s="6">
        <f t="shared" si="37"/>
        <v>17115.948</v>
      </c>
    </row>
    <row r="684" spans="1:27" x14ac:dyDescent="0.25">
      <c r="A684" t="s">
        <v>37</v>
      </c>
      <c r="B684" t="s">
        <v>17</v>
      </c>
      <c r="C684" t="s">
        <v>1</v>
      </c>
      <c r="D684" t="s">
        <v>2</v>
      </c>
      <c r="E684" s="1">
        <v>46753</v>
      </c>
      <c r="F684">
        <v>15</v>
      </c>
      <c r="G684" s="6">
        <v>3503.52</v>
      </c>
      <c r="I684" t="s">
        <v>37</v>
      </c>
      <c r="J684" t="s">
        <v>18</v>
      </c>
      <c r="K684" t="s">
        <v>1</v>
      </c>
      <c r="L684" t="s">
        <v>2</v>
      </c>
      <c r="M684" s="1">
        <v>46753</v>
      </c>
      <c r="N684">
        <v>15</v>
      </c>
      <c r="O684">
        <v>10574.664000000001</v>
      </c>
      <c r="Q684" t="s">
        <v>37</v>
      </c>
      <c r="R684" t="s">
        <v>19</v>
      </c>
      <c r="S684" t="s">
        <v>1</v>
      </c>
      <c r="T684" t="s">
        <v>2</v>
      </c>
      <c r="U684" s="1">
        <v>46753</v>
      </c>
      <c r="V684">
        <v>15</v>
      </c>
      <c r="W684">
        <v>3229.5610000000001</v>
      </c>
      <c r="Y684" s="1">
        <f t="shared" si="35"/>
        <v>46753</v>
      </c>
      <c r="Z684">
        <f t="shared" si="36"/>
        <v>15</v>
      </c>
      <c r="AA684" s="6">
        <f t="shared" si="37"/>
        <v>17307.745000000003</v>
      </c>
    </row>
    <row r="685" spans="1:27" x14ac:dyDescent="0.25">
      <c r="A685" t="s">
        <v>37</v>
      </c>
      <c r="B685" t="s">
        <v>17</v>
      </c>
      <c r="C685" t="s">
        <v>1</v>
      </c>
      <c r="D685" t="s">
        <v>2</v>
      </c>
      <c r="E685" s="1">
        <v>46753</v>
      </c>
      <c r="F685">
        <v>16</v>
      </c>
      <c r="G685" s="6">
        <v>3462.712</v>
      </c>
      <c r="I685" t="s">
        <v>37</v>
      </c>
      <c r="J685" t="s">
        <v>18</v>
      </c>
      <c r="K685" t="s">
        <v>1</v>
      </c>
      <c r="L685" t="s">
        <v>2</v>
      </c>
      <c r="M685" s="1">
        <v>46753</v>
      </c>
      <c r="N685">
        <v>16</v>
      </c>
      <c r="O685">
        <v>10521.907999999999</v>
      </c>
      <c r="Q685" t="s">
        <v>37</v>
      </c>
      <c r="R685" t="s">
        <v>19</v>
      </c>
      <c r="S685" t="s">
        <v>1</v>
      </c>
      <c r="T685" t="s">
        <v>2</v>
      </c>
      <c r="U685" s="1">
        <v>46753</v>
      </c>
      <c r="V685">
        <v>16</v>
      </c>
      <c r="W685">
        <v>3212.5639999999999</v>
      </c>
      <c r="Y685" s="1">
        <f t="shared" si="35"/>
        <v>46753</v>
      </c>
      <c r="Z685">
        <f t="shared" si="36"/>
        <v>16</v>
      </c>
      <c r="AA685" s="6">
        <f t="shared" si="37"/>
        <v>17197.183999999997</v>
      </c>
    </row>
    <row r="686" spans="1:27" x14ac:dyDescent="0.25">
      <c r="A686" t="s">
        <v>37</v>
      </c>
      <c r="B686" t="s">
        <v>17</v>
      </c>
      <c r="C686" t="s">
        <v>1</v>
      </c>
      <c r="D686" t="s">
        <v>2</v>
      </c>
      <c r="E686" s="1">
        <v>46753</v>
      </c>
      <c r="F686">
        <v>17</v>
      </c>
      <c r="G686" s="6">
        <v>3497.7460000000001</v>
      </c>
      <c r="I686" t="s">
        <v>37</v>
      </c>
      <c r="J686" t="s">
        <v>18</v>
      </c>
      <c r="K686" t="s">
        <v>1</v>
      </c>
      <c r="L686" t="s">
        <v>2</v>
      </c>
      <c r="M686" s="1">
        <v>46753</v>
      </c>
      <c r="N686">
        <v>17</v>
      </c>
      <c r="O686">
        <v>10706.916999999999</v>
      </c>
      <c r="Q686" t="s">
        <v>37</v>
      </c>
      <c r="R686" t="s">
        <v>19</v>
      </c>
      <c r="S686" t="s">
        <v>1</v>
      </c>
      <c r="T686" t="s">
        <v>2</v>
      </c>
      <c r="U686" s="1">
        <v>46753</v>
      </c>
      <c r="V686">
        <v>17</v>
      </c>
      <c r="W686">
        <v>3273.498</v>
      </c>
      <c r="Y686" s="1">
        <f t="shared" si="35"/>
        <v>46753</v>
      </c>
      <c r="Z686">
        <f t="shared" si="36"/>
        <v>17</v>
      </c>
      <c r="AA686" s="6">
        <f t="shared" si="37"/>
        <v>17478.161</v>
      </c>
    </row>
    <row r="687" spans="1:27" x14ac:dyDescent="0.25">
      <c r="A687" t="s">
        <v>37</v>
      </c>
      <c r="B687" t="s">
        <v>17</v>
      </c>
      <c r="C687" t="s">
        <v>1</v>
      </c>
      <c r="D687" t="s">
        <v>2</v>
      </c>
      <c r="E687" s="1">
        <v>46753</v>
      </c>
      <c r="F687">
        <v>18</v>
      </c>
      <c r="G687" s="6">
        <v>3468.4859999999999</v>
      </c>
      <c r="I687" t="s">
        <v>37</v>
      </c>
      <c r="J687" t="s">
        <v>18</v>
      </c>
      <c r="K687" t="s">
        <v>1</v>
      </c>
      <c r="L687" t="s">
        <v>2</v>
      </c>
      <c r="M687" s="1">
        <v>46753</v>
      </c>
      <c r="N687">
        <v>18</v>
      </c>
      <c r="O687">
        <v>10389.655000000001</v>
      </c>
      <c r="Q687" t="s">
        <v>37</v>
      </c>
      <c r="R687" t="s">
        <v>19</v>
      </c>
      <c r="S687" t="s">
        <v>1</v>
      </c>
      <c r="T687" t="s">
        <v>2</v>
      </c>
      <c r="U687" s="1">
        <v>46753</v>
      </c>
      <c r="V687">
        <v>18</v>
      </c>
      <c r="W687">
        <v>3168.6280000000002</v>
      </c>
      <c r="Y687" s="1">
        <f t="shared" si="35"/>
        <v>46753</v>
      </c>
      <c r="Z687">
        <f t="shared" si="36"/>
        <v>18</v>
      </c>
      <c r="AA687" s="6">
        <f t="shared" si="37"/>
        <v>17026.769</v>
      </c>
    </row>
    <row r="688" spans="1:27" x14ac:dyDescent="0.25">
      <c r="A688" t="s">
        <v>37</v>
      </c>
      <c r="B688" t="s">
        <v>17</v>
      </c>
      <c r="C688" t="s">
        <v>1</v>
      </c>
      <c r="D688" t="s">
        <v>2</v>
      </c>
      <c r="E688" s="1">
        <v>46753</v>
      </c>
      <c r="F688">
        <v>19</v>
      </c>
      <c r="G688" s="6">
        <v>3473.8069999999998</v>
      </c>
      <c r="I688" t="s">
        <v>37</v>
      </c>
      <c r="J688" t="s">
        <v>18</v>
      </c>
      <c r="K688" t="s">
        <v>1</v>
      </c>
      <c r="L688" t="s">
        <v>2</v>
      </c>
      <c r="M688" s="1">
        <v>46753</v>
      </c>
      <c r="N688">
        <v>19</v>
      </c>
      <c r="O688">
        <v>10532.22</v>
      </c>
      <c r="Q688" t="s">
        <v>37</v>
      </c>
      <c r="R688" t="s">
        <v>19</v>
      </c>
      <c r="S688" t="s">
        <v>1</v>
      </c>
      <c r="T688" t="s">
        <v>2</v>
      </c>
      <c r="U688" s="1">
        <v>46753</v>
      </c>
      <c r="V688">
        <v>19</v>
      </c>
      <c r="W688">
        <v>3215.3670000000002</v>
      </c>
      <c r="Y688" s="1">
        <f t="shared" si="35"/>
        <v>46753</v>
      </c>
      <c r="Z688">
        <f t="shared" si="36"/>
        <v>19</v>
      </c>
      <c r="AA688" s="6">
        <f t="shared" si="37"/>
        <v>17221.394</v>
      </c>
    </row>
    <row r="689" spans="1:27" x14ac:dyDescent="0.25">
      <c r="A689" t="s">
        <v>37</v>
      </c>
      <c r="B689" t="s">
        <v>17</v>
      </c>
      <c r="C689" t="s">
        <v>1</v>
      </c>
      <c r="D689" t="s">
        <v>2</v>
      </c>
      <c r="E689" s="1">
        <v>46753</v>
      </c>
      <c r="F689">
        <v>20</v>
      </c>
      <c r="G689" s="6">
        <v>3492.4250000000002</v>
      </c>
      <c r="I689" t="s">
        <v>37</v>
      </c>
      <c r="J689" t="s">
        <v>18</v>
      </c>
      <c r="K689" t="s">
        <v>1</v>
      </c>
      <c r="L689" t="s">
        <v>2</v>
      </c>
      <c r="M689" s="1">
        <v>46753</v>
      </c>
      <c r="N689">
        <v>20</v>
      </c>
      <c r="O689">
        <v>10564.352000000001</v>
      </c>
      <c r="Q689" t="s">
        <v>37</v>
      </c>
      <c r="R689" t="s">
        <v>19</v>
      </c>
      <c r="S689" t="s">
        <v>1</v>
      </c>
      <c r="T689" t="s">
        <v>2</v>
      </c>
      <c r="U689" s="1">
        <v>46753</v>
      </c>
      <c r="V689">
        <v>20</v>
      </c>
      <c r="W689">
        <v>3226.759</v>
      </c>
      <c r="Y689" s="1">
        <f t="shared" si="35"/>
        <v>46753</v>
      </c>
      <c r="Z689">
        <f t="shared" si="36"/>
        <v>20</v>
      </c>
      <c r="AA689" s="6">
        <f t="shared" si="37"/>
        <v>17283.536</v>
      </c>
    </row>
    <row r="690" spans="1:27" x14ac:dyDescent="0.25">
      <c r="A690" t="s">
        <v>37</v>
      </c>
      <c r="B690" t="s">
        <v>17</v>
      </c>
      <c r="C690" t="s">
        <v>1</v>
      </c>
      <c r="D690" t="s">
        <v>2</v>
      </c>
      <c r="E690" s="1">
        <v>46753</v>
      </c>
      <c r="F690">
        <v>21</v>
      </c>
      <c r="G690" s="6">
        <v>3512.2689999999998</v>
      </c>
      <c r="I690" t="s">
        <v>37</v>
      </c>
      <c r="J690" t="s">
        <v>18</v>
      </c>
      <c r="K690" t="s">
        <v>1</v>
      </c>
      <c r="L690" t="s">
        <v>2</v>
      </c>
      <c r="M690" s="1">
        <v>46753</v>
      </c>
      <c r="N690">
        <v>21</v>
      </c>
      <c r="O690">
        <v>10734.824000000001</v>
      </c>
      <c r="Q690" t="s">
        <v>37</v>
      </c>
      <c r="R690" t="s">
        <v>19</v>
      </c>
      <c r="S690" t="s">
        <v>1</v>
      </c>
      <c r="T690" t="s">
        <v>2</v>
      </c>
      <c r="U690" s="1">
        <v>46753</v>
      </c>
      <c r="V690">
        <v>21</v>
      </c>
      <c r="W690">
        <v>3282.5909999999999</v>
      </c>
      <c r="Y690" s="1">
        <f t="shared" si="35"/>
        <v>46753</v>
      </c>
      <c r="Z690">
        <f t="shared" si="36"/>
        <v>21</v>
      </c>
      <c r="AA690" s="6">
        <f t="shared" si="37"/>
        <v>17529.684000000001</v>
      </c>
    </row>
    <row r="691" spans="1:27" x14ac:dyDescent="0.25">
      <c r="A691" t="s">
        <v>37</v>
      </c>
      <c r="B691" t="s">
        <v>17</v>
      </c>
      <c r="C691" t="s">
        <v>1</v>
      </c>
      <c r="D691" t="s">
        <v>2</v>
      </c>
      <c r="E691" s="1">
        <v>46753</v>
      </c>
      <c r="F691">
        <v>22</v>
      </c>
      <c r="G691" s="6">
        <v>3453.9630000000002</v>
      </c>
      <c r="I691" t="s">
        <v>37</v>
      </c>
      <c r="J691" t="s">
        <v>18</v>
      </c>
      <c r="K691" t="s">
        <v>1</v>
      </c>
      <c r="L691" t="s">
        <v>2</v>
      </c>
      <c r="M691" s="1">
        <v>46753</v>
      </c>
      <c r="N691">
        <v>22</v>
      </c>
      <c r="O691">
        <v>10361.749</v>
      </c>
      <c r="Q691" t="s">
        <v>37</v>
      </c>
      <c r="R691" t="s">
        <v>19</v>
      </c>
      <c r="S691" t="s">
        <v>1</v>
      </c>
      <c r="T691" t="s">
        <v>2</v>
      </c>
      <c r="U691" s="1">
        <v>46753</v>
      </c>
      <c r="V691">
        <v>22</v>
      </c>
      <c r="W691">
        <v>3159.5349999999999</v>
      </c>
      <c r="Y691" s="1">
        <f t="shared" si="35"/>
        <v>46753</v>
      </c>
      <c r="Z691">
        <f t="shared" si="36"/>
        <v>22</v>
      </c>
      <c r="AA691" s="6">
        <f t="shared" si="37"/>
        <v>16975.246999999999</v>
      </c>
    </row>
    <row r="692" spans="1:27" x14ac:dyDescent="0.25">
      <c r="A692" t="s">
        <v>37</v>
      </c>
      <c r="B692" t="s">
        <v>17</v>
      </c>
      <c r="C692" t="s">
        <v>1</v>
      </c>
      <c r="D692" t="s">
        <v>2</v>
      </c>
      <c r="E692" s="1">
        <v>46753</v>
      </c>
      <c r="F692">
        <v>23</v>
      </c>
      <c r="G692" s="6">
        <v>3473.3539999999998</v>
      </c>
      <c r="I692" t="s">
        <v>37</v>
      </c>
      <c r="J692" t="s">
        <v>18</v>
      </c>
      <c r="K692" t="s">
        <v>1</v>
      </c>
      <c r="L692" t="s">
        <v>2</v>
      </c>
      <c r="M692" s="1">
        <v>46753</v>
      </c>
      <c r="N692">
        <v>23</v>
      </c>
      <c r="O692">
        <v>10526.897999999999</v>
      </c>
      <c r="Q692" t="s">
        <v>37</v>
      </c>
      <c r="R692" t="s">
        <v>19</v>
      </c>
      <c r="S692" t="s">
        <v>1</v>
      </c>
      <c r="T692" t="s">
        <v>2</v>
      </c>
      <c r="U692" s="1">
        <v>46753</v>
      </c>
      <c r="V692">
        <v>23</v>
      </c>
      <c r="W692">
        <v>3216.22</v>
      </c>
      <c r="Y692" s="1">
        <f t="shared" si="35"/>
        <v>46753</v>
      </c>
      <c r="Z692">
        <f t="shared" si="36"/>
        <v>23</v>
      </c>
      <c r="AA692" s="6">
        <f t="shared" si="37"/>
        <v>17216.471999999998</v>
      </c>
    </row>
    <row r="693" spans="1:27" x14ac:dyDescent="0.25">
      <c r="A693" t="s">
        <v>37</v>
      </c>
      <c r="B693" t="s">
        <v>17</v>
      </c>
      <c r="C693" t="s">
        <v>1</v>
      </c>
      <c r="D693" t="s">
        <v>2</v>
      </c>
      <c r="E693" s="1">
        <v>46753</v>
      </c>
      <c r="F693">
        <v>24</v>
      </c>
      <c r="G693" s="6">
        <v>3492.8780000000002</v>
      </c>
      <c r="I693" t="s">
        <v>37</v>
      </c>
      <c r="J693" t="s">
        <v>18</v>
      </c>
      <c r="K693" t="s">
        <v>1</v>
      </c>
      <c r="L693" t="s">
        <v>2</v>
      </c>
      <c r="M693" s="1">
        <v>46753</v>
      </c>
      <c r="N693">
        <v>24</v>
      </c>
      <c r="O693">
        <v>10569.673000000001</v>
      </c>
      <c r="Q693" t="s">
        <v>37</v>
      </c>
      <c r="R693" t="s">
        <v>19</v>
      </c>
      <c r="S693" t="s">
        <v>1</v>
      </c>
      <c r="T693" t="s">
        <v>2</v>
      </c>
      <c r="U693" s="1">
        <v>46753</v>
      </c>
      <c r="V693">
        <v>24</v>
      </c>
      <c r="W693">
        <v>3225.9059999999999</v>
      </c>
      <c r="Y693" s="1">
        <f t="shared" si="35"/>
        <v>46753</v>
      </c>
      <c r="Z693">
        <f t="shared" si="36"/>
        <v>24</v>
      </c>
      <c r="AA693" s="6">
        <f t="shared" si="37"/>
        <v>17288.457000000002</v>
      </c>
    </row>
    <row r="694" spans="1:27" x14ac:dyDescent="0.25">
      <c r="A694" t="s">
        <v>37</v>
      </c>
      <c r="B694" t="s">
        <v>17</v>
      </c>
      <c r="C694" t="s">
        <v>1</v>
      </c>
      <c r="D694" t="s">
        <v>2</v>
      </c>
      <c r="E694" s="1">
        <v>46753</v>
      </c>
      <c r="F694">
        <v>25</v>
      </c>
      <c r="G694" s="6">
        <v>3470.1280000000002</v>
      </c>
      <c r="I694" t="s">
        <v>37</v>
      </c>
      <c r="J694" t="s">
        <v>18</v>
      </c>
      <c r="K694" t="s">
        <v>1</v>
      </c>
      <c r="L694" t="s">
        <v>2</v>
      </c>
      <c r="M694" s="1">
        <v>46753</v>
      </c>
      <c r="N694">
        <v>25</v>
      </c>
      <c r="O694">
        <v>10440.168</v>
      </c>
      <c r="Q694" t="s">
        <v>37</v>
      </c>
      <c r="R694" t="s">
        <v>19</v>
      </c>
      <c r="S694" t="s">
        <v>1</v>
      </c>
      <c r="T694" t="s">
        <v>2</v>
      </c>
      <c r="U694" s="1">
        <v>46753</v>
      </c>
      <c r="V694">
        <v>25</v>
      </c>
      <c r="W694">
        <v>3189.43</v>
      </c>
      <c r="Y694" s="1">
        <f t="shared" si="35"/>
        <v>46753</v>
      </c>
      <c r="Z694">
        <f t="shared" si="36"/>
        <v>25</v>
      </c>
      <c r="AA694" s="6">
        <f t="shared" si="37"/>
        <v>17099.725999999999</v>
      </c>
    </row>
    <row r="695" spans="1:27" x14ac:dyDescent="0.25">
      <c r="A695" t="s">
        <v>37</v>
      </c>
      <c r="B695" t="s">
        <v>17</v>
      </c>
      <c r="C695" t="s">
        <v>1</v>
      </c>
      <c r="D695" t="s">
        <v>2</v>
      </c>
      <c r="E695" s="1">
        <v>46753</v>
      </c>
      <c r="F695">
        <v>26</v>
      </c>
      <c r="G695" s="6">
        <v>3496.1039999999998</v>
      </c>
      <c r="I695" t="s">
        <v>37</v>
      </c>
      <c r="J695" t="s">
        <v>18</v>
      </c>
      <c r="K695" t="s">
        <v>1</v>
      </c>
      <c r="L695" t="s">
        <v>2</v>
      </c>
      <c r="M695" s="1">
        <v>46753</v>
      </c>
      <c r="N695">
        <v>26</v>
      </c>
      <c r="O695">
        <v>10656.403</v>
      </c>
      <c r="Q695" t="s">
        <v>37</v>
      </c>
      <c r="R695" t="s">
        <v>19</v>
      </c>
      <c r="S695" t="s">
        <v>1</v>
      </c>
      <c r="T695" t="s">
        <v>2</v>
      </c>
      <c r="U695" s="1">
        <v>46753</v>
      </c>
      <c r="V695">
        <v>26</v>
      </c>
      <c r="W695">
        <v>3252.6950000000002</v>
      </c>
      <c r="Y695" s="1">
        <f t="shared" si="35"/>
        <v>46753</v>
      </c>
      <c r="Z695">
        <f t="shared" si="36"/>
        <v>26</v>
      </c>
      <c r="AA695" s="6">
        <f t="shared" si="37"/>
        <v>17405.202000000001</v>
      </c>
    </row>
    <row r="696" spans="1:27" x14ac:dyDescent="0.25">
      <c r="A696" t="s">
        <v>37</v>
      </c>
      <c r="B696" t="s">
        <v>17</v>
      </c>
      <c r="C696" t="s">
        <v>1</v>
      </c>
      <c r="D696" t="s">
        <v>2</v>
      </c>
      <c r="E696" s="1">
        <v>46753</v>
      </c>
      <c r="F696">
        <v>27</v>
      </c>
      <c r="G696" s="6">
        <v>3485.9749999999999</v>
      </c>
      <c r="I696" t="s">
        <v>37</v>
      </c>
      <c r="J696" t="s">
        <v>18</v>
      </c>
      <c r="K696" t="s">
        <v>1</v>
      </c>
      <c r="L696" t="s">
        <v>2</v>
      </c>
      <c r="M696" s="1">
        <v>46753</v>
      </c>
      <c r="N696">
        <v>27</v>
      </c>
      <c r="O696">
        <v>10598.098</v>
      </c>
      <c r="Q696" t="s">
        <v>37</v>
      </c>
      <c r="R696" t="s">
        <v>19</v>
      </c>
      <c r="S696" t="s">
        <v>1</v>
      </c>
      <c r="T696" t="s">
        <v>2</v>
      </c>
      <c r="U696" s="1">
        <v>46753</v>
      </c>
      <c r="V696">
        <v>27</v>
      </c>
      <c r="W696">
        <v>3231.7179999999998</v>
      </c>
      <c r="Y696" s="1">
        <f t="shared" si="35"/>
        <v>46753</v>
      </c>
      <c r="Z696">
        <f t="shared" si="36"/>
        <v>27</v>
      </c>
      <c r="AA696" s="6">
        <f t="shared" si="37"/>
        <v>17315.791000000001</v>
      </c>
    </row>
    <row r="697" spans="1:27" x14ac:dyDescent="0.25">
      <c r="A697" t="s">
        <v>37</v>
      </c>
      <c r="B697" t="s">
        <v>17</v>
      </c>
      <c r="C697" t="s">
        <v>1</v>
      </c>
      <c r="D697" t="s">
        <v>2</v>
      </c>
      <c r="E697" s="1">
        <v>46753</v>
      </c>
      <c r="F697">
        <v>28</v>
      </c>
      <c r="G697" s="6">
        <v>3480.2579999999998</v>
      </c>
      <c r="I697" t="s">
        <v>37</v>
      </c>
      <c r="J697" t="s">
        <v>18</v>
      </c>
      <c r="K697" t="s">
        <v>1</v>
      </c>
      <c r="L697" t="s">
        <v>2</v>
      </c>
      <c r="M697" s="1">
        <v>46753</v>
      </c>
      <c r="N697">
        <v>28</v>
      </c>
      <c r="O697">
        <v>10498.474</v>
      </c>
      <c r="Q697" t="s">
        <v>37</v>
      </c>
      <c r="R697" t="s">
        <v>19</v>
      </c>
      <c r="S697" t="s">
        <v>1</v>
      </c>
      <c r="T697" t="s">
        <v>2</v>
      </c>
      <c r="U697" s="1">
        <v>46753</v>
      </c>
      <c r="V697">
        <v>28</v>
      </c>
      <c r="W697">
        <v>3210.4079999999999</v>
      </c>
      <c r="Y697" s="1">
        <f t="shared" si="35"/>
        <v>46753</v>
      </c>
      <c r="Z697">
        <f t="shared" si="36"/>
        <v>28</v>
      </c>
      <c r="AA697" s="6">
        <f t="shared" si="37"/>
        <v>17189.14</v>
      </c>
    </row>
    <row r="698" spans="1:27" x14ac:dyDescent="0.25">
      <c r="A698" t="s">
        <v>37</v>
      </c>
      <c r="B698" t="s">
        <v>17</v>
      </c>
      <c r="C698" t="s">
        <v>1</v>
      </c>
      <c r="D698" t="s">
        <v>2</v>
      </c>
      <c r="E698" s="1">
        <v>46753</v>
      </c>
      <c r="F698">
        <v>29</v>
      </c>
      <c r="G698" s="6">
        <v>3479.9409999999998</v>
      </c>
      <c r="I698" t="s">
        <v>37</v>
      </c>
      <c r="J698" t="s">
        <v>18</v>
      </c>
      <c r="K698" t="s">
        <v>1</v>
      </c>
      <c r="L698" t="s">
        <v>2</v>
      </c>
      <c r="M698" s="1">
        <v>46753</v>
      </c>
      <c r="N698">
        <v>29</v>
      </c>
      <c r="O698">
        <v>10524.053</v>
      </c>
      <c r="Q698" t="s">
        <v>37</v>
      </c>
      <c r="R698" t="s">
        <v>19</v>
      </c>
      <c r="S698" t="s">
        <v>1</v>
      </c>
      <c r="T698" t="s">
        <v>2</v>
      </c>
      <c r="U698" s="1">
        <v>46753</v>
      </c>
      <c r="V698">
        <v>29</v>
      </c>
      <c r="W698">
        <v>3213.68</v>
      </c>
      <c r="Y698" s="1">
        <f t="shared" si="35"/>
        <v>46753</v>
      </c>
      <c r="Z698">
        <f t="shared" si="36"/>
        <v>29</v>
      </c>
      <c r="AA698" s="6">
        <f t="shared" si="37"/>
        <v>17217.673999999999</v>
      </c>
    </row>
    <row r="699" spans="1:27" x14ac:dyDescent="0.25">
      <c r="A699" t="s">
        <v>37</v>
      </c>
      <c r="B699" t="s">
        <v>17</v>
      </c>
      <c r="C699" t="s">
        <v>1</v>
      </c>
      <c r="D699" t="s">
        <v>2</v>
      </c>
      <c r="E699" s="1">
        <v>46753</v>
      </c>
      <c r="F699">
        <v>30</v>
      </c>
      <c r="G699" s="6">
        <v>3486.2910000000002</v>
      </c>
      <c r="I699" t="s">
        <v>37</v>
      </c>
      <c r="J699" t="s">
        <v>18</v>
      </c>
      <c r="K699" t="s">
        <v>1</v>
      </c>
      <c r="L699" t="s">
        <v>2</v>
      </c>
      <c r="M699" s="1">
        <v>46753</v>
      </c>
      <c r="N699">
        <v>30</v>
      </c>
      <c r="O699">
        <v>10572.519</v>
      </c>
      <c r="Q699" t="s">
        <v>37</v>
      </c>
      <c r="R699" t="s">
        <v>19</v>
      </c>
      <c r="S699" t="s">
        <v>1</v>
      </c>
      <c r="T699" t="s">
        <v>2</v>
      </c>
      <c r="U699" s="1">
        <v>46753</v>
      </c>
      <c r="V699">
        <v>30</v>
      </c>
      <c r="W699">
        <v>3228.4450000000002</v>
      </c>
      <c r="Y699" s="1">
        <f t="shared" si="35"/>
        <v>46753</v>
      </c>
      <c r="Z699">
        <f t="shared" si="36"/>
        <v>30</v>
      </c>
      <c r="AA699" s="6">
        <f t="shared" si="37"/>
        <v>17287.255000000001</v>
      </c>
    </row>
    <row r="700" spans="1:27" x14ac:dyDescent="0.25">
      <c r="A700" t="s">
        <v>37</v>
      </c>
      <c r="B700" t="s">
        <v>17</v>
      </c>
      <c r="C700" t="s">
        <v>1</v>
      </c>
      <c r="D700" t="s">
        <v>2</v>
      </c>
      <c r="E700" s="1">
        <v>46753</v>
      </c>
      <c r="F700">
        <v>31</v>
      </c>
      <c r="G700" s="6">
        <v>3435.4749999999999</v>
      </c>
      <c r="I700" t="s">
        <v>37</v>
      </c>
      <c r="J700" t="s">
        <v>18</v>
      </c>
      <c r="K700" t="s">
        <v>1</v>
      </c>
      <c r="L700" t="s">
        <v>2</v>
      </c>
      <c r="M700" s="1">
        <v>46753</v>
      </c>
      <c r="N700">
        <v>31</v>
      </c>
      <c r="O700">
        <v>10175.174999999999</v>
      </c>
      <c r="Q700" t="s">
        <v>37</v>
      </c>
      <c r="R700" t="s">
        <v>19</v>
      </c>
      <c r="S700" t="s">
        <v>1</v>
      </c>
      <c r="T700" t="s">
        <v>2</v>
      </c>
      <c r="U700" s="1">
        <v>46753</v>
      </c>
      <c r="V700">
        <v>31</v>
      </c>
      <c r="W700">
        <v>3106.723</v>
      </c>
      <c r="Y700" s="1">
        <f t="shared" si="35"/>
        <v>46753</v>
      </c>
      <c r="Z700">
        <f t="shared" si="36"/>
        <v>31</v>
      </c>
      <c r="AA700" s="6">
        <f t="shared" si="37"/>
        <v>16717.373</v>
      </c>
    </row>
    <row r="701" spans="1:27" x14ac:dyDescent="0.25">
      <c r="A701" t="s">
        <v>37</v>
      </c>
      <c r="B701" t="s">
        <v>17</v>
      </c>
      <c r="C701" t="s">
        <v>1</v>
      </c>
      <c r="D701" t="s">
        <v>2</v>
      </c>
      <c r="E701" s="1">
        <v>46753</v>
      </c>
      <c r="F701">
        <v>32</v>
      </c>
      <c r="G701" s="6">
        <v>3530.7579999999998</v>
      </c>
      <c r="I701" t="s">
        <v>37</v>
      </c>
      <c r="J701" t="s">
        <v>18</v>
      </c>
      <c r="K701" t="s">
        <v>1</v>
      </c>
      <c r="L701" t="s">
        <v>2</v>
      </c>
      <c r="M701" s="1">
        <v>46753</v>
      </c>
      <c r="N701">
        <v>32</v>
      </c>
      <c r="O701">
        <v>10921.397999999999</v>
      </c>
      <c r="Q701" t="s">
        <v>37</v>
      </c>
      <c r="R701" t="s">
        <v>19</v>
      </c>
      <c r="S701" t="s">
        <v>1</v>
      </c>
      <c r="T701" t="s">
        <v>2</v>
      </c>
      <c r="U701" s="1">
        <v>46753</v>
      </c>
      <c r="V701">
        <v>32</v>
      </c>
      <c r="W701">
        <v>3335.402</v>
      </c>
      <c r="Y701" s="1">
        <f t="shared" si="35"/>
        <v>46753</v>
      </c>
      <c r="Z701">
        <f t="shared" si="36"/>
        <v>32</v>
      </c>
      <c r="AA701" s="6">
        <f t="shared" si="37"/>
        <v>17787.557999999997</v>
      </c>
    </row>
    <row r="702" spans="1:27" x14ac:dyDescent="0.25">
      <c r="A702" t="s">
        <v>37</v>
      </c>
      <c r="B702" t="s">
        <v>17</v>
      </c>
      <c r="C702" t="s">
        <v>1</v>
      </c>
      <c r="D702" t="s">
        <v>2</v>
      </c>
      <c r="E702" s="1">
        <v>46753</v>
      </c>
      <c r="F702">
        <v>33</v>
      </c>
      <c r="G702" s="6">
        <v>3407.4520000000002</v>
      </c>
      <c r="I702" t="s">
        <v>37</v>
      </c>
      <c r="J702" t="s">
        <v>18</v>
      </c>
      <c r="K702" t="s">
        <v>1</v>
      </c>
      <c r="L702" t="s">
        <v>2</v>
      </c>
      <c r="M702" s="1">
        <v>46753</v>
      </c>
      <c r="N702">
        <v>33</v>
      </c>
      <c r="O702">
        <v>10143.084000000001</v>
      </c>
      <c r="Q702" t="s">
        <v>37</v>
      </c>
      <c r="R702" t="s">
        <v>19</v>
      </c>
      <c r="S702" t="s">
        <v>1</v>
      </c>
      <c r="T702" t="s">
        <v>2</v>
      </c>
      <c r="U702" s="1">
        <v>46753</v>
      </c>
      <c r="V702">
        <v>33</v>
      </c>
      <c r="W702">
        <v>3096.6660000000002</v>
      </c>
      <c r="Y702" s="1">
        <f t="shared" si="35"/>
        <v>46753</v>
      </c>
      <c r="Z702">
        <f t="shared" si="36"/>
        <v>33</v>
      </c>
      <c r="AA702" s="6">
        <f t="shared" si="37"/>
        <v>16647.202000000001</v>
      </c>
    </row>
    <row r="703" spans="1:27" x14ac:dyDescent="0.25">
      <c r="A703" t="s">
        <v>37</v>
      </c>
      <c r="B703" t="s">
        <v>17</v>
      </c>
      <c r="C703" t="s">
        <v>1</v>
      </c>
      <c r="D703" t="s">
        <v>2</v>
      </c>
      <c r="E703" s="1">
        <v>46753</v>
      </c>
      <c r="F703">
        <v>34</v>
      </c>
      <c r="G703" s="6">
        <v>3558.78</v>
      </c>
      <c r="I703" t="s">
        <v>37</v>
      </c>
      <c r="J703" t="s">
        <v>18</v>
      </c>
      <c r="K703" t="s">
        <v>1</v>
      </c>
      <c r="L703" t="s">
        <v>2</v>
      </c>
      <c r="M703" s="1">
        <v>46753</v>
      </c>
      <c r="N703">
        <v>34</v>
      </c>
      <c r="O703">
        <v>10953.487999999999</v>
      </c>
      <c r="Q703" t="s">
        <v>37</v>
      </c>
      <c r="R703" t="s">
        <v>19</v>
      </c>
      <c r="S703" t="s">
        <v>1</v>
      </c>
      <c r="T703" t="s">
        <v>2</v>
      </c>
      <c r="U703" s="1">
        <v>46753</v>
      </c>
      <c r="V703">
        <v>34</v>
      </c>
      <c r="W703">
        <v>3345.46</v>
      </c>
      <c r="Y703" s="1">
        <f t="shared" si="35"/>
        <v>46753</v>
      </c>
      <c r="Z703">
        <f t="shared" si="36"/>
        <v>34</v>
      </c>
      <c r="AA703" s="6">
        <f t="shared" si="37"/>
        <v>17857.727999999999</v>
      </c>
    </row>
    <row r="704" spans="1:27" x14ac:dyDescent="0.25">
      <c r="A704" t="s">
        <v>37</v>
      </c>
      <c r="B704" t="s">
        <v>17</v>
      </c>
      <c r="C704" t="s">
        <v>1</v>
      </c>
      <c r="D704" t="s">
        <v>2</v>
      </c>
      <c r="E704" s="1">
        <v>46753</v>
      </c>
      <c r="F704">
        <v>35</v>
      </c>
      <c r="G704" s="6">
        <v>3456.9229999999998</v>
      </c>
      <c r="I704" t="s">
        <v>37</v>
      </c>
      <c r="J704" t="s">
        <v>18</v>
      </c>
      <c r="K704" t="s">
        <v>1</v>
      </c>
      <c r="L704" t="s">
        <v>2</v>
      </c>
      <c r="M704" s="1">
        <v>46753</v>
      </c>
      <c r="N704">
        <v>35</v>
      </c>
      <c r="O704">
        <v>10402.237999999999</v>
      </c>
      <c r="Q704" t="s">
        <v>37</v>
      </c>
      <c r="R704" t="s">
        <v>19</v>
      </c>
      <c r="S704" t="s">
        <v>1</v>
      </c>
      <c r="T704" t="s">
        <v>2</v>
      </c>
      <c r="U704" s="1">
        <v>46753</v>
      </c>
      <c r="V704">
        <v>35</v>
      </c>
      <c r="W704">
        <v>3177.0410000000002</v>
      </c>
      <c r="Y704" s="1">
        <f t="shared" si="35"/>
        <v>46753</v>
      </c>
      <c r="Z704">
        <f t="shared" si="36"/>
        <v>35</v>
      </c>
      <c r="AA704" s="6">
        <f t="shared" si="37"/>
        <v>17036.202000000001</v>
      </c>
    </row>
    <row r="705" spans="1:27" x14ac:dyDescent="0.25">
      <c r="A705" t="s">
        <v>37</v>
      </c>
      <c r="B705" t="s">
        <v>17</v>
      </c>
      <c r="C705" t="s">
        <v>1</v>
      </c>
      <c r="D705" t="s">
        <v>2</v>
      </c>
      <c r="E705" s="1">
        <v>46753</v>
      </c>
      <c r="F705">
        <v>36</v>
      </c>
      <c r="G705" s="6">
        <v>3509.3090000000002</v>
      </c>
      <c r="I705" t="s">
        <v>37</v>
      </c>
      <c r="J705" t="s">
        <v>18</v>
      </c>
      <c r="K705" t="s">
        <v>1</v>
      </c>
      <c r="L705" t="s">
        <v>2</v>
      </c>
      <c r="M705" s="1">
        <v>46753</v>
      </c>
      <c r="N705">
        <v>36</v>
      </c>
      <c r="O705">
        <v>10694.334999999999</v>
      </c>
      <c r="Q705" t="s">
        <v>37</v>
      </c>
      <c r="R705" t="s">
        <v>19</v>
      </c>
      <c r="S705" t="s">
        <v>1</v>
      </c>
      <c r="T705" t="s">
        <v>2</v>
      </c>
      <c r="U705" s="1">
        <v>46753</v>
      </c>
      <c r="V705">
        <v>36</v>
      </c>
      <c r="W705">
        <v>3265.085</v>
      </c>
      <c r="Y705" s="1">
        <f t="shared" si="35"/>
        <v>46753</v>
      </c>
      <c r="Z705">
        <f t="shared" si="36"/>
        <v>36</v>
      </c>
      <c r="AA705" s="6">
        <f t="shared" si="37"/>
        <v>17468.728999999999</v>
      </c>
    </row>
    <row r="706" spans="1:27" x14ac:dyDescent="0.25">
      <c r="A706" t="s">
        <v>37</v>
      </c>
      <c r="B706" t="s">
        <v>17</v>
      </c>
      <c r="C706" t="s">
        <v>1</v>
      </c>
      <c r="D706" t="s">
        <v>2</v>
      </c>
      <c r="E706" s="1">
        <v>46753</v>
      </c>
      <c r="F706">
        <v>37</v>
      </c>
      <c r="G706" s="6">
        <v>3511.9960000000001</v>
      </c>
      <c r="I706" t="s">
        <v>37</v>
      </c>
      <c r="J706" t="s">
        <v>18</v>
      </c>
      <c r="K706" t="s">
        <v>1</v>
      </c>
      <c r="L706" t="s">
        <v>2</v>
      </c>
      <c r="M706" s="1">
        <v>46753</v>
      </c>
      <c r="N706">
        <v>37</v>
      </c>
      <c r="O706">
        <v>10666.534</v>
      </c>
      <c r="Q706" t="s">
        <v>37</v>
      </c>
      <c r="R706" t="s">
        <v>19</v>
      </c>
      <c r="S706" t="s">
        <v>1</v>
      </c>
      <c r="T706" t="s">
        <v>2</v>
      </c>
      <c r="U706" s="1">
        <v>46753</v>
      </c>
      <c r="V706">
        <v>37</v>
      </c>
      <c r="W706">
        <v>3256.0140000000001</v>
      </c>
      <c r="Y706" s="1">
        <f t="shared" si="35"/>
        <v>46753</v>
      </c>
      <c r="Z706">
        <f t="shared" si="36"/>
        <v>37</v>
      </c>
      <c r="AA706" s="6">
        <f t="shared" si="37"/>
        <v>17434.543999999998</v>
      </c>
    </row>
    <row r="707" spans="1:27" x14ac:dyDescent="0.25">
      <c r="A707" t="s">
        <v>37</v>
      </c>
      <c r="B707" t="s">
        <v>17</v>
      </c>
      <c r="C707" t="s">
        <v>1</v>
      </c>
      <c r="D707" t="s">
        <v>2</v>
      </c>
      <c r="E707" s="1">
        <v>46753</v>
      </c>
      <c r="F707">
        <v>38</v>
      </c>
      <c r="G707" s="6">
        <v>3454.2370000000001</v>
      </c>
      <c r="I707" t="s">
        <v>37</v>
      </c>
      <c r="J707" t="s">
        <v>18</v>
      </c>
      <c r="K707" t="s">
        <v>1</v>
      </c>
      <c r="L707" t="s">
        <v>2</v>
      </c>
      <c r="M707" s="1">
        <v>46753</v>
      </c>
      <c r="N707">
        <v>38</v>
      </c>
      <c r="O707">
        <v>10430.038</v>
      </c>
      <c r="Q707" t="s">
        <v>37</v>
      </c>
      <c r="R707" t="s">
        <v>19</v>
      </c>
      <c r="S707" t="s">
        <v>1</v>
      </c>
      <c r="T707" t="s">
        <v>2</v>
      </c>
      <c r="U707" s="1">
        <v>46753</v>
      </c>
      <c r="V707">
        <v>38</v>
      </c>
      <c r="W707">
        <v>3186.1120000000001</v>
      </c>
      <c r="Y707" s="1">
        <f t="shared" si="35"/>
        <v>46753</v>
      </c>
      <c r="Z707">
        <f t="shared" si="36"/>
        <v>38</v>
      </c>
      <c r="AA707" s="6">
        <f t="shared" si="37"/>
        <v>17070.387000000002</v>
      </c>
    </row>
    <row r="708" spans="1:27" x14ac:dyDescent="0.25">
      <c r="A708" t="s">
        <v>37</v>
      </c>
      <c r="B708" t="s">
        <v>17</v>
      </c>
      <c r="C708" t="s">
        <v>1</v>
      </c>
      <c r="D708" t="s">
        <v>2</v>
      </c>
      <c r="E708" s="1">
        <v>46753</v>
      </c>
      <c r="F708">
        <v>39</v>
      </c>
      <c r="G708" s="6">
        <v>3548.605</v>
      </c>
      <c r="I708" t="s">
        <v>37</v>
      </c>
      <c r="J708" t="s">
        <v>18</v>
      </c>
      <c r="K708" t="s">
        <v>1</v>
      </c>
      <c r="L708" t="s">
        <v>2</v>
      </c>
      <c r="M708" s="1">
        <v>46753</v>
      </c>
      <c r="N708">
        <v>39</v>
      </c>
      <c r="O708">
        <v>10861.894</v>
      </c>
      <c r="Q708" t="s">
        <v>37</v>
      </c>
      <c r="R708" t="s">
        <v>19</v>
      </c>
      <c r="S708" t="s">
        <v>1</v>
      </c>
      <c r="T708" t="s">
        <v>2</v>
      </c>
      <c r="U708" s="1">
        <v>46753</v>
      </c>
      <c r="V708">
        <v>39</v>
      </c>
      <c r="W708">
        <v>3320.8290000000002</v>
      </c>
      <c r="Y708" s="1">
        <f t="shared" si="35"/>
        <v>46753</v>
      </c>
      <c r="Z708">
        <f t="shared" si="36"/>
        <v>39</v>
      </c>
      <c r="AA708" s="6">
        <f t="shared" si="37"/>
        <v>17731.328000000001</v>
      </c>
    </row>
    <row r="709" spans="1:27" x14ac:dyDescent="0.25">
      <c r="A709" t="s">
        <v>37</v>
      </c>
      <c r="B709" t="s">
        <v>17</v>
      </c>
      <c r="C709" t="s">
        <v>1</v>
      </c>
      <c r="D709" t="s">
        <v>2</v>
      </c>
      <c r="E709" s="1">
        <v>46753</v>
      </c>
      <c r="F709">
        <v>40</v>
      </c>
      <c r="G709" s="6">
        <v>3417.627</v>
      </c>
      <c r="I709" t="s">
        <v>37</v>
      </c>
      <c r="J709" t="s">
        <v>18</v>
      </c>
      <c r="K709" t="s">
        <v>1</v>
      </c>
      <c r="L709" t="s">
        <v>2</v>
      </c>
      <c r="M709" s="1">
        <v>46753</v>
      </c>
      <c r="N709">
        <v>40</v>
      </c>
      <c r="O709">
        <v>10234.678</v>
      </c>
      <c r="Q709" t="s">
        <v>37</v>
      </c>
      <c r="R709" t="s">
        <v>19</v>
      </c>
      <c r="S709" t="s">
        <v>1</v>
      </c>
      <c r="T709" t="s">
        <v>2</v>
      </c>
      <c r="U709" s="1">
        <v>46753</v>
      </c>
      <c r="V709">
        <v>40</v>
      </c>
      <c r="W709">
        <v>3121.2959999999998</v>
      </c>
      <c r="Y709" s="1">
        <f t="shared" si="35"/>
        <v>46753</v>
      </c>
      <c r="Z709">
        <f t="shared" si="36"/>
        <v>40</v>
      </c>
      <c r="AA709" s="6">
        <f t="shared" si="37"/>
        <v>16773.600999999999</v>
      </c>
    </row>
    <row r="710" spans="1:27" x14ac:dyDescent="0.25">
      <c r="A710" t="s">
        <v>37</v>
      </c>
      <c r="B710" t="s">
        <v>17</v>
      </c>
      <c r="C710" t="s">
        <v>1</v>
      </c>
      <c r="D710" t="s">
        <v>2</v>
      </c>
      <c r="E710" s="1">
        <v>46753</v>
      </c>
      <c r="F710">
        <v>41</v>
      </c>
      <c r="G710" s="6">
        <v>3469.6759999999999</v>
      </c>
      <c r="I710" t="s">
        <v>37</v>
      </c>
      <c r="J710" t="s">
        <v>18</v>
      </c>
      <c r="K710" t="s">
        <v>1</v>
      </c>
      <c r="L710" t="s">
        <v>2</v>
      </c>
      <c r="M710" s="1">
        <v>46753</v>
      </c>
      <c r="N710">
        <v>41</v>
      </c>
      <c r="O710">
        <v>10393.361999999999</v>
      </c>
      <c r="Q710" t="s">
        <v>37</v>
      </c>
      <c r="R710" t="s">
        <v>19</v>
      </c>
      <c r="S710" t="s">
        <v>1</v>
      </c>
      <c r="T710" t="s">
        <v>2</v>
      </c>
      <c r="U710" s="1">
        <v>46753</v>
      </c>
      <c r="V710">
        <v>41</v>
      </c>
      <c r="W710">
        <v>3176.7739999999999</v>
      </c>
      <c r="Y710" s="1">
        <f t="shared" si="35"/>
        <v>46753</v>
      </c>
      <c r="Z710">
        <f t="shared" si="36"/>
        <v>41</v>
      </c>
      <c r="AA710" s="6">
        <f t="shared" si="37"/>
        <v>17039.811999999998</v>
      </c>
    </row>
    <row r="711" spans="1:27" x14ac:dyDescent="0.25">
      <c r="A711" t="s">
        <v>37</v>
      </c>
      <c r="B711" t="s">
        <v>17</v>
      </c>
      <c r="C711" t="s">
        <v>1</v>
      </c>
      <c r="D711" t="s">
        <v>2</v>
      </c>
      <c r="E711" s="1">
        <v>46753</v>
      </c>
      <c r="F711">
        <v>42</v>
      </c>
      <c r="G711" s="6">
        <v>3496.5569999999998</v>
      </c>
      <c r="I711" t="s">
        <v>37</v>
      </c>
      <c r="J711" t="s">
        <v>18</v>
      </c>
      <c r="K711" t="s">
        <v>1</v>
      </c>
      <c r="L711" t="s">
        <v>2</v>
      </c>
      <c r="M711" s="1">
        <v>46753</v>
      </c>
      <c r="N711">
        <v>42</v>
      </c>
      <c r="O711">
        <v>10703.210999999999</v>
      </c>
      <c r="Q711" t="s">
        <v>37</v>
      </c>
      <c r="R711" t="s">
        <v>19</v>
      </c>
      <c r="S711" t="s">
        <v>1</v>
      </c>
      <c r="T711" t="s">
        <v>2</v>
      </c>
      <c r="U711" s="1">
        <v>46753</v>
      </c>
      <c r="V711">
        <v>42</v>
      </c>
      <c r="W711">
        <v>3265.3519999999999</v>
      </c>
      <c r="Y711" s="1">
        <f t="shared" ref="Y711:Y774" si="38">U711</f>
        <v>46753</v>
      </c>
      <c r="Z711">
        <f t="shared" ref="Z711:Z774" si="39">V711</f>
        <v>42</v>
      </c>
      <c r="AA711" s="6">
        <f t="shared" ref="AA711:AA774" si="40">G711+O711+W711</f>
        <v>17465.12</v>
      </c>
    </row>
    <row r="712" spans="1:27" x14ac:dyDescent="0.25">
      <c r="A712" t="s">
        <v>37</v>
      </c>
      <c r="B712" t="s">
        <v>17</v>
      </c>
      <c r="C712" t="s">
        <v>1</v>
      </c>
      <c r="D712" t="s">
        <v>2</v>
      </c>
      <c r="E712" s="1">
        <v>46753</v>
      </c>
      <c r="F712">
        <v>43</v>
      </c>
      <c r="G712" s="6">
        <v>3440.5680000000002</v>
      </c>
      <c r="I712" t="s">
        <v>37</v>
      </c>
      <c r="J712" t="s">
        <v>18</v>
      </c>
      <c r="K712" t="s">
        <v>1</v>
      </c>
      <c r="L712" t="s">
        <v>2</v>
      </c>
      <c r="M712" s="1">
        <v>46753</v>
      </c>
      <c r="N712">
        <v>43</v>
      </c>
      <c r="O712">
        <v>10347.391</v>
      </c>
      <c r="Q712" t="s">
        <v>37</v>
      </c>
      <c r="R712" t="s">
        <v>19</v>
      </c>
      <c r="S712" t="s">
        <v>1</v>
      </c>
      <c r="T712" t="s">
        <v>2</v>
      </c>
      <c r="U712" s="1">
        <v>46753</v>
      </c>
      <c r="V712">
        <v>43</v>
      </c>
      <c r="W712">
        <v>3161.28</v>
      </c>
      <c r="Y712" s="1">
        <f t="shared" si="38"/>
        <v>46753</v>
      </c>
      <c r="Z712">
        <f t="shared" si="39"/>
        <v>43</v>
      </c>
      <c r="AA712" s="6">
        <f t="shared" si="40"/>
        <v>16949.238999999998</v>
      </c>
    </row>
    <row r="713" spans="1:27" x14ac:dyDescent="0.25">
      <c r="A713" t="s">
        <v>37</v>
      </c>
      <c r="B713" t="s">
        <v>17</v>
      </c>
      <c r="C713" t="s">
        <v>1</v>
      </c>
      <c r="D713" t="s">
        <v>2</v>
      </c>
      <c r="E713" s="1">
        <v>46753</v>
      </c>
      <c r="F713">
        <v>44</v>
      </c>
      <c r="G713" s="6">
        <v>3525.6640000000002</v>
      </c>
      <c r="I713" t="s">
        <v>37</v>
      </c>
      <c r="J713" t="s">
        <v>18</v>
      </c>
      <c r="K713" t="s">
        <v>1</v>
      </c>
      <c r="L713" t="s">
        <v>2</v>
      </c>
      <c r="M713" s="1">
        <v>46753</v>
      </c>
      <c r="N713">
        <v>44</v>
      </c>
      <c r="O713">
        <v>10749.182000000001</v>
      </c>
      <c r="Q713" t="s">
        <v>37</v>
      </c>
      <c r="R713" t="s">
        <v>19</v>
      </c>
      <c r="S713" t="s">
        <v>1</v>
      </c>
      <c r="T713" t="s">
        <v>2</v>
      </c>
      <c r="U713" s="1">
        <v>46753</v>
      </c>
      <c r="V713">
        <v>44</v>
      </c>
      <c r="W713">
        <v>3280.8449999999998</v>
      </c>
      <c r="Y713" s="1">
        <f t="shared" si="38"/>
        <v>46753</v>
      </c>
      <c r="Z713">
        <f t="shared" si="39"/>
        <v>44</v>
      </c>
      <c r="AA713" s="6">
        <f t="shared" si="40"/>
        <v>17555.691000000003</v>
      </c>
    </row>
    <row r="714" spans="1:27" x14ac:dyDescent="0.25">
      <c r="A714" t="s">
        <v>37</v>
      </c>
      <c r="B714" t="s">
        <v>17</v>
      </c>
      <c r="C714" t="s">
        <v>1</v>
      </c>
      <c r="D714" t="s">
        <v>2</v>
      </c>
      <c r="E714" s="1">
        <v>46753</v>
      </c>
      <c r="F714">
        <v>45</v>
      </c>
      <c r="G714" s="6">
        <v>3516.4050000000002</v>
      </c>
      <c r="I714" t="s">
        <v>37</v>
      </c>
      <c r="J714" t="s">
        <v>18</v>
      </c>
      <c r="K714" t="s">
        <v>1</v>
      </c>
      <c r="L714" t="s">
        <v>2</v>
      </c>
      <c r="M714" s="1">
        <v>46753</v>
      </c>
      <c r="N714">
        <v>45</v>
      </c>
      <c r="O714">
        <v>10812.331</v>
      </c>
      <c r="Q714" t="s">
        <v>37</v>
      </c>
      <c r="R714" t="s">
        <v>19</v>
      </c>
      <c r="S714" t="s">
        <v>1</v>
      </c>
      <c r="T714" t="s">
        <v>2</v>
      </c>
      <c r="U714" s="1">
        <v>46753</v>
      </c>
      <c r="V714">
        <v>45</v>
      </c>
      <c r="W714">
        <v>3304.7640000000001</v>
      </c>
      <c r="Y714" s="1">
        <f t="shared" si="38"/>
        <v>46753</v>
      </c>
      <c r="Z714">
        <f t="shared" si="39"/>
        <v>45</v>
      </c>
      <c r="AA714" s="6">
        <f t="shared" si="40"/>
        <v>17633.5</v>
      </c>
    </row>
    <row r="715" spans="1:27" x14ac:dyDescent="0.25">
      <c r="A715" t="s">
        <v>37</v>
      </c>
      <c r="B715" t="s">
        <v>17</v>
      </c>
      <c r="C715" t="s">
        <v>1</v>
      </c>
      <c r="D715" t="s">
        <v>2</v>
      </c>
      <c r="E715" s="1">
        <v>46753</v>
      </c>
      <c r="F715">
        <v>46</v>
      </c>
      <c r="G715" s="6">
        <v>3449.8270000000002</v>
      </c>
      <c r="I715" t="s">
        <v>37</v>
      </c>
      <c r="J715" t="s">
        <v>18</v>
      </c>
      <c r="K715" t="s">
        <v>1</v>
      </c>
      <c r="L715" t="s">
        <v>2</v>
      </c>
      <c r="M715" s="1">
        <v>46753</v>
      </c>
      <c r="N715">
        <v>46</v>
      </c>
      <c r="O715">
        <v>10284.241</v>
      </c>
      <c r="Q715" t="s">
        <v>37</v>
      </c>
      <c r="R715" t="s">
        <v>19</v>
      </c>
      <c r="S715" t="s">
        <v>1</v>
      </c>
      <c r="T715" t="s">
        <v>2</v>
      </c>
      <c r="U715" s="1">
        <v>46753</v>
      </c>
      <c r="V715">
        <v>46</v>
      </c>
      <c r="W715">
        <v>3137.3609999999999</v>
      </c>
      <c r="Y715" s="1">
        <f t="shared" si="38"/>
        <v>46753</v>
      </c>
      <c r="Z715">
        <f t="shared" si="39"/>
        <v>46</v>
      </c>
      <c r="AA715" s="6">
        <f t="shared" si="40"/>
        <v>16871.429</v>
      </c>
    </row>
    <row r="716" spans="1:27" x14ac:dyDescent="0.25">
      <c r="A716" t="s">
        <v>37</v>
      </c>
      <c r="B716" t="s">
        <v>17</v>
      </c>
      <c r="C716" t="s">
        <v>1</v>
      </c>
      <c r="D716" t="s">
        <v>2</v>
      </c>
      <c r="E716" s="1">
        <v>46753</v>
      </c>
      <c r="F716">
        <v>47</v>
      </c>
      <c r="G716" s="6">
        <v>3439.9780000000001</v>
      </c>
      <c r="I716" t="s">
        <v>37</v>
      </c>
      <c r="J716" t="s">
        <v>18</v>
      </c>
      <c r="K716" t="s">
        <v>1</v>
      </c>
      <c r="L716" t="s">
        <v>2</v>
      </c>
      <c r="M716" s="1">
        <v>46753</v>
      </c>
      <c r="N716">
        <v>47</v>
      </c>
      <c r="O716">
        <v>10216.444</v>
      </c>
      <c r="Q716" t="s">
        <v>37</v>
      </c>
      <c r="R716" t="s">
        <v>19</v>
      </c>
      <c r="S716" t="s">
        <v>1</v>
      </c>
      <c r="T716" t="s">
        <v>2</v>
      </c>
      <c r="U716" s="1">
        <v>46753</v>
      </c>
      <c r="V716">
        <v>47</v>
      </c>
      <c r="W716">
        <v>3122.6239999999998</v>
      </c>
      <c r="Y716" s="1">
        <f t="shared" si="38"/>
        <v>46753</v>
      </c>
      <c r="Z716">
        <f t="shared" si="39"/>
        <v>47</v>
      </c>
      <c r="AA716" s="6">
        <f t="shared" si="40"/>
        <v>16779.045999999998</v>
      </c>
    </row>
    <row r="717" spans="1:27" x14ac:dyDescent="0.25">
      <c r="A717" t="s">
        <v>37</v>
      </c>
      <c r="B717" t="s">
        <v>17</v>
      </c>
      <c r="C717" t="s">
        <v>1</v>
      </c>
      <c r="D717" t="s">
        <v>2</v>
      </c>
      <c r="E717" s="1">
        <v>46753</v>
      </c>
      <c r="F717">
        <v>48</v>
      </c>
      <c r="G717" s="6">
        <v>3526.2550000000001</v>
      </c>
      <c r="I717" t="s">
        <v>37</v>
      </c>
      <c r="J717" t="s">
        <v>18</v>
      </c>
      <c r="K717" t="s">
        <v>1</v>
      </c>
      <c r="L717" t="s">
        <v>2</v>
      </c>
      <c r="M717" s="1">
        <v>46753</v>
      </c>
      <c r="N717">
        <v>48</v>
      </c>
      <c r="O717">
        <v>10880.127</v>
      </c>
      <c r="Q717" t="s">
        <v>37</v>
      </c>
      <c r="R717" t="s">
        <v>19</v>
      </c>
      <c r="S717" t="s">
        <v>1</v>
      </c>
      <c r="T717" t="s">
        <v>2</v>
      </c>
      <c r="U717" s="1">
        <v>46753</v>
      </c>
      <c r="V717">
        <v>48</v>
      </c>
      <c r="W717">
        <v>3319.5010000000002</v>
      </c>
      <c r="Y717" s="1">
        <f t="shared" si="38"/>
        <v>46753</v>
      </c>
      <c r="Z717">
        <f t="shared" si="39"/>
        <v>48</v>
      </c>
      <c r="AA717" s="6">
        <f t="shared" si="40"/>
        <v>17725.883000000002</v>
      </c>
    </row>
    <row r="718" spans="1:27" x14ac:dyDescent="0.25">
      <c r="A718" t="s">
        <v>37</v>
      </c>
      <c r="B718" t="s">
        <v>17</v>
      </c>
      <c r="C718" t="s">
        <v>1</v>
      </c>
      <c r="D718" t="s">
        <v>2</v>
      </c>
      <c r="E718" s="1">
        <v>46753</v>
      </c>
      <c r="F718">
        <v>49</v>
      </c>
      <c r="G718" s="6">
        <v>3511.261</v>
      </c>
      <c r="I718" t="s">
        <v>37</v>
      </c>
      <c r="J718" t="s">
        <v>18</v>
      </c>
      <c r="K718" t="s">
        <v>1</v>
      </c>
      <c r="L718" t="s">
        <v>2</v>
      </c>
      <c r="M718" s="1">
        <v>46753</v>
      </c>
      <c r="N718">
        <v>49</v>
      </c>
      <c r="O718">
        <v>10821.191000000001</v>
      </c>
      <c r="Q718" t="s">
        <v>37</v>
      </c>
      <c r="R718" t="s">
        <v>19</v>
      </c>
      <c r="S718" t="s">
        <v>1</v>
      </c>
      <c r="T718" t="s">
        <v>2</v>
      </c>
      <c r="U718" s="1">
        <v>46753</v>
      </c>
      <c r="V718">
        <v>49</v>
      </c>
      <c r="W718">
        <v>3306.7069999999999</v>
      </c>
      <c r="Y718" s="1">
        <f t="shared" si="38"/>
        <v>46753</v>
      </c>
      <c r="Z718">
        <f t="shared" si="39"/>
        <v>49</v>
      </c>
      <c r="AA718" s="6">
        <f t="shared" si="40"/>
        <v>17639.159</v>
      </c>
    </row>
    <row r="719" spans="1:27" x14ac:dyDescent="0.25">
      <c r="A719" t="s">
        <v>37</v>
      </c>
      <c r="B719" t="s">
        <v>17</v>
      </c>
      <c r="C719" t="s">
        <v>1</v>
      </c>
      <c r="D719" t="s">
        <v>2</v>
      </c>
      <c r="E719" s="1">
        <v>46753</v>
      </c>
      <c r="F719">
        <v>50</v>
      </c>
      <c r="G719" s="6">
        <v>3454.971</v>
      </c>
      <c r="I719" t="s">
        <v>37</v>
      </c>
      <c r="J719" t="s">
        <v>18</v>
      </c>
      <c r="K719" t="s">
        <v>1</v>
      </c>
      <c r="L719" t="s">
        <v>2</v>
      </c>
      <c r="M719" s="1">
        <v>46753</v>
      </c>
      <c r="N719">
        <v>50</v>
      </c>
      <c r="O719">
        <v>10275.380999999999</v>
      </c>
      <c r="Q719" t="s">
        <v>37</v>
      </c>
      <c r="R719" t="s">
        <v>19</v>
      </c>
      <c r="S719" t="s">
        <v>1</v>
      </c>
      <c r="T719" t="s">
        <v>2</v>
      </c>
      <c r="U719" s="1">
        <v>46753</v>
      </c>
      <c r="V719">
        <v>50</v>
      </c>
      <c r="W719">
        <v>3135.4189999999999</v>
      </c>
      <c r="Y719" s="1">
        <f t="shared" si="38"/>
        <v>46753</v>
      </c>
      <c r="Z719">
        <f t="shared" si="39"/>
        <v>50</v>
      </c>
      <c r="AA719" s="6">
        <f t="shared" si="40"/>
        <v>16865.771000000001</v>
      </c>
    </row>
    <row r="720" spans="1:27" x14ac:dyDescent="0.25">
      <c r="A720" t="s">
        <v>37</v>
      </c>
      <c r="B720" t="s">
        <v>17</v>
      </c>
      <c r="C720" t="s">
        <v>1</v>
      </c>
      <c r="D720" t="s">
        <v>2</v>
      </c>
      <c r="E720" s="1">
        <v>47119</v>
      </c>
      <c r="F720" t="s">
        <v>3</v>
      </c>
      <c r="G720" s="6">
        <v>3434.857</v>
      </c>
      <c r="I720" t="s">
        <v>37</v>
      </c>
      <c r="J720" t="s">
        <v>18</v>
      </c>
      <c r="K720" t="s">
        <v>1</v>
      </c>
      <c r="L720" t="s">
        <v>2</v>
      </c>
      <c r="M720" s="1">
        <v>47119</v>
      </c>
      <c r="N720" t="s">
        <v>3</v>
      </c>
      <c r="O720">
        <v>10458.478999999999</v>
      </c>
      <c r="Q720" t="s">
        <v>37</v>
      </c>
      <c r="R720" t="s">
        <v>19</v>
      </c>
      <c r="S720" t="s">
        <v>1</v>
      </c>
      <c r="T720" t="s">
        <v>2</v>
      </c>
      <c r="U720" s="1">
        <v>47119</v>
      </c>
      <c r="V720" t="s">
        <v>3</v>
      </c>
      <c r="W720">
        <v>3180.366</v>
      </c>
      <c r="Y720" s="1">
        <f t="shared" si="38"/>
        <v>47119</v>
      </c>
      <c r="Z720" t="str">
        <f t="shared" si="39"/>
        <v>Expected Values</v>
      </c>
      <c r="AA720" s="6">
        <f t="shared" si="40"/>
        <v>17073.701999999997</v>
      </c>
    </row>
    <row r="721" spans="1:27" x14ac:dyDescent="0.25">
      <c r="A721" t="s">
        <v>37</v>
      </c>
      <c r="B721" t="s">
        <v>17</v>
      </c>
      <c r="C721" t="s">
        <v>1</v>
      </c>
      <c r="D721" t="s">
        <v>2</v>
      </c>
      <c r="E721" s="1">
        <v>47119</v>
      </c>
      <c r="F721">
        <v>1</v>
      </c>
      <c r="G721" s="6">
        <v>3339.922</v>
      </c>
      <c r="I721" t="s">
        <v>37</v>
      </c>
      <c r="J721" t="s">
        <v>18</v>
      </c>
      <c r="K721" t="s">
        <v>1</v>
      </c>
      <c r="L721" t="s">
        <v>2</v>
      </c>
      <c r="M721" s="1">
        <v>47119</v>
      </c>
      <c r="N721">
        <v>1</v>
      </c>
      <c r="O721">
        <v>9996.11</v>
      </c>
      <c r="Q721" t="s">
        <v>37</v>
      </c>
      <c r="R721" t="s">
        <v>19</v>
      </c>
      <c r="S721" t="s">
        <v>1</v>
      </c>
      <c r="T721" t="s">
        <v>2</v>
      </c>
      <c r="U721" s="1">
        <v>47119</v>
      </c>
      <c r="V721">
        <v>1</v>
      </c>
      <c r="W721">
        <v>3039.0949999999998</v>
      </c>
      <c r="Y721" s="1">
        <f t="shared" si="38"/>
        <v>47119</v>
      </c>
      <c r="Z721">
        <f t="shared" si="39"/>
        <v>1</v>
      </c>
      <c r="AA721" s="6">
        <f t="shared" si="40"/>
        <v>16375.127</v>
      </c>
    </row>
    <row r="722" spans="1:27" x14ac:dyDescent="0.25">
      <c r="A722" t="s">
        <v>37</v>
      </c>
      <c r="B722" t="s">
        <v>17</v>
      </c>
      <c r="C722" t="s">
        <v>1</v>
      </c>
      <c r="D722" t="s">
        <v>2</v>
      </c>
      <c r="E722" s="1">
        <v>47119</v>
      </c>
      <c r="F722">
        <v>2</v>
      </c>
      <c r="G722" s="6">
        <v>3529.7919999999999</v>
      </c>
      <c r="I722" t="s">
        <v>37</v>
      </c>
      <c r="J722" t="s">
        <v>18</v>
      </c>
      <c r="K722" t="s">
        <v>1</v>
      </c>
      <c r="L722" t="s">
        <v>2</v>
      </c>
      <c r="M722" s="1">
        <v>47119</v>
      </c>
      <c r="N722">
        <v>2</v>
      </c>
      <c r="O722">
        <v>10920.848</v>
      </c>
      <c r="Q722" t="s">
        <v>37</v>
      </c>
      <c r="R722" t="s">
        <v>19</v>
      </c>
      <c r="S722" t="s">
        <v>1</v>
      </c>
      <c r="T722" t="s">
        <v>2</v>
      </c>
      <c r="U722" s="1">
        <v>47119</v>
      </c>
      <c r="V722">
        <v>2</v>
      </c>
      <c r="W722">
        <v>3321.636</v>
      </c>
      <c r="Y722" s="1">
        <f t="shared" si="38"/>
        <v>47119</v>
      </c>
      <c r="Z722">
        <f t="shared" si="39"/>
        <v>2</v>
      </c>
      <c r="AA722" s="6">
        <f t="shared" si="40"/>
        <v>17772.275999999998</v>
      </c>
    </row>
    <row r="723" spans="1:27" x14ac:dyDescent="0.25">
      <c r="A723" t="s">
        <v>37</v>
      </c>
      <c r="B723" t="s">
        <v>17</v>
      </c>
      <c r="C723" t="s">
        <v>1</v>
      </c>
      <c r="D723" t="s">
        <v>2</v>
      </c>
      <c r="E723" s="1">
        <v>47119</v>
      </c>
      <c r="F723">
        <v>3</v>
      </c>
      <c r="G723" s="6">
        <v>3404.7420000000002</v>
      </c>
      <c r="I723" t="s">
        <v>37</v>
      </c>
      <c r="J723" t="s">
        <v>18</v>
      </c>
      <c r="K723" t="s">
        <v>1</v>
      </c>
      <c r="L723" t="s">
        <v>2</v>
      </c>
      <c r="M723" s="1">
        <v>47119</v>
      </c>
      <c r="N723">
        <v>3</v>
      </c>
      <c r="O723">
        <v>10317.861999999999</v>
      </c>
      <c r="Q723" t="s">
        <v>37</v>
      </c>
      <c r="R723" t="s">
        <v>19</v>
      </c>
      <c r="S723" t="s">
        <v>1</v>
      </c>
      <c r="T723" t="s">
        <v>2</v>
      </c>
      <c r="U723" s="1">
        <v>47119</v>
      </c>
      <c r="V723">
        <v>3</v>
      </c>
      <c r="W723">
        <v>3143.6849999999999</v>
      </c>
      <c r="Y723" s="1">
        <f t="shared" si="38"/>
        <v>47119</v>
      </c>
      <c r="Z723">
        <f t="shared" si="39"/>
        <v>3</v>
      </c>
      <c r="AA723" s="6">
        <f t="shared" si="40"/>
        <v>16866.289000000001</v>
      </c>
    </row>
    <row r="724" spans="1:27" x14ac:dyDescent="0.25">
      <c r="A724" t="s">
        <v>37</v>
      </c>
      <c r="B724" t="s">
        <v>17</v>
      </c>
      <c r="C724" t="s">
        <v>1</v>
      </c>
      <c r="D724" t="s">
        <v>2</v>
      </c>
      <c r="E724" s="1">
        <v>47119</v>
      </c>
      <c r="F724">
        <v>4</v>
      </c>
      <c r="G724" s="6">
        <v>3464.9720000000002</v>
      </c>
      <c r="I724" t="s">
        <v>37</v>
      </c>
      <c r="J724" t="s">
        <v>18</v>
      </c>
      <c r="K724" t="s">
        <v>1</v>
      </c>
      <c r="L724" t="s">
        <v>2</v>
      </c>
      <c r="M724" s="1">
        <v>47119</v>
      </c>
      <c r="N724">
        <v>4</v>
      </c>
      <c r="O724">
        <v>10599.096</v>
      </c>
      <c r="Q724" t="s">
        <v>37</v>
      </c>
      <c r="R724" t="s">
        <v>19</v>
      </c>
      <c r="S724" t="s">
        <v>1</v>
      </c>
      <c r="T724" t="s">
        <v>2</v>
      </c>
      <c r="U724" s="1">
        <v>47119</v>
      </c>
      <c r="V724">
        <v>4</v>
      </c>
      <c r="W724">
        <v>3217.047</v>
      </c>
      <c r="Y724" s="1">
        <f t="shared" si="38"/>
        <v>47119</v>
      </c>
      <c r="Z724">
        <f t="shared" si="39"/>
        <v>4</v>
      </c>
      <c r="AA724" s="6">
        <f t="shared" si="40"/>
        <v>17281.114999999998</v>
      </c>
    </row>
    <row r="725" spans="1:27" x14ac:dyDescent="0.25">
      <c r="A725" t="s">
        <v>37</v>
      </c>
      <c r="B725" t="s">
        <v>17</v>
      </c>
      <c r="C725" t="s">
        <v>1</v>
      </c>
      <c r="D725" t="s">
        <v>2</v>
      </c>
      <c r="E725" s="1">
        <v>47119</v>
      </c>
      <c r="F725">
        <v>5</v>
      </c>
      <c r="G725" s="6">
        <v>3485.3429999999998</v>
      </c>
      <c r="I725" t="s">
        <v>37</v>
      </c>
      <c r="J725" t="s">
        <v>18</v>
      </c>
      <c r="K725" t="s">
        <v>1</v>
      </c>
      <c r="L725" t="s">
        <v>2</v>
      </c>
      <c r="M725" s="1">
        <v>47119</v>
      </c>
      <c r="N725">
        <v>5</v>
      </c>
      <c r="O725">
        <v>10788.593000000001</v>
      </c>
      <c r="Q725" t="s">
        <v>37</v>
      </c>
      <c r="R725" t="s">
        <v>19</v>
      </c>
      <c r="S725" t="s">
        <v>1</v>
      </c>
      <c r="T725" t="s">
        <v>2</v>
      </c>
      <c r="U725" s="1">
        <v>47119</v>
      </c>
      <c r="V725">
        <v>5</v>
      </c>
      <c r="W725">
        <v>3283.5050000000001</v>
      </c>
      <c r="Y725" s="1">
        <f t="shared" si="38"/>
        <v>47119</v>
      </c>
      <c r="Z725">
        <f t="shared" si="39"/>
        <v>5</v>
      </c>
      <c r="AA725" s="6">
        <f t="shared" si="40"/>
        <v>17557.441000000003</v>
      </c>
    </row>
    <row r="726" spans="1:27" x14ac:dyDescent="0.25">
      <c r="A726" t="s">
        <v>37</v>
      </c>
      <c r="B726" t="s">
        <v>17</v>
      </c>
      <c r="C726" t="s">
        <v>1</v>
      </c>
      <c r="D726" t="s">
        <v>2</v>
      </c>
      <c r="E726" s="1">
        <v>47119</v>
      </c>
      <c r="F726">
        <v>6</v>
      </c>
      <c r="G726" s="6">
        <v>3384.3710000000001</v>
      </c>
      <c r="I726" t="s">
        <v>37</v>
      </c>
      <c r="J726" t="s">
        <v>18</v>
      </c>
      <c r="K726" t="s">
        <v>1</v>
      </c>
      <c r="L726" t="s">
        <v>2</v>
      </c>
      <c r="M726" s="1">
        <v>47119</v>
      </c>
      <c r="N726">
        <v>6</v>
      </c>
      <c r="O726">
        <v>10128.364</v>
      </c>
      <c r="Q726" t="s">
        <v>37</v>
      </c>
      <c r="R726" t="s">
        <v>19</v>
      </c>
      <c r="S726" t="s">
        <v>1</v>
      </c>
      <c r="T726" t="s">
        <v>2</v>
      </c>
      <c r="U726" s="1">
        <v>47119</v>
      </c>
      <c r="V726">
        <v>6</v>
      </c>
      <c r="W726">
        <v>3077.2269999999999</v>
      </c>
      <c r="Y726" s="1">
        <f t="shared" si="38"/>
        <v>47119</v>
      </c>
      <c r="Z726">
        <f t="shared" si="39"/>
        <v>6</v>
      </c>
      <c r="AA726" s="6">
        <f t="shared" si="40"/>
        <v>16589.962</v>
      </c>
    </row>
    <row r="727" spans="1:27" x14ac:dyDescent="0.25">
      <c r="A727" t="s">
        <v>37</v>
      </c>
      <c r="B727" t="s">
        <v>17</v>
      </c>
      <c r="C727" t="s">
        <v>1</v>
      </c>
      <c r="D727" t="s">
        <v>2</v>
      </c>
      <c r="E727" s="1">
        <v>47119</v>
      </c>
      <c r="F727">
        <v>7</v>
      </c>
      <c r="G727" s="6">
        <v>3471.6210000000001</v>
      </c>
      <c r="I727" t="s">
        <v>37</v>
      </c>
      <c r="J727" t="s">
        <v>18</v>
      </c>
      <c r="K727" t="s">
        <v>1</v>
      </c>
      <c r="L727" t="s">
        <v>2</v>
      </c>
      <c r="M727" s="1">
        <v>47119</v>
      </c>
      <c r="N727">
        <v>7</v>
      </c>
      <c r="O727">
        <v>10613.49</v>
      </c>
      <c r="Q727" t="s">
        <v>37</v>
      </c>
      <c r="R727" t="s">
        <v>19</v>
      </c>
      <c r="S727" t="s">
        <v>1</v>
      </c>
      <c r="T727" t="s">
        <v>2</v>
      </c>
      <c r="U727" s="1">
        <v>47119</v>
      </c>
      <c r="V727">
        <v>7</v>
      </c>
      <c r="W727">
        <v>3228.2269999999999</v>
      </c>
      <c r="Y727" s="1">
        <f t="shared" si="38"/>
        <v>47119</v>
      </c>
      <c r="Z727">
        <f t="shared" si="39"/>
        <v>7</v>
      </c>
      <c r="AA727" s="6">
        <f t="shared" si="40"/>
        <v>17313.338</v>
      </c>
    </row>
    <row r="728" spans="1:27" x14ac:dyDescent="0.25">
      <c r="A728" t="s">
        <v>37</v>
      </c>
      <c r="B728" t="s">
        <v>17</v>
      </c>
      <c r="C728" t="s">
        <v>1</v>
      </c>
      <c r="D728" t="s">
        <v>2</v>
      </c>
      <c r="E728" s="1">
        <v>47119</v>
      </c>
      <c r="F728">
        <v>8</v>
      </c>
      <c r="G728" s="6">
        <v>3398.0929999999998</v>
      </c>
      <c r="I728" t="s">
        <v>37</v>
      </c>
      <c r="J728" t="s">
        <v>18</v>
      </c>
      <c r="K728" t="s">
        <v>1</v>
      </c>
      <c r="L728" t="s">
        <v>2</v>
      </c>
      <c r="M728" s="1">
        <v>47119</v>
      </c>
      <c r="N728">
        <v>8</v>
      </c>
      <c r="O728">
        <v>10303.467000000001</v>
      </c>
      <c r="Q728" t="s">
        <v>37</v>
      </c>
      <c r="R728" t="s">
        <v>19</v>
      </c>
      <c r="S728" t="s">
        <v>1</v>
      </c>
      <c r="T728" t="s">
        <v>2</v>
      </c>
      <c r="U728" s="1">
        <v>47119</v>
      </c>
      <c r="V728">
        <v>8</v>
      </c>
      <c r="W728">
        <v>3132.5039999999999</v>
      </c>
      <c r="Y728" s="1">
        <f t="shared" si="38"/>
        <v>47119</v>
      </c>
      <c r="Z728">
        <f t="shared" si="39"/>
        <v>8</v>
      </c>
      <c r="AA728" s="6">
        <f t="shared" si="40"/>
        <v>16834.064000000002</v>
      </c>
    </row>
    <row r="729" spans="1:27" x14ac:dyDescent="0.25">
      <c r="A729" t="s">
        <v>37</v>
      </c>
      <c r="B729" t="s">
        <v>17</v>
      </c>
      <c r="C729" t="s">
        <v>1</v>
      </c>
      <c r="D729" t="s">
        <v>2</v>
      </c>
      <c r="E729" s="1">
        <v>47119</v>
      </c>
      <c r="F729">
        <v>9</v>
      </c>
      <c r="G729" s="6">
        <v>3463.79</v>
      </c>
      <c r="I729" t="s">
        <v>37</v>
      </c>
      <c r="J729" t="s">
        <v>18</v>
      </c>
      <c r="K729" t="s">
        <v>1</v>
      </c>
      <c r="L729" t="s">
        <v>2</v>
      </c>
      <c r="M729" s="1">
        <v>47119</v>
      </c>
      <c r="N729">
        <v>9</v>
      </c>
      <c r="O729">
        <v>10590.194</v>
      </c>
      <c r="Q729" t="s">
        <v>37</v>
      </c>
      <c r="R729" t="s">
        <v>19</v>
      </c>
      <c r="S729" t="s">
        <v>1</v>
      </c>
      <c r="T729" t="s">
        <v>2</v>
      </c>
      <c r="U729" s="1">
        <v>47119</v>
      </c>
      <c r="V729">
        <v>9</v>
      </c>
      <c r="W729">
        <v>3218.26</v>
      </c>
      <c r="Y729" s="1">
        <f t="shared" si="38"/>
        <v>47119</v>
      </c>
      <c r="Z729">
        <f t="shared" si="39"/>
        <v>9</v>
      </c>
      <c r="AA729" s="6">
        <f t="shared" si="40"/>
        <v>17272.243999999999</v>
      </c>
    </row>
    <row r="730" spans="1:27" x14ac:dyDescent="0.25">
      <c r="A730" t="s">
        <v>37</v>
      </c>
      <c r="B730" t="s">
        <v>17</v>
      </c>
      <c r="C730" t="s">
        <v>1</v>
      </c>
      <c r="D730" t="s">
        <v>2</v>
      </c>
      <c r="E730" s="1">
        <v>47119</v>
      </c>
      <c r="F730">
        <v>10</v>
      </c>
      <c r="G730" s="6">
        <v>3405.9250000000002</v>
      </c>
      <c r="I730" t="s">
        <v>37</v>
      </c>
      <c r="J730" t="s">
        <v>18</v>
      </c>
      <c r="K730" t="s">
        <v>1</v>
      </c>
      <c r="L730" t="s">
        <v>2</v>
      </c>
      <c r="M730" s="1">
        <v>47119</v>
      </c>
      <c r="N730">
        <v>10</v>
      </c>
      <c r="O730">
        <v>10326.763000000001</v>
      </c>
      <c r="Q730" t="s">
        <v>37</v>
      </c>
      <c r="R730" t="s">
        <v>19</v>
      </c>
      <c r="S730" t="s">
        <v>1</v>
      </c>
      <c r="T730" t="s">
        <v>2</v>
      </c>
      <c r="U730" s="1">
        <v>47119</v>
      </c>
      <c r="V730">
        <v>10</v>
      </c>
      <c r="W730">
        <v>3142.4720000000002</v>
      </c>
      <c r="Y730" s="1">
        <f t="shared" si="38"/>
        <v>47119</v>
      </c>
      <c r="Z730">
        <f t="shared" si="39"/>
        <v>10</v>
      </c>
      <c r="AA730" s="6">
        <f t="shared" si="40"/>
        <v>16875.160000000003</v>
      </c>
    </row>
    <row r="731" spans="1:27" x14ac:dyDescent="0.25">
      <c r="A731" t="s">
        <v>37</v>
      </c>
      <c r="B731" t="s">
        <v>17</v>
      </c>
      <c r="C731" t="s">
        <v>1</v>
      </c>
      <c r="D731" t="s">
        <v>2</v>
      </c>
      <c r="E731" s="1">
        <v>47119</v>
      </c>
      <c r="F731">
        <v>11</v>
      </c>
      <c r="G731" s="6">
        <v>3494.895</v>
      </c>
      <c r="I731" t="s">
        <v>37</v>
      </c>
      <c r="J731" t="s">
        <v>18</v>
      </c>
      <c r="K731" t="s">
        <v>1</v>
      </c>
      <c r="L731" t="s">
        <v>2</v>
      </c>
      <c r="M731" s="1">
        <v>47119</v>
      </c>
      <c r="N731">
        <v>11</v>
      </c>
      <c r="O731">
        <v>10629.057000000001</v>
      </c>
      <c r="Q731" t="s">
        <v>37</v>
      </c>
      <c r="R731" t="s">
        <v>19</v>
      </c>
      <c r="S731" t="s">
        <v>1</v>
      </c>
      <c r="T731" t="s">
        <v>2</v>
      </c>
      <c r="U731" s="1">
        <v>47119</v>
      </c>
      <c r="V731">
        <v>11</v>
      </c>
      <c r="W731">
        <v>3231.1979999999999</v>
      </c>
      <c r="Y731" s="1">
        <f t="shared" si="38"/>
        <v>47119</v>
      </c>
      <c r="Z731">
        <f t="shared" si="39"/>
        <v>11</v>
      </c>
      <c r="AA731" s="6">
        <f t="shared" si="40"/>
        <v>17355.150000000001</v>
      </c>
    </row>
    <row r="732" spans="1:27" x14ac:dyDescent="0.25">
      <c r="A732" t="s">
        <v>37</v>
      </c>
      <c r="B732" t="s">
        <v>17</v>
      </c>
      <c r="C732" t="s">
        <v>1</v>
      </c>
      <c r="D732" t="s">
        <v>2</v>
      </c>
      <c r="E732" s="1">
        <v>47119</v>
      </c>
      <c r="F732">
        <v>12</v>
      </c>
      <c r="G732" s="6">
        <v>3374.819</v>
      </c>
      <c r="I732" t="s">
        <v>37</v>
      </c>
      <c r="J732" t="s">
        <v>18</v>
      </c>
      <c r="K732" t="s">
        <v>1</v>
      </c>
      <c r="L732" t="s">
        <v>2</v>
      </c>
      <c r="M732" s="1">
        <v>47119</v>
      </c>
      <c r="N732">
        <v>12</v>
      </c>
      <c r="O732">
        <v>10287.901</v>
      </c>
      <c r="Q732" t="s">
        <v>37</v>
      </c>
      <c r="R732" t="s">
        <v>19</v>
      </c>
      <c r="S732" t="s">
        <v>1</v>
      </c>
      <c r="T732" t="s">
        <v>2</v>
      </c>
      <c r="U732" s="1">
        <v>47119</v>
      </c>
      <c r="V732">
        <v>12</v>
      </c>
      <c r="W732">
        <v>3129.5340000000001</v>
      </c>
      <c r="Y732" s="1">
        <f t="shared" si="38"/>
        <v>47119</v>
      </c>
      <c r="Z732">
        <f t="shared" si="39"/>
        <v>12</v>
      </c>
      <c r="AA732" s="6">
        <f t="shared" si="40"/>
        <v>16792.254000000001</v>
      </c>
    </row>
    <row r="733" spans="1:27" x14ac:dyDescent="0.25">
      <c r="A733" t="s">
        <v>37</v>
      </c>
      <c r="B733" t="s">
        <v>17</v>
      </c>
      <c r="C733" t="s">
        <v>1</v>
      </c>
      <c r="D733" t="s">
        <v>2</v>
      </c>
      <c r="E733" s="1">
        <v>47119</v>
      </c>
      <c r="F733">
        <v>13</v>
      </c>
      <c r="G733" s="6">
        <v>3436.37</v>
      </c>
      <c r="I733" t="s">
        <v>37</v>
      </c>
      <c r="J733" t="s">
        <v>18</v>
      </c>
      <c r="K733" t="s">
        <v>1</v>
      </c>
      <c r="L733" t="s">
        <v>2</v>
      </c>
      <c r="M733" s="1">
        <v>47119</v>
      </c>
      <c r="N733">
        <v>13</v>
      </c>
      <c r="O733">
        <v>10425.151</v>
      </c>
      <c r="Q733" t="s">
        <v>37</v>
      </c>
      <c r="R733" t="s">
        <v>19</v>
      </c>
      <c r="S733" t="s">
        <v>1</v>
      </c>
      <c r="T733" t="s">
        <v>2</v>
      </c>
      <c r="U733" s="1">
        <v>47119</v>
      </c>
      <c r="V733">
        <v>13</v>
      </c>
      <c r="W733">
        <v>3174.05</v>
      </c>
      <c r="Y733" s="1">
        <f t="shared" si="38"/>
        <v>47119</v>
      </c>
      <c r="Z733">
        <f t="shared" si="39"/>
        <v>13</v>
      </c>
      <c r="AA733" s="6">
        <f t="shared" si="40"/>
        <v>17035.571</v>
      </c>
    </row>
    <row r="734" spans="1:27" x14ac:dyDescent="0.25">
      <c r="A734" t="s">
        <v>37</v>
      </c>
      <c r="B734" t="s">
        <v>17</v>
      </c>
      <c r="C734" t="s">
        <v>1</v>
      </c>
      <c r="D734" t="s">
        <v>2</v>
      </c>
      <c r="E734" s="1">
        <v>47119</v>
      </c>
      <c r="F734">
        <v>14</v>
      </c>
      <c r="G734" s="6">
        <v>3433.3440000000001</v>
      </c>
      <c r="I734" t="s">
        <v>37</v>
      </c>
      <c r="J734" t="s">
        <v>18</v>
      </c>
      <c r="K734" t="s">
        <v>1</v>
      </c>
      <c r="L734" t="s">
        <v>2</v>
      </c>
      <c r="M734" s="1">
        <v>47119</v>
      </c>
      <c r="N734">
        <v>14</v>
      </c>
      <c r="O734">
        <v>10491.807000000001</v>
      </c>
      <c r="Q734" t="s">
        <v>37</v>
      </c>
      <c r="R734" t="s">
        <v>19</v>
      </c>
      <c r="S734" t="s">
        <v>1</v>
      </c>
      <c r="T734" t="s">
        <v>2</v>
      </c>
      <c r="U734" s="1">
        <v>47119</v>
      </c>
      <c r="V734">
        <v>14</v>
      </c>
      <c r="W734">
        <v>3186.6819999999998</v>
      </c>
      <c r="Y734" s="1">
        <f t="shared" si="38"/>
        <v>47119</v>
      </c>
      <c r="Z734">
        <f t="shared" si="39"/>
        <v>14</v>
      </c>
      <c r="AA734" s="6">
        <f t="shared" si="40"/>
        <v>17111.833000000002</v>
      </c>
    </row>
    <row r="735" spans="1:27" x14ac:dyDescent="0.25">
      <c r="A735" t="s">
        <v>37</v>
      </c>
      <c r="B735" t="s">
        <v>17</v>
      </c>
      <c r="C735" t="s">
        <v>1</v>
      </c>
      <c r="D735" t="s">
        <v>2</v>
      </c>
      <c r="E735" s="1">
        <v>47119</v>
      </c>
      <c r="F735">
        <v>15</v>
      </c>
      <c r="G735" s="6">
        <v>3446.6480000000001</v>
      </c>
      <c r="I735" t="s">
        <v>37</v>
      </c>
      <c r="J735" t="s">
        <v>18</v>
      </c>
      <c r="K735" t="s">
        <v>1</v>
      </c>
      <c r="L735" t="s">
        <v>2</v>
      </c>
      <c r="M735" s="1">
        <v>47119</v>
      </c>
      <c r="N735">
        <v>15</v>
      </c>
      <c r="O735">
        <v>10563.137000000001</v>
      </c>
      <c r="Q735" t="s">
        <v>37</v>
      </c>
      <c r="R735" t="s">
        <v>19</v>
      </c>
      <c r="S735" t="s">
        <v>1</v>
      </c>
      <c r="T735" t="s">
        <v>2</v>
      </c>
      <c r="U735" s="1">
        <v>47119</v>
      </c>
      <c r="V735">
        <v>15</v>
      </c>
      <c r="W735">
        <v>3208.0810000000001</v>
      </c>
      <c r="Y735" s="1">
        <f t="shared" si="38"/>
        <v>47119</v>
      </c>
      <c r="Z735">
        <f t="shared" si="39"/>
        <v>15</v>
      </c>
      <c r="AA735" s="6">
        <f t="shared" si="40"/>
        <v>17217.866000000002</v>
      </c>
    </row>
    <row r="736" spans="1:27" x14ac:dyDescent="0.25">
      <c r="A736" t="s">
        <v>37</v>
      </c>
      <c r="B736" t="s">
        <v>17</v>
      </c>
      <c r="C736" t="s">
        <v>1</v>
      </c>
      <c r="D736" t="s">
        <v>2</v>
      </c>
      <c r="E736" s="1">
        <v>47119</v>
      </c>
      <c r="F736">
        <v>16</v>
      </c>
      <c r="G736" s="6">
        <v>3423.067</v>
      </c>
      <c r="I736" t="s">
        <v>37</v>
      </c>
      <c r="J736" t="s">
        <v>18</v>
      </c>
      <c r="K736" t="s">
        <v>1</v>
      </c>
      <c r="L736" t="s">
        <v>2</v>
      </c>
      <c r="M736" s="1">
        <v>47119</v>
      </c>
      <c r="N736">
        <v>16</v>
      </c>
      <c r="O736">
        <v>10353.82</v>
      </c>
      <c r="Q736" t="s">
        <v>37</v>
      </c>
      <c r="R736" t="s">
        <v>19</v>
      </c>
      <c r="S736" t="s">
        <v>1</v>
      </c>
      <c r="T736" t="s">
        <v>2</v>
      </c>
      <c r="U736" s="1">
        <v>47119</v>
      </c>
      <c r="V736">
        <v>16</v>
      </c>
      <c r="W736">
        <v>3152.6509999999998</v>
      </c>
      <c r="Y736" s="1">
        <f t="shared" si="38"/>
        <v>47119</v>
      </c>
      <c r="Z736">
        <f t="shared" si="39"/>
        <v>16</v>
      </c>
      <c r="AA736" s="6">
        <f t="shared" si="40"/>
        <v>16929.538</v>
      </c>
    </row>
    <row r="737" spans="1:27" x14ac:dyDescent="0.25">
      <c r="A737" t="s">
        <v>37</v>
      </c>
      <c r="B737" t="s">
        <v>17</v>
      </c>
      <c r="C737" t="s">
        <v>1</v>
      </c>
      <c r="D737" t="s">
        <v>2</v>
      </c>
      <c r="E737" s="1">
        <v>47119</v>
      </c>
      <c r="F737">
        <v>17</v>
      </c>
      <c r="G737" s="6">
        <v>3398.4810000000002</v>
      </c>
      <c r="I737" t="s">
        <v>37</v>
      </c>
      <c r="J737" t="s">
        <v>18</v>
      </c>
      <c r="K737" t="s">
        <v>1</v>
      </c>
      <c r="L737" t="s">
        <v>2</v>
      </c>
      <c r="M737" s="1">
        <v>47119</v>
      </c>
      <c r="N737">
        <v>17</v>
      </c>
      <c r="O737">
        <v>10288.856</v>
      </c>
      <c r="Q737" t="s">
        <v>37</v>
      </c>
      <c r="R737" t="s">
        <v>19</v>
      </c>
      <c r="S737" t="s">
        <v>1</v>
      </c>
      <c r="T737" t="s">
        <v>2</v>
      </c>
      <c r="U737" s="1">
        <v>47119</v>
      </c>
      <c r="V737">
        <v>17</v>
      </c>
      <c r="W737">
        <v>3126.4470000000001</v>
      </c>
      <c r="Y737" s="1">
        <f t="shared" si="38"/>
        <v>47119</v>
      </c>
      <c r="Z737">
        <f t="shared" si="39"/>
        <v>17</v>
      </c>
      <c r="AA737" s="6">
        <f t="shared" si="40"/>
        <v>16813.784</v>
      </c>
    </row>
    <row r="738" spans="1:27" x14ac:dyDescent="0.25">
      <c r="A738" t="s">
        <v>37</v>
      </c>
      <c r="B738" t="s">
        <v>17</v>
      </c>
      <c r="C738" t="s">
        <v>1</v>
      </c>
      <c r="D738" t="s">
        <v>2</v>
      </c>
      <c r="E738" s="1">
        <v>47119</v>
      </c>
      <c r="F738">
        <v>18</v>
      </c>
      <c r="G738" s="6">
        <v>3471.2339999999999</v>
      </c>
      <c r="I738" t="s">
        <v>37</v>
      </c>
      <c r="J738" t="s">
        <v>18</v>
      </c>
      <c r="K738" t="s">
        <v>1</v>
      </c>
      <c r="L738" t="s">
        <v>2</v>
      </c>
      <c r="M738" s="1">
        <v>47119</v>
      </c>
      <c r="N738">
        <v>18</v>
      </c>
      <c r="O738">
        <v>10628.101000000001</v>
      </c>
      <c r="Q738" t="s">
        <v>37</v>
      </c>
      <c r="R738" t="s">
        <v>19</v>
      </c>
      <c r="S738" t="s">
        <v>1</v>
      </c>
      <c r="T738" t="s">
        <v>2</v>
      </c>
      <c r="U738" s="1">
        <v>47119</v>
      </c>
      <c r="V738">
        <v>18</v>
      </c>
      <c r="W738">
        <v>3234.2840000000001</v>
      </c>
      <c r="Y738" s="1">
        <f t="shared" si="38"/>
        <v>47119</v>
      </c>
      <c r="Z738">
        <f t="shared" si="39"/>
        <v>18</v>
      </c>
      <c r="AA738" s="6">
        <f t="shared" si="40"/>
        <v>17333.619000000002</v>
      </c>
    </row>
    <row r="739" spans="1:27" x14ac:dyDescent="0.25">
      <c r="A739" t="s">
        <v>37</v>
      </c>
      <c r="B739" t="s">
        <v>17</v>
      </c>
      <c r="C739" t="s">
        <v>1</v>
      </c>
      <c r="D739" t="s">
        <v>2</v>
      </c>
      <c r="E739" s="1">
        <v>47119</v>
      </c>
      <c r="F739">
        <v>19</v>
      </c>
      <c r="G739" s="6">
        <v>3441.5309999999999</v>
      </c>
      <c r="I739" t="s">
        <v>37</v>
      </c>
      <c r="J739" t="s">
        <v>18</v>
      </c>
      <c r="K739" t="s">
        <v>1</v>
      </c>
      <c r="L739" t="s">
        <v>2</v>
      </c>
      <c r="M739" s="1">
        <v>47119</v>
      </c>
      <c r="N739">
        <v>19</v>
      </c>
      <c r="O739">
        <v>10701.217000000001</v>
      </c>
      <c r="Q739" t="s">
        <v>37</v>
      </c>
      <c r="R739" t="s">
        <v>19</v>
      </c>
      <c r="S739" t="s">
        <v>1</v>
      </c>
      <c r="T739" t="s">
        <v>2</v>
      </c>
      <c r="U739" s="1">
        <v>47119</v>
      </c>
      <c r="V739">
        <v>19</v>
      </c>
      <c r="W739">
        <v>3249.9050000000002</v>
      </c>
      <c r="Y739" s="1">
        <f t="shared" si="38"/>
        <v>47119</v>
      </c>
      <c r="Z739">
        <f t="shared" si="39"/>
        <v>19</v>
      </c>
      <c r="AA739" s="6">
        <f t="shared" si="40"/>
        <v>17392.652999999998</v>
      </c>
    </row>
    <row r="740" spans="1:27" x14ac:dyDescent="0.25">
      <c r="A740" t="s">
        <v>37</v>
      </c>
      <c r="B740" t="s">
        <v>17</v>
      </c>
      <c r="C740" t="s">
        <v>1</v>
      </c>
      <c r="D740" t="s">
        <v>2</v>
      </c>
      <c r="E740" s="1">
        <v>47119</v>
      </c>
      <c r="F740">
        <v>20</v>
      </c>
      <c r="G740" s="6">
        <v>3428.1840000000002</v>
      </c>
      <c r="I740" t="s">
        <v>37</v>
      </c>
      <c r="J740" t="s">
        <v>18</v>
      </c>
      <c r="K740" t="s">
        <v>1</v>
      </c>
      <c r="L740" t="s">
        <v>2</v>
      </c>
      <c r="M740" s="1">
        <v>47119</v>
      </c>
      <c r="N740">
        <v>20</v>
      </c>
      <c r="O740">
        <v>10215.74</v>
      </c>
      <c r="Q740" t="s">
        <v>37</v>
      </c>
      <c r="R740" t="s">
        <v>19</v>
      </c>
      <c r="S740" t="s">
        <v>1</v>
      </c>
      <c r="T740" t="s">
        <v>2</v>
      </c>
      <c r="U740" s="1">
        <v>47119</v>
      </c>
      <c r="V740">
        <v>20</v>
      </c>
      <c r="W740">
        <v>3110.826</v>
      </c>
      <c r="Y740" s="1">
        <f t="shared" si="38"/>
        <v>47119</v>
      </c>
      <c r="Z740">
        <f t="shared" si="39"/>
        <v>20</v>
      </c>
      <c r="AA740" s="6">
        <f t="shared" si="40"/>
        <v>16754.75</v>
      </c>
    </row>
    <row r="741" spans="1:27" x14ac:dyDescent="0.25">
      <c r="A741" t="s">
        <v>37</v>
      </c>
      <c r="B741" t="s">
        <v>17</v>
      </c>
      <c r="C741" t="s">
        <v>1</v>
      </c>
      <c r="D741" t="s">
        <v>2</v>
      </c>
      <c r="E741" s="1">
        <v>47119</v>
      </c>
      <c r="F741">
        <v>21</v>
      </c>
      <c r="G741" s="6">
        <v>3424.6640000000002</v>
      </c>
      <c r="I741" t="s">
        <v>37</v>
      </c>
      <c r="J741" t="s">
        <v>18</v>
      </c>
      <c r="K741" t="s">
        <v>1</v>
      </c>
      <c r="L741" t="s">
        <v>2</v>
      </c>
      <c r="M741" s="1">
        <v>47119</v>
      </c>
      <c r="N741">
        <v>21</v>
      </c>
      <c r="O741">
        <v>10442.111999999999</v>
      </c>
      <c r="Q741" t="s">
        <v>37</v>
      </c>
      <c r="R741" t="s">
        <v>19</v>
      </c>
      <c r="S741" t="s">
        <v>1</v>
      </c>
      <c r="T741" t="s">
        <v>2</v>
      </c>
      <c r="U741" s="1">
        <v>47119</v>
      </c>
      <c r="V741">
        <v>21</v>
      </c>
      <c r="W741">
        <v>3176.1350000000002</v>
      </c>
      <c r="Y741" s="1">
        <f t="shared" si="38"/>
        <v>47119</v>
      </c>
      <c r="Z741">
        <f t="shared" si="39"/>
        <v>21</v>
      </c>
      <c r="AA741" s="6">
        <f t="shared" si="40"/>
        <v>17042.911</v>
      </c>
    </row>
    <row r="742" spans="1:27" x14ac:dyDescent="0.25">
      <c r="A742" t="s">
        <v>37</v>
      </c>
      <c r="B742" t="s">
        <v>17</v>
      </c>
      <c r="C742" t="s">
        <v>1</v>
      </c>
      <c r="D742" t="s">
        <v>2</v>
      </c>
      <c r="E742" s="1">
        <v>47119</v>
      </c>
      <c r="F742">
        <v>22</v>
      </c>
      <c r="G742" s="6">
        <v>3445.0509999999999</v>
      </c>
      <c r="I742" t="s">
        <v>37</v>
      </c>
      <c r="J742" t="s">
        <v>18</v>
      </c>
      <c r="K742" t="s">
        <v>1</v>
      </c>
      <c r="L742" t="s">
        <v>2</v>
      </c>
      <c r="M742" s="1">
        <v>47119</v>
      </c>
      <c r="N742">
        <v>22</v>
      </c>
      <c r="O742">
        <v>10474.844999999999</v>
      </c>
      <c r="Q742" t="s">
        <v>37</v>
      </c>
      <c r="R742" t="s">
        <v>19</v>
      </c>
      <c r="S742" t="s">
        <v>1</v>
      </c>
      <c r="T742" t="s">
        <v>2</v>
      </c>
      <c r="U742" s="1">
        <v>47119</v>
      </c>
      <c r="V742">
        <v>22</v>
      </c>
      <c r="W742">
        <v>3184.596</v>
      </c>
      <c r="Y742" s="1">
        <f t="shared" si="38"/>
        <v>47119</v>
      </c>
      <c r="Z742">
        <f t="shared" si="39"/>
        <v>22</v>
      </c>
      <c r="AA742" s="6">
        <f t="shared" si="40"/>
        <v>17104.491999999998</v>
      </c>
    </row>
    <row r="743" spans="1:27" x14ac:dyDescent="0.25">
      <c r="A743" t="s">
        <v>37</v>
      </c>
      <c r="B743" t="s">
        <v>17</v>
      </c>
      <c r="C743" t="s">
        <v>1</v>
      </c>
      <c r="D743" t="s">
        <v>2</v>
      </c>
      <c r="E743" s="1">
        <v>47119</v>
      </c>
      <c r="F743">
        <v>23</v>
      </c>
      <c r="G743" s="6">
        <v>3399.567</v>
      </c>
      <c r="I743" t="s">
        <v>37</v>
      </c>
      <c r="J743" t="s">
        <v>18</v>
      </c>
      <c r="K743" t="s">
        <v>1</v>
      </c>
      <c r="L743" t="s">
        <v>2</v>
      </c>
      <c r="M743" s="1">
        <v>47119</v>
      </c>
      <c r="N743">
        <v>23</v>
      </c>
      <c r="O743">
        <v>10163.476000000001</v>
      </c>
      <c r="Q743" t="s">
        <v>37</v>
      </c>
      <c r="R743" t="s">
        <v>19</v>
      </c>
      <c r="S743" t="s">
        <v>1</v>
      </c>
      <c r="T743" t="s">
        <v>2</v>
      </c>
      <c r="U743" s="1">
        <v>47119</v>
      </c>
      <c r="V743">
        <v>23</v>
      </c>
      <c r="W743">
        <v>3090.268</v>
      </c>
      <c r="Y743" s="1">
        <f t="shared" si="38"/>
        <v>47119</v>
      </c>
      <c r="Z743">
        <f t="shared" si="39"/>
        <v>23</v>
      </c>
      <c r="AA743" s="6">
        <f t="shared" si="40"/>
        <v>16653.311000000002</v>
      </c>
    </row>
    <row r="744" spans="1:27" x14ac:dyDescent="0.25">
      <c r="A744" t="s">
        <v>37</v>
      </c>
      <c r="B744" t="s">
        <v>17</v>
      </c>
      <c r="C744" t="s">
        <v>1</v>
      </c>
      <c r="D744" t="s">
        <v>2</v>
      </c>
      <c r="E744" s="1">
        <v>47119</v>
      </c>
      <c r="F744">
        <v>24</v>
      </c>
      <c r="G744" s="6">
        <v>3470.1480000000001</v>
      </c>
      <c r="I744" t="s">
        <v>37</v>
      </c>
      <c r="J744" t="s">
        <v>18</v>
      </c>
      <c r="K744" t="s">
        <v>1</v>
      </c>
      <c r="L744" t="s">
        <v>2</v>
      </c>
      <c r="M744" s="1">
        <v>47119</v>
      </c>
      <c r="N744">
        <v>24</v>
      </c>
      <c r="O744">
        <v>10753.478999999999</v>
      </c>
      <c r="Q744" t="s">
        <v>37</v>
      </c>
      <c r="R744" t="s">
        <v>19</v>
      </c>
      <c r="S744" t="s">
        <v>1</v>
      </c>
      <c r="T744" t="s">
        <v>2</v>
      </c>
      <c r="U744" s="1">
        <v>47119</v>
      </c>
      <c r="V744">
        <v>24</v>
      </c>
      <c r="W744">
        <v>3270.4630000000002</v>
      </c>
      <c r="Y744" s="1">
        <f t="shared" si="38"/>
        <v>47119</v>
      </c>
      <c r="Z744">
        <f t="shared" si="39"/>
        <v>24</v>
      </c>
      <c r="AA744" s="6">
        <f t="shared" si="40"/>
        <v>17494.09</v>
      </c>
    </row>
    <row r="745" spans="1:27" x14ac:dyDescent="0.25">
      <c r="A745" t="s">
        <v>37</v>
      </c>
      <c r="B745" t="s">
        <v>17</v>
      </c>
      <c r="C745" t="s">
        <v>1</v>
      </c>
      <c r="D745" t="s">
        <v>2</v>
      </c>
      <c r="E745" s="1">
        <v>47119</v>
      </c>
      <c r="F745">
        <v>25</v>
      </c>
      <c r="G745" s="6">
        <v>3410.1260000000002</v>
      </c>
      <c r="I745" t="s">
        <v>37</v>
      </c>
      <c r="J745" t="s">
        <v>18</v>
      </c>
      <c r="K745" t="s">
        <v>1</v>
      </c>
      <c r="L745" t="s">
        <v>2</v>
      </c>
      <c r="M745" s="1">
        <v>47119</v>
      </c>
      <c r="N745">
        <v>25</v>
      </c>
      <c r="O745">
        <v>10434.767</v>
      </c>
      <c r="Q745" t="s">
        <v>37</v>
      </c>
      <c r="R745" t="s">
        <v>19</v>
      </c>
      <c r="S745" t="s">
        <v>1</v>
      </c>
      <c r="T745" t="s">
        <v>2</v>
      </c>
      <c r="U745" s="1">
        <v>47119</v>
      </c>
      <c r="V745">
        <v>25</v>
      </c>
      <c r="W745">
        <v>3174.248</v>
      </c>
      <c r="Y745" s="1">
        <f t="shared" si="38"/>
        <v>47119</v>
      </c>
      <c r="Z745">
        <f t="shared" si="39"/>
        <v>25</v>
      </c>
      <c r="AA745" s="6">
        <f t="shared" si="40"/>
        <v>17019.141</v>
      </c>
    </row>
    <row r="746" spans="1:27" x14ac:dyDescent="0.25">
      <c r="A746" t="s">
        <v>37</v>
      </c>
      <c r="B746" t="s">
        <v>17</v>
      </c>
      <c r="C746" t="s">
        <v>1</v>
      </c>
      <c r="D746" t="s">
        <v>2</v>
      </c>
      <c r="E746" s="1">
        <v>47119</v>
      </c>
      <c r="F746">
        <v>26</v>
      </c>
      <c r="G746" s="6">
        <v>3459.5880000000002</v>
      </c>
      <c r="I746" t="s">
        <v>37</v>
      </c>
      <c r="J746" t="s">
        <v>18</v>
      </c>
      <c r="K746" t="s">
        <v>1</v>
      </c>
      <c r="L746" t="s">
        <v>2</v>
      </c>
      <c r="M746" s="1">
        <v>47119</v>
      </c>
      <c r="N746">
        <v>26</v>
      </c>
      <c r="O746">
        <v>10482.19</v>
      </c>
      <c r="Q746" t="s">
        <v>37</v>
      </c>
      <c r="R746" t="s">
        <v>19</v>
      </c>
      <c r="S746" t="s">
        <v>1</v>
      </c>
      <c r="T746" t="s">
        <v>2</v>
      </c>
      <c r="U746" s="1">
        <v>47119</v>
      </c>
      <c r="V746">
        <v>26</v>
      </c>
      <c r="W746">
        <v>3186.4839999999999</v>
      </c>
      <c r="Y746" s="1">
        <f t="shared" si="38"/>
        <v>47119</v>
      </c>
      <c r="Z746">
        <f t="shared" si="39"/>
        <v>26</v>
      </c>
      <c r="AA746" s="6">
        <f t="shared" si="40"/>
        <v>17128.261999999999</v>
      </c>
    </row>
    <row r="747" spans="1:27" x14ac:dyDescent="0.25">
      <c r="A747" t="s">
        <v>37</v>
      </c>
      <c r="B747" t="s">
        <v>17</v>
      </c>
      <c r="C747" t="s">
        <v>1</v>
      </c>
      <c r="D747" t="s">
        <v>2</v>
      </c>
      <c r="E747" s="1">
        <v>47119</v>
      </c>
      <c r="F747">
        <v>27</v>
      </c>
      <c r="G747" s="6">
        <v>3414.3249999999998</v>
      </c>
      <c r="I747" t="s">
        <v>37</v>
      </c>
      <c r="J747" t="s">
        <v>18</v>
      </c>
      <c r="K747" t="s">
        <v>1</v>
      </c>
      <c r="L747" t="s">
        <v>2</v>
      </c>
      <c r="M747" s="1">
        <v>47119</v>
      </c>
      <c r="N747">
        <v>27</v>
      </c>
      <c r="O747">
        <v>10354.842000000001</v>
      </c>
      <c r="Q747" t="s">
        <v>37</v>
      </c>
      <c r="R747" t="s">
        <v>19</v>
      </c>
      <c r="S747" t="s">
        <v>1</v>
      </c>
      <c r="T747" t="s">
        <v>2</v>
      </c>
      <c r="U747" s="1">
        <v>47119</v>
      </c>
      <c r="V747">
        <v>27</v>
      </c>
      <c r="W747">
        <v>3154.1120000000001</v>
      </c>
      <c r="Y747" s="1">
        <f t="shared" si="38"/>
        <v>47119</v>
      </c>
      <c r="Z747">
        <f t="shared" si="39"/>
        <v>27</v>
      </c>
      <c r="AA747" s="6">
        <f t="shared" si="40"/>
        <v>16923.279000000002</v>
      </c>
    </row>
    <row r="748" spans="1:27" x14ac:dyDescent="0.25">
      <c r="A748" t="s">
        <v>37</v>
      </c>
      <c r="B748" t="s">
        <v>17</v>
      </c>
      <c r="C748" t="s">
        <v>1</v>
      </c>
      <c r="D748" t="s">
        <v>2</v>
      </c>
      <c r="E748" s="1">
        <v>47119</v>
      </c>
      <c r="F748">
        <v>28</v>
      </c>
      <c r="G748" s="6">
        <v>3455.39</v>
      </c>
      <c r="I748" t="s">
        <v>37</v>
      </c>
      <c r="J748" t="s">
        <v>18</v>
      </c>
      <c r="K748" t="s">
        <v>1</v>
      </c>
      <c r="L748" t="s">
        <v>2</v>
      </c>
      <c r="M748" s="1">
        <v>47119</v>
      </c>
      <c r="N748">
        <v>28</v>
      </c>
      <c r="O748">
        <v>10562.115</v>
      </c>
      <c r="Q748" t="s">
        <v>37</v>
      </c>
      <c r="R748" t="s">
        <v>19</v>
      </c>
      <c r="S748" t="s">
        <v>1</v>
      </c>
      <c r="T748" t="s">
        <v>2</v>
      </c>
      <c r="U748" s="1">
        <v>47119</v>
      </c>
      <c r="V748">
        <v>28</v>
      </c>
      <c r="W748">
        <v>3206.6190000000001</v>
      </c>
      <c r="Y748" s="1">
        <f t="shared" si="38"/>
        <v>47119</v>
      </c>
      <c r="Z748">
        <f t="shared" si="39"/>
        <v>28</v>
      </c>
      <c r="AA748" s="6">
        <f t="shared" si="40"/>
        <v>17224.124</v>
      </c>
    </row>
    <row r="749" spans="1:27" x14ac:dyDescent="0.25">
      <c r="A749" t="s">
        <v>37</v>
      </c>
      <c r="B749" t="s">
        <v>17</v>
      </c>
      <c r="C749" t="s">
        <v>1</v>
      </c>
      <c r="D749" t="s">
        <v>2</v>
      </c>
      <c r="E749" s="1">
        <v>47119</v>
      </c>
      <c r="F749">
        <v>29</v>
      </c>
      <c r="G749" s="6">
        <v>3487.3780000000002</v>
      </c>
      <c r="I749" t="s">
        <v>37</v>
      </c>
      <c r="J749" t="s">
        <v>18</v>
      </c>
      <c r="K749" t="s">
        <v>1</v>
      </c>
      <c r="L749" t="s">
        <v>2</v>
      </c>
      <c r="M749" s="1">
        <v>47119</v>
      </c>
      <c r="N749">
        <v>29</v>
      </c>
      <c r="O749">
        <v>10594.621999999999</v>
      </c>
      <c r="Q749" t="s">
        <v>37</v>
      </c>
      <c r="R749" t="s">
        <v>19</v>
      </c>
      <c r="S749" t="s">
        <v>1</v>
      </c>
      <c r="T749" t="s">
        <v>2</v>
      </c>
      <c r="U749" s="1">
        <v>47119</v>
      </c>
      <c r="V749">
        <v>29</v>
      </c>
      <c r="W749">
        <v>3223.567</v>
      </c>
      <c r="Y749" s="1">
        <f t="shared" si="38"/>
        <v>47119</v>
      </c>
      <c r="Z749">
        <f t="shared" si="39"/>
        <v>29</v>
      </c>
      <c r="AA749" s="6">
        <f t="shared" si="40"/>
        <v>17305.566999999999</v>
      </c>
    </row>
    <row r="750" spans="1:27" x14ac:dyDescent="0.25">
      <c r="A750" t="s">
        <v>37</v>
      </c>
      <c r="B750" t="s">
        <v>17</v>
      </c>
      <c r="C750" t="s">
        <v>1</v>
      </c>
      <c r="D750" t="s">
        <v>2</v>
      </c>
      <c r="E750" s="1">
        <v>47119</v>
      </c>
      <c r="F750">
        <v>30</v>
      </c>
      <c r="G750" s="6">
        <v>3382.3359999999998</v>
      </c>
      <c r="I750" t="s">
        <v>37</v>
      </c>
      <c r="J750" t="s">
        <v>18</v>
      </c>
      <c r="K750" t="s">
        <v>1</v>
      </c>
      <c r="L750" t="s">
        <v>2</v>
      </c>
      <c r="M750" s="1">
        <v>47119</v>
      </c>
      <c r="N750">
        <v>30</v>
      </c>
      <c r="O750">
        <v>10322.334999999999</v>
      </c>
      <c r="Q750" t="s">
        <v>37</v>
      </c>
      <c r="R750" t="s">
        <v>19</v>
      </c>
      <c r="S750" t="s">
        <v>1</v>
      </c>
      <c r="T750" t="s">
        <v>2</v>
      </c>
      <c r="U750" s="1">
        <v>47119</v>
      </c>
      <c r="V750">
        <v>30</v>
      </c>
      <c r="W750">
        <v>3137.1640000000002</v>
      </c>
      <c r="Y750" s="1">
        <f t="shared" si="38"/>
        <v>47119</v>
      </c>
      <c r="Z750">
        <f t="shared" si="39"/>
        <v>30</v>
      </c>
      <c r="AA750" s="6">
        <f t="shared" si="40"/>
        <v>16841.834999999999</v>
      </c>
    </row>
    <row r="751" spans="1:27" x14ac:dyDescent="0.25">
      <c r="A751" t="s">
        <v>37</v>
      </c>
      <c r="B751" t="s">
        <v>17</v>
      </c>
      <c r="C751" t="s">
        <v>1</v>
      </c>
      <c r="D751" t="s">
        <v>2</v>
      </c>
      <c r="E751" s="1">
        <v>47119</v>
      </c>
      <c r="F751">
        <v>31</v>
      </c>
      <c r="G751" s="6">
        <v>3483.0830000000001</v>
      </c>
      <c r="I751" t="s">
        <v>37</v>
      </c>
      <c r="J751" t="s">
        <v>18</v>
      </c>
      <c r="K751" t="s">
        <v>1</v>
      </c>
      <c r="L751" t="s">
        <v>2</v>
      </c>
      <c r="M751" s="1">
        <v>47119</v>
      </c>
      <c r="N751">
        <v>31</v>
      </c>
      <c r="O751">
        <v>10638.545</v>
      </c>
      <c r="Q751" t="s">
        <v>37</v>
      </c>
      <c r="R751" t="s">
        <v>19</v>
      </c>
      <c r="S751" t="s">
        <v>1</v>
      </c>
      <c r="T751" t="s">
        <v>2</v>
      </c>
      <c r="U751" s="1">
        <v>47119</v>
      </c>
      <c r="V751">
        <v>31</v>
      </c>
      <c r="W751">
        <v>3231.7080000000001</v>
      </c>
      <c r="Y751" s="1">
        <f t="shared" si="38"/>
        <v>47119</v>
      </c>
      <c r="Z751">
        <f t="shared" si="39"/>
        <v>31</v>
      </c>
      <c r="AA751" s="6">
        <f t="shared" si="40"/>
        <v>17353.335999999999</v>
      </c>
    </row>
    <row r="752" spans="1:27" x14ac:dyDescent="0.25">
      <c r="A752" t="s">
        <v>37</v>
      </c>
      <c r="B752" t="s">
        <v>17</v>
      </c>
      <c r="C752" t="s">
        <v>1</v>
      </c>
      <c r="D752" t="s">
        <v>2</v>
      </c>
      <c r="E752" s="1">
        <v>47119</v>
      </c>
      <c r="F752">
        <v>32</v>
      </c>
      <c r="G752" s="6">
        <v>3386.6309999999999</v>
      </c>
      <c r="I752" t="s">
        <v>37</v>
      </c>
      <c r="J752" t="s">
        <v>18</v>
      </c>
      <c r="K752" t="s">
        <v>1</v>
      </c>
      <c r="L752" t="s">
        <v>2</v>
      </c>
      <c r="M752" s="1">
        <v>47119</v>
      </c>
      <c r="N752">
        <v>32</v>
      </c>
      <c r="O752">
        <v>10278.411</v>
      </c>
      <c r="Q752" t="s">
        <v>37</v>
      </c>
      <c r="R752" t="s">
        <v>19</v>
      </c>
      <c r="S752" t="s">
        <v>1</v>
      </c>
      <c r="T752" t="s">
        <v>2</v>
      </c>
      <c r="U752" s="1">
        <v>47119</v>
      </c>
      <c r="V752">
        <v>32</v>
      </c>
      <c r="W752">
        <v>3129.0239999999999</v>
      </c>
      <c r="Y752" s="1">
        <f t="shared" si="38"/>
        <v>47119</v>
      </c>
      <c r="Z752">
        <f t="shared" si="39"/>
        <v>32</v>
      </c>
      <c r="AA752" s="6">
        <f t="shared" si="40"/>
        <v>16794.065999999999</v>
      </c>
    </row>
    <row r="753" spans="1:27" x14ac:dyDescent="0.25">
      <c r="A753" t="s">
        <v>37</v>
      </c>
      <c r="B753" t="s">
        <v>17</v>
      </c>
      <c r="C753" t="s">
        <v>1</v>
      </c>
      <c r="D753" t="s">
        <v>2</v>
      </c>
      <c r="E753" s="1">
        <v>47119</v>
      </c>
      <c r="F753">
        <v>33</v>
      </c>
      <c r="G753" s="6">
        <v>3384.4389999999999</v>
      </c>
      <c r="I753" t="s">
        <v>37</v>
      </c>
      <c r="J753" t="s">
        <v>18</v>
      </c>
      <c r="K753" t="s">
        <v>1</v>
      </c>
      <c r="L753" t="s">
        <v>2</v>
      </c>
      <c r="M753" s="1">
        <v>47119</v>
      </c>
      <c r="N753">
        <v>33</v>
      </c>
      <c r="O753">
        <v>10344.444</v>
      </c>
      <c r="Q753" t="s">
        <v>37</v>
      </c>
      <c r="R753" t="s">
        <v>19</v>
      </c>
      <c r="S753" t="s">
        <v>1</v>
      </c>
      <c r="T753" t="s">
        <v>2</v>
      </c>
      <c r="U753" s="1">
        <v>47119</v>
      </c>
      <c r="V753">
        <v>33</v>
      </c>
      <c r="W753">
        <v>3144.9870000000001</v>
      </c>
      <c r="Y753" s="1">
        <f t="shared" si="38"/>
        <v>47119</v>
      </c>
      <c r="Z753">
        <f t="shared" si="39"/>
        <v>33</v>
      </c>
      <c r="AA753" s="6">
        <f t="shared" si="40"/>
        <v>16873.87</v>
      </c>
    </row>
    <row r="754" spans="1:27" x14ac:dyDescent="0.25">
      <c r="A754" t="s">
        <v>37</v>
      </c>
      <c r="B754" t="s">
        <v>17</v>
      </c>
      <c r="C754" t="s">
        <v>1</v>
      </c>
      <c r="D754" t="s">
        <v>2</v>
      </c>
      <c r="E754" s="1">
        <v>47119</v>
      </c>
      <c r="F754">
        <v>34</v>
      </c>
      <c r="G754" s="6">
        <v>3485.2750000000001</v>
      </c>
      <c r="I754" t="s">
        <v>37</v>
      </c>
      <c r="J754" t="s">
        <v>18</v>
      </c>
      <c r="K754" t="s">
        <v>1</v>
      </c>
      <c r="L754" t="s">
        <v>2</v>
      </c>
      <c r="M754" s="1">
        <v>47119</v>
      </c>
      <c r="N754">
        <v>34</v>
      </c>
      <c r="O754">
        <v>10572.513999999999</v>
      </c>
      <c r="Q754" t="s">
        <v>37</v>
      </c>
      <c r="R754" t="s">
        <v>19</v>
      </c>
      <c r="S754" t="s">
        <v>1</v>
      </c>
      <c r="T754" t="s">
        <v>2</v>
      </c>
      <c r="U754" s="1">
        <v>47119</v>
      </c>
      <c r="V754">
        <v>34</v>
      </c>
      <c r="W754">
        <v>3215.7440000000001</v>
      </c>
      <c r="Y754" s="1">
        <f t="shared" si="38"/>
        <v>47119</v>
      </c>
      <c r="Z754">
        <f t="shared" si="39"/>
        <v>34</v>
      </c>
      <c r="AA754" s="6">
        <f t="shared" si="40"/>
        <v>17273.532999999999</v>
      </c>
    </row>
    <row r="755" spans="1:27" x14ac:dyDescent="0.25">
      <c r="A755" t="s">
        <v>37</v>
      </c>
      <c r="B755" t="s">
        <v>17</v>
      </c>
      <c r="C755" t="s">
        <v>1</v>
      </c>
      <c r="D755" t="s">
        <v>2</v>
      </c>
      <c r="E755" s="1">
        <v>47119</v>
      </c>
      <c r="F755">
        <v>35</v>
      </c>
      <c r="G755" s="6">
        <v>3495.48</v>
      </c>
      <c r="I755" t="s">
        <v>37</v>
      </c>
      <c r="J755" t="s">
        <v>18</v>
      </c>
      <c r="K755" t="s">
        <v>1</v>
      </c>
      <c r="L755" t="s">
        <v>2</v>
      </c>
      <c r="M755" s="1">
        <v>47119</v>
      </c>
      <c r="N755">
        <v>35</v>
      </c>
      <c r="O755">
        <v>10763.814</v>
      </c>
      <c r="Q755" t="s">
        <v>37</v>
      </c>
      <c r="R755" t="s">
        <v>19</v>
      </c>
      <c r="S755" t="s">
        <v>1</v>
      </c>
      <c r="T755" t="s">
        <v>2</v>
      </c>
      <c r="U755" s="1">
        <v>47119</v>
      </c>
      <c r="V755">
        <v>35</v>
      </c>
      <c r="W755">
        <v>3273.9520000000002</v>
      </c>
      <c r="Y755" s="1">
        <f t="shared" si="38"/>
        <v>47119</v>
      </c>
      <c r="Z755">
        <f t="shared" si="39"/>
        <v>35</v>
      </c>
      <c r="AA755" s="6">
        <f t="shared" si="40"/>
        <v>17533.245999999999</v>
      </c>
    </row>
    <row r="756" spans="1:27" x14ac:dyDescent="0.25">
      <c r="A756" t="s">
        <v>37</v>
      </c>
      <c r="B756" t="s">
        <v>17</v>
      </c>
      <c r="C756" t="s">
        <v>1</v>
      </c>
      <c r="D756" t="s">
        <v>2</v>
      </c>
      <c r="E756" s="1">
        <v>47119</v>
      </c>
      <c r="F756">
        <v>36</v>
      </c>
      <c r="G756" s="6">
        <v>3374.2350000000001</v>
      </c>
      <c r="I756" t="s">
        <v>37</v>
      </c>
      <c r="J756" t="s">
        <v>18</v>
      </c>
      <c r="K756" t="s">
        <v>1</v>
      </c>
      <c r="L756" t="s">
        <v>2</v>
      </c>
      <c r="M756" s="1">
        <v>47119</v>
      </c>
      <c r="N756">
        <v>36</v>
      </c>
      <c r="O756">
        <v>10153.143</v>
      </c>
      <c r="Q756" t="s">
        <v>37</v>
      </c>
      <c r="R756" t="s">
        <v>19</v>
      </c>
      <c r="S756" t="s">
        <v>1</v>
      </c>
      <c r="T756" t="s">
        <v>2</v>
      </c>
      <c r="U756" s="1">
        <v>47119</v>
      </c>
      <c r="V756">
        <v>36</v>
      </c>
      <c r="W756">
        <v>3086.779</v>
      </c>
      <c r="Y756" s="1">
        <f t="shared" si="38"/>
        <v>47119</v>
      </c>
      <c r="Z756">
        <f t="shared" si="39"/>
        <v>36</v>
      </c>
      <c r="AA756" s="6">
        <f t="shared" si="40"/>
        <v>16614.156999999999</v>
      </c>
    </row>
    <row r="757" spans="1:27" x14ac:dyDescent="0.25">
      <c r="A757" t="s">
        <v>37</v>
      </c>
      <c r="B757" t="s">
        <v>17</v>
      </c>
      <c r="C757" t="s">
        <v>1</v>
      </c>
      <c r="D757" t="s">
        <v>2</v>
      </c>
      <c r="E757" s="1">
        <v>47119</v>
      </c>
      <c r="F757">
        <v>37</v>
      </c>
      <c r="G757" s="6">
        <v>3403.752</v>
      </c>
      <c r="I757" t="s">
        <v>37</v>
      </c>
      <c r="J757" t="s">
        <v>18</v>
      </c>
      <c r="K757" t="s">
        <v>1</v>
      </c>
      <c r="L757" t="s">
        <v>2</v>
      </c>
      <c r="M757" s="1">
        <v>47119</v>
      </c>
      <c r="N757">
        <v>37</v>
      </c>
      <c r="O757">
        <v>10310.367</v>
      </c>
      <c r="Q757" t="s">
        <v>37</v>
      </c>
      <c r="R757" t="s">
        <v>19</v>
      </c>
      <c r="S757" t="s">
        <v>1</v>
      </c>
      <c r="T757" t="s">
        <v>2</v>
      </c>
      <c r="U757" s="1">
        <v>47119</v>
      </c>
      <c r="V757">
        <v>37</v>
      </c>
      <c r="W757">
        <v>3136.239</v>
      </c>
      <c r="Y757" s="1">
        <f t="shared" si="38"/>
        <v>47119</v>
      </c>
      <c r="Z757">
        <f t="shared" si="39"/>
        <v>37</v>
      </c>
      <c r="AA757" s="6">
        <f t="shared" si="40"/>
        <v>16850.358</v>
      </c>
    </row>
    <row r="758" spans="1:27" x14ac:dyDescent="0.25">
      <c r="A758" t="s">
        <v>37</v>
      </c>
      <c r="B758" t="s">
        <v>17</v>
      </c>
      <c r="C758" t="s">
        <v>1</v>
      </c>
      <c r="D758" t="s">
        <v>2</v>
      </c>
      <c r="E758" s="1">
        <v>47119</v>
      </c>
      <c r="F758">
        <v>38</v>
      </c>
      <c r="G758" s="6">
        <v>3465.9630000000002</v>
      </c>
      <c r="I758" t="s">
        <v>37</v>
      </c>
      <c r="J758" t="s">
        <v>18</v>
      </c>
      <c r="K758" t="s">
        <v>1</v>
      </c>
      <c r="L758" t="s">
        <v>2</v>
      </c>
      <c r="M758" s="1">
        <v>47119</v>
      </c>
      <c r="N758">
        <v>38</v>
      </c>
      <c r="O758">
        <v>10606.589</v>
      </c>
      <c r="Q758" t="s">
        <v>37</v>
      </c>
      <c r="R758" t="s">
        <v>19</v>
      </c>
      <c r="S758" t="s">
        <v>1</v>
      </c>
      <c r="T758" t="s">
        <v>2</v>
      </c>
      <c r="U758" s="1">
        <v>47119</v>
      </c>
      <c r="V758">
        <v>38</v>
      </c>
      <c r="W758">
        <v>3224.4920000000002</v>
      </c>
      <c r="Y758" s="1">
        <f t="shared" si="38"/>
        <v>47119</v>
      </c>
      <c r="Z758">
        <f t="shared" si="39"/>
        <v>38</v>
      </c>
      <c r="AA758" s="6">
        <f t="shared" si="40"/>
        <v>17297.044000000002</v>
      </c>
    </row>
    <row r="759" spans="1:27" x14ac:dyDescent="0.25">
      <c r="A759" t="s">
        <v>37</v>
      </c>
      <c r="B759" t="s">
        <v>17</v>
      </c>
      <c r="C759" t="s">
        <v>1</v>
      </c>
      <c r="D759" t="s">
        <v>2</v>
      </c>
      <c r="E759" s="1">
        <v>47119</v>
      </c>
      <c r="F759">
        <v>39</v>
      </c>
      <c r="G759" s="6">
        <v>3384.34</v>
      </c>
      <c r="I759" t="s">
        <v>37</v>
      </c>
      <c r="J759" t="s">
        <v>18</v>
      </c>
      <c r="K759" t="s">
        <v>1</v>
      </c>
      <c r="L759" t="s">
        <v>2</v>
      </c>
      <c r="M759" s="1">
        <v>47119</v>
      </c>
      <c r="N759">
        <v>39</v>
      </c>
      <c r="O759">
        <v>10230.040000000001</v>
      </c>
      <c r="Q759" t="s">
        <v>37</v>
      </c>
      <c r="R759" t="s">
        <v>19</v>
      </c>
      <c r="S759" t="s">
        <v>1</v>
      </c>
      <c r="T759" t="s">
        <v>2</v>
      </c>
      <c r="U759" s="1">
        <v>47119</v>
      </c>
      <c r="V759">
        <v>39</v>
      </c>
      <c r="W759">
        <v>3106.7429999999999</v>
      </c>
      <c r="Y759" s="1">
        <f t="shared" si="38"/>
        <v>47119</v>
      </c>
      <c r="Z759">
        <f t="shared" si="39"/>
        <v>39</v>
      </c>
      <c r="AA759" s="6">
        <f t="shared" si="40"/>
        <v>16721.123</v>
      </c>
    </row>
    <row r="760" spans="1:27" x14ac:dyDescent="0.25">
      <c r="A760" t="s">
        <v>37</v>
      </c>
      <c r="B760" t="s">
        <v>17</v>
      </c>
      <c r="C760" t="s">
        <v>1</v>
      </c>
      <c r="D760" t="s">
        <v>2</v>
      </c>
      <c r="E760" s="1">
        <v>47119</v>
      </c>
      <c r="F760">
        <v>40</v>
      </c>
      <c r="G760" s="6">
        <v>3485.375</v>
      </c>
      <c r="I760" t="s">
        <v>37</v>
      </c>
      <c r="J760" t="s">
        <v>18</v>
      </c>
      <c r="K760" t="s">
        <v>1</v>
      </c>
      <c r="L760" t="s">
        <v>2</v>
      </c>
      <c r="M760" s="1">
        <v>47119</v>
      </c>
      <c r="N760">
        <v>40</v>
      </c>
      <c r="O760">
        <v>10686.915999999999</v>
      </c>
      <c r="Q760" t="s">
        <v>37</v>
      </c>
      <c r="R760" t="s">
        <v>19</v>
      </c>
      <c r="S760" t="s">
        <v>1</v>
      </c>
      <c r="T760" t="s">
        <v>2</v>
      </c>
      <c r="U760" s="1">
        <v>47119</v>
      </c>
      <c r="V760">
        <v>40</v>
      </c>
      <c r="W760">
        <v>3253.989</v>
      </c>
      <c r="Y760" s="1">
        <f t="shared" si="38"/>
        <v>47119</v>
      </c>
      <c r="Z760">
        <f t="shared" si="39"/>
        <v>40</v>
      </c>
      <c r="AA760" s="6">
        <f t="shared" si="40"/>
        <v>17426.28</v>
      </c>
    </row>
    <row r="761" spans="1:27" x14ac:dyDescent="0.25">
      <c r="A761" t="s">
        <v>37</v>
      </c>
      <c r="B761" t="s">
        <v>17</v>
      </c>
      <c r="C761" t="s">
        <v>1</v>
      </c>
      <c r="D761" t="s">
        <v>2</v>
      </c>
      <c r="E761" s="1">
        <v>47119</v>
      </c>
      <c r="F761">
        <v>41</v>
      </c>
      <c r="G761" s="6">
        <v>3457.5259999999998</v>
      </c>
      <c r="I761" t="s">
        <v>37</v>
      </c>
      <c r="J761" t="s">
        <v>18</v>
      </c>
      <c r="K761" t="s">
        <v>1</v>
      </c>
      <c r="L761" t="s">
        <v>2</v>
      </c>
      <c r="M761" s="1">
        <v>47119</v>
      </c>
      <c r="N761">
        <v>41</v>
      </c>
      <c r="O761">
        <v>10632.955</v>
      </c>
      <c r="Q761" t="s">
        <v>37</v>
      </c>
      <c r="R761" t="s">
        <v>19</v>
      </c>
      <c r="S761" t="s">
        <v>1</v>
      </c>
      <c r="T761" t="s">
        <v>2</v>
      </c>
      <c r="U761" s="1">
        <v>47119</v>
      </c>
      <c r="V761">
        <v>41</v>
      </c>
      <c r="W761">
        <v>3233.634</v>
      </c>
      <c r="Y761" s="1">
        <f t="shared" si="38"/>
        <v>47119</v>
      </c>
      <c r="Z761">
        <f t="shared" si="39"/>
        <v>41</v>
      </c>
      <c r="AA761" s="6">
        <f t="shared" si="40"/>
        <v>17324.114999999998</v>
      </c>
    </row>
    <row r="762" spans="1:27" x14ac:dyDescent="0.25">
      <c r="A762" t="s">
        <v>37</v>
      </c>
      <c r="B762" t="s">
        <v>17</v>
      </c>
      <c r="C762" t="s">
        <v>1</v>
      </c>
      <c r="D762" t="s">
        <v>2</v>
      </c>
      <c r="E762" s="1">
        <v>47119</v>
      </c>
      <c r="F762">
        <v>42</v>
      </c>
      <c r="G762" s="6">
        <v>3412.1889999999999</v>
      </c>
      <c r="I762" t="s">
        <v>37</v>
      </c>
      <c r="J762" t="s">
        <v>18</v>
      </c>
      <c r="K762" t="s">
        <v>1</v>
      </c>
      <c r="L762" t="s">
        <v>2</v>
      </c>
      <c r="M762" s="1">
        <v>47119</v>
      </c>
      <c r="N762">
        <v>42</v>
      </c>
      <c r="O762">
        <v>10284.002</v>
      </c>
      <c r="Q762" t="s">
        <v>37</v>
      </c>
      <c r="R762" t="s">
        <v>19</v>
      </c>
      <c r="S762" t="s">
        <v>1</v>
      </c>
      <c r="T762" t="s">
        <v>2</v>
      </c>
      <c r="U762" s="1">
        <v>47119</v>
      </c>
      <c r="V762">
        <v>42</v>
      </c>
      <c r="W762">
        <v>3127.0970000000002</v>
      </c>
      <c r="Y762" s="1">
        <f t="shared" si="38"/>
        <v>47119</v>
      </c>
      <c r="Z762">
        <f t="shared" si="39"/>
        <v>42</v>
      </c>
      <c r="AA762" s="6">
        <f t="shared" si="40"/>
        <v>16823.288</v>
      </c>
    </row>
    <row r="763" spans="1:27" x14ac:dyDescent="0.25">
      <c r="A763" t="s">
        <v>37</v>
      </c>
      <c r="B763" t="s">
        <v>17</v>
      </c>
      <c r="C763" t="s">
        <v>1</v>
      </c>
      <c r="D763" t="s">
        <v>2</v>
      </c>
      <c r="E763" s="1">
        <v>47119</v>
      </c>
      <c r="F763">
        <v>43</v>
      </c>
      <c r="G763" s="6">
        <v>3420.8029999999999</v>
      </c>
      <c r="I763" t="s">
        <v>37</v>
      </c>
      <c r="J763" t="s">
        <v>18</v>
      </c>
      <c r="K763" t="s">
        <v>1</v>
      </c>
      <c r="L763" t="s">
        <v>2</v>
      </c>
      <c r="M763" s="1">
        <v>47119</v>
      </c>
      <c r="N763">
        <v>43</v>
      </c>
      <c r="O763">
        <v>10392.27</v>
      </c>
      <c r="Q763" t="s">
        <v>37</v>
      </c>
      <c r="R763" t="s">
        <v>19</v>
      </c>
      <c r="S763" t="s">
        <v>1</v>
      </c>
      <c r="T763" t="s">
        <v>2</v>
      </c>
      <c r="U763" s="1">
        <v>47119</v>
      </c>
      <c r="V763">
        <v>43</v>
      </c>
      <c r="W763">
        <v>3156.7469999999998</v>
      </c>
      <c r="Y763" s="1">
        <f t="shared" si="38"/>
        <v>47119</v>
      </c>
      <c r="Z763">
        <f t="shared" si="39"/>
        <v>43</v>
      </c>
      <c r="AA763" s="6">
        <f t="shared" si="40"/>
        <v>16969.82</v>
      </c>
    </row>
    <row r="764" spans="1:27" x14ac:dyDescent="0.25">
      <c r="A764" t="s">
        <v>37</v>
      </c>
      <c r="B764" t="s">
        <v>17</v>
      </c>
      <c r="C764" t="s">
        <v>1</v>
      </c>
      <c r="D764" t="s">
        <v>2</v>
      </c>
      <c r="E764" s="1">
        <v>47119</v>
      </c>
      <c r="F764">
        <v>44</v>
      </c>
      <c r="G764" s="6">
        <v>3448.9110000000001</v>
      </c>
      <c r="I764" t="s">
        <v>37</v>
      </c>
      <c r="J764" t="s">
        <v>18</v>
      </c>
      <c r="K764" t="s">
        <v>1</v>
      </c>
      <c r="L764" t="s">
        <v>2</v>
      </c>
      <c r="M764" s="1">
        <v>47119</v>
      </c>
      <c r="N764">
        <v>44</v>
      </c>
      <c r="O764">
        <v>10524.687</v>
      </c>
      <c r="Q764" t="s">
        <v>37</v>
      </c>
      <c r="R764" t="s">
        <v>19</v>
      </c>
      <c r="S764" t="s">
        <v>1</v>
      </c>
      <c r="T764" t="s">
        <v>2</v>
      </c>
      <c r="U764" s="1">
        <v>47119</v>
      </c>
      <c r="V764">
        <v>44</v>
      </c>
      <c r="W764">
        <v>3203.9850000000001</v>
      </c>
      <c r="Y764" s="1">
        <f t="shared" si="38"/>
        <v>47119</v>
      </c>
      <c r="Z764">
        <f t="shared" si="39"/>
        <v>44</v>
      </c>
      <c r="AA764" s="6">
        <f t="shared" si="40"/>
        <v>17177.582999999999</v>
      </c>
    </row>
    <row r="765" spans="1:27" x14ac:dyDescent="0.25">
      <c r="A765" t="s">
        <v>37</v>
      </c>
      <c r="B765" t="s">
        <v>17</v>
      </c>
      <c r="C765" t="s">
        <v>1</v>
      </c>
      <c r="D765" t="s">
        <v>2</v>
      </c>
      <c r="E765" s="1">
        <v>47119</v>
      </c>
      <c r="F765">
        <v>45</v>
      </c>
      <c r="G765" s="6">
        <v>3407.4360000000001</v>
      </c>
      <c r="I765" t="s">
        <v>37</v>
      </c>
      <c r="J765" t="s">
        <v>18</v>
      </c>
      <c r="K765" t="s">
        <v>1</v>
      </c>
      <c r="L765" t="s">
        <v>2</v>
      </c>
      <c r="M765" s="1">
        <v>47119</v>
      </c>
      <c r="N765">
        <v>45</v>
      </c>
      <c r="O765">
        <v>10285.612999999999</v>
      </c>
      <c r="Q765" t="s">
        <v>37</v>
      </c>
      <c r="R765" t="s">
        <v>19</v>
      </c>
      <c r="S765" t="s">
        <v>1</v>
      </c>
      <c r="T765" t="s">
        <v>2</v>
      </c>
      <c r="U765" s="1">
        <v>47119</v>
      </c>
      <c r="V765">
        <v>45</v>
      </c>
      <c r="W765">
        <v>3127.6550000000002</v>
      </c>
      <c r="Y765" s="1">
        <f t="shared" si="38"/>
        <v>47119</v>
      </c>
      <c r="Z765">
        <f t="shared" si="39"/>
        <v>45</v>
      </c>
      <c r="AA765" s="6">
        <f t="shared" si="40"/>
        <v>16820.703999999998</v>
      </c>
    </row>
    <row r="766" spans="1:27" x14ac:dyDescent="0.25">
      <c r="A766" t="s">
        <v>37</v>
      </c>
      <c r="B766" t="s">
        <v>17</v>
      </c>
      <c r="C766" t="s">
        <v>1</v>
      </c>
      <c r="D766" t="s">
        <v>2</v>
      </c>
      <c r="E766" s="1">
        <v>47119</v>
      </c>
      <c r="F766">
        <v>46</v>
      </c>
      <c r="G766" s="6">
        <v>3462.2779999999998</v>
      </c>
      <c r="I766" t="s">
        <v>37</v>
      </c>
      <c r="J766" t="s">
        <v>18</v>
      </c>
      <c r="K766" t="s">
        <v>1</v>
      </c>
      <c r="L766" t="s">
        <v>2</v>
      </c>
      <c r="M766" s="1">
        <v>47119</v>
      </c>
      <c r="N766">
        <v>46</v>
      </c>
      <c r="O766">
        <v>10631.343999999999</v>
      </c>
      <c r="Q766" t="s">
        <v>37</v>
      </c>
      <c r="R766" t="s">
        <v>19</v>
      </c>
      <c r="S766" t="s">
        <v>1</v>
      </c>
      <c r="T766" t="s">
        <v>2</v>
      </c>
      <c r="U766" s="1">
        <v>47119</v>
      </c>
      <c r="V766">
        <v>46</v>
      </c>
      <c r="W766">
        <v>3233.0770000000002</v>
      </c>
      <c r="Y766" s="1">
        <f t="shared" si="38"/>
        <v>47119</v>
      </c>
      <c r="Z766">
        <f t="shared" si="39"/>
        <v>46</v>
      </c>
      <c r="AA766" s="6">
        <f t="shared" si="40"/>
        <v>17326.699000000001</v>
      </c>
    </row>
    <row r="767" spans="1:27" x14ac:dyDescent="0.25">
      <c r="A767" t="s">
        <v>37</v>
      </c>
      <c r="B767" t="s">
        <v>17</v>
      </c>
      <c r="C767" t="s">
        <v>1</v>
      </c>
      <c r="D767" t="s">
        <v>2</v>
      </c>
      <c r="E767" s="1">
        <v>47119</v>
      </c>
      <c r="F767">
        <v>47</v>
      </c>
      <c r="G767" s="6">
        <v>3423.3739999999998</v>
      </c>
      <c r="I767" t="s">
        <v>37</v>
      </c>
      <c r="J767" t="s">
        <v>18</v>
      </c>
      <c r="K767" t="s">
        <v>1</v>
      </c>
      <c r="L767" t="s">
        <v>2</v>
      </c>
      <c r="M767" s="1">
        <v>47119</v>
      </c>
      <c r="N767">
        <v>47</v>
      </c>
      <c r="O767">
        <v>10487.092000000001</v>
      </c>
      <c r="Q767" t="s">
        <v>37</v>
      </c>
      <c r="R767" t="s">
        <v>19</v>
      </c>
      <c r="S767" t="s">
        <v>1</v>
      </c>
      <c r="T767" t="s">
        <v>2</v>
      </c>
      <c r="U767" s="1">
        <v>47119</v>
      </c>
      <c r="V767">
        <v>47</v>
      </c>
      <c r="W767">
        <v>3193.7460000000001</v>
      </c>
      <c r="Y767" s="1">
        <f t="shared" si="38"/>
        <v>47119</v>
      </c>
      <c r="Z767">
        <f t="shared" si="39"/>
        <v>47</v>
      </c>
      <c r="AA767" s="6">
        <f t="shared" si="40"/>
        <v>17104.212</v>
      </c>
    </row>
    <row r="768" spans="1:27" x14ac:dyDescent="0.25">
      <c r="A768" t="s">
        <v>37</v>
      </c>
      <c r="B768" t="s">
        <v>17</v>
      </c>
      <c r="C768" t="s">
        <v>1</v>
      </c>
      <c r="D768" t="s">
        <v>2</v>
      </c>
      <c r="E768" s="1">
        <v>47119</v>
      </c>
      <c r="F768">
        <v>48</v>
      </c>
      <c r="G768" s="6">
        <v>3446.34</v>
      </c>
      <c r="I768" t="s">
        <v>37</v>
      </c>
      <c r="J768" t="s">
        <v>18</v>
      </c>
      <c r="K768" t="s">
        <v>1</v>
      </c>
      <c r="L768" t="s">
        <v>2</v>
      </c>
      <c r="M768" s="1">
        <v>47119</v>
      </c>
      <c r="N768">
        <v>48</v>
      </c>
      <c r="O768">
        <v>10429.865</v>
      </c>
      <c r="Q768" t="s">
        <v>37</v>
      </c>
      <c r="R768" t="s">
        <v>19</v>
      </c>
      <c r="S768" t="s">
        <v>1</v>
      </c>
      <c r="T768" t="s">
        <v>2</v>
      </c>
      <c r="U768" s="1">
        <v>47119</v>
      </c>
      <c r="V768">
        <v>48</v>
      </c>
      <c r="W768">
        <v>3166.9859999999999</v>
      </c>
      <c r="Y768" s="1">
        <f t="shared" si="38"/>
        <v>47119</v>
      </c>
      <c r="Z768">
        <f t="shared" si="39"/>
        <v>48</v>
      </c>
      <c r="AA768" s="6">
        <f t="shared" si="40"/>
        <v>17043.190999999999</v>
      </c>
    </row>
    <row r="769" spans="1:27" x14ac:dyDescent="0.25">
      <c r="A769" t="s">
        <v>37</v>
      </c>
      <c r="B769" t="s">
        <v>17</v>
      </c>
      <c r="C769" t="s">
        <v>1</v>
      </c>
      <c r="D769" t="s">
        <v>2</v>
      </c>
      <c r="E769" s="1">
        <v>47119</v>
      </c>
      <c r="F769">
        <v>49</v>
      </c>
      <c r="G769" s="6">
        <v>3348.7750000000001</v>
      </c>
      <c r="I769" t="s">
        <v>37</v>
      </c>
      <c r="J769" t="s">
        <v>18</v>
      </c>
      <c r="K769" t="s">
        <v>1</v>
      </c>
      <c r="L769" t="s">
        <v>2</v>
      </c>
      <c r="M769" s="1">
        <v>47119</v>
      </c>
      <c r="N769">
        <v>49</v>
      </c>
      <c r="O769">
        <v>9994.92</v>
      </c>
      <c r="Q769" t="s">
        <v>37</v>
      </c>
      <c r="R769" t="s">
        <v>19</v>
      </c>
      <c r="S769" t="s">
        <v>1</v>
      </c>
      <c r="T769" t="s">
        <v>2</v>
      </c>
      <c r="U769" s="1">
        <v>47119</v>
      </c>
      <c r="V769">
        <v>49</v>
      </c>
      <c r="W769">
        <v>3044.7139999999999</v>
      </c>
      <c r="Y769" s="1">
        <f t="shared" si="38"/>
        <v>47119</v>
      </c>
      <c r="Z769">
        <f t="shared" si="39"/>
        <v>49</v>
      </c>
      <c r="AA769" s="6">
        <f t="shared" si="40"/>
        <v>16388.409</v>
      </c>
    </row>
    <row r="770" spans="1:27" x14ac:dyDescent="0.25">
      <c r="A770" t="s">
        <v>37</v>
      </c>
      <c r="B770" t="s">
        <v>17</v>
      </c>
      <c r="C770" t="s">
        <v>1</v>
      </c>
      <c r="D770" t="s">
        <v>2</v>
      </c>
      <c r="E770" s="1">
        <v>47119</v>
      </c>
      <c r="F770">
        <v>50</v>
      </c>
      <c r="G770" s="6">
        <v>3520.9389999999999</v>
      </c>
      <c r="I770" t="s">
        <v>37</v>
      </c>
      <c r="J770" t="s">
        <v>18</v>
      </c>
      <c r="K770" t="s">
        <v>1</v>
      </c>
      <c r="L770" t="s">
        <v>2</v>
      </c>
      <c r="M770" s="1">
        <v>47119</v>
      </c>
      <c r="N770">
        <v>50</v>
      </c>
      <c r="O770">
        <v>10922.037</v>
      </c>
      <c r="Q770" t="s">
        <v>37</v>
      </c>
      <c r="R770" t="s">
        <v>19</v>
      </c>
      <c r="S770" t="s">
        <v>1</v>
      </c>
      <c r="T770" t="s">
        <v>2</v>
      </c>
      <c r="U770" s="1">
        <v>47119</v>
      </c>
      <c r="V770">
        <v>50</v>
      </c>
      <c r="W770">
        <v>3316.018</v>
      </c>
      <c r="Y770" s="1">
        <f t="shared" si="38"/>
        <v>47119</v>
      </c>
      <c r="Z770">
        <f t="shared" si="39"/>
        <v>50</v>
      </c>
      <c r="AA770" s="6">
        <f t="shared" si="40"/>
        <v>17758.993999999999</v>
      </c>
    </row>
    <row r="771" spans="1:27" x14ac:dyDescent="0.25">
      <c r="A771" t="s">
        <v>37</v>
      </c>
      <c r="B771" t="s">
        <v>17</v>
      </c>
      <c r="C771" t="s">
        <v>1</v>
      </c>
      <c r="D771" t="s">
        <v>2</v>
      </c>
      <c r="E771" s="1">
        <v>47484</v>
      </c>
      <c r="F771" t="s">
        <v>3</v>
      </c>
      <c r="G771" s="6">
        <v>3445.4250000000002</v>
      </c>
      <c r="I771" t="s">
        <v>37</v>
      </c>
      <c r="J771" t="s">
        <v>18</v>
      </c>
      <c r="K771" t="s">
        <v>1</v>
      </c>
      <c r="L771" t="s">
        <v>2</v>
      </c>
      <c r="M771" s="1">
        <v>47484</v>
      </c>
      <c r="N771" t="s">
        <v>3</v>
      </c>
      <c r="O771">
        <v>10538.638000000001</v>
      </c>
      <c r="Q771" t="s">
        <v>37</v>
      </c>
      <c r="R771" t="s">
        <v>19</v>
      </c>
      <c r="S771" t="s">
        <v>1</v>
      </c>
      <c r="T771" t="s">
        <v>2</v>
      </c>
      <c r="U771" s="1">
        <v>47484</v>
      </c>
      <c r="V771" t="s">
        <v>3</v>
      </c>
      <c r="W771">
        <v>3194.8159999999998</v>
      </c>
      <c r="Y771" s="1">
        <f t="shared" si="38"/>
        <v>47484</v>
      </c>
      <c r="Z771" t="str">
        <f t="shared" si="39"/>
        <v>Expected Values</v>
      </c>
      <c r="AA771" s="6">
        <f t="shared" si="40"/>
        <v>17178.879000000001</v>
      </c>
    </row>
    <row r="772" spans="1:27" x14ac:dyDescent="0.25">
      <c r="A772" t="s">
        <v>37</v>
      </c>
      <c r="B772" t="s">
        <v>17</v>
      </c>
      <c r="C772" t="s">
        <v>1</v>
      </c>
      <c r="D772" t="s">
        <v>2</v>
      </c>
      <c r="E772" s="1">
        <v>47484</v>
      </c>
      <c r="F772">
        <v>1</v>
      </c>
      <c r="G772" s="6">
        <v>3506.192</v>
      </c>
      <c r="I772" t="s">
        <v>37</v>
      </c>
      <c r="J772" t="s">
        <v>18</v>
      </c>
      <c r="K772" t="s">
        <v>1</v>
      </c>
      <c r="L772" t="s">
        <v>2</v>
      </c>
      <c r="M772" s="1">
        <v>47484</v>
      </c>
      <c r="N772">
        <v>1</v>
      </c>
      <c r="O772">
        <v>10749.441000000001</v>
      </c>
      <c r="Q772" t="s">
        <v>37</v>
      </c>
      <c r="R772" t="s">
        <v>19</v>
      </c>
      <c r="S772" t="s">
        <v>1</v>
      </c>
      <c r="T772" t="s">
        <v>2</v>
      </c>
      <c r="U772" s="1">
        <v>47484</v>
      </c>
      <c r="V772">
        <v>1</v>
      </c>
      <c r="W772">
        <v>3261.8290000000002</v>
      </c>
      <c r="Y772" s="1">
        <f t="shared" si="38"/>
        <v>47484</v>
      </c>
      <c r="Z772">
        <f t="shared" si="39"/>
        <v>1</v>
      </c>
      <c r="AA772" s="6">
        <f t="shared" si="40"/>
        <v>17517.462000000003</v>
      </c>
    </row>
    <row r="773" spans="1:27" x14ac:dyDescent="0.25">
      <c r="A773" t="s">
        <v>37</v>
      </c>
      <c r="B773" t="s">
        <v>17</v>
      </c>
      <c r="C773" t="s">
        <v>1</v>
      </c>
      <c r="D773" t="s">
        <v>2</v>
      </c>
      <c r="E773" s="1">
        <v>47484</v>
      </c>
      <c r="F773">
        <v>2</v>
      </c>
      <c r="G773" s="6">
        <v>3384.6590000000001</v>
      </c>
      <c r="I773" t="s">
        <v>37</v>
      </c>
      <c r="J773" t="s">
        <v>18</v>
      </c>
      <c r="K773" t="s">
        <v>1</v>
      </c>
      <c r="L773" t="s">
        <v>2</v>
      </c>
      <c r="M773" s="1">
        <v>47484</v>
      </c>
      <c r="N773">
        <v>2</v>
      </c>
      <c r="O773">
        <v>10327.835999999999</v>
      </c>
      <c r="Q773" t="s">
        <v>37</v>
      </c>
      <c r="R773" t="s">
        <v>19</v>
      </c>
      <c r="S773" t="s">
        <v>1</v>
      </c>
      <c r="T773" t="s">
        <v>2</v>
      </c>
      <c r="U773" s="1">
        <v>47484</v>
      </c>
      <c r="V773">
        <v>2</v>
      </c>
      <c r="W773">
        <v>3127.8020000000001</v>
      </c>
      <c r="Y773" s="1">
        <f t="shared" si="38"/>
        <v>47484</v>
      </c>
      <c r="Z773">
        <f t="shared" si="39"/>
        <v>2</v>
      </c>
      <c r="AA773" s="6">
        <f t="shared" si="40"/>
        <v>16840.296999999999</v>
      </c>
    </row>
    <row r="774" spans="1:27" x14ac:dyDescent="0.25">
      <c r="A774" t="s">
        <v>37</v>
      </c>
      <c r="B774" t="s">
        <v>17</v>
      </c>
      <c r="C774" t="s">
        <v>1</v>
      </c>
      <c r="D774" t="s">
        <v>2</v>
      </c>
      <c r="E774" s="1">
        <v>47484</v>
      </c>
      <c r="F774">
        <v>3</v>
      </c>
      <c r="G774" s="6">
        <v>3415.47</v>
      </c>
      <c r="I774" t="s">
        <v>37</v>
      </c>
      <c r="J774" t="s">
        <v>18</v>
      </c>
      <c r="K774" t="s">
        <v>1</v>
      </c>
      <c r="L774" t="s">
        <v>2</v>
      </c>
      <c r="M774" s="1">
        <v>47484</v>
      </c>
      <c r="N774">
        <v>3</v>
      </c>
      <c r="O774">
        <v>10307.749</v>
      </c>
      <c r="Q774" t="s">
        <v>37</v>
      </c>
      <c r="R774" t="s">
        <v>19</v>
      </c>
      <c r="S774" t="s">
        <v>1</v>
      </c>
      <c r="T774" t="s">
        <v>2</v>
      </c>
      <c r="U774" s="1">
        <v>47484</v>
      </c>
      <c r="V774">
        <v>3</v>
      </c>
      <c r="W774">
        <v>3122.453</v>
      </c>
      <c r="Y774" s="1">
        <f t="shared" si="38"/>
        <v>47484</v>
      </c>
      <c r="Z774">
        <f t="shared" si="39"/>
        <v>3</v>
      </c>
      <c r="AA774" s="6">
        <f t="shared" si="40"/>
        <v>16845.671999999999</v>
      </c>
    </row>
    <row r="775" spans="1:27" x14ac:dyDescent="0.25">
      <c r="A775" t="s">
        <v>37</v>
      </c>
      <c r="B775" t="s">
        <v>17</v>
      </c>
      <c r="C775" t="s">
        <v>1</v>
      </c>
      <c r="D775" t="s">
        <v>2</v>
      </c>
      <c r="E775" s="1">
        <v>47484</v>
      </c>
      <c r="F775">
        <v>4</v>
      </c>
      <c r="G775" s="6">
        <v>3475.3809999999999</v>
      </c>
      <c r="I775" t="s">
        <v>37</v>
      </c>
      <c r="J775" t="s">
        <v>18</v>
      </c>
      <c r="K775" t="s">
        <v>1</v>
      </c>
      <c r="L775" t="s">
        <v>2</v>
      </c>
      <c r="M775" s="1">
        <v>47484</v>
      </c>
      <c r="N775">
        <v>4</v>
      </c>
      <c r="O775">
        <v>10769.526</v>
      </c>
      <c r="Q775" t="s">
        <v>37</v>
      </c>
      <c r="R775" t="s">
        <v>19</v>
      </c>
      <c r="S775" t="s">
        <v>1</v>
      </c>
      <c r="T775" t="s">
        <v>2</v>
      </c>
      <c r="U775" s="1">
        <v>47484</v>
      </c>
      <c r="V775">
        <v>4</v>
      </c>
      <c r="W775">
        <v>3267.1779999999999</v>
      </c>
      <c r="Y775" s="1">
        <f t="shared" ref="Y775:Y838" si="41">U775</f>
        <v>47484</v>
      </c>
      <c r="Z775">
        <f t="shared" ref="Z775:Z838" si="42">V775</f>
        <v>4</v>
      </c>
      <c r="AA775" s="6">
        <f t="shared" ref="AA775:AA838" si="43">G775+O775+W775</f>
        <v>17512.084999999999</v>
      </c>
    </row>
    <row r="776" spans="1:27" x14ac:dyDescent="0.25">
      <c r="A776" t="s">
        <v>37</v>
      </c>
      <c r="B776" t="s">
        <v>17</v>
      </c>
      <c r="C776" t="s">
        <v>1</v>
      </c>
      <c r="D776" t="s">
        <v>2</v>
      </c>
      <c r="E776" s="1">
        <v>47484</v>
      </c>
      <c r="F776">
        <v>5</v>
      </c>
      <c r="G776" s="6">
        <v>3376.3110000000001</v>
      </c>
      <c r="I776" t="s">
        <v>37</v>
      </c>
      <c r="J776" t="s">
        <v>18</v>
      </c>
      <c r="K776" t="s">
        <v>1</v>
      </c>
      <c r="L776" t="s">
        <v>2</v>
      </c>
      <c r="M776" s="1">
        <v>47484</v>
      </c>
      <c r="N776">
        <v>5</v>
      </c>
      <c r="O776">
        <v>10237.192999999999</v>
      </c>
      <c r="Q776" t="s">
        <v>37</v>
      </c>
      <c r="R776" t="s">
        <v>19</v>
      </c>
      <c r="S776" t="s">
        <v>1</v>
      </c>
      <c r="T776" t="s">
        <v>2</v>
      </c>
      <c r="U776" s="1">
        <v>47484</v>
      </c>
      <c r="V776">
        <v>5</v>
      </c>
      <c r="W776">
        <v>3100.6909999999998</v>
      </c>
      <c r="Y776" s="1">
        <f t="shared" si="41"/>
        <v>47484</v>
      </c>
      <c r="Z776">
        <f t="shared" si="42"/>
        <v>5</v>
      </c>
      <c r="AA776" s="6">
        <f t="shared" si="43"/>
        <v>16714.195</v>
      </c>
    </row>
    <row r="777" spans="1:27" x14ac:dyDescent="0.25">
      <c r="A777" t="s">
        <v>37</v>
      </c>
      <c r="B777" t="s">
        <v>17</v>
      </c>
      <c r="C777" t="s">
        <v>1</v>
      </c>
      <c r="D777" t="s">
        <v>2</v>
      </c>
      <c r="E777" s="1">
        <v>47484</v>
      </c>
      <c r="F777">
        <v>6</v>
      </c>
      <c r="G777" s="6">
        <v>3514.54</v>
      </c>
      <c r="I777" t="s">
        <v>37</v>
      </c>
      <c r="J777" t="s">
        <v>18</v>
      </c>
      <c r="K777" t="s">
        <v>1</v>
      </c>
      <c r="L777" t="s">
        <v>2</v>
      </c>
      <c r="M777" s="1">
        <v>47484</v>
      </c>
      <c r="N777">
        <v>6</v>
      </c>
      <c r="O777">
        <v>10840.083000000001</v>
      </c>
      <c r="Q777" t="s">
        <v>37</v>
      </c>
      <c r="R777" t="s">
        <v>19</v>
      </c>
      <c r="S777" t="s">
        <v>1</v>
      </c>
      <c r="T777" t="s">
        <v>2</v>
      </c>
      <c r="U777" s="1">
        <v>47484</v>
      </c>
      <c r="V777">
        <v>6</v>
      </c>
      <c r="W777">
        <v>3288.94</v>
      </c>
      <c r="Y777" s="1">
        <f t="shared" si="41"/>
        <v>47484</v>
      </c>
      <c r="Z777">
        <f t="shared" si="42"/>
        <v>6</v>
      </c>
      <c r="AA777" s="6">
        <f t="shared" si="43"/>
        <v>17643.562999999998</v>
      </c>
    </row>
    <row r="778" spans="1:27" x14ac:dyDescent="0.25">
      <c r="A778" t="s">
        <v>37</v>
      </c>
      <c r="B778" t="s">
        <v>17</v>
      </c>
      <c r="C778" t="s">
        <v>1</v>
      </c>
      <c r="D778" t="s">
        <v>2</v>
      </c>
      <c r="E778" s="1">
        <v>47484</v>
      </c>
      <c r="F778">
        <v>7</v>
      </c>
      <c r="G778" s="6">
        <v>3446.4050000000002</v>
      </c>
      <c r="I778" t="s">
        <v>37</v>
      </c>
      <c r="J778" t="s">
        <v>18</v>
      </c>
      <c r="K778" t="s">
        <v>1</v>
      </c>
      <c r="L778" t="s">
        <v>2</v>
      </c>
      <c r="M778" s="1">
        <v>47484</v>
      </c>
      <c r="N778">
        <v>7</v>
      </c>
      <c r="O778">
        <v>10519.88</v>
      </c>
      <c r="Q778" t="s">
        <v>37</v>
      </c>
      <c r="R778" t="s">
        <v>19</v>
      </c>
      <c r="S778" t="s">
        <v>1</v>
      </c>
      <c r="T778" t="s">
        <v>2</v>
      </c>
      <c r="U778" s="1">
        <v>47484</v>
      </c>
      <c r="V778">
        <v>7</v>
      </c>
      <c r="W778">
        <v>3192.5410000000002</v>
      </c>
      <c r="Y778" s="1">
        <f t="shared" si="41"/>
        <v>47484</v>
      </c>
      <c r="Z778">
        <f t="shared" si="42"/>
        <v>7</v>
      </c>
      <c r="AA778" s="6">
        <f t="shared" si="43"/>
        <v>17158.826000000001</v>
      </c>
    </row>
    <row r="779" spans="1:27" x14ac:dyDescent="0.25">
      <c r="A779" t="s">
        <v>37</v>
      </c>
      <c r="B779" t="s">
        <v>17</v>
      </c>
      <c r="C779" t="s">
        <v>1</v>
      </c>
      <c r="D779" t="s">
        <v>2</v>
      </c>
      <c r="E779" s="1">
        <v>47484</v>
      </c>
      <c r="F779">
        <v>8</v>
      </c>
      <c r="G779" s="6">
        <v>3444.4459999999999</v>
      </c>
      <c r="I779" t="s">
        <v>37</v>
      </c>
      <c r="J779" t="s">
        <v>18</v>
      </c>
      <c r="K779" t="s">
        <v>1</v>
      </c>
      <c r="L779" t="s">
        <v>2</v>
      </c>
      <c r="M779" s="1">
        <v>47484</v>
      </c>
      <c r="N779">
        <v>8</v>
      </c>
      <c r="O779">
        <v>10557.396000000001</v>
      </c>
      <c r="Q779" t="s">
        <v>37</v>
      </c>
      <c r="R779" t="s">
        <v>19</v>
      </c>
      <c r="S779" t="s">
        <v>1</v>
      </c>
      <c r="T779" t="s">
        <v>2</v>
      </c>
      <c r="U779" s="1">
        <v>47484</v>
      </c>
      <c r="V779">
        <v>8</v>
      </c>
      <c r="W779">
        <v>3197.09</v>
      </c>
      <c r="Y779" s="1">
        <f t="shared" si="41"/>
        <v>47484</v>
      </c>
      <c r="Z779">
        <f t="shared" si="42"/>
        <v>8</v>
      </c>
      <c r="AA779" s="6">
        <f t="shared" si="43"/>
        <v>17198.932000000001</v>
      </c>
    </row>
    <row r="780" spans="1:27" x14ac:dyDescent="0.25">
      <c r="A780" t="s">
        <v>37</v>
      </c>
      <c r="B780" t="s">
        <v>17</v>
      </c>
      <c r="C780" t="s">
        <v>1</v>
      </c>
      <c r="D780" t="s">
        <v>2</v>
      </c>
      <c r="E780" s="1">
        <v>47484</v>
      </c>
      <c r="F780">
        <v>9</v>
      </c>
      <c r="G780" s="6">
        <v>3445.68</v>
      </c>
      <c r="I780" t="s">
        <v>37</v>
      </c>
      <c r="J780" t="s">
        <v>18</v>
      </c>
      <c r="K780" t="s">
        <v>1</v>
      </c>
      <c r="L780" t="s">
        <v>2</v>
      </c>
      <c r="M780" s="1">
        <v>47484</v>
      </c>
      <c r="N780">
        <v>9</v>
      </c>
      <c r="O780">
        <v>10542.455</v>
      </c>
      <c r="Q780" t="s">
        <v>37</v>
      </c>
      <c r="R780" t="s">
        <v>19</v>
      </c>
      <c r="S780" t="s">
        <v>1</v>
      </c>
      <c r="T780" t="s">
        <v>2</v>
      </c>
      <c r="U780" s="1">
        <v>47484</v>
      </c>
      <c r="V780">
        <v>9</v>
      </c>
      <c r="W780">
        <v>3194.578</v>
      </c>
      <c r="Y780" s="1">
        <f t="shared" si="41"/>
        <v>47484</v>
      </c>
      <c r="Z780">
        <f t="shared" si="42"/>
        <v>9</v>
      </c>
      <c r="AA780" s="6">
        <f t="shared" si="43"/>
        <v>17182.713</v>
      </c>
    </row>
    <row r="781" spans="1:27" x14ac:dyDescent="0.25">
      <c r="A781" t="s">
        <v>37</v>
      </c>
      <c r="B781" t="s">
        <v>17</v>
      </c>
      <c r="C781" t="s">
        <v>1</v>
      </c>
      <c r="D781" t="s">
        <v>2</v>
      </c>
      <c r="E781" s="1">
        <v>47484</v>
      </c>
      <c r="F781">
        <v>10</v>
      </c>
      <c r="G781" s="6">
        <v>3445.1709999999998</v>
      </c>
      <c r="I781" t="s">
        <v>37</v>
      </c>
      <c r="J781" t="s">
        <v>18</v>
      </c>
      <c r="K781" t="s">
        <v>1</v>
      </c>
      <c r="L781" t="s">
        <v>2</v>
      </c>
      <c r="M781" s="1">
        <v>47484</v>
      </c>
      <c r="N781">
        <v>10</v>
      </c>
      <c r="O781">
        <v>10534.821</v>
      </c>
      <c r="Q781" t="s">
        <v>37</v>
      </c>
      <c r="R781" t="s">
        <v>19</v>
      </c>
      <c r="S781" t="s">
        <v>1</v>
      </c>
      <c r="T781" t="s">
        <v>2</v>
      </c>
      <c r="U781" s="1">
        <v>47484</v>
      </c>
      <c r="V781">
        <v>10</v>
      </c>
      <c r="W781">
        <v>3195.0529999999999</v>
      </c>
      <c r="Y781" s="1">
        <f t="shared" si="41"/>
        <v>47484</v>
      </c>
      <c r="Z781">
        <f t="shared" si="42"/>
        <v>10</v>
      </c>
      <c r="AA781" s="6">
        <f t="shared" si="43"/>
        <v>17175.044999999998</v>
      </c>
    </row>
    <row r="782" spans="1:27" x14ac:dyDescent="0.25">
      <c r="A782" t="s">
        <v>37</v>
      </c>
      <c r="B782" t="s">
        <v>17</v>
      </c>
      <c r="C782" t="s">
        <v>1</v>
      </c>
      <c r="D782" t="s">
        <v>2</v>
      </c>
      <c r="E782" s="1">
        <v>47484</v>
      </c>
      <c r="F782">
        <v>11</v>
      </c>
      <c r="G782" s="6">
        <v>3406.5140000000001</v>
      </c>
      <c r="I782" t="s">
        <v>37</v>
      </c>
      <c r="J782" t="s">
        <v>18</v>
      </c>
      <c r="K782" t="s">
        <v>1</v>
      </c>
      <c r="L782" t="s">
        <v>2</v>
      </c>
      <c r="M782" s="1">
        <v>47484</v>
      </c>
      <c r="N782">
        <v>11</v>
      </c>
      <c r="O782">
        <v>10327.751</v>
      </c>
      <c r="Q782" t="s">
        <v>37</v>
      </c>
      <c r="R782" t="s">
        <v>19</v>
      </c>
      <c r="S782" t="s">
        <v>1</v>
      </c>
      <c r="T782" t="s">
        <v>2</v>
      </c>
      <c r="U782" s="1">
        <v>47484</v>
      </c>
      <c r="V782">
        <v>11</v>
      </c>
      <c r="W782">
        <v>3131.002</v>
      </c>
      <c r="Y782" s="1">
        <f t="shared" si="41"/>
        <v>47484</v>
      </c>
      <c r="Z782">
        <f t="shared" si="42"/>
        <v>11</v>
      </c>
      <c r="AA782" s="6">
        <f t="shared" si="43"/>
        <v>16865.267</v>
      </c>
    </row>
    <row r="783" spans="1:27" x14ac:dyDescent="0.25">
      <c r="A783" t="s">
        <v>37</v>
      </c>
      <c r="B783" t="s">
        <v>17</v>
      </c>
      <c r="C783" t="s">
        <v>1</v>
      </c>
      <c r="D783" t="s">
        <v>2</v>
      </c>
      <c r="E783" s="1">
        <v>47484</v>
      </c>
      <c r="F783">
        <v>12</v>
      </c>
      <c r="G783" s="6">
        <v>3484.337</v>
      </c>
      <c r="I783" t="s">
        <v>37</v>
      </c>
      <c r="J783" t="s">
        <v>18</v>
      </c>
      <c r="K783" t="s">
        <v>1</v>
      </c>
      <c r="L783" t="s">
        <v>2</v>
      </c>
      <c r="M783" s="1">
        <v>47484</v>
      </c>
      <c r="N783">
        <v>12</v>
      </c>
      <c r="O783">
        <v>10749.523999999999</v>
      </c>
      <c r="Q783" t="s">
        <v>37</v>
      </c>
      <c r="R783" t="s">
        <v>19</v>
      </c>
      <c r="S783" t="s">
        <v>1</v>
      </c>
      <c r="T783" t="s">
        <v>2</v>
      </c>
      <c r="U783" s="1">
        <v>47484</v>
      </c>
      <c r="V783">
        <v>12</v>
      </c>
      <c r="W783">
        <v>3258.6289999999999</v>
      </c>
      <c r="Y783" s="1">
        <f t="shared" si="41"/>
        <v>47484</v>
      </c>
      <c r="Z783">
        <f t="shared" si="42"/>
        <v>12</v>
      </c>
      <c r="AA783" s="6">
        <f t="shared" si="43"/>
        <v>17492.489999999998</v>
      </c>
    </row>
    <row r="784" spans="1:27" x14ac:dyDescent="0.25">
      <c r="A784" t="s">
        <v>37</v>
      </c>
      <c r="B784" t="s">
        <v>17</v>
      </c>
      <c r="C784" t="s">
        <v>1</v>
      </c>
      <c r="D784" t="s">
        <v>2</v>
      </c>
      <c r="E784" s="1">
        <v>47484</v>
      </c>
      <c r="F784">
        <v>13</v>
      </c>
      <c r="G784" s="6">
        <v>3445.5920000000001</v>
      </c>
      <c r="I784" t="s">
        <v>37</v>
      </c>
      <c r="J784" t="s">
        <v>18</v>
      </c>
      <c r="K784" t="s">
        <v>1</v>
      </c>
      <c r="L784" t="s">
        <v>2</v>
      </c>
      <c r="M784" s="1">
        <v>47484</v>
      </c>
      <c r="N784">
        <v>13</v>
      </c>
      <c r="O784">
        <v>10520.552</v>
      </c>
      <c r="Q784" t="s">
        <v>37</v>
      </c>
      <c r="R784" t="s">
        <v>19</v>
      </c>
      <c r="S784" t="s">
        <v>1</v>
      </c>
      <c r="T784" t="s">
        <v>2</v>
      </c>
      <c r="U784" s="1">
        <v>47484</v>
      </c>
      <c r="V784">
        <v>13</v>
      </c>
      <c r="W784">
        <v>3189.8780000000002</v>
      </c>
      <c r="Y784" s="1">
        <f t="shared" si="41"/>
        <v>47484</v>
      </c>
      <c r="Z784">
        <f t="shared" si="42"/>
        <v>13</v>
      </c>
      <c r="AA784" s="6">
        <f t="shared" si="43"/>
        <v>17156.022000000001</v>
      </c>
    </row>
    <row r="785" spans="1:27" x14ac:dyDescent="0.25">
      <c r="A785" t="s">
        <v>37</v>
      </c>
      <c r="B785" t="s">
        <v>17</v>
      </c>
      <c r="C785" t="s">
        <v>1</v>
      </c>
      <c r="D785" t="s">
        <v>2</v>
      </c>
      <c r="E785" s="1">
        <v>47484</v>
      </c>
      <c r="F785">
        <v>14</v>
      </c>
      <c r="G785" s="6">
        <v>3445.259</v>
      </c>
      <c r="I785" t="s">
        <v>37</v>
      </c>
      <c r="J785" t="s">
        <v>18</v>
      </c>
      <c r="K785" t="s">
        <v>1</v>
      </c>
      <c r="L785" t="s">
        <v>2</v>
      </c>
      <c r="M785" s="1">
        <v>47484</v>
      </c>
      <c r="N785">
        <v>14</v>
      </c>
      <c r="O785">
        <v>10556.724</v>
      </c>
      <c r="Q785" t="s">
        <v>37</v>
      </c>
      <c r="R785" t="s">
        <v>19</v>
      </c>
      <c r="S785" t="s">
        <v>1</v>
      </c>
      <c r="T785" t="s">
        <v>2</v>
      </c>
      <c r="U785" s="1">
        <v>47484</v>
      </c>
      <c r="V785">
        <v>14</v>
      </c>
      <c r="W785">
        <v>3199.7539999999999</v>
      </c>
      <c r="Y785" s="1">
        <f t="shared" si="41"/>
        <v>47484</v>
      </c>
      <c r="Z785">
        <f t="shared" si="42"/>
        <v>14</v>
      </c>
      <c r="AA785" s="6">
        <f t="shared" si="43"/>
        <v>17201.737000000001</v>
      </c>
    </row>
    <row r="786" spans="1:27" x14ac:dyDescent="0.25">
      <c r="A786" t="s">
        <v>37</v>
      </c>
      <c r="B786" t="s">
        <v>17</v>
      </c>
      <c r="C786" t="s">
        <v>1</v>
      </c>
      <c r="D786" t="s">
        <v>2</v>
      </c>
      <c r="E786" s="1">
        <v>47484</v>
      </c>
      <c r="F786">
        <v>15</v>
      </c>
      <c r="G786" s="6">
        <v>3466.0929999999998</v>
      </c>
      <c r="I786" t="s">
        <v>37</v>
      </c>
      <c r="J786" t="s">
        <v>18</v>
      </c>
      <c r="K786" t="s">
        <v>1</v>
      </c>
      <c r="L786" t="s">
        <v>2</v>
      </c>
      <c r="M786" s="1">
        <v>47484</v>
      </c>
      <c r="N786">
        <v>15</v>
      </c>
      <c r="O786">
        <v>10704.319</v>
      </c>
      <c r="Q786" t="s">
        <v>37</v>
      </c>
      <c r="R786" t="s">
        <v>19</v>
      </c>
      <c r="S786" t="s">
        <v>1</v>
      </c>
      <c r="T786" t="s">
        <v>2</v>
      </c>
      <c r="U786" s="1">
        <v>47484</v>
      </c>
      <c r="V786">
        <v>15</v>
      </c>
      <c r="W786">
        <v>3250.0039999999999</v>
      </c>
      <c r="Y786" s="1">
        <f t="shared" si="41"/>
        <v>47484</v>
      </c>
      <c r="Z786">
        <f t="shared" si="42"/>
        <v>15</v>
      </c>
      <c r="AA786" s="6">
        <f t="shared" si="43"/>
        <v>17420.416000000001</v>
      </c>
    </row>
    <row r="787" spans="1:27" x14ac:dyDescent="0.25">
      <c r="A787" t="s">
        <v>37</v>
      </c>
      <c r="B787" t="s">
        <v>17</v>
      </c>
      <c r="C787" t="s">
        <v>1</v>
      </c>
      <c r="D787" t="s">
        <v>2</v>
      </c>
      <c r="E787" s="1">
        <v>47484</v>
      </c>
      <c r="F787">
        <v>16</v>
      </c>
      <c r="G787" s="6">
        <v>3424.7579999999998</v>
      </c>
      <c r="I787" t="s">
        <v>37</v>
      </c>
      <c r="J787" t="s">
        <v>18</v>
      </c>
      <c r="K787" t="s">
        <v>1</v>
      </c>
      <c r="L787" t="s">
        <v>2</v>
      </c>
      <c r="M787" s="1">
        <v>47484</v>
      </c>
      <c r="N787">
        <v>16</v>
      </c>
      <c r="O787">
        <v>10372.957</v>
      </c>
      <c r="Q787" t="s">
        <v>37</v>
      </c>
      <c r="R787" t="s">
        <v>19</v>
      </c>
      <c r="S787" t="s">
        <v>1</v>
      </c>
      <c r="T787" t="s">
        <v>2</v>
      </c>
      <c r="U787" s="1">
        <v>47484</v>
      </c>
      <c r="V787">
        <v>16</v>
      </c>
      <c r="W787">
        <v>3139.627</v>
      </c>
      <c r="Y787" s="1">
        <f t="shared" si="41"/>
        <v>47484</v>
      </c>
      <c r="Z787">
        <f t="shared" si="42"/>
        <v>16</v>
      </c>
      <c r="AA787" s="6">
        <f t="shared" si="43"/>
        <v>16937.342000000001</v>
      </c>
    </row>
    <row r="788" spans="1:27" x14ac:dyDescent="0.25">
      <c r="A788" t="s">
        <v>37</v>
      </c>
      <c r="B788" t="s">
        <v>17</v>
      </c>
      <c r="C788" t="s">
        <v>1</v>
      </c>
      <c r="D788" t="s">
        <v>2</v>
      </c>
      <c r="E788" s="1">
        <v>47484</v>
      </c>
      <c r="F788">
        <v>17</v>
      </c>
      <c r="G788" s="6">
        <v>3490.4609999999998</v>
      </c>
      <c r="I788" t="s">
        <v>37</v>
      </c>
      <c r="J788" t="s">
        <v>18</v>
      </c>
      <c r="K788" t="s">
        <v>1</v>
      </c>
      <c r="L788" t="s">
        <v>2</v>
      </c>
      <c r="M788" s="1">
        <v>47484</v>
      </c>
      <c r="N788">
        <v>17</v>
      </c>
      <c r="O788">
        <v>10779.945</v>
      </c>
      <c r="Q788" t="s">
        <v>37</v>
      </c>
      <c r="R788" t="s">
        <v>19</v>
      </c>
      <c r="S788" t="s">
        <v>1</v>
      </c>
      <c r="T788" t="s">
        <v>2</v>
      </c>
      <c r="U788" s="1">
        <v>47484</v>
      </c>
      <c r="V788">
        <v>17</v>
      </c>
      <c r="W788">
        <v>3268.6460000000002</v>
      </c>
      <c r="Y788" s="1">
        <f t="shared" si="41"/>
        <v>47484</v>
      </c>
      <c r="Z788">
        <f t="shared" si="42"/>
        <v>17</v>
      </c>
      <c r="AA788" s="6">
        <f t="shared" si="43"/>
        <v>17539.052</v>
      </c>
    </row>
    <row r="789" spans="1:27" x14ac:dyDescent="0.25">
      <c r="A789" t="s">
        <v>37</v>
      </c>
      <c r="B789" t="s">
        <v>17</v>
      </c>
      <c r="C789" t="s">
        <v>1</v>
      </c>
      <c r="D789" t="s">
        <v>2</v>
      </c>
      <c r="E789" s="1">
        <v>47484</v>
      </c>
      <c r="F789">
        <v>18</v>
      </c>
      <c r="G789" s="6">
        <v>3400.39</v>
      </c>
      <c r="I789" t="s">
        <v>37</v>
      </c>
      <c r="J789" t="s">
        <v>18</v>
      </c>
      <c r="K789" t="s">
        <v>1</v>
      </c>
      <c r="L789" t="s">
        <v>2</v>
      </c>
      <c r="M789" s="1">
        <v>47484</v>
      </c>
      <c r="N789">
        <v>18</v>
      </c>
      <c r="O789">
        <v>10297.331</v>
      </c>
      <c r="Q789" t="s">
        <v>37</v>
      </c>
      <c r="R789" t="s">
        <v>19</v>
      </c>
      <c r="S789" t="s">
        <v>1</v>
      </c>
      <c r="T789" t="s">
        <v>2</v>
      </c>
      <c r="U789" s="1">
        <v>47484</v>
      </c>
      <c r="V789">
        <v>18</v>
      </c>
      <c r="W789">
        <v>3120.9850000000001</v>
      </c>
      <c r="Y789" s="1">
        <f t="shared" si="41"/>
        <v>47484</v>
      </c>
      <c r="Z789">
        <f t="shared" si="42"/>
        <v>18</v>
      </c>
      <c r="AA789" s="6">
        <f t="shared" si="43"/>
        <v>16818.705999999998</v>
      </c>
    </row>
    <row r="790" spans="1:27" x14ac:dyDescent="0.25">
      <c r="A790" t="s">
        <v>37</v>
      </c>
      <c r="B790" t="s">
        <v>17</v>
      </c>
      <c r="C790" t="s">
        <v>1</v>
      </c>
      <c r="D790" t="s">
        <v>2</v>
      </c>
      <c r="E790" s="1">
        <v>47484</v>
      </c>
      <c r="F790">
        <v>19</v>
      </c>
      <c r="G790" s="6">
        <v>3490.0360000000001</v>
      </c>
      <c r="I790" t="s">
        <v>37</v>
      </c>
      <c r="J790" t="s">
        <v>18</v>
      </c>
      <c r="K790" t="s">
        <v>1</v>
      </c>
      <c r="L790" t="s">
        <v>2</v>
      </c>
      <c r="M790" s="1">
        <v>47484</v>
      </c>
      <c r="N790">
        <v>19</v>
      </c>
      <c r="O790">
        <v>10770.486000000001</v>
      </c>
      <c r="Q790" t="s">
        <v>37</v>
      </c>
      <c r="R790" t="s">
        <v>19</v>
      </c>
      <c r="S790" t="s">
        <v>1</v>
      </c>
      <c r="T790" t="s">
        <v>2</v>
      </c>
      <c r="U790" s="1">
        <v>47484</v>
      </c>
      <c r="V790">
        <v>19</v>
      </c>
      <c r="W790">
        <v>3260.306</v>
      </c>
      <c r="Y790" s="1">
        <f t="shared" si="41"/>
        <v>47484</v>
      </c>
      <c r="Z790">
        <f t="shared" si="42"/>
        <v>19</v>
      </c>
      <c r="AA790" s="6">
        <f t="shared" si="43"/>
        <v>17520.828000000001</v>
      </c>
    </row>
    <row r="791" spans="1:27" x14ac:dyDescent="0.25">
      <c r="A791" t="s">
        <v>37</v>
      </c>
      <c r="B791" t="s">
        <v>17</v>
      </c>
      <c r="C791" t="s">
        <v>1</v>
      </c>
      <c r="D791" t="s">
        <v>2</v>
      </c>
      <c r="E791" s="1">
        <v>47484</v>
      </c>
      <c r="F791">
        <v>20</v>
      </c>
      <c r="G791" s="6">
        <v>3400.8150000000001</v>
      </c>
      <c r="I791" t="s">
        <v>37</v>
      </c>
      <c r="J791" t="s">
        <v>18</v>
      </c>
      <c r="K791" t="s">
        <v>1</v>
      </c>
      <c r="L791" t="s">
        <v>2</v>
      </c>
      <c r="M791" s="1">
        <v>47484</v>
      </c>
      <c r="N791">
        <v>20</v>
      </c>
      <c r="O791">
        <v>10306.790000000001</v>
      </c>
      <c r="Q791" t="s">
        <v>37</v>
      </c>
      <c r="R791" t="s">
        <v>19</v>
      </c>
      <c r="S791" t="s">
        <v>1</v>
      </c>
      <c r="T791" t="s">
        <v>2</v>
      </c>
      <c r="U791" s="1">
        <v>47484</v>
      </c>
      <c r="V791">
        <v>20</v>
      </c>
      <c r="W791">
        <v>3129.3249999999998</v>
      </c>
      <c r="Y791" s="1">
        <f t="shared" si="41"/>
        <v>47484</v>
      </c>
      <c r="Z791">
        <f t="shared" si="42"/>
        <v>20</v>
      </c>
      <c r="AA791" s="6">
        <f t="shared" si="43"/>
        <v>16836.93</v>
      </c>
    </row>
    <row r="792" spans="1:27" x14ac:dyDescent="0.25">
      <c r="A792" t="s">
        <v>37</v>
      </c>
      <c r="B792" t="s">
        <v>17</v>
      </c>
      <c r="C792" t="s">
        <v>1</v>
      </c>
      <c r="D792" t="s">
        <v>2</v>
      </c>
      <c r="E792" s="1">
        <v>47484</v>
      </c>
      <c r="F792">
        <v>21</v>
      </c>
      <c r="G792" s="6">
        <v>3415.5720000000001</v>
      </c>
      <c r="I792" t="s">
        <v>37</v>
      </c>
      <c r="J792" t="s">
        <v>18</v>
      </c>
      <c r="K792" t="s">
        <v>1</v>
      </c>
      <c r="L792" t="s">
        <v>2</v>
      </c>
      <c r="M792" s="1">
        <v>47484</v>
      </c>
      <c r="N792">
        <v>21</v>
      </c>
      <c r="O792">
        <v>10409.223</v>
      </c>
      <c r="Q792" t="s">
        <v>37</v>
      </c>
      <c r="R792" t="s">
        <v>19</v>
      </c>
      <c r="S792" t="s">
        <v>1</v>
      </c>
      <c r="T792" t="s">
        <v>2</v>
      </c>
      <c r="U792" s="1">
        <v>47484</v>
      </c>
      <c r="V792">
        <v>21</v>
      </c>
      <c r="W792">
        <v>3156.8209999999999</v>
      </c>
      <c r="Y792" s="1">
        <f t="shared" si="41"/>
        <v>47484</v>
      </c>
      <c r="Z792">
        <f t="shared" si="42"/>
        <v>21</v>
      </c>
      <c r="AA792" s="6">
        <f t="shared" si="43"/>
        <v>16981.616000000002</v>
      </c>
    </row>
    <row r="793" spans="1:27" x14ac:dyDescent="0.25">
      <c r="A793" t="s">
        <v>37</v>
      </c>
      <c r="B793" t="s">
        <v>17</v>
      </c>
      <c r="C793" t="s">
        <v>1</v>
      </c>
      <c r="D793" t="s">
        <v>2</v>
      </c>
      <c r="E793" s="1">
        <v>47484</v>
      </c>
      <c r="F793">
        <v>22</v>
      </c>
      <c r="G793" s="6">
        <v>3475.279</v>
      </c>
      <c r="I793" t="s">
        <v>37</v>
      </c>
      <c r="J793" t="s">
        <v>18</v>
      </c>
      <c r="K793" t="s">
        <v>1</v>
      </c>
      <c r="L793" t="s">
        <v>2</v>
      </c>
      <c r="M793" s="1">
        <v>47484</v>
      </c>
      <c r="N793">
        <v>22</v>
      </c>
      <c r="O793">
        <v>10668.055</v>
      </c>
      <c r="Q793" t="s">
        <v>37</v>
      </c>
      <c r="R793" t="s">
        <v>19</v>
      </c>
      <c r="S793" t="s">
        <v>1</v>
      </c>
      <c r="T793" t="s">
        <v>2</v>
      </c>
      <c r="U793" s="1">
        <v>47484</v>
      </c>
      <c r="V793">
        <v>22</v>
      </c>
      <c r="W793">
        <v>3232.81</v>
      </c>
      <c r="Y793" s="1">
        <f t="shared" si="41"/>
        <v>47484</v>
      </c>
      <c r="Z793">
        <f t="shared" si="42"/>
        <v>22</v>
      </c>
      <c r="AA793" s="6">
        <f t="shared" si="43"/>
        <v>17376.144</v>
      </c>
    </row>
    <row r="794" spans="1:27" x14ac:dyDescent="0.25">
      <c r="A794" t="s">
        <v>37</v>
      </c>
      <c r="B794" t="s">
        <v>17</v>
      </c>
      <c r="C794" t="s">
        <v>1</v>
      </c>
      <c r="D794" t="s">
        <v>2</v>
      </c>
      <c r="E794" s="1">
        <v>47484</v>
      </c>
      <c r="F794">
        <v>23</v>
      </c>
      <c r="G794" s="6">
        <v>3501.4720000000002</v>
      </c>
      <c r="I794" t="s">
        <v>37</v>
      </c>
      <c r="J794" t="s">
        <v>18</v>
      </c>
      <c r="K794" t="s">
        <v>1</v>
      </c>
      <c r="L794" t="s">
        <v>2</v>
      </c>
      <c r="M794" s="1">
        <v>47484</v>
      </c>
      <c r="N794">
        <v>23</v>
      </c>
      <c r="O794">
        <v>10888.111000000001</v>
      </c>
      <c r="Q794" t="s">
        <v>37</v>
      </c>
      <c r="R794" t="s">
        <v>19</v>
      </c>
      <c r="S794" t="s">
        <v>1</v>
      </c>
      <c r="T794" t="s">
        <v>2</v>
      </c>
      <c r="U794" s="1">
        <v>47484</v>
      </c>
      <c r="V794">
        <v>23</v>
      </c>
      <c r="W794">
        <v>3302.5340000000001</v>
      </c>
      <c r="Y794" s="1">
        <f t="shared" si="41"/>
        <v>47484</v>
      </c>
      <c r="Z794">
        <f t="shared" si="42"/>
        <v>23</v>
      </c>
      <c r="AA794" s="6">
        <f t="shared" si="43"/>
        <v>17692.117000000002</v>
      </c>
    </row>
    <row r="795" spans="1:27" x14ac:dyDescent="0.25">
      <c r="A795" t="s">
        <v>37</v>
      </c>
      <c r="B795" t="s">
        <v>17</v>
      </c>
      <c r="C795" t="s">
        <v>1</v>
      </c>
      <c r="D795" t="s">
        <v>2</v>
      </c>
      <c r="E795" s="1">
        <v>47484</v>
      </c>
      <c r="F795">
        <v>24</v>
      </c>
      <c r="G795" s="6">
        <v>3389.3789999999999</v>
      </c>
      <c r="I795" t="s">
        <v>37</v>
      </c>
      <c r="J795" t="s">
        <v>18</v>
      </c>
      <c r="K795" t="s">
        <v>1</v>
      </c>
      <c r="L795" t="s">
        <v>2</v>
      </c>
      <c r="M795" s="1">
        <v>47484</v>
      </c>
      <c r="N795">
        <v>24</v>
      </c>
      <c r="O795">
        <v>10189.165000000001</v>
      </c>
      <c r="Q795" t="s">
        <v>37</v>
      </c>
      <c r="R795" t="s">
        <v>19</v>
      </c>
      <c r="S795" t="s">
        <v>1</v>
      </c>
      <c r="T795" t="s">
        <v>2</v>
      </c>
      <c r="U795" s="1">
        <v>47484</v>
      </c>
      <c r="V795">
        <v>24</v>
      </c>
      <c r="W795">
        <v>3087.0970000000002</v>
      </c>
      <c r="Y795" s="1">
        <f t="shared" si="41"/>
        <v>47484</v>
      </c>
      <c r="Z795">
        <f t="shared" si="42"/>
        <v>24</v>
      </c>
      <c r="AA795" s="6">
        <f t="shared" si="43"/>
        <v>16665.641000000003</v>
      </c>
    </row>
    <row r="796" spans="1:27" x14ac:dyDescent="0.25">
      <c r="A796" t="s">
        <v>37</v>
      </c>
      <c r="B796" t="s">
        <v>17</v>
      </c>
      <c r="C796" t="s">
        <v>1</v>
      </c>
      <c r="D796" t="s">
        <v>2</v>
      </c>
      <c r="E796" s="1">
        <v>47484</v>
      </c>
      <c r="F796">
        <v>25</v>
      </c>
      <c r="G796" s="6">
        <v>3485.6970000000001</v>
      </c>
      <c r="I796" t="s">
        <v>37</v>
      </c>
      <c r="J796" t="s">
        <v>18</v>
      </c>
      <c r="K796" t="s">
        <v>1</v>
      </c>
      <c r="L796" t="s">
        <v>2</v>
      </c>
      <c r="M796" s="1">
        <v>47484</v>
      </c>
      <c r="N796">
        <v>25</v>
      </c>
      <c r="O796">
        <v>10704.32</v>
      </c>
      <c r="Q796" t="s">
        <v>37</v>
      </c>
      <c r="R796" t="s">
        <v>19</v>
      </c>
      <c r="S796" t="s">
        <v>1</v>
      </c>
      <c r="T796" t="s">
        <v>2</v>
      </c>
      <c r="U796" s="1">
        <v>47484</v>
      </c>
      <c r="V796">
        <v>25</v>
      </c>
      <c r="W796">
        <v>3237.89</v>
      </c>
      <c r="Y796" s="1">
        <f t="shared" si="41"/>
        <v>47484</v>
      </c>
      <c r="Z796">
        <f t="shared" si="42"/>
        <v>25</v>
      </c>
      <c r="AA796" s="6">
        <f t="shared" si="43"/>
        <v>17427.906999999999</v>
      </c>
    </row>
    <row r="797" spans="1:27" x14ac:dyDescent="0.25">
      <c r="A797" t="s">
        <v>37</v>
      </c>
      <c r="B797" t="s">
        <v>17</v>
      </c>
      <c r="C797" t="s">
        <v>1</v>
      </c>
      <c r="D797" t="s">
        <v>2</v>
      </c>
      <c r="E797" s="1">
        <v>47484</v>
      </c>
      <c r="F797">
        <v>26</v>
      </c>
      <c r="G797" s="6">
        <v>3405.1529999999998</v>
      </c>
      <c r="I797" t="s">
        <v>37</v>
      </c>
      <c r="J797" t="s">
        <v>18</v>
      </c>
      <c r="K797" t="s">
        <v>1</v>
      </c>
      <c r="L797" t="s">
        <v>2</v>
      </c>
      <c r="M797" s="1">
        <v>47484</v>
      </c>
      <c r="N797">
        <v>26</v>
      </c>
      <c r="O797">
        <v>10372.956</v>
      </c>
      <c r="Q797" t="s">
        <v>37</v>
      </c>
      <c r="R797" t="s">
        <v>19</v>
      </c>
      <c r="S797" t="s">
        <v>1</v>
      </c>
      <c r="T797" t="s">
        <v>2</v>
      </c>
      <c r="U797" s="1">
        <v>47484</v>
      </c>
      <c r="V797">
        <v>26</v>
      </c>
      <c r="W797">
        <v>3151.741</v>
      </c>
      <c r="Y797" s="1">
        <f t="shared" si="41"/>
        <v>47484</v>
      </c>
      <c r="Z797">
        <f t="shared" si="42"/>
        <v>26</v>
      </c>
      <c r="AA797" s="6">
        <f t="shared" si="43"/>
        <v>16929.849999999999</v>
      </c>
    </row>
    <row r="798" spans="1:27" x14ac:dyDescent="0.25">
      <c r="A798" t="s">
        <v>37</v>
      </c>
      <c r="B798" t="s">
        <v>17</v>
      </c>
      <c r="C798" t="s">
        <v>1</v>
      </c>
      <c r="D798" t="s">
        <v>2</v>
      </c>
      <c r="E798" s="1">
        <v>47484</v>
      </c>
      <c r="F798">
        <v>27</v>
      </c>
      <c r="G798" s="6">
        <v>3365.19</v>
      </c>
      <c r="I798" t="s">
        <v>37</v>
      </c>
      <c r="J798" t="s">
        <v>18</v>
      </c>
      <c r="K798" t="s">
        <v>1</v>
      </c>
      <c r="L798" t="s">
        <v>2</v>
      </c>
      <c r="M798" s="1">
        <v>47484</v>
      </c>
      <c r="N798">
        <v>27</v>
      </c>
      <c r="O798">
        <v>10173.397000000001</v>
      </c>
      <c r="Q798" t="s">
        <v>37</v>
      </c>
      <c r="R798" t="s">
        <v>19</v>
      </c>
      <c r="S798" t="s">
        <v>1</v>
      </c>
      <c r="T798" t="s">
        <v>2</v>
      </c>
      <c r="U798" s="1">
        <v>47484</v>
      </c>
      <c r="V798">
        <v>27</v>
      </c>
      <c r="W798">
        <v>3083.36</v>
      </c>
      <c r="Y798" s="1">
        <f t="shared" si="41"/>
        <v>47484</v>
      </c>
      <c r="Z798">
        <f t="shared" si="42"/>
        <v>27</v>
      </c>
      <c r="AA798" s="6">
        <f t="shared" si="43"/>
        <v>16621.947</v>
      </c>
    </row>
    <row r="799" spans="1:27" x14ac:dyDescent="0.25">
      <c r="A799" t="s">
        <v>37</v>
      </c>
      <c r="B799" t="s">
        <v>17</v>
      </c>
      <c r="C799" t="s">
        <v>1</v>
      </c>
      <c r="D799" t="s">
        <v>2</v>
      </c>
      <c r="E799" s="1">
        <v>47484</v>
      </c>
      <c r="F799">
        <v>28</v>
      </c>
      <c r="G799" s="6">
        <v>3525.6619999999998</v>
      </c>
      <c r="I799" t="s">
        <v>37</v>
      </c>
      <c r="J799" t="s">
        <v>18</v>
      </c>
      <c r="K799" t="s">
        <v>1</v>
      </c>
      <c r="L799" t="s">
        <v>2</v>
      </c>
      <c r="M799" s="1">
        <v>47484</v>
      </c>
      <c r="N799">
        <v>28</v>
      </c>
      <c r="O799">
        <v>10903.878000000001</v>
      </c>
      <c r="Q799" t="s">
        <v>37</v>
      </c>
      <c r="R799" t="s">
        <v>19</v>
      </c>
      <c r="S799" t="s">
        <v>1</v>
      </c>
      <c r="T799" t="s">
        <v>2</v>
      </c>
      <c r="U799" s="1">
        <v>47484</v>
      </c>
      <c r="V799">
        <v>28</v>
      </c>
      <c r="W799">
        <v>3306.2710000000002</v>
      </c>
      <c r="Y799" s="1">
        <f t="shared" si="41"/>
        <v>47484</v>
      </c>
      <c r="Z799">
        <f t="shared" si="42"/>
        <v>28</v>
      </c>
      <c r="AA799" s="6">
        <f t="shared" si="43"/>
        <v>17735.811000000002</v>
      </c>
    </row>
    <row r="800" spans="1:27" x14ac:dyDescent="0.25">
      <c r="A800" t="s">
        <v>37</v>
      </c>
      <c r="B800" t="s">
        <v>17</v>
      </c>
      <c r="C800" t="s">
        <v>1</v>
      </c>
      <c r="D800" t="s">
        <v>2</v>
      </c>
      <c r="E800" s="1">
        <v>47484</v>
      </c>
      <c r="F800">
        <v>29</v>
      </c>
      <c r="G800" s="6">
        <v>3419.4459999999999</v>
      </c>
      <c r="I800" t="s">
        <v>37</v>
      </c>
      <c r="J800" t="s">
        <v>18</v>
      </c>
      <c r="K800" t="s">
        <v>1</v>
      </c>
      <c r="L800" t="s">
        <v>2</v>
      </c>
      <c r="M800" s="1">
        <v>47484</v>
      </c>
      <c r="N800">
        <v>29</v>
      </c>
      <c r="O800">
        <v>10349.074000000001</v>
      </c>
      <c r="Q800" t="s">
        <v>37</v>
      </c>
      <c r="R800" t="s">
        <v>19</v>
      </c>
      <c r="S800" t="s">
        <v>1</v>
      </c>
      <c r="T800" t="s">
        <v>2</v>
      </c>
      <c r="U800" s="1">
        <v>47484</v>
      </c>
      <c r="V800">
        <v>29</v>
      </c>
      <c r="W800">
        <v>3141.038</v>
      </c>
      <c r="Y800" s="1">
        <f t="shared" si="41"/>
        <v>47484</v>
      </c>
      <c r="Z800">
        <f t="shared" si="42"/>
        <v>29</v>
      </c>
      <c r="AA800" s="6">
        <f t="shared" si="43"/>
        <v>16909.558000000001</v>
      </c>
    </row>
    <row r="801" spans="1:27" x14ac:dyDescent="0.25">
      <c r="A801" t="s">
        <v>37</v>
      </c>
      <c r="B801" t="s">
        <v>17</v>
      </c>
      <c r="C801" t="s">
        <v>1</v>
      </c>
      <c r="D801" t="s">
        <v>2</v>
      </c>
      <c r="E801" s="1">
        <v>47484</v>
      </c>
      <c r="F801">
        <v>30</v>
      </c>
      <c r="G801" s="6">
        <v>3471.404</v>
      </c>
      <c r="I801" t="s">
        <v>37</v>
      </c>
      <c r="J801" t="s">
        <v>18</v>
      </c>
      <c r="K801" t="s">
        <v>1</v>
      </c>
      <c r="L801" t="s">
        <v>2</v>
      </c>
      <c r="M801" s="1">
        <v>47484</v>
      </c>
      <c r="N801">
        <v>30</v>
      </c>
      <c r="O801">
        <v>10728.201999999999</v>
      </c>
      <c r="Q801" t="s">
        <v>37</v>
      </c>
      <c r="R801" t="s">
        <v>19</v>
      </c>
      <c r="S801" t="s">
        <v>1</v>
      </c>
      <c r="T801" t="s">
        <v>2</v>
      </c>
      <c r="U801" s="1">
        <v>47484</v>
      </c>
      <c r="V801">
        <v>30</v>
      </c>
      <c r="W801">
        <v>3248.5929999999998</v>
      </c>
      <c r="Y801" s="1">
        <f t="shared" si="41"/>
        <v>47484</v>
      </c>
      <c r="Z801">
        <f t="shared" si="42"/>
        <v>30</v>
      </c>
      <c r="AA801" s="6">
        <f t="shared" si="43"/>
        <v>17448.199000000001</v>
      </c>
    </row>
    <row r="802" spans="1:27" x14ac:dyDescent="0.25">
      <c r="A802" t="s">
        <v>37</v>
      </c>
      <c r="B802" t="s">
        <v>17</v>
      </c>
      <c r="C802" t="s">
        <v>1</v>
      </c>
      <c r="D802" t="s">
        <v>2</v>
      </c>
      <c r="E802" s="1">
        <v>47484</v>
      </c>
      <c r="F802">
        <v>31</v>
      </c>
      <c r="G802" s="6">
        <v>3506.8809999999999</v>
      </c>
      <c r="I802" t="s">
        <v>37</v>
      </c>
      <c r="J802" t="s">
        <v>18</v>
      </c>
      <c r="K802" t="s">
        <v>1</v>
      </c>
      <c r="L802" t="s">
        <v>2</v>
      </c>
      <c r="M802" s="1">
        <v>47484</v>
      </c>
      <c r="N802">
        <v>31</v>
      </c>
      <c r="O802">
        <v>10974.045</v>
      </c>
      <c r="Q802" t="s">
        <v>37</v>
      </c>
      <c r="R802" t="s">
        <v>19</v>
      </c>
      <c r="S802" t="s">
        <v>1</v>
      </c>
      <c r="T802" t="s">
        <v>2</v>
      </c>
      <c r="U802" s="1">
        <v>47484</v>
      </c>
      <c r="V802">
        <v>31</v>
      </c>
      <c r="W802">
        <v>3326.8739999999998</v>
      </c>
      <c r="Y802" s="1">
        <f t="shared" si="41"/>
        <v>47484</v>
      </c>
      <c r="Z802">
        <f t="shared" si="42"/>
        <v>31</v>
      </c>
      <c r="AA802" s="6">
        <f t="shared" si="43"/>
        <v>17807.8</v>
      </c>
    </row>
    <row r="803" spans="1:27" x14ac:dyDescent="0.25">
      <c r="A803" t="s">
        <v>37</v>
      </c>
      <c r="B803" t="s">
        <v>17</v>
      </c>
      <c r="C803" t="s">
        <v>1</v>
      </c>
      <c r="D803" t="s">
        <v>2</v>
      </c>
      <c r="E803" s="1">
        <v>47484</v>
      </c>
      <c r="F803">
        <v>32</v>
      </c>
      <c r="G803" s="6">
        <v>3383.97</v>
      </c>
      <c r="I803" t="s">
        <v>37</v>
      </c>
      <c r="J803" t="s">
        <v>18</v>
      </c>
      <c r="K803" t="s">
        <v>1</v>
      </c>
      <c r="L803" t="s">
        <v>2</v>
      </c>
      <c r="M803" s="1">
        <v>47484</v>
      </c>
      <c r="N803">
        <v>32</v>
      </c>
      <c r="O803">
        <v>10103.23</v>
      </c>
      <c r="Q803" t="s">
        <v>37</v>
      </c>
      <c r="R803" t="s">
        <v>19</v>
      </c>
      <c r="S803" t="s">
        <v>1</v>
      </c>
      <c r="T803" t="s">
        <v>2</v>
      </c>
      <c r="U803" s="1">
        <v>47484</v>
      </c>
      <c r="V803">
        <v>32</v>
      </c>
      <c r="W803">
        <v>3062.7570000000001</v>
      </c>
      <c r="Y803" s="1">
        <f t="shared" si="41"/>
        <v>47484</v>
      </c>
      <c r="Z803">
        <f t="shared" si="42"/>
        <v>32</v>
      </c>
      <c r="AA803" s="6">
        <f t="shared" si="43"/>
        <v>16549.956999999999</v>
      </c>
    </row>
    <row r="804" spans="1:27" x14ac:dyDescent="0.25">
      <c r="A804" t="s">
        <v>37</v>
      </c>
      <c r="B804" t="s">
        <v>17</v>
      </c>
      <c r="C804" t="s">
        <v>1</v>
      </c>
      <c r="D804" t="s">
        <v>2</v>
      </c>
      <c r="E804" s="1">
        <v>47484</v>
      </c>
      <c r="F804">
        <v>33</v>
      </c>
      <c r="G804" s="6">
        <v>3424.53</v>
      </c>
      <c r="I804" t="s">
        <v>37</v>
      </c>
      <c r="J804" t="s">
        <v>18</v>
      </c>
      <c r="K804" t="s">
        <v>1</v>
      </c>
      <c r="L804" t="s">
        <v>2</v>
      </c>
      <c r="M804" s="1">
        <v>47484</v>
      </c>
      <c r="N804">
        <v>33</v>
      </c>
      <c r="O804">
        <v>10296.129000000001</v>
      </c>
      <c r="Q804" t="s">
        <v>37</v>
      </c>
      <c r="R804" t="s">
        <v>19</v>
      </c>
      <c r="S804" t="s">
        <v>1</v>
      </c>
      <c r="T804" t="s">
        <v>2</v>
      </c>
      <c r="U804" s="1">
        <v>47484</v>
      </c>
      <c r="V804">
        <v>33</v>
      </c>
      <c r="W804">
        <v>3118.5859999999998</v>
      </c>
      <c r="Y804" s="1">
        <f t="shared" si="41"/>
        <v>47484</v>
      </c>
      <c r="Z804">
        <f t="shared" si="42"/>
        <v>33</v>
      </c>
      <c r="AA804" s="6">
        <f t="shared" si="43"/>
        <v>16839.245000000003</v>
      </c>
    </row>
    <row r="805" spans="1:27" x14ac:dyDescent="0.25">
      <c r="A805" t="s">
        <v>37</v>
      </c>
      <c r="B805" t="s">
        <v>17</v>
      </c>
      <c r="C805" t="s">
        <v>1</v>
      </c>
      <c r="D805" t="s">
        <v>2</v>
      </c>
      <c r="E805" s="1">
        <v>47484</v>
      </c>
      <c r="F805">
        <v>34</v>
      </c>
      <c r="G805" s="6">
        <v>3466.3209999999999</v>
      </c>
      <c r="I805" t="s">
        <v>37</v>
      </c>
      <c r="J805" t="s">
        <v>18</v>
      </c>
      <c r="K805" t="s">
        <v>1</v>
      </c>
      <c r="L805" t="s">
        <v>2</v>
      </c>
      <c r="M805" s="1">
        <v>47484</v>
      </c>
      <c r="N805">
        <v>34</v>
      </c>
      <c r="O805">
        <v>10781.147000000001</v>
      </c>
      <c r="Q805" t="s">
        <v>37</v>
      </c>
      <c r="R805" t="s">
        <v>19</v>
      </c>
      <c r="S805" t="s">
        <v>1</v>
      </c>
      <c r="T805" t="s">
        <v>2</v>
      </c>
      <c r="U805" s="1">
        <v>47484</v>
      </c>
      <c r="V805">
        <v>34</v>
      </c>
      <c r="W805">
        <v>3271.0450000000001</v>
      </c>
      <c r="Y805" s="1">
        <f t="shared" si="41"/>
        <v>47484</v>
      </c>
      <c r="Z805">
        <f t="shared" si="42"/>
        <v>34</v>
      </c>
      <c r="AA805" s="6">
        <f t="shared" si="43"/>
        <v>17518.512999999999</v>
      </c>
    </row>
    <row r="806" spans="1:27" x14ac:dyDescent="0.25">
      <c r="A806" t="s">
        <v>37</v>
      </c>
      <c r="B806" t="s">
        <v>17</v>
      </c>
      <c r="C806" t="s">
        <v>1</v>
      </c>
      <c r="D806" t="s">
        <v>2</v>
      </c>
      <c r="E806" s="1">
        <v>47484</v>
      </c>
      <c r="F806">
        <v>35</v>
      </c>
      <c r="G806" s="6">
        <v>3453.319</v>
      </c>
      <c r="I806" t="s">
        <v>37</v>
      </c>
      <c r="J806" t="s">
        <v>18</v>
      </c>
      <c r="K806" t="s">
        <v>1</v>
      </c>
      <c r="L806" t="s">
        <v>2</v>
      </c>
      <c r="M806" s="1">
        <v>47484</v>
      </c>
      <c r="N806">
        <v>35</v>
      </c>
      <c r="O806">
        <v>10701.365</v>
      </c>
      <c r="Q806" t="s">
        <v>37</v>
      </c>
      <c r="R806" t="s">
        <v>19</v>
      </c>
      <c r="S806" t="s">
        <v>1</v>
      </c>
      <c r="T806" t="s">
        <v>2</v>
      </c>
      <c r="U806" s="1">
        <v>47484</v>
      </c>
      <c r="V806">
        <v>35</v>
      </c>
      <c r="W806">
        <v>3241.8150000000001</v>
      </c>
      <c r="Y806" s="1">
        <f t="shared" si="41"/>
        <v>47484</v>
      </c>
      <c r="Z806">
        <f t="shared" si="42"/>
        <v>35</v>
      </c>
      <c r="AA806" s="6">
        <f t="shared" si="43"/>
        <v>17396.499</v>
      </c>
    </row>
    <row r="807" spans="1:27" x14ac:dyDescent="0.25">
      <c r="A807" t="s">
        <v>37</v>
      </c>
      <c r="B807" t="s">
        <v>17</v>
      </c>
      <c r="C807" t="s">
        <v>1</v>
      </c>
      <c r="D807" t="s">
        <v>2</v>
      </c>
      <c r="E807" s="1">
        <v>47484</v>
      </c>
      <c r="F807">
        <v>36</v>
      </c>
      <c r="G807" s="6">
        <v>3437.5320000000002</v>
      </c>
      <c r="I807" t="s">
        <v>37</v>
      </c>
      <c r="J807" t="s">
        <v>18</v>
      </c>
      <c r="K807" t="s">
        <v>1</v>
      </c>
      <c r="L807" t="s">
        <v>2</v>
      </c>
      <c r="M807" s="1">
        <v>47484</v>
      </c>
      <c r="N807">
        <v>36</v>
      </c>
      <c r="O807">
        <v>10375.912</v>
      </c>
      <c r="Q807" t="s">
        <v>37</v>
      </c>
      <c r="R807" t="s">
        <v>19</v>
      </c>
      <c r="S807" t="s">
        <v>1</v>
      </c>
      <c r="T807" t="s">
        <v>2</v>
      </c>
      <c r="U807" s="1">
        <v>47484</v>
      </c>
      <c r="V807">
        <v>36</v>
      </c>
      <c r="W807">
        <v>3147.8159999999998</v>
      </c>
      <c r="Y807" s="1">
        <f t="shared" si="41"/>
        <v>47484</v>
      </c>
      <c r="Z807">
        <f t="shared" si="42"/>
        <v>36</v>
      </c>
      <c r="AA807" s="6">
        <f t="shared" si="43"/>
        <v>16961.259999999998</v>
      </c>
    </row>
    <row r="808" spans="1:27" x14ac:dyDescent="0.25">
      <c r="A808" t="s">
        <v>37</v>
      </c>
      <c r="B808" t="s">
        <v>17</v>
      </c>
      <c r="C808" t="s">
        <v>1</v>
      </c>
      <c r="D808" t="s">
        <v>2</v>
      </c>
      <c r="E808" s="1">
        <v>47484</v>
      </c>
      <c r="F808">
        <v>37</v>
      </c>
      <c r="G808" s="6">
        <v>3388.3589999999999</v>
      </c>
      <c r="I808" t="s">
        <v>37</v>
      </c>
      <c r="J808" t="s">
        <v>18</v>
      </c>
      <c r="K808" t="s">
        <v>1</v>
      </c>
      <c r="L808" t="s">
        <v>2</v>
      </c>
      <c r="M808" s="1">
        <v>47484</v>
      </c>
      <c r="N808">
        <v>37</v>
      </c>
      <c r="O808">
        <v>10286.575000000001</v>
      </c>
      <c r="Q808" t="s">
        <v>37</v>
      </c>
      <c r="R808" t="s">
        <v>19</v>
      </c>
      <c r="S808" t="s">
        <v>1</v>
      </c>
      <c r="T808" t="s">
        <v>2</v>
      </c>
      <c r="U808" s="1">
        <v>47484</v>
      </c>
      <c r="V808">
        <v>37</v>
      </c>
      <c r="W808">
        <v>3113.6819999999998</v>
      </c>
      <c r="Y808" s="1">
        <f t="shared" si="41"/>
        <v>47484</v>
      </c>
      <c r="Z808">
        <f t="shared" si="42"/>
        <v>37</v>
      </c>
      <c r="AA808" s="6">
        <f t="shared" si="43"/>
        <v>16788.616000000002</v>
      </c>
    </row>
    <row r="809" spans="1:27" x14ac:dyDescent="0.25">
      <c r="A809" t="s">
        <v>37</v>
      </c>
      <c r="B809" t="s">
        <v>17</v>
      </c>
      <c r="C809" t="s">
        <v>1</v>
      </c>
      <c r="D809" t="s">
        <v>2</v>
      </c>
      <c r="E809" s="1">
        <v>47484</v>
      </c>
      <c r="F809">
        <v>38</v>
      </c>
      <c r="G809" s="6">
        <v>3502.4920000000002</v>
      </c>
      <c r="I809" t="s">
        <v>37</v>
      </c>
      <c r="J809" t="s">
        <v>18</v>
      </c>
      <c r="K809" t="s">
        <v>1</v>
      </c>
      <c r="L809" t="s">
        <v>2</v>
      </c>
      <c r="M809" s="1">
        <v>47484</v>
      </c>
      <c r="N809">
        <v>38</v>
      </c>
      <c r="O809">
        <v>10790.7</v>
      </c>
      <c r="Q809" t="s">
        <v>37</v>
      </c>
      <c r="R809" t="s">
        <v>19</v>
      </c>
      <c r="S809" t="s">
        <v>1</v>
      </c>
      <c r="T809" t="s">
        <v>2</v>
      </c>
      <c r="U809" s="1">
        <v>47484</v>
      </c>
      <c r="V809">
        <v>38</v>
      </c>
      <c r="W809">
        <v>3275.9490000000001</v>
      </c>
      <c r="Y809" s="1">
        <f t="shared" si="41"/>
        <v>47484</v>
      </c>
      <c r="Z809">
        <f t="shared" si="42"/>
        <v>38</v>
      </c>
      <c r="AA809" s="6">
        <f t="shared" si="43"/>
        <v>17569.141</v>
      </c>
    </row>
    <row r="810" spans="1:27" x14ac:dyDescent="0.25">
      <c r="A810" t="s">
        <v>37</v>
      </c>
      <c r="B810" t="s">
        <v>17</v>
      </c>
      <c r="C810" t="s">
        <v>1</v>
      </c>
      <c r="D810" t="s">
        <v>2</v>
      </c>
      <c r="E810" s="1">
        <v>47484</v>
      </c>
      <c r="F810">
        <v>39</v>
      </c>
      <c r="G810" s="6">
        <v>3384.002</v>
      </c>
      <c r="I810" t="s">
        <v>37</v>
      </c>
      <c r="J810" t="s">
        <v>18</v>
      </c>
      <c r="K810" t="s">
        <v>1</v>
      </c>
      <c r="L810" t="s">
        <v>2</v>
      </c>
      <c r="M810" s="1">
        <v>47484</v>
      </c>
      <c r="N810">
        <v>39</v>
      </c>
      <c r="O810">
        <v>10320.584000000001</v>
      </c>
      <c r="Q810" t="s">
        <v>37</v>
      </c>
      <c r="R810" t="s">
        <v>19</v>
      </c>
      <c r="S810" t="s">
        <v>1</v>
      </c>
      <c r="T810" t="s">
        <v>2</v>
      </c>
      <c r="U810" s="1">
        <v>47484</v>
      </c>
      <c r="V810">
        <v>39</v>
      </c>
      <c r="W810">
        <v>3126.7629999999999</v>
      </c>
      <c r="Y810" s="1">
        <f t="shared" si="41"/>
        <v>47484</v>
      </c>
      <c r="Z810">
        <f t="shared" si="42"/>
        <v>39</v>
      </c>
      <c r="AA810" s="6">
        <f t="shared" si="43"/>
        <v>16831.349000000002</v>
      </c>
    </row>
    <row r="811" spans="1:27" x14ac:dyDescent="0.25">
      <c r="A811" t="s">
        <v>37</v>
      </c>
      <c r="B811" t="s">
        <v>17</v>
      </c>
      <c r="C811" t="s">
        <v>1</v>
      </c>
      <c r="D811" t="s">
        <v>2</v>
      </c>
      <c r="E811" s="1">
        <v>47484</v>
      </c>
      <c r="F811">
        <v>40</v>
      </c>
      <c r="G811" s="6">
        <v>3506.8490000000002</v>
      </c>
      <c r="I811" t="s">
        <v>37</v>
      </c>
      <c r="J811" t="s">
        <v>18</v>
      </c>
      <c r="K811" t="s">
        <v>1</v>
      </c>
      <c r="L811" t="s">
        <v>2</v>
      </c>
      <c r="M811" s="1">
        <v>47484</v>
      </c>
      <c r="N811">
        <v>40</v>
      </c>
      <c r="O811">
        <v>10756.691999999999</v>
      </c>
      <c r="Q811" t="s">
        <v>37</v>
      </c>
      <c r="R811" t="s">
        <v>19</v>
      </c>
      <c r="S811" t="s">
        <v>1</v>
      </c>
      <c r="T811" t="s">
        <v>2</v>
      </c>
      <c r="U811" s="1">
        <v>47484</v>
      </c>
      <c r="V811">
        <v>40</v>
      </c>
      <c r="W811">
        <v>3262.8679999999999</v>
      </c>
      <c r="Y811" s="1">
        <f t="shared" si="41"/>
        <v>47484</v>
      </c>
      <c r="Z811">
        <f t="shared" si="42"/>
        <v>40</v>
      </c>
      <c r="AA811" s="6">
        <f t="shared" si="43"/>
        <v>17526.409</v>
      </c>
    </row>
    <row r="812" spans="1:27" x14ac:dyDescent="0.25">
      <c r="A812" t="s">
        <v>37</v>
      </c>
      <c r="B812" t="s">
        <v>17</v>
      </c>
      <c r="C812" t="s">
        <v>1</v>
      </c>
      <c r="D812" t="s">
        <v>2</v>
      </c>
      <c r="E812" s="1">
        <v>47484</v>
      </c>
      <c r="F812">
        <v>41</v>
      </c>
      <c r="G812" s="6">
        <v>3441.855</v>
      </c>
      <c r="I812" t="s">
        <v>37</v>
      </c>
      <c r="J812" t="s">
        <v>18</v>
      </c>
      <c r="K812" t="s">
        <v>1</v>
      </c>
      <c r="L812" t="s">
        <v>2</v>
      </c>
      <c r="M812" s="1">
        <v>47484</v>
      </c>
      <c r="N812">
        <v>41</v>
      </c>
      <c r="O812">
        <v>10626.772999999999</v>
      </c>
      <c r="Q812" t="s">
        <v>37</v>
      </c>
      <c r="R812" t="s">
        <v>19</v>
      </c>
      <c r="S812" t="s">
        <v>1</v>
      </c>
      <c r="T812" t="s">
        <v>2</v>
      </c>
      <c r="U812" s="1">
        <v>47484</v>
      </c>
      <c r="V812">
        <v>41</v>
      </c>
      <c r="W812">
        <v>3224.491</v>
      </c>
      <c r="Y812" s="1">
        <f t="shared" si="41"/>
        <v>47484</v>
      </c>
      <c r="Z812">
        <f t="shared" si="42"/>
        <v>41</v>
      </c>
      <c r="AA812" s="6">
        <f t="shared" si="43"/>
        <v>17293.118999999999</v>
      </c>
    </row>
    <row r="813" spans="1:27" x14ac:dyDescent="0.25">
      <c r="A813" t="s">
        <v>37</v>
      </c>
      <c r="B813" t="s">
        <v>17</v>
      </c>
      <c r="C813" t="s">
        <v>1</v>
      </c>
      <c r="D813" t="s">
        <v>2</v>
      </c>
      <c r="E813" s="1">
        <v>47484</v>
      </c>
      <c r="F813">
        <v>42</v>
      </c>
      <c r="G813" s="6">
        <v>3448.9960000000001</v>
      </c>
      <c r="I813" t="s">
        <v>37</v>
      </c>
      <c r="J813" t="s">
        <v>18</v>
      </c>
      <c r="K813" t="s">
        <v>1</v>
      </c>
      <c r="L813" t="s">
        <v>2</v>
      </c>
      <c r="M813" s="1">
        <v>47484</v>
      </c>
      <c r="N813">
        <v>42</v>
      </c>
      <c r="O813">
        <v>10450.504000000001</v>
      </c>
      <c r="Q813" t="s">
        <v>37</v>
      </c>
      <c r="R813" t="s">
        <v>19</v>
      </c>
      <c r="S813" t="s">
        <v>1</v>
      </c>
      <c r="T813" t="s">
        <v>2</v>
      </c>
      <c r="U813" s="1">
        <v>47484</v>
      </c>
      <c r="V813">
        <v>42</v>
      </c>
      <c r="W813">
        <v>3165.14</v>
      </c>
      <c r="Y813" s="1">
        <f t="shared" si="41"/>
        <v>47484</v>
      </c>
      <c r="Z813">
        <f t="shared" si="42"/>
        <v>42</v>
      </c>
      <c r="AA813" s="6">
        <f t="shared" si="43"/>
        <v>17064.64</v>
      </c>
    </row>
    <row r="814" spans="1:27" x14ac:dyDescent="0.25">
      <c r="A814" t="s">
        <v>37</v>
      </c>
      <c r="B814" t="s">
        <v>17</v>
      </c>
      <c r="C814" t="s">
        <v>1</v>
      </c>
      <c r="D814" t="s">
        <v>2</v>
      </c>
      <c r="E814" s="1">
        <v>47484</v>
      </c>
      <c r="F814">
        <v>43</v>
      </c>
      <c r="G814" s="6">
        <v>3492.5749999999998</v>
      </c>
      <c r="I814" t="s">
        <v>37</v>
      </c>
      <c r="J814" t="s">
        <v>18</v>
      </c>
      <c r="K814" t="s">
        <v>1</v>
      </c>
      <c r="L814" t="s">
        <v>2</v>
      </c>
      <c r="M814" s="1">
        <v>47484</v>
      </c>
      <c r="N814">
        <v>43</v>
      </c>
      <c r="O814">
        <v>10810.203</v>
      </c>
      <c r="Q814" t="s">
        <v>37</v>
      </c>
      <c r="R814" t="s">
        <v>19</v>
      </c>
      <c r="S814" t="s">
        <v>1</v>
      </c>
      <c r="T814" t="s">
        <v>2</v>
      </c>
      <c r="U814" s="1">
        <v>47484</v>
      </c>
      <c r="V814">
        <v>43</v>
      </c>
      <c r="W814">
        <v>3281.3739999999998</v>
      </c>
      <c r="Y814" s="1">
        <f t="shared" si="41"/>
        <v>47484</v>
      </c>
      <c r="Z814">
        <f t="shared" si="42"/>
        <v>43</v>
      </c>
      <c r="AA814" s="6">
        <f t="shared" si="43"/>
        <v>17584.151999999998</v>
      </c>
    </row>
    <row r="815" spans="1:27" x14ac:dyDescent="0.25">
      <c r="A815" t="s">
        <v>37</v>
      </c>
      <c r="B815" t="s">
        <v>17</v>
      </c>
      <c r="C815" t="s">
        <v>1</v>
      </c>
      <c r="D815" t="s">
        <v>2</v>
      </c>
      <c r="E815" s="1">
        <v>47484</v>
      </c>
      <c r="F815">
        <v>44</v>
      </c>
      <c r="G815" s="6">
        <v>3398.2759999999998</v>
      </c>
      <c r="I815" t="s">
        <v>37</v>
      </c>
      <c r="J815" t="s">
        <v>18</v>
      </c>
      <c r="K815" t="s">
        <v>1</v>
      </c>
      <c r="L815" t="s">
        <v>2</v>
      </c>
      <c r="M815" s="1">
        <v>47484</v>
      </c>
      <c r="N815">
        <v>44</v>
      </c>
      <c r="O815">
        <v>10267.073</v>
      </c>
      <c r="Q815" t="s">
        <v>37</v>
      </c>
      <c r="R815" t="s">
        <v>19</v>
      </c>
      <c r="S815" t="s">
        <v>1</v>
      </c>
      <c r="T815" t="s">
        <v>2</v>
      </c>
      <c r="U815" s="1">
        <v>47484</v>
      </c>
      <c r="V815">
        <v>44</v>
      </c>
      <c r="W815">
        <v>3108.2559999999999</v>
      </c>
      <c r="Y815" s="1">
        <f t="shared" si="41"/>
        <v>47484</v>
      </c>
      <c r="Z815">
        <f t="shared" si="42"/>
        <v>44</v>
      </c>
      <c r="AA815" s="6">
        <f t="shared" si="43"/>
        <v>16773.605</v>
      </c>
    </row>
    <row r="816" spans="1:27" x14ac:dyDescent="0.25">
      <c r="A816" t="s">
        <v>37</v>
      </c>
      <c r="B816" t="s">
        <v>17</v>
      </c>
      <c r="C816" t="s">
        <v>1</v>
      </c>
      <c r="D816" t="s">
        <v>2</v>
      </c>
      <c r="E816" s="1">
        <v>47484</v>
      </c>
      <c r="F816">
        <v>45</v>
      </c>
      <c r="G816" s="6">
        <v>3471.4490000000001</v>
      </c>
      <c r="I816" t="s">
        <v>37</v>
      </c>
      <c r="J816" t="s">
        <v>18</v>
      </c>
      <c r="K816" t="s">
        <v>1</v>
      </c>
      <c r="L816" t="s">
        <v>2</v>
      </c>
      <c r="M816" s="1">
        <v>47484</v>
      </c>
      <c r="N816">
        <v>45</v>
      </c>
      <c r="O816">
        <v>10721.172</v>
      </c>
      <c r="Q816" t="s">
        <v>37</v>
      </c>
      <c r="R816" t="s">
        <v>19</v>
      </c>
      <c r="S816" t="s">
        <v>1</v>
      </c>
      <c r="T816" t="s">
        <v>2</v>
      </c>
      <c r="U816" s="1">
        <v>47484</v>
      </c>
      <c r="V816">
        <v>45</v>
      </c>
      <c r="W816">
        <v>3250.1790000000001</v>
      </c>
      <c r="Y816" s="1">
        <f t="shared" si="41"/>
        <v>47484</v>
      </c>
      <c r="Z816">
        <f t="shared" si="42"/>
        <v>45</v>
      </c>
      <c r="AA816" s="6">
        <f t="shared" si="43"/>
        <v>17442.800000000003</v>
      </c>
    </row>
    <row r="817" spans="1:27" x14ac:dyDescent="0.25">
      <c r="A817" t="s">
        <v>37</v>
      </c>
      <c r="B817" t="s">
        <v>17</v>
      </c>
      <c r="C817" t="s">
        <v>1</v>
      </c>
      <c r="D817" t="s">
        <v>2</v>
      </c>
      <c r="E817" s="1">
        <v>47484</v>
      </c>
      <c r="F817">
        <v>46</v>
      </c>
      <c r="G817" s="6">
        <v>3419.402</v>
      </c>
      <c r="I817" t="s">
        <v>37</v>
      </c>
      <c r="J817" t="s">
        <v>18</v>
      </c>
      <c r="K817" t="s">
        <v>1</v>
      </c>
      <c r="L817" t="s">
        <v>2</v>
      </c>
      <c r="M817" s="1">
        <v>47484</v>
      </c>
      <c r="N817">
        <v>46</v>
      </c>
      <c r="O817">
        <v>10356.103999999999</v>
      </c>
      <c r="Q817" t="s">
        <v>37</v>
      </c>
      <c r="R817" t="s">
        <v>19</v>
      </c>
      <c r="S817" t="s">
        <v>1</v>
      </c>
      <c r="T817" t="s">
        <v>2</v>
      </c>
      <c r="U817" s="1">
        <v>47484</v>
      </c>
      <c r="V817">
        <v>46</v>
      </c>
      <c r="W817">
        <v>3139.4520000000002</v>
      </c>
      <c r="Y817" s="1">
        <f t="shared" si="41"/>
        <v>47484</v>
      </c>
      <c r="Z817">
        <f t="shared" si="42"/>
        <v>46</v>
      </c>
      <c r="AA817" s="6">
        <f t="shared" si="43"/>
        <v>16914.957999999999</v>
      </c>
    </row>
    <row r="818" spans="1:27" x14ac:dyDescent="0.25">
      <c r="A818" t="s">
        <v>37</v>
      </c>
      <c r="B818" t="s">
        <v>17</v>
      </c>
      <c r="C818" t="s">
        <v>1</v>
      </c>
      <c r="D818" t="s">
        <v>2</v>
      </c>
      <c r="E818" s="1">
        <v>47484</v>
      </c>
      <c r="F818">
        <v>47</v>
      </c>
      <c r="G818" s="6">
        <v>3433.741</v>
      </c>
      <c r="I818" t="s">
        <v>37</v>
      </c>
      <c r="J818" t="s">
        <v>18</v>
      </c>
      <c r="K818" t="s">
        <v>1</v>
      </c>
      <c r="L818" t="s">
        <v>2</v>
      </c>
      <c r="M818" s="1">
        <v>47484</v>
      </c>
      <c r="N818">
        <v>47</v>
      </c>
      <c r="O818">
        <v>10452.365</v>
      </c>
      <c r="Q818" t="s">
        <v>37</v>
      </c>
      <c r="R818" t="s">
        <v>19</v>
      </c>
      <c r="S818" t="s">
        <v>1</v>
      </c>
      <c r="T818" t="s">
        <v>2</v>
      </c>
      <c r="U818" s="1">
        <v>47484</v>
      </c>
      <c r="V818">
        <v>47</v>
      </c>
      <c r="W818">
        <v>3171.7939999999999</v>
      </c>
      <c r="Y818" s="1">
        <f t="shared" si="41"/>
        <v>47484</v>
      </c>
      <c r="Z818">
        <f t="shared" si="42"/>
        <v>47</v>
      </c>
      <c r="AA818" s="6">
        <f t="shared" si="43"/>
        <v>17057.900000000001</v>
      </c>
    </row>
    <row r="819" spans="1:27" x14ac:dyDescent="0.25">
      <c r="A819" t="s">
        <v>37</v>
      </c>
      <c r="B819" t="s">
        <v>17</v>
      </c>
      <c r="C819" t="s">
        <v>1</v>
      </c>
      <c r="D819" t="s">
        <v>2</v>
      </c>
      <c r="E819" s="1">
        <v>47484</v>
      </c>
      <c r="F819">
        <v>48</v>
      </c>
      <c r="G819" s="6">
        <v>3457.11</v>
      </c>
      <c r="I819" t="s">
        <v>37</v>
      </c>
      <c r="J819" t="s">
        <v>18</v>
      </c>
      <c r="K819" t="s">
        <v>1</v>
      </c>
      <c r="L819" t="s">
        <v>2</v>
      </c>
      <c r="M819" s="1">
        <v>47484</v>
      </c>
      <c r="N819">
        <v>48</v>
      </c>
      <c r="O819">
        <v>10624.91</v>
      </c>
      <c r="Q819" t="s">
        <v>37</v>
      </c>
      <c r="R819" t="s">
        <v>19</v>
      </c>
      <c r="S819" t="s">
        <v>1</v>
      </c>
      <c r="T819" t="s">
        <v>2</v>
      </c>
      <c r="U819" s="1">
        <v>47484</v>
      </c>
      <c r="V819">
        <v>48</v>
      </c>
      <c r="W819">
        <v>3217.837</v>
      </c>
      <c r="Y819" s="1">
        <f t="shared" si="41"/>
        <v>47484</v>
      </c>
      <c r="Z819">
        <f t="shared" si="42"/>
        <v>48</v>
      </c>
      <c r="AA819" s="6">
        <f t="shared" si="43"/>
        <v>17299.857</v>
      </c>
    </row>
    <row r="820" spans="1:27" x14ac:dyDescent="0.25">
      <c r="A820" t="s">
        <v>37</v>
      </c>
      <c r="B820" t="s">
        <v>17</v>
      </c>
      <c r="C820" t="s">
        <v>1</v>
      </c>
      <c r="D820" t="s">
        <v>2</v>
      </c>
      <c r="E820" s="1">
        <v>47484</v>
      </c>
      <c r="F820">
        <v>49</v>
      </c>
      <c r="G820" s="6">
        <v>3467.3629999999998</v>
      </c>
      <c r="I820" t="s">
        <v>37</v>
      </c>
      <c r="J820" t="s">
        <v>18</v>
      </c>
      <c r="K820" t="s">
        <v>1</v>
      </c>
      <c r="L820" t="s">
        <v>2</v>
      </c>
      <c r="M820" s="1">
        <v>47484</v>
      </c>
      <c r="N820">
        <v>49</v>
      </c>
      <c r="O820">
        <v>10724.364</v>
      </c>
      <c r="Q820" t="s">
        <v>37</v>
      </c>
      <c r="R820" t="s">
        <v>19</v>
      </c>
      <c r="S820" t="s">
        <v>1</v>
      </c>
      <c r="T820" t="s">
        <v>2</v>
      </c>
      <c r="U820" s="1">
        <v>47484</v>
      </c>
      <c r="V820">
        <v>49</v>
      </c>
      <c r="W820">
        <v>3249.9189999999999</v>
      </c>
      <c r="Y820" s="1">
        <f t="shared" si="41"/>
        <v>47484</v>
      </c>
      <c r="Z820">
        <f t="shared" si="42"/>
        <v>49</v>
      </c>
      <c r="AA820" s="6">
        <f t="shared" si="43"/>
        <v>17441.646000000001</v>
      </c>
    </row>
    <row r="821" spans="1:27" x14ac:dyDescent="0.25">
      <c r="A821" t="s">
        <v>37</v>
      </c>
      <c r="B821" t="s">
        <v>17</v>
      </c>
      <c r="C821" t="s">
        <v>1</v>
      </c>
      <c r="D821" t="s">
        <v>2</v>
      </c>
      <c r="E821" s="1">
        <v>47484</v>
      </c>
      <c r="F821">
        <v>50</v>
      </c>
      <c r="G821" s="6">
        <v>3423.4879999999998</v>
      </c>
      <c r="I821" t="s">
        <v>37</v>
      </c>
      <c r="J821" t="s">
        <v>18</v>
      </c>
      <c r="K821" t="s">
        <v>1</v>
      </c>
      <c r="L821" t="s">
        <v>2</v>
      </c>
      <c r="M821" s="1">
        <v>47484</v>
      </c>
      <c r="N821">
        <v>50</v>
      </c>
      <c r="O821">
        <v>10352.912</v>
      </c>
      <c r="Q821" t="s">
        <v>37</v>
      </c>
      <c r="R821" t="s">
        <v>19</v>
      </c>
      <c r="S821" t="s">
        <v>1</v>
      </c>
      <c r="T821" t="s">
        <v>2</v>
      </c>
      <c r="U821" s="1">
        <v>47484</v>
      </c>
      <c r="V821">
        <v>50</v>
      </c>
      <c r="W821">
        <v>3139.712</v>
      </c>
      <c r="Y821" s="1">
        <f t="shared" si="41"/>
        <v>47484</v>
      </c>
      <c r="Z821">
        <f t="shared" si="42"/>
        <v>50</v>
      </c>
      <c r="AA821" s="6">
        <f t="shared" si="43"/>
        <v>16916.112000000001</v>
      </c>
    </row>
    <row r="822" spans="1:27" x14ac:dyDescent="0.25">
      <c r="A822" t="s">
        <v>37</v>
      </c>
      <c r="B822" t="s">
        <v>17</v>
      </c>
      <c r="C822" t="s">
        <v>1</v>
      </c>
      <c r="D822" t="s">
        <v>2</v>
      </c>
      <c r="E822" s="1">
        <v>47849</v>
      </c>
      <c r="F822" t="s">
        <v>3</v>
      </c>
      <c r="G822" s="6">
        <v>3513.18</v>
      </c>
      <c r="I822" t="s">
        <v>37</v>
      </c>
      <c r="J822" t="s">
        <v>18</v>
      </c>
      <c r="K822" t="s">
        <v>1</v>
      </c>
      <c r="L822" t="s">
        <v>2</v>
      </c>
      <c r="M822" s="1">
        <v>47849</v>
      </c>
      <c r="N822" t="s">
        <v>3</v>
      </c>
      <c r="O822">
        <v>10785.633</v>
      </c>
      <c r="Q822" t="s">
        <v>37</v>
      </c>
      <c r="R822" t="s">
        <v>19</v>
      </c>
      <c r="S822" t="s">
        <v>1</v>
      </c>
      <c r="T822" t="s">
        <v>2</v>
      </c>
      <c r="U822" s="1">
        <v>47849</v>
      </c>
      <c r="V822" t="s">
        <v>3</v>
      </c>
      <c r="W822">
        <v>3263.2420000000002</v>
      </c>
      <c r="Y822" s="1">
        <f t="shared" si="41"/>
        <v>47849</v>
      </c>
      <c r="Z822" t="str">
        <f t="shared" si="42"/>
        <v>Expected Values</v>
      </c>
      <c r="AA822" s="6">
        <f t="shared" si="43"/>
        <v>17562.055</v>
      </c>
    </row>
    <row r="823" spans="1:27" x14ac:dyDescent="0.25">
      <c r="A823" t="s">
        <v>37</v>
      </c>
      <c r="B823" t="s">
        <v>17</v>
      </c>
      <c r="C823" t="s">
        <v>1</v>
      </c>
      <c r="D823" t="s">
        <v>2</v>
      </c>
      <c r="E823" s="1">
        <v>47849</v>
      </c>
      <c r="F823">
        <v>1</v>
      </c>
      <c r="G823" s="6">
        <v>3546.8670000000002</v>
      </c>
      <c r="I823" t="s">
        <v>37</v>
      </c>
      <c r="J823" t="s">
        <v>18</v>
      </c>
      <c r="K823" t="s">
        <v>1</v>
      </c>
      <c r="L823" t="s">
        <v>2</v>
      </c>
      <c r="M823" s="1">
        <v>47849</v>
      </c>
      <c r="N823">
        <v>1</v>
      </c>
      <c r="O823">
        <v>10898.905000000001</v>
      </c>
      <c r="Q823" t="s">
        <v>37</v>
      </c>
      <c r="R823" t="s">
        <v>19</v>
      </c>
      <c r="S823" t="s">
        <v>1</v>
      </c>
      <c r="T823" t="s">
        <v>2</v>
      </c>
      <c r="U823" s="1">
        <v>47849</v>
      </c>
      <c r="V823">
        <v>1</v>
      </c>
      <c r="W823">
        <v>3297.31</v>
      </c>
      <c r="Y823" s="1">
        <f t="shared" si="41"/>
        <v>47849</v>
      </c>
      <c r="Z823">
        <f t="shared" si="42"/>
        <v>1</v>
      </c>
      <c r="AA823" s="6">
        <f t="shared" si="43"/>
        <v>17743.082000000002</v>
      </c>
    </row>
    <row r="824" spans="1:27" x14ac:dyDescent="0.25">
      <c r="A824" t="s">
        <v>37</v>
      </c>
      <c r="B824" t="s">
        <v>17</v>
      </c>
      <c r="C824" t="s">
        <v>1</v>
      </c>
      <c r="D824" t="s">
        <v>2</v>
      </c>
      <c r="E824" s="1">
        <v>47849</v>
      </c>
      <c r="F824">
        <v>2</v>
      </c>
      <c r="G824" s="6">
        <v>3479.4920000000002</v>
      </c>
      <c r="I824" t="s">
        <v>37</v>
      </c>
      <c r="J824" t="s">
        <v>18</v>
      </c>
      <c r="K824" t="s">
        <v>1</v>
      </c>
      <c r="L824" t="s">
        <v>2</v>
      </c>
      <c r="M824" s="1">
        <v>47849</v>
      </c>
      <c r="N824">
        <v>2</v>
      </c>
      <c r="O824">
        <v>10672.36</v>
      </c>
      <c r="Q824" t="s">
        <v>37</v>
      </c>
      <c r="R824" t="s">
        <v>19</v>
      </c>
      <c r="S824" t="s">
        <v>1</v>
      </c>
      <c r="T824" t="s">
        <v>2</v>
      </c>
      <c r="U824" s="1">
        <v>47849</v>
      </c>
      <c r="V824">
        <v>2</v>
      </c>
      <c r="W824">
        <v>3229.174</v>
      </c>
      <c r="Y824" s="1">
        <f t="shared" si="41"/>
        <v>47849</v>
      </c>
      <c r="Z824">
        <f t="shared" si="42"/>
        <v>2</v>
      </c>
      <c r="AA824" s="6">
        <f t="shared" si="43"/>
        <v>17381.026000000002</v>
      </c>
    </row>
    <row r="825" spans="1:27" x14ac:dyDescent="0.25">
      <c r="A825" t="s">
        <v>37</v>
      </c>
      <c r="B825" t="s">
        <v>17</v>
      </c>
      <c r="C825" t="s">
        <v>1</v>
      </c>
      <c r="D825" t="s">
        <v>2</v>
      </c>
      <c r="E825" s="1">
        <v>47849</v>
      </c>
      <c r="F825">
        <v>3</v>
      </c>
      <c r="G825" s="6">
        <v>3534.799</v>
      </c>
      <c r="I825" t="s">
        <v>37</v>
      </c>
      <c r="J825" t="s">
        <v>18</v>
      </c>
      <c r="K825" t="s">
        <v>1</v>
      </c>
      <c r="L825" t="s">
        <v>2</v>
      </c>
      <c r="M825" s="1">
        <v>47849</v>
      </c>
      <c r="N825">
        <v>3</v>
      </c>
      <c r="O825">
        <v>10862.01</v>
      </c>
      <c r="Q825" t="s">
        <v>37</v>
      </c>
      <c r="R825" t="s">
        <v>19</v>
      </c>
      <c r="S825" t="s">
        <v>1</v>
      </c>
      <c r="T825" t="s">
        <v>2</v>
      </c>
      <c r="U825" s="1">
        <v>47849</v>
      </c>
      <c r="V825">
        <v>3</v>
      </c>
      <c r="W825">
        <v>3289.904</v>
      </c>
      <c r="Y825" s="1">
        <f t="shared" si="41"/>
        <v>47849</v>
      </c>
      <c r="Z825">
        <f t="shared" si="42"/>
        <v>3</v>
      </c>
      <c r="AA825" s="6">
        <f t="shared" si="43"/>
        <v>17686.713</v>
      </c>
    </row>
    <row r="826" spans="1:27" x14ac:dyDescent="0.25">
      <c r="A826" t="s">
        <v>37</v>
      </c>
      <c r="B826" t="s">
        <v>17</v>
      </c>
      <c r="C826" t="s">
        <v>1</v>
      </c>
      <c r="D826" t="s">
        <v>2</v>
      </c>
      <c r="E826" s="1">
        <v>47849</v>
      </c>
      <c r="F826">
        <v>4</v>
      </c>
      <c r="G826" s="6">
        <v>3491.5610000000001</v>
      </c>
      <c r="I826" t="s">
        <v>37</v>
      </c>
      <c r="J826" t="s">
        <v>18</v>
      </c>
      <c r="K826" t="s">
        <v>1</v>
      </c>
      <c r="L826" t="s">
        <v>2</v>
      </c>
      <c r="M826" s="1">
        <v>47849</v>
      </c>
      <c r="N826">
        <v>4</v>
      </c>
      <c r="O826">
        <v>10709.254999999999</v>
      </c>
      <c r="Q826" t="s">
        <v>37</v>
      </c>
      <c r="R826" t="s">
        <v>19</v>
      </c>
      <c r="S826" t="s">
        <v>1</v>
      </c>
      <c r="T826" t="s">
        <v>2</v>
      </c>
      <c r="U826" s="1">
        <v>47849</v>
      </c>
      <c r="V826">
        <v>4</v>
      </c>
      <c r="W826">
        <v>3236.5810000000001</v>
      </c>
      <c r="Y826" s="1">
        <f t="shared" si="41"/>
        <v>47849</v>
      </c>
      <c r="Z826">
        <f t="shared" si="42"/>
        <v>4</v>
      </c>
      <c r="AA826" s="6">
        <f t="shared" si="43"/>
        <v>17437.396999999997</v>
      </c>
    </row>
    <row r="827" spans="1:27" x14ac:dyDescent="0.25">
      <c r="A827" t="s">
        <v>37</v>
      </c>
      <c r="B827" t="s">
        <v>17</v>
      </c>
      <c r="C827" t="s">
        <v>1</v>
      </c>
      <c r="D827" t="s">
        <v>2</v>
      </c>
      <c r="E827" s="1">
        <v>47849</v>
      </c>
      <c r="F827">
        <v>5</v>
      </c>
      <c r="G827" s="6">
        <v>3580.8850000000002</v>
      </c>
      <c r="I827" t="s">
        <v>37</v>
      </c>
      <c r="J827" t="s">
        <v>18</v>
      </c>
      <c r="K827" t="s">
        <v>1</v>
      </c>
      <c r="L827" t="s">
        <v>2</v>
      </c>
      <c r="M827" s="1">
        <v>47849</v>
      </c>
      <c r="N827">
        <v>5</v>
      </c>
      <c r="O827">
        <v>11165.504999999999</v>
      </c>
      <c r="Q827" t="s">
        <v>37</v>
      </c>
      <c r="R827" t="s">
        <v>19</v>
      </c>
      <c r="S827" t="s">
        <v>1</v>
      </c>
      <c r="T827" t="s">
        <v>2</v>
      </c>
      <c r="U827" s="1">
        <v>47849</v>
      </c>
      <c r="V827">
        <v>5</v>
      </c>
      <c r="W827">
        <v>3372.7489999999998</v>
      </c>
      <c r="Y827" s="1">
        <f t="shared" si="41"/>
        <v>47849</v>
      </c>
      <c r="Z827">
        <f t="shared" si="42"/>
        <v>5</v>
      </c>
      <c r="AA827" s="6">
        <f t="shared" si="43"/>
        <v>18119.138999999999</v>
      </c>
    </row>
    <row r="828" spans="1:27" x14ac:dyDescent="0.25">
      <c r="A828" t="s">
        <v>37</v>
      </c>
      <c r="B828" t="s">
        <v>17</v>
      </c>
      <c r="C828" t="s">
        <v>1</v>
      </c>
      <c r="D828" t="s">
        <v>2</v>
      </c>
      <c r="E828" s="1">
        <v>47849</v>
      </c>
      <c r="F828">
        <v>6</v>
      </c>
      <c r="G828" s="6">
        <v>3445.4740000000002</v>
      </c>
      <c r="I828" t="s">
        <v>37</v>
      </c>
      <c r="J828" t="s">
        <v>18</v>
      </c>
      <c r="K828" t="s">
        <v>1</v>
      </c>
      <c r="L828" t="s">
        <v>2</v>
      </c>
      <c r="M828" s="1">
        <v>47849</v>
      </c>
      <c r="N828">
        <v>6</v>
      </c>
      <c r="O828">
        <v>10405.761</v>
      </c>
      <c r="Q828" t="s">
        <v>37</v>
      </c>
      <c r="R828" t="s">
        <v>19</v>
      </c>
      <c r="S828" t="s">
        <v>1</v>
      </c>
      <c r="T828" t="s">
        <v>2</v>
      </c>
      <c r="U828" s="1">
        <v>47849</v>
      </c>
      <c r="V828">
        <v>6</v>
      </c>
      <c r="W828">
        <v>3153.7350000000001</v>
      </c>
      <c r="Y828" s="1">
        <f t="shared" si="41"/>
        <v>47849</v>
      </c>
      <c r="Z828">
        <f t="shared" si="42"/>
        <v>6</v>
      </c>
      <c r="AA828" s="6">
        <f t="shared" si="43"/>
        <v>17004.97</v>
      </c>
    </row>
    <row r="829" spans="1:27" x14ac:dyDescent="0.25">
      <c r="A829" t="s">
        <v>37</v>
      </c>
      <c r="B829" t="s">
        <v>17</v>
      </c>
      <c r="C829" t="s">
        <v>1</v>
      </c>
      <c r="D829" t="s">
        <v>2</v>
      </c>
      <c r="E829" s="1">
        <v>47849</v>
      </c>
      <c r="F829">
        <v>7</v>
      </c>
      <c r="G829" s="6">
        <v>3516.2649999999999</v>
      </c>
      <c r="I829" t="s">
        <v>37</v>
      </c>
      <c r="J829" t="s">
        <v>18</v>
      </c>
      <c r="K829" t="s">
        <v>1</v>
      </c>
      <c r="L829" t="s">
        <v>2</v>
      </c>
      <c r="M829" s="1">
        <v>47849</v>
      </c>
      <c r="N829">
        <v>7</v>
      </c>
      <c r="O829">
        <v>10825.527</v>
      </c>
      <c r="Q829" t="s">
        <v>37</v>
      </c>
      <c r="R829" t="s">
        <v>19</v>
      </c>
      <c r="S829" t="s">
        <v>1</v>
      </c>
      <c r="T829" t="s">
        <v>2</v>
      </c>
      <c r="U829" s="1">
        <v>47849</v>
      </c>
      <c r="V829">
        <v>7</v>
      </c>
      <c r="W829">
        <v>3268.8249999999998</v>
      </c>
      <c r="Y829" s="1">
        <f t="shared" si="41"/>
        <v>47849</v>
      </c>
      <c r="Z829">
        <f t="shared" si="42"/>
        <v>7</v>
      </c>
      <c r="AA829" s="6">
        <f t="shared" si="43"/>
        <v>17610.616999999998</v>
      </c>
    </row>
    <row r="830" spans="1:27" x14ac:dyDescent="0.25">
      <c r="A830" t="s">
        <v>37</v>
      </c>
      <c r="B830" t="s">
        <v>17</v>
      </c>
      <c r="C830" t="s">
        <v>1</v>
      </c>
      <c r="D830" t="s">
        <v>2</v>
      </c>
      <c r="E830" s="1">
        <v>47849</v>
      </c>
      <c r="F830">
        <v>8</v>
      </c>
      <c r="G830" s="6">
        <v>3510.0949999999998</v>
      </c>
      <c r="I830" t="s">
        <v>37</v>
      </c>
      <c r="J830" t="s">
        <v>18</v>
      </c>
      <c r="K830" t="s">
        <v>1</v>
      </c>
      <c r="L830" t="s">
        <v>2</v>
      </c>
      <c r="M830" s="1">
        <v>47849</v>
      </c>
      <c r="N830">
        <v>8</v>
      </c>
      <c r="O830">
        <v>10745.739</v>
      </c>
      <c r="Q830" t="s">
        <v>37</v>
      </c>
      <c r="R830" t="s">
        <v>19</v>
      </c>
      <c r="S830" t="s">
        <v>1</v>
      </c>
      <c r="T830" t="s">
        <v>2</v>
      </c>
      <c r="U830" s="1">
        <v>47849</v>
      </c>
      <c r="V830">
        <v>8</v>
      </c>
      <c r="W830">
        <v>3257.66</v>
      </c>
      <c r="Y830" s="1">
        <f t="shared" si="41"/>
        <v>47849</v>
      </c>
      <c r="Z830">
        <f t="shared" si="42"/>
        <v>8</v>
      </c>
      <c r="AA830" s="6">
        <f t="shared" si="43"/>
        <v>17513.493999999999</v>
      </c>
    </row>
    <row r="831" spans="1:27" x14ac:dyDescent="0.25">
      <c r="A831" t="s">
        <v>37</v>
      </c>
      <c r="B831" t="s">
        <v>17</v>
      </c>
      <c r="C831" t="s">
        <v>1</v>
      </c>
      <c r="D831" t="s">
        <v>2</v>
      </c>
      <c r="E831" s="1">
        <v>47849</v>
      </c>
      <c r="F831">
        <v>9</v>
      </c>
      <c r="G831" s="6">
        <v>3505.03</v>
      </c>
      <c r="I831" t="s">
        <v>37</v>
      </c>
      <c r="J831" t="s">
        <v>18</v>
      </c>
      <c r="K831" t="s">
        <v>1</v>
      </c>
      <c r="L831" t="s">
        <v>2</v>
      </c>
      <c r="M831" s="1">
        <v>47849</v>
      </c>
      <c r="N831">
        <v>9</v>
      </c>
      <c r="O831">
        <v>10776.007</v>
      </c>
      <c r="Q831" t="s">
        <v>37</v>
      </c>
      <c r="R831" t="s">
        <v>19</v>
      </c>
      <c r="S831" t="s">
        <v>1</v>
      </c>
      <c r="T831" t="s">
        <v>2</v>
      </c>
      <c r="U831" s="1">
        <v>47849</v>
      </c>
      <c r="V831">
        <v>9</v>
      </c>
      <c r="W831">
        <v>3256.6570000000002</v>
      </c>
      <c r="Y831" s="1">
        <f t="shared" si="41"/>
        <v>47849</v>
      </c>
      <c r="Z831">
        <f t="shared" si="42"/>
        <v>9</v>
      </c>
      <c r="AA831" s="6">
        <f t="shared" si="43"/>
        <v>17537.694</v>
      </c>
    </row>
    <row r="832" spans="1:27" x14ac:dyDescent="0.25">
      <c r="A832" t="s">
        <v>37</v>
      </c>
      <c r="B832" t="s">
        <v>17</v>
      </c>
      <c r="C832" t="s">
        <v>1</v>
      </c>
      <c r="D832" t="s">
        <v>2</v>
      </c>
      <c r="E832" s="1">
        <v>47849</v>
      </c>
      <c r="F832">
        <v>10</v>
      </c>
      <c r="G832" s="6">
        <v>3521.33</v>
      </c>
      <c r="I832" t="s">
        <v>37</v>
      </c>
      <c r="J832" t="s">
        <v>18</v>
      </c>
      <c r="K832" t="s">
        <v>1</v>
      </c>
      <c r="L832" t="s">
        <v>2</v>
      </c>
      <c r="M832" s="1">
        <v>47849</v>
      </c>
      <c r="N832">
        <v>10</v>
      </c>
      <c r="O832">
        <v>10795.259</v>
      </c>
      <c r="Q832" t="s">
        <v>37</v>
      </c>
      <c r="R832" t="s">
        <v>19</v>
      </c>
      <c r="S832" t="s">
        <v>1</v>
      </c>
      <c r="T832" t="s">
        <v>2</v>
      </c>
      <c r="U832" s="1">
        <v>47849</v>
      </c>
      <c r="V832">
        <v>10</v>
      </c>
      <c r="W832">
        <v>3269.828</v>
      </c>
      <c r="Y832" s="1">
        <f t="shared" si="41"/>
        <v>47849</v>
      </c>
      <c r="Z832">
        <f t="shared" si="42"/>
        <v>10</v>
      </c>
      <c r="AA832" s="6">
        <f t="shared" si="43"/>
        <v>17586.417000000001</v>
      </c>
    </row>
    <row r="833" spans="1:27" x14ac:dyDescent="0.25">
      <c r="A833" t="s">
        <v>37</v>
      </c>
      <c r="B833" t="s">
        <v>17</v>
      </c>
      <c r="C833" t="s">
        <v>1</v>
      </c>
      <c r="D833" t="s">
        <v>2</v>
      </c>
      <c r="E833" s="1">
        <v>47849</v>
      </c>
      <c r="F833">
        <v>11</v>
      </c>
      <c r="G833" s="6">
        <v>3611.7179999999998</v>
      </c>
      <c r="I833" t="s">
        <v>37</v>
      </c>
      <c r="J833" t="s">
        <v>18</v>
      </c>
      <c r="K833" t="s">
        <v>1</v>
      </c>
      <c r="L833" t="s">
        <v>2</v>
      </c>
      <c r="M833" s="1">
        <v>47849</v>
      </c>
      <c r="N833">
        <v>11</v>
      </c>
      <c r="O833">
        <v>11328.203</v>
      </c>
      <c r="Q833" t="s">
        <v>37</v>
      </c>
      <c r="R833" t="s">
        <v>19</v>
      </c>
      <c r="S833" t="s">
        <v>1</v>
      </c>
      <c r="T833" t="s">
        <v>2</v>
      </c>
      <c r="U833" s="1">
        <v>47849</v>
      </c>
      <c r="V833">
        <v>11</v>
      </c>
      <c r="W833">
        <v>3426.6019999999999</v>
      </c>
      <c r="Y833" s="1">
        <f t="shared" si="41"/>
        <v>47849</v>
      </c>
      <c r="Z833">
        <f t="shared" si="42"/>
        <v>11</v>
      </c>
      <c r="AA833" s="6">
        <f t="shared" si="43"/>
        <v>18366.522999999997</v>
      </c>
    </row>
    <row r="834" spans="1:27" x14ac:dyDescent="0.25">
      <c r="A834" t="s">
        <v>37</v>
      </c>
      <c r="B834" t="s">
        <v>17</v>
      </c>
      <c r="C834" t="s">
        <v>1</v>
      </c>
      <c r="D834" t="s">
        <v>2</v>
      </c>
      <c r="E834" s="1">
        <v>47849</v>
      </c>
      <c r="F834">
        <v>12</v>
      </c>
      <c r="G834" s="6">
        <v>3414.6419999999998</v>
      </c>
      <c r="I834" t="s">
        <v>37</v>
      </c>
      <c r="J834" t="s">
        <v>18</v>
      </c>
      <c r="K834" t="s">
        <v>1</v>
      </c>
      <c r="L834" t="s">
        <v>2</v>
      </c>
      <c r="M834" s="1">
        <v>47849</v>
      </c>
      <c r="N834">
        <v>12</v>
      </c>
      <c r="O834">
        <v>10243.063</v>
      </c>
      <c r="Q834" t="s">
        <v>37</v>
      </c>
      <c r="R834" t="s">
        <v>19</v>
      </c>
      <c r="S834" t="s">
        <v>1</v>
      </c>
      <c r="T834" t="s">
        <v>2</v>
      </c>
      <c r="U834" s="1">
        <v>47849</v>
      </c>
      <c r="V834">
        <v>12</v>
      </c>
      <c r="W834">
        <v>3099.8820000000001</v>
      </c>
      <c r="Y834" s="1">
        <f t="shared" si="41"/>
        <v>47849</v>
      </c>
      <c r="Z834">
        <f t="shared" si="42"/>
        <v>12</v>
      </c>
      <c r="AA834" s="6">
        <f t="shared" si="43"/>
        <v>16757.587</v>
      </c>
    </row>
    <row r="835" spans="1:27" x14ac:dyDescent="0.25">
      <c r="A835" t="s">
        <v>37</v>
      </c>
      <c r="B835" t="s">
        <v>17</v>
      </c>
      <c r="C835" t="s">
        <v>1</v>
      </c>
      <c r="D835" t="s">
        <v>2</v>
      </c>
      <c r="E835" s="1">
        <v>47849</v>
      </c>
      <c r="F835">
        <v>13</v>
      </c>
      <c r="G835" s="6">
        <v>3563.9839999999999</v>
      </c>
      <c r="I835" t="s">
        <v>37</v>
      </c>
      <c r="J835" t="s">
        <v>18</v>
      </c>
      <c r="K835" t="s">
        <v>1</v>
      </c>
      <c r="L835" t="s">
        <v>2</v>
      </c>
      <c r="M835" s="1">
        <v>47849</v>
      </c>
      <c r="N835">
        <v>13</v>
      </c>
      <c r="O835">
        <v>11018.653</v>
      </c>
      <c r="Q835" t="s">
        <v>37</v>
      </c>
      <c r="R835" t="s">
        <v>19</v>
      </c>
      <c r="S835" t="s">
        <v>1</v>
      </c>
      <c r="T835" t="s">
        <v>2</v>
      </c>
      <c r="U835" s="1">
        <v>47849</v>
      </c>
      <c r="V835">
        <v>13</v>
      </c>
      <c r="W835">
        <v>3334.1379999999999</v>
      </c>
      <c r="Y835" s="1">
        <f t="shared" si="41"/>
        <v>47849</v>
      </c>
      <c r="Z835">
        <f t="shared" si="42"/>
        <v>13</v>
      </c>
      <c r="AA835" s="6">
        <f t="shared" si="43"/>
        <v>17916.775000000001</v>
      </c>
    </row>
    <row r="836" spans="1:27" x14ac:dyDescent="0.25">
      <c r="A836" t="s">
        <v>37</v>
      </c>
      <c r="B836" t="s">
        <v>17</v>
      </c>
      <c r="C836" t="s">
        <v>1</v>
      </c>
      <c r="D836" t="s">
        <v>2</v>
      </c>
      <c r="E836" s="1">
        <v>47849</v>
      </c>
      <c r="F836">
        <v>14</v>
      </c>
      <c r="G836" s="6">
        <v>3462.375</v>
      </c>
      <c r="I836" t="s">
        <v>37</v>
      </c>
      <c r="J836" t="s">
        <v>18</v>
      </c>
      <c r="K836" t="s">
        <v>1</v>
      </c>
      <c r="L836" t="s">
        <v>2</v>
      </c>
      <c r="M836" s="1">
        <v>47849</v>
      </c>
      <c r="N836">
        <v>14</v>
      </c>
      <c r="O836">
        <v>10552.612999999999</v>
      </c>
      <c r="Q836" t="s">
        <v>37</v>
      </c>
      <c r="R836" t="s">
        <v>19</v>
      </c>
      <c r="S836" t="s">
        <v>1</v>
      </c>
      <c r="T836" t="s">
        <v>2</v>
      </c>
      <c r="U836" s="1">
        <v>47849</v>
      </c>
      <c r="V836">
        <v>14</v>
      </c>
      <c r="W836">
        <v>3192.3470000000002</v>
      </c>
      <c r="Y836" s="1">
        <f t="shared" si="41"/>
        <v>47849</v>
      </c>
      <c r="Z836">
        <f t="shared" si="42"/>
        <v>14</v>
      </c>
      <c r="AA836" s="6">
        <f t="shared" si="43"/>
        <v>17207.334999999999</v>
      </c>
    </row>
    <row r="837" spans="1:27" x14ac:dyDescent="0.25">
      <c r="A837" t="s">
        <v>37</v>
      </c>
      <c r="B837" t="s">
        <v>17</v>
      </c>
      <c r="C837" t="s">
        <v>1</v>
      </c>
      <c r="D837" t="s">
        <v>2</v>
      </c>
      <c r="E837" s="1">
        <v>47849</v>
      </c>
      <c r="F837">
        <v>15</v>
      </c>
      <c r="G837" s="6">
        <v>3533.098</v>
      </c>
      <c r="I837" t="s">
        <v>37</v>
      </c>
      <c r="J837" t="s">
        <v>18</v>
      </c>
      <c r="K837" t="s">
        <v>1</v>
      </c>
      <c r="L837" t="s">
        <v>2</v>
      </c>
      <c r="M837" s="1">
        <v>47849</v>
      </c>
      <c r="N837">
        <v>15</v>
      </c>
      <c r="O837">
        <v>10896.157999999999</v>
      </c>
      <c r="Q837" t="s">
        <v>37</v>
      </c>
      <c r="R837" t="s">
        <v>19</v>
      </c>
      <c r="S837" t="s">
        <v>1</v>
      </c>
      <c r="T837" t="s">
        <v>2</v>
      </c>
      <c r="U837" s="1">
        <v>47849</v>
      </c>
      <c r="V837">
        <v>15</v>
      </c>
      <c r="W837">
        <v>3299.4050000000002</v>
      </c>
      <c r="Y837" s="1">
        <f t="shared" si="41"/>
        <v>47849</v>
      </c>
      <c r="Z837">
        <f t="shared" si="42"/>
        <v>15</v>
      </c>
      <c r="AA837" s="6">
        <f t="shared" si="43"/>
        <v>17728.661</v>
      </c>
    </row>
    <row r="838" spans="1:27" x14ac:dyDescent="0.25">
      <c r="A838" t="s">
        <v>37</v>
      </c>
      <c r="B838" t="s">
        <v>17</v>
      </c>
      <c r="C838" t="s">
        <v>1</v>
      </c>
      <c r="D838" t="s">
        <v>2</v>
      </c>
      <c r="E838" s="1">
        <v>47849</v>
      </c>
      <c r="F838">
        <v>16</v>
      </c>
      <c r="G838" s="6">
        <v>3493.261</v>
      </c>
      <c r="I838" t="s">
        <v>37</v>
      </c>
      <c r="J838" t="s">
        <v>18</v>
      </c>
      <c r="K838" t="s">
        <v>1</v>
      </c>
      <c r="L838" t="s">
        <v>2</v>
      </c>
      <c r="M838" s="1">
        <v>47849</v>
      </c>
      <c r="N838">
        <v>16</v>
      </c>
      <c r="O838">
        <v>10675.108</v>
      </c>
      <c r="Q838" t="s">
        <v>37</v>
      </c>
      <c r="R838" t="s">
        <v>19</v>
      </c>
      <c r="S838" t="s">
        <v>1</v>
      </c>
      <c r="T838" t="s">
        <v>2</v>
      </c>
      <c r="U838" s="1">
        <v>47849</v>
      </c>
      <c r="V838">
        <v>16</v>
      </c>
      <c r="W838">
        <v>3227.08</v>
      </c>
      <c r="Y838" s="1">
        <f t="shared" si="41"/>
        <v>47849</v>
      </c>
      <c r="Z838">
        <f t="shared" si="42"/>
        <v>16</v>
      </c>
      <c r="AA838" s="6">
        <f t="shared" si="43"/>
        <v>17395.449000000001</v>
      </c>
    </row>
    <row r="839" spans="1:27" x14ac:dyDescent="0.25">
      <c r="A839" t="s">
        <v>37</v>
      </c>
      <c r="B839" t="s">
        <v>17</v>
      </c>
      <c r="C839" t="s">
        <v>1</v>
      </c>
      <c r="D839" t="s">
        <v>2</v>
      </c>
      <c r="E839" s="1">
        <v>47849</v>
      </c>
      <c r="F839">
        <v>17</v>
      </c>
      <c r="G839" s="6">
        <v>3452.4789999999998</v>
      </c>
      <c r="I839" t="s">
        <v>37</v>
      </c>
      <c r="J839" t="s">
        <v>18</v>
      </c>
      <c r="K839" t="s">
        <v>1</v>
      </c>
      <c r="L839" t="s">
        <v>2</v>
      </c>
      <c r="M839" s="1">
        <v>47849</v>
      </c>
      <c r="N839">
        <v>17</v>
      </c>
      <c r="O839">
        <v>10381.695</v>
      </c>
      <c r="Q839" t="s">
        <v>37</v>
      </c>
      <c r="R839" t="s">
        <v>19</v>
      </c>
      <c r="S839" t="s">
        <v>1</v>
      </c>
      <c r="T839" t="s">
        <v>2</v>
      </c>
      <c r="U839" s="1">
        <v>47849</v>
      </c>
      <c r="V839">
        <v>17</v>
      </c>
      <c r="W839">
        <v>3137.99</v>
      </c>
      <c r="Y839" s="1">
        <f t="shared" ref="Y839:Y902" si="44">U839</f>
        <v>47849</v>
      </c>
      <c r="Z839">
        <f t="shared" ref="Z839:Z902" si="45">V839</f>
        <v>17</v>
      </c>
      <c r="AA839" s="6">
        <f t="shared" ref="AA839:AA902" si="46">G839+O839+W839</f>
        <v>16972.163999999997</v>
      </c>
    </row>
    <row r="840" spans="1:27" x14ac:dyDescent="0.25">
      <c r="A840" t="s">
        <v>37</v>
      </c>
      <c r="B840" t="s">
        <v>17</v>
      </c>
      <c r="C840" t="s">
        <v>1</v>
      </c>
      <c r="D840" t="s">
        <v>2</v>
      </c>
      <c r="E840" s="1">
        <v>47849</v>
      </c>
      <c r="F840">
        <v>18</v>
      </c>
      <c r="G840" s="6">
        <v>3573.8809999999999</v>
      </c>
      <c r="I840" t="s">
        <v>37</v>
      </c>
      <c r="J840" t="s">
        <v>18</v>
      </c>
      <c r="K840" t="s">
        <v>1</v>
      </c>
      <c r="L840" t="s">
        <v>2</v>
      </c>
      <c r="M840" s="1">
        <v>47849</v>
      </c>
      <c r="N840">
        <v>18</v>
      </c>
      <c r="O840">
        <v>11189.571</v>
      </c>
      <c r="Q840" t="s">
        <v>37</v>
      </c>
      <c r="R840" t="s">
        <v>19</v>
      </c>
      <c r="S840" t="s">
        <v>1</v>
      </c>
      <c r="T840" t="s">
        <v>2</v>
      </c>
      <c r="U840" s="1">
        <v>47849</v>
      </c>
      <c r="V840">
        <v>18</v>
      </c>
      <c r="W840">
        <v>3388.4949999999999</v>
      </c>
      <c r="Y840" s="1">
        <f t="shared" si="44"/>
        <v>47849</v>
      </c>
      <c r="Z840">
        <f t="shared" si="45"/>
        <v>18</v>
      </c>
      <c r="AA840" s="6">
        <f t="shared" si="46"/>
        <v>18151.947</v>
      </c>
    </row>
    <row r="841" spans="1:27" x14ac:dyDescent="0.25">
      <c r="A841" t="s">
        <v>37</v>
      </c>
      <c r="B841" t="s">
        <v>17</v>
      </c>
      <c r="C841" t="s">
        <v>1</v>
      </c>
      <c r="D841" t="s">
        <v>2</v>
      </c>
      <c r="E841" s="1">
        <v>47849</v>
      </c>
      <c r="F841">
        <v>19</v>
      </c>
      <c r="G841" s="6">
        <v>3458.8620000000001</v>
      </c>
      <c r="I841" t="s">
        <v>37</v>
      </c>
      <c r="J841" t="s">
        <v>18</v>
      </c>
      <c r="K841" t="s">
        <v>1</v>
      </c>
      <c r="L841" t="s">
        <v>2</v>
      </c>
      <c r="M841" s="1">
        <v>47849</v>
      </c>
      <c r="N841">
        <v>19</v>
      </c>
      <c r="O841">
        <v>10508.698</v>
      </c>
      <c r="Q841" t="s">
        <v>37</v>
      </c>
      <c r="R841" t="s">
        <v>19</v>
      </c>
      <c r="S841" t="s">
        <v>1</v>
      </c>
      <c r="T841" t="s">
        <v>2</v>
      </c>
      <c r="U841" s="1">
        <v>47849</v>
      </c>
      <c r="V841">
        <v>19</v>
      </c>
      <c r="W841">
        <v>3176.125</v>
      </c>
      <c r="Y841" s="1">
        <f t="shared" si="44"/>
        <v>47849</v>
      </c>
      <c r="Z841">
        <f t="shared" si="45"/>
        <v>19</v>
      </c>
      <c r="AA841" s="6">
        <f t="shared" si="46"/>
        <v>17143.685000000001</v>
      </c>
    </row>
    <row r="842" spans="1:27" x14ac:dyDescent="0.25">
      <c r="A842" t="s">
        <v>37</v>
      </c>
      <c r="B842" t="s">
        <v>17</v>
      </c>
      <c r="C842" t="s">
        <v>1</v>
      </c>
      <c r="D842" t="s">
        <v>2</v>
      </c>
      <c r="E842" s="1">
        <v>47849</v>
      </c>
      <c r="F842">
        <v>20</v>
      </c>
      <c r="G842" s="6">
        <v>3567.4969999999998</v>
      </c>
      <c r="I842" t="s">
        <v>37</v>
      </c>
      <c r="J842" t="s">
        <v>18</v>
      </c>
      <c r="K842" t="s">
        <v>1</v>
      </c>
      <c r="L842" t="s">
        <v>2</v>
      </c>
      <c r="M842" s="1">
        <v>47849</v>
      </c>
      <c r="N842">
        <v>20</v>
      </c>
      <c r="O842">
        <v>11062.567999999999</v>
      </c>
      <c r="Q842" t="s">
        <v>37</v>
      </c>
      <c r="R842" t="s">
        <v>19</v>
      </c>
      <c r="S842" t="s">
        <v>1</v>
      </c>
      <c r="T842" t="s">
        <v>2</v>
      </c>
      <c r="U842" s="1">
        <v>47849</v>
      </c>
      <c r="V842">
        <v>20</v>
      </c>
      <c r="W842">
        <v>3350.3589999999999</v>
      </c>
      <c r="Y842" s="1">
        <f t="shared" si="44"/>
        <v>47849</v>
      </c>
      <c r="Z842">
        <f t="shared" si="45"/>
        <v>20</v>
      </c>
      <c r="AA842" s="6">
        <f t="shared" si="46"/>
        <v>17980.423999999999</v>
      </c>
    </row>
    <row r="843" spans="1:27" x14ac:dyDescent="0.25">
      <c r="A843" t="s">
        <v>37</v>
      </c>
      <c r="B843" t="s">
        <v>17</v>
      </c>
      <c r="C843" t="s">
        <v>1</v>
      </c>
      <c r="D843" t="s">
        <v>2</v>
      </c>
      <c r="E843" s="1">
        <v>47849</v>
      </c>
      <c r="F843">
        <v>21</v>
      </c>
      <c r="G843" s="6">
        <v>3518.5749999999998</v>
      </c>
      <c r="I843" t="s">
        <v>37</v>
      </c>
      <c r="J843" t="s">
        <v>18</v>
      </c>
      <c r="K843" t="s">
        <v>1</v>
      </c>
      <c r="L843" t="s">
        <v>2</v>
      </c>
      <c r="M843" s="1">
        <v>47849</v>
      </c>
      <c r="N843">
        <v>21</v>
      </c>
      <c r="O843">
        <v>10802.846</v>
      </c>
      <c r="Q843" t="s">
        <v>37</v>
      </c>
      <c r="R843" t="s">
        <v>19</v>
      </c>
      <c r="S843" t="s">
        <v>1</v>
      </c>
      <c r="T843" t="s">
        <v>2</v>
      </c>
      <c r="U843" s="1">
        <v>47849</v>
      </c>
      <c r="V843">
        <v>21</v>
      </c>
      <c r="W843">
        <v>3274.8380000000002</v>
      </c>
      <c r="Y843" s="1">
        <f t="shared" si="44"/>
        <v>47849</v>
      </c>
      <c r="Z843">
        <f t="shared" si="45"/>
        <v>21</v>
      </c>
      <c r="AA843" s="6">
        <f t="shared" si="46"/>
        <v>17596.258999999998</v>
      </c>
    </row>
    <row r="844" spans="1:27" x14ac:dyDescent="0.25">
      <c r="A844" t="s">
        <v>37</v>
      </c>
      <c r="B844" t="s">
        <v>17</v>
      </c>
      <c r="C844" t="s">
        <v>1</v>
      </c>
      <c r="D844" t="s">
        <v>2</v>
      </c>
      <c r="E844" s="1">
        <v>47849</v>
      </c>
      <c r="F844">
        <v>22</v>
      </c>
      <c r="G844" s="6">
        <v>3507.7840000000001</v>
      </c>
      <c r="I844" t="s">
        <v>37</v>
      </c>
      <c r="J844" t="s">
        <v>18</v>
      </c>
      <c r="K844" t="s">
        <v>1</v>
      </c>
      <c r="L844" t="s">
        <v>2</v>
      </c>
      <c r="M844" s="1">
        <v>47849</v>
      </c>
      <c r="N844">
        <v>22</v>
      </c>
      <c r="O844">
        <v>10768.419</v>
      </c>
      <c r="Q844" t="s">
        <v>37</v>
      </c>
      <c r="R844" t="s">
        <v>19</v>
      </c>
      <c r="S844" t="s">
        <v>1</v>
      </c>
      <c r="T844" t="s">
        <v>2</v>
      </c>
      <c r="U844" s="1">
        <v>47849</v>
      </c>
      <c r="V844">
        <v>22</v>
      </c>
      <c r="W844">
        <v>3251.6460000000002</v>
      </c>
      <c r="Y844" s="1">
        <f t="shared" si="44"/>
        <v>47849</v>
      </c>
      <c r="Z844">
        <f t="shared" si="45"/>
        <v>22</v>
      </c>
      <c r="AA844" s="6">
        <f t="shared" si="46"/>
        <v>17527.848999999998</v>
      </c>
    </row>
    <row r="845" spans="1:27" x14ac:dyDescent="0.25">
      <c r="A845" t="s">
        <v>37</v>
      </c>
      <c r="B845" t="s">
        <v>17</v>
      </c>
      <c r="C845" t="s">
        <v>1</v>
      </c>
      <c r="D845" t="s">
        <v>2</v>
      </c>
      <c r="E845" s="1">
        <v>47849</v>
      </c>
      <c r="F845">
        <v>23</v>
      </c>
      <c r="G845" s="6">
        <v>3498.5439999999999</v>
      </c>
      <c r="I845" t="s">
        <v>37</v>
      </c>
      <c r="J845" t="s">
        <v>18</v>
      </c>
      <c r="K845" t="s">
        <v>1</v>
      </c>
      <c r="L845" t="s">
        <v>2</v>
      </c>
      <c r="M845" s="1">
        <v>47849</v>
      </c>
      <c r="N845">
        <v>23</v>
      </c>
      <c r="O845">
        <v>10716.646000000001</v>
      </c>
      <c r="Q845" t="s">
        <v>37</v>
      </c>
      <c r="R845" t="s">
        <v>19</v>
      </c>
      <c r="S845" t="s">
        <v>1</v>
      </c>
      <c r="T845" t="s">
        <v>2</v>
      </c>
      <c r="U845" s="1">
        <v>47849</v>
      </c>
      <c r="V845">
        <v>23</v>
      </c>
      <c r="W845">
        <v>3243.076</v>
      </c>
      <c r="Y845" s="1">
        <f t="shared" si="44"/>
        <v>47849</v>
      </c>
      <c r="Z845">
        <f t="shared" si="45"/>
        <v>23</v>
      </c>
      <c r="AA845" s="6">
        <f t="shared" si="46"/>
        <v>17458.266</v>
      </c>
    </row>
    <row r="846" spans="1:27" x14ac:dyDescent="0.25">
      <c r="A846" t="s">
        <v>37</v>
      </c>
      <c r="B846" t="s">
        <v>17</v>
      </c>
      <c r="C846" t="s">
        <v>1</v>
      </c>
      <c r="D846" t="s">
        <v>2</v>
      </c>
      <c r="E846" s="1">
        <v>47849</v>
      </c>
      <c r="F846">
        <v>24</v>
      </c>
      <c r="G846" s="6">
        <v>3527.8150000000001</v>
      </c>
      <c r="I846" t="s">
        <v>37</v>
      </c>
      <c r="J846" t="s">
        <v>18</v>
      </c>
      <c r="K846" t="s">
        <v>1</v>
      </c>
      <c r="L846" t="s">
        <v>2</v>
      </c>
      <c r="M846" s="1">
        <v>47849</v>
      </c>
      <c r="N846">
        <v>24</v>
      </c>
      <c r="O846">
        <v>10854.619000000001</v>
      </c>
      <c r="Q846" t="s">
        <v>37</v>
      </c>
      <c r="R846" t="s">
        <v>19</v>
      </c>
      <c r="S846" t="s">
        <v>1</v>
      </c>
      <c r="T846" t="s">
        <v>2</v>
      </c>
      <c r="U846" s="1">
        <v>47849</v>
      </c>
      <c r="V846">
        <v>24</v>
      </c>
      <c r="W846">
        <v>3283.4090000000001</v>
      </c>
      <c r="Y846" s="1">
        <f t="shared" si="44"/>
        <v>47849</v>
      </c>
      <c r="Z846">
        <f t="shared" si="45"/>
        <v>24</v>
      </c>
      <c r="AA846" s="6">
        <f t="shared" si="46"/>
        <v>17665.843000000001</v>
      </c>
    </row>
    <row r="847" spans="1:27" x14ac:dyDescent="0.25">
      <c r="A847" t="s">
        <v>37</v>
      </c>
      <c r="B847" t="s">
        <v>17</v>
      </c>
      <c r="C847" t="s">
        <v>1</v>
      </c>
      <c r="D847" t="s">
        <v>2</v>
      </c>
      <c r="E847" s="1">
        <v>47849</v>
      </c>
      <c r="F847">
        <v>25</v>
      </c>
      <c r="G847" s="6">
        <v>3480.7849999999999</v>
      </c>
      <c r="I847" t="s">
        <v>37</v>
      </c>
      <c r="J847" t="s">
        <v>18</v>
      </c>
      <c r="K847" t="s">
        <v>1</v>
      </c>
      <c r="L847" t="s">
        <v>2</v>
      </c>
      <c r="M847" s="1">
        <v>47849</v>
      </c>
      <c r="N847">
        <v>25</v>
      </c>
      <c r="O847">
        <v>10556.445</v>
      </c>
      <c r="Q847" t="s">
        <v>37</v>
      </c>
      <c r="R847" t="s">
        <v>19</v>
      </c>
      <c r="S847" t="s">
        <v>1</v>
      </c>
      <c r="T847" t="s">
        <v>2</v>
      </c>
      <c r="U847" s="1">
        <v>47849</v>
      </c>
      <c r="V847">
        <v>25</v>
      </c>
      <c r="W847">
        <v>3193.6660000000002</v>
      </c>
      <c r="Y847" s="1">
        <f t="shared" si="44"/>
        <v>47849</v>
      </c>
      <c r="Z847">
        <f t="shared" si="45"/>
        <v>25</v>
      </c>
      <c r="AA847" s="6">
        <f t="shared" si="46"/>
        <v>17230.896000000001</v>
      </c>
    </row>
    <row r="848" spans="1:27" x14ac:dyDescent="0.25">
      <c r="A848" t="s">
        <v>37</v>
      </c>
      <c r="B848" t="s">
        <v>17</v>
      </c>
      <c r="C848" t="s">
        <v>1</v>
      </c>
      <c r="D848" t="s">
        <v>2</v>
      </c>
      <c r="E848" s="1">
        <v>47849</v>
      </c>
      <c r="F848">
        <v>26</v>
      </c>
      <c r="G848" s="6">
        <v>3545.5749999999998</v>
      </c>
      <c r="I848" t="s">
        <v>37</v>
      </c>
      <c r="J848" t="s">
        <v>18</v>
      </c>
      <c r="K848" t="s">
        <v>1</v>
      </c>
      <c r="L848" t="s">
        <v>2</v>
      </c>
      <c r="M848" s="1">
        <v>47849</v>
      </c>
      <c r="N848">
        <v>26</v>
      </c>
      <c r="O848">
        <v>11014.821</v>
      </c>
      <c r="Q848" t="s">
        <v>37</v>
      </c>
      <c r="R848" t="s">
        <v>19</v>
      </c>
      <c r="S848" t="s">
        <v>1</v>
      </c>
      <c r="T848" t="s">
        <v>2</v>
      </c>
      <c r="U848" s="1">
        <v>47849</v>
      </c>
      <c r="V848">
        <v>26</v>
      </c>
      <c r="W848">
        <v>3332.8180000000002</v>
      </c>
      <c r="Y848" s="1">
        <f t="shared" si="44"/>
        <v>47849</v>
      </c>
      <c r="Z848">
        <f t="shared" si="45"/>
        <v>26</v>
      </c>
      <c r="AA848" s="6">
        <f t="shared" si="46"/>
        <v>17893.214</v>
      </c>
    </row>
    <row r="849" spans="1:27" x14ac:dyDescent="0.25">
      <c r="A849" t="s">
        <v>37</v>
      </c>
      <c r="B849" t="s">
        <v>17</v>
      </c>
      <c r="C849" t="s">
        <v>1</v>
      </c>
      <c r="D849" t="s">
        <v>2</v>
      </c>
      <c r="E849" s="1">
        <v>47849</v>
      </c>
      <c r="F849">
        <v>27</v>
      </c>
      <c r="G849" s="6">
        <v>3484.585</v>
      </c>
      <c r="I849" t="s">
        <v>37</v>
      </c>
      <c r="J849" t="s">
        <v>18</v>
      </c>
      <c r="K849" t="s">
        <v>1</v>
      </c>
      <c r="L849" t="s">
        <v>2</v>
      </c>
      <c r="M849" s="1">
        <v>47849</v>
      </c>
      <c r="N849">
        <v>27</v>
      </c>
      <c r="O849">
        <v>10656.138999999999</v>
      </c>
      <c r="Q849" t="s">
        <v>37</v>
      </c>
      <c r="R849" t="s">
        <v>19</v>
      </c>
      <c r="S849" t="s">
        <v>1</v>
      </c>
      <c r="T849" t="s">
        <v>2</v>
      </c>
      <c r="U849" s="1">
        <v>47849</v>
      </c>
      <c r="V849">
        <v>27</v>
      </c>
      <c r="W849">
        <v>3222.7109999999998</v>
      </c>
      <c r="Y849" s="1">
        <f t="shared" si="44"/>
        <v>47849</v>
      </c>
      <c r="Z849">
        <f t="shared" si="45"/>
        <v>27</v>
      </c>
      <c r="AA849" s="6">
        <f t="shared" si="46"/>
        <v>17363.434999999998</v>
      </c>
    </row>
    <row r="850" spans="1:27" x14ac:dyDescent="0.25">
      <c r="A850" t="s">
        <v>37</v>
      </c>
      <c r="B850" t="s">
        <v>17</v>
      </c>
      <c r="C850" t="s">
        <v>1</v>
      </c>
      <c r="D850" t="s">
        <v>2</v>
      </c>
      <c r="E850" s="1">
        <v>47849</v>
      </c>
      <c r="F850">
        <v>28</v>
      </c>
      <c r="G850" s="6">
        <v>3541.7739999999999</v>
      </c>
      <c r="I850" t="s">
        <v>37</v>
      </c>
      <c r="J850" t="s">
        <v>18</v>
      </c>
      <c r="K850" t="s">
        <v>1</v>
      </c>
      <c r="L850" t="s">
        <v>2</v>
      </c>
      <c r="M850" s="1">
        <v>47849</v>
      </c>
      <c r="N850">
        <v>28</v>
      </c>
      <c r="O850">
        <v>10915.126</v>
      </c>
      <c r="Q850" t="s">
        <v>37</v>
      </c>
      <c r="R850" t="s">
        <v>19</v>
      </c>
      <c r="S850" t="s">
        <v>1</v>
      </c>
      <c r="T850" t="s">
        <v>2</v>
      </c>
      <c r="U850" s="1">
        <v>47849</v>
      </c>
      <c r="V850">
        <v>28</v>
      </c>
      <c r="W850">
        <v>3303.7730000000001</v>
      </c>
      <c r="Y850" s="1">
        <f t="shared" si="44"/>
        <v>47849</v>
      </c>
      <c r="Z850">
        <f t="shared" si="45"/>
        <v>28</v>
      </c>
      <c r="AA850" s="6">
        <f t="shared" si="46"/>
        <v>17760.672999999999</v>
      </c>
    </row>
    <row r="851" spans="1:27" x14ac:dyDescent="0.25">
      <c r="A851" t="s">
        <v>37</v>
      </c>
      <c r="B851" t="s">
        <v>17</v>
      </c>
      <c r="C851" t="s">
        <v>1</v>
      </c>
      <c r="D851" t="s">
        <v>2</v>
      </c>
      <c r="E851" s="1">
        <v>47849</v>
      </c>
      <c r="F851">
        <v>29</v>
      </c>
      <c r="G851" s="6">
        <v>3492.2260000000001</v>
      </c>
      <c r="I851" t="s">
        <v>37</v>
      </c>
      <c r="J851" t="s">
        <v>18</v>
      </c>
      <c r="K851" t="s">
        <v>1</v>
      </c>
      <c r="L851" t="s">
        <v>2</v>
      </c>
      <c r="M851" s="1">
        <v>47849</v>
      </c>
      <c r="N851">
        <v>29</v>
      </c>
      <c r="O851">
        <v>10704.781999999999</v>
      </c>
      <c r="Q851" t="s">
        <v>37</v>
      </c>
      <c r="R851" t="s">
        <v>19</v>
      </c>
      <c r="S851" t="s">
        <v>1</v>
      </c>
      <c r="T851" t="s">
        <v>2</v>
      </c>
      <c r="U851" s="1">
        <v>47849</v>
      </c>
      <c r="V851">
        <v>29</v>
      </c>
      <c r="W851">
        <v>3240.7719999999999</v>
      </c>
      <c r="Y851" s="1">
        <f t="shared" si="44"/>
        <v>47849</v>
      </c>
      <c r="Z851">
        <f t="shared" si="45"/>
        <v>29</v>
      </c>
      <c r="AA851" s="6">
        <f t="shared" si="46"/>
        <v>17437.78</v>
      </c>
    </row>
    <row r="852" spans="1:27" x14ac:dyDescent="0.25">
      <c r="A852" t="s">
        <v>37</v>
      </c>
      <c r="B852" t="s">
        <v>17</v>
      </c>
      <c r="C852" t="s">
        <v>1</v>
      </c>
      <c r="D852" t="s">
        <v>2</v>
      </c>
      <c r="E852" s="1">
        <v>47849</v>
      </c>
      <c r="F852">
        <v>30</v>
      </c>
      <c r="G852" s="6">
        <v>3534.134</v>
      </c>
      <c r="I852" t="s">
        <v>37</v>
      </c>
      <c r="J852" t="s">
        <v>18</v>
      </c>
      <c r="K852" t="s">
        <v>1</v>
      </c>
      <c r="L852" t="s">
        <v>2</v>
      </c>
      <c r="M852" s="1">
        <v>47849</v>
      </c>
      <c r="N852">
        <v>30</v>
      </c>
      <c r="O852">
        <v>10866.484</v>
      </c>
      <c r="Q852" t="s">
        <v>37</v>
      </c>
      <c r="R852" t="s">
        <v>19</v>
      </c>
      <c r="S852" t="s">
        <v>1</v>
      </c>
      <c r="T852" t="s">
        <v>2</v>
      </c>
      <c r="U852" s="1">
        <v>47849</v>
      </c>
      <c r="V852">
        <v>30</v>
      </c>
      <c r="W852">
        <v>3285.7130000000002</v>
      </c>
      <c r="Y852" s="1">
        <f t="shared" si="44"/>
        <v>47849</v>
      </c>
      <c r="Z852">
        <f t="shared" si="45"/>
        <v>30</v>
      </c>
      <c r="AA852" s="6">
        <f t="shared" si="46"/>
        <v>17686.331000000002</v>
      </c>
    </row>
    <row r="853" spans="1:27" x14ac:dyDescent="0.25">
      <c r="A853" t="s">
        <v>37</v>
      </c>
      <c r="B853" t="s">
        <v>17</v>
      </c>
      <c r="C853" t="s">
        <v>1</v>
      </c>
      <c r="D853" t="s">
        <v>2</v>
      </c>
      <c r="E853" s="1">
        <v>47849</v>
      </c>
      <c r="F853">
        <v>31</v>
      </c>
      <c r="G853" s="6">
        <v>3467.703</v>
      </c>
      <c r="I853" t="s">
        <v>37</v>
      </c>
      <c r="J853" t="s">
        <v>18</v>
      </c>
      <c r="K853" t="s">
        <v>1</v>
      </c>
      <c r="L853" t="s">
        <v>2</v>
      </c>
      <c r="M853" s="1">
        <v>47849</v>
      </c>
      <c r="N853">
        <v>31</v>
      </c>
      <c r="O853">
        <v>10684.272000000001</v>
      </c>
      <c r="Q853" t="s">
        <v>37</v>
      </c>
      <c r="R853" t="s">
        <v>19</v>
      </c>
      <c r="S853" t="s">
        <v>1</v>
      </c>
      <c r="T853" t="s">
        <v>2</v>
      </c>
      <c r="U853" s="1">
        <v>47849</v>
      </c>
      <c r="V853">
        <v>31</v>
      </c>
      <c r="W853">
        <v>3230.0340000000001</v>
      </c>
      <c r="Y853" s="1">
        <f t="shared" si="44"/>
        <v>47849</v>
      </c>
      <c r="Z853">
        <f t="shared" si="45"/>
        <v>31</v>
      </c>
      <c r="AA853" s="6">
        <f t="shared" si="46"/>
        <v>17382.009000000002</v>
      </c>
    </row>
    <row r="854" spans="1:27" x14ac:dyDescent="0.25">
      <c r="A854" t="s">
        <v>37</v>
      </c>
      <c r="B854" t="s">
        <v>17</v>
      </c>
      <c r="C854" t="s">
        <v>1</v>
      </c>
      <c r="D854" t="s">
        <v>2</v>
      </c>
      <c r="E854" s="1">
        <v>47849</v>
      </c>
      <c r="F854">
        <v>32</v>
      </c>
      <c r="G854" s="6">
        <v>3558.6570000000002</v>
      </c>
      <c r="I854" t="s">
        <v>37</v>
      </c>
      <c r="J854" t="s">
        <v>18</v>
      </c>
      <c r="K854" t="s">
        <v>1</v>
      </c>
      <c r="L854" t="s">
        <v>2</v>
      </c>
      <c r="M854" s="1">
        <v>47849</v>
      </c>
      <c r="N854">
        <v>32</v>
      </c>
      <c r="O854">
        <v>10886.995000000001</v>
      </c>
      <c r="Q854" t="s">
        <v>37</v>
      </c>
      <c r="R854" t="s">
        <v>19</v>
      </c>
      <c r="S854" t="s">
        <v>1</v>
      </c>
      <c r="T854" t="s">
        <v>2</v>
      </c>
      <c r="U854" s="1">
        <v>47849</v>
      </c>
      <c r="V854">
        <v>32</v>
      </c>
      <c r="W854">
        <v>3296.451</v>
      </c>
      <c r="Y854" s="1">
        <f t="shared" si="44"/>
        <v>47849</v>
      </c>
      <c r="Z854">
        <f t="shared" si="45"/>
        <v>32</v>
      </c>
      <c r="AA854" s="6">
        <f t="shared" si="46"/>
        <v>17742.103000000003</v>
      </c>
    </row>
    <row r="855" spans="1:27" x14ac:dyDescent="0.25">
      <c r="A855" t="s">
        <v>37</v>
      </c>
      <c r="B855" t="s">
        <v>17</v>
      </c>
      <c r="C855" t="s">
        <v>1</v>
      </c>
      <c r="D855" t="s">
        <v>2</v>
      </c>
      <c r="E855" s="1">
        <v>47849</v>
      </c>
      <c r="F855">
        <v>33</v>
      </c>
      <c r="G855" s="6">
        <v>3470.7739999999999</v>
      </c>
      <c r="I855" t="s">
        <v>37</v>
      </c>
      <c r="J855" t="s">
        <v>18</v>
      </c>
      <c r="K855" t="s">
        <v>1</v>
      </c>
      <c r="L855" t="s">
        <v>2</v>
      </c>
      <c r="M855" s="1">
        <v>47849</v>
      </c>
      <c r="N855">
        <v>33</v>
      </c>
      <c r="O855">
        <v>10498.370999999999</v>
      </c>
      <c r="Q855" t="s">
        <v>37</v>
      </c>
      <c r="R855" t="s">
        <v>19</v>
      </c>
      <c r="S855" t="s">
        <v>1</v>
      </c>
      <c r="T855" t="s">
        <v>2</v>
      </c>
      <c r="U855" s="1">
        <v>47849</v>
      </c>
      <c r="V855">
        <v>33</v>
      </c>
      <c r="W855">
        <v>3175.2739999999999</v>
      </c>
      <c r="Y855" s="1">
        <f t="shared" si="44"/>
        <v>47849</v>
      </c>
      <c r="Z855">
        <f t="shared" si="45"/>
        <v>33</v>
      </c>
      <c r="AA855" s="6">
        <f t="shared" si="46"/>
        <v>17144.418999999998</v>
      </c>
    </row>
    <row r="856" spans="1:27" x14ac:dyDescent="0.25">
      <c r="A856" t="s">
        <v>37</v>
      </c>
      <c r="B856" t="s">
        <v>17</v>
      </c>
      <c r="C856" t="s">
        <v>1</v>
      </c>
      <c r="D856" t="s">
        <v>2</v>
      </c>
      <c r="E856" s="1">
        <v>47849</v>
      </c>
      <c r="F856">
        <v>34</v>
      </c>
      <c r="G856" s="6">
        <v>3555.585</v>
      </c>
      <c r="I856" t="s">
        <v>37</v>
      </c>
      <c r="J856" t="s">
        <v>18</v>
      </c>
      <c r="K856" t="s">
        <v>1</v>
      </c>
      <c r="L856" t="s">
        <v>2</v>
      </c>
      <c r="M856" s="1">
        <v>47849</v>
      </c>
      <c r="N856">
        <v>34</v>
      </c>
      <c r="O856">
        <v>11072.896000000001</v>
      </c>
      <c r="Q856" t="s">
        <v>37</v>
      </c>
      <c r="R856" t="s">
        <v>19</v>
      </c>
      <c r="S856" t="s">
        <v>1</v>
      </c>
      <c r="T856" t="s">
        <v>2</v>
      </c>
      <c r="U856" s="1">
        <v>47849</v>
      </c>
      <c r="V856">
        <v>34</v>
      </c>
      <c r="W856">
        <v>3351.21</v>
      </c>
      <c r="Y856" s="1">
        <f t="shared" si="44"/>
        <v>47849</v>
      </c>
      <c r="Z856">
        <f t="shared" si="45"/>
        <v>34</v>
      </c>
      <c r="AA856" s="6">
        <f t="shared" si="46"/>
        <v>17979.690999999999</v>
      </c>
    </row>
    <row r="857" spans="1:27" x14ac:dyDescent="0.25">
      <c r="A857" t="s">
        <v>37</v>
      </c>
      <c r="B857" t="s">
        <v>17</v>
      </c>
      <c r="C857" t="s">
        <v>1</v>
      </c>
      <c r="D857" t="s">
        <v>2</v>
      </c>
      <c r="E857" s="1">
        <v>47849</v>
      </c>
      <c r="F857">
        <v>35</v>
      </c>
      <c r="G857" s="6">
        <v>3543.7469999999998</v>
      </c>
      <c r="I857" t="s">
        <v>37</v>
      </c>
      <c r="J857" t="s">
        <v>18</v>
      </c>
      <c r="K857" t="s">
        <v>1</v>
      </c>
      <c r="L857" t="s">
        <v>2</v>
      </c>
      <c r="M857" s="1">
        <v>47849</v>
      </c>
      <c r="N857">
        <v>35</v>
      </c>
      <c r="O857">
        <v>10935.147999999999</v>
      </c>
      <c r="Q857" t="s">
        <v>37</v>
      </c>
      <c r="R857" t="s">
        <v>19</v>
      </c>
      <c r="S857" t="s">
        <v>1</v>
      </c>
      <c r="T857" t="s">
        <v>2</v>
      </c>
      <c r="U857" s="1">
        <v>47849</v>
      </c>
      <c r="V857">
        <v>35</v>
      </c>
      <c r="W857">
        <v>3307.741</v>
      </c>
      <c r="Y857" s="1">
        <f t="shared" si="44"/>
        <v>47849</v>
      </c>
      <c r="Z857">
        <f t="shared" si="45"/>
        <v>35</v>
      </c>
      <c r="AA857" s="6">
        <f t="shared" si="46"/>
        <v>17786.635999999999</v>
      </c>
    </row>
    <row r="858" spans="1:27" x14ac:dyDescent="0.25">
      <c r="A858" t="s">
        <v>37</v>
      </c>
      <c r="B858" t="s">
        <v>17</v>
      </c>
      <c r="C858" t="s">
        <v>1</v>
      </c>
      <c r="D858" t="s">
        <v>2</v>
      </c>
      <c r="E858" s="1">
        <v>47849</v>
      </c>
      <c r="F858">
        <v>36</v>
      </c>
      <c r="G858" s="6">
        <v>3482.6120000000001</v>
      </c>
      <c r="I858" t="s">
        <v>37</v>
      </c>
      <c r="J858" t="s">
        <v>18</v>
      </c>
      <c r="K858" t="s">
        <v>1</v>
      </c>
      <c r="L858" t="s">
        <v>2</v>
      </c>
      <c r="M858" s="1">
        <v>47849</v>
      </c>
      <c r="N858">
        <v>36</v>
      </c>
      <c r="O858">
        <v>10636.118</v>
      </c>
      <c r="Q858" t="s">
        <v>37</v>
      </c>
      <c r="R858" t="s">
        <v>19</v>
      </c>
      <c r="S858" t="s">
        <v>1</v>
      </c>
      <c r="T858" t="s">
        <v>2</v>
      </c>
      <c r="U858" s="1">
        <v>47849</v>
      </c>
      <c r="V858">
        <v>36</v>
      </c>
      <c r="W858">
        <v>3218.7440000000001</v>
      </c>
      <c r="Y858" s="1">
        <f t="shared" si="44"/>
        <v>47849</v>
      </c>
      <c r="Z858">
        <f t="shared" si="45"/>
        <v>36</v>
      </c>
      <c r="AA858" s="6">
        <f t="shared" si="46"/>
        <v>17337.473999999998</v>
      </c>
    </row>
    <row r="859" spans="1:27" x14ac:dyDescent="0.25">
      <c r="A859" t="s">
        <v>37</v>
      </c>
      <c r="B859" t="s">
        <v>17</v>
      </c>
      <c r="C859" t="s">
        <v>1</v>
      </c>
      <c r="D859" t="s">
        <v>2</v>
      </c>
      <c r="E859" s="1">
        <v>47849</v>
      </c>
      <c r="F859">
        <v>37</v>
      </c>
      <c r="G859" s="6">
        <v>3475.6869999999999</v>
      </c>
      <c r="I859" t="s">
        <v>37</v>
      </c>
      <c r="J859" t="s">
        <v>18</v>
      </c>
      <c r="K859" t="s">
        <v>1</v>
      </c>
      <c r="L859" t="s">
        <v>2</v>
      </c>
      <c r="M859" s="1">
        <v>47849</v>
      </c>
      <c r="N859">
        <v>37</v>
      </c>
      <c r="O859">
        <v>10699.652</v>
      </c>
      <c r="Q859" t="s">
        <v>37</v>
      </c>
      <c r="R859" t="s">
        <v>19</v>
      </c>
      <c r="S859" t="s">
        <v>1</v>
      </c>
      <c r="T859" t="s">
        <v>2</v>
      </c>
      <c r="U859" s="1">
        <v>47849</v>
      </c>
      <c r="V859">
        <v>37</v>
      </c>
      <c r="W859">
        <v>3231.0079999999998</v>
      </c>
      <c r="Y859" s="1">
        <f t="shared" si="44"/>
        <v>47849</v>
      </c>
      <c r="Z859">
        <f t="shared" si="45"/>
        <v>37</v>
      </c>
      <c r="AA859" s="6">
        <f t="shared" si="46"/>
        <v>17406.347000000002</v>
      </c>
    </row>
    <row r="860" spans="1:27" x14ac:dyDescent="0.25">
      <c r="A860" t="s">
        <v>37</v>
      </c>
      <c r="B860" t="s">
        <v>17</v>
      </c>
      <c r="C860" t="s">
        <v>1</v>
      </c>
      <c r="D860" t="s">
        <v>2</v>
      </c>
      <c r="E860" s="1">
        <v>47849</v>
      </c>
      <c r="F860">
        <v>38</v>
      </c>
      <c r="G860" s="6">
        <v>3550.672</v>
      </c>
      <c r="I860" t="s">
        <v>37</v>
      </c>
      <c r="J860" t="s">
        <v>18</v>
      </c>
      <c r="K860" t="s">
        <v>1</v>
      </c>
      <c r="L860" t="s">
        <v>2</v>
      </c>
      <c r="M860" s="1">
        <v>47849</v>
      </c>
      <c r="N860">
        <v>38</v>
      </c>
      <c r="O860">
        <v>10871.614</v>
      </c>
      <c r="Q860" t="s">
        <v>37</v>
      </c>
      <c r="R860" t="s">
        <v>19</v>
      </c>
      <c r="S860" t="s">
        <v>1</v>
      </c>
      <c r="T860" t="s">
        <v>2</v>
      </c>
      <c r="U860" s="1">
        <v>47849</v>
      </c>
      <c r="V860">
        <v>38</v>
      </c>
      <c r="W860">
        <v>3295.4760000000001</v>
      </c>
      <c r="Y860" s="1">
        <f t="shared" si="44"/>
        <v>47849</v>
      </c>
      <c r="Z860">
        <f t="shared" si="45"/>
        <v>38</v>
      </c>
      <c r="AA860" s="6">
        <f t="shared" si="46"/>
        <v>17717.761999999999</v>
      </c>
    </row>
    <row r="861" spans="1:27" x14ac:dyDescent="0.25">
      <c r="A861" t="s">
        <v>37</v>
      </c>
      <c r="B861" t="s">
        <v>17</v>
      </c>
      <c r="C861" t="s">
        <v>1</v>
      </c>
      <c r="D861" t="s">
        <v>2</v>
      </c>
      <c r="E861" s="1">
        <v>47849</v>
      </c>
      <c r="F861">
        <v>39</v>
      </c>
      <c r="G861" s="6">
        <v>3477.3820000000001</v>
      </c>
      <c r="I861" t="s">
        <v>37</v>
      </c>
      <c r="J861" t="s">
        <v>18</v>
      </c>
      <c r="K861" t="s">
        <v>1</v>
      </c>
      <c r="L861" t="s">
        <v>2</v>
      </c>
      <c r="M861" s="1">
        <v>47849</v>
      </c>
      <c r="N861">
        <v>39</v>
      </c>
      <c r="O861">
        <v>10506.694</v>
      </c>
      <c r="Q861" t="s">
        <v>37</v>
      </c>
      <c r="R861" t="s">
        <v>19</v>
      </c>
      <c r="S861" t="s">
        <v>1</v>
      </c>
      <c r="T861" t="s">
        <v>2</v>
      </c>
      <c r="U861" s="1">
        <v>47849</v>
      </c>
      <c r="V861">
        <v>39</v>
      </c>
      <c r="W861">
        <v>3177.998</v>
      </c>
      <c r="Y861" s="1">
        <f t="shared" si="44"/>
        <v>47849</v>
      </c>
      <c r="Z861">
        <f t="shared" si="45"/>
        <v>39</v>
      </c>
      <c r="AA861" s="6">
        <f t="shared" si="46"/>
        <v>17162.074000000001</v>
      </c>
    </row>
    <row r="862" spans="1:27" x14ac:dyDescent="0.25">
      <c r="A862" t="s">
        <v>37</v>
      </c>
      <c r="B862" t="s">
        <v>17</v>
      </c>
      <c r="C862" t="s">
        <v>1</v>
      </c>
      <c r="D862" t="s">
        <v>2</v>
      </c>
      <c r="E862" s="1">
        <v>47849</v>
      </c>
      <c r="F862">
        <v>40</v>
      </c>
      <c r="G862" s="6">
        <v>3548.9769999999999</v>
      </c>
      <c r="I862" t="s">
        <v>37</v>
      </c>
      <c r="J862" t="s">
        <v>18</v>
      </c>
      <c r="K862" t="s">
        <v>1</v>
      </c>
      <c r="L862" t="s">
        <v>2</v>
      </c>
      <c r="M862" s="1">
        <v>47849</v>
      </c>
      <c r="N862">
        <v>40</v>
      </c>
      <c r="O862">
        <v>11064.572</v>
      </c>
      <c r="Q862" t="s">
        <v>37</v>
      </c>
      <c r="R862" t="s">
        <v>19</v>
      </c>
      <c r="S862" t="s">
        <v>1</v>
      </c>
      <c r="T862" t="s">
        <v>2</v>
      </c>
      <c r="U862" s="1">
        <v>47849</v>
      </c>
      <c r="V862">
        <v>40</v>
      </c>
      <c r="W862">
        <v>3348.4859999999999</v>
      </c>
      <c r="Y862" s="1">
        <f t="shared" si="44"/>
        <v>47849</v>
      </c>
      <c r="Z862">
        <f t="shared" si="45"/>
        <v>40</v>
      </c>
      <c r="AA862" s="6">
        <f t="shared" si="46"/>
        <v>17962.035</v>
      </c>
    </row>
    <row r="863" spans="1:27" x14ac:dyDescent="0.25">
      <c r="A863" t="s">
        <v>37</v>
      </c>
      <c r="B863" t="s">
        <v>17</v>
      </c>
      <c r="C863" t="s">
        <v>1</v>
      </c>
      <c r="D863" t="s">
        <v>2</v>
      </c>
      <c r="E863" s="1">
        <v>47849</v>
      </c>
      <c r="F863">
        <v>41</v>
      </c>
      <c r="G863" s="6">
        <v>3514.8510000000001</v>
      </c>
      <c r="I863" t="s">
        <v>37</v>
      </c>
      <c r="J863" t="s">
        <v>18</v>
      </c>
      <c r="K863" t="s">
        <v>1</v>
      </c>
      <c r="L863" t="s">
        <v>2</v>
      </c>
      <c r="M863" s="1">
        <v>47849</v>
      </c>
      <c r="N863">
        <v>41</v>
      </c>
      <c r="O863">
        <v>10846.514999999999</v>
      </c>
      <c r="Q863" t="s">
        <v>37</v>
      </c>
      <c r="R863" t="s">
        <v>19</v>
      </c>
      <c r="S863" t="s">
        <v>1</v>
      </c>
      <c r="T863" t="s">
        <v>2</v>
      </c>
      <c r="U863" s="1">
        <v>47849</v>
      </c>
      <c r="V863">
        <v>41</v>
      </c>
      <c r="W863">
        <v>3280.5540000000001</v>
      </c>
      <c r="Y863" s="1">
        <f t="shared" si="44"/>
        <v>47849</v>
      </c>
      <c r="Z863">
        <f t="shared" si="45"/>
        <v>41</v>
      </c>
      <c r="AA863" s="6">
        <f t="shared" si="46"/>
        <v>17641.919999999998</v>
      </c>
    </row>
    <row r="864" spans="1:27" x14ac:dyDescent="0.25">
      <c r="A864" t="s">
        <v>37</v>
      </c>
      <c r="B864" t="s">
        <v>17</v>
      </c>
      <c r="C864" t="s">
        <v>1</v>
      </c>
      <c r="D864" t="s">
        <v>2</v>
      </c>
      <c r="E864" s="1">
        <v>47849</v>
      </c>
      <c r="F864">
        <v>42</v>
      </c>
      <c r="G864" s="6">
        <v>3511.5079999999998</v>
      </c>
      <c r="I864" t="s">
        <v>37</v>
      </c>
      <c r="J864" t="s">
        <v>18</v>
      </c>
      <c r="K864" t="s">
        <v>1</v>
      </c>
      <c r="L864" t="s">
        <v>2</v>
      </c>
      <c r="M864" s="1">
        <v>47849</v>
      </c>
      <c r="N864">
        <v>42</v>
      </c>
      <c r="O864">
        <v>10724.752</v>
      </c>
      <c r="Q864" t="s">
        <v>37</v>
      </c>
      <c r="R864" t="s">
        <v>19</v>
      </c>
      <c r="S864" t="s">
        <v>1</v>
      </c>
      <c r="T864" t="s">
        <v>2</v>
      </c>
      <c r="U864" s="1">
        <v>47849</v>
      </c>
      <c r="V864">
        <v>42</v>
      </c>
      <c r="W864">
        <v>3245.931</v>
      </c>
      <c r="Y864" s="1">
        <f t="shared" si="44"/>
        <v>47849</v>
      </c>
      <c r="Z864">
        <f t="shared" si="45"/>
        <v>42</v>
      </c>
      <c r="AA864" s="6">
        <f t="shared" si="46"/>
        <v>17482.190999999999</v>
      </c>
    </row>
    <row r="865" spans="1:27" x14ac:dyDescent="0.25">
      <c r="A865" t="s">
        <v>37</v>
      </c>
      <c r="B865" t="s">
        <v>17</v>
      </c>
      <c r="C865" t="s">
        <v>1</v>
      </c>
      <c r="D865" t="s">
        <v>2</v>
      </c>
      <c r="E865" s="1">
        <v>47849</v>
      </c>
      <c r="F865">
        <v>43</v>
      </c>
      <c r="G865" s="6">
        <v>3573.3139999999999</v>
      </c>
      <c r="I865" t="s">
        <v>37</v>
      </c>
      <c r="J865" t="s">
        <v>18</v>
      </c>
      <c r="K865" t="s">
        <v>1</v>
      </c>
      <c r="L865" t="s">
        <v>2</v>
      </c>
      <c r="M865" s="1">
        <v>47849</v>
      </c>
      <c r="N865">
        <v>43</v>
      </c>
      <c r="O865">
        <v>11082.757</v>
      </c>
      <c r="Q865" t="s">
        <v>37</v>
      </c>
      <c r="R865" t="s">
        <v>19</v>
      </c>
      <c r="S865" t="s">
        <v>1</v>
      </c>
      <c r="T865" t="s">
        <v>2</v>
      </c>
      <c r="U865" s="1">
        <v>47849</v>
      </c>
      <c r="V865">
        <v>43</v>
      </c>
      <c r="W865">
        <v>3359.7570000000001</v>
      </c>
      <c r="Y865" s="1">
        <f t="shared" si="44"/>
        <v>47849</v>
      </c>
      <c r="Z865">
        <f t="shared" si="45"/>
        <v>43</v>
      </c>
      <c r="AA865" s="6">
        <f t="shared" si="46"/>
        <v>18015.828000000001</v>
      </c>
    </row>
    <row r="866" spans="1:27" x14ac:dyDescent="0.25">
      <c r="A866" t="s">
        <v>37</v>
      </c>
      <c r="B866" t="s">
        <v>17</v>
      </c>
      <c r="C866" t="s">
        <v>1</v>
      </c>
      <c r="D866" t="s">
        <v>2</v>
      </c>
      <c r="E866" s="1">
        <v>47849</v>
      </c>
      <c r="F866">
        <v>44</v>
      </c>
      <c r="G866" s="6">
        <v>3453.0450000000001</v>
      </c>
      <c r="I866" t="s">
        <v>37</v>
      </c>
      <c r="J866" t="s">
        <v>18</v>
      </c>
      <c r="K866" t="s">
        <v>1</v>
      </c>
      <c r="L866" t="s">
        <v>2</v>
      </c>
      <c r="M866" s="1">
        <v>47849</v>
      </c>
      <c r="N866">
        <v>44</v>
      </c>
      <c r="O866">
        <v>10488.509</v>
      </c>
      <c r="Q866" t="s">
        <v>37</v>
      </c>
      <c r="R866" t="s">
        <v>19</v>
      </c>
      <c r="S866" t="s">
        <v>1</v>
      </c>
      <c r="T866" t="s">
        <v>2</v>
      </c>
      <c r="U866" s="1">
        <v>47849</v>
      </c>
      <c r="V866">
        <v>44</v>
      </c>
      <c r="W866">
        <v>3166.7269999999999</v>
      </c>
      <c r="Y866" s="1">
        <f t="shared" si="44"/>
        <v>47849</v>
      </c>
      <c r="Z866">
        <f t="shared" si="45"/>
        <v>44</v>
      </c>
      <c r="AA866" s="6">
        <f t="shared" si="46"/>
        <v>17108.280999999999</v>
      </c>
    </row>
    <row r="867" spans="1:27" x14ac:dyDescent="0.25">
      <c r="A867" t="s">
        <v>37</v>
      </c>
      <c r="B867" t="s">
        <v>17</v>
      </c>
      <c r="C867" t="s">
        <v>1</v>
      </c>
      <c r="D867" t="s">
        <v>2</v>
      </c>
      <c r="E867" s="1">
        <v>47849</v>
      </c>
      <c r="F867">
        <v>45</v>
      </c>
      <c r="G867" s="6">
        <v>3498.3420000000001</v>
      </c>
      <c r="I867" t="s">
        <v>37</v>
      </c>
      <c r="J867" t="s">
        <v>18</v>
      </c>
      <c r="K867" t="s">
        <v>1</v>
      </c>
      <c r="L867" t="s">
        <v>2</v>
      </c>
      <c r="M867" s="1">
        <v>47849</v>
      </c>
      <c r="N867">
        <v>45</v>
      </c>
      <c r="O867">
        <v>10717.102000000001</v>
      </c>
      <c r="Q867" t="s">
        <v>37</v>
      </c>
      <c r="R867" t="s">
        <v>19</v>
      </c>
      <c r="S867" t="s">
        <v>1</v>
      </c>
      <c r="T867" t="s">
        <v>2</v>
      </c>
      <c r="U867" s="1">
        <v>47849</v>
      </c>
      <c r="V867">
        <v>45</v>
      </c>
      <c r="W867">
        <v>3236.703</v>
      </c>
      <c r="Y867" s="1">
        <f t="shared" si="44"/>
        <v>47849</v>
      </c>
      <c r="Z867">
        <f t="shared" si="45"/>
        <v>45</v>
      </c>
      <c r="AA867" s="6">
        <f t="shared" si="46"/>
        <v>17452.147000000001</v>
      </c>
    </row>
    <row r="868" spans="1:27" x14ac:dyDescent="0.25">
      <c r="A868" t="s">
        <v>37</v>
      </c>
      <c r="B868" t="s">
        <v>17</v>
      </c>
      <c r="C868" t="s">
        <v>1</v>
      </c>
      <c r="D868" t="s">
        <v>2</v>
      </c>
      <c r="E868" s="1">
        <v>47849</v>
      </c>
      <c r="F868">
        <v>46</v>
      </c>
      <c r="G868" s="6">
        <v>3528.0169999999998</v>
      </c>
      <c r="I868" t="s">
        <v>37</v>
      </c>
      <c r="J868" t="s">
        <v>18</v>
      </c>
      <c r="K868" t="s">
        <v>1</v>
      </c>
      <c r="L868" t="s">
        <v>2</v>
      </c>
      <c r="M868" s="1">
        <v>47849</v>
      </c>
      <c r="N868">
        <v>46</v>
      </c>
      <c r="O868">
        <v>10854.164000000001</v>
      </c>
      <c r="Q868" t="s">
        <v>37</v>
      </c>
      <c r="R868" t="s">
        <v>19</v>
      </c>
      <c r="S868" t="s">
        <v>1</v>
      </c>
      <c r="T868" t="s">
        <v>2</v>
      </c>
      <c r="U868" s="1">
        <v>47849</v>
      </c>
      <c r="V868">
        <v>46</v>
      </c>
      <c r="W868">
        <v>3289.7809999999999</v>
      </c>
      <c r="Y868" s="1">
        <f t="shared" si="44"/>
        <v>47849</v>
      </c>
      <c r="Z868">
        <f t="shared" si="45"/>
        <v>46</v>
      </c>
      <c r="AA868" s="6">
        <f t="shared" si="46"/>
        <v>17671.962</v>
      </c>
    </row>
    <row r="869" spans="1:27" x14ac:dyDescent="0.25">
      <c r="A869" t="s">
        <v>37</v>
      </c>
      <c r="B869" t="s">
        <v>17</v>
      </c>
      <c r="C869" t="s">
        <v>1</v>
      </c>
      <c r="D869" t="s">
        <v>2</v>
      </c>
      <c r="E869" s="1">
        <v>47849</v>
      </c>
      <c r="F869">
        <v>47</v>
      </c>
      <c r="G869" s="6">
        <v>3540.6610000000001</v>
      </c>
      <c r="I869" t="s">
        <v>37</v>
      </c>
      <c r="J869" t="s">
        <v>18</v>
      </c>
      <c r="K869" t="s">
        <v>1</v>
      </c>
      <c r="L869" t="s">
        <v>2</v>
      </c>
      <c r="M869" s="1">
        <v>47849</v>
      </c>
      <c r="N869">
        <v>47</v>
      </c>
      <c r="O869">
        <v>10748.571</v>
      </c>
      <c r="Q869" t="s">
        <v>37</v>
      </c>
      <c r="R869" t="s">
        <v>19</v>
      </c>
      <c r="S869" t="s">
        <v>1</v>
      </c>
      <c r="T869" t="s">
        <v>2</v>
      </c>
      <c r="U869" s="1">
        <v>47849</v>
      </c>
      <c r="V869">
        <v>47</v>
      </c>
      <c r="W869">
        <v>3254.1729999999998</v>
      </c>
      <c r="Y869" s="1">
        <f t="shared" si="44"/>
        <v>47849</v>
      </c>
      <c r="Z869">
        <f t="shared" si="45"/>
        <v>47</v>
      </c>
      <c r="AA869" s="6">
        <f t="shared" si="46"/>
        <v>17543.404999999999</v>
      </c>
    </row>
    <row r="870" spans="1:27" x14ac:dyDescent="0.25">
      <c r="A870" t="s">
        <v>37</v>
      </c>
      <c r="B870" t="s">
        <v>17</v>
      </c>
      <c r="C870" t="s">
        <v>1</v>
      </c>
      <c r="D870" t="s">
        <v>2</v>
      </c>
      <c r="E870" s="1">
        <v>47849</v>
      </c>
      <c r="F870">
        <v>48</v>
      </c>
      <c r="G870" s="6">
        <v>3485.6979999999999</v>
      </c>
      <c r="I870" t="s">
        <v>37</v>
      </c>
      <c r="J870" t="s">
        <v>18</v>
      </c>
      <c r="K870" t="s">
        <v>1</v>
      </c>
      <c r="L870" t="s">
        <v>2</v>
      </c>
      <c r="M870" s="1">
        <v>47849</v>
      </c>
      <c r="N870">
        <v>48</v>
      </c>
      <c r="O870">
        <v>10822.694</v>
      </c>
      <c r="Q870" t="s">
        <v>37</v>
      </c>
      <c r="R870" t="s">
        <v>19</v>
      </c>
      <c r="S870" t="s">
        <v>1</v>
      </c>
      <c r="T870" t="s">
        <v>2</v>
      </c>
      <c r="U870" s="1">
        <v>47849</v>
      </c>
      <c r="V870">
        <v>48</v>
      </c>
      <c r="W870">
        <v>3272.3110000000001</v>
      </c>
      <c r="Y870" s="1">
        <f t="shared" si="44"/>
        <v>47849</v>
      </c>
      <c r="Z870">
        <f t="shared" si="45"/>
        <v>48</v>
      </c>
      <c r="AA870" s="6">
        <f t="shared" si="46"/>
        <v>17580.703000000001</v>
      </c>
    </row>
    <row r="871" spans="1:27" x14ac:dyDescent="0.25">
      <c r="A871" t="s">
        <v>37</v>
      </c>
      <c r="B871" t="s">
        <v>17</v>
      </c>
      <c r="C871" t="s">
        <v>1</v>
      </c>
      <c r="D871" t="s">
        <v>2</v>
      </c>
      <c r="E871" s="1">
        <v>47849</v>
      </c>
      <c r="F871">
        <v>49</v>
      </c>
      <c r="G871" s="6">
        <v>3539.846</v>
      </c>
      <c r="I871" t="s">
        <v>37</v>
      </c>
      <c r="J871" t="s">
        <v>18</v>
      </c>
      <c r="K871" t="s">
        <v>1</v>
      </c>
      <c r="L871" t="s">
        <v>2</v>
      </c>
      <c r="M871" s="1">
        <v>47849</v>
      </c>
      <c r="N871">
        <v>49</v>
      </c>
      <c r="O871">
        <v>11022.123</v>
      </c>
      <c r="Q871" t="s">
        <v>37</v>
      </c>
      <c r="R871" t="s">
        <v>19</v>
      </c>
      <c r="S871" t="s">
        <v>1</v>
      </c>
      <c r="T871" t="s">
        <v>2</v>
      </c>
      <c r="U871" s="1">
        <v>47849</v>
      </c>
      <c r="V871">
        <v>49</v>
      </c>
      <c r="W871">
        <v>3335.62</v>
      </c>
      <c r="Y871" s="1">
        <f t="shared" si="44"/>
        <v>47849</v>
      </c>
      <c r="Z871">
        <f t="shared" si="45"/>
        <v>49</v>
      </c>
      <c r="AA871" s="6">
        <f t="shared" si="46"/>
        <v>17897.589</v>
      </c>
    </row>
    <row r="872" spans="1:27" x14ac:dyDescent="0.25">
      <c r="A872" t="s">
        <v>37</v>
      </c>
      <c r="B872" t="s">
        <v>17</v>
      </c>
      <c r="C872" t="s">
        <v>1</v>
      </c>
      <c r="D872" t="s">
        <v>2</v>
      </c>
      <c r="E872" s="1">
        <v>47849</v>
      </c>
      <c r="F872">
        <v>50</v>
      </c>
      <c r="G872" s="6">
        <v>3486.5129999999999</v>
      </c>
      <c r="I872" t="s">
        <v>37</v>
      </c>
      <c r="J872" t="s">
        <v>18</v>
      </c>
      <c r="K872" t="s">
        <v>1</v>
      </c>
      <c r="L872" t="s">
        <v>2</v>
      </c>
      <c r="M872" s="1">
        <v>47849</v>
      </c>
      <c r="N872">
        <v>50</v>
      </c>
      <c r="O872">
        <v>10549.144</v>
      </c>
      <c r="Q872" t="s">
        <v>37</v>
      </c>
      <c r="R872" t="s">
        <v>19</v>
      </c>
      <c r="S872" t="s">
        <v>1</v>
      </c>
      <c r="T872" t="s">
        <v>2</v>
      </c>
      <c r="U872" s="1">
        <v>47849</v>
      </c>
      <c r="V872">
        <v>50</v>
      </c>
      <c r="W872">
        <v>3190.8649999999998</v>
      </c>
      <c r="Y872" s="1">
        <f t="shared" si="44"/>
        <v>47849</v>
      </c>
      <c r="Z872">
        <f t="shared" si="45"/>
        <v>50</v>
      </c>
      <c r="AA872" s="6">
        <f t="shared" si="46"/>
        <v>17226.521999999997</v>
      </c>
    </row>
    <row r="873" spans="1:27" x14ac:dyDescent="0.25">
      <c r="A873" t="s">
        <v>37</v>
      </c>
      <c r="B873" t="s">
        <v>17</v>
      </c>
      <c r="C873" t="s">
        <v>1</v>
      </c>
      <c r="D873" t="s">
        <v>2</v>
      </c>
      <c r="E873" s="1">
        <v>48214</v>
      </c>
      <c r="F873" t="s">
        <v>3</v>
      </c>
      <c r="G873" s="6">
        <v>3525.623</v>
      </c>
      <c r="I873" t="s">
        <v>37</v>
      </c>
      <c r="J873" t="s">
        <v>18</v>
      </c>
      <c r="K873" t="s">
        <v>1</v>
      </c>
      <c r="L873" t="s">
        <v>2</v>
      </c>
      <c r="M873" s="1">
        <v>48214</v>
      </c>
      <c r="N873" t="s">
        <v>3</v>
      </c>
      <c r="O873">
        <v>10874.885</v>
      </c>
      <c r="Q873" t="s">
        <v>37</v>
      </c>
      <c r="R873" t="s">
        <v>19</v>
      </c>
      <c r="S873" t="s">
        <v>1</v>
      </c>
      <c r="T873" t="s">
        <v>2</v>
      </c>
      <c r="U873" s="1">
        <v>48214</v>
      </c>
      <c r="V873" t="s">
        <v>3</v>
      </c>
      <c r="W873">
        <v>3279.9110000000001</v>
      </c>
      <c r="Y873" s="1">
        <f t="shared" si="44"/>
        <v>48214</v>
      </c>
      <c r="Z873" t="str">
        <f t="shared" si="45"/>
        <v>Expected Values</v>
      </c>
      <c r="AA873" s="6">
        <f t="shared" si="46"/>
        <v>17680.419000000002</v>
      </c>
    </row>
    <row r="874" spans="1:27" x14ac:dyDescent="0.25">
      <c r="A874" t="s">
        <v>37</v>
      </c>
      <c r="B874" t="s">
        <v>17</v>
      </c>
      <c r="C874" t="s">
        <v>1</v>
      </c>
      <c r="D874" t="s">
        <v>2</v>
      </c>
      <c r="E874" s="1">
        <v>48214</v>
      </c>
      <c r="F874">
        <v>1</v>
      </c>
      <c r="G874" s="6">
        <v>3500.98</v>
      </c>
      <c r="I874" t="s">
        <v>37</v>
      </c>
      <c r="J874" t="s">
        <v>18</v>
      </c>
      <c r="K874" t="s">
        <v>1</v>
      </c>
      <c r="L874" t="s">
        <v>2</v>
      </c>
      <c r="M874" s="1">
        <v>48214</v>
      </c>
      <c r="N874">
        <v>1</v>
      </c>
      <c r="O874">
        <v>10712.852000000001</v>
      </c>
      <c r="Q874" t="s">
        <v>37</v>
      </c>
      <c r="R874" t="s">
        <v>19</v>
      </c>
      <c r="S874" t="s">
        <v>1</v>
      </c>
      <c r="T874" t="s">
        <v>2</v>
      </c>
      <c r="U874" s="1">
        <v>48214</v>
      </c>
      <c r="V874">
        <v>1</v>
      </c>
      <c r="W874">
        <v>3229.4180000000001</v>
      </c>
      <c r="Y874" s="1">
        <f t="shared" si="44"/>
        <v>48214</v>
      </c>
      <c r="Z874">
        <f t="shared" si="45"/>
        <v>1</v>
      </c>
      <c r="AA874" s="6">
        <f t="shared" si="46"/>
        <v>17443.25</v>
      </c>
    </row>
    <row r="875" spans="1:27" x14ac:dyDescent="0.25">
      <c r="A875" t="s">
        <v>37</v>
      </c>
      <c r="B875" t="s">
        <v>17</v>
      </c>
      <c r="C875" t="s">
        <v>1</v>
      </c>
      <c r="D875" t="s">
        <v>2</v>
      </c>
      <c r="E875" s="1">
        <v>48214</v>
      </c>
      <c r="F875">
        <v>2</v>
      </c>
      <c r="G875" s="6">
        <v>3550.2649999999999</v>
      </c>
      <c r="I875" t="s">
        <v>37</v>
      </c>
      <c r="J875" t="s">
        <v>18</v>
      </c>
      <c r="K875" t="s">
        <v>1</v>
      </c>
      <c r="L875" t="s">
        <v>2</v>
      </c>
      <c r="M875" s="1">
        <v>48214</v>
      </c>
      <c r="N875">
        <v>2</v>
      </c>
      <c r="O875">
        <v>11036.918</v>
      </c>
      <c r="Q875" t="s">
        <v>37</v>
      </c>
      <c r="R875" t="s">
        <v>19</v>
      </c>
      <c r="S875" t="s">
        <v>1</v>
      </c>
      <c r="T875" t="s">
        <v>2</v>
      </c>
      <c r="U875" s="1">
        <v>48214</v>
      </c>
      <c r="V875">
        <v>2</v>
      </c>
      <c r="W875">
        <v>3330.404</v>
      </c>
      <c r="Y875" s="1">
        <f t="shared" si="44"/>
        <v>48214</v>
      </c>
      <c r="Z875">
        <f t="shared" si="45"/>
        <v>2</v>
      </c>
      <c r="AA875" s="6">
        <f t="shared" si="46"/>
        <v>17917.587</v>
      </c>
    </row>
    <row r="876" spans="1:27" x14ac:dyDescent="0.25">
      <c r="A876" t="s">
        <v>37</v>
      </c>
      <c r="B876" t="s">
        <v>17</v>
      </c>
      <c r="C876" t="s">
        <v>1</v>
      </c>
      <c r="D876" t="s">
        <v>2</v>
      </c>
      <c r="E876" s="1">
        <v>48214</v>
      </c>
      <c r="F876">
        <v>3</v>
      </c>
      <c r="G876" s="6">
        <v>3518.43</v>
      </c>
      <c r="I876" t="s">
        <v>37</v>
      </c>
      <c r="J876" t="s">
        <v>18</v>
      </c>
      <c r="K876" t="s">
        <v>1</v>
      </c>
      <c r="L876" t="s">
        <v>2</v>
      </c>
      <c r="M876" s="1">
        <v>48214</v>
      </c>
      <c r="N876">
        <v>3</v>
      </c>
      <c r="O876">
        <v>10936.449000000001</v>
      </c>
      <c r="Q876" t="s">
        <v>37</v>
      </c>
      <c r="R876" t="s">
        <v>19</v>
      </c>
      <c r="S876" t="s">
        <v>1</v>
      </c>
      <c r="T876" t="s">
        <v>2</v>
      </c>
      <c r="U876" s="1">
        <v>48214</v>
      </c>
      <c r="V876">
        <v>3</v>
      </c>
      <c r="W876">
        <v>3292.9389999999999</v>
      </c>
      <c r="Y876" s="1">
        <f t="shared" si="44"/>
        <v>48214</v>
      </c>
      <c r="Z876">
        <f t="shared" si="45"/>
        <v>3</v>
      </c>
      <c r="AA876" s="6">
        <f t="shared" si="46"/>
        <v>17747.817999999999</v>
      </c>
    </row>
    <row r="877" spans="1:27" x14ac:dyDescent="0.25">
      <c r="A877" t="s">
        <v>37</v>
      </c>
      <c r="B877" t="s">
        <v>17</v>
      </c>
      <c r="C877" t="s">
        <v>1</v>
      </c>
      <c r="D877" t="s">
        <v>2</v>
      </c>
      <c r="E877" s="1">
        <v>48214</v>
      </c>
      <c r="F877">
        <v>4</v>
      </c>
      <c r="G877" s="6">
        <v>3532.8159999999998</v>
      </c>
      <c r="I877" t="s">
        <v>37</v>
      </c>
      <c r="J877" t="s">
        <v>18</v>
      </c>
      <c r="K877" t="s">
        <v>1</v>
      </c>
      <c r="L877" t="s">
        <v>2</v>
      </c>
      <c r="M877" s="1">
        <v>48214</v>
      </c>
      <c r="N877">
        <v>4</v>
      </c>
      <c r="O877">
        <v>10813.321</v>
      </c>
      <c r="Q877" t="s">
        <v>37</v>
      </c>
      <c r="R877" t="s">
        <v>19</v>
      </c>
      <c r="S877" t="s">
        <v>1</v>
      </c>
      <c r="T877" t="s">
        <v>2</v>
      </c>
      <c r="U877" s="1">
        <v>48214</v>
      </c>
      <c r="V877">
        <v>4</v>
      </c>
      <c r="W877">
        <v>3266.8829999999998</v>
      </c>
      <c r="Y877" s="1">
        <f t="shared" si="44"/>
        <v>48214</v>
      </c>
      <c r="Z877">
        <f t="shared" si="45"/>
        <v>4</v>
      </c>
      <c r="AA877" s="6">
        <f t="shared" si="46"/>
        <v>17613.019999999997</v>
      </c>
    </row>
    <row r="878" spans="1:27" x14ac:dyDescent="0.25">
      <c r="A878" t="s">
        <v>37</v>
      </c>
      <c r="B878" t="s">
        <v>17</v>
      </c>
      <c r="C878" t="s">
        <v>1</v>
      </c>
      <c r="D878" t="s">
        <v>2</v>
      </c>
      <c r="E878" s="1">
        <v>48214</v>
      </c>
      <c r="F878">
        <v>5</v>
      </c>
      <c r="G878" s="6">
        <v>3521.8679999999999</v>
      </c>
      <c r="I878" t="s">
        <v>37</v>
      </c>
      <c r="J878" t="s">
        <v>18</v>
      </c>
      <c r="K878" t="s">
        <v>1</v>
      </c>
      <c r="L878" t="s">
        <v>2</v>
      </c>
      <c r="M878" s="1">
        <v>48214</v>
      </c>
      <c r="N878">
        <v>5</v>
      </c>
      <c r="O878">
        <v>10875.093000000001</v>
      </c>
      <c r="Q878" t="s">
        <v>37</v>
      </c>
      <c r="R878" t="s">
        <v>19</v>
      </c>
      <c r="S878" t="s">
        <v>1</v>
      </c>
      <c r="T878" t="s">
        <v>2</v>
      </c>
      <c r="U878" s="1">
        <v>48214</v>
      </c>
      <c r="V878">
        <v>5</v>
      </c>
      <c r="W878">
        <v>3275.7640000000001</v>
      </c>
      <c r="Y878" s="1">
        <f t="shared" si="44"/>
        <v>48214</v>
      </c>
      <c r="Z878">
        <f t="shared" si="45"/>
        <v>5</v>
      </c>
      <c r="AA878" s="6">
        <f t="shared" si="46"/>
        <v>17672.725000000002</v>
      </c>
    </row>
    <row r="879" spans="1:27" x14ac:dyDescent="0.25">
      <c r="A879" t="s">
        <v>37</v>
      </c>
      <c r="B879" t="s">
        <v>17</v>
      </c>
      <c r="C879" t="s">
        <v>1</v>
      </c>
      <c r="D879" t="s">
        <v>2</v>
      </c>
      <c r="E879" s="1">
        <v>48214</v>
      </c>
      <c r="F879">
        <v>6</v>
      </c>
      <c r="G879" s="6">
        <v>3529.3780000000002</v>
      </c>
      <c r="I879" t="s">
        <v>37</v>
      </c>
      <c r="J879" t="s">
        <v>18</v>
      </c>
      <c r="K879" t="s">
        <v>1</v>
      </c>
      <c r="L879" t="s">
        <v>2</v>
      </c>
      <c r="M879" s="1">
        <v>48214</v>
      </c>
      <c r="N879">
        <v>6</v>
      </c>
      <c r="O879">
        <v>10874.675999999999</v>
      </c>
      <c r="Q879" t="s">
        <v>37</v>
      </c>
      <c r="R879" t="s">
        <v>19</v>
      </c>
      <c r="S879" t="s">
        <v>1</v>
      </c>
      <c r="T879" t="s">
        <v>2</v>
      </c>
      <c r="U879" s="1">
        <v>48214</v>
      </c>
      <c r="V879">
        <v>6</v>
      </c>
      <c r="W879">
        <v>3284.058</v>
      </c>
      <c r="Y879" s="1">
        <f t="shared" si="44"/>
        <v>48214</v>
      </c>
      <c r="Z879">
        <f t="shared" si="45"/>
        <v>6</v>
      </c>
      <c r="AA879" s="6">
        <f t="shared" si="46"/>
        <v>17688.112000000001</v>
      </c>
    </row>
    <row r="880" spans="1:27" x14ac:dyDescent="0.25">
      <c r="A880" t="s">
        <v>37</v>
      </c>
      <c r="B880" t="s">
        <v>17</v>
      </c>
      <c r="C880" t="s">
        <v>1</v>
      </c>
      <c r="D880" t="s">
        <v>2</v>
      </c>
      <c r="E880" s="1">
        <v>48214</v>
      </c>
      <c r="F880">
        <v>7</v>
      </c>
      <c r="G880" s="6">
        <v>3486.9650000000001</v>
      </c>
      <c r="I880" t="s">
        <v>37</v>
      </c>
      <c r="J880" t="s">
        <v>18</v>
      </c>
      <c r="K880" t="s">
        <v>1</v>
      </c>
      <c r="L880" t="s">
        <v>2</v>
      </c>
      <c r="M880" s="1">
        <v>48214</v>
      </c>
      <c r="N880">
        <v>7</v>
      </c>
      <c r="O880">
        <v>10705.877</v>
      </c>
      <c r="Q880" t="s">
        <v>37</v>
      </c>
      <c r="R880" t="s">
        <v>19</v>
      </c>
      <c r="S880" t="s">
        <v>1</v>
      </c>
      <c r="T880" t="s">
        <v>2</v>
      </c>
      <c r="U880" s="1">
        <v>48214</v>
      </c>
      <c r="V880">
        <v>7</v>
      </c>
      <c r="W880">
        <v>3228.319</v>
      </c>
      <c r="Y880" s="1">
        <f t="shared" si="44"/>
        <v>48214</v>
      </c>
      <c r="Z880">
        <f t="shared" si="45"/>
        <v>7</v>
      </c>
      <c r="AA880" s="6">
        <f t="shared" si="46"/>
        <v>17421.161</v>
      </c>
    </row>
    <row r="881" spans="1:27" x14ac:dyDescent="0.25">
      <c r="A881" t="s">
        <v>37</v>
      </c>
      <c r="B881" t="s">
        <v>17</v>
      </c>
      <c r="C881" t="s">
        <v>1</v>
      </c>
      <c r="D881" t="s">
        <v>2</v>
      </c>
      <c r="E881" s="1">
        <v>48214</v>
      </c>
      <c r="F881">
        <v>8</v>
      </c>
      <c r="G881" s="6">
        <v>3564.28</v>
      </c>
      <c r="I881" t="s">
        <v>37</v>
      </c>
      <c r="J881" t="s">
        <v>18</v>
      </c>
      <c r="K881" t="s">
        <v>1</v>
      </c>
      <c r="L881" t="s">
        <v>2</v>
      </c>
      <c r="M881" s="1">
        <v>48214</v>
      </c>
      <c r="N881">
        <v>8</v>
      </c>
      <c r="O881">
        <v>11043.893</v>
      </c>
      <c r="Q881" t="s">
        <v>37</v>
      </c>
      <c r="R881" t="s">
        <v>19</v>
      </c>
      <c r="S881" t="s">
        <v>1</v>
      </c>
      <c r="T881" t="s">
        <v>2</v>
      </c>
      <c r="U881" s="1">
        <v>48214</v>
      </c>
      <c r="V881">
        <v>8</v>
      </c>
      <c r="W881">
        <v>3331.5030000000002</v>
      </c>
      <c r="Y881" s="1">
        <f t="shared" si="44"/>
        <v>48214</v>
      </c>
      <c r="Z881">
        <f t="shared" si="45"/>
        <v>8</v>
      </c>
      <c r="AA881" s="6">
        <f t="shared" si="46"/>
        <v>17939.675999999999</v>
      </c>
    </row>
    <row r="882" spans="1:27" x14ac:dyDescent="0.25">
      <c r="A882" t="s">
        <v>37</v>
      </c>
      <c r="B882" t="s">
        <v>17</v>
      </c>
      <c r="C882" t="s">
        <v>1</v>
      </c>
      <c r="D882" t="s">
        <v>2</v>
      </c>
      <c r="E882" s="1">
        <v>48214</v>
      </c>
      <c r="F882">
        <v>9</v>
      </c>
      <c r="G882" s="6">
        <v>3556.7869999999998</v>
      </c>
      <c r="I882" t="s">
        <v>37</v>
      </c>
      <c r="J882" t="s">
        <v>18</v>
      </c>
      <c r="K882" t="s">
        <v>1</v>
      </c>
      <c r="L882" t="s">
        <v>2</v>
      </c>
      <c r="M882" s="1">
        <v>48214</v>
      </c>
      <c r="N882">
        <v>9</v>
      </c>
      <c r="O882">
        <v>11080.226000000001</v>
      </c>
      <c r="Q882" t="s">
        <v>37</v>
      </c>
      <c r="R882" t="s">
        <v>19</v>
      </c>
      <c r="S882" t="s">
        <v>1</v>
      </c>
      <c r="T882" t="s">
        <v>2</v>
      </c>
      <c r="U882" s="1">
        <v>48214</v>
      </c>
      <c r="V882">
        <v>9</v>
      </c>
      <c r="W882">
        <v>3339.1390000000001</v>
      </c>
      <c r="Y882" s="1">
        <f t="shared" si="44"/>
        <v>48214</v>
      </c>
      <c r="Z882">
        <f t="shared" si="45"/>
        <v>9</v>
      </c>
      <c r="AA882" s="6">
        <f t="shared" si="46"/>
        <v>17976.152000000002</v>
      </c>
    </row>
    <row r="883" spans="1:27" x14ac:dyDescent="0.25">
      <c r="A883" t="s">
        <v>37</v>
      </c>
      <c r="B883" t="s">
        <v>17</v>
      </c>
      <c r="C883" t="s">
        <v>1</v>
      </c>
      <c r="D883" t="s">
        <v>2</v>
      </c>
      <c r="E883" s="1">
        <v>48214</v>
      </c>
      <c r="F883">
        <v>10</v>
      </c>
      <c r="G883" s="6">
        <v>3494.4589999999998</v>
      </c>
      <c r="I883" t="s">
        <v>37</v>
      </c>
      <c r="J883" t="s">
        <v>18</v>
      </c>
      <c r="K883" t="s">
        <v>1</v>
      </c>
      <c r="L883" t="s">
        <v>2</v>
      </c>
      <c r="M883" s="1">
        <v>48214</v>
      </c>
      <c r="N883">
        <v>10</v>
      </c>
      <c r="O883">
        <v>10669.541999999999</v>
      </c>
      <c r="Q883" t="s">
        <v>37</v>
      </c>
      <c r="R883" t="s">
        <v>19</v>
      </c>
      <c r="S883" t="s">
        <v>1</v>
      </c>
      <c r="T883" t="s">
        <v>2</v>
      </c>
      <c r="U883" s="1">
        <v>48214</v>
      </c>
      <c r="V883">
        <v>10</v>
      </c>
      <c r="W883">
        <v>3220.6819999999998</v>
      </c>
      <c r="Y883" s="1">
        <f t="shared" si="44"/>
        <v>48214</v>
      </c>
      <c r="Z883">
        <f t="shared" si="45"/>
        <v>10</v>
      </c>
      <c r="AA883" s="6">
        <f t="shared" si="46"/>
        <v>17384.683000000001</v>
      </c>
    </row>
    <row r="884" spans="1:27" x14ac:dyDescent="0.25">
      <c r="A884" t="s">
        <v>37</v>
      </c>
      <c r="B884" t="s">
        <v>17</v>
      </c>
      <c r="C884" t="s">
        <v>1</v>
      </c>
      <c r="D884" t="s">
        <v>2</v>
      </c>
      <c r="E884" s="1">
        <v>48214</v>
      </c>
      <c r="F884">
        <v>11</v>
      </c>
      <c r="G884" s="6">
        <v>3493.61</v>
      </c>
      <c r="I884" t="s">
        <v>37</v>
      </c>
      <c r="J884" t="s">
        <v>18</v>
      </c>
      <c r="K884" t="s">
        <v>1</v>
      </c>
      <c r="L884" t="s">
        <v>2</v>
      </c>
      <c r="M884" s="1">
        <v>48214</v>
      </c>
      <c r="N884">
        <v>11</v>
      </c>
      <c r="O884">
        <v>10691.226000000001</v>
      </c>
      <c r="Q884" t="s">
        <v>37</v>
      </c>
      <c r="R884" t="s">
        <v>19</v>
      </c>
      <c r="S884" t="s">
        <v>1</v>
      </c>
      <c r="T884" t="s">
        <v>2</v>
      </c>
      <c r="U884" s="1">
        <v>48214</v>
      </c>
      <c r="V884">
        <v>11</v>
      </c>
      <c r="W884">
        <v>3226.4920000000002</v>
      </c>
      <c r="Y884" s="1">
        <f t="shared" si="44"/>
        <v>48214</v>
      </c>
      <c r="Z884">
        <f t="shared" si="45"/>
        <v>11</v>
      </c>
      <c r="AA884" s="6">
        <f t="shared" si="46"/>
        <v>17411.328000000001</v>
      </c>
    </row>
    <row r="885" spans="1:27" x14ac:dyDescent="0.25">
      <c r="A885" t="s">
        <v>37</v>
      </c>
      <c r="B885" t="s">
        <v>17</v>
      </c>
      <c r="C885" t="s">
        <v>1</v>
      </c>
      <c r="D885" t="s">
        <v>2</v>
      </c>
      <c r="E885" s="1">
        <v>48214</v>
      </c>
      <c r="F885">
        <v>12</v>
      </c>
      <c r="G885" s="6">
        <v>3557.636</v>
      </c>
      <c r="I885" t="s">
        <v>37</v>
      </c>
      <c r="J885" t="s">
        <v>18</v>
      </c>
      <c r="K885" t="s">
        <v>1</v>
      </c>
      <c r="L885" t="s">
        <v>2</v>
      </c>
      <c r="M885" s="1">
        <v>48214</v>
      </c>
      <c r="N885">
        <v>12</v>
      </c>
      <c r="O885">
        <v>11058.544</v>
      </c>
      <c r="Q885" t="s">
        <v>37</v>
      </c>
      <c r="R885" t="s">
        <v>19</v>
      </c>
      <c r="S885" t="s">
        <v>1</v>
      </c>
      <c r="T885" t="s">
        <v>2</v>
      </c>
      <c r="U885" s="1">
        <v>48214</v>
      </c>
      <c r="V885">
        <v>12</v>
      </c>
      <c r="W885">
        <v>3333.33</v>
      </c>
      <c r="Y885" s="1">
        <f t="shared" si="44"/>
        <v>48214</v>
      </c>
      <c r="Z885">
        <f t="shared" si="45"/>
        <v>12</v>
      </c>
      <c r="AA885" s="6">
        <f t="shared" si="46"/>
        <v>17949.510000000002</v>
      </c>
    </row>
    <row r="886" spans="1:27" x14ac:dyDescent="0.25">
      <c r="A886" t="s">
        <v>37</v>
      </c>
      <c r="B886" t="s">
        <v>17</v>
      </c>
      <c r="C886" t="s">
        <v>1</v>
      </c>
      <c r="D886" t="s">
        <v>2</v>
      </c>
      <c r="E886" s="1">
        <v>48214</v>
      </c>
      <c r="F886">
        <v>13</v>
      </c>
      <c r="G886" s="6">
        <v>3506.77</v>
      </c>
      <c r="I886" t="s">
        <v>37</v>
      </c>
      <c r="J886" t="s">
        <v>18</v>
      </c>
      <c r="K886" t="s">
        <v>1</v>
      </c>
      <c r="L886" t="s">
        <v>2</v>
      </c>
      <c r="M886" s="1">
        <v>48214</v>
      </c>
      <c r="N886">
        <v>13</v>
      </c>
      <c r="O886">
        <v>10722.084000000001</v>
      </c>
      <c r="Q886" t="s">
        <v>37</v>
      </c>
      <c r="R886" t="s">
        <v>19</v>
      </c>
      <c r="S886" t="s">
        <v>1</v>
      </c>
      <c r="T886" t="s">
        <v>2</v>
      </c>
      <c r="U886" s="1">
        <v>48214</v>
      </c>
      <c r="V886">
        <v>13</v>
      </c>
      <c r="W886">
        <v>3235.886</v>
      </c>
      <c r="Y886" s="1">
        <f t="shared" si="44"/>
        <v>48214</v>
      </c>
      <c r="Z886">
        <f t="shared" si="45"/>
        <v>13</v>
      </c>
      <c r="AA886" s="6">
        <f t="shared" si="46"/>
        <v>17464.740000000002</v>
      </c>
    </row>
    <row r="887" spans="1:27" x14ac:dyDescent="0.25">
      <c r="A887" t="s">
        <v>37</v>
      </c>
      <c r="B887" t="s">
        <v>17</v>
      </c>
      <c r="C887" t="s">
        <v>1</v>
      </c>
      <c r="D887" t="s">
        <v>2</v>
      </c>
      <c r="E887" s="1">
        <v>48214</v>
      </c>
      <c r="F887">
        <v>14</v>
      </c>
      <c r="G887" s="6">
        <v>3544.4760000000001</v>
      </c>
      <c r="I887" t="s">
        <v>37</v>
      </c>
      <c r="J887" t="s">
        <v>18</v>
      </c>
      <c r="K887" t="s">
        <v>1</v>
      </c>
      <c r="L887" t="s">
        <v>2</v>
      </c>
      <c r="M887" s="1">
        <v>48214</v>
      </c>
      <c r="N887">
        <v>14</v>
      </c>
      <c r="O887">
        <v>11027.687</v>
      </c>
      <c r="Q887" t="s">
        <v>37</v>
      </c>
      <c r="R887" t="s">
        <v>19</v>
      </c>
      <c r="S887" t="s">
        <v>1</v>
      </c>
      <c r="T887" t="s">
        <v>2</v>
      </c>
      <c r="U887" s="1">
        <v>48214</v>
      </c>
      <c r="V887">
        <v>14</v>
      </c>
      <c r="W887">
        <v>3323.9360000000001</v>
      </c>
      <c r="Y887" s="1">
        <f t="shared" si="44"/>
        <v>48214</v>
      </c>
      <c r="Z887">
        <f t="shared" si="45"/>
        <v>14</v>
      </c>
      <c r="AA887" s="6">
        <f t="shared" si="46"/>
        <v>17896.099000000002</v>
      </c>
    </row>
    <row r="888" spans="1:27" x14ac:dyDescent="0.25">
      <c r="A888" t="s">
        <v>37</v>
      </c>
      <c r="B888" t="s">
        <v>17</v>
      </c>
      <c r="C888" t="s">
        <v>1</v>
      </c>
      <c r="D888" t="s">
        <v>2</v>
      </c>
      <c r="E888" s="1">
        <v>48214</v>
      </c>
      <c r="F888">
        <v>15</v>
      </c>
      <c r="G888" s="6">
        <v>3532.3409999999999</v>
      </c>
      <c r="I888" t="s">
        <v>37</v>
      </c>
      <c r="J888" t="s">
        <v>18</v>
      </c>
      <c r="K888" t="s">
        <v>1</v>
      </c>
      <c r="L888" t="s">
        <v>2</v>
      </c>
      <c r="M888" s="1">
        <v>48214</v>
      </c>
      <c r="N888">
        <v>15</v>
      </c>
      <c r="O888">
        <v>10813.179</v>
      </c>
      <c r="Q888" t="s">
        <v>37</v>
      </c>
      <c r="R888" t="s">
        <v>19</v>
      </c>
      <c r="S888" t="s">
        <v>1</v>
      </c>
      <c r="T888" t="s">
        <v>2</v>
      </c>
      <c r="U888" s="1">
        <v>48214</v>
      </c>
      <c r="V888">
        <v>15</v>
      </c>
      <c r="W888">
        <v>3258.5210000000002</v>
      </c>
      <c r="Y888" s="1">
        <f t="shared" si="44"/>
        <v>48214</v>
      </c>
      <c r="Z888">
        <f t="shared" si="45"/>
        <v>15</v>
      </c>
      <c r="AA888" s="6">
        <f t="shared" si="46"/>
        <v>17604.041000000001</v>
      </c>
    </row>
    <row r="889" spans="1:27" x14ac:dyDescent="0.25">
      <c r="A889" t="s">
        <v>37</v>
      </c>
      <c r="B889" t="s">
        <v>17</v>
      </c>
      <c r="C889" t="s">
        <v>1</v>
      </c>
      <c r="D889" t="s">
        <v>2</v>
      </c>
      <c r="E889" s="1">
        <v>48214</v>
      </c>
      <c r="F889">
        <v>16</v>
      </c>
      <c r="G889" s="6">
        <v>3518.904</v>
      </c>
      <c r="I889" t="s">
        <v>37</v>
      </c>
      <c r="J889" t="s">
        <v>18</v>
      </c>
      <c r="K889" t="s">
        <v>1</v>
      </c>
      <c r="L889" t="s">
        <v>2</v>
      </c>
      <c r="M889" s="1">
        <v>48214</v>
      </c>
      <c r="N889">
        <v>16</v>
      </c>
      <c r="O889">
        <v>10936.592000000001</v>
      </c>
      <c r="Q889" t="s">
        <v>37</v>
      </c>
      <c r="R889" t="s">
        <v>19</v>
      </c>
      <c r="S889" t="s">
        <v>1</v>
      </c>
      <c r="T889" t="s">
        <v>2</v>
      </c>
      <c r="U889" s="1">
        <v>48214</v>
      </c>
      <c r="V889">
        <v>16</v>
      </c>
      <c r="W889">
        <v>3301.3020000000001</v>
      </c>
      <c r="Y889" s="1">
        <f t="shared" si="44"/>
        <v>48214</v>
      </c>
      <c r="Z889">
        <f t="shared" si="45"/>
        <v>16</v>
      </c>
      <c r="AA889" s="6">
        <f t="shared" si="46"/>
        <v>17756.798000000003</v>
      </c>
    </row>
    <row r="890" spans="1:27" x14ac:dyDescent="0.25">
      <c r="A890" t="s">
        <v>37</v>
      </c>
      <c r="B890" t="s">
        <v>17</v>
      </c>
      <c r="C890" t="s">
        <v>1</v>
      </c>
      <c r="D890" t="s">
        <v>2</v>
      </c>
      <c r="E890" s="1">
        <v>48214</v>
      </c>
      <c r="F890">
        <v>17</v>
      </c>
      <c r="G890" s="6">
        <v>3597.4319999999998</v>
      </c>
      <c r="I890" t="s">
        <v>37</v>
      </c>
      <c r="J890" t="s">
        <v>18</v>
      </c>
      <c r="K890" t="s">
        <v>1</v>
      </c>
      <c r="L890" t="s">
        <v>2</v>
      </c>
      <c r="M890" s="1">
        <v>48214</v>
      </c>
      <c r="N890">
        <v>17</v>
      </c>
      <c r="O890">
        <v>11200.816000000001</v>
      </c>
      <c r="Q890" t="s">
        <v>37</v>
      </c>
      <c r="R890" t="s">
        <v>19</v>
      </c>
      <c r="S890" t="s">
        <v>1</v>
      </c>
      <c r="T890" t="s">
        <v>2</v>
      </c>
      <c r="U890" s="1">
        <v>48214</v>
      </c>
      <c r="V890">
        <v>17</v>
      </c>
      <c r="W890">
        <v>3379.1550000000002</v>
      </c>
      <c r="Y890" s="1">
        <f t="shared" si="44"/>
        <v>48214</v>
      </c>
      <c r="Z890">
        <f t="shared" si="45"/>
        <v>17</v>
      </c>
      <c r="AA890" s="6">
        <f t="shared" si="46"/>
        <v>18177.402999999998</v>
      </c>
    </row>
    <row r="891" spans="1:27" x14ac:dyDescent="0.25">
      <c r="A891" t="s">
        <v>37</v>
      </c>
      <c r="B891" t="s">
        <v>17</v>
      </c>
      <c r="C891" t="s">
        <v>1</v>
      </c>
      <c r="D891" t="s">
        <v>2</v>
      </c>
      <c r="E891" s="1">
        <v>48214</v>
      </c>
      <c r="F891">
        <v>18</v>
      </c>
      <c r="G891" s="6">
        <v>3453.8130000000001</v>
      </c>
      <c r="I891" t="s">
        <v>37</v>
      </c>
      <c r="J891" t="s">
        <v>18</v>
      </c>
      <c r="K891" t="s">
        <v>1</v>
      </c>
      <c r="L891" t="s">
        <v>2</v>
      </c>
      <c r="M891" s="1">
        <v>48214</v>
      </c>
      <c r="N891">
        <v>18</v>
      </c>
      <c r="O891">
        <v>10548.955</v>
      </c>
      <c r="Q891" t="s">
        <v>37</v>
      </c>
      <c r="R891" t="s">
        <v>19</v>
      </c>
      <c r="S891" t="s">
        <v>1</v>
      </c>
      <c r="T891" t="s">
        <v>2</v>
      </c>
      <c r="U891" s="1">
        <v>48214</v>
      </c>
      <c r="V891">
        <v>18</v>
      </c>
      <c r="W891">
        <v>3180.6669999999999</v>
      </c>
      <c r="Y891" s="1">
        <f t="shared" si="44"/>
        <v>48214</v>
      </c>
      <c r="Z891">
        <f t="shared" si="45"/>
        <v>18</v>
      </c>
      <c r="AA891" s="6">
        <f t="shared" si="46"/>
        <v>17183.435000000001</v>
      </c>
    </row>
    <row r="892" spans="1:27" x14ac:dyDescent="0.25">
      <c r="A892" t="s">
        <v>37</v>
      </c>
      <c r="B892" t="s">
        <v>17</v>
      </c>
      <c r="C892" t="s">
        <v>1</v>
      </c>
      <c r="D892" t="s">
        <v>2</v>
      </c>
      <c r="E892" s="1">
        <v>48214</v>
      </c>
      <c r="F892">
        <v>19</v>
      </c>
      <c r="G892" s="6">
        <v>3545.45</v>
      </c>
      <c r="I892" t="s">
        <v>37</v>
      </c>
      <c r="J892" t="s">
        <v>18</v>
      </c>
      <c r="K892" t="s">
        <v>1</v>
      </c>
      <c r="L892" t="s">
        <v>2</v>
      </c>
      <c r="M892" s="1">
        <v>48214</v>
      </c>
      <c r="N892">
        <v>19</v>
      </c>
      <c r="O892">
        <v>10976.09</v>
      </c>
      <c r="Q892" t="s">
        <v>37</v>
      </c>
      <c r="R892" t="s">
        <v>19</v>
      </c>
      <c r="S892" t="s">
        <v>1</v>
      </c>
      <c r="T892" t="s">
        <v>2</v>
      </c>
      <c r="U892" s="1">
        <v>48214</v>
      </c>
      <c r="V892">
        <v>19</v>
      </c>
      <c r="W892">
        <v>3307.873</v>
      </c>
      <c r="Y892" s="1">
        <f t="shared" si="44"/>
        <v>48214</v>
      </c>
      <c r="Z892">
        <f t="shared" si="45"/>
        <v>19</v>
      </c>
      <c r="AA892" s="6">
        <f t="shared" si="46"/>
        <v>17829.413</v>
      </c>
    </row>
    <row r="893" spans="1:27" x14ac:dyDescent="0.25">
      <c r="A893" t="s">
        <v>37</v>
      </c>
      <c r="B893" t="s">
        <v>17</v>
      </c>
      <c r="C893" t="s">
        <v>1</v>
      </c>
      <c r="D893" t="s">
        <v>2</v>
      </c>
      <c r="E893" s="1">
        <v>48214</v>
      </c>
      <c r="F893">
        <v>20</v>
      </c>
      <c r="G893" s="6">
        <v>3505.7959999999998</v>
      </c>
      <c r="I893" t="s">
        <v>37</v>
      </c>
      <c r="J893" t="s">
        <v>18</v>
      </c>
      <c r="K893" t="s">
        <v>1</v>
      </c>
      <c r="L893" t="s">
        <v>2</v>
      </c>
      <c r="M893" s="1">
        <v>48214</v>
      </c>
      <c r="N893">
        <v>20</v>
      </c>
      <c r="O893">
        <v>10773.679</v>
      </c>
      <c r="Q893" t="s">
        <v>37</v>
      </c>
      <c r="R893" t="s">
        <v>19</v>
      </c>
      <c r="S893" t="s">
        <v>1</v>
      </c>
      <c r="T893" t="s">
        <v>2</v>
      </c>
      <c r="U893" s="1">
        <v>48214</v>
      </c>
      <c r="V893">
        <v>20</v>
      </c>
      <c r="W893">
        <v>3251.9490000000001</v>
      </c>
      <c r="Y893" s="1">
        <f t="shared" si="44"/>
        <v>48214</v>
      </c>
      <c r="Z893">
        <f t="shared" si="45"/>
        <v>20</v>
      </c>
      <c r="AA893" s="6">
        <f t="shared" si="46"/>
        <v>17531.423999999999</v>
      </c>
    </row>
    <row r="894" spans="1:27" x14ac:dyDescent="0.25">
      <c r="A894" t="s">
        <v>37</v>
      </c>
      <c r="B894" t="s">
        <v>17</v>
      </c>
      <c r="C894" t="s">
        <v>1</v>
      </c>
      <c r="D894" t="s">
        <v>2</v>
      </c>
      <c r="E894" s="1">
        <v>48214</v>
      </c>
      <c r="F894">
        <v>21</v>
      </c>
      <c r="G894" s="6">
        <v>3470.442</v>
      </c>
      <c r="I894" t="s">
        <v>37</v>
      </c>
      <c r="J894" t="s">
        <v>18</v>
      </c>
      <c r="K894" t="s">
        <v>1</v>
      </c>
      <c r="L894" t="s">
        <v>2</v>
      </c>
      <c r="M894" s="1">
        <v>48214</v>
      </c>
      <c r="N894">
        <v>21</v>
      </c>
      <c r="O894">
        <v>10605.406999999999</v>
      </c>
      <c r="Q894" t="s">
        <v>37</v>
      </c>
      <c r="R894" t="s">
        <v>19</v>
      </c>
      <c r="S894" t="s">
        <v>1</v>
      </c>
      <c r="T894" t="s">
        <v>2</v>
      </c>
      <c r="U894" s="1">
        <v>48214</v>
      </c>
      <c r="V894">
        <v>21</v>
      </c>
      <c r="W894">
        <v>3199.3</v>
      </c>
      <c r="Y894" s="1">
        <f t="shared" si="44"/>
        <v>48214</v>
      </c>
      <c r="Z894">
        <f t="shared" si="45"/>
        <v>21</v>
      </c>
      <c r="AA894" s="6">
        <f t="shared" si="46"/>
        <v>17275.148999999998</v>
      </c>
    </row>
    <row r="895" spans="1:27" x14ac:dyDescent="0.25">
      <c r="A895" t="s">
        <v>37</v>
      </c>
      <c r="B895" t="s">
        <v>17</v>
      </c>
      <c r="C895" t="s">
        <v>1</v>
      </c>
      <c r="D895" t="s">
        <v>2</v>
      </c>
      <c r="E895" s="1">
        <v>48214</v>
      </c>
      <c r="F895">
        <v>22</v>
      </c>
      <c r="G895" s="6">
        <v>3580.8040000000001</v>
      </c>
      <c r="I895" t="s">
        <v>37</v>
      </c>
      <c r="J895" t="s">
        <v>18</v>
      </c>
      <c r="K895" t="s">
        <v>1</v>
      </c>
      <c r="L895" t="s">
        <v>2</v>
      </c>
      <c r="M895" s="1">
        <v>48214</v>
      </c>
      <c r="N895">
        <v>22</v>
      </c>
      <c r="O895">
        <v>11144.362999999999</v>
      </c>
      <c r="Q895" t="s">
        <v>37</v>
      </c>
      <c r="R895" t="s">
        <v>19</v>
      </c>
      <c r="S895" t="s">
        <v>1</v>
      </c>
      <c r="T895" t="s">
        <v>2</v>
      </c>
      <c r="U895" s="1">
        <v>48214</v>
      </c>
      <c r="V895">
        <v>22</v>
      </c>
      <c r="W895">
        <v>3360.5219999999999</v>
      </c>
      <c r="Y895" s="1">
        <f t="shared" si="44"/>
        <v>48214</v>
      </c>
      <c r="Z895">
        <f t="shared" si="45"/>
        <v>22</v>
      </c>
      <c r="AA895" s="6">
        <f t="shared" si="46"/>
        <v>18085.688999999998</v>
      </c>
    </row>
    <row r="896" spans="1:27" x14ac:dyDescent="0.25">
      <c r="A896" t="s">
        <v>37</v>
      </c>
      <c r="B896" t="s">
        <v>17</v>
      </c>
      <c r="C896" t="s">
        <v>1</v>
      </c>
      <c r="D896" t="s">
        <v>2</v>
      </c>
      <c r="E896" s="1">
        <v>48214</v>
      </c>
      <c r="F896">
        <v>23</v>
      </c>
      <c r="G896" s="6">
        <v>3481.5410000000002</v>
      </c>
      <c r="I896" t="s">
        <v>37</v>
      </c>
      <c r="J896" t="s">
        <v>18</v>
      </c>
      <c r="K896" t="s">
        <v>1</v>
      </c>
      <c r="L896" t="s">
        <v>2</v>
      </c>
      <c r="M896" s="1">
        <v>48214</v>
      </c>
      <c r="N896">
        <v>23</v>
      </c>
      <c r="O896">
        <v>10687.329</v>
      </c>
      <c r="Q896" t="s">
        <v>37</v>
      </c>
      <c r="R896" t="s">
        <v>19</v>
      </c>
      <c r="S896" t="s">
        <v>1</v>
      </c>
      <c r="T896" t="s">
        <v>2</v>
      </c>
      <c r="U896" s="1">
        <v>48214</v>
      </c>
      <c r="V896">
        <v>23</v>
      </c>
      <c r="W896">
        <v>3224.0129999999999</v>
      </c>
      <c r="Y896" s="1">
        <f t="shared" si="44"/>
        <v>48214</v>
      </c>
      <c r="Z896">
        <f t="shared" si="45"/>
        <v>23</v>
      </c>
      <c r="AA896" s="6">
        <f t="shared" si="46"/>
        <v>17392.882999999998</v>
      </c>
    </row>
    <row r="897" spans="1:27" x14ac:dyDescent="0.25">
      <c r="A897" t="s">
        <v>37</v>
      </c>
      <c r="B897" t="s">
        <v>17</v>
      </c>
      <c r="C897" t="s">
        <v>1</v>
      </c>
      <c r="D897" t="s">
        <v>2</v>
      </c>
      <c r="E897" s="1">
        <v>48214</v>
      </c>
      <c r="F897">
        <v>24</v>
      </c>
      <c r="G897" s="6">
        <v>3569.7049999999999</v>
      </c>
      <c r="I897" t="s">
        <v>37</v>
      </c>
      <c r="J897" t="s">
        <v>18</v>
      </c>
      <c r="K897" t="s">
        <v>1</v>
      </c>
      <c r="L897" t="s">
        <v>2</v>
      </c>
      <c r="M897" s="1">
        <v>48214</v>
      </c>
      <c r="N897">
        <v>24</v>
      </c>
      <c r="O897">
        <v>11062.44</v>
      </c>
      <c r="Q897" t="s">
        <v>37</v>
      </c>
      <c r="R897" t="s">
        <v>19</v>
      </c>
      <c r="S897" t="s">
        <v>1</v>
      </c>
      <c r="T897" t="s">
        <v>2</v>
      </c>
      <c r="U897" s="1">
        <v>48214</v>
      </c>
      <c r="V897">
        <v>24</v>
      </c>
      <c r="W897">
        <v>3335.8090000000002</v>
      </c>
      <c r="Y897" s="1">
        <f t="shared" si="44"/>
        <v>48214</v>
      </c>
      <c r="Z897">
        <f t="shared" si="45"/>
        <v>24</v>
      </c>
      <c r="AA897" s="6">
        <f t="shared" si="46"/>
        <v>17967.954000000002</v>
      </c>
    </row>
    <row r="898" spans="1:27" x14ac:dyDescent="0.25">
      <c r="A898" t="s">
        <v>37</v>
      </c>
      <c r="B898" t="s">
        <v>17</v>
      </c>
      <c r="C898" t="s">
        <v>1</v>
      </c>
      <c r="D898" t="s">
        <v>2</v>
      </c>
      <c r="E898" s="1">
        <v>48214</v>
      </c>
      <c r="F898">
        <v>25</v>
      </c>
      <c r="G898" s="6">
        <v>3481.096</v>
      </c>
      <c r="I898" t="s">
        <v>37</v>
      </c>
      <c r="J898" t="s">
        <v>18</v>
      </c>
      <c r="K898" t="s">
        <v>1</v>
      </c>
      <c r="L898" t="s">
        <v>2</v>
      </c>
      <c r="M898" s="1">
        <v>48214</v>
      </c>
      <c r="N898">
        <v>25</v>
      </c>
      <c r="O898">
        <v>10597.995000000001</v>
      </c>
      <c r="Q898" t="s">
        <v>37</v>
      </c>
      <c r="R898" t="s">
        <v>19</v>
      </c>
      <c r="S898" t="s">
        <v>1</v>
      </c>
      <c r="T898" t="s">
        <v>2</v>
      </c>
      <c r="U898" s="1">
        <v>48214</v>
      </c>
      <c r="V898">
        <v>25</v>
      </c>
      <c r="W898">
        <v>3200.2469999999998</v>
      </c>
      <c r="Y898" s="1">
        <f t="shared" si="44"/>
        <v>48214</v>
      </c>
      <c r="Z898">
        <f t="shared" si="45"/>
        <v>25</v>
      </c>
      <c r="AA898" s="6">
        <f t="shared" si="46"/>
        <v>17279.338</v>
      </c>
    </row>
    <row r="899" spans="1:27" x14ac:dyDescent="0.25">
      <c r="A899" t="s">
        <v>37</v>
      </c>
      <c r="B899" t="s">
        <v>17</v>
      </c>
      <c r="C899" t="s">
        <v>1</v>
      </c>
      <c r="D899" t="s">
        <v>2</v>
      </c>
      <c r="E899" s="1">
        <v>48214</v>
      </c>
      <c r="F899">
        <v>26</v>
      </c>
      <c r="G899" s="6">
        <v>3570.15</v>
      </c>
      <c r="I899" t="s">
        <v>37</v>
      </c>
      <c r="J899" t="s">
        <v>18</v>
      </c>
      <c r="K899" t="s">
        <v>1</v>
      </c>
      <c r="L899" t="s">
        <v>2</v>
      </c>
      <c r="M899" s="1">
        <v>48214</v>
      </c>
      <c r="N899">
        <v>26</v>
      </c>
      <c r="O899">
        <v>11151.773999999999</v>
      </c>
      <c r="Q899" t="s">
        <v>37</v>
      </c>
      <c r="R899" t="s">
        <v>19</v>
      </c>
      <c r="S899" t="s">
        <v>1</v>
      </c>
      <c r="T899" t="s">
        <v>2</v>
      </c>
      <c r="U899" s="1">
        <v>48214</v>
      </c>
      <c r="V899">
        <v>26</v>
      </c>
      <c r="W899">
        <v>3359.576</v>
      </c>
      <c r="Y899" s="1">
        <f t="shared" si="44"/>
        <v>48214</v>
      </c>
      <c r="Z899">
        <f t="shared" si="45"/>
        <v>26</v>
      </c>
      <c r="AA899" s="6">
        <f t="shared" si="46"/>
        <v>18081.5</v>
      </c>
    </row>
    <row r="900" spans="1:27" x14ac:dyDescent="0.25">
      <c r="A900" t="s">
        <v>37</v>
      </c>
      <c r="B900" t="s">
        <v>17</v>
      </c>
      <c r="C900" t="s">
        <v>1</v>
      </c>
      <c r="D900" t="s">
        <v>2</v>
      </c>
      <c r="E900" s="1">
        <v>48214</v>
      </c>
      <c r="F900">
        <v>27</v>
      </c>
      <c r="G900" s="6">
        <v>3535.9789999999998</v>
      </c>
      <c r="I900" t="s">
        <v>37</v>
      </c>
      <c r="J900" t="s">
        <v>18</v>
      </c>
      <c r="K900" t="s">
        <v>1</v>
      </c>
      <c r="L900" t="s">
        <v>2</v>
      </c>
      <c r="M900" s="1">
        <v>48214</v>
      </c>
      <c r="N900">
        <v>27</v>
      </c>
      <c r="O900">
        <v>10830.331</v>
      </c>
      <c r="Q900" t="s">
        <v>37</v>
      </c>
      <c r="R900" t="s">
        <v>19</v>
      </c>
      <c r="S900" t="s">
        <v>1</v>
      </c>
      <c r="T900" t="s">
        <v>2</v>
      </c>
      <c r="U900" s="1">
        <v>48214</v>
      </c>
      <c r="V900">
        <v>27</v>
      </c>
      <c r="W900">
        <v>3265.1379999999999</v>
      </c>
      <c r="Y900" s="1">
        <f t="shared" si="44"/>
        <v>48214</v>
      </c>
      <c r="Z900">
        <f t="shared" si="45"/>
        <v>27</v>
      </c>
      <c r="AA900" s="6">
        <f t="shared" si="46"/>
        <v>17631.448</v>
      </c>
    </row>
    <row r="901" spans="1:27" x14ac:dyDescent="0.25">
      <c r="A901" t="s">
        <v>37</v>
      </c>
      <c r="B901" t="s">
        <v>17</v>
      </c>
      <c r="C901" t="s">
        <v>1</v>
      </c>
      <c r="D901" t="s">
        <v>2</v>
      </c>
      <c r="E901" s="1">
        <v>48214</v>
      </c>
      <c r="F901">
        <v>28</v>
      </c>
      <c r="G901" s="6">
        <v>3515.2660000000001</v>
      </c>
      <c r="I901" t="s">
        <v>37</v>
      </c>
      <c r="J901" t="s">
        <v>18</v>
      </c>
      <c r="K901" t="s">
        <v>1</v>
      </c>
      <c r="L901" t="s">
        <v>2</v>
      </c>
      <c r="M901" s="1">
        <v>48214</v>
      </c>
      <c r="N901">
        <v>28</v>
      </c>
      <c r="O901">
        <v>10919.439</v>
      </c>
      <c r="Q901" t="s">
        <v>37</v>
      </c>
      <c r="R901" t="s">
        <v>19</v>
      </c>
      <c r="S901" t="s">
        <v>1</v>
      </c>
      <c r="T901" t="s">
        <v>2</v>
      </c>
      <c r="U901" s="1">
        <v>48214</v>
      </c>
      <c r="V901">
        <v>28</v>
      </c>
      <c r="W901">
        <v>3294.6849999999999</v>
      </c>
      <c r="Y901" s="1">
        <f t="shared" si="44"/>
        <v>48214</v>
      </c>
      <c r="Z901">
        <f t="shared" si="45"/>
        <v>28</v>
      </c>
      <c r="AA901" s="6">
        <f t="shared" si="46"/>
        <v>17729.39</v>
      </c>
    </row>
    <row r="902" spans="1:27" x14ac:dyDescent="0.25">
      <c r="A902" t="s">
        <v>37</v>
      </c>
      <c r="B902" t="s">
        <v>17</v>
      </c>
      <c r="C902" t="s">
        <v>1</v>
      </c>
      <c r="D902" t="s">
        <v>2</v>
      </c>
      <c r="E902" s="1">
        <v>48214</v>
      </c>
      <c r="F902">
        <v>29</v>
      </c>
      <c r="G902" s="6">
        <v>3465.0479999999998</v>
      </c>
      <c r="I902" t="s">
        <v>37</v>
      </c>
      <c r="J902" t="s">
        <v>18</v>
      </c>
      <c r="K902" t="s">
        <v>1</v>
      </c>
      <c r="L902" t="s">
        <v>2</v>
      </c>
      <c r="M902" s="1">
        <v>48214</v>
      </c>
      <c r="N902">
        <v>29</v>
      </c>
      <c r="O902">
        <v>10576.839</v>
      </c>
      <c r="Q902" t="s">
        <v>37</v>
      </c>
      <c r="R902" t="s">
        <v>19</v>
      </c>
      <c r="S902" t="s">
        <v>1</v>
      </c>
      <c r="T902" t="s">
        <v>2</v>
      </c>
      <c r="U902" s="1">
        <v>48214</v>
      </c>
      <c r="V902">
        <v>29</v>
      </c>
      <c r="W902">
        <v>3187.1529999999998</v>
      </c>
      <c r="Y902" s="1">
        <f t="shared" si="44"/>
        <v>48214</v>
      </c>
      <c r="Z902">
        <f t="shared" si="45"/>
        <v>29</v>
      </c>
      <c r="AA902" s="6">
        <f t="shared" si="46"/>
        <v>17229.039999999997</v>
      </c>
    </row>
    <row r="903" spans="1:27" x14ac:dyDescent="0.25">
      <c r="A903" t="s">
        <v>37</v>
      </c>
      <c r="B903" t="s">
        <v>17</v>
      </c>
      <c r="C903" t="s">
        <v>1</v>
      </c>
      <c r="D903" t="s">
        <v>2</v>
      </c>
      <c r="E903" s="1">
        <v>48214</v>
      </c>
      <c r="F903">
        <v>30</v>
      </c>
      <c r="G903" s="6">
        <v>3586.1979999999999</v>
      </c>
      <c r="I903" t="s">
        <v>37</v>
      </c>
      <c r="J903" t="s">
        <v>18</v>
      </c>
      <c r="K903" t="s">
        <v>1</v>
      </c>
      <c r="L903" t="s">
        <v>2</v>
      </c>
      <c r="M903" s="1">
        <v>48214</v>
      </c>
      <c r="N903">
        <v>30</v>
      </c>
      <c r="O903">
        <v>11172.931</v>
      </c>
      <c r="Q903" t="s">
        <v>37</v>
      </c>
      <c r="R903" t="s">
        <v>19</v>
      </c>
      <c r="S903" t="s">
        <v>1</v>
      </c>
      <c r="T903" t="s">
        <v>2</v>
      </c>
      <c r="U903" s="1">
        <v>48214</v>
      </c>
      <c r="V903">
        <v>30</v>
      </c>
      <c r="W903">
        <v>3372.6689999999999</v>
      </c>
      <c r="Y903" s="1">
        <f t="shared" ref="Y903:Y966" si="47">U903</f>
        <v>48214</v>
      </c>
      <c r="Z903">
        <f t="shared" ref="Z903:Z966" si="48">V903</f>
        <v>30</v>
      </c>
      <c r="AA903" s="6">
        <f t="shared" ref="AA903:AA966" si="49">G903+O903+W903</f>
        <v>18131.798000000003</v>
      </c>
    </row>
    <row r="904" spans="1:27" x14ac:dyDescent="0.25">
      <c r="A904" t="s">
        <v>37</v>
      </c>
      <c r="B904" t="s">
        <v>17</v>
      </c>
      <c r="C904" t="s">
        <v>1</v>
      </c>
      <c r="D904" t="s">
        <v>2</v>
      </c>
      <c r="E904" s="1">
        <v>48214</v>
      </c>
      <c r="F904">
        <v>31</v>
      </c>
      <c r="G904" s="6">
        <v>3566.2310000000002</v>
      </c>
      <c r="I904" t="s">
        <v>37</v>
      </c>
      <c r="J904" t="s">
        <v>18</v>
      </c>
      <c r="K904" t="s">
        <v>1</v>
      </c>
      <c r="L904" t="s">
        <v>2</v>
      </c>
      <c r="M904" s="1">
        <v>48214</v>
      </c>
      <c r="N904">
        <v>31</v>
      </c>
      <c r="O904">
        <v>11116.852999999999</v>
      </c>
      <c r="Q904" t="s">
        <v>37</v>
      </c>
      <c r="R904" t="s">
        <v>19</v>
      </c>
      <c r="S904" t="s">
        <v>1</v>
      </c>
      <c r="T904" t="s">
        <v>2</v>
      </c>
      <c r="U904" s="1">
        <v>48214</v>
      </c>
      <c r="V904">
        <v>31</v>
      </c>
      <c r="W904">
        <v>3355.3020000000001</v>
      </c>
      <c r="Y904" s="1">
        <f t="shared" si="47"/>
        <v>48214</v>
      </c>
      <c r="Z904">
        <f t="shared" si="48"/>
        <v>31</v>
      </c>
      <c r="AA904" s="6">
        <f t="shared" si="49"/>
        <v>18038.385999999999</v>
      </c>
    </row>
    <row r="905" spans="1:27" x14ac:dyDescent="0.25">
      <c r="A905" t="s">
        <v>37</v>
      </c>
      <c r="B905" t="s">
        <v>17</v>
      </c>
      <c r="C905" t="s">
        <v>1</v>
      </c>
      <c r="D905" t="s">
        <v>2</v>
      </c>
      <c r="E905" s="1">
        <v>48214</v>
      </c>
      <c r="F905">
        <v>32</v>
      </c>
      <c r="G905" s="6">
        <v>3485.0149999999999</v>
      </c>
      <c r="I905" t="s">
        <v>37</v>
      </c>
      <c r="J905" t="s">
        <v>18</v>
      </c>
      <c r="K905" t="s">
        <v>1</v>
      </c>
      <c r="L905" t="s">
        <v>2</v>
      </c>
      <c r="M905" s="1">
        <v>48214</v>
      </c>
      <c r="N905">
        <v>32</v>
      </c>
      <c r="O905">
        <v>10632.916999999999</v>
      </c>
      <c r="Q905" t="s">
        <v>37</v>
      </c>
      <c r="R905" t="s">
        <v>19</v>
      </c>
      <c r="S905" t="s">
        <v>1</v>
      </c>
      <c r="T905" t="s">
        <v>2</v>
      </c>
      <c r="U905" s="1">
        <v>48214</v>
      </c>
      <c r="V905">
        <v>32</v>
      </c>
      <c r="W905">
        <v>3204.52</v>
      </c>
      <c r="Y905" s="1">
        <f t="shared" si="47"/>
        <v>48214</v>
      </c>
      <c r="Z905">
        <f t="shared" si="48"/>
        <v>32</v>
      </c>
      <c r="AA905" s="6">
        <f t="shared" si="49"/>
        <v>17322.451999999997</v>
      </c>
    </row>
    <row r="906" spans="1:27" x14ac:dyDescent="0.25">
      <c r="A906" t="s">
        <v>37</v>
      </c>
      <c r="B906" t="s">
        <v>17</v>
      </c>
      <c r="C906" t="s">
        <v>1</v>
      </c>
      <c r="D906" t="s">
        <v>2</v>
      </c>
      <c r="E906" s="1">
        <v>48214</v>
      </c>
      <c r="F906">
        <v>33</v>
      </c>
      <c r="G906" s="6">
        <v>3541.8519999999999</v>
      </c>
      <c r="I906" t="s">
        <v>37</v>
      </c>
      <c r="J906" t="s">
        <v>18</v>
      </c>
      <c r="K906" t="s">
        <v>1</v>
      </c>
      <c r="L906" t="s">
        <v>2</v>
      </c>
      <c r="M906" s="1">
        <v>48214</v>
      </c>
      <c r="N906">
        <v>33</v>
      </c>
      <c r="O906">
        <v>11025.066999999999</v>
      </c>
      <c r="Q906" t="s">
        <v>37</v>
      </c>
      <c r="R906" t="s">
        <v>19</v>
      </c>
      <c r="S906" t="s">
        <v>1</v>
      </c>
      <c r="T906" t="s">
        <v>2</v>
      </c>
      <c r="U906" s="1">
        <v>48214</v>
      </c>
      <c r="V906">
        <v>33</v>
      </c>
      <c r="W906">
        <v>3324.9360000000001</v>
      </c>
      <c r="Y906" s="1">
        <f t="shared" si="47"/>
        <v>48214</v>
      </c>
      <c r="Z906">
        <f t="shared" si="48"/>
        <v>33</v>
      </c>
      <c r="AA906" s="6">
        <f t="shared" si="49"/>
        <v>17891.855</v>
      </c>
    </row>
    <row r="907" spans="1:27" x14ac:dyDescent="0.25">
      <c r="A907" t="s">
        <v>37</v>
      </c>
      <c r="B907" t="s">
        <v>17</v>
      </c>
      <c r="C907" t="s">
        <v>1</v>
      </c>
      <c r="D907" t="s">
        <v>2</v>
      </c>
      <c r="E907" s="1">
        <v>48214</v>
      </c>
      <c r="F907">
        <v>34</v>
      </c>
      <c r="G907" s="6">
        <v>3509.393</v>
      </c>
      <c r="I907" t="s">
        <v>37</v>
      </c>
      <c r="J907" t="s">
        <v>18</v>
      </c>
      <c r="K907" t="s">
        <v>1</v>
      </c>
      <c r="L907" t="s">
        <v>2</v>
      </c>
      <c r="M907" s="1">
        <v>48214</v>
      </c>
      <c r="N907">
        <v>34</v>
      </c>
      <c r="O907">
        <v>10724.703</v>
      </c>
      <c r="Q907" t="s">
        <v>37</v>
      </c>
      <c r="R907" t="s">
        <v>19</v>
      </c>
      <c r="S907" t="s">
        <v>1</v>
      </c>
      <c r="T907" t="s">
        <v>2</v>
      </c>
      <c r="U907" s="1">
        <v>48214</v>
      </c>
      <c r="V907">
        <v>34</v>
      </c>
      <c r="W907">
        <v>3234.886</v>
      </c>
      <c r="Y907" s="1">
        <f t="shared" si="47"/>
        <v>48214</v>
      </c>
      <c r="Z907">
        <f t="shared" si="48"/>
        <v>34</v>
      </c>
      <c r="AA907" s="6">
        <f t="shared" si="49"/>
        <v>17468.982</v>
      </c>
    </row>
    <row r="908" spans="1:27" x14ac:dyDescent="0.25">
      <c r="A908" t="s">
        <v>37</v>
      </c>
      <c r="B908" t="s">
        <v>17</v>
      </c>
      <c r="C908" t="s">
        <v>1</v>
      </c>
      <c r="D908" t="s">
        <v>2</v>
      </c>
      <c r="E908" s="1">
        <v>48214</v>
      </c>
      <c r="F908">
        <v>35</v>
      </c>
      <c r="G908" s="6">
        <v>3568.6370000000002</v>
      </c>
      <c r="I908" t="s">
        <v>37</v>
      </c>
      <c r="J908" t="s">
        <v>18</v>
      </c>
      <c r="K908" t="s">
        <v>1</v>
      </c>
      <c r="L908" t="s">
        <v>2</v>
      </c>
      <c r="M908" s="1">
        <v>48214</v>
      </c>
      <c r="N908">
        <v>35</v>
      </c>
      <c r="O908">
        <v>11125.401</v>
      </c>
      <c r="Q908" t="s">
        <v>37</v>
      </c>
      <c r="R908" t="s">
        <v>19</v>
      </c>
      <c r="S908" t="s">
        <v>1</v>
      </c>
      <c r="T908" t="s">
        <v>2</v>
      </c>
      <c r="U908" s="1">
        <v>48214</v>
      </c>
      <c r="V908">
        <v>35</v>
      </c>
      <c r="W908">
        <v>3357.1930000000002</v>
      </c>
      <c r="Y908" s="1">
        <f t="shared" si="47"/>
        <v>48214</v>
      </c>
      <c r="Z908">
        <f t="shared" si="48"/>
        <v>35</v>
      </c>
      <c r="AA908" s="6">
        <f t="shared" si="49"/>
        <v>18051.231</v>
      </c>
    </row>
    <row r="909" spans="1:27" x14ac:dyDescent="0.25">
      <c r="A909" t="s">
        <v>37</v>
      </c>
      <c r="B909" t="s">
        <v>17</v>
      </c>
      <c r="C909" t="s">
        <v>1</v>
      </c>
      <c r="D909" t="s">
        <v>2</v>
      </c>
      <c r="E909" s="1">
        <v>48214</v>
      </c>
      <c r="F909">
        <v>36</v>
      </c>
      <c r="G909" s="6">
        <v>3482.6089999999999</v>
      </c>
      <c r="I909" t="s">
        <v>37</v>
      </c>
      <c r="J909" t="s">
        <v>18</v>
      </c>
      <c r="K909" t="s">
        <v>1</v>
      </c>
      <c r="L909" t="s">
        <v>2</v>
      </c>
      <c r="M909" s="1">
        <v>48214</v>
      </c>
      <c r="N909">
        <v>36</v>
      </c>
      <c r="O909">
        <v>10624.368</v>
      </c>
      <c r="Q909" t="s">
        <v>37</v>
      </c>
      <c r="R909" t="s">
        <v>19</v>
      </c>
      <c r="S909" t="s">
        <v>1</v>
      </c>
      <c r="T909" t="s">
        <v>2</v>
      </c>
      <c r="U909" s="1">
        <v>48214</v>
      </c>
      <c r="V909">
        <v>36</v>
      </c>
      <c r="W909">
        <v>3202.6289999999999</v>
      </c>
      <c r="Y909" s="1">
        <f t="shared" si="47"/>
        <v>48214</v>
      </c>
      <c r="Z909">
        <f t="shared" si="48"/>
        <v>36</v>
      </c>
      <c r="AA909" s="6">
        <f t="shared" si="49"/>
        <v>17309.606</v>
      </c>
    </row>
    <row r="910" spans="1:27" x14ac:dyDescent="0.25">
      <c r="A910" t="s">
        <v>37</v>
      </c>
      <c r="B910" t="s">
        <v>17</v>
      </c>
      <c r="C910" t="s">
        <v>1</v>
      </c>
      <c r="D910" t="s">
        <v>2</v>
      </c>
      <c r="E910" s="1">
        <v>48214</v>
      </c>
      <c r="F910">
        <v>37</v>
      </c>
      <c r="G910" s="6">
        <v>3553.779</v>
      </c>
      <c r="I910" t="s">
        <v>37</v>
      </c>
      <c r="J910" t="s">
        <v>18</v>
      </c>
      <c r="K910" t="s">
        <v>1</v>
      </c>
      <c r="L910" t="s">
        <v>2</v>
      </c>
      <c r="M910" s="1">
        <v>48214</v>
      </c>
      <c r="N910">
        <v>37</v>
      </c>
      <c r="O910">
        <v>11160.453</v>
      </c>
      <c r="Q910" t="s">
        <v>37</v>
      </c>
      <c r="R910" t="s">
        <v>19</v>
      </c>
      <c r="S910" t="s">
        <v>1</v>
      </c>
      <c r="T910" t="s">
        <v>2</v>
      </c>
      <c r="U910" s="1">
        <v>48214</v>
      </c>
      <c r="V910">
        <v>37</v>
      </c>
      <c r="W910">
        <v>3366.779</v>
      </c>
      <c r="Y910" s="1">
        <f t="shared" si="47"/>
        <v>48214</v>
      </c>
      <c r="Z910">
        <f t="shared" si="48"/>
        <v>37</v>
      </c>
      <c r="AA910" s="6">
        <f t="shared" si="49"/>
        <v>18081.010999999999</v>
      </c>
    </row>
    <row r="911" spans="1:27" x14ac:dyDescent="0.25">
      <c r="A911" t="s">
        <v>37</v>
      </c>
      <c r="B911" t="s">
        <v>17</v>
      </c>
      <c r="C911" t="s">
        <v>1</v>
      </c>
      <c r="D911" t="s">
        <v>2</v>
      </c>
      <c r="E911" s="1">
        <v>48214</v>
      </c>
      <c r="F911">
        <v>38</v>
      </c>
      <c r="G911" s="6">
        <v>3497.4670000000001</v>
      </c>
      <c r="I911" t="s">
        <v>37</v>
      </c>
      <c r="J911" t="s">
        <v>18</v>
      </c>
      <c r="K911" t="s">
        <v>1</v>
      </c>
      <c r="L911" t="s">
        <v>2</v>
      </c>
      <c r="M911" s="1">
        <v>48214</v>
      </c>
      <c r="N911">
        <v>38</v>
      </c>
      <c r="O911">
        <v>10589.316999999999</v>
      </c>
      <c r="Q911" t="s">
        <v>37</v>
      </c>
      <c r="R911" t="s">
        <v>19</v>
      </c>
      <c r="S911" t="s">
        <v>1</v>
      </c>
      <c r="T911" t="s">
        <v>2</v>
      </c>
      <c r="U911" s="1">
        <v>48214</v>
      </c>
      <c r="V911">
        <v>38</v>
      </c>
      <c r="W911">
        <v>3193.0430000000001</v>
      </c>
      <c r="Y911" s="1">
        <f t="shared" si="47"/>
        <v>48214</v>
      </c>
      <c r="Z911">
        <f t="shared" si="48"/>
        <v>38</v>
      </c>
      <c r="AA911" s="6">
        <f t="shared" si="49"/>
        <v>17279.827000000001</v>
      </c>
    </row>
    <row r="912" spans="1:27" x14ac:dyDescent="0.25">
      <c r="A912" t="s">
        <v>37</v>
      </c>
      <c r="B912" t="s">
        <v>17</v>
      </c>
      <c r="C912" t="s">
        <v>1</v>
      </c>
      <c r="D912" t="s">
        <v>2</v>
      </c>
      <c r="E912" s="1">
        <v>48214</v>
      </c>
      <c r="F912">
        <v>39</v>
      </c>
      <c r="G912" s="6">
        <v>3479.6460000000002</v>
      </c>
      <c r="I912" t="s">
        <v>37</v>
      </c>
      <c r="J912" t="s">
        <v>18</v>
      </c>
      <c r="K912" t="s">
        <v>1</v>
      </c>
      <c r="L912" t="s">
        <v>2</v>
      </c>
      <c r="M912" s="1">
        <v>48214</v>
      </c>
      <c r="N912">
        <v>39</v>
      </c>
      <c r="O912">
        <v>10604.601000000001</v>
      </c>
      <c r="Q912" t="s">
        <v>37</v>
      </c>
      <c r="R912" t="s">
        <v>19</v>
      </c>
      <c r="S912" t="s">
        <v>1</v>
      </c>
      <c r="T912" t="s">
        <v>2</v>
      </c>
      <c r="U912" s="1">
        <v>48214</v>
      </c>
      <c r="V912">
        <v>39</v>
      </c>
      <c r="W912">
        <v>3203.1170000000002</v>
      </c>
      <c r="Y912" s="1">
        <f t="shared" si="47"/>
        <v>48214</v>
      </c>
      <c r="Z912">
        <f t="shared" si="48"/>
        <v>39</v>
      </c>
      <c r="AA912" s="6">
        <f t="shared" si="49"/>
        <v>17287.364000000001</v>
      </c>
    </row>
    <row r="913" spans="1:27" x14ac:dyDescent="0.25">
      <c r="A913" t="s">
        <v>37</v>
      </c>
      <c r="B913" t="s">
        <v>17</v>
      </c>
      <c r="C913" t="s">
        <v>1</v>
      </c>
      <c r="D913" t="s">
        <v>2</v>
      </c>
      <c r="E913" s="1">
        <v>48214</v>
      </c>
      <c r="F913">
        <v>40</v>
      </c>
      <c r="G913" s="6">
        <v>3571.6</v>
      </c>
      <c r="I913" t="s">
        <v>37</v>
      </c>
      <c r="J913" t="s">
        <v>18</v>
      </c>
      <c r="K913" t="s">
        <v>1</v>
      </c>
      <c r="L913" t="s">
        <v>2</v>
      </c>
      <c r="M913" s="1">
        <v>48214</v>
      </c>
      <c r="N913">
        <v>40</v>
      </c>
      <c r="O913">
        <v>11145.168</v>
      </c>
      <c r="Q913" t="s">
        <v>37</v>
      </c>
      <c r="R913" t="s">
        <v>19</v>
      </c>
      <c r="S913" t="s">
        <v>1</v>
      </c>
      <c r="T913" t="s">
        <v>2</v>
      </c>
      <c r="U913" s="1">
        <v>48214</v>
      </c>
      <c r="V913">
        <v>40</v>
      </c>
      <c r="W913">
        <v>3356.7049999999999</v>
      </c>
      <c r="Y913" s="1">
        <f t="shared" si="47"/>
        <v>48214</v>
      </c>
      <c r="Z913">
        <f t="shared" si="48"/>
        <v>40</v>
      </c>
      <c r="AA913" s="6">
        <f t="shared" si="49"/>
        <v>18073.472999999998</v>
      </c>
    </row>
    <row r="914" spans="1:27" x14ac:dyDescent="0.25">
      <c r="A914" t="s">
        <v>37</v>
      </c>
      <c r="B914" t="s">
        <v>17</v>
      </c>
      <c r="C914" t="s">
        <v>1</v>
      </c>
      <c r="D914" t="s">
        <v>2</v>
      </c>
      <c r="E914" s="1">
        <v>48214</v>
      </c>
      <c r="F914">
        <v>41</v>
      </c>
      <c r="G914" s="6">
        <v>3501.7689999999998</v>
      </c>
      <c r="I914" t="s">
        <v>37</v>
      </c>
      <c r="J914" t="s">
        <v>18</v>
      </c>
      <c r="K914" t="s">
        <v>1</v>
      </c>
      <c r="L914" t="s">
        <v>2</v>
      </c>
      <c r="M914" s="1">
        <v>48214</v>
      </c>
      <c r="N914">
        <v>41</v>
      </c>
      <c r="O914">
        <v>10720.591</v>
      </c>
      <c r="Q914" t="s">
        <v>37</v>
      </c>
      <c r="R914" t="s">
        <v>19</v>
      </c>
      <c r="S914" t="s">
        <v>1</v>
      </c>
      <c r="T914" t="s">
        <v>2</v>
      </c>
      <c r="U914" s="1">
        <v>48214</v>
      </c>
      <c r="V914">
        <v>41</v>
      </c>
      <c r="W914">
        <v>3235.6010000000001</v>
      </c>
      <c r="Y914" s="1">
        <f t="shared" si="47"/>
        <v>48214</v>
      </c>
      <c r="Z914">
        <f t="shared" si="48"/>
        <v>41</v>
      </c>
      <c r="AA914" s="6">
        <f t="shared" si="49"/>
        <v>17457.960999999999</v>
      </c>
    </row>
    <row r="915" spans="1:27" x14ac:dyDescent="0.25">
      <c r="A915" t="s">
        <v>37</v>
      </c>
      <c r="B915" t="s">
        <v>17</v>
      </c>
      <c r="C915" t="s">
        <v>1</v>
      </c>
      <c r="D915" t="s">
        <v>2</v>
      </c>
      <c r="E915" s="1">
        <v>48214</v>
      </c>
      <c r="F915">
        <v>42</v>
      </c>
      <c r="G915" s="6">
        <v>3549.4769999999999</v>
      </c>
      <c r="I915" t="s">
        <v>37</v>
      </c>
      <c r="J915" t="s">
        <v>18</v>
      </c>
      <c r="K915" t="s">
        <v>1</v>
      </c>
      <c r="L915" t="s">
        <v>2</v>
      </c>
      <c r="M915" s="1">
        <v>48214</v>
      </c>
      <c r="N915">
        <v>42</v>
      </c>
      <c r="O915">
        <v>11029.178</v>
      </c>
      <c r="Q915" t="s">
        <v>37</v>
      </c>
      <c r="R915" t="s">
        <v>19</v>
      </c>
      <c r="S915" t="s">
        <v>1</v>
      </c>
      <c r="T915" t="s">
        <v>2</v>
      </c>
      <c r="U915" s="1">
        <v>48214</v>
      </c>
      <c r="V915">
        <v>42</v>
      </c>
      <c r="W915">
        <v>3324.221</v>
      </c>
      <c r="Y915" s="1">
        <f t="shared" si="47"/>
        <v>48214</v>
      </c>
      <c r="Z915">
        <f t="shared" si="48"/>
        <v>42</v>
      </c>
      <c r="AA915" s="6">
        <f t="shared" si="49"/>
        <v>17902.876</v>
      </c>
    </row>
    <row r="916" spans="1:27" x14ac:dyDescent="0.25">
      <c r="A916" t="s">
        <v>37</v>
      </c>
      <c r="B916" t="s">
        <v>17</v>
      </c>
      <c r="C916" t="s">
        <v>1</v>
      </c>
      <c r="D916" t="s">
        <v>2</v>
      </c>
      <c r="E916" s="1">
        <v>48214</v>
      </c>
      <c r="F916">
        <v>43</v>
      </c>
      <c r="G916" s="6">
        <v>3531.5189999999998</v>
      </c>
      <c r="I916" t="s">
        <v>37</v>
      </c>
      <c r="J916" t="s">
        <v>18</v>
      </c>
      <c r="K916" t="s">
        <v>1</v>
      </c>
      <c r="L916" t="s">
        <v>2</v>
      </c>
      <c r="M916" s="1">
        <v>48214</v>
      </c>
      <c r="N916">
        <v>43</v>
      </c>
      <c r="O916">
        <v>10966.769</v>
      </c>
      <c r="Q916" t="s">
        <v>37</v>
      </c>
      <c r="R916" t="s">
        <v>19</v>
      </c>
      <c r="S916" t="s">
        <v>1</v>
      </c>
      <c r="T916" t="s">
        <v>2</v>
      </c>
      <c r="U916" s="1">
        <v>48214</v>
      </c>
      <c r="V916">
        <v>43</v>
      </c>
      <c r="W916">
        <v>3310.1790000000001</v>
      </c>
      <c r="Y916" s="1">
        <f t="shared" si="47"/>
        <v>48214</v>
      </c>
      <c r="Z916">
        <f t="shared" si="48"/>
        <v>43</v>
      </c>
      <c r="AA916" s="6">
        <f t="shared" si="49"/>
        <v>17808.467000000001</v>
      </c>
    </row>
    <row r="917" spans="1:27" x14ac:dyDescent="0.25">
      <c r="A917" t="s">
        <v>37</v>
      </c>
      <c r="B917" t="s">
        <v>17</v>
      </c>
      <c r="C917" t="s">
        <v>1</v>
      </c>
      <c r="D917" t="s">
        <v>2</v>
      </c>
      <c r="E917" s="1">
        <v>48214</v>
      </c>
      <c r="F917">
        <v>44</v>
      </c>
      <c r="G917" s="6">
        <v>3519.7269999999999</v>
      </c>
      <c r="I917" t="s">
        <v>37</v>
      </c>
      <c r="J917" t="s">
        <v>18</v>
      </c>
      <c r="K917" t="s">
        <v>1</v>
      </c>
      <c r="L917" t="s">
        <v>2</v>
      </c>
      <c r="M917" s="1">
        <v>48214</v>
      </c>
      <c r="N917">
        <v>44</v>
      </c>
      <c r="O917">
        <v>10783</v>
      </c>
      <c r="Q917" t="s">
        <v>37</v>
      </c>
      <c r="R917" t="s">
        <v>19</v>
      </c>
      <c r="S917" t="s">
        <v>1</v>
      </c>
      <c r="T917" t="s">
        <v>2</v>
      </c>
      <c r="U917" s="1">
        <v>48214</v>
      </c>
      <c r="V917">
        <v>44</v>
      </c>
      <c r="W917">
        <v>3249.643</v>
      </c>
      <c r="Y917" s="1">
        <f t="shared" si="47"/>
        <v>48214</v>
      </c>
      <c r="Z917">
        <f t="shared" si="48"/>
        <v>44</v>
      </c>
      <c r="AA917" s="6">
        <f t="shared" si="49"/>
        <v>17552.37</v>
      </c>
    </row>
    <row r="918" spans="1:27" x14ac:dyDescent="0.25">
      <c r="A918" t="s">
        <v>37</v>
      </c>
      <c r="B918" t="s">
        <v>17</v>
      </c>
      <c r="C918" t="s">
        <v>1</v>
      </c>
      <c r="D918" t="s">
        <v>2</v>
      </c>
      <c r="E918" s="1">
        <v>48214</v>
      </c>
      <c r="F918">
        <v>45</v>
      </c>
      <c r="G918" s="6">
        <v>3449.1439999999998</v>
      </c>
      <c r="I918" t="s">
        <v>37</v>
      </c>
      <c r="J918" t="s">
        <v>18</v>
      </c>
      <c r="K918" t="s">
        <v>1</v>
      </c>
      <c r="L918" t="s">
        <v>2</v>
      </c>
      <c r="M918" s="1">
        <v>48214</v>
      </c>
      <c r="N918">
        <v>45</v>
      </c>
      <c r="O918">
        <v>10401.142</v>
      </c>
      <c r="Q918" t="s">
        <v>37</v>
      </c>
      <c r="R918" t="s">
        <v>19</v>
      </c>
      <c r="S918" t="s">
        <v>1</v>
      </c>
      <c r="T918" t="s">
        <v>2</v>
      </c>
      <c r="U918" s="1">
        <v>48214</v>
      </c>
      <c r="V918">
        <v>45</v>
      </c>
      <c r="W918">
        <v>3143.0909999999999</v>
      </c>
      <c r="Y918" s="1">
        <f t="shared" si="47"/>
        <v>48214</v>
      </c>
      <c r="Z918">
        <f t="shared" si="48"/>
        <v>45</v>
      </c>
      <c r="AA918" s="6">
        <f t="shared" si="49"/>
        <v>16993.377</v>
      </c>
    </row>
    <row r="919" spans="1:27" x14ac:dyDescent="0.25">
      <c r="A919" t="s">
        <v>37</v>
      </c>
      <c r="B919" t="s">
        <v>17</v>
      </c>
      <c r="C919" t="s">
        <v>1</v>
      </c>
      <c r="D919" t="s">
        <v>2</v>
      </c>
      <c r="E919" s="1">
        <v>48214</v>
      </c>
      <c r="F919">
        <v>46</v>
      </c>
      <c r="G919" s="6">
        <v>3602.1010000000001</v>
      </c>
      <c r="I919" t="s">
        <v>37</v>
      </c>
      <c r="J919" t="s">
        <v>18</v>
      </c>
      <c r="K919" t="s">
        <v>1</v>
      </c>
      <c r="L919" t="s">
        <v>2</v>
      </c>
      <c r="M919" s="1">
        <v>48214</v>
      </c>
      <c r="N919">
        <v>46</v>
      </c>
      <c r="O919">
        <v>11348.628000000001</v>
      </c>
      <c r="Q919" t="s">
        <v>37</v>
      </c>
      <c r="R919" t="s">
        <v>19</v>
      </c>
      <c r="S919" t="s">
        <v>1</v>
      </c>
      <c r="T919" t="s">
        <v>2</v>
      </c>
      <c r="U919" s="1">
        <v>48214</v>
      </c>
      <c r="V919">
        <v>46</v>
      </c>
      <c r="W919">
        <v>3416.7310000000002</v>
      </c>
      <c r="Y919" s="1">
        <f t="shared" si="47"/>
        <v>48214</v>
      </c>
      <c r="Z919">
        <f t="shared" si="48"/>
        <v>46</v>
      </c>
      <c r="AA919" s="6">
        <f t="shared" si="49"/>
        <v>18367.460000000003</v>
      </c>
    </row>
    <row r="920" spans="1:27" x14ac:dyDescent="0.25">
      <c r="A920" t="s">
        <v>37</v>
      </c>
      <c r="B920" t="s">
        <v>17</v>
      </c>
      <c r="C920" t="s">
        <v>1</v>
      </c>
      <c r="D920" t="s">
        <v>2</v>
      </c>
      <c r="E920" s="1">
        <v>48214</v>
      </c>
      <c r="F920">
        <v>47</v>
      </c>
      <c r="G920" s="6">
        <v>3522.4389999999999</v>
      </c>
      <c r="I920" t="s">
        <v>37</v>
      </c>
      <c r="J920" t="s">
        <v>18</v>
      </c>
      <c r="K920" t="s">
        <v>1</v>
      </c>
      <c r="L920" t="s">
        <v>2</v>
      </c>
      <c r="M920" s="1">
        <v>48214</v>
      </c>
      <c r="N920">
        <v>47</v>
      </c>
      <c r="O920">
        <v>10894.357</v>
      </c>
      <c r="Q920" t="s">
        <v>37</v>
      </c>
      <c r="R920" t="s">
        <v>19</v>
      </c>
      <c r="S920" t="s">
        <v>1</v>
      </c>
      <c r="T920" t="s">
        <v>2</v>
      </c>
      <c r="U920" s="1">
        <v>48214</v>
      </c>
      <c r="V920">
        <v>47</v>
      </c>
      <c r="W920">
        <v>3279.7040000000002</v>
      </c>
      <c r="Y920" s="1">
        <f t="shared" si="47"/>
        <v>48214</v>
      </c>
      <c r="Z920">
        <f t="shared" si="48"/>
        <v>47</v>
      </c>
      <c r="AA920" s="6">
        <f t="shared" si="49"/>
        <v>17696.5</v>
      </c>
    </row>
    <row r="921" spans="1:27" x14ac:dyDescent="0.25">
      <c r="A921" t="s">
        <v>37</v>
      </c>
      <c r="B921" t="s">
        <v>17</v>
      </c>
      <c r="C921" t="s">
        <v>1</v>
      </c>
      <c r="D921" t="s">
        <v>2</v>
      </c>
      <c r="E921" s="1">
        <v>48214</v>
      </c>
      <c r="F921">
        <v>48</v>
      </c>
      <c r="G921" s="6">
        <v>3528.8069999999998</v>
      </c>
      <c r="I921" t="s">
        <v>37</v>
      </c>
      <c r="J921" t="s">
        <v>18</v>
      </c>
      <c r="K921" t="s">
        <v>1</v>
      </c>
      <c r="L921" t="s">
        <v>2</v>
      </c>
      <c r="M921" s="1">
        <v>48214</v>
      </c>
      <c r="N921">
        <v>48</v>
      </c>
      <c r="O921">
        <v>10855.413</v>
      </c>
      <c r="Q921" t="s">
        <v>37</v>
      </c>
      <c r="R921" t="s">
        <v>19</v>
      </c>
      <c r="S921" t="s">
        <v>1</v>
      </c>
      <c r="T921" t="s">
        <v>2</v>
      </c>
      <c r="U921" s="1">
        <v>48214</v>
      </c>
      <c r="V921">
        <v>48</v>
      </c>
      <c r="W921">
        <v>3280.1179999999999</v>
      </c>
      <c r="Y921" s="1">
        <f t="shared" si="47"/>
        <v>48214</v>
      </c>
      <c r="Z921">
        <f t="shared" si="48"/>
        <v>48</v>
      </c>
      <c r="AA921" s="6">
        <f t="shared" si="49"/>
        <v>17664.338</v>
      </c>
    </row>
    <row r="922" spans="1:27" x14ac:dyDescent="0.25">
      <c r="A922" t="s">
        <v>37</v>
      </c>
      <c r="B922" t="s">
        <v>17</v>
      </c>
      <c r="C922" t="s">
        <v>1</v>
      </c>
      <c r="D922" t="s">
        <v>2</v>
      </c>
      <c r="E922" s="1">
        <v>48214</v>
      </c>
      <c r="F922">
        <v>49</v>
      </c>
      <c r="G922" s="6">
        <v>3559.049</v>
      </c>
      <c r="I922" t="s">
        <v>37</v>
      </c>
      <c r="J922" t="s">
        <v>18</v>
      </c>
      <c r="K922" t="s">
        <v>1</v>
      </c>
      <c r="L922" t="s">
        <v>2</v>
      </c>
      <c r="M922" s="1">
        <v>48214</v>
      </c>
      <c r="N922">
        <v>49</v>
      </c>
      <c r="O922">
        <v>11099.432000000001</v>
      </c>
      <c r="Q922" t="s">
        <v>37</v>
      </c>
      <c r="R922" t="s">
        <v>19</v>
      </c>
      <c r="S922" t="s">
        <v>1</v>
      </c>
      <c r="T922" t="s">
        <v>2</v>
      </c>
      <c r="U922" s="1">
        <v>48214</v>
      </c>
      <c r="V922">
        <v>49</v>
      </c>
      <c r="W922">
        <v>3349.2539999999999</v>
      </c>
      <c r="Y922" s="1">
        <f t="shared" si="47"/>
        <v>48214</v>
      </c>
      <c r="Z922">
        <f t="shared" si="48"/>
        <v>49</v>
      </c>
      <c r="AA922" s="6">
        <f t="shared" si="49"/>
        <v>18007.735000000001</v>
      </c>
    </row>
    <row r="923" spans="1:27" x14ac:dyDescent="0.25">
      <c r="A923" t="s">
        <v>37</v>
      </c>
      <c r="B923" t="s">
        <v>17</v>
      </c>
      <c r="C923" t="s">
        <v>1</v>
      </c>
      <c r="D923" t="s">
        <v>2</v>
      </c>
      <c r="E923" s="1">
        <v>48214</v>
      </c>
      <c r="F923">
        <v>50</v>
      </c>
      <c r="G923" s="6">
        <v>3492.1970000000001</v>
      </c>
      <c r="I923" t="s">
        <v>37</v>
      </c>
      <c r="J923" t="s">
        <v>18</v>
      </c>
      <c r="K923" t="s">
        <v>1</v>
      </c>
      <c r="L923" t="s">
        <v>2</v>
      </c>
      <c r="M923" s="1">
        <v>48214</v>
      </c>
      <c r="N923">
        <v>50</v>
      </c>
      <c r="O923">
        <v>10650.338</v>
      </c>
      <c r="Q923" t="s">
        <v>37</v>
      </c>
      <c r="R923" t="s">
        <v>19</v>
      </c>
      <c r="S923" t="s">
        <v>1</v>
      </c>
      <c r="T923" t="s">
        <v>2</v>
      </c>
      <c r="U923" s="1">
        <v>48214</v>
      </c>
      <c r="V923">
        <v>50</v>
      </c>
      <c r="W923">
        <v>3210.5680000000002</v>
      </c>
      <c r="Y923" s="1">
        <f t="shared" si="47"/>
        <v>48214</v>
      </c>
      <c r="Z923">
        <f t="shared" si="48"/>
        <v>50</v>
      </c>
      <c r="AA923" s="6">
        <f t="shared" si="49"/>
        <v>17353.102999999999</v>
      </c>
    </row>
    <row r="924" spans="1:27" x14ac:dyDescent="0.25">
      <c r="A924" t="s">
        <v>37</v>
      </c>
      <c r="B924" t="s">
        <v>17</v>
      </c>
      <c r="C924" t="s">
        <v>1</v>
      </c>
      <c r="D924" t="s">
        <v>2</v>
      </c>
      <c r="E924" s="1">
        <v>48580</v>
      </c>
      <c r="F924" t="s">
        <v>3</v>
      </c>
      <c r="G924" s="6">
        <v>3525.2040000000002</v>
      </c>
      <c r="I924" t="s">
        <v>37</v>
      </c>
      <c r="J924" t="s">
        <v>18</v>
      </c>
      <c r="K924" t="s">
        <v>1</v>
      </c>
      <c r="L924" t="s">
        <v>2</v>
      </c>
      <c r="M924" s="1">
        <v>48580</v>
      </c>
      <c r="N924" t="s">
        <v>3</v>
      </c>
      <c r="O924">
        <v>10933.231</v>
      </c>
      <c r="Q924" t="s">
        <v>37</v>
      </c>
      <c r="R924" t="s">
        <v>19</v>
      </c>
      <c r="S924" t="s">
        <v>1</v>
      </c>
      <c r="T924" t="s">
        <v>2</v>
      </c>
      <c r="U924" s="1">
        <v>48580</v>
      </c>
      <c r="V924" t="s">
        <v>3</v>
      </c>
      <c r="W924">
        <v>3284.2640000000001</v>
      </c>
      <c r="Y924" s="1">
        <f t="shared" si="47"/>
        <v>48580</v>
      </c>
      <c r="Z924" t="str">
        <f t="shared" si="48"/>
        <v>Expected Values</v>
      </c>
      <c r="AA924" s="6">
        <f t="shared" si="49"/>
        <v>17742.699000000001</v>
      </c>
    </row>
    <row r="925" spans="1:27" x14ac:dyDescent="0.25">
      <c r="A925" t="s">
        <v>37</v>
      </c>
      <c r="B925" t="s">
        <v>17</v>
      </c>
      <c r="C925" t="s">
        <v>1</v>
      </c>
      <c r="D925" t="s">
        <v>2</v>
      </c>
      <c r="E925" s="1">
        <v>48580</v>
      </c>
      <c r="F925">
        <v>1</v>
      </c>
      <c r="G925" s="6">
        <v>3498.04</v>
      </c>
      <c r="I925" t="s">
        <v>37</v>
      </c>
      <c r="J925" t="s">
        <v>18</v>
      </c>
      <c r="K925" t="s">
        <v>1</v>
      </c>
      <c r="L925" t="s">
        <v>2</v>
      </c>
      <c r="M925" s="1">
        <v>48580</v>
      </c>
      <c r="N925">
        <v>1</v>
      </c>
      <c r="O925">
        <v>10730.62</v>
      </c>
      <c r="Q925" t="s">
        <v>37</v>
      </c>
      <c r="R925" t="s">
        <v>19</v>
      </c>
      <c r="S925" t="s">
        <v>1</v>
      </c>
      <c r="T925" t="s">
        <v>2</v>
      </c>
      <c r="U925" s="1">
        <v>48580</v>
      </c>
      <c r="V925">
        <v>1</v>
      </c>
      <c r="W925">
        <v>3226.1480000000001</v>
      </c>
      <c r="Y925" s="1">
        <f t="shared" si="47"/>
        <v>48580</v>
      </c>
      <c r="Z925">
        <f t="shared" si="48"/>
        <v>1</v>
      </c>
      <c r="AA925" s="6">
        <f t="shared" si="49"/>
        <v>17454.808000000001</v>
      </c>
    </row>
    <row r="926" spans="1:27" x14ac:dyDescent="0.25">
      <c r="A926" t="s">
        <v>37</v>
      </c>
      <c r="B926" t="s">
        <v>17</v>
      </c>
      <c r="C926" t="s">
        <v>1</v>
      </c>
      <c r="D926" t="s">
        <v>2</v>
      </c>
      <c r="E926" s="1">
        <v>48580</v>
      </c>
      <c r="F926">
        <v>2</v>
      </c>
      <c r="G926" s="6">
        <v>3552.3690000000001</v>
      </c>
      <c r="I926" t="s">
        <v>37</v>
      </c>
      <c r="J926" t="s">
        <v>18</v>
      </c>
      <c r="K926" t="s">
        <v>1</v>
      </c>
      <c r="L926" t="s">
        <v>2</v>
      </c>
      <c r="M926" s="1">
        <v>48580</v>
      </c>
      <c r="N926">
        <v>2</v>
      </c>
      <c r="O926">
        <v>11135.841</v>
      </c>
      <c r="Q926" t="s">
        <v>37</v>
      </c>
      <c r="R926" t="s">
        <v>19</v>
      </c>
      <c r="S926" t="s">
        <v>1</v>
      </c>
      <c r="T926" t="s">
        <v>2</v>
      </c>
      <c r="U926" s="1">
        <v>48580</v>
      </c>
      <c r="V926">
        <v>2</v>
      </c>
      <c r="W926">
        <v>3342.3809999999999</v>
      </c>
      <c r="Y926" s="1">
        <f t="shared" si="47"/>
        <v>48580</v>
      </c>
      <c r="Z926">
        <f t="shared" si="48"/>
        <v>2</v>
      </c>
      <c r="AA926" s="6">
        <f t="shared" si="49"/>
        <v>18030.591</v>
      </c>
    </row>
    <row r="927" spans="1:27" x14ac:dyDescent="0.25">
      <c r="A927" t="s">
        <v>37</v>
      </c>
      <c r="B927" t="s">
        <v>17</v>
      </c>
      <c r="C927" t="s">
        <v>1</v>
      </c>
      <c r="D927" t="s">
        <v>2</v>
      </c>
      <c r="E927" s="1">
        <v>48580</v>
      </c>
      <c r="F927">
        <v>3</v>
      </c>
      <c r="G927" s="6">
        <v>3565.9589999999998</v>
      </c>
      <c r="I927" t="s">
        <v>37</v>
      </c>
      <c r="J927" t="s">
        <v>18</v>
      </c>
      <c r="K927" t="s">
        <v>1</v>
      </c>
      <c r="L927" t="s">
        <v>2</v>
      </c>
      <c r="M927" s="1">
        <v>48580</v>
      </c>
      <c r="N927">
        <v>3</v>
      </c>
      <c r="O927">
        <v>11120.575000000001</v>
      </c>
      <c r="Q927" t="s">
        <v>37</v>
      </c>
      <c r="R927" t="s">
        <v>19</v>
      </c>
      <c r="S927" t="s">
        <v>1</v>
      </c>
      <c r="T927" t="s">
        <v>2</v>
      </c>
      <c r="U927" s="1">
        <v>48580</v>
      </c>
      <c r="V927">
        <v>3</v>
      </c>
      <c r="W927">
        <v>3342.9520000000002</v>
      </c>
      <c r="Y927" s="1">
        <f t="shared" si="47"/>
        <v>48580</v>
      </c>
      <c r="Z927">
        <f t="shared" si="48"/>
        <v>3</v>
      </c>
      <c r="AA927" s="6">
        <f t="shared" si="49"/>
        <v>18029.486000000001</v>
      </c>
    </row>
    <row r="928" spans="1:27" x14ac:dyDescent="0.25">
      <c r="A928" t="s">
        <v>37</v>
      </c>
      <c r="B928" t="s">
        <v>17</v>
      </c>
      <c r="C928" t="s">
        <v>1</v>
      </c>
      <c r="D928" t="s">
        <v>2</v>
      </c>
      <c r="E928" s="1">
        <v>48580</v>
      </c>
      <c r="F928">
        <v>4</v>
      </c>
      <c r="G928" s="6">
        <v>3484.4490000000001</v>
      </c>
      <c r="I928" t="s">
        <v>37</v>
      </c>
      <c r="J928" t="s">
        <v>18</v>
      </c>
      <c r="K928" t="s">
        <v>1</v>
      </c>
      <c r="L928" t="s">
        <v>2</v>
      </c>
      <c r="M928" s="1">
        <v>48580</v>
      </c>
      <c r="N928">
        <v>4</v>
      </c>
      <c r="O928">
        <v>10745.888000000001</v>
      </c>
      <c r="Q928" t="s">
        <v>37</v>
      </c>
      <c r="R928" t="s">
        <v>19</v>
      </c>
      <c r="S928" t="s">
        <v>1</v>
      </c>
      <c r="T928" t="s">
        <v>2</v>
      </c>
      <c r="U928" s="1">
        <v>48580</v>
      </c>
      <c r="V928">
        <v>4</v>
      </c>
      <c r="W928">
        <v>3225.576</v>
      </c>
      <c r="Y928" s="1">
        <f t="shared" si="47"/>
        <v>48580</v>
      </c>
      <c r="Z928">
        <f t="shared" si="48"/>
        <v>4</v>
      </c>
      <c r="AA928" s="6">
        <f t="shared" si="49"/>
        <v>17455.913</v>
      </c>
    </row>
    <row r="929" spans="1:27" x14ac:dyDescent="0.25">
      <c r="A929" t="s">
        <v>37</v>
      </c>
      <c r="B929" t="s">
        <v>17</v>
      </c>
      <c r="C929" t="s">
        <v>1</v>
      </c>
      <c r="D929" t="s">
        <v>2</v>
      </c>
      <c r="E929" s="1">
        <v>48580</v>
      </c>
      <c r="F929">
        <v>5</v>
      </c>
      <c r="G929" s="6">
        <v>3514.5770000000002</v>
      </c>
      <c r="I929" t="s">
        <v>37</v>
      </c>
      <c r="J929" t="s">
        <v>18</v>
      </c>
      <c r="K929" t="s">
        <v>1</v>
      </c>
      <c r="L929" t="s">
        <v>2</v>
      </c>
      <c r="M929" s="1">
        <v>48580</v>
      </c>
      <c r="N929">
        <v>5</v>
      </c>
      <c r="O929">
        <v>10813.681</v>
      </c>
      <c r="Q929" t="s">
        <v>37</v>
      </c>
      <c r="R929" t="s">
        <v>19</v>
      </c>
      <c r="S929" t="s">
        <v>1</v>
      </c>
      <c r="T929" t="s">
        <v>2</v>
      </c>
      <c r="U929" s="1">
        <v>48580</v>
      </c>
      <c r="V929">
        <v>5</v>
      </c>
      <c r="W929">
        <v>3246.75</v>
      </c>
      <c r="Y929" s="1">
        <f t="shared" si="47"/>
        <v>48580</v>
      </c>
      <c r="Z929">
        <f t="shared" si="48"/>
        <v>5</v>
      </c>
      <c r="AA929" s="6">
        <f t="shared" si="49"/>
        <v>17575.008000000002</v>
      </c>
    </row>
    <row r="930" spans="1:27" x14ac:dyDescent="0.25">
      <c r="A930" t="s">
        <v>37</v>
      </c>
      <c r="B930" t="s">
        <v>17</v>
      </c>
      <c r="C930" t="s">
        <v>1</v>
      </c>
      <c r="D930" t="s">
        <v>2</v>
      </c>
      <c r="E930" s="1">
        <v>48580</v>
      </c>
      <c r="F930">
        <v>6</v>
      </c>
      <c r="G930" s="6">
        <v>3535.8310000000001</v>
      </c>
      <c r="I930" t="s">
        <v>37</v>
      </c>
      <c r="J930" t="s">
        <v>18</v>
      </c>
      <c r="K930" t="s">
        <v>1</v>
      </c>
      <c r="L930" t="s">
        <v>2</v>
      </c>
      <c r="M930" s="1">
        <v>48580</v>
      </c>
      <c r="N930">
        <v>6</v>
      </c>
      <c r="O930">
        <v>11052.781000000001</v>
      </c>
      <c r="Q930" t="s">
        <v>37</v>
      </c>
      <c r="R930" t="s">
        <v>19</v>
      </c>
      <c r="S930" t="s">
        <v>1</v>
      </c>
      <c r="T930" t="s">
        <v>2</v>
      </c>
      <c r="U930" s="1">
        <v>48580</v>
      </c>
      <c r="V930">
        <v>6</v>
      </c>
      <c r="W930">
        <v>3321.7779999999998</v>
      </c>
      <c r="Y930" s="1">
        <f t="shared" si="47"/>
        <v>48580</v>
      </c>
      <c r="Z930">
        <f t="shared" si="48"/>
        <v>6</v>
      </c>
      <c r="AA930" s="6">
        <f t="shared" si="49"/>
        <v>17910.39</v>
      </c>
    </row>
    <row r="931" spans="1:27" x14ac:dyDescent="0.25">
      <c r="A931" t="s">
        <v>37</v>
      </c>
      <c r="B931" t="s">
        <v>17</v>
      </c>
      <c r="C931" t="s">
        <v>1</v>
      </c>
      <c r="D931" t="s">
        <v>2</v>
      </c>
      <c r="E931" s="1">
        <v>48580</v>
      </c>
      <c r="F931">
        <v>7</v>
      </c>
      <c r="G931" s="6">
        <v>3528.7170000000001</v>
      </c>
      <c r="I931" t="s">
        <v>37</v>
      </c>
      <c r="J931" t="s">
        <v>18</v>
      </c>
      <c r="K931" t="s">
        <v>1</v>
      </c>
      <c r="L931" t="s">
        <v>2</v>
      </c>
      <c r="M931" s="1">
        <v>48580</v>
      </c>
      <c r="N931">
        <v>7</v>
      </c>
      <c r="O931">
        <v>10918.054</v>
      </c>
      <c r="Q931" t="s">
        <v>37</v>
      </c>
      <c r="R931" t="s">
        <v>19</v>
      </c>
      <c r="S931" t="s">
        <v>1</v>
      </c>
      <c r="T931" t="s">
        <v>2</v>
      </c>
      <c r="U931" s="1">
        <v>48580</v>
      </c>
      <c r="V931">
        <v>7</v>
      </c>
      <c r="W931">
        <v>3280.56</v>
      </c>
      <c r="Y931" s="1">
        <f t="shared" si="47"/>
        <v>48580</v>
      </c>
      <c r="Z931">
        <f t="shared" si="48"/>
        <v>7</v>
      </c>
      <c r="AA931" s="6">
        <f t="shared" si="49"/>
        <v>17727.331000000002</v>
      </c>
    </row>
    <row r="932" spans="1:27" x14ac:dyDescent="0.25">
      <c r="A932" t="s">
        <v>37</v>
      </c>
      <c r="B932" t="s">
        <v>17</v>
      </c>
      <c r="C932" t="s">
        <v>1</v>
      </c>
      <c r="D932" t="s">
        <v>2</v>
      </c>
      <c r="E932" s="1">
        <v>48580</v>
      </c>
      <c r="F932">
        <v>8</v>
      </c>
      <c r="G932" s="6">
        <v>3521.6909999999998</v>
      </c>
      <c r="I932" t="s">
        <v>37</v>
      </c>
      <c r="J932" t="s">
        <v>18</v>
      </c>
      <c r="K932" t="s">
        <v>1</v>
      </c>
      <c r="L932" t="s">
        <v>2</v>
      </c>
      <c r="M932" s="1">
        <v>48580</v>
      </c>
      <c r="N932">
        <v>8</v>
      </c>
      <c r="O932">
        <v>10948.409</v>
      </c>
      <c r="Q932" t="s">
        <v>37</v>
      </c>
      <c r="R932" t="s">
        <v>19</v>
      </c>
      <c r="S932" t="s">
        <v>1</v>
      </c>
      <c r="T932" t="s">
        <v>2</v>
      </c>
      <c r="U932" s="1">
        <v>48580</v>
      </c>
      <c r="V932">
        <v>8</v>
      </c>
      <c r="W932">
        <v>3287.9679999999998</v>
      </c>
      <c r="Y932" s="1">
        <f t="shared" si="47"/>
        <v>48580</v>
      </c>
      <c r="Z932">
        <f t="shared" si="48"/>
        <v>8</v>
      </c>
      <c r="AA932" s="6">
        <f t="shared" si="49"/>
        <v>17758.067999999999</v>
      </c>
    </row>
    <row r="933" spans="1:27" x14ac:dyDescent="0.25">
      <c r="A933" t="s">
        <v>37</v>
      </c>
      <c r="B933" t="s">
        <v>17</v>
      </c>
      <c r="C933" t="s">
        <v>1</v>
      </c>
      <c r="D933" t="s">
        <v>2</v>
      </c>
      <c r="E933" s="1">
        <v>48580</v>
      </c>
      <c r="F933">
        <v>9</v>
      </c>
      <c r="G933" s="6">
        <v>3592.0949999999998</v>
      </c>
      <c r="I933" t="s">
        <v>37</v>
      </c>
      <c r="J933" t="s">
        <v>18</v>
      </c>
      <c r="K933" t="s">
        <v>1</v>
      </c>
      <c r="L933" t="s">
        <v>2</v>
      </c>
      <c r="M933" s="1">
        <v>48580</v>
      </c>
      <c r="N933">
        <v>9</v>
      </c>
      <c r="O933">
        <v>11315.019</v>
      </c>
      <c r="Q933" t="s">
        <v>37</v>
      </c>
      <c r="R933" t="s">
        <v>19</v>
      </c>
      <c r="S933" t="s">
        <v>1</v>
      </c>
      <c r="T933" t="s">
        <v>2</v>
      </c>
      <c r="U933" s="1">
        <v>48580</v>
      </c>
      <c r="V933">
        <v>9</v>
      </c>
      <c r="W933">
        <v>3399.1860000000001</v>
      </c>
      <c r="Y933" s="1">
        <f t="shared" si="47"/>
        <v>48580</v>
      </c>
      <c r="Z933">
        <f t="shared" si="48"/>
        <v>9</v>
      </c>
      <c r="AA933" s="6">
        <f t="shared" si="49"/>
        <v>18306.3</v>
      </c>
    </row>
    <row r="934" spans="1:27" x14ac:dyDescent="0.25">
      <c r="A934" t="s">
        <v>37</v>
      </c>
      <c r="B934" t="s">
        <v>17</v>
      </c>
      <c r="C934" t="s">
        <v>1</v>
      </c>
      <c r="D934" t="s">
        <v>2</v>
      </c>
      <c r="E934" s="1">
        <v>48580</v>
      </c>
      <c r="F934">
        <v>10</v>
      </c>
      <c r="G934" s="6">
        <v>3458.3130000000001</v>
      </c>
      <c r="I934" t="s">
        <v>37</v>
      </c>
      <c r="J934" t="s">
        <v>18</v>
      </c>
      <c r="K934" t="s">
        <v>1</v>
      </c>
      <c r="L934" t="s">
        <v>2</v>
      </c>
      <c r="M934" s="1">
        <v>48580</v>
      </c>
      <c r="N934">
        <v>10</v>
      </c>
      <c r="O934">
        <v>10551.444</v>
      </c>
      <c r="Q934" t="s">
        <v>37</v>
      </c>
      <c r="R934" t="s">
        <v>19</v>
      </c>
      <c r="S934" t="s">
        <v>1</v>
      </c>
      <c r="T934" t="s">
        <v>2</v>
      </c>
      <c r="U934" s="1">
        <v>48580</v>
      </c>
      <c r="V934">
        <v>10</v>
      </c>
      <c r="W934">
        <v>3169.3429999999998</v>
      </c>
      <c r="Y934" s="1">
        <f t="shared" si="47"/>
        <v>48580</v>
      </c>
      <c r="Z934">
        <f t="shared" si="48"/>
        <v>10</v>
      </c>
      <c r="AA934" s="6">
        <f t="shared" si="49"/>
        <v>17179.099999999999</v>
      </c>
    </row>
    <row r="935" spans="1:27" x14ac:dyDescent="0.25">
      <c r="A935" t="s">
        <v>37</v>
      </c>
      <c r="B935" t="s">
        <v>17</v>
      </c>
      <c r="C935" t="s">
        <v>1</v>
      </c>
      <c r="D935" t="s">
        <v>2</v>
      </c>
      <c r="E935" s="1">
        <v>48580</v>
      </c>
      <c r="F935">
        <v>11</v>
      </c>
      <c r="G935" s="6">
        <v>3556.69</v>
      </c>
      <c r="I935" t="s">
        <v>37</v>
      </c>
      <c r="J935" t="s">
        <v>18</v>
      </c>
      <c r="K935" t="s">
        <v>1</v>
      </c>
      <c r="L935" t="s">
        <v>2</v>
      </c>
      <c r="M935" s="1">
        <v>48580</v>
      </c>
      <c r="N935">
        <v>11</v>
      </c>
      <c r="O935">
        <v>11235.986000000001</v>
      </c>
      <c r="Q935" t="s">
        <v>37</v>
      </c>
      <c r="R935" t="s">
        <v>19</v>
      </c>
      <c r="S935" t="s">
        <v>1</v>
      </c>
      <c r="T935" t="s">
        <v>2</v>
      </c>
      <c r="U935" s="1">
        <v>48580</v>
      </c>
      <c r="V935">
        <v>11</v>
      </c>
      <c r="W935">
        <v>3376.37</v>
      </c>
      <c r="Y935" s="1">
        <f t="shared" si="47"/>
        <v>48580</v>
      </c>
      <c r="Z935">
        <f t="shared" si="48"/>
        <v>11</v>
      </c>
      <c r="AA935" s="6">
        <f t="shared" si="49"/>
        <v>18169.046000000002</v>
      </c>
    </row>
    <row r="936" spans="1:27" x14ac:dyDescent="0.25">
      <c r="A936" t="s">
        <v>37</v>
      </c>
      <c r="B936" t="s">
        <v>17</v>
      </c>
      <c r="C936" t="s">
        <v>1</v>
      </c>
      <c r="D936" t="s">
        <v>2</v>
      </c>
      <c r="E936" s="1">
        <v>48580</v>
      </c>
      <c r="F936">
        <v>12</v>
      </c>
      <c r="G936" s="6">
        <v>3493.7190000000001</v>
      </c>
      <c r="I936" t="s">
        <v>37</v>
      </c>
      <c r="J936" t="s">
        <v>18</v>
      </c>
      <c r="K936" t="s">
        <v>1</v>
      </c>
      <c r="L936" t="s">
        <v>2</v>
      </c>
      <c r="M936" s="1">
        <v>48580</v>
      </c>
      <c r="N936">
        <v>12</v>
      </c>
      <c r="O936">
        <v>10630.476000000001</v>
      </c>
      <c r="Q936" t="s">
        <v>37</v>
      </c>
      <c r="R936" t="s">
        <v>19</v>
      </c>
      <c r="S936" t="s">
        <v>1</v>
      </c>
      <c r="T936" t="s">
        <v>2</v>
      </c>
      <c r="U936" s="1">
        <v>48580</v>
      </c>
      <c r="V936">
        <v>12</v>
      </c>
      <c r="W936">
        <v>3192.1579999999999</v>
      </c>
      <c r="Y936" s="1">
        <f t="shared" si="47"/>
        <v>48580</v>
      </c>
      <c r="Z936">
        <f t="shared" si="48"/>
        <v>12</v>
      </c>
      <c r="AA936" s="6">
        <f t="shared" si="49"/>
        <v>17316.352999999999</v>
      </c>
    </row>
    <row r="937" spans="1:27" x14ac:dyDescent="0.25">
      <c r="A937" t="s">
        <v>37</v>
      </c>
      <c r="B937" t="s">
        <v>17</v>
      </c>
      <c r="C937" t="s">
        <v>1</v>
      </c>
      <c r="D937" t="s">
        <v>2</v>
      </c>
      <c r="E937" s="1">
        <v>48580</v>
      </c>
      <c r="F937">
        <v>13</v>
      </c>
      <c r="G937" s="6">
        <v>3513.136</v>
      </c>
      <c r="I937" t="s">
        <v>37</v>
      </c>
      <c r="J937" t="s">
        <v>18</v>
      </c>
      <c r="K937" t="s">
        <v>1</v>
      </c>
      <c r="L937" t="s">
        <v>2</v>
      </c>
      <c r="M937" s="1">
        <v>48580</v>
      </c>
      <c r="N937">
        <v>13</v>
      </c>
      <c r="O937">
        <v>10853.911</v>
      </c>
      <c r="Q937" t="s">
        <v>37</v>
      </c>
      <c r="R937" t="s">
        <v>19</v>
      </c>
      <c r="S937" t="s">
        <v>1</v>
      </c>
      <c r="T937" t="s">
        <v>2</v>
      </c>
      <c r="U937" s="1">
        <v>48580</v>
      </c>
      <c r="V937">
        <v>13</v>
      </c>
      <c r="W937">
        <v>3256.4470000000001</v>
      </c>
      <c r="Y937" s="1">
        <f t="shared" si="47"/>
        <v>48580</v>
      </c>
      <c r="Z937">
        <f t="shared" si="48"/>
        <v>13</v>
      </c>
      <c r="AA937" s="6">
        <f t="shared" si="49"/>
        <v>17623.493999999999</v>
      </c>
    </row>
    <row r="938" spans="1:27" x14ac:dyDescent="0.25">
      <c r="A938" t="s">
        <v>37</v>
      </c>
      <c r="B938" t="s">
        <v>17</v>
      </c>
      <c r="C938" t="s">
        <v>1</v>
      </c>
      <c r="D938" t="s">
        <v>2</v>
      </c>
      <c r="E938" s="1">
        <v>48580</v>
      </c>
      <c r="F938">
        <v>14</v>
      </c>
      <c r="G938" s="6">
        <v>3537.2719999999999</v>
      </c>
      <c r="I938" t="s">
        <v>37</v>
      </c>
      <c r="J938" t="s">
        <v>18</v>
      </c>
      <c r="K938" t="s">
        <v>1</v>
      </c>
      <c r="L938" t="s">
        <v>2</v>
      </c>
      <c r="M938" s="1">
        <v>48580</v>
      </c>
      <c r="N938">
        <v>14</v>
      </c>
      <c r="O938">
        <v>11012.552</v>
      </c>
      <c r="Q938" t="s">
        <v>37</v>
      </c>
      <c r="R938" t="s">
        <v>19</v>
      </c>
      <c r="S938" t="s">
        <v>1</v>
      </c>
      <c r="T938" t="s">
        <v>2</v>
      </c>
      <c r="U938" s="1">
        <v>48580</v>
      </c>
      <c r="V938">
        <v>14</v>
      </c>
      <c r="W938">
        <v>3312.0819999999999</v>
      </c>
      <c r="Y938" s="1">
        <f t="shared" si="47"/>
        <v>48580</v>
      </c>
      <c r="Z938">
        <f t="shared" si="48"/>
        <v>14</v>
      </c>
      <c r="AA938" s="6">
        <f t="shared" si="49"/>
        <v>17861.905999999999</v>
      </c>
    </row>
    <row r="939" spans="1:27" x14ac:dyDescent="0.25">
      <c r="A939" t="s">
        <v>37</v>
      </c>
      <c r="B939" t="s">
        <v>17</v>
      </c>
      <c r="C939" t="s">
        <v>1</v>
      </c>
      <c r="D939" t="s">
        <v>2</v>
      </c>
      <c r="E939" s="1">
        <v>48580</v>
      </c>
      <c r="F939">
        <v>15</v>
      </c>
      <c r="G939" s="6">
        <v>3511.2820000000002</v>
      </c>
      <c r="I939" t="s">
        <v>37</v>
      </c>
      <c r="J939" t="s">
        <v>18</v>
      </c>
      <c r="K939" t="s">
        <v>1</v>
      </c>
      <c r="L939" t="s">
        <v>2</v>
      </c>
      <c r="M939" s="1">
        <v>48580</v>
      </c>
      <c r="N939">
        <v>15</v>
      </c>
      <c r="O939">
        <v>10815.581</v>
      </c>
      <c r="Q939" t="s">
        <v>37</v>
      </c>
      <c r="R939" t="s">
        <v>19</v>
      </c>
      <c r="S939" t="s">
        <v>1</v>
      </c>
      <c r="T939" t="s">
        <v>2</v>
      </c>
      <c r="U939" s="1">
        <v>48580</v>
      </c>
      <c r="V939">
        <v>15</v>
      </c>
      <c r="W939">
        <v>3246.6010000000001</v>
      </c>
      <c r="Y939" s="1">
        <f t="shared" si="47"/>
        <v>48580</v>
      </c>
      <c r="Z939">
        <f t="shared" si="48"/>
        <v>15</v>
      </c>
      <c r="AA939" s="6">
        <f t="shared" si="49"/>
        <v>17573.464</v>
      </c>
    </row>
    <row r="940" spans="1:27" x14ac:dyDescent="0.25">
      <c r="A940" t="s">
        <v>37</v>
      </c>
      <c r="B940" t="s">
        <v>17</v>
      </c>
      <c r="C940" t="s">
        <v>1</v>
      </c>
      <c r="D940" t="s">
        <v>2</v>
      </c>
      <c r="E940" s="1">
        <v>48580</v>
      </c>
      <c r="F940">
        <v>16</v>
      </c>
      <c r="G940" s="6">
        <v>3539.1260000000002</v>
      </c>
      <c r="I940" t="s">
        <v>37</v>
      </c>
      <c r="J940" t="s">
        <v>18</v>
      </c>
      <c r="K940" t="s">
        <v>1</v>
      </c>
      <c r="L940" t="s">
        <v>2</v>
      </c>
      <c r="M940" s="1">
        <v>48580</v>
      </c>
      <c r="N940">
        <v>16</v>
      </c>
      <c r="O940">
        <v>11050.882</v>
      </c>
      <c r="Q940" t="s">
        <v>37</v>
      </c>
      <c r="R940" t="s">
        <v>19</v>
      </c>
      <c r="S940" t="s">
        <v>1</v>
      </c>
      <c r="T940" t="s">
        <v>2</v>
      </c>
      <c r="U940" s="1">
        <v>48580</v>
      </c>
      <c r="V940">
        <v>16</v>
      </c>
      <c r="W940">
        <v>3321.9279999999999</v>
      </c>
      <c r="Y940" s="1">
        <f t="shared" si="47"/>
        <v>48580</v>
      </c>
      <c r="Z940">
        <f t="shared" si="48"/>
        <v>16</v>
      </c>
      <c r="AA940" s="6">
        <f t="shared" si="49"/>
        <v>17911.936000000002</v>
      </c>
    </row>
    <row r="941" spans="1:27" x14ac:dyDescent="0.25">
      <c r="A941" t="s">
        <v>37</v>
      </c>
      <c r="B941" t="s">
        <v>17</v>
      </c>
      <c r="C941" t="s">
        <v>1</v>
      </c>
      <c r="D941" t="s">
        <v>2</v>
      </c>
      <c r="E941" s="1">
        <v>48580</v>
      </c>
      <c r="F941">
        <v>17</v>
      </c>
      <c r="G941" s="6">
        <v>3549.9679999999998</v>
      </c>
      <c r="I941" t="s">
        <v>37</v>
      </c>
      <c r="J941" t="s">
        <v>18</v>
      </c>
      <c r="K941" t="s">
        <v>1</v>
      </c>
      <c r="L941" t="s">
        <v>2</v>
      </c>
      <c r="M941" s="1">
        <v>48580</v>
      </c>
      <c r="N941">
        <v>17</v>
      </c>
      <c r="O941">
        <v>10966.954</v>
      </c>
      <c r="Q941" t="s">
        <v>37</v>
      </c>
      <c r="R941" t="s">
        <v>19</v>
      </c>
      <c r="S941" t="s">
        <v>1</v>
      </c>
      <c r="T941" t="s">
        <v>2</v>
      </c>
      <c r="U941" s="1">
        <v>48580</v>
      </c>
      <c r="V941">
        <v>17</v>
      </c>
      <c r="W941">
        <v>3293.248</v>
      </c>
      <c r="Y941" s="1">
        <f t="shared" si="47"/>
        <v>48580</v>
      </c>
      <c r="Z941">
        <f t="shared" si="48"/>
        <v>17</v>
      </c>
      <c r="AA941" s="6">
        <f t="shared" si="49"/>
        <v>17810.169999999998</v>
      </c>
    </row>
    <row r="942" spans="1:27" x14ac:dyDescent="0.25">
      <c r="A942" t="s">
        <v>37</v>
      </c>
      <c r="B942" t="s">
        <v>17</v>
      </c>
      <c r="C942" t="s">
        <v>1</v>
      </c>
      <c r="D942" t="s">
        <v>2</v>
      </c>
      <c r="E942" s="1">
        <v>48580</v>
      </c>
      <c r="F942">
        <v>18</v>
      </c>
      <c r="G942" s="6">
        <v>3500.44</v>
      </c>
      <c r="I942" t="s">
        <v>37</v>
      </c>
      <c r="J942" t="s">
        <v>18</v>
      </c>
      <c r="K942" t="s">
        <v>1</v>
      </c>
      <c r="L942" t="s">
        <v>2</v>
      </c>
      <c r="M942" s="1">
        <v>48580</v>
      </c>
      <c r="N942">
        <v>18</v>
      </c>
      <c r="O942">
        <v>10899.51</v>
      </c>
      <c r="Q942" t="s">
        <v>37</v>
      </c>
      <c r="R942" t="s">
        <v>19</v>
      </c>
      <c r="S942" t="s">
        <v>1</v>
      </c>
      <c r="T942" t="s">
        <v>2</v>
      </c>
      <c r="U942" s="1">
        <v>48580</v>
      </c>
      <c r="V942">
        <v>18</v>
      </c>
      <c r="W942">
        <v>3275.2809999999999</v>
      </c>
      <c r="Y942" s="1">
        <f t="shared" si="47"/>
        <v>48580</v>
      </c>
      <c r="Z942">
        <f t="shared" si="48"/>
        <v>18</v>
      </c>
      <c r="AA942" s="6">
        <f t="shared" si="49"/>
        <v>17675.231</v>
      </c>
    </row>
    <row r="943" spans="1:27" x14ac:dyDescent="0.25">
      <c r="A943" t="s">
        <v>37</v>
      </c>
      <c r="B943" t="s">
        <v>17</v>
      </c>
      <c r="C943" t="s">
        <v>1</v>
      </c>
      <c r="D943" t="s">
        <v>2</v>
      </c>
      <c r="E943" s="1">
        <v>48580</v>
      </c>
      <c r="F943">
        <v>19</v>
      </c>
      <c r="G943" s="6">
        <v>3533.4780000000001</v>
      </c>
      <c r="I943" t="s">
        <v>37</v>
      </c>
      <c r="J943" t="s">
        <v>18</v>
      </c>
      <c r="K943" t="s">
        <v>1</v>
      </c>
      <c r="L943" t="s">
        <v>2</v>
      </c>
      <c r="M943" s="1">
        <v>48580</v>
      </c>
      <c r="N943">
        <v>19</v>
      </c>
      <c r="O943">
        <v>11027.333000000001</v>
      </c>
      <c r="Q943" t="s">
        <v>37</v>
      </c>
      <c r="R943" t="s">
        <v>19</v>
      </c>
      <c r="S943" t="s">
        <v>1</v>
      </c>
      <c r="T943" t="s">
        <v>2</v>
      </c>
      <c r="U943" s="1">
        <v>48580</v>
      </c>
      <c r="V943">
        <v>19</v>
      </c>
      <c r="W943">
        <v>3310.616</v>
      </c>
      <c r="Y943" s="1">
        <f t="shared" si="47"/>
        <v>48580</v>
      </c>
      <c r="Z943">
        <f t="shared" si="48"/>
        <v>19</v>
      </c>
      <c r="AA943" s="6">
        <f t="shared" si="49"/>
        <v>17871.427000000003</v>
      </c>
    </row>
    <row r="944" spans="1:27" x14ac:dyDescent="0.25">
      <c r="A944" t="s">
        <v>37</v>
      </c>
      <c r="B944" t="s">
        <v>17</v>
      </c>
      <c r="C944" t="s">
        <v>1</v>
      </c>
      <c r="D944" t="s">
        <v>2</v>
      </c>
      <c r="E944" s="1">
        <v>48580</v>
      </c>
      <c r="F944">
        <v>20</v>
      </c>
      <c r="G944" s="6">
        <v>3516.93</v>
      </c>
      <c r="I944" t="s">
        <v>37</v>
      </c>
      <c r="J944" t="s">
        <v>18</v>
      </c>
      <c r="K944" t="s">
        <v>1</v>
      </c>
      <c r="L944" t="s">
        <v>2</v>
      </c>
      <c r="M944" s="1">
        <v>48580</v>
      </c>
      <c r="N944">
        <v>20</v>
      </c>
      <c r="O944">
        <v>10839.13</v>
      </c>
      <c r="Q944" t="s">
        <v>37</v>
      </c>
      <c r="R944" t="s">
        <v>19</v>
      </c>
      <c r="S944" t="s">
        <v>1</v>
      </c>
      <c r="T944" t="s">
        <v>2</v>
      </c>
      <c r="U944" s="1">
        <v>48580</v>
      </c>
      <c r="V944">
        <v>20</v>
      </c>
      <c r="W944">
        <v>3257.913</v>
      </c>
      <c r="Y944" s="1">
        <f t="shared" si="47"/>
        <v>48580</v>
      </c>
      <c r="Z944">
        <f t="shared" si="48"/>
        <v>20</v>
      </c>
      <c r="AA944" s="6">
        <f t="shared" si="49"/>
        <v>17613.972999999998</v>
      </c>
    </row>
    <row r="945" spans="1:27" x14ac:dyDescent="0.25">
      <c r="A945" t="s">
        <v>37</v>
      </c>
      <c r="B945" t="s">
        <v>17</v>
      </c>
      <c r="C945" t="s">
        <v>1</v>
      </c>
      <c r="D945" t="s">
        <v>2</v>
      </c>
      <c r="E945" s="1">
        <v>48580</v>
      </c>
      <c r="F945">
        <v>21</v>
      </c>
      <c r="G945" s="6">
        <v>3526.6469999999999</v>
      </c>
      <c r="I945" t="s">
        <v>37</v>
      </c>
      <c r="J945" t="s">
        <v>18</v>
      </c>
      <c r="K945" t="s">
        <v>1</v>
      </c>
      <c r="L945" t="s">
        <v>2</v>
      </c>
      <c r="M945" s="1">
        <v>48580</v>
      </c>
      <c r="N945">
        <v>21</v>
      </c>
      <c r="O945">
        <v>10975.346</v>
      </c>
      <c r="Q945" t="s">
        <v>37</v>
      </c>
      <c r="R945" t="s">
        <v>19</v>
      </c>
      <c r="S945" t="s">
        <v>1</v>
      </c>
      <c r="T945" t="s">
        <v>2</v>
      </c>
      <c r="U945" s="1">
        <v>48580</v>
      </c>
      <c r="V945">
        <v>21</v>
      </c>
      <c r="W945">
        <v>3296.8040000000001</v>
      </c>
      <c r="Y945" s="1">
        <f t="shared" si="47"/>
        <v>48580</v>
      </c>
      <c r="Z945">
        <f t="shared" si="48"/>
        <v>21</v>
      </c>
      <c r="AA945" s="6">
        <f t="shared" si="49"/>
        <v>17798.796999999999</v>
      </c>
    </row>
    <row r="946" spans="1:27" x14ac:dyDescent="0.25">
      <c r="A946" t="s">
        <v>37</v>
      </c>
      <c r="B946" t="s">
        <v>17</v>
      </c>
      <c r="C946" t="s">
        <v>1</v>
      </c>
      <c r="D946" t="s">
        <v>2</v>
      </c>
      <c r="E946" s="1">
        <v>48580</v>
      </c>
      <c r="F946">
        <v>22</v>
      </c>
      <c r="G946" s="6">
        <v>3523.7620000000002</v>
      </c>
      <c r="I946" t="s">
        <v>37</v>
      </c>
      <c r="J946" t="s">
        <v>18</v>
      </c>
      <c r="K946" t="s">
        <v>1</v>
      </c>
      <c r="L946" t="s">
        <v>2</v>
      </c>
      <c r="M946" s="1">
        <v>48580</v>
      </c>
      <c r="N946">
        <v>22</v>
      </c>
      <c r="O946">
        <v>10891.116</v>
      </c>
      <c r="Q946" t="s">
        <v>37</v>
      </c>
      <c r="R946" t="s">
        <v>19</v>
      </c>
      <c r="S946" t="s">
        <v>1</v>
      </c>
      <c r="T946" t="s">
        <v>2</v>
      </c>
      <c r="U946" s="1">
        <v>48580</v>
      </c>
      <c r="V946">
        <v>22</v>
      </c>
      <c r="W946">
        <v>3271.7249999999999</v>
      </c>
      <c r="Y946" s="1">
        <f t="shared" si="47"/>
        <v>48580</v>
      </c>
      <c r="Z946">
        <f t="shared" si="48"/>
        <v>22</v>
      </c>
      <c r="AA946" s="6">
        <f t="shared" si="49"/>
        <v>17686.602999999999</v>
      </c>
    </row>
    <row r="947" spans="1:27" x14ac:dyDescent="0.25">
      <c r="A947" t="s">
        <v>37</v>
      </c>
      <c r="B947" t="s">
        <v>17</v>
      </c>
      <c r="C947" t="s">
        <v>1</v>
      </c>
      <c r="D947" t="s">
        <v>2</v>
      </c>
      <c r="E947" s="1">
        <v>48580</v>
      </c>
      <c r="F947">
        <v>23</v>
      </c>
      <c r="G947" s="6">
        <v>3516.4029999999998</v>
      </c>
      <c r="I947" t="s">
        <v>37</v>
      </c>
      <c r="J947" t="s">
        <v>18</v>
      </c>
      <c r="K947" t="s">
        <v>1</v>
      </c>
      <c r="L947" t="s">
        <v>2</v>
      </c>
      <c r="M947" s="1">
        <v>48580</v>
      </c>
      <c r="N947">
        <v>23</v>
      </c>
      <c r="O947">
        <v>10973.449000000001</v>
      </c>
      <c r="Q947" t="s">
        <v>37</v>
      </c>
      <c r="R947" t="s">
        <v>19</v>
      </c>
      <c r="S947" t="s">
        <v>1</v>
      </c>
      <c r="T947" t="s">
        <v>2</v>
      </c>
      <c r="U947" s="1">
        <v>48580</v>
      </c>
      <c r="V947">
        <v>23</v>
      </c>
      <c r="W947">
        <v>3297.6840000000002</v>
      </c>
      <c r="Y947" s="1">
        <f t="shared" si="47"/>
        <v>48580</v>
      </c>
      <c r="Z947">
        <f t="shared" si="48"/>
        <v>23</v>
      </c>
      <c r="AA947" s="6">
        <f t="shared" si="49"/>
        <v>17787.536</v>
      </c>
    </row>
    <row r="948" spans="1:27" x14ac:dyDescent="0.25">
      <c r="A948" t="s">
        <v>37</v>
      </c>
      <c r="B948" t="s">
        <v>17</v>
      </c>
      <c r="C948" t="s">
        <v>1</v>
      </c>
      <c r="D948" t="s">
        <v>2</v>
      </c>
      <c r="E948" s="1">
        <v>48580</v>
      </c>
      <c r="F948">
        <v>24</v>
      </c>
      <c r="G948" s="6">
        <v>3534.0050000000001</v>
      </c>
      <c r="I948" t="s">
        <v>37</v>
      </c>
      <c r="J948" t="s">
        <v>18</v>
      </c>
      <c r="K948" t="s">
        <v>1</v>
      </c>
      <c r="L948" t="s">
        <v>2</v>
      </c>
      <c r="M948" s="1">
        <v>48580</v>
      </c>
      <c r="N948">
        <v>24</v>
      </c>
      <c r="O948">
        <v>10893.013999999999</v>
      </c>
      <c r="Q948" t="s">
        <v>37</v>
      </c>
      <c r="R948" t="s">
        <v>19</v>
      </c>
      <c r="S948" t="s">
        <v>1</v>
      </c>
      <c r="T948" t="s">
        <v>2</v>
      </c>
      <c r="U948" s="1">
        <v>48580</v>
      </c>
      <c r="V948">
        <v>24</v>
      </c>
      <c r="W948">
        <v>3270.8449999999998</v>
      </c>
      <c r="Y948" s="1">
        <f t="shared" si="47"/>
        <v>48580</v>
      </c>
      <c r="Z948">
        <f t="shared" si="48"/>
        <v>24</v>
      </c>
      <c r="AA948" s="6">
        <f t="shared" si="49"/>
        <v>17697.864000000001</v>
      </c>
    </row>
    <row r="949" spans="1:27" x14ac:dyDescent="0.25">
      <c r="A949" t="s">
        <v>37</v>
      </c>
      <c r="B949" t="s">
        <v>17</v>
      </c>
      <c r="C949" t="s">
        <v>1</v>
      </c>
      <c r="D949" t="s">
        <v>2</v>
      </c>
      <c r="E949" s="1">
        <v>48580</v>
      </c>
      <c r="F949">
        <v>25</v>
      </c>
      <c r="G949" s="6">
        <v>3519.529</v>
      </c>
      <c r="I949" t="s">
        <v>37</v>
      </c>
      <c r="J949" t="s">
        <v>18</v>
      </c>
      <c r="K949" t="s">
        <v>1</v>
      </c>
      <c r="L949" t="s">
        <v>2</v>
      </c>
      <c r="M949" s="1">
        <v>48580</v>
      </c>
      <c r="N949">
        <v>25</v>
      </c>
      <c r="O949">
        <v>11045.316000000001</v>
      </c>
      <c r="Q949" t="s">
        <v>37</v>
      </c>
      <c r="R949" t="s">
        <v>19</v>
      </c>
      <c r="S949" t="s">
        <v>1</v>
      </c>
      <c r="T949" t="s">
        <v>2</v>
      </c>
      <c r="U949" s="1">
        <v>48580</v>
      </c>
      <c r="V949">
        <v>25</v>
      </c>
      <c r="W949">
        <v>3312.7910000000002</v>
      </c>
      <c r="Y949" s="1">
        <f t="shared" si="47"/>
        <v>48580</v>
      </c>
      <c r="Z949">
        <f t="shared" si="48"/>
        <v>25</v>
      </c>
      <c r="AA949" s="6">
        <f t="shared" si="49"/>
        <v>17877.636000000002</v>
      </c>
    </row>
    <row r="950" spans="1:27" x14ac:dyDescent="0.25">
      <c r="A950" t="s">
        <v>37</v>
      </c>
      <c r="B950" t="s">
        <v>17</v>
      </c>
      <c r="C950" t="s">
        <v>1</v>
      </c>
      <c r="D950" t="s">
        <v>2</v>
      </c>
      <c r="E950" s="1">
        <v>48580</v>
      </c>
      <c r="F950">
        <v>26</v>
      </c>
      <c r="G950" s="6">
        <v>3530.8789999999999</v>
      </c>
      <c r="I950" t="s">
        <v>37</v>
      </c>
      <c r="J950" t="s">
        <v>18</v>
      </c>
      <c r="K950" t="s">
        <v>1</v>
      </c>
      <c r="L950" t="s">
        <v>2</v>
      </c>
      <c r="M950" s="1">
        <v>48580</v>
      </c>
      <c r="N950">
        <v>26</v>
      </c>
      <c r="O950">
        <v>10821.146000000001</v>
      </c>
      <c r="Q950" t="s">
        <v>37</v>
      </c>
      <c r="R950" t="s">
        <v>19</v>
      </c>
      <c r="S950" t="s">
        <v>1</v>
      </c>
      <c r="T950" t="s">
        <v>2</v>
      </c>
      <c r="U950" s="1">
        <v>48580</v>
      </c>
      <c r="V950">
        <v>26</v>
      </c>
      <c r="W950">
        <v>3255.7379999999998</v>
      </c>
      <c r="Y950" s="1">
        <f t="shared" si="47"/>
        <v>48580</v>
      </c>
      <c r="Z950">
        <f t="shared" si="48"/>
        <v>26</v>
      </c>
      <c r="AA950" s="6">
        <f t="shared" si="49"/>
        <v>17607.763000000003</v>
      </c>
    </row>
    <row r="951" spans="1:27" x14ac:dyDescent="0.25">
      <c r="A951" t="s">
        <v>37</v>
      </c>
      <c r="B951" t="s">
        <v>17</v>
      </c>
      <c r="C951" t="s">
        <v>1</v>
      </c>
      <c r="D951" t="s">
        <v>2</v>
      </c>
      <c r="E951" s="1">
        <v>48580</v>
      </c>
      <c r="F951">
        <v>27</v>
      </c>
      <c r="G951" s="6">
        <v>3599.9929999999999</v>
      </c>
      <c r="I951" t="s">
        <v>37</v>
      </c>
      <c r="J951" t="s">
        <v>18</v>
      </c>
      <c r="K951" t="s">
        <v>1</v>
      </c>
      <c r="L951" t="s">
        <v>2</v>
      </c>
      <c r="M951" s="1">
        <v>48580</v>
      </c>
      <c r="N951">
        <v>27</v>
      </c>
      <c r="O951">
        <v>11410.763999999999</v>
      </c>
      <c r="Q951" t="s">
        <v>37</v>
      </c>
      <c r="R951" t="s">
        <v>19</v>
      </c>
      <c r="S951" t="s">
        <v>1</v>
      </c>
      <c r="T951" t="s">
        <v>2</v>
      </c>
      <c r="U951" s="1">
        <v>48580</v>
      </c>
      <c r="V951">
        <v>27</v>
      </c>
      <c r="W951">
        <v>3426.337</v>
      </c>
      <c r="Y951" s="1">
        <f t="shared" si="47"/>
        <v>48580</v>
      </c>
      <c r="Z951">
        <f t="shared" si="48"/>
        <v>27</v>
      </c>
      <c r="AA951" s="6">
        <f t="shared" si="49"/>
        <v>18437.094000000001</v>
      </c>
    </row>
    <row r="952" spans="1:27" x14ac:dyDescent="0.25">
      <c r="A952" t="s">
        <v>37</v>
      </c>
      <c r="B952" t="s">
        <v>17</v>
      </c>
      <c r="C952" t="s">
        <v>1</v>
      </c>
      <c r="D952" t="s">
        <v>2</v>
      </c>
      <c r="E952" s="1">
        <v>48580</v>
      </c>
      <c r="F952">
        <v>28</v>
      </c>
      <c r="G952" s="6">
        <v>3450.4160000000002</v>
      </c>
      <c r="I952" t="s">
        <v>37</v>
      </c>
      <c r="J952" t="s">
        <v>18</v>
      </c>
      <c r="K952" t="s">
        <v>1</v>
      </c>
      <c r="L952" t="s">
        <v>2</v>
      </c>
      <c r="M952" s="1">
        <v>48580</v>
      </c>
      <c r="N952">
        <v>28</v>
      </c>
      <c r="O952">
        <v>10455.698</v>
      </c>
      <c r="Q952" t="s">
        <v>37</v>
      </c>
      <c r="R952" t="s">
        <v>19</v>
      </c>
      <c r="S952" t="s">
        <v>1</v>
      </c>
      <c r="T952" t="s">
        <v>2</v>
      </c>
      <c r="U952" s="1">
        <v>48580</v>
      </c>
      <c r="V952">
        <v>28</v>
      </c>
      <c r="W952">
        <v>3142.1909999999998</v>
      </c>
      <c r="Y952" s="1">
        <f t="shared" si="47"/>
        <v>48580</v>
      </c>
      <c r="Z952">
        <f t="shared" si="48"/>
        <v>28</v>
      </c>
      <c r="AA952" s="6">
        <f t="shared" si="49"/>
        <v>17048.305</v>
      </c>
    </row>
    <row r="953" spans="1:27" x14ac:dyDescent="0.25">
      <c r="A953" t="s">
        <v>37</v>
      </c>
      <c r="B953" t="s">
        <v>17</v>
      </c>
      <c r="C953" t="s">
        <v>1</v>
      </c>
      <c r="D953" t="s">
        <v>2</v>
      </c>
      <c r="E953" s="1">
        <v>48580</v>
      </c>
      <c r="F953">
        <v>29</v>
      </c>
      <c r="G953" s="6">
        <v>3413.9250000000002</v>
      </c>
      <c r="I953" t="s">
        <v>37</v>
      </c>
      <c r="J953" t="s">
        <v>18</v>
      </c>
      <c r="K953" t="s">
        <v>1</v>
      </c>
      <c r="L953" t="s">
        <v>2</v>
      </c>
      <c r="M953" s="1">
        <v>48580</v>
      </c>
      <c r="N953">
        <v>29</v>
      </c>
      <c r="O953">
        <v>10364.317999999999</v>
      </c>
      <c r="Q953" t="s">
        <v>37</v>
      </c>
      <c r="R953" t="s">
        <v>19</v>
      </c>
      <c r="S953" t="s">
        <v>1</v>
      </c>
      <c r="T953" t="s">
        <v>2</v>
      </c>
      <c r="U953" s="1">
        <v>48580</v>
      </c>
      <c r="V953">
        <v>29</v>
      </c>
      <c r="W953">
        <v>3111.337</v>
      </c>
      <c r="Y953" s="1">
        <f t="shared" si="47"/>
        <v>48580</v>
      </c>
      <c r="Z953">
        <f t="shared" si="48"/>
        <v>29</v>
      </c>
      <c r="AA953" s="6">
        <f t="shared" si="49"/>
        <v>16889.579999999998</v>
      </c>
    </row>
    <row r="954" spans="1:27" x14ac:dyDescent="0.25">
      <c r="A954" t="s">
        <v>37</v>
      </c>
      <c r="B954" t="s">
        <v>17</v>
      </c>
      <c r="C954" t="s">
        <v>1</v>
      </c>
      <c r="D954" t="s">
        <v>2</v>
      </c>
      <c r="E954" s="1">
        <v>48580</v>
      </c>
      <c r="F954">
        <v>30</v>
      </c>
      <c r="G954" s="6">
        <v>3636.4830000000002</v>
      </c>
      <c r="I954" t="s">
        <v>37</v>
      </c>
      <c r="J954" t="s">
        <v>18</v>
      </c>
      <c r="K954" t="s">
        <v>1</v>
      </c>
      <c r="L954" t="s">
        <v>2</v>
      </c>
      <c r="M954" s="1">
        <v>48580</v>
      </c>
      <c r="N954">
        <v>30</v>
      </c>
      <c r="O954">
        <v>11502.143</v>
      </c>
      <c r="Q954" t="s">
        <v>37</v>
      </c>
      <c r="R954" t="s">
        <v>19</v>
      </c>
      <c r="S954" t="s">
        <v>1</v>
      </c>
      <c r="T954" t="s">
        <v>2</v>
      </c>
      <c r="U954" s="1">
        <v>48580</v>
      </c>
      <c r="V954">
        <v>30</v>
      </c>
      <c r="W954">
        <v>3457.192</v>
      </c>
      <c r="Y954" s="1">
        <f t="shared" si="47"/>
        <v>48580</v>
      </c>
      <c r="Z954">
        <f t="shared" si="48"/>
        <v>30</v>
      </c>
      <c r="AA954" s="6">
        <f t="shared" si="49"/>
        <v>18595.817999999999</v>
      </c>
    </row>
    <row r="955" spans="1:27" x14ac:dyDescent="0.25">
      <c r="A955" t="s">
        <v>37</v>
      </c>
      <c r="B955" t="s">
        <v>17</v>
      </c>
      <c r="C955" t="s">
        <v>1</v>
      </c>
      <c r="D955" t="s">
        <v>2</v>
      </c>
      <c r="E955" s="1">
        <v>48580</v>
      </c>
      <c r="F955">
        <v>31</v>
      </c>
      <c r="G955" s="6">
        <v>3514.1410000000001</v>
      </c>
      <c r="I955" t="s">
        <v>37</v>
      </c>
      <c r="J955" t="s">
        <v>18</v>
      </c>
      <c r="K955" t="s">
        <v>1</v>
      </c>
      <c r="L955" t="s">
        <v>2</v>
      </c>
      <c r="M955" s="1">
        <v>48580</v>
      </c>
      <c r="N955">
        <v>31</v>
      </c>
      <c r="O955">
        <v>10976.652</v>
      </c>
      <c r="Q955" t="s">
        <v>37</v>
      </c>
      <c r="R955" t="s">
        <v>19</v>
      </c>
      <c r="S955" t="s">
        <v>1</v>
      </c>
      <c r="T955" t="s">
        <v>2</v>
      </c>
      <c r="U955" s="1">
        <v>48580</v>
      </c>
      <c r="V955">
        <v>31</v>
      </c>
      <c r="W955">
        <v>3301.627</v>
      </c>
      <c r="Y955" s="1">
        <f t="shared" si="47"/>
        <v>48580</v>
      </c>
      <c r="Z955">
        <f t="shared" si="48"/>
        <v>31</v>
      </c>
      <c r="AA955" s="6">
        <f t="shared" si="49"/>
        <v>17792.419999999998</v>
      </c>
    </row>
    <row r="956" spans="1:27" x14ac:dyDescent="0.25">
      <c r="A956" t="s">
        <v>37</v>
      </c>
      <c r="B956" t="s">
        <v>17</v>
      </c>
      <c r="C956" t="s">
        <v>1</v>
      </c>
      <c r="D956" t="s">
        <v>2</v>
      </c>
      <c r="E956" s="1">
        <v>48580</v>
      </c>
      <c r="F956">
        <v>32</v>
      </c>
      <c r="G956" s="6">
        <v>3536.268</v>
      </c>
      <c r="I956" t="s">
        <v>37</v>
      </c>
      <c r="J956" t="s">
        <v>18</v>
      </c>
      <c r="K956" t="s">
        <v>1</v>
      </c>
      <c r="L956" t="s">
        <v>2</v>
      </c>
      <c r="M956" s="1">
        <v>48580</v>
      </c>
      <c r="N956">
        <v>32</v>
      </c>
      <c r="O956">
        <v>10889.81</v>
      </c>
      <c r="Q956" t="s">
        <v>37</v>
      </c>
      <c r="R956" t="s">
        <v>19</v>
      </c>
      <c r="S956" t="s">
        <v>1</v>
      </c>
      <c r="T956" t="s">
        <v>2</v>
      </c>
      <c r="U956" s="1">
        <v>48580</v>
      </c>
      <c r="V956">
        <v>32</v>
      </c>
      <c r="W956">
        <v>3266.902</v>
      </c>
      <c r="Y956" s="1">
        <f t="shared" si="47"/>
        <v>48580</v>
      </c>
      <c r="Z956">
        <f t="shared" si="48"/>
        <v>32</v>
      </c>
      <c r="AA956" s="6">
        <f t="shared" si="49"/>
        <v>17692.98</v>
      </c>
    </row>
    <row r="957" spans="1:27" x14ac:dyDescent="0.25">
      <c r="A957" t="s">
        <v>37</v>
      </c>
      <c r="B957" t="s">
        <v>17</v>
      </c>
      <c r="C957" t="s">
        <v>1</v>
      </c>
      <c r="D957" t="s">
        <v>2</v>
      </c>
      <c r="E957" s="1">
        <v>48580</v>
      </c>
      <c r="F957">
        <v>33</v>
      </c>
      <c r="G957" s="6">
        <v>3525.3870000000002</v>
      </c>
      <c r="I957" t="s">
        <v>37</v>
      </c>
      <c r="J957" t="s">
        <v>18</v>
      </c>
      <c r="K957" t="s">
        <v>1</v>
      </c>
      <c r="L957" t="s">
        <v>2</v>
      </c>
      <c r="M957" s="1">
        <v>48580</v>
      </c>
      <c r="N957">
        <v>33</v>
      </c>
      <c r="O957">
        <v>10920.791999999999</v>
      </c>
      <c r="Q957" t="s">
        <v>37</v>
      </c>
      <c r="R957" t="s">
        <v>19</v>
      </c>
      <c r="S957" t="s">
        <v>1</v>
      </c>
      <c r="T957" t="s">
        <v>2</v>
      </c>
      <c r="U957" s="1">
        <v>48580</v>
      </c>
      <c r="V957">
        <v>33</v>
      </c>
      <c r="W957">
        <v>3276.02</v>
      </c>
      <c r="Y957" s="1">
        <f t="shared" si="47"/>
        <v>48580</v>
      </c>
      <c r="Z957">
        <f t="shared" si="48"/>
        <v>33</v>
      </c>
      <c r="AA957" s="6">
        <f t="shared" si="49"/>
        <v>17722.199000000001</v>
      </c>
    </row>
    <row r="958" spans="1:27" x14ac:dyDescent="0.25">
      <c r="A958" t="s">
        <v>37</v>
      </c>
      <c r="B958" t="s">
        <v>17</v>
      </c>
      <c r="C958" t="s">
        <v>1</v>
      </c>
      <c r="D958" t="s">
        <v>2</v>
      </c>
      <c r="E958" s="1">
        <v>48580</v>
      </c>
      <c r="F958">
        <v>34</v>
      </c>
      <c r="G958" s="6">
        <v>3525.0219999999999</v>
      </c>
      <c r="I958" t="s">
        <v>37</v>
      </c>
      <c r="J958" t="s">
        <v>18</v>
      </c>
      <c r="K958" t="s">
        <v>1</v>
      </c>
      <c r="L958" t="s">
        <v>2</v>
      </c>
      <c r="M958" s="1">
        <v>48580</v>
      </c>
      <c r="N958">
        <v>34</v>
      </c>
      <c r="O958">
        <v>10945.67</v>
      </c>
      <c r="Q958" t="s">
        <v>37</v>
      </c>
      <c r="R958" t="s">
        <v>19</v>
      </c>
      <c r="S958" t="s">
        <v>1</v>
      </c>
      <c r="T958" t="s">
        <v>2</v>
      </c>
      <c r="U958" s="1">
        <v>48580</v>
      </c>
      <c r="V958">
        <v>34</v>
      </c>
      <c r="W958">
        <v>3292.5079999999998</v>
      </c>
      <c r="Y958" s="1">
        <f t="shared" si="47"/>
        <v>48580</v>
      </c>
      <c r="Z958">
        <f t="shared" si="48"/>
        <v>34</v>
      </c>
      <c r="AA958" s="6">
        <f t="shared" si="49"/>
        <v>17763.199999999997</v>
      </c>
    </row>
    <row r="959" spans="1:27" x14ac:dyDescent="0.25">
      <c r="A959" t="s">
        <v>37</v>
      </c>
      <c r="B959" t="s">
        <v>17</v>
      </c>
      <c r="C959" t="s">
        <v>1</v>
      </c>
      <c r="D959" t="s">
        <v>2</v>
      </c>
      <c r="E959" s="1">
        <v>48580</v>
      </c>
      <c r="F959">
        <v>35</v>
      </c>
      <c r="G959" s="6">
        <v>3517.1750000000002</v>
      </c>
      <c r="I959" t="s">
        <v>37</v>
      </c>
      <c r="J959" t="s">
        <v>18</v>
      </c>
      <c r="K959" t="s">
        <v>1</v>
      </c>
      <c r="L959" t="s">
        <v>2</v>
      </c>
      <c r="M959" s="1">
        <v>48580</v>
      </c>
      <c r="N959">
        <v>35</v>
      </c>
      <c r="O959">
        <v>10962.11</v>
      </c>
      <c r="Q959" t="s">
        <v>37</v>
      </c>
      <c r="R959" t="s">
        <v>19</v>
      </c>
      <c r="S959" t="s">
        <v>1</v>
      </c>
      <c r="T959" t="s">
        <v>2</v>
      </c>
      <c r="U959" s="1">
        <v>48580</v>
      </c>
      <c r="V959">
        <v>35</v>
      </c>
      <c r="W959">
        <v>3291.4050000000002</v>
      </c>
      <c r="Y959" s="1">
        <f t="shared" si="47"/>
        <v>48580</v>
      </c>
      <c r="Z959">
        <f t="shared" si="48"/>
        <v>35</v>
      </c>
      <c r="AA959" s="6">
        <f t="shared" si="49"/>
        <v>17770.689999999999</v>
      </c>
    </row>
    <row r="960" spans="1:27" x14ac:dyDescent="0.25">
      <c r="A960" t="s">
        <v>37</v>
      </c>
      <c r="B960" t="s">
        <v>17</v>
      </c>
      <c r="C960" t="s">
        <v>1</v>
      </c>
      <c r="D960" t="s">
        <v>2</v>
      </c>
      <c r="E960" s="1">
        <v>48580</v>
      </c>
      <c r="F960">
        <v>36</v>
      </c>
      <c r="G960" s="6">
        <v>3533.2339999999999</v>
      </c>
      <c r="I960" t="s">
        <v>37</v>
      </c>
      <c r="J960" t="s">
        <v>18</v>
      </c>
      <c r="K960" t="s">
        <v>1</v>
      </c>
      <c r="L960" t="s">
        <v>2</v>
      </c>
      <c r="M960" s="1">
        <v>48580</v>
      </c>
      <c r="N960">
        <v>36</v>
      </c>
      <c r="O960">
        <v>10904.352000000001</v>
      </c>
      <c r="Q960" t="s">
        <v>37</v>
      </c>
      <c r="R960" t="s">
        <v>19</v>
      </c>
      <c r="S960" t="s">
        <v>1</v>
      </c>
      <c r="T960" t="s">
        <v>2</v>
      </c>
      <c r="U960" s="1">
        <v>48580</v>
      </c>
      <c r="V960">
        <v>36</v>
      </c>
      <c r="W960">
        <v>3277.123</v>
      </c>
      <c r="Y960" s="1">
        <f t="shared" si="47"/>
        <v>48580</v>
      </c>
      <c r="Z960">
        <f t="shared" si="48"/>
        <v>36</v>
      </c>
      <c r="AA960" s="6">
        <f t="shared" si="49"/>
        <v>17714.709000000003</v>
      </c>
    </row>
    <row r="961" spans="1:27" x14ac:dyDescent="0.25">
      <c r="A961" t="s">
        <v>37</v>
      </c>
      <c r="B961" t="s">
        <v>17</v>
      </c>
      <c r="C961" t="s">
        <v>1</v>
      </c>
      <c r="D961" t="s">
        <v>2</v>
      </c>
      <c r="E961" s="1">
        <v>48580</v>
      </c>
      <c r="F961">
        <v>37</v>
      </c>
      <c r="G961" s="6">
        <v>3498.2689999999998</v>
      </c>
      <c r="I961" t="s">
        <v>37</v>
      </c>
      <c r="J961" t="s">
        <v>18</v>
      </c>
      <c r="K961" t="s">
        <v>1</v>
      </c>
      <c r="L961" t="s">
        <v>2</v>
      </c>
      <c r="M961" s="1">
        <v>48580</v>
      </c>
      <c r="N961">
        <v>37</v>
      </c>
      <c r="O961">
        <v>10758.085999999999</v>
      </c>
      <c r="Q961" t="s">
        <v>37</v>
      </c>
      <c r="R961" t="s">
        <v>19</v>
      </c>
      <c r="S961" t="s">
        <v>1</v>
      </c>
      <c r="T961" t="s">
        <v>2</v>
      </c>
      <c r="U961" s="1">
        <v>48580</v>
      </c>
      <c r="V961">
        <v>37</v>
      </c>
      <c r="W961">
        <v>3228.9810000000002</v>
      </c>
      <c r="Y961" s="1">
        <f t="shared" si="47"/>
        <v>48580</v>
      </c>
      <c r="Z961">
        <f t="shared" si="48"/>
        <v>37</v>
      </c>
      <c r="AA961" s="6">
        <f t="shared" si="49"/>
        <v>17485.335999999999</v>
      </c>
    </row>
    <row r="962" spans="1:27" x14ac:dyDescent="0.25">
      <c r="A962" t="s">
        <v>37</v>
      </c>
      <c r="B962" t="s">
        <v>17</v>
      </c>
      <c r="C962" t="s">
        <v>1</v>
      </c>
      <c r="D962" t="s">
        <v>2</v>
      </c>
      <c r="E962" s="1">
        <v>48580</v>
      </c>
      <c r="F962">
        <v>38</v>
      </c>
      <c r="G962" s="6">
        <v>3552.14</v>
      </c>
      <c r="I962" t="s">
        <v>37</v>
      </c>
      <c r="J962" t="s">
        <v>18</v>
      </c>
      <c r="K962" t="s">
        <v>1</v>
      </c>
      <c r="L962" t="s">
        <v>2</v>
      </c>
      <c r="M962" s="1">
        <v>48580</v>
      </c>
      <c r="N962">
        <v>38</v>
      </c>
      <c r="O962">
        <v>11108.377</v>
      </c>
      <c r="Q962" t="s">
        <v>37</v>
      </c>
      <c r="R962" t="s">
        <v>19</v>
      </c>
      <c r="S962" t="s">
        <v>1</v>
      </c>
      <c r="T962" t="s">
        <v>2</v>
      </c>
      <c r="U962" s="1">
        <v>48580</v>
      </c>
      <c r="V962">
        <v>38</v>
      </c>
      <c r="W962">
        <v>3339.547</v>
      </c>
      <c r="Y962" s="1">
        <f t="shared" si="47"/>
        <v>48580</v>
      </c>
      <c r="Z962">
        <f t="shared" si="48"/>
        <v>38</v>
      </c>
      <c r="AA962" s="6">
        <f t="shared" si="49"/>
        <v>18000.063999999998</v>
      </c>
    </row>
    <row r="963" spans="1:27" x14ac:dyDescent="0.25">
      <c r="A963" t="s">
        <v>37</v>
      </c>
      <c r="B963" t="s">
        <v>17</v>
      </c>
      <c r="C963" t="s">
        <v>1</v>
      </c>
      <c r="D963" t="s">
        <v>2</v>
      </c>
      <c r="E963" s="1">
        <v>48580</v>
      </c>
      <c r="F963">
        <v>39</v>
      </c>
      <c r="G963" s="6">
        <v>3535.0520000000001</v>
      </c>
      <c r="I963" t="s">
        <v>37</v>
      </c>
      <c r="J963" t="s">
        <v>18</v>
      </c>
      <c r="K963" t="s">
        <v>1</v>
      </c>
      <c r="L963" t="s">
        <v>2</v>
      </c>
      <c r="M963" s="1">
        <v>48580</v>
      </c>
      <c r="N963">
        <v>39</v>
      </c>
      <c r="O963">
        <v>10977.396000000001</v>
      </c>
      <c r="Q963" t="s">
        <v>37</v>
      </c>
      <c r="R963" t="s">
        <v>19</v>
      </c>
      <c r="S963" t="s">
        <v>1</v>
      </c>
      <c r="T963" t="s">
        <v>2</v>
      </c>
      <c r="U963" s="1">
        <v>48580</v>
      </c>
      <c r="V963">
        <v>39</v>
      </c>
      <c r="W963">
        <v>3294.942</v>
      </c>
      <c r="Y963" s="1">
        <f t="shared" si="47"/>
        <v>48580</v>
      </c>
      <c r="Z963">
        <f t="shared" si="48"/>
        <v>39</v>
      </c>
      <c r="AA963" s="6">
        <f t="shared" si="49"/>
        <v>17807.39</v>
      </c>
    </row>
    <row r="964" spans="1:27" x14ac:dyDescent="0.25">
      <c r="A964" t="s">
        <v>37</v>
      </c>
      <c r="B964" t="s">
        <v>17</v>
      </c>
      <c r="C964" t="s">
        <v>1</v>
      </c>
      <c r="D964" t="s">
        <v>2</v>
      </c>
      <c r="E964" s="1">
        <v>48580</v>
      </c>
      <c r="F964">
        <v>40</v>
      </c>
      <c r="G964" s="6">
        <v>3515.357</v>
      </c>
      <c r="I964" t="s">
        <v>37</v>
      </c>
      <c r="J964" t="s">
        <v>18</v>
      </c>
      <c r="K964" t="s">
        <v>1</v>
      </c>
      <c r="L964" t="s">
        <v>2</v>
      </c>
      <c r="M964" s="1">
        <v>48580</v>
      </c>
      <c r="N964">
        <v>40</v>
      </c>
      <c r="O964">
        <v>10889.066000000001</v>
      </c>
      <c r="Q964" t="s">
        <v>37</v>
      </c>
      <c r="R964" t="s">
        <v>19</v>
      </c>
      <c r="S964" t="s">
        <v>1</v>
      </c>
      <c r="T964" t="s">
        <v>2</v>
      </c>
      <c r="U964" s="1">
        <v>48580</v>
      </c>
      <c r="V964">
        <v>40</v>
      </c>
      <c r="W964">
        <v>3273.587</v>
      </c>
      <c r="Y964" s="1">
        <f t="shared" si="47"/>
        <v>48580</v>
      </c>
      <c r="Z964">
        <f t="shared" si="48"/>
        <v>40</v>
      </c>
      <c r="AA964" s="6">
        <f t="shared" si="49"/>
        <v>17678.010000000002</v>
      </c>
    </row>
    <row r="965" spans="1:27" x14ac:dyDescent="0.25">
      <c r="A965" t="s">
        <v>37</v>
      </c>
      <c r="B965" t="s">
        <v>17</v>
      </c>
      <c r="C965" t="s">
        <v>1</v>
      </c>
      <c r="D965" t="s">
        <v>2</v>
      </c>
      <c r="E965" s="1">
        <v>48580</v>
      </c>
      <c r="F965">
        <v>41</v>
      </c>
      <c r="G965" s="6">
        <v>3519.6489999999999</v>
      </c>
      <c r="I965" t="s">
        <v>37</v>
      </c>
      <c r="J965" t="s">
        <v>18</v>
      </c>
      <c r="K965" t="s">
        <v>1</v>
      </c>
      <c r="L965" t="s">
        <v>2</v>
      </c>
      <c r="M965" s="1">
        <v>48580</v>
      </c>
      <c r="N965">
        <v>41</v>
      </c>
      <c r="O965">
        <v>10995.397999999999</v>
      </c>
      <c r="Q965" t="s">
        <v>37</v>
      </c>
      <c r="R965" t="s">
        <v>19</v>
      </c>
      <c r="S965" t="s">
        <v>1</v>
      </c>
      <c r="T965" t="s">
        <v>2</v>
      </c>
      <c r="U965" s="1">
        <v>48580</v>
      </c>
      <c r="V965">
        <v>41</v>
      </c>
      <c r="W965">
        <v>3298.922</v>
      </c>
      <c r="Y965" s="1">
        <f t="shared" si="47"/>
        <v>48580</v>
      </c>
      <c r="Z965">
        <f t="shared" si="48"/>
        <v>41</v>
      </c>
      <c r="AA965" s="6">
        <f t="shared" si="49"/>
        <v>17813.968999999997</v>
      </c>
    </row>
    <row r="966" spans="1:27" x14ac:dyDescent="0.25">
      <c r="A966" t="s">
        <v>37</v>
      </c>
      <c r="B966" t="s">
        <v>17</v>
      </c>
      <c r="C966" t="s">
        <v>1</v>
      </c>
      <c r="D966" t="s">
        <v>2</v>
      </c>
      <c r="E966" s="1">
        <v>48580</v>
      </c>
      <c r="F966">
        <v>42</v>
      </c>
      <c r="G966" s="6">
        <v>3530.76</v>
      </c>
      <c r="I966" t="s">
        <v>37</v>
      </c>
      <c r="J966" t="s">
        <v>18</v>
      </c>
      <c r="K966" t="s">
        <v>1</v>
      </c>
      <c r="L966" t="s">
        <v>2</v>
      </c>
      <c r="M966" s="1">
        <v>48580</v>
      </c>
      <c r="N966">
        <v>42</v>
      </c>
      <c r="O966">
        <v>10871.065000000001</v>
      </c>
      <c r="Q966" t="s">
        <v>37</v>
      </c>
      <c r="R966" t="s">
        <v>19</v>
      </c>
      <c r="S966" t="s">
        <v>1</v>
      </c>
      <c r="T966" t="s">
        <v>2</v>
      </c>
      <c r="U966" s="1">
        <v>48580</v>
      </c>
      <c r="V966">
        <v>42</v>
      </c>
      <c r="W966">
        <v>3269.607</v>
      </c>
      <c r="Y966" s="1">
        <f t="shared" si="47"/>
        <v>48580</v>
      </c>
      <c r="Z966">
        <f t="shared" si="48"/>
        <v>42</v>
      </c>
      <c r="AA966" s="6">
        <f t="shared" si="49"/>
        <v>17671.432000000001</v>
      </c>
    </row>
    <row r="967" spans="1:27" x14ac:dyDescent="0.25">
      <c r="A967" t="s">
        <v>37</v>
      </c>
      <c r="B967" t="s">
        <v>17</v>
      </c>
      <c r="C967" t="s">
        <v>1</v>
      </c>
      <c r="D967" t="s">
        <v>2</v>
      </c>
      <c r="E967" s="1">
        <v>48580</v>
      </c>
      <c r="F967">
        <v>43</v>
      </c>
      <c r="G967" s="6">
        <v>3521.576</v>
      </c>
      <c r="I967" t="s">
        <v>37</v>
      </c>
      <c r="J967" t="s">
        <v>18</v>
      </c>
      <c r="K967" t="s">
        <v>1</v>
      </c>
      <c r="L967" t="s">
        <v>2</v>
      </c>
      <c r="M967" s="1">
        <v>48580</v>
      </c>
      <c r="N967">
        <v>43</v>
      </c>
      <c r="O967">
        <v>10945.285</v>
      </c>
      <c r="Q967" t="s">
        <v>37</v>
      </c>
      <c r="R967" t="s">
        <v>19</v>
      </c>
      <c r="S967" t="s">
        <v>1</v>
      </c>
      <c r="T967" t="s">
        <v>2</v>
      </c>
      <c r="U967" s="1">
        <v>48580</v>
      </c>
      <c r="V967">
        <v>43</v>
      </c>
      <c r="W967">
        <v>3285.7310000000002</v>
      </c>
      <c r="Y967" s="1">
        <f t="shared" ref="Y967:Y1025" si="50">U967</f>
        <v>48580</v>
      </c>
      <c r="Z967">
        <f t="shared" ref="Z967:Z1025" si="51">V967</f>
        <v>43</v>
      </c>
      <c r="AA967" s="6">
        <f t="shared" ref="AA967:AA1024" si="52">G967+O967+W967</f>
        <v>17752.592000000001</v>
      </c>
    </row>
    <row r="968" spans="1:27" x14ac:dyDescent="0.25">
      <c r="A968" t="s">
        <v>37</v>
      </c>
      <c r="B968" t="s">
        <v>17</v>
      </c>
      <c r="C968" t="s">
        <v>1</v>
      </c>
      <c r="D968" t="s">
        <v>2</v>
      </c>
      <c r="E968" s="1">
        <v>48580</v>
      </c>
      <c r="F968">
        <v>44</v>
      </c>
      <c r="G968" s="6">
        <v>3528.8319999999999</v>
      </c>
      <c r="I968" t="s">
        <v>37</v>
      </c>
      <c r="J968" t="s">
        <v>18</v>
      </c>
      <c r="K968" t="s">
        <v>1</v>
      </c>
      <c r="L968" t="s">
        <v>2</v>
      </c>
      <c r="M968" s="1">
        <v>48580</v>
      </c>
      <c r="N968">
        <v>44</v>
      </c>
      <c r="O968">
        <v>10921.175999999999</v>
      </c>
      <c r="Q968" t="s">
        <v>37</v>
      </c>
      <c r="R968" t="s">
        <v>19</v>
      </c>
      <c r="S968" t="s">
        <v>1</v>
      </c>
      <c r="T968" t="s">
        <v>2</v>
      </c>
      <c r="U968" s="1">
        <v>48580</v>
      </c>
      <c r="V968">
        <v>44</v>
      </c>
      <c r="W968">
        <v>3282.7979999999998</v>
      </c>
      <c r="Y968" s="1">
        <f t="shared" si="50"/>
        <v>48580</v>
      </c>
      <c r="Z968">
        <f t="shared" si="51"/>
        <v>44</v>
      </c>
      <c r="AA968" s="6">
        <f t="shared" si="52"/>
        <v>17732.806</v>
      </c>
    </row>
    <row r="969" spans="1:27" x14ac:dyDescent="0.25">
      <c r="A969" t="s">
        <v>37</v>
      </c>
      <c r="B969" t="s">
        <v>17</v>
      </c>
      <c r="C969" t="s">
        <v>1</v>
      </c>
      <c r="D969" t="s">
        <v>2</v>
      </c>
      <c r="E969" s="1">
        <v>48580</v>
      </c>
      <c r="F969">
        <v>45</v>
      </c>
      <c r="G969" s="6">
        <v>3530.91</v>
      </c>
      <c r="I969" t="s">
        <v>37</v>
      </c>
      <c r="J969" t="s">
        <v>18</v>
      </c>
      <c r="K969" t="s">
        <v>1</v>
      </c>
      <c r="L969" t="s">
        <v>2</v>
      </c>
      <c r="M969" s="1">
        <v>48580</v>
      </c>
      <c r="N969">
        <v>45</v>
      </c>
      <c r="O969">
        <v>10950.467000000001</v>
      </c>
      <c r="Q969" t="s">
        <v>37</v>
      </c>
      <c r="R969" t="s">
        <v>19</v>
      </c>
      <c r="S969" t="s">
        <v>1</v>
      </c>
      <c r="T969" t="s">
        <v>2</v>
      </c>
      <c r="U969" s="1">
        <v>48580</v>
      </c>
      <c r="V969">
        <v>45</v>
      </c>
      <c r="W969">
        <v>3294.5569999999998</v>
      </c>
      <c r="Y969" s="1">
        <f t="shared" si="50"/>
        <v>48580</v>
      </c>
      <c r="Z969">
        <f t="shared" si="51"/>
        <v>45</v>
      </c>
      <c r="AA969" s="6">
        <f t="shared" si="52"/>
        <v>17775.934000000001</v>
      </c>
    </row>
    <row r="970" spans="1:27" x14ac:dyDescent="0.25">
      <c r="A970" t="s">
        <v>37</v>
      </c>
      <c r="B970" t="s">
        <v>17</v>
      </c>
      <c r="C970" t="s">
        <v>1</v>
      </c>
      <c r="D970" t="s">
        <v>2</v>
      </c>
      <c r="E970" s="1">
        <v>48580</v>
      </c>
      <c r="F970">
        <v>46</v>
      </c>
      <c r="G970" s="6">
        <v>3519.498</v>
      </c>
      <c r="I970" t="s">
        <v>37</v>
      </c>
      <c r="J970" t="s">
        <v>18</v>
      </c>
      <c r="K970" t="s">
        <v>1</v>
      </c>
      <c r="L970" t="s">
        <v>2</v>
      </c>
      <c r="M970" s="1">
        <v>48580</v>
      </c>
      <c r="N970">
        <v>46</v>
      </c>
      <c r="O970">
        <v>10915.995000000001</v>
      </c>
      <c r="Q970" t="s">
        <v>37</v>
      </c>
      <c r="R970" t="s">
        <v>19</v>
      </c>
      <c r="S970" t="s">
        <v>1</v>
      </c>
      <c r="T970" t="s">
        <v>2</v>
      </c>
      <c r="U970" s="1">
        <v>48580</v>
      </c>
      <c r="V970">
        <v>46</v>
      </c>
      <c r="W970">
        <v>3273.9720000000002</v>
      </c>
      <c r="Y970" s="1">
        <f t="shared" si="50"/>
        <v>48580</v>
      </c>
      <c r="Z970">
        <f t="shared" si="51"/>
        <v>46</v>
      </c>
      <c r="AA970" s="6">
        <f t="shared" si="52"/>
        <v>17709.465</v>
      </c>
    </row>
    <row r="971" spans="1:27" x14ac:dyDescent="0.25">
      <c r="A971" t="s">
        <v>37</v>
      </c>
      <c r="B971" t="s">
        <v>17</v>
      </c>
      <c r="C971" t="s">
        <v>1</v>
      </c>
      <c r="D971" t="s">
        <v>2</v>
      </c>
      <c r="E971" s="1">
        <v>48580</v>
      </c>
      <c r="F971">
        <v>47</v>
      </c>
      <c r="G971" s="6">
        <v>3489.5839999999998</v>
      </c>
      <c r="I971" t="s">
        <v>37</v>
      </c>
      <c r="J971" t="s">
        <v>18</v>
      </c>
      <c r="K971" t="s">
        <v>1</v>
      </c>
      <c r="L971" t="s">
        <v>2</v>
      </c>
      <c r="M971" s="1">
        <v>48580</v>
      </c>
      <c r="N971">
        <v>47</v>
      </c>
      <c r="O971">
        <v>10749.282999999999</v>
      </c>
      <c r="Q971" t="s">
        <v>37</v>
      </c>
      <c r="R971" t="s">
        <v>19</v>
      </c>
      <c r="S971" t="s">
        <v>1</v>
      </c>
      <c r="T971" t="s">
        <v>2</v>
      </c>
      <c r="U971" s="1">
        <v>48580</v>
      </c>
      <c r="V971">
        <v>47</v>
      </c>
      <c r="W971">
        <v>3223.636</v>
      </c>
      <c r="Y971" s="1">
        <f t="shared" si="50"/>
        <v>48580</v>
      </c>
      <c r="Z971">
        <f t="shared" si="51"/>
        <v>47</v>
      </c>
      <c r="AA971" s="6">
        <f t="shared" si="52"/>
        <v>17462.502999999997</v>
      </c>
    </row>
    <row r="972" spans="1:27" x14ac:dyDescent="0.25">
      <c r="A972" t="s">
        <v>37</v>
      </c>
      <c r="B972" t="s">
        <v>17</v>
      </c>
      <c r="C972" t="s">
        <v>1</v>
      </c>
      <c r="D972" t="s">
        <v>2</v>
      </c>
      <c r="E972" s="1">
        <v>48580</v>
      </c>
      <c r="F972">
        <v>48</v>
      </c>
      <c r="G972" s="6">
        <v>3560.8240000000001</v>
      </c>
      <c r="I972" t="s">
        <v>37</v>
      </c>
      <c r="J972" t="s">
        <v>18</v>
      </c>
      <c r="K972" t="s">
        <v>1</v>
      </c>
      <c r="L972" t="s">
        <v>2</v>
      </c>
      <c r="M972" s="1">
        <v>48580</v>
      </c>
      <c r="N972">
        <v>48</v>
      </c>
      <c r="O972">
        <v>11117.179</v>
      </c>
      <c r="Q972" t="s">
        <v>37</v>
      </c>
      <c r="R972" t="s">
        <v>19</v>
      </c>
      <c r="S972" t="s">
        <v>1</v>
      </c>
      <c r="T972" t="s">
        <v>2</v>
      </c>
      <c r="U972" s="1">
        <v>48580</v>
      </c>
      <c r="V972">
        <v>48</v>
      </c>
      <c r="W972">
        <v>3344.893</v>
      </c>
      <c r="Y972" s="1">
        <f t="shared" si="50"/>
        <v>48580</v>
      </c>
      <c r="Z972">
        <f t="shared" si="51"/>
        <v>48</v>
      </c>
      <c r="AA972" s="6">
        <f t="shared" si="52"/>
        <v>18022.896000000001</v>
      </c>
    </row>
    <row r="973" spans="1:27" x14ac:dyDescent="0.25">
      <c r="A973" t="s">
        <v>37</v>
      </c>
      <c r="B973" t="s">
        <v>17</v>
      </c>
      <c r="C973" t="s">
        <v>1</v>
      </c>
      <c r="D973" t="s">
        <v>2</v>
      </c>
      <c r="E973" s="1">
        <v>48580</v>
      </c>
      <c r="F973">
        <v>49</v>
      </c>
      <c r="G973" s="6">
        <v>3525.047</v>
      </c>
      <c r="I973" t="s">
        <v>37</v>
      </c>
      <c r="J973" t="s">
        <v>18</v>
      </c>
      <c r="K973" t="s">
        <v>1</v>
      </c>
      <c r="L973" t="s">
        <v>2</v>
      </c>
      <c r="M973" s="1">
        <v>48580</v>
      </c>
      <c r="N973">
        <v>49</v>
      </c>
      <c r="O973">
        <v>10853.1</v>
      </c>
      <c r="Q973" t="s">
        <v>37</v>
      </c>
      <c r="R973" t="s">
        <v>19</v>
      </c>
      <c r="S973" t="s">
        <v>1</v>
      </c>
      <c r="T973" t="s">
        <v>2</v>
      </c>
      <c r="U973" s="1">
        <v>48580</v>
      </c>
      <c r="V973">
        <v>49</v>
      </c>
      <c r="W973">
        <v>3262.4549999999999</v>
      </c>
      <c r="Y973" s="1">
        <f t="shared" si="50"/>
        <v>48580</v>
      </c>
      <c r="Z973">
        <f t="shared" si="51"/>
        <v>49</v>
      </c>
      <c r="AA973" s="6">
        <f t="shared" si="52"/>
        <v>17640.601999999999</v>
      </c>
    </row>
    <row r="974" spans="1:27" x14ac:dyDescent="0.25">
      <c r="A974" t="s">
        <v>37</v>
      </c>
      <c r="B974" t="s">
        <v>17</v>
      </c>
      <c r="C974" t="s">
        <v>1</v>
      </c>
      <c r="D974" t="s">
        <v>2</v>
      </c>
      <c r="E974" s="1">
        <v>48580</v>
      </c>
      <c r="F974">
        <v>50</v>
      </c>
      <c r="G974" s="6">
        <v>3525.3609999999999</v>
      </c>
      <c r="I974" t="s">
        <v>37</v>
      </c>
      <c r="J974" t="s">
        <v>18</v>
      </c>
      <c r="K974" t="s">
        <v>1</v>
      </c>
      <c r="L974" t="s">
        <v>2</v>
      </c>
      <c r="M974" s="1">
        <v>48580</v>
      </c>
      <c r="N974">
        <v>50</v>
      </c>
      <c r="O974">
        <v>11013.362999999999</v>
      </c>
      <c r="Q974" t="s">
        <v>37</v>
      </c>
      <c r="R974" t="s">
        <v>19</v>
      </c>
      <c r="S974" t="s">
        <v>1</v>
      </c>
      <c r="T974" t="s">
        <v>2</v>
      </c>
      <c r="U974" s="1">
        <v>48580</v>
      </c>
      <c r="V974">
        <v>50</v>
      </c>
      <c r="W974">
        <v>3306.0740000000001</v>
      </c>
      <c r="Y974" s="1">
        <f t="shared" si="50"/>
        <v>48580</v>
      </c>
      <c r="Z974">
        <f t="shared" si="51"/>
        <v>50</v>
      </c>
      <c r="AA974" s="6">
        <f t="shared" si="52"/>
        <v>17844.797999999999</v>
      </c>
    </row>
    <row r="975" spans="1:27" x14ac:dyDescent="0.25">
      <c r="A975" t="s">
        <v>37</v>
      </c>
      <c r="B975" t="s">
        <v>17</v>
      </c>
      <c r="C975" t="s">
        <v>1</v>
      </c>
      <c r="D975" t="s">
        <v>2</v>
      </c>
      <c r="E975" s="1">
        <v>48945</v>
      </c>
      <c r="F975" t="s">
        <v>3</v>
      </c>
      <c r="G975" s="6">
        <v>3535.1669999999999</v>
      </c>
      <c r="I975" t="s">
        <v>37</v>
      </c>
      <c r="J975" t="s">
        <v>18</v>
      </c>
      <c r="K975" t="s">
        <v>1</v>
      </c>
      <c r="L975" t="s">
        <v>2</v>
      </c>
      <c r="M975" s="1">
        <v>48945</v>
      </c>
      <c r="N975" t="s">
        <v>3</v>
      </c>
      <c r="O975">
        <v>11019.88</v>
      </c>
      <c r="Q975" t="s">
        <v>37</v>
      </c>
      <c r="R975" t="s">
        <v>19</v>
      </c>
      <c r="S975" t="s">
        <v>1</v>
      </c>
      <c r="T975" t="s">
        <v>2</v>
      </c>
      <c r="U975" s="1">
        <v>48945</v>
      </c>
      <c r="V975" t="s">
        <v>3</v>
      </c>
      <c r="W975">
        <v>3298.17</v>
      </c>
      <c r="Y975" s="1">
        <f t="shared" si="50"/>
        <v>48945</v>
      </c>
      <c r="Z975" t="str">
        <f t="shared" si="51"/>
        <v>Expected Values</v>
      </c>
      <c r="AA975" s="6">
        <f t="shared" si="52"/>
        <v>17853.216999999997</v>
      </c>
    </row>
    <row r="976" spans="1:27" x14ac:dyDescent="0.25">
      <c r="A976" t="s">
        <v>37</v>
      </c>
      <c r="B976" t="s">
        <v>17</v>
      </c>
      <c r="C976" t="s">
        <v>1</v>
      </c>
      <c r="D976" t="s">
        <v>2</v>
      </c>
      <c r="E976" s="1">
        <v>48945</v>
      </c>
      <c r="F976">
        <v>1</v>
      </c>
      <c r="G976" s="6">
        <v>3587.7510000000002</v>
      </c>
      <c r="I976" t="s">
        <v>37</v>
      </c>
      <c r="J976" t="s">
        <v>18</v>
      </c>
      <c r="K976" t="s">
        <v>1</v>
      </c>
      <c r="L976" t="s">
        <v>2</v>
      </c>
      <c r="M976" s="1">
        <v>48945</v>
      </c>
      <c r="N976">
        <v>1</v>
      </c>
      <c r="O976">
        <v>11304.429</v>
      </c>
      <c r="Q976" t="s">
        <v>37</v>
      </c>
      <c r="R976" t="s">
        <v>19</v>
      </c>
      <c r="S976" t="s">
        <v>1</v>
      </c>
      <c r="T976" t="s">
        <v>2</v>
      </c>
      <c r="U976" s="1">
        <v>48945</v>
      </c>
      <c r="V976">
        <v>1</v>
      </c>
      <c r="W976">
        <v>3381.5709999999999</v>
      </c>
      <c r="Y976" s="1">
        <f t="shared" si="50"/>
        <v>48945</v>
      </c>
      <c r="Z976">
        <f t="shared" si="51"/>
        <v>1</v>
      </c>
      <c r="AA976" s="6">
        <f t="shared" si="52"/>
        <v>18273.751</v>
      </c>
    </row>
    <row r="977" spans="1:27" x14ac:dyDescent="0.25">
      <c r="A977" t="s">
        <v>37</v>
      </c>
      <c r="B977" t="s">
        <v>17</v>
      </c>
      <c r="C977" t="s">
        <v>1</v>
      </c>
      <c r="D977" t="s">
        <v>2</v>
      </c>
      <c r="E977" s="1">
        <v>48945</v>
      </c>
      <c r="F977">
        <v>2</v>
      </c>
      <c r="G977" s="6">
        <v>3482.5830000000001</v>
      </c>
      <c r="I977" t="s">
        <v>37</v>
      </c>
      <c r="J977" t="s">
        <v>18</v>
      </c>
      <c r="K977" t="s">
        <v>1</v>
      </c>
      <c r="L977" t="s">
        <v>2</v>
      </c>
      <c r="M977" s="1">
        <v>48945</v>
      </c>
      <c r="N977">
        <v>2</v>
      </c>
      <c r="O977">
        <v>10735.332</v>
      </c>
      <c r="Q977" t="s">
        <v>37</v>
      </c>
      <c r="R977" t="s">
        <v>19</v>
      </c>
      <c r="S977" t="s">
        <v>1</v>
      </c>
      <c r="T977" t="s">
        <v>2</v>
      </c>
      <c r="U977" s="1">
        <v>48945</v>
      </c>
      <c r="V977">
        <v>2</v>
      </c>
      <c r="W977">
        <v>3214.768</v>
      </c>
      <c r="Y977" s="1">
        <f t="shared" si="50"/>
        <v>48945</v>
      </c>
      <c r="Z977">
        <f t="shared" si="51"/>
        <v>2</v>
      </c>
      <c r="AA977" s="6">
        <f t="shared" si="52"/>
        <v>17432.683000000001</v>
      </c>
    </row>
    <row r="978" spans="1:27" x14ac:dyDescent="0.25">
      <c r="A978" t="s">
        <v>37</v>
      </c>
      <c r="B978" t="s">
        <v>17</v>
      </c>
      <c r="C978" t="s">
        <v>1</v>
      </c>
      <c r="D978" t="s">
        <v>2</v>
      </c>
      <c r="E978" s="1">
        <v>48945</v>
      </c>
      <c r="F978">
        <v>3</v>
      </c>
      <c r="G978" s="6">
        <v>3521.846</v>
      </c>
      <c r="I978" t="s">
        <v>37</v>
      </c>
      <c r="J978" t="s">
        <v>18</v>
      </c>
      <c r="K978" t="s">
        <v>1</v>
      </c>
      <c r="L978" t="s">
        <v>2</v>
      </c>
      <c r="M978" s="1">
        <v>48945</v>
      </c>
      <c r="N978">
        <v>3</v>
      </c>
      <c r="O978">
        <v>10791.216</v>
      </c>
      <c r="Q978" t="s">
        <v>37</v>
      </c>
      <c r="R978" t="s">
        <v>19</v>
      </c>
      <c r="S978" t="s">
        <v>1</v>
      </c>
      <c r="T978" t="s">
        <v>2</v>
      </c>
      <c r="U978" s="1">
        <v>48945</v>
      </c>
      <c r="V978">
        <v>3</v>
      </c>
      <c r="W978">
        <v>3234.5410000000002</v>
      </c>
      <c r="Y978" s="1">
        <f t="shared" si="50"/>
        <v>48945</v>
      </c>
      <c r="Z978">
        <f t="shared" si="51"/>
        <v>3</v>
      </c>
      <c r="AA978" s="6">
        <f t="shared" si="52"/>
        <v>17547.602999999999</v>
      </c>
    </row>
    <row r="979" spans="1:27" x14ac:dyDescent="0.25">
      <c r="A979" t="s">
        <v>37</v>
      </c>
      <c r="B979" t="s">
        <v>17</v>
      </c>
      <c r="C979" t="s">
        <v>1</v>
      </c>
      <c r="D979" t="s">
        <v>2</v>
      </c>
      <c r="E979" s="1">
        <v>48945</v>
      </c>
      <c r="F979">
        <v>4</v>
      </c>
      <c r="G979" s="6">
        <v>3548.4879999999998</v>
      </c>
      <c r="I979" t="s">
        <v>37</v>
      </c>
      <c r="J979" t="s">
        <v>18</v>
      </c>
      <c r="K979" t="s">
        <v>1</v>
      </c>
      <c r="L979" t="s">
        <v>2</v>
      </c>
      <c r="M979" s="1">
        <v>48945</v>
      </c>
      <c r="N979">
        <v>4</v>
      </c>
      <c r="O979">
        <v>11248.545</v>
      </c>
      <c r="Q979" t="s">
        <v>37</v>
      </c>
      <c r="R979" t="s">
        <v>19</v>
      </c>
      <c r="S979" t="s">
        <v>1</v>
      </c>
      <c r="T979" t="s">
        <v>2</v>
      </c>
      <c r="U979" s="1">
        <v>48945</v>
      </c>
      <c r="V979">
        <v>4</v>
      </c>
      <c r="W979">
        <v>3361.7979999999998</v>
      </c>
      <c r="Y979" s="1">
        <f t="shared" si="50"/>
        <v>48945</v>
      </c>
      <c r="Z979">
        <f t="shared" si="51"/>
        <v>4</v>
      </c>
      <c r="AA979" s="6">
        <f t="shared" si="52"/>
        <v>18158.830999999998</v>
      </c>
    </row>
    <row r="980" spans="1:27" x14ac:dyDescent="0.25">
      <c r="A980" t="s">
        <v>37</v>
      </c>
      <c r="B980" t="s">
        <v>17</v>
      </c>
      <c r="C980" t="s">
        <v>1</v>
      </c>
      <c r="D980" t="s">
        <v>2</v>
      </c>
      <c r="E980" s="1">
        <v>48945</v>
      </c>
      <c r="F980">
        <v>5</v>
      </c>
      <c r="G980" s="6">
        <v>3566.6640000000002</v>
      </c>
      <c r="I980" t="s">
        <v>37</v>
      </c>
      <c r="J980" t="s">
        <v>18</v>
      </c>
      <c r="K980" t="s">
        <v>1</v>
      </c>
      <c r="L980" t="s">
        <v>2</v>
      </c>
      <c r="M980" s="1">
        <v>48945</v>
      </c>
      <c r="N980">
        <v>5</v>
      </c>
      <c r="O980">
        <v>11215.824000000001</v>
      </c>
      <c r="Q980" t="s">
        <v>37</v>
      </c>
      <c r="R980" t="s">
        <v>19</v>
      </c>
      <c r="S980" t="s">
        <v>1</v>
      </c>
      <c r="T980" t="s">
        <v>2</v>
      </c>
      <c r="U980" s="1">
        <v>48945</v>
      </c>
      <c r="V980">
        <v>5</v>
      </c>
      <c r="W980">
        <v>3355.6640000000002</v>
      </c>
      <c r="Y980" s="1">
        <f t="shared" si="50"/>
        <v>48945</v>
      </c>
      <c r="Z980">
        <f t="shared" si="51"/>
        <v>5</v>
      </c>
      <c r="AA980" s="6">
        <f t="shared" si="52"/>
        <v>18138.152000000002</v>
      </c>
    </row>
    <row r="981" spans="1:27" x14ac:dyDescent="0.25">
      <c r="A981" t="s">
        <v>37</v>
      </c>
      <c r="B981" t="s">
        <v>17</v>
      </c>
      <c r="C981" t="s">
        <v>1</v>
      </c>
      <c r="D981" t="s">
        <v>2</v>
      </c>
      <c r="E981" s="1">
        <v>48945</v>
      </c>
      <c r="F981">
        <v>6</v>
      </c>
      <c r="G981" s="6">
        <v>3503.67</v>
      </c>
      <c r="I981" t="s">
        <v>37</v>
      </c>
      <c r="J981" t="s">
        <v>18</v>
      </c>
      <c r="K981" t="s">
        <v>1</v>
      </c>
      <c r="L981" t="s">
        <v>2</v>
      </c>
      <c r="M981" s="1">
        <v>48945</v>
      </c>
      <c r="N981">
        <v>6</v>
      </c>
      <c r="O981">
        <v>10823.936</v>
      </c>
      <c r="Q981" t="s">
        <v>37</v>
      </c>
      <c r="R981" t="s">
        <v>19</v>
      </c>
      <c r="S981" t="s">
        <v>1</v>
      </c>
      <c r="T981" t="s">
        <v>2</v>
      </c>
      <c r="U981" s="1">
        <v>48945</v>
      </c>
      <c r="V981">
        <v>6</v>
      </c>
      <c r="W981">
        <v>3240.6750000000002</v>
      </c>
      <c r="Y981" s="1">
        <f t="shared" si="50"/>
        <v>48945</v>
      </c>
      <c r="Z981">
        <f t="shared" si="51"/>
        <v>6</v>
      </c>
      <c r="AA981" s="6">
        <f t="shared" si="52"/>
        <v>17568.280999999999</v>
      </c>
    </row>
    <row r="982" spans="1:27" x14ac:dyDescent="0.25">
      <c r="A982" t="s">
        <v>37</v>
      </c>
      <c r="B982" t="s">
        <v>17</v>
      </c>
      <c r="C982" t="s">
        <v>1</v>
      </c>
      <c r="D982" t="s">
        <v>2</v>
      </c>
      <c r="E982" s="1">
        <v>48945</v>
      </c>
      <c r="F982">
        <v>7</v>
      </c>
      <c r="G982" s="6">
        <v>3576.223</v>
      </c>
      <c r="I982" t="s">
        <v>37</v>
      </c>
      <c r="J982" t="s">
        <v>18</v>
      </c>
      <c r="K982" t="s">
        <v>1</v>
      </c>
      <c r="L982" t="s">
        <v>2</v>
      </c>
      <c r="M982" s="1">
        <v>48945</v>
      </c>
      <c r="N982">
        <v>7</v>
      </c>
      <c r="O982">
        <v>11259.489</v>
      </c>
      <c r="Q982" t="s">
        <v>37</v>
      </c>
      <c r="R982" t="s">
        <v>19</v>
      </c>
      <c r="S982" t="s">
        <v>1</v>
      </c>
      <c r="T982" t="s">
        <v>2</v>
      </c>
      <c r="U982" s="1">
        <v>48945</v>
      </c>
      <c r="V982">
        <v>7</v>
      </c>
      <c r="W982">
        <v>3376.07</v>
      </c>
      <c r="Y982" s="1">
        <f t="shared" si="50"/>
        <v>48945</v>
      </c>
      <c r="Z982">
        <f t="shared" si="51"/>
        <v>7</v>
      </c>
      <c r="AA982" s="6">
        <f t="shared" si="52"/>
        <v>18211.781999999999</v>
      </c>
    </row>
    <row r="983" spans="1:27" x14ac:dyDescent="0.25">
      <c r="A983" t="s">
        <v>37</v>
      </c>
      <c r="B983" t="s">
        <v>17</v>
      </c>
      <c r="C983" t="s">
        <v>1</v>
      </c>
      <c r="D983" t="s">
        <v>2</v>
      </c>
      <c r="E983" s="1">
        <v>48945</v>
      </c>
      <c r="F983">
        <v>8</v>
      </c>
      <c r="G983" s="6">
        <v>3494.1109999999999</v>
      </c>
      <c r="I983" t="s">
        <v>37</v>
      </c>
      <c r="J983" t="s">
        <v>18</v>
      </c>
      <c r="K983" t="s">
        <v>1</v>
      </c>
      <c r="L983" t="s">
        <v>2</v>
      </c>
      <c r="M983" s="1">
        <v>48945</v>
      </c>
      <c r="N983">
        <v>8</v>
      </c>
      <c r="O983">
        <v>10780.271000000001</v>
      </c>
      <c r="Q983" t="s">
        <v>37</v>
      </c>
      <c r="R983" t="s">
        <v>19</v>
      </c>
      <c r="S983" t="s">
        <v>1</v>
      </c>
      <c r="T983" t="s">
        <v>2</v>
      </c>
      <c r="U983" s="1">
        <v>48945</v>
      </c>
      <c r="V983">
        <v>8</v>
      </c>
      <c r="W983">
        <v>3220.27</v>
      </c>
      <c r="Y983" s="1">
        <f t="shared" si="50"/>
        <v>48945</v>
      </c>
      <c r="Z983">
        <f t="shared" si="51"/>
        <v>8</v>
      </c>
      <c r="AA983" s="6">
        <f t="shared" si="52"/>
        <v>17494.652000000002</v>
      </c>
    </row>
    <row r="984" spans="1:27" x14ac:dyDescent="0.25">
      <c r="A984" t="s">
        <v>37</v>
      </c>
      <c r="B984" t="s">
        <v>17</v>
      </c>
      <c r="C984" t="s">
        <v>1</v>
      </c>
      <c r="D984" t="s">
        <v>2</v>
      </c>
      <c r="E984" s="1">
        <v>48945</v>
      </c>
      <c r="F984">
        <v>9</v>
      </c>
      <c r="G984" s="6">
        <v>3630.4989999999998</v>
      </c>
      <c r="I984" t="s">
        <v>37</v>
      </c>
      <c r="J984" t="s">
        <v>18</v>
      </c>
      <c r="K984" t="s">
        <v>1</v>
      </c>
      <c r="L984" t="s">
        <v>2</v>
      </c>
      <c r="M984" s="1">
        <v>48945</v>
      </c>
      <c r="N984">
        <v>9</v>
      </c>
      <c r="O984">
        <v>11561.751</v>
      </c>
      <c r="Q984" t="s">
        <v>37</v>
      </c>
      <c r="R984" t="s">
        <v>19</v>
      </c>
      <c r="S984" t="s">
        <v>1</v>
      </c>
      <c r="T984" t="s">
        <v>2</v>
      </c>
      <c r="U984" s="1">
        <v>48945</v>
      </c>
      <c r="V984">
        <v>9</v>
      </c>
      <c r="W984">
        <v>3464.8789999999999</v>
      </c>
      <c r="Y984" s="1">
        <f t="shared" si="50"/>
        <v>48945</v>
      </c>
      <c r="Z984">
        <f t="shared" si="51"/>
        <v>9</v>
      </c>
      <c r="AA984" s="6">
        <f t="shared" si="52"/>
        <v>18657.129000000001</v>
      </c>
    </row>
    <row r="985" spans="1:27" x14ac:dyDescent="0.25">
      <c r="A985" t="s">
        <v>37</v>
      </c>
      <c r="B985" t="s">
        <v>17</v>
      </c>
      <c r="C985" t="s">
        <v>1</v>
      </c>
      <c r="D985" t="s">
        <v>2</v>
      </c>
      <c r="E985" s="1">
        <v>48945</v>
      </c>
      <c r="F985">
        <v>10</v>
      </c>
      <c r="G985" s="6">
        <v>3439.835</v>
      </c>
      <c r="I985" t="s">
        <v>37</v>
      </c>
      <c r="J985" t="s">
        <v>18</v>
      </c>
      <c r="K985" t="s">
        <v>1</v>
      </c>
      <c r="L985" t="s">
        <v>2</v>
      </c>
      <c r="M985" s="1">
        <v>48945</v>
      </c>
      <c r="N985">
        <v>10</v>
      </c>
      <c r="O985">
        <v>10478.009</v>
      </c>
      <c r="Q985" t="s">
        <v>37</v>
      </c>
      <c r="R985" t="s">
        <v>19</v>
      </c>
      <c r="S985" t="s">
        <v>1</v>
      </c>
      <c r="T985" t="s">
        <v>2</v>
      </c>
      <c r="U985" s="1">
        <v>48945</v>
      </c>
      <c r="V985">
        <v>10</v>
      </c>
      <c r="W985">
        <v>3131.46</v>
      </c>
      <c r="Y985" s="1">
        <f t="shared" si="50"/>
        <v>48945</v>
      </c>
      <c r="Z985">
        <f t="shared" si="51"/>
        <v>10</v>
      </c>
      <c r="AA985" s="6">
        <f t="shared" si="52"/>
        <v>17049.304</v>
      </c>
    </row>
    <row r="986" spans="1:27" x14ac:dyDescent="0.25">
      <c r="A986" t="s">
        <v>37</v>
      </c>
      <c r="B986" t="s">
        <v>17</v>
      </c>
      <c r="C986" t="s">
        <v>1</v>
      </c>
      <c r="D986" t="s">
        <v>2</v>
      </c>
      <c r="E986" s="1">
        <v>48945</v>
      </c>
      <c r="F986">
        <v>11</v>
      </c>
      <c r="G986" s="6">
        <v>3606.0479999999998</v>
      </c>
      <c r="I986" t="s">
        <v>37</v>
      </c>
      <c r="J986" t="s">
        <v>18</v>
      </c>
      <c r="K986" t="s">
        <v>1</v>
      </c>
      <c r="L986" t="s">
        <v>2</v>
      </c>
      <c r="M986" s="1">
        <v>48945</v>
      </c>
      <c r="N986">
        <v>11</v>
      </c>
      <c r="O986">
        <v>11364.925999999999</v>
      </c>
      <c r="Q986" t="s">
        <v>37</v>
      </c>
      <c r="R986" t="s">
        <v>19</v>
      </c>
      <c r="S986" t="s">
        <v>1</v>
      </c>
      <c r="T986" t="s">
        <v>2</v>
      </c>
      <c r="U986" s="1">
        <v>48945</v>
      </c>
      <c r="V986">
        <v>11</v>
      </c>
      <c r="W986">
        <v>3403.8220000000001</v>
      </c>
      <c r="Y986" s="1">
        <f t="shared" si="50"/>
        <v>48945</v>
      </c>
      <c r="Z986">
        <f t="shared" si="51"/>
        <v>11</v>
      </c>
      <c r="AA986" s="6">
        <f t="shared" si="52"/>
        <v>18374.795999999998</v>
      </c>
    </row>
    <row r="987" spans="1:27" x14ac:dyDescent="0.25">
      <c r="A987" t="s">
        <v>37</v>
      </c>
      <c r="B987" t="s">
        <v>17</v>
      </c>
      <c r="C987" t="s">
        <v>1</v>
      </c>
      <c r="D987" t="s">
        <v>2</v>
      </c>
      <c r="E987" s="1">
        <v>48945</v>
      </c>
      <c r="F987">
        <v>12</v>
      </c>
      <c r="G987" s="6">
        <v>3464.2860000000001</v>
      </c>
      <c r="I987" t="s">
        <v>37</v>
      </c>
      <c r="J987" t="s">
        <v>18</v>
      </c>
      <c r="K987" t="s">
        <v>1</v>
      </c>
      <c r="L987" t="s">
        <v>2</v>
      </c>
      <c r="M987" s="1">
        <v>48945</v>
      </c>
      <c r="N987">
        <v>12</v>
      </c>
      <c r="O987">
        <v>10674.834999999999</v>
      </c>
      <c r="Q987" t="s">
        <v>37</v>
      </c>
      <c r="R987" t="s">
        <v>19</v>
      </c>
      <c r="S987" t="s">
        <v>1</v>
      </c>
      <c r="T987" t="s">
        <v>2</v>
      </c>
      <c r="U987" s="1">
        <v>48945</v>
      </c>
      <c r="V987">
        <v>12</v>
      </c>
      <c r="W987">
        <v>3192.5169999999998</v>
      </c>
      <c r="Y987" s="1">
        <f t="shared" si="50"/>
        <v>48945</v>
      </c>
      <c r="Z987">
        <f t="shared" si="51"/>
        <v>12</v>
      </c>
      <c r="AA987" s="6">
        <f t="shared" si="52"/>
        <v>17331.637999999999</v>
      </c>
    </row>
    <row r="988" spans="1:27" x14ac:dyDescent="0.25">
      <c r="A988" t="s">
        <v>37</v>
      </c>
      <c r="B988" t="s">
        <v>17</v>
      </c>
      <c r="C988" t="s">
        <v>1</v>
      </c>
      <c r="D988" t="s">
        <v>2</v>
      </c>
      <c r="E988" s="1">
        <v>48945</v>
      </c>
      <c r="F988">
        <v>13</v>
      </c>
      <c r="G988" s="6">
        <v>3602.22</v>
      </c>
      <c r="I988" t="s">
        <v>37</v>
      </c>
      <c r="J988" t="s">
        <v>18</v>
      </c>
      <c r="K988" t="s">
        <v>1</v>
      </c>
      <c r="L988" t="s">
        <v>2</v>
      </c>
      <c r="M988" s="1">
        <v>48945</v>
      </c>
      <c r="N988">
        <v>13</v>
      </c>
      <c r="O988">
        <v>11247.709000000001</v>
      </c>
      <c r="Q988" t="s">
        <v>37</v>
      </c>
      <c r="R988" t="s">
        <v>19</v>
      </c>
      <c r="S988" t="s">
        <v>1</v>
      </c>
      <c r="T988" t="s">
        <v>2</v>
      </c>
      <c r="U988" s="1">
        <v>48945</v>
      </c>
      <c r="V988">
        <v>13</v>
      </c>
      <c r="W988">
        <v>3367.54</v>
      </c>
      <c r="Y988" s="1">
        <f t="shared" si="50"/>
        <v>48945</v>
      </c>
      <c r="Z988">
        <f t="shared" si="51"/>
        <v>13</v>
      </c>
      <c r="AA988" s="6">
        <f t="shared" si="52"/>
        <v>18217.469000000001</v>
      </c>
    </row>
    <row r="989" spans="1:27" x14ac:dyDescent="0.25">
      <c r="A989" t="s">
        <v>37</v>
      </c>
      <c r="B989" t="s">
        <v>17</v>
      </c>
      <c r="C989" t="s">
        <v>1</v>
      </c>
      <c r="D989" t="s">
        <v>2</v>
      </c>
      <c r="E989" s="1">
        <v>48945</v>
      </c>
      <c r="F989">
        <v>14</v>
      </c>
      <c r="G989" s="6">
        <v>3468.114</v>
      </c>
      <c r="I989" t="s">
        <v>37</v>
      </c>
      <c r="J989" t="s">
        <v>18</v>
      </c>
      <c r="K989" t="s">
        <v>1</v>
      </c>
      <c r="L989" t="s">
        <v>2</v>
      </c>
      <c r="M989" s="1">
        <v>48945</v>
      </c>
      <c r="N989">
        <v>14</v>
      </c>
      <c r="O989">
        <v>10792.050999999999</v>
      </c>
      <c r="Q989" t="s">
        <v>37</v>
      </c>
      <c r="R989" t="s">
        <v>19</v>
      </c>
      <c r="S989" t="s">
        <v>1</v>
      </c>
      <c r="T989" t="s">
        <v>2</v>
      </c>
      <c r="U989" s="1">
        <v>48945</v>
      </c>
      <c r="V989">
        <v>14</v>
      </c>
      <c r="W989">
        <v>3228.799</v>
      </c>
      <c r="Y989" s="1">
        <f t="shared" si="50"/>
        <v>48945</v>
      </c>
      <c r="Z989">
        <f t="shared" si="51"/>
        <v>14</v>
      </c>
      <c r="AA989" s="6">
        <f t="shared" si="52"/>
        <v>17488.964</v>
      </c>
    </row>
    <row r="990" spans="1:27" x14ac:dyDescent="0.25">
      <c r="A990" t="s">
        <v>37</v>
      </c>
      <c r="B990" t="s">
        <v>17</v>
      </c>
      <c r="C990" t="s">
        <v>1</v>
      </c>
      <c r="D990" t="s">
        <v>2</v>
      </c>
      <c r="E990" s="1">
        <v>48945</v>
      </c>
      <c r="F990">
        <v>15</v>
      </c>
      <c r="G990" s="6">
        <v>3495.9479999999999</v>
      </c>
      <c r="I990" t="s">
        <v>37</v>
      </c>
      <c r="J990" t="s">
        <v>18</v>
      </c>
      <c r="K990" t="s">
        <v>1</v>
      </c>
      <c r="L990" t="s">
        <v>2</v>
      </c>
      <c r="M990" s="1">
        <v>48945</v>
      </c>
      <c r="N990">
        <v>15</v>
      </c>
      <c r="O990">
        <v>10885.762000000001</v>
      </c>
      <c r="Q990" t="s">
        <v>37</v>
      </c>
      <c r="R990" t="s">
        <v>19</v>
      </c>
      <c r="S990" t="s">
        <v>1</v>
      </c>
      <c r="T990" t="s">
        <v>2</v>
      </c>
      <c r="U990" s="1">
        <v>48945</v>
      </c>
      <c r="V990">
        <v>15</v>
      </c>
      <c r="W990">
        <v>3251.4119999999998</v>
      </c>
      <c r="Y990" s="1">
        <f t="shared" si="50"/>
        <v>48945</v>
      </c>
      <c r="Z990">
        <f t="shared" si="51"/>
        <v>15</v>
      </c>
      <c r="AA990" s="6">
        <f t="shared" si="52"/>
        <v>17633.121999999999</v>
      </c>
    </row>
    <row r="991" spans="1:27" x14ac:dyDescent="0.25">
      <c r="A991" t="s">
        <v>37</v>
      </c>
      <c r="B991" t="s">
        <v>17</v>
      </c>
      <c r="C991" t="s">
        <v>1</v>
      </c>
      <c r="D991" t="s">
        <v>2</v>
      </c>
      <c r="E991" s="1">
        <v>48945</v>
      </c>
      <c r="F991">
        <v>16</v>
      </c>
      <c r="G991" s="6">
        <v>3574.386</v>
      </c>
      <c r="I991" t="s">
        <v>37</v>
      </c>
      <c r="J991" t="s">
        <v>18</v>
      </c>
      <c r="K991" t="s">
        <v>1</v>
      </c>
      <c r="L991" t="s">
        <v>2</v>
      </c>
      <c r="M991" s="1">
        <v>48945</v>
      </c>
      <c r="N991">
        <v>16</v>
      </c>
      <c r="O991">
        <v>11153.998</v>
      </c>
      <c r="Q991" t="s">
        <v>37</v>
      </c>
      <c r="R991" t="s">
        <v>19</v>
      </c>
      <c r="S991" t="s">
        <v>1</v>
      </c>
      <c r="T991" t="s">
        <v>2</v>
      </c>
      <c r="U991" s="1">
        <v>48945</v>
      </c>
      <c r="V991">
        <v>16</v>
      </c>
      <c r="W991">
        <v>3344.9270000000001</v>
      </c>
      <c r="Y991" s="1">
        <f t="shared" si="50"/>
        <v>48945</v>
      </c>
      <c r="Z991">
        <f t="shared" si="51"/>
        <v>16</v>
      </c>
      <c r="AA991" s="6">
        <f t="shared" si="52"/>
        <v>18073.311000000002</v>
      </c>
    </row>
    <row r="992" spans="1:27" x14ac:dyDescent="0.25">
      <c r="A992" t="s">
        <v>37</v>
      </c>
      <c r="B992" t="s">
        <v>17</v>
      </c>
      <c r="C992" t="s">
        <v>1</v>
      </c>
      <c r="D992" t="s">
        <v>2</v>
      </c>
      <c r="E992" s="1">
        <v>48945</v>
      </c>
      <c r="F992">
        <v>17</v>
      </c>
      <c r="G992" s="6">
        <v>3573.5070000000001</v>
      </c>
      <c r="I992" t="s">
        <v>37</v>
      </c>
      <c r="J992" t="s">
        <v>18</v>
      </c>
      <c r="K992" t="s">
        <v>1</v>
      </c>
      <c r="L992" t="s">
        <v>2</v>
      </c>
      <c r="M992" s="1">
        <v>48945</v>
      </c>
      <c r="N992">
        <v>17</v>
      </c>
      <c r="O992">
        <v>11291.132</v>
      </c>
      <c r="Q992" t="s">
        <v>37</v>
      </c>
      <c r="R992" t="s">
        <v>19</v>
      </c>
      <c r="S992" t="s">
        <v>1</v>
      </c>
      <c r="T992" t="s">
        <v>2</v>
      </c>
      <c r="U992" s="1">
        <v>48945</v>
      </c>
      <c r="V992">
        <v>17</v>
      </c>
      <c r="W992">
        <v>3375.7289999999998</v>
      </c>
      <c r="Y992" s="1">
        <f t="shared" si="50"/>
        <v>48945</v>
      </c>
      <c r="Z992">
        <f t="shared" si="51"/>
        <v>17</v>
      </c>
      <c r="AA992" s="6">
        <f t="shared" si="52"/>
        <v>18240.367999999999</v>
      </c>
    </row>
    <row r="993" spans="1:27" x14ac:dyDescent="0.25">
      <c r="A993" t="s">
        <v>37</v>
      </c>
      <c r="B993" t="s">
        <v>17</v>
      </c>
      <c r="C993" t="s">
        <v>1</v>
      </c>
      <c r="D993" t="s">
        <v>2</v>
      </c>
      <c r="E993" s="1">
        <v>48945</v>
      </c>
      <c r="F993">
        <v>18</v>
      </c>
      <c r="G993" s="6">
        <v>3496.8270000000002</v>
      </c>
      <c r="I993" t="s">
        <v>37</v>
      </c>
      <c r="J993" t="s">
        <v>18</v>
      </c>
      <c r="K993" t="s">
        <v>1</v>
      </c>
      <c r="L993" t="s">
        <v>2</v>
      </c>
      <c r="M993" s="1">
        <v>48945</v>
      </c>
      <c r="N993">
        <v>18</v>
      </c>
      <c r="O993">
        <v>10748.628000000001</v>
      </c>
      <c r="Q993" t="s">
        <v>37</v>
      </c>
      <c r="R993" t="s">
        <v>19</v>
      </c>
      <c r="S993" t="s">
        <v>1</v>
      </c>
      <c r="T993" t="s">
        <v>2</v>
      </c>
      <c r="U993" s="1">
        <v>48945</v>
      </c>
      <c r="V993">
        <v>18</v>
      </c>
      <c r="W993">
        <v>3220.61</v>
      </c>
      <c r="Y993" s="1">
        <f t="shared" si="50"/>
        <v>48945</v>
      </c>
      <c r="Z993">
        <f t="shared" si="51"/>
        <v>18</v>
      </c>
      <c r="AA993" s="6">
        <f t="shared" si="52"/>
        <v>17466.065000000002</v>
      </c>
    </row>
    <row r="994" spans="1:27" x14ac:dyDescent="0.25">
      <c r="A994" t="s">
        <v>37</v>
      </c>
      <c r="B994" t="s">
        <v>17</v>
      </c>
      <c r="C994" t="s">
        <v>1</v>
      </c>
      <c r="D994" t="s">
        <v>2</v>
      </c>
      <c r="E994" s="1">
        <v>48945</v>
      </c>
      <c r="F994">
        <v>19</v>
      </c>
      <c r="G994" s="6">
        <v>3486.3139999999999</v>
      </c>
      <c r="I994" t="s">
        <v>37</v>
      </c>
      <c r="J994" t="s">
        <v>18</v>
      </c>
      <c r="K994" t="s">
        <v>1</v>
      </c>
      <c r="L994" t="s">
        <v>2</v>
      </c>
      <c r="M994" s="1">
        <v>48945</v>
      </c>
      <c r="N994">
        <v>19</v>
      </c>
      <c r="O994">
        <v>10818.128000000001</v>
      </c>
      <c r="Q994" t="s">
        <v>37</v>
      </c>
      <c r="R994" t="s">
        <v>19</v>
      </c>
      <c r="S994" t="s">
        <v>1</v>
      </c>
      <c r="T994" t="s">
        <v>2</v>
      </c>
      <c r="U994" s="1">
        <v>48945</v>
      </c>
      <c r="V994">
        <v>19</v>
      </c>
      <c r="W994">
        <v>3239.585</v>
      </c>
      <c r="Y994" s="1">
        <f t="shared" si="50"/>
        <v>48945</v>
      </c>
      <c r="Z994">
        <f t="shared" si="51"/>
        <v>19</v>
      </c>
      <c r="AA994" s="6">
        <f t="shared" si="52"/>
        <v>17544.027000000002</v>
      </c>
    </row>
    <row r="995" spans="1:27" x14ac:dyDescent="0.25">
      <c r="A995" t="s">
        <v>37</v>
      </c>
      <c r="B995" t="s">
        <v>17</v>
      </c>
      <c r="C995" t="s">
        <v>1</v>
      </c>
      <c r="D995" t="s">
        <v>2</v>
      </c>
      <c r="E995" s="1">
        <v>48945</v>
      </c>
      <c r="F995">
        <v>20</v>
      </c>
      <c r="G995" s="6">
        <v>3584.02</v>
      </c>
      <c r="I995" t="s">
        <v>37</v>
      </c>
      <c r="J995" t="s">
        <v>18</v>
      </c>
      <c r="K995" t="s">
        <v>1</v>
      </c>
      <c r="L995" t="s">
        <v>2</v>
      </c>
      <c r="M995" s="1">
        <v>48945</v>
      </c>
      <c r="N995">
        <v>20</v>
      </c>
      <c r="O995">
        <v>11221.632</v>
      </c>
      <c r="Q995" t="s">
        <v>37</v>
      </c>
      <c r="R995" t="s">
        <v>19</v>
      </c>
      <c r="S995" t="s">
        <v>1</v>
      </c>
      <c r="T995" t="s">
        <v>2</v>
      </c>
      <c r="U995" s="1">
        <v>48945</v>
      </c>
      <c r="V995">
        <v>20</v>
      </c>
      <c r="W995">
        <v>3356.7539999999999</v>
      </c>
      <c r="Y995" s="1">
        <f t="shared" si="50"/>
        <v>48945</v>
      </c>
      <c r="Z995">
        <f t="shared" si="51"/>
        <v>20</v>
      </c>
      <c r="AA995" s="6">
        <f t="shared" si="52"/>
        <v>18162.405999999999</v>
      </c>
    </row>
    <row r="996" spans="1:27" x14ac:dyDescent="0.25">
      <c r="A996" t="s">
        <v>37</v>
      </c>
      <c r="B996" t="s">
        <v>17</v>
      </c>
      <c r="C996" t="s">
        <v>1</v>
      </c>
      <c r="D996" t="s">
        <v>2</v>
      </c>
      <c r="E996" s="1">
        <v>48945</v>
      </c>
      <c r="F996">
        <v>21</v>
      </c>
      <c r="G996" s="6">
        <v>3495.6</v>
      </c>
      <c r="I996" t="s">
        <v>37</v>
      </c>
      <c r="J996" t="s">
        <v>18</v>
      </c>
      <c r="K996" t="s">
        <v>1</v>
      </c>
      <c r="L996" t="s">
        <v>2</v>
      </c>
      <c r="M996" s="1">
        <v>48945</v>
      </c>
      <c r="N996">
        <v>21</v>
      </c>
      <c r="O996">
        <v>10759.53</v>
      </c>
      <c r="Q996" t="s">
        <v>37</v>
      </c>
      <c r="R996" t="s">
        <v>19</v>
      </c>
      <c r="S996" t="s">
        <v>1</v>
      </c>
      <c r="T996" t="s">
        <v>2</v>
      </c>
      <c r="U996" s="1">
        <v>48945</v>
      </c>
      <c r="V996">
        <v>21</v>
      </c>
      <c r="W996">
        <v>3218.9009999999998</v>
      </c>
      <c r="Y996" s="1">
        <f t="shared" si="50"/>
        <v>48945</v>
      </c>
      <c r="Z996">
        <f t="shared" si="51"/>
        <v>21</v>
      </c>
      <c r="AA996" s="6">
        <f t="shared" si="52"/>
        <v>17474.031000000003</v>
      </c>
    </row>
    <row r="997" spans="1:27" x14ac:dyDescent="0.25">
      <c r="A997" t="s">
        <v>37</v>
      </c>
      <c r="B997" t="s">
        <v>17</v>
      </c>
      <c r="C997" t="s">
        <v>1</v>
      </c>
      <c r="D997" t="s">
        <v>2</v>
      </c>
      <c r="E997" s="1">
        <v>48945</v>
      </c>
      <c r="F997">
        <v>22</v>
      </c>
      <c r="G997" s="6">
        <v>3574.7339999999999</v>
      </c>
      <c r="I997" t="s">
        <v>37</v>
      </c>
      <c r="J997" t="s">
        <v>18</v>
      </c>
      <c r="K997" t="s">
        <v>1</v>
      </c>
      <c r="L997" t="s">
        <v>2</v>
      </c>
      <c r="M997" s="1">
        <v>48945</v>
      </c>
      <c r="N997">
        <v>22</v>
      </c>
      <c r="O997">
        <v>11280.231</v>
      </c>
      <c r="Q997" t="s">
        <v>37</v>
      </c>
      <c r="R997" t="s">
        <v>19</v>
      </c>
      <c r="S997" t="s">
        <v>1</v>
      </c>
      <c r="T997" t="s">
        <v>2</v>
      </c>
      <c r="U997" s="1">
        <v>48945</v>
      </c>
      <c r="V997">
        <v>22</v>
      </c>
      <c r="W997">
        <v>3377.4380000000001</v>
      </c>
      <c r="Y997" s="1">
        <f t="shared" si="50"/>
        <v>48945</v>
      </c>
      <c r="Z997">
        <f t="shared" si="51"/>
        <v>22</v>
      </c>
      <c r="AA997" s="6">
        <f t="shared" si="52"/>
        <v>18232.402999999998</v>
      </c>
    </row>
    <row r="998" spans="1:27" x14ac:dyDescent="0.25">
      <c r="A998" t="s">
        <v>37</v>
      </c>
      <c r="B998" t="s">
        <v>17</v>
      </c>
      <c r="C998" t="s">
        <v>1</v>
      </c>
      <c r="D998" t="s">
        <v>2</v>
      </c>
      <c r="E998" s="1">
        <v>48945</v>
      </c>
      <c r="F998">
        <v>23</v>
      </c>
      <c r="G998" s="6">
        <v>3548.6419999999998</v>
      </c>
      <c r="I998" t="s">
        <v>37</v>
      </c>
      <c r="J998" t="s">
        <v>18</v>
      </c>
      <c r="K998" t="s">
        <v>1</v>
      </c>
      <c r="L998" t="s">
        <v>2</v>
      </c>
      <c r="M998" s="1">
        <v>48945</v>
      </c>
      <c r="N998">
        <v>23</v>
      </c>
      <c r="O998">
        <v>11153.557000000001</v>
      </c>
      <c r="Q998" t="s">
        <v>37</v>
      </c>
      <c r="R998" t="s">
        <v>19</v>
      </c>
      <c r="S998" t="s">
        <v>1</v>
      </c>
      <c r="T998" t="s">
        <v>2</v>
      </c>
      <c r="U998" s="1">
        <v>48945</v>
      </c>
      <c r="V998">
        <v>23</v>
      </c>
      <c r="W998">
        <v>3344.7429999999999</v>
      </c>
      <c r="Y998" s="1">
        <f t="shared" si="50"/>
        <v>48945</v>
      </c>
      <c r="Z998">
        <f t="shared" si="51"/>
        <v>23</v>
      </c>
      <c r="AA998" s="6">
        <f t="shared" si="52"/>
        <v>18046.941999999999</v>
      </c>
    </row>
    <row r="999" spans="1:27" x14ac:dyDescent="0.25">
      <c r="A999" t="s">
        <v>37</v>
      </c>
      <c r="B999" t="s">
        <v>17</v>
      </c>
      <c r="C999" t="s">
        <v>1</v>
      </c>
      <c r="D999" t="s">
        <v>2</v>
      </c>
      <c r="E999" s="1">
        <v>48945</v>
      </c>
      <c r="F999">
        <v>24</v>
      </c>
      <c r="G999" s="6">
        <v>3521.6909999999998</v>
      </c>
      <c r="I999" t="s">
        <v>37</v>
      </c>
      <c r="J999" t="s">
        <v>18</v>
      </c>
      <c r="K999" t="s">
        <v>1</v>
      </c>
      <c r="L999" t="s">
        <v>2</v>
      </c>
      <c r="M999" s="1">
        <v>48945</v>
      </c>
      <c r="N999">
        <v>24</v>
      </c>
      <c r="O999">
        <v>10886.203</v>
      </c>
      <c r="Q999" t="s">
        <v>37</v>
      </c>
      <c r="R999" t="s">
        <v>19</v>
      </c>
      <c r="S999" t="s">
        <v>1</v>
      </c>
      <c r="T999" t="s">
        <v>2</v>
      </c>
      <c r="U999" s="1">
        <v>48945</v>
      </c>
      <c r="V999">
        <v>24</v>
      </c>
      <c r="W999">
        <v>3251.596</v>
      </c>
      <c r="Y999" s="1">
        <f t="shared" si="50"/>
        <v>48945</v>
      </c>
      <c r="Z999">
        <f t="shared" si="51"/>
        <v>24</v>
      </c>
      <c r="AA999" s="6">
        <f t="shared" si="52"/>
        <v>17659.490000000002</v>
      </c>
    </row>
    <row r="1000" spans="1:27" x14ac:dyDescent="0.25">
      <c r="A1000" t="s">
        <v>37</v>
      </c>
      <c r="B1000" t="s">
        <v>17</v>
      </c>
      <c r="C1000" t="s">
        <v>1</v>
      </c>
      <c r="D1000" t="s">
        <v>2</v>
      </c>
      <c r="E1000" s="1">
        <v>48945</v>
      </c>
      <c r="F1000">
        <v>25</v>
      </c>
      <c r="G1000" s="6">
        <v>3535.9450000000002</v>
      </c>
      <c r="I1000" t="s">
        <v>37</v>
      </c>
      <c r="J1000" t="s">
        <v>18</v>
      </c>
      <c r="K1000" t="s">
        <v>1</v>
      </c>
      <c r="L1000" t="s">
        <v>2</v>
      </c>
      <c r="M1000" s="1">
        <v>48945</v>
      </c>
      <c r="N1000">
        <v>25</v>
      </c>
      <c r="O1000">
        <v>11138.826999999999</v>
      </c>
      <c r="Q1000" t="s">
        <v>37</v>
      </c>
      <c r="R1000" t="s">
        <v>19</v>
      </c>
      <c r="S1000" t="s">
        <v>1</v>
      </c>
      <c r="T1000" t="s">
        <v>2</v>
      </c>
      <c r="U1000" s="1">
        <v>48945</v>
      </c>
      <c r="V1000">
        <v>25</v>
      </c>
      <c r="W1000">
        <v>3334.8420000000001</v>
      </c>
      <c r="Y1000" s="1">
        <f t="shared" si="50"/>
        <v>48945</v>
      </c>
      <c r="Z1000">
        <f t="shared" si="51"/>
        <v>25</v>
      </c>
      <c r="AA1000" s="6">
        <f t="shared" si="52"/>
        <v>18009.613999999998</v>
      </c>
    </row>
    <row r="1001" spans="1:27" x14ac:dyDescent="0.25">
      <c r="A1001" t="s">
        <v>37</v>
      </c>
      <c r="B1001" t="s">
        <v>17</v>
      </c>
      <c r="C1001" t="s">
        <v>1</v>
      </c>
      <c r="D1001" t="s">
        <v>2</v>
      </c>
      <c r="E1001" s="1">
        <v>48945</v>
      </c>
      <c r="F1001">
        <v>26</v>
      </c>
      <c r="G1001" s="6">
        <v>3534.3879999999999</v>
      </c>
      <c r="I1001" t="s">
        <v>37</v>
      </c>
      <c r="J1001" t="s">
        <v>18</v>
      </c>
      <c r="K1001" t="s">
        <v>1</v>
      </c>
      <c r="L1001" t="s">
        <v>2</v>
      </c>
      <c r="M1001" s="1">
        <v>48945</v>
      </c>
      <c r="N1001">
        <v>26</v>
      </c>
      <c r="O1001">
        <v>10900.933999999999</v>
      </c>
      <c r="Q1001" t="s">
        <v>37</v>
      </c>
      <c r="R1001" t="s">
        <v>19</v>
      </c>
      <c r="S1001" t="s">
        <v>1</v>
      </c>
      <c r="T1001" t="s">
        <v>2</v>
      </c>
      <c r="U1001" s="1">
        <v>48945</v>
      </c>
      <c r="V1001">
        <v>26</v>
      </c>
      <c r="W1001">
        <v>3261.498</v>
      </c>
      <c r="Y1001" s="1">
        <f t="shared" si="50"/>
        <v>48945</v>
      </c>
      <c r="Z1001">
        <f t="shared" si="51"/>
        <v>26</v>
      </c>
      <c r="AA1001" s="6">
        <f t="shared" si="52"/>
        <v>17696.82</v>
      </c>
    </row>
    <row r="1002" spans="1:27" x14ac:dyDescent="0.25">
      <c r="A1002" t="s">
        <v>37</v>
      </c>
      <c r="B1002" t="s">
        <v>17</v>
      </c>
      <c r="C1002" t="s">
        <v>1</v>
      </c>
      <c r="D1002" t="s">
        <v>2</v>
      </c>
      <c r="E1002" s="1">
        <v>48945</v>
      </c>
      <c r="F1002">
        <v>27</v>
      </c>
      <c r="G1002" s="6">
        <v>3458.317</v>
      </c>
      <c r="I1002" t="s">
        <v>37</v>
      </c>
      <c r="J1002" t="s">
        <v>18</v>
      </c>
      <c r="K1002" t="s">
        <v>1</v>
      </c>
      <c r="L1002" t="s">
        <v>2</v>
      </c>
      <c r="M1002" s="1">
        <v>48945</v>
      </c>
      <c r="N1002">
        <v>27</v>
      </c>
      <c r="O1002">
        <v>10571.741</v>
      </c>
      <c r="Q1002" t="s">
        <v>37</v>
      </c>
      <c r="R1002" t="s">
        <v>19</v>
      </c>
      <c r="S1002" t="s">
        <v>1</v>
      </c>
      <c r="T1002" t="s">
        <v>2</v>
      </c>
      <c r="U1002" s="1">
        <v>48945</v>
      </c>
      <c r="V1002">
        <v>27</v>
      </c>
      <c r="W1002">
        <v>3164.9839999999999</v>
      </c>
      <c r="Y1002" s="1">
        <f t="shared" si="50"/>
        <v>48945</v>
      </c>
      <c r="Z1002">
        <f t="shared" si="51"/>
        <v>27</v>
      </c>
      <c r="AA1002" s="6">
        <f t="shared" si="52"/>
        <v>17195.042000000001</v>
      </c>
    </row>
    <row r="1003" spans="1:27" x14ac:dyDescent="0.25">
      <c r="A1003" t="s">
        <v>37</v>
      </c>
      <c r="B1003" t="s">
        <v>17</v>
      </c>
      <c r="C1003" t="s">
        <v>1</v>
      </c>
      <c r="D1003" t="s">
        <v>2</v>
      </c>
      <c r="E1003" s="1">
        <v>48945</v>
      </c>
      <c r="F1003">
        <v>28</v>
      </c>
      <c r="G1003" s="6">
        <v>3612.0169999999998</v>
      </c>
      <c r="I1003" t="s">
        <v>37</v>
      </c>
      <c r="J1003" t="s">
        <v>18</v>
      </c>
      <c r="K1003" t="s">
        <v>1</v>
      </c>
      <c r="L1003" t="s">
        <v>2</v>
      </c>
      <c r="M1003" s="1">
        <v>48945</v>
      </c>
      <c r="N1003">
        <v>28</v>
      </c>
      <c r="O1003">
        <v>11468.019</v>
      </c>
      <c r="Q1003" t="s">
        <v>37</v>
      </c>
      <c r="R1003" t="s">
        <v>19</v>
      </c>
      <c r="S1003" t="s">
        <v>1</v>
      </c>
      <c r="T1003" t="s">
        <v>2</v>
      </c>
      <c r="U1003" s="1">
        <v>48945</v>
      </c>
      <c r="V1003">
        <v>28</v>
      </c>
      <c r="W1003">
        <v>3431.3560000000002</v>
      </c>
      <c r="Y1003" s="1">
        <f t="shared" si="50"/>
        <v>48945</v>
      </c>
      <c r="Z1003">
        <f t="shared" si="51"/>
        <v>28</v>
      </c>
      <c r="AA1003" s="6">
        <f t="shared" si="52"/>
        <v>18511.392</v>
      </c>
    </row>
    <row r="1004" spans="1:27" x14ac:dyDescent="0.25">
      <c r="A1004" t="s">
        <v>37</v>
      </c>
      <c r="B1004" t="s">
        <v>17</v>
      </c>
      <c r="C1004" t="s">
        <v>1</v>
      </c>
      <c r="D1004" t="s">
        <v>2</v>
      </c>
      <c r="E1004" s="1">
        <v>48945</v>
      </c>
      <c r="F1004">
        <v>29</v>
      </c>
      <c r="G1004" s="6">
        <v>3602.6959999999999</v>
      </c>
      <c r="I1004" t="s">
        <v>37</v>
      </c>
      <c r="J1004" t="s">
        <v>18</v>
      </c>
      <c r="K1004" t="s">
        <v>1</v>
      </c>
      <c r="L1004" t="s">
        <v>2</v>
      </c>
      <c r="M1004" s="1">
        <v>48945</v>
      </c>
      <c r="N1004">
        <v>29</v>
      </c>
      <c r="O1004">
        <v>11432.86</v>
      </c>
      <c r="Q1004" t="s">
        <v>37</v>
      </c>
      <c r="R1004" t="s">
        <v>19</v>
      </c>
      <c r="S1004" t="s">
        <v>1</v>
      </c>
      <c r="T1004" t="s">
        <v>2</v>
      </c>
      <c r="U1004" s="1">
        <v>48945</v>
      </c>
      <c r="V1004">
        <v>29</v>
      </c>
      <c r="W1004">
        <v>3426.3029999999999</v>
      </c>
      <c r="Y1004" s="1">
        <f t="shared" si="50"/>
        <v>48945</v>
      </c>
      <c r="Z1004">
        <f t="shared" si="51"/>
        <v>29</v>
      </c>
      <c r="AA1004" s="6">
        <f t="shared" si="52"/>
        <v>18461.859</v>
      </c>
    </row>
    <row r="1005" spans="1:27" x14ac:dyDescent="0.25">
      <c r="A1005" t="s">
        <v>37</v>
      </c>
      <c r="B1005" t="s">
        <v>17</v>
      </c>
      <c r="C1005" t="s">
        <v>1</v>
      </c>
      <c r="D1005" t="s">
        <v>2</v>
      </c>
      <c r="E1005" s="1">
        <v>48945</v>
      </c>
      <c r="F1005">
        <v>30</v>
      </c>
      <c r="G1005" s="6">
        <v>3467.6379999999999</v>
      </c>
      <c r="I1005" t="s">
        <v>37</v>
      </c>
      <c r="J1005" t="s">
        <v>18</v>
      </c>
      <c r="K1005" t="s">
        <v>1</v>
      </c>
      <c r="L1005" t="s">
        <v>2</v>
      </c>
      <c r="M1005" s="1">
        <v>48945</v>
      </c>
      <c r="N1005">
        <v>30</v>
      </c>
      <c r="O1005">
        <v>10606.9</v>
      </c>
      <c r="Q1005" t="s">
        <v>37</v>
      </c>
      <c r="R1005" t="s">
        <v>19</v>
      </c>
      <c r="S1005" t="s">
        <v>1</v>
      </c>
      <c r="T1005" t="s">
        <v>2</v>
      </c>
      <c r="U1005" s="1">
        <v>48945</v>
      </c>
      <c r="V1005">
        <v>30</v>
      </c>
      <c r="W1005">
        <v>3170.0360000000001</v>
      </c>
      <c r="Y1005" s="1">
        <f t="shared" si="50"/>
        <v>48945</v>
      </c>
      <c r="Z1005">
        <f t="shared" si="51"/>
        <v>30</v>
      </c>
      <c r="AA1005" s="6">
        <f t="shared" si="52"/>
        <v>17244.574000000001</v>
      </c>
    </row>
    <row r="1006" spans="1:27" x14ac:dyDescent="0.25">
      <c r="A1006" t="s">
        <v>37</v>
      </c>
      <c r="B1006" t="s">
        <v>17</v>
      </c>
      <c r="C1006" t="s">
        <v>1</v>
      </c>
      <c r="D1006" t="s">
        <v>2</v>
      </c>
      <c r="E1006" s="1">
        <v>48945</v>
      </c>
      <c r="F1006">
        <v>31</v>
      </c>
      <c r="G1006" s="6">
        <v>3572.0639999999999</v>
      </c>
      <c r="I1006" t="s">
        <v>37</v>
      </c>
      <c r="J1006" t="s">
        <v>18</v>
      </c>
      <c r="K1006" t="s">
        <v>1</v>
      </c>
      <c r="L1006" t="s">
        <v>2</v>
      </c>
      <c r="M1006" s="1">
        <v>48945</v>
      </c>
      <c r="N1006">
        <v>31</v>
      </c>
      <c r="O1006">
        <v>11126.444</v>
      </c>
      <c r="Q1006" t="s">
        <v>37</v>
      </c>
      <c r="R1006" t="s">
        <v>19</v>
      </c>
      <c r="S1006" t="s">
        <v>1</v>
      </c>
      <c r="T1006" t="s">
        <v>2</v>
      </c>
      <c r="U1006" s="1">
        <v>48945</v>
      </c>
      <c r="V1006">
        <v>31</v>
      </c>
      <c r="W1006">
        <v>3333.7719999999999</v>
      </c>
      <c r="Y1006" s="1">
        <f t="shared" si="50"/>
        <v>48945</v>
      </c>
      <c r="Z1006">
        <f t="shared" si="51"/>
        <v>31</v>
      </c>
      <c r="AA1006" s="6">
        <f t="shared" si="52"/>
        <v>18032.28</v>
      </c>
    </row>
    <row r="1007" spans="1:27" x14ac:dyDescent="0.25">
      <c r="A1007" t="s">
        <v>37</v>
      </c>
      <c r="B1007" t="s">
        <v>17</v>
      </c>
      <c r="C1007" t="s">
        <v>1</v>
      </c>
      <c r="D1007" t="s">
        <v>2</v>
      </c>
      <c r="E1007" s="1">
        <v>48945</v>
      </c>
      <c r="F1007">
        <v>32</v>
      </c>
      <c r="G1007" s="6">
        <v>3498.2689999999998</v>
      </c>
      <c r="I1007" t="s">
        <v>37</v>
      </c>
      <c r="J1007" t="s">
        <v>18</v>
      </c>
      <c r="K1007" t="s">
        <v>1</v>
      </c>
      <c r="L1007" t="s">
        <v>2</v>
      </c>
      <c r="M1007" s="1">
        <v>48945</v>
      </c>
      <c r="N1007">
        <v>32</v>
      </c>
      <c r="O1007">
        <v>10913.316000000001</v>
      </c>
      <c r="Q1007" t="s">
        <v>37</v>
      </c>
      <c r="R1007" t="s">
        <v>19</v>
      </c>
      <c r="S1007" t="s">
        <v>1</v>
      </c>
      <c r="T1007" t="s">
        <v>2</v>
      </c>
      <c r="U1007" s="1">
        <v>48945</v>
      </c>
      <c r="V1007">
        <v>32</v>
      </c>
      <c r="W1007">
        <v>3262.5680000000002</v>
      </c>
      <c r="Y1007" s="1">
        <f t="shared" si="50"/>
        <v>48945</v>
      </c>
      <c r="Z1007">
        <f t="shared" si="51"/>
        <v>32</v>
      </c>
      <c r="AA1007" s="6">
        <f t="shared" si="52"/>
        <v>17674.153000000002</v>
      </c>
    </row>
    <row r="1008" spans="1:27" x14ac:dyDescent="0.25">
      <c r="A1008" t="s">
        <v>37</v>
      </c>
      <c r="B1008" t="s">
        <v>17</v>
      </c>
      <c r="C1008" t="s">
        <v>1</v>
      </c>
      <c r="D1008" t="s">
        <v>2</v>
      </c>
      <c r="E1008" s="1">
        <v>48945</v>
      </c>
      <c r="F1008">
        <v>33</v>
      </c>
      <c r="G1008" s="6">
        <v>3512.2150000000001</v>
      </c>
      <c r="I1008" t="s">
        <v>37</v>
      </c>
      <c r="J1008" t="s">
        <v>18</v>
      </c>
      <c r="K1008" t="s">
        <v>1</v>
      </c>
      <c r="L1008" t="s">
        <v>2</v>
      </c>
      <c r="M1008" s="1">
        <v>48945</v>
      </c>
      <c r="N1008">
        <v>33</v>
      </c>
      <c r="O1008">
        <v>10904.857</v>
      </c>
      <c r="Q1008" t="s">
        <v>37</v>
      </c>
      <c r="R1008" t="s">
        <v>19</v>
      </c>
      <c r="S1008" t="s">
        <v>1</v>
      </c>
      <c r="T1008" t="s">
        <v>2</v>
      </c>
      <c r="U1008" s="1">
        <v>48945</v>
      </c>
      <c r="V1008">
        <v>33</v>
      </c>
      <c r="W1008">
        <v>3263.4389999999999</v>
      </c>
      <c r="Y1008" s="1">
        <f t="shared" si="50"/>
        <v>48945</v>
      </c>
      <c r="Z1008">
        <f t="shared" si="51"/>
        <v>33</v>
      </c>
      <c r="AA1008" s="6">
        <f t="shared" si="52"/>
        <v>17680.510999999999</v>
      </c>
    </row>
    <row r="1009" spans="1:27" x14ac:dyDescent="0.25">
      <c r="A1009" t="s">
        <v>37</v>
      </c>
      <c r="B1009" t="s">
        <v>17</v>
      </c>
      <c r="C1009" t="s">
        <v>1</v>
      </c>
      <c r="D1009" t="s">
        <v>2</v>
      </c>
      <c r="E1009" s="1">
        <v>48945</v>
      </c>
      <c r="F1009">
        <v>34</v>
      </c>
      <c r="G1009" s="6">
        <v>3558.1190000000001</v>
      </c>
      <c r="I1009" t="s">
        <v>37</v>
      </c>
      <c r="J1009" t="s">
        <v>18</v>
      </c>
      <c r="K1009" t="s">
        <v>1</v>
      </c>
      <c r="L1009" t="s">
        <v>2</v>
      </c>
      <c r="M1009" s="1">
        <v>48945</v>
      </c>
      <c r="N1009">
        <v>34</v>
      </c>
      <c r="O1009">
        <v>11134.903</v>
      </c>
      <c r="Q1009" t="s">
        <v>37</v>
      </c>
      <c r="R1009" t="s">
        <v>19</v>
      </c>
      <c r="S1009" t="s">
        <v>1</v>
      </c>
      <c r="T1009" t="s">
        <v>2</v>
      </c>
      <c r="U1009" s="1">
        <v>48945</v>
      </c>
      <c r="V1009">
        <v>34</v>
      </c>
      <c r="W1009">
        <v>3332.9009999999998</v>
      </c>
      <c r="Y1009" s="1">
        <f t="shared" si="50"/>
        <v>48945</v>
      </c>
      <c r="Z1009">
        <f t="shared" si="51"/>
        <v>34</v>
      </c>
      <c r="AA1009" s="6">
        <f t="shared" si="52"/>
        <v>18025.923000000003</v>
      </c>
    </row>
    <row r="1010" spans="1:27" x14ac:dyDescent="0.25">
      <c r="A1010" t="s">
        <v>37</v>
      </c>
      <c r="B1010" t="s">
        <v>17</v>
      </c>
      <c r="C1010" t="s">
        <v>1</v>
      </c>
      <c r="D1010" t="s">
        <v>2</v>
      </c>
      <c r="E1010" s="1">
        <v>48945</v>
      </c>
      <c r="F1010">
        <v>35</v>
      </c>
      <c r="G1010" s="6">
        <v>3469.9960000000001</v>
      </c>
      <c r="I1010" t="s">
        <v>37</v>
      </c>
      <c r="J1010" t="s">
        <v>18</v>
      </c>
      <c r="K1010" t="s">
        <v>1</v>
      </c>
      <c r="L1010" t="s">
        <v>2</v>
      </c>
      <c r="M1010" s="1">
        <v>48945</v>
      </c>
      <c r="N1010">
        <v>35</v>
      </c>
      <c r="O1010">
        <v>10552.995000000001</v>
      </c>
      <c r="Q1010" t="s">
        <v>37</v>
      </c>
      <c r="R1010" t="s">
        <v>19</v>
      </c>
      <c r="S1010" t="s">
        <v>1</v>
      </c>
      <c r="T1010" t="s">
        <v>2</v>
      </c>
      <c r="U1010" s="1">
        <v>48945</v>
      </c>
      <c r="V1010">
        <v>35</v>
      </c>
      <c r="W1010">
        <v>3158.76</v>
      </c>
      <c r="Y1010" s="1">
        <f t="shared" si="50"/>
        <v>48945</v>
      </c>
      <c r="Z1010">
        <f t="shared" si="51"/>
        <v>35</v>
      </c>
      <c r="AA1010" s="6">
        <f t="shared" si="52"/>
        <v>17181.751000000004</v>
      </c>
    </row>
    <row r="1011" spans="1:27" x14ac:dyDescent="0.25">
      <c r="A1011" t="s">
        <v>37</v>
      </c>
      <c r="B1011" t="s">
        <v>17</v>
      </c>
      <c r="C1011" t="s">
        <v>1</v>
      </c>
      <c r="D1011" t="s">
        <v>2</v>
      </c>
      <c r="E1011" s="1">
        <v>48945</v>
      </c>
      <c r="F1011">
        <v>36</v>
      </c>
      <c r="G1011" s="6">
        <v>3600.3380000000002</v>
      </c>
      <c r="I1011" t="s">
        <v>37</v>
      </c>
      <c r="J1011" t="s">
        <v>18</v>
      </c>
      <c r="K1011" t="s">
        <v>1</v>
      </c>
      <c r="L1011" t="s">
        <v>2</v>
      </c>
      <c r="M1011" s="1">
        <v>48945</v>
      </c>
      <c r="N1011">
        <v>36</v>
      </c>
      <c r="O1011">
        <v>11486.766</v>
      </c>
      <c r="Q1011" t="s">
        <v>37</v>
      </c>
      <c r="R1011" t="s">
        <v>19</v>
      </c>
      <c r="S1011" t="s">
        <v>1</v>
      </c>
      <c r="T1011" t="s">
        <v>2</v>
      </c>
      <c r="U1011" s="1">
        <v>48945</v>
      </c>
      <c r="V1011">
        <v>36</v>
      </c>
      <c r="W1011">
        <v>3437.5790000000002</v>
      </c>
      <c r="Y1011" s="1">
        <f t="shared" si="50"/>
        <v>48945</v>
      </c>
      <c r="Z1011">
        <f t="shared" si="51"/>
        <v>36</v>
      </c>
      <c r="AA1011" s="6">
        <f t="shared" si="52"/>
        <v>18524.683000000001</v>
      </c>
    </row>
    <row r="1012" spans="1:27" x14ac:dyDescent="0.25">
      <c r="A1012" t="s">
        <v>37</v>
      </c>
      <c r="B1012" t="s">
        <v>17</v>
      </c>
      <c r="C1012" t="s">
        <v>1</v>
      </c>
      <c r="D1012" t="s">
        <v>2</v>
      </c>
      <c r="E1012" s="1">
        <v>48945</v>
      </c>
      <c r="F1012">
        <v>37</v>
      </c>
      <c r="G1012" s="6">
        <v>3520.3290000000002</v>
      </c>
      <c r="I1012" t="s">
        <v>37</v>
      </c>
      <c r="J1012" t="s">
        <v>18</v>
      </c>
      <c r="K1012" t="s">
        <v>1</v>
      </c>
      <c r="L1012" t="s">
        <v>2</v>
      </c>
      <c r="M1012" s="1">
        <v>48945</v>
      </c>
      <c r="N1012">
        <v>37</v>
      </c>
      <c r="O1012">
        <v>10952.332</v>
      </c>
      <c r="Q1012" t="s">
        <v>37</v>
      </c>
      <c r="R1012" t="s">
        <v>19</v>
      </c>
      <c r="S1012" t="s">
        <v>1</v>
      </c>
      <c r="T1012" t="s">
        <v>2</v>
      </c>
      <c r="U1012" s="1">
        <v>48945</v>
      </c>
      <c r="V1012">
        <v>37</v>
      </c>
      <c r="W1012">
        <v>3280.9380000000001</v>
      </c>
      <c r="Y1012" s="1">
        <f t="shared" si="50"/>
        <v>48945</v>
      </c>
      <c r="Z1012">
        <f t="shared" si="51"/>
        <v>37</v>
      </c>
      <c r="AA1012" s="6">
        <f t="shared" si="52"/>
        <v>17753.599000000002</v>
      </c>
    </row>
    <row r="1013" spans="1:27" x14ac:dyDescent="0.25">
      <c r="A1013" t="s">
        <v>37</v>
      </c>
      <c r="B1013" t="s">
        <v>17</v>
      </c>
      <c r="C1013" t="s">
        <v>1</v>
      </c>
      <c r="D1013" t="s">
        <v>2</v>
      </c>
      <c r="E1013" s="1">
        <v>48945</v>
      </c>
      <c r="F1013">
        <v>38</v>
      </c>
      <c r="G1013" s="6">
        <v>3550.0050000000001</v>
      </c>
      <c r="I1013" t="s">
        <v>37</v>
      </c>
      <c r="J1013" t="s">
        <v>18</v>
      </c>
      <c r="K1013" t="s">
        <v>1</v>
      </c>
      <c r="L1013" t="s">
        <v>2</v>
      </c>
      <c r="M1013" s="1">
        <v>48945</v>
      </c>
      <c r="N1013">
        <v>38</v>
      </c>
      <c r="O1013">
        <v>11087.429</v>
      </c>
      <c r="Q1013" t="s">
        <v>37</v>
      </c>
      <c r="R1013" t="s">
        <v>19</v>
      </c>
      <c r="S1013" t="s">
        <v>1</v>
      </c>
      <c r="T1013" t="s">
        <v>2</v>
      </c>
      <c r="U1013" s="1">
        <v>48945</v>
      </c>
      <c r="V1013">
        <v>38</v>
      </c>
      <c r="W1013">
        <v>3315.402</v>
      </c>
      <c r="Y1013" s="1">
        <f t="shared" si="50"/>
        <v>48945</v>
      </c>
      <c r="Z1013">
        <f t="shared" si="51"/>
        <v>38</v>
      </c>
      <c r="AA1013" s="6">
        <f t="shared" si="52"/>
        <v>17952.836000000003</v>
      </c>
    </row>
    <row r="1014" spans="1:27" x14ac:dyDescent="0.25">
      <c r="A1014" t="s">
        <v>37</v>
      </c>
      <c r="B1014" t="s">
        <v>17</v>
      </c>
      <c r="C1014" t="s">
        <v>1</v>
      </c>
      <c r="D1014" t="s">
        <v>2</v>
      </c>
      <c r="E1014" s="1">
        <v>48945</v>
      </c>
      <c r="F1014">
        <v>39</v>
      </c>
      <c r="G1014" s="6">
        <v>3563.7559999999999</v>
      </c>
      <c r="I1014" t="s">
        <v>37</v>
      </c>
      <c r="J1014" t="s">
        <v>18</v>
      </c>
      <c r="K1014" t="s">
        <v>1</v>
      </c>
      <c r="L1014" t="s">
        <v>2</v>
      </c>
      <c r="M1014" s="1">
        <v>48945</v>
      </c>
      <c r="N1014">
        <v>39</v>
      </c>
      <c r="O1014">
        <v>11193.974</v>
      </c>
      <c r="Q1014" t="s">
        <v>37</v>
      </c>
      <c r="R1014" t="s">
        <v>19</v>
      </c>
      <c r="S1014" t="s">
        <v>1</v>
      </c>
      <c r="T1014" t="s">
        <v>2</v>
      </c>
      <c r="U1014" s="1">
        <v>48945</v>
      </c>
      <c r="V1014">
        <v>39</v>
      </c>
      <c r="W1014">
        <v>3350.1680000000001</v>
      </c>
      <c r="Y1014" s="1">
        <f t="shared" si="50"/>
        <v>48945</v>
      </c>
      <c r="Z1014">
        <f t="shared" si="51"/>
        <v>39</v>
      </c>
      <c r="AA1014" s="6">
        <f t="shared" si="52"/>
        <v>18107.898000000001</v>
      </c>
    </row>
    <row r="1015" spans="1:27" x14ac:dyDescent="0.25">
      <c r="A1015" t="s">
        <v>37</v>
      </c>
      <c r="B1015" t="s">
        <v>17</v>
      </c>
      <c r="C1015" t="s">
        <v>1</v>
      </c>
      <c r="D1015" t="s">
        <v>2</v>
      </c>
      <c r="E1015" s="1">
        <v>48945</v>
      </c>
      <c r="F1015">
        <v>40</v>
      </c>
      <c r="G1015" s="6">
        <v>3506.578</v>
      </c>
      <c r="I1015" t="s">
        <v>37</v>
      </c>
      <c r="J1015" t="s">
        <v>18</v>
      </c>
      <c r="K1015" t="s">
        <v>1</v>
      </c>
      <c r="L1015" t="s">
        <v>2</v>
      </c>
      <c r="M1015" s="1">
        <v>48945</v>
      </c>
      <c r="N1015">
        <v>40</v>
      </c>
      <c r="O1015">
        <v>10845.787</v>
      </c>
      <c r="Q1015" t="s">
        <v>37</v>
      </c>
      <c r="R1015" t="s">
        <v>19</v>
      </c>
      <c r="S1015" t="s">
        <v>1</v>
      </c>
      <c r="T1015" t="s">
        <v>2</v>
      </c>
      <c r="U1015" s="1">
        <v>48945</v>
      </c>
      <c r="V1015">
        <v>40</v>
      </c>
      <c r="W1015">
        <v>3246.1709999999998</v>
      </c>
      <c r="Y1015" s="1">
        <f t="shared" si="50"/>
        <v>48945</v>
      </c>
      <c r="Z1015">
        <f t="shared" si="51"/>
        <v>40</v>
      </c>
      <c r="AA1015" s="6">
        <f t="shared" si="52"/>
        <v>17598.536</v>
      </c>
    </row>
    <row r="1016" spans="1:27" x14ac:dyDescent="0.25">
      <c r="A1016" t="s">
        <v>37</v>
      </c>
      <c r="B1016" t="s">
        <v>17</v>
      </c>
      <c r="C1016" t="s">
        <v>1</v>
      </c>
      <c r="D1016" t="s">
        <v>2</v>
      </c>
      <c r="E1016" s="1">
        <v>48945</v>
      </c>
      <c r="F1016">
        <v>41</v>
      </c>
      <c r="G1016" s="6">
        <v>3477.864</v>
      </c>
      <c r="I1016" t="s">
        <v>37</v>
      </c>
      <c r="J1016" t="s">
        <v>18</v>
      </c>
      <c r="K1016" t="s">
        <v>1</v>
      </c>
      <c r="L1016" t="s">
        <v>2</v>
      </c>
      <c r="M1016" s="1">
        <v>48945</v>
      </c>
      <c r="N1016">
        <v>41</v>
      </c>
      <c r="O1016">
        <v>10722.995000000001</v>
      </c>
      <c r="Q1016" t="s">
        <v>37</v>
      </c>
      <c r="R1016" t="s">
        <v>19</v>
      </c>
      <c r="S1016" t="s">
        <v>1</v>
      </c>
      <c r="T1016" t="s">
        <v>2</v>
      </c>
      <c r="U1016" s="1">
        <v>48945</v>
      </c>
      <c r="V1016">
        <v>41</v>
      </c>
      <c r="W1016">
        <v>3214.047</v>
      </c>
      <c r="Y1016" s="1">
        <f t="shared" si="50"/>
        <v>48945</v>
      </c>
      <c r="Z1016">
        <f t="shared" si="51"/>
        <v>41</v>
      </c>
      <c r="AA1016" s="6">
        <f t="shared" si="52"/>
        <v>17414.905999999999</v>
      </c>
    </row>
    <row r="1017" spans="1:27" x14ac:dyDescent="0.25">
      <c r="A1017" t="s">
        <v>37</v>
      </c>
      <c r="B1017" t="s">
        <v>17</v>
      </c>
      <c r="C1017" t="s">
        <v>1</v>
      </c>
      <c r="D1017" t="s">
        <v>2</v>
      </c>
      <c r="E1017" s="1">
        <v>48945</v>
      </c>
      <c r="F1017">
        <v>42</v>
      </c>
      <c r="G1017" s="6">
        <v>3592.4690000000001</v>
      </c>
      <c r="I1017" t="s">
        <v>37</v>
      </c>
      <c r="J1017" t="s">
        <v>18</v>
      </c>
      <c r="K1017" t="s">
        <v>1</v>
      </c>
      <c r="L1017" t="s">
        <v>2</v>
      </c>
      <c r="M1017" s="1">
        <v>48945</v>
      </c>
      <c r="N1017">
        <v>42</v>
      </c>
      <c r="O1017">
        <v>11316.764999999999</v>
      </c>
      <c r="Q1017" t="s">
        <v>37</v>
      </c>
      <c r="R1017" t="s">
        <v>19</v>
      </c>
      <c r="S1017" t="s">
        <v>1</v>
      </c>
      <c r="T1017" t="s">
        <v>2</v>
      </c>
      <c r="U1017" s="1">
        <v>48945</v>
      </c>
      <c r="V1017">
        <v>42</v>
      </c>
      <c r="W1017">
        <v>3382.2919999999999</v>
      </c>
      <c r="Y1017" s="1">
        <f t="shared" si="50"/>
        <v>48945</v>
      </c>
      <c r="Z1017">
        <f t="shared" si="51"/>
        <v>42</v>
      </c>
      <c r="AA1017" s="6">
        <f t="shared" si="52"/>
        <v>18291.526000000002</v>
      </c>
    </row>
    <row r="1018" spans="1:27" x14ac:dyDescent="0.25">
      <c r="A1018" t="s">
        <v>37</v>
      </c>
      <c r="B1018" t="s">
        <v>17</v>
      </c>
      <c r="C1018" t="s">
        <v>1</v>
      </c>
      <c r="D1018" t="s">
        <v>2</v>
      </c>
      <c r="E1018" s="1">
        <v>48945</v>
      </c>
      <c r="F1018">
        <v>43</v>
      </c>
      <c r="G1018" s="6">
        <v>3498.9050000000002</v>
      </c>
      <c r="I1018" t="s">
        <v>37</v>
      </c>
      <c r="J1018" t="s">
        <v>18</v>
      </c>
      <c r="K1018" t="s">
        <v>1</v>
      </c>
      <c r="L1018" t="s">
        <v>2</v>
      </c>
      <c r="M1018" s="1">
        <v>48945</v>
      </c>
      <c r="N1018">
        <v>43</v>
      </c>
      <c r="O1018">
        <v>10881.897999999999</v>
      </c>
      <c r="Q1018" t="s">
        <v>37</v>
      </c>
      <c r="R1018" t="s">
        <v>19</v>
      </c>
      <c r="S1018" t="s">
        <v>1</v>
      </c>
      <c r="T1018" t="s">
        <v>2</v>
      </c>
      <c r="U1018" s="1">
        <v>48945</v>
      </c>
      <c r="V1018">
        <v>43</v>
      </c>
      <c r="W1018">
        <v>3259.8980000000001</v>
      </c>
      <c r="Y1018" s="1">
        <f t="shared" si="50"/>
        <v>48945</v>
      </c>
      <c r="Z1018">
        <f t="shared" si="51"/>
        <v>43</v>
      </c>
      <c r="AA1018" s="6">
        <f t="shared" si="52"/>
        <v>17640.701000000001</v>
      </c>
    </row>
    <row r="1019" spans="1:27" x14ac:dyDescent="0.25">
      <c r="A1019" t="s">
        <v>37</v>
      </c>
      <c r="B1019" t="s">
        <v>17</v>
      </c>
      <c r="C1019" t="s">
        <v>1</v>
      </c>
      <c r="D1019" t="s">
        <v>2</v>
      </c>
      <c r="E1019" s="1">
        <v>48945</v>
      </c>
      <c r="F1019">
        <v>44</v>
      </c>
      <c r="G1019" s="6">
        <v>3571.4279999999999</v>
      </c>
      <c r="I1019" t="s">
        <v>37</v>
      </c>
      <c r="J1019" t="s">
        <v>18</v>
      </c>
      <c r="K1019" t="s">
        <v>1</v>
      </c>
      <c r="L1019" t="s">
        <v>2</v>
      </c>
      <c r="M1019" s="1">
        <v>48945</v>
      </c>
      <c r="N1019">
        <v>44</v>
      </c>
      <c r="O1019">
        <v>11157.861999999999</v>
      </c>
      <c r="Q1019" t="s">
        <v>37</v>
      </c>
      <c r="R1019" t="s">
        <v>19</v>
      </c>
      <c r="S1019" t="s">
        <v>1</v>
      </c>
      <c r="T1019" t="s">
        <v>2</v>
      </c>
      <c r="U1019" s="1">
        <v>48945</v>
      </c>
      <c r="V1019">
        <v>44</v>
      </c>
      <c r="W1019">
        <v>3336.4409999999998</v>
      </c>
      <c r="Y1019" s="1">
        <f t="shared" si="50"/>
        <v>48945</v>
      </c>
      <c r="Z1019">
        <f t="shared" si="51"/>
        <v>44</v>
      </c>
      <c r="AA1019" s="6">
        <f t="shared" si="52"/>
        <v>18065.731</v>
      </c>
    </row>
    <row r="1020" spans="1:27" x14ac:dyDescent="0.25">
      <c r="A1020" t="s">
        <v>37</v>
      </c>
      <c r="B1020" t="s">
        <v>17</v>
      </c>
      <c r="C1020" t="s">
        <v>1</v>
      </c>
      <c r="D1020" t="s">
        <v>2</v>
      </c>
      <c r="E1020" s="1">
        <v>48945</v>
      </c>
      <c r="F1020">
        <v>45</v>
      </c>
      <c r="G1020" s="6">
        <v>3551.279</v>
      </c>
      <c r="I1020" t="s">
        <v>37</v>
      </c>
      <c r="J1020" t="s">
        <v>18</v>
      </c>
      <c r="K1020" t="s">
        <v>1</v>
      </c>
      <c r="L1020" t="s">
        <v>2</v>
      </c>
      <c r="M1020" s="1">
        <v>48945</v>
      </c>
      <c r="N1020">
        <v>45</v>
      </c>
      <c r="O1020">
        <v>11151.264999999999</v>
      </c>
      <c r="Q1020" t="s">
        <v>37</v>
      </c>
      <c r="R1020" t="s">
        <v>19</v>
      </c>
      <c r="S1020" t="s">
        <v>1</v>
      </c>
      <c r="T1020" t="s">
        <v>2</v>
      </c>
      <c r="U1020" s="1">
        <v>48945</v>
      </c>
      <c r="V1020">
        <v>45</v>
      </c>
      <c r="W1020">
        <v>3340.2109999999998</v>
      </c>
      <c r="Y1020" s="1">
        <f t="shared" si="50"/>
        <v>48945</v>
      </c>
      <c r="Z1020">
        <f t="shared" si="51"/>
        <v>45</v>
      </c>
      <c r="AA1020" s="6">
        <f t="shared" si="52"/>
        <v>18042.755000000001</v>
      </c>
    </row>
    <row r="1021" spans="1:27" x14ac:dyDescent="0.25">
      <c r="A1021" t="s">
        <v>37</v>
      </c>
      <c r="B1021" t="s">
        <v>17</v>
      </c>
      <c r="C1021" t="s">
        <v>1</v>
      </c>
      <c r="D1021" t="s">
        <v>2</v>
      </c>
      <c r="E1021" s="1">
        <v>48945</v>
      </c>
      <c r="F1021">
        <v>46</v>
      </c>
      <c r="G1021" s="6">
        <v>3519.0549999999998</v>
      </c>
      <c r="I1021" t="s">
        <v>37</v>
      </c>
      <c r="J1021" t="s">
        <v>18</v>
      </c>
      <c r="K1021" t="s">
        <v>1</v>
      </c>
      <c r="L1021" t="s">
        <v>2</v>
      </c>
      <c r="M1021" s="1">
        <v>48945</v>
      </c>
      <c r="N1021">
        <v>46</v>
      </c>
      <c r="O1021">
        <v>10888.495000000001</v>
      </c>
      <c r="Q1021" t="s">
        <v>37</v>
      </c>
      <c r="R1021" t="s">
        <v>19</v>
      </c>
      <c r="S1021" t="s">
        <v>1</v>
      </c>
      <c r="T1021" t="s">
        <v>2</v>
      </c>
      <c r="U1021" s="1">
        <v>48945</v>
      </c>
      <c r="V1021">
        <v>46</v>
      </c>
      <c r="W1021">
        <v>3256.1280000000002</v>
      </c>
      <c r="Y1021" s="1">
        <f t="shared" si="50"/>
        <v>48945</v>
      </c>
      <c r="Z1021">
        <f t="shared" si="51"/>
        <v>46</v>
      </c>
      <c r="AA1021" s="6">
        <f t="shared" si="52"/>
        <v>17663.678</v>
      </c>
    </row>
    <row r="1022" spans="1:27" x14ac:dyDescent="0.25">
      <c r="A1022" t="s">
        <v>37</v>
      </c>
      <c r="B1022" t="s">
        <v>17</v>
      </c>
      <c r="C1022" t="s">
        <v>1</v>
      </c>
      <c r="D1022" t="s">
        <v>2</v>
      </c>
      <c r="E1022" s="1">
        <v>48945</v>
      </c>
      <c r="F1022">
        <v>47</v>
      </c>
      <c r="G1022" s="6">
        <v>3555.4029999999998</v>
      </c>
      <c r="I1022" t="s">
        <v>37</v>
      </c>
      <c r="J1022" t="s">
        <v>18</v>
      </c>
      <c r="K1022" t="s">
        <v>1</v>
      </c>
      <c r="L1022" t="s">
        <v>2</v>
      </c>
      <c r="M1022" s="1">
        <v>48945</v>
      </c>
      <c r="N1022">
        <v>47</v>
      </c>
      <c r="O1022">
        <v>11193.106</v>
      </c>
      <c r="Q1022" t="s">
        <v>37</v>
      </c>
      <c r="R1022" t="s">
        <v>19</v>
      </c>
      <c r="S1022" t="s">
        <v>1</v>
      </c>
      <c r="T1022" t="s">
        <v>2</v>
      </c>
      <c r="U1022" s="1">
        <v>48945</v>
      </c>
      <c r="V1022">
        <v>47</v>
      </c>
      <c r="W1022">
        <v>3358.346</v>
      </c>
      <c r="Y1022" s="1">
        <f t="shared" si="50"/>
        <v>48945</v>
      </c>
      <c r="Z1022">
        <f t="shared" si="51"/>
        <v>47</v>
      </c>
      <c r="AA1022" s="6">
        <f t="shared" si="52"/>
        <v>18106.855</v>
      </c>
    </row>
    <row r="1023" spans="1:27" x14ac:dyDescent="0.25">
      <c r="A1023" t="s">
        <v>37</v>
      </c>
      <c r="B1023" t="s">
        <v>17</v>
      </c>
      <c r="C1023" t="s">
        <v>1</v>
      </c>
      <c r="D1023" t="s">
        <v>2</v>
      </c>
      <c r="E1023" s="1">
        <v>48945</v>
      </c>
      <c r="F1023">
        <v>48</v>
      </c>
      <c r="G1023" s="6">
        <v>3514.93</v>
      </c>
      <c r="I1023" t="s">
        <v>37</v>
      </c>
      <c r="J1023" t="s">
        <v>18</v>
      </c>
      <c r="K1023" t="s">
        <v>1</v>
      </c>
      <c r="L1023" t="s">
        <v>2</v>
      </c>
      <c r="M1023" s="1">
        <v>48945</v>
      </c>
      <c r="N1023">
        <v>48</v>
      </c>
      <c r="O1023">
        <v>10846.654</v>
      </c>
      <c r="Q1023" t="s">
        <v>37</v>
      </c>
      <c r="R1023" t="s">
        <v>19</v>
      </c>
      <c r="S1023" t="s">
        <v>1</v>
      </c>
      <c r="T1023" t="s">
        <v>2</v>
      </c>
      <c r="U1023" s="1">
        <v>48945</v>
      </c>
      <c r="V1023">
        <v>48</v>
      </c>
      <c r="W1023">
        <v>3237.9940000000001</v>
      </c>
      <c r="Y1023" s="1">
        <f t="shared" si="50"/>
        <v>48945</v>
      </c>
      <c r="Z1023">
        <f t="shared" si="51"/>
        <v>48</v>
      </c>
      <c r="AA1023" s="6">
        <f t="shared" si="52"/>
        <v>17599.578000000001</v>
      </c>
    </row>
    <row r="1024" spans="1:27" x14ac:dyDescent="0.25">
      <c r="A1024" t="s">
        <v>37</v>
      </c>
      <c r="B1024" t="s">
        <v>17</v>
      </c>
      <c r="C1024" t="s">
        <v>1</v>
      </c>
      <c r="D1024" t="s">
        <v>2</v>
      </c>
      <c r="E1024" s="1">
        <v>48945</v>
      </c>
      <c r="F1024">
        <v>49</v>
      </c>
      <c r="G1024" s="6">
        <v>3549.5749999999998</v>
      </c>
      <c r="I1024" t="s">
        <v>37</v>
      </c>
      <c r="J1024" t="s">
        <v>18</v>
      </c>
      <c r="K1024" t="s">
        <v>1</v>
      </c>
      <c r="L1024" t="s">
        <v>2</v>
      </c>
      <c r="M1024" s="1">
        <v>48945</v>
      </c>
      <c r="N1024">
        <v>49</v>
      </c>
      <c r="O1024">
        <v>11174.897000000001</v>
      </c>
      <c r="Q1024" t="s">
        <v>37</v>
      </c>
      <c r="R1024" t="s">
        <v>19</v>
      </c>
      <c r="S1024" t="s">
        <v>1</v>
      </c>
      <c r="T1024" t="s">
        <v>2</v>
      </c>
      <c r="U1024" s="1">
        <v>48945</v>
      </c>
      <c r="V1024">
        <v>49</v>
      </c>
      <c r="W1024">
        <v>3348.931</v>
      </c>
      <c r="Y1024" s="1">
        <f t="shared" si="50"/>
        <v>48945</v>
      </c>
      <c r="Z1024">
        <f t="shared" si="51"/>
        <v>49</v>
      </c>
      <c r="AA1024" s="6">
        <f t="shared" si="52"/>
        <v>18073.403000000002</v>
      </c>
    </row>
    <row r="1025" spans="1:27" x14ac:dyDescent="0.25">
      <c r="A1025" t="s">
        <v>37</v>
      </c>
      <c r="B1025" t="s">
        <v>17</v>
      </c>
      <c r="C1025" t="s">
        <v>1</v>
      </c>
      <c r="D1025" t="s">
        <v>2</v>
      </c>
      <c r="E1025" s="1">
        <v>48945</v>
      </c>
      <c r="F1025">
        <v>50</v>
      </c>
      <c r="G1025" s="6">
        <v>3520.7579999999998</v>
      </c>
      <c r="I1025" t="s">
        <v>37</v>
      </c>
      <c r="J1025" t="s">
        <v>18</v>
      </c>
      <c r="K1025" t="s">
        <v>1</v>
      </c>
      <c r="L1025" t="s">
        <v>2</v>
      </c>
      <c r="M1025" s="1">
        <v>48945</v>
      </c>
      <c r="N1025">
        <v>50</v>
      </c>
      <c r="O1025">
        <v>10864.862999999999</v>
      </c>
      <c r="Q1025" t="s">
        <v>37</v>
      </c>
      <c r="R1025" t="s">
        <v>19</v>
      </c>
      <c r="S1025" t="s">
        <v>1</v>
      </c>
      <c r="T1025" t="s">
        <v>2</v>
      </c>
      <c r="U1025" s="1">
        <v>48945</v>
      </c>
      <c r="V1025">
        <v>50</v>
      </c>
      <c r="W1025">
        <v>3247.4079999999999</v>
      </c>
      <c r="Y1025" s="1">
        <f t="shared" si="50"/>
        <v>48945</v>
      </c>
      <c r="Z1025">
        <f t="shared" si="51"/>
        <v>50</v>
      </c>
      <c r="AA1025" s="6">
        <f>G1025+O1025+W1025</f>
        <v>17633.028999999999</v>
      </c>
    </row>
    <row r="1026" spans="1:27" x14ac:dyDescent="0.25">
      <c r="E1026" s="1"/>
      <c r="G1026" s="6"/>
      <c r="M1026" s="1"/>
      <c r="U1026" s="1"/>
      <c r="Y1026" s="1"/>
      <c r="AA1026" s="6"/>
    </row>
    <row r="1027" spans="1:27" x14ac:dyDescent="0.25">
      <c r="E1027" s="1"/>
      <c r="G1027" s="6"/>
      <c r="M1027" s="1"/>
      <c r="U1027" s="1"/>
      <c r="Y1027" s="1"/>
      <c r="AA1027" s="6"/>
    </row>
    <row r="1028" spans="1:27" x14ac:dyDescent="0.25">
      <c r="E1028" s="1"/>
      <c r="G1028" s="6"/>
      <c r="M1028" s="1"/>
      <c r="U1028" s="1"/>
      <c r="Y1028" s="1"/>
      <c r="AA1028" s="6"/>
    </row>
    <row r="1029" spans="1:27" x14ac:dyDescent="0.25">
      <c r="E1029" s="1"/>
      <c r="G1029" s="6"/>
      <c r="M1029" s="1"/>
      <c r="U1029" s="1"/>
      <c r="Y1029" s="1"/>
      <c r="AA1029" s="6"/>
    </row>
    <row r="1030" spans="1:27" x14ac:dyDescent="0.25">
      <c r="E1030" s="1"/>
      <c r="G1030" s="6"/>
      <c r="M1030" s="1"/>
      <c r="U1030" s="1"/>
      <c r="Y1030" s="1"/>
      <c r="AA1030" s="6"/>
    </row>
    <row r="1031" spans="1:27" x14ac:dyDescent="0.25">
      <c r="E1031" s="1"/>
      <c r="G1031" s="6"/>
      <c r="M1031" s="1"/>
      <c r="U1031" s="1"/>
      <c r="Y1031" s="1"/>
      <c r="AA1031" s="6"/>
    </row>
    <row r="1032" spans="1:27" x14ac:dyDescent="0.25">
      <c r="E1032" s="1"/>
      <c r="G1032" s="6"/>
      <c r="M1032" s="1"/>
      <c r="U1032" s="1"/>
      <c r="Y1032" s="1"/>
      <c r="AA1032" s="6"/>
    </row>
    <row r="1033" spans="1:27" x14ac:dyDescent="0.25">
      <c r="E1033" s="1"/>
      <c r="G1033" s="6"/>
      <c r="M1033" s="1"/>
      <c r="U1033" s="1"/>
      <c r="Y1033" s="1"/>
      <c r="AA1033" s="6"/>
    </row>
    <row r="1034" spans="1:27" x14ac:dyDescent="0.25">
      <c r="E1034" s="1"/>
      <c r="G1034" s="6"/>
      <c r="M1034" s="1"/>
      <c r="U1034" s="1"/>
      <c r="Y1034" s="1"/>
      <c r="AA1034" s="6"/>
    </row>
    <row r="1035" spans="1:27" x14ac:dyDescent="0.25">
      <c r="E1035" s="1"/>
      <c r="G1035" s="6"/>
      <c r="M1035" s="1"/>
      <c r="U1035" s="1"/>
      <c r="Y1035" s="1"/>
      <c r="AA1035" s="6"/>
    </row>
    <row r="1036" spans="1:27" x14ac:dyDescent="0.25">
      <c r="E1036" s="1"/>
      <c r="G1036" s="6"/>
      <c r="M1036" s="1"/>
      <c r="U1036" s="1"/>
      <c r="Y1036" s="1"/>
      <c r="AA1036" s="6"/>
    </row>
    <row r="1037" spans="1:27" x14ac:dyDescent="0.25">
      <c r="E1037" s="1"/>
      <c r="G1037" s="6"/>
      <c r="M1037" s="1"/>
      <c r="U1037" s="1"/>
      <c r="Y1037" s="1"/>
      <c r="AA1037" s="6"/>
    </row>
    <row r="1038" spans="1:27" x14ac:dyDescent="0.25">
      <c r="E1038" s="1"/>
      <c r="G1038" s="6"/>
      <c r="M1038" s="1"/>
      <c r="U1038" s="1"/>
      <c r="Y1038" s="1"/>
      <c r="AA1038" s="6"/>
    </row>
    <row r="1039" spans="1:27" x14ac:dyDescent="0.25">
      <c r="E1039" s="1"/>
      <c r="G1039" s="6"/>
      <c r="M1039" s="1"/>
      <c r="U1039" s="1"/>
      <c r="Y1039" s="1"/>
      <c r="AA1039" s="6"/>
    </row>
    <row r="1040" spans="1:27" x14ac:dyDescent="0.25">
      <c r="E1040" s="1"/>
      <c r="G1040" s="6"/>
      <c r="M1040" s="1"/>
      <c r="U1040" s="1"/>
      <c r="Y1040" s="1"/>
      <c r="AA1040" s="6"/>
    </row>
    <row r="1041" spans="5:27" x14ac:dyDescent="0.25">
      <c r="E1041" s="1"/>
      <c r="G1041" s="6"/>
      <c r="M1041" s="1"/>
      <c r="U1041" s="1"/>
      <c r="Y1041" s="1"/>
      <c r="AA1041" s="6"/>
    </row>
    <row r="1042" spans="5:27" x14ac:dyDescent="0.25">
      <c r="E1042" s="1"/>
      <c r="G1042" s="6"/>
      <c r="M1042" s="1"/>
      <c r="U1042" s="1"/>
      <c r="Y1042" s="1"/>
      <c r="AA1042" s="6"/>
    </row>
    <row r="1043" spans="5:27" x14ac:dyDescent="0.25">
      <c r="E1043" s="1"/>
      <c r="G1043" s="6"/>
      <c r="M1043" s="1"/>
      <c r="U1043" s="1"/>
      <c r="Y1043" s="1"/>
      <c r="AA1043" s="6"/>
    </row>
    <row r="1044" spans="5:27" x14ac:dyDescent="0.25">
      <c r="E1044" s="1"/>
      <c r="G1044" s="6"/>
      <c r="M1044" s="1"/>
      <c r="U1044" s="1"/>
      <c r="Y1044" s="1"/>
      <c r="AA1044" s="6"/>
    </row>
    <row r="1045" spans="5:27" x14ac:dyDescent="0.25">
      <c r="E1045" s="1"/>
      <c r="G1045" s="6"/>
      <c r="M1045" s="1"/>
      <c r="U1045" s="1"/>
      <c r="Y1045" s="1"/>
      <c r="AA1045" s="6"/>
    </row>
    <row r="1046" spans="5:27" x14ac:dyDescent="0.25">
      <c r="E1046" s="1"/>
      <c r="G1046" s="6"/>
      <c r="M1046" s="1"/>
      <c r="U1046" s="1"/>
      <c r="Y1046" s="1"/>
      <c r="AA1046" s="6"/>
    </row>
    <row r="1047" spans="5:27" x14ac:dyDescent="0.25">
      <c r="E1047" s="1"/>
      <c r="G1047" s="6"/>
      <c r="M1047" s="1"/>
      <c r="U1047" s="1"/>
      <c r="Y1047" s="1"/>
      <c r="AA1047" s="6"/>
    </row>
    <row r="1048" spans="5:27" x14ac:dyDescent="0.25">
      <c r="E1048" s="1"/>
      <c r="G1048" s="6"/>
      <c r="M1048" s="1"/>
      <c r="U1048" s="1"/>
      <c r="Y1048" s="1"/>
      <c r="AA1048" s="6"/>
    </row>
    <row r="1049" spans="5:27" x14ac:dyDescent="0.25">
      <c r="E1049" s="1"/>
      <c r="G1049" s="6"/>
      <c r="M1049" s="1"/>
      <c r="U1049" s="1"/>
      <c r="Y1049" s="1"/>
      <c r="AA1049" s="6"/>
    </row>
    <row r="1050" spans="5:27" x14ac:dyDescent="0.25">
      <c r="E1050" s="1"/>
      <c r="G1050" s="6"/>
      <c r="M1050" s="1"/>
      <c r="U1050" s="1"/>
      <c r="Y1050" s="1"/>
      <c r="AA1050" s="6"/>
    </row>
    <row r="1051" spans="5:27" x14ac:dyDescent="0.25">
      <c r="E1051" s="1"/>
      <c r="G1051" s="6"/>
      <c r="M1051" s="1"/>
      <c r="U1051" s="1"/>
      <c r="Y1051" s="1"/>
      <c r="AA1051" s="6"/>
    </row>
    <row r="1052" spans="5:27" x14ac:dyDescent="0.25">
      <c r="E1052" s="1"/>
      <c r="G1052" s="6"/>
      <c r="M1052" s="1"/>
      <c r="U1052" s="1"/>
      <c r="Y1052" s="1"/>
      <c r="AA1052" s="6"/>
    </row>
    <row r="1053" spans="5:27" x14ac:dyDescent="0.25">
      <c r="E1053" s="1"/>
      <c r="G1053" s="6"/>
      <c r="M1053" s="1"/>
      <c r="U1053" s="1"/>
      <c r="Y1053" s="1"/>
      <c r="AA1053" s="6"/>
    </row>
    <row r="1054" spans="5:27" x14ac:dyDescent="0.25">
      <c r="E1054" s="1"/>
      <c r="G1054" s="6"/>
      <c r="M1054" s="1"/>
      <c r="U1054" s="1"/>
      <c r="Y1054" s="1"/>
      <c r="AA1054" s="6"/>
    </row>
    <row r="1055" spans="5:27" x14ac:dyDescent="0.25">
      <c r="E1055" s="1"/>
      <c r="G1055" s="6"/>
      <c r="M1055" s="1"/>
      <c r="U1055" s="1"/>
      <c r="Y1055" s="1"/>
      <c r="AA1055" s="6"/>
    </row>
    <row r="1056" spans="5:27" x14ac:dyDescent="0.25">
      <c r="E1056" s="1"/>
      <c r="G1056" s="6"/>
      <c r="M1056" s="1"/>
      <c r="U1056" s="1"/>
      <c r="Y1056" s="1"/>
      <c r="AA1056" s="6"/>
    </row>
    <row r="1057" spans="5:27" x14ac:dyDescent="0.25">
      <c r="E1057" s="1"/>
      <c r="G1057" s="6"/>
      <c r="M1057" s="1"/>
      <c r="U1057" s="1"/>
      <c r="Y1057" s="1"/>
      <c r="AA1057" s="6"/>
    </row>
    <row r="1058" spans="5:27" x14ac:dyDescent="0.25">
      <c r="E1058" s="1"/>
      <c r="G1058" s="6"/>
      <c r="M1058" s="1"/>
      <c r="U1058" s="1"/>
      <c r="Y1058" s="1"/>
      <c r="AA1058" s="6"/>
    </row>
    <row r="1059" spans="5:27" x14ac:dyDescent="0.25">
      <c r="E1059" s="1"/>
      <c r="G1059" s="6"/>
      <c r="M1059" s="1"/>
      <c r="U1059" s="1"/>
      <c r="Y1059" s="1"/>
      <c r="AA1059" s="6"/>
    </row>
    <row r="1060" spans="5:27" x14ac:dyDescent="0.25">
      <c r="E1060" s="1"/>
      <c r="G1060" s="6"/>
      <c r="M1060" s="1"/>
      <c r="U1060" s="1"/>
      <c r="Y1060" s="1"/>
      <c r="AA1060" s="6"/>
    </row>
    <row r="1061" spans="5:27" x14ac:dyDescent="0.25">
      <c r="E1061" s="1"/>
      <c r="G1061" s="6"/>
      <c r="M1061" s="1"/>
      <c r="U1061" s="1"/>
      <c r="Y1061" s="1"/>
      <c r="AA1061" s="6"/>
    </row>
    <row r="1062" spans="5:27" x14ac:dyDescent="0.25">
      <c r="E1062" s="1"/>
      <c r="G1062" s="6"/>
      <c r="M1062" s="1"/>
      <c r="U1062" s="1"/>
      <c r="Y1062" s="1"/>
      <c r="AA1062" s="6"/>
    </row>
    <row r="1063" spans="5:27" x14ac:dyDescent="0.25">
      <c r="E1063" s="1"/>
      <c r="G1063" s="6"/>
      <c r="M1063" s="1"/>
      <c r="U1063" s="1"/>
      <c r="Y1063" s="1"/>
      <c r="AA1063" s="6"/>
    </row>
    <row r="1064" spans="5:27" x14ac:dyDescent="0.25">
      <c r="E1064" s="1"/>
      <c r="G1064" s="6"/>
      <c r="M1064" s="1"/>
      <c r="U1064" s="1"/>
      <c r="Y1064" s="1"/>
      <c r="AA1064" s="6"/>
    </row>
    <row r="1065" spans="5:27" x14ac:dyDescent="0.25">
      <c r="E1065" s="1"/>
      <c r="G1065" s="6"/>
      <c r="M1065" s="1"/>
      <c r="U1065" s="1"/>
      <c r="Y1065" s="1"/>
      <c r="AA1065" s="6"/>
    </row>
    <row r="1066" spans="5:27" x14ac:dyDescent="0.25">
      <c r="E1066" s="1"/>
      <c r="G1066" s="6"/>
      <c r="M1066" s="1"/>
      <c r="U1066" s="1"/>
      <c r="Y1066" s="1"/>
      <c r="AA1066" s="6"/>
    </row>
    <row r="1067" spans="5:27" x14ac:dyDescent="0.25">
      <c r="E1067" s="1"/>
      <c r="G1067" s="6"/>
      <c r="M1067" s="1"/>
      <c r="U1067" s="1"/>
      <c r="Y1067" s="1"/>
      <c r="AA1067" s="6"/>
    </row>
    <row r="1068" spans="5:27" x14ac:dyDescent="0.25">
      <c r="E1068" s="1"/>
      <c r="G1068" s="6"/>
      <c r="M1068" s="1"/>
      <c r="U1068" s="1"/>
      <c r="Y1068" s="1"/>
      <c r="AA1068" s="6"/>
    </row>
    <row r="1069" spans="5:27" x14ac:dyDescent="0.25">
      <c r="E1069" s="1"/>
      <c r="G1069" s="6"/>
      <c r="M1069" s="1"/>
      <c r="U1069" s="1"/>
      <c r="Y1069" s="1"/>
      <c r="AA1069" s="6"/>
    </row>
    <row r="1070" spans="5:27" x14ac:dyDescent="0.25">
      <c r="E1070" s="1"/>
      <c r="G1070" s="6"/>
      <c r="M1070" s="1"/>
      <c r="U1070" s="1"/>
      <c r="Y1070" s="1"/>
      <c r="AA1070" s="6"/>
    </row>
    <row r="1071" spans="5:27" x14ac:dyDescent="0.25">
      <c r="E1071" s="1"/>
      <c r="G1071" s="6"/>
      <c r="M1071" s="1"/>
      <c r="U1071" s="1"/>
      <c r="Y1071" s="1"/>
      <c r="AA1071" s="6"/>
    </row>
    <row r="1072" spans="5:27" x14ac:dyDescent="0.25">
      <c r="E1072" s="1"/>
      <c r="G1072" s="6"/>
      <c r="M1072" s="1"/>
      <c r="U1072" s="1"/>
      <c r="Y1072" s="1"/>
      <c r="AA1072" s="6"/>
    </row>
    <row r="1073" spans="5:27" x14ac:dyDescent="0.25">
      <c r="E1073" s="1"/>
      <c r="G1073" s="6"/>
      <c r="M1073" s="1"/>
      <c r="U1073" s="1"/>
      <c r="Y1073" s="1"/>
      <c r="AA1073" s="6"/>
    </row>
    <row r="1074" spans="5:27" x14ac:dyDescent="0.25">
      <c r="E1074" s="1"/>
      <c r="G1074" s="6"/>
      <c r="M1074" s="1"/>
      <c r="U1074" s="1"/>
      <c r="Y1074" s="1"/>
      <c r="AA1074" s="6"/>
    </row>
    <row r="1075" spans="5:27" x14ac:dyDescent="0.25">
      <c r="E1075" s="1"/>
      <c r="G1075" s="6"/>
      <c r="M1075" s="1"/>
      <c r="U1075" s="1"/>
      <c r="Y1075" s="1"/>
      <c r="AA1075" s="6"/>
    </row>
    <row r="1076" spans="5:27" x14ac:dyDescent="0.25">
      <c r="E1076" s="1"/>
      <c r="G1076" s="6"/>
      <c r="M1076" s="1"/>
      <c r="U1076" s="1"/>
      <c r="Y1076" s="1"/>
      <c r="AA1076" s="6"/>
    </row>
    <row r="1077" spans="5:27" x14ac:dyDescent="0.25">
      <c r="E1077" s="1"/>
      <c r="G1077" s="6"/>
      <c r="M1077" s="1"/>
      <c r="U1077" s="1"/>
      <c r="Y1077" s="1"/>
      <c r="AA1077" s="6"/>
    </row>
    <row r="1078" spans="5:27" x14ac:dyDescent="0.25">
      <c r="E1078" s="1"/>
      <c r="G1078" s="6"/>
      <c r="M1078" s="1"/>
      <c r="U1078" s="1"/>
      <c r="Y1078" s="1"/>
      <c r="AA1078" s="6"/>
    </row>
    <row r="1079" spans="5:27" x14ac:dyDescent="0.25">
      <c r="E1079" s="1"/>
      <c r="G1079" s="6"/>
      <c r="M1079" s="1"/>
      <c r="U1079" s="1"/>
      <c r="Y1079" s="1"/>
      <c r="AA1079" s="6"/>
    </row>
    <row r="1080" spans="5:27" x14ac:dyDescent="0.25">
      <c r="E1080" s="1"/>
      <c r="G1080" s="6"/>
      <c r="M1080" s="1"/>
      <c r="U1080" s="1"/>
      <c r="Y1080" s="1"/>
      <c r="AA1080" s="6"/>
    </row>
    <row r="1081" spans="5:27" x14ac:dyDescent="0.25">
      <c r="E1081" s="1"/>
      <c r="G1081" s="6"/>
      <c r="M1081" s="1"/>
      <c r="U1081" s="1"/>
      <c r="Y1081" s="1"/>
      <c r="AA1081" s="6"/>
    </row>
    <row r="1082" spans="5:27" x14ac:dyDescent="0.25">
      <c r="E1082" s="1"/>
      <c r="G1082" s="6"/>
      <c r="M1082" s="1"/>
      <c r="U1082" s="1"/>
      <c r="Y1082" s="1"/>
      <c r="AA1082" s="6"/>
    </row>
    <row r="1083" spans="5:27" x14ac:dyDescent="0.25">
      <c r="E1083" s="1"/>
      <c r="G1083" s="6"/>
      <c r="M1083" s="1"/>
      <c r="U1083" s="1"/>
      <c r="Y1083" s="1"/>
      <c r="AA1083" s="6"/>
    </row>
    <row r="1084" spans="5:27" x14ac:dyDescent="0.25">
      <c r="E1084" s="1"/>
      <c r="G1084" s="6"/>
      <c r="M1084" s="1"/>
      <c r="U1084" s="1"/>
      <c r="Y1084" s="1"/>
      <c r="AA1084" s="6"/>
    </row>
    <row r="1085" spans="5:27" x14ac:dyDescent="0.25">
      <c r="E1085" s="1"/>
      <c r="G1085" s="6"/>
      <c r="M1085" s="1"/>
      <c r="U1085" s="1"/>
      <c r="Y1085" s="1"/>
      <c r="AA1085" s="6"/>
    </row>
    <row r="1086" spans="5:27" x14ac:dyDescent="0.25">
      <c r="E1086" s="1"/>
      <c r="G1086" s="6"/>
      <c r="M1086" s="1"/>
      <c r="U1086" s="1"/>
      <c r="Y1086" s="1"/>
      <c r="AA1086" s="6"/>
    </row>
    <row r="1087" spans="5:27" x14ac:dyDescent="0.25">
      <c r="E1087" s="1"/>
      <c r="G1087" s="6"/>
      <c r="M1087" s="1"/>
      <c r="U1087" s="1"/>
      <c r="Y1087" s="1"/>
      <c r="AA1087" s="6"/>
    </row>
    <row r="1088" spans="5:27" x14ac:dyDescent="0.25">
      <c r="E1088" s="1"/>
      <c r="G1088" s="6"/>
      <c r="M1088" s="1"/>
      <c r="U1088" s="1"/>
      <c r="Y1088" s="1"/>
      <c r="AA1088" s="6"/>
    </row>
    <row r="1089" spans="5:27" x14ac:dyDescent="0.25">
      <c r="E1089" s="1"/>
      <c r="G1089" s="6"/>
      <c r="M1089" s="1"/>
      <c r="U1089" s="1"/>
      <c r="Y1089" s="1"/>
      <c r="AA1089" s="6"/>
    </row>
    <row r="1090" spans="5:27" x14ac:dyDescent="0.25">
      <c r="E1090" s="1"/>
      <c r="G1090" s="6"/>
      <c r="M1090" s="1"/>
      <c r="U1090" s="1"/>
      <c r="Y1090" s="1"/>
      <c r="AA1090" s="6"/>
    </row>
    <row r="1091" spans="5:27" x14ac:dyDescent="0.25">
      <c r="E1091" s="1"/>
      <c r="G1091" s="6"/>
      <c r="M1091" s="1"/>
      <c r="U1091" s="1"/>
      <c r="Y1091" s="1"/>
      <c r="AA1091" s="6"/>
    </row>
    <row r="1092" spans="5:27" x14ac:dyDescent="0.25">
      <c r="E1092" s="1"/>
      <c r="G1092" s="6"/>
      <c r="M1092" s="1"/>
      <c r="U1092" s="1"/>
      <c r="Y1092" s="1"/>
      <c r="AA1092" s="6"/>
    </row>
    <row r="1093" spans="5:27" x14ac:dyDescent="0.25">
      <c r="E1093" s="1"/>
      <c r="G1093" s="6"/>
      <c r="M1093" s="1"/>
      <c r="U1093" s="1"/>
      <c r="Y1093" s="1"/>
      <c r="AA1093" s="6"/>
    </row>
    <row r="1094" spans="5:27" x14ac:dyDescent="0.25">
      <c r="E1094" s="1"/>
      <c r="G1094" s="6"/>
      <c r="M1094" s="1"/>
      <c r="U1094" s="1"/>
      <c r="Y1094" s="1"/>
      <c r="AA1094" s="6"/>
    </row>
    <row r="1095" spans="5:27" x14ac:dyDescent="0.25">
      <c r="E1095" s="1"/>
      <c r="G1095" s="6"/>
      <c r="M1095" s="1"/>
      <c r="U1095" s="1"/>
      <c r="Y1095" s="1"/>
      <c r="AA1095" s="6"/>
    </row>
    <row r="1096" spans="5:27" x14ac:dyDescent="0.25">
      <c r="E1096" s="1"/>
      <c r="G1096" s="6"/>
      <c r="M1096" s="1"/>
      <c r="U1096" s="1"/>
      <c r="Y1096" s="1"/>
      <c r="AA1096" s="6"/>
    </row>
    <row r="1097" spans="5:27" x14ac:dyDescent="0.25">
      <c r="E1097" s="1"/>
      <c r="G1097" s="6"/>
      <c r="M1097" s="1"/>
      <c r="U1097" s="1"/>
      <c r="Y1097" s="1"/>
      <c r="AA1097" s="6"/>
    </row>
    <row r="1098" spans="5:27" x14ac:dyDescent="0.25">
      <c r="E1098" s="1"/>
      <c r="G1098" s="6"/>
      <c r="M1098" s="1"/>
      <c r="U1098" s="1"/>
      <c r="Y1098" s="1"/>
      <c r="AA1098" s="6"/>
    </row>
    <row r="1099" spans="5:27" x14ac:dyDescent="0.25">
      <c r="E1099" s="1"/>
      <c r="G1099" s="6"/>
      <c r="M1099" s="1"/>
      <c r="U1099" s="1"/>
      <c r="Y1099" s="1"/>
      <c r="AA1099" s="6"/>
    </row>
    <row r="1100" spans="5:27" x14ac:dyDescent="0.25">
      <c r="E1100" s="1"/>
      <c r="G1100" s="6"/>
      <c r="M1100" s="1"/>
      <c r="U1100" s="1"/>
      <c r="Y1100" s="1"/>
      <c r="AA1100" s="6"/>
    </row>
    <row r="1101" spans="5:27" x14ac:dyDescent="0.25">
      <c r="E1101" s="1"/>
      <c r="G1101" s="6"/>
      <c r="M1101" s="1"/>
      <c r="U1101" s="1"/>
      <c r="Y1101" s="1"/>
      <c r="AA1101" s="6"/>
    </row>
    <row r="1102" spans="5:27" x14ac:dyDescent="0.25">
      <c r="E1102" s="1"/>
      <c r="G1102" s="6"/>
      <c r="M1102" s="1"/>
      <c r="U1102" s="1"/>
      <c r="Y1102" s="1"/>
      <c r="AA1102" s="6"/>
    </row>
    <row r="1103" spans="5:27" x14ac:dyDescent="0.25">
      <c r="E1103" s="1"/>
      <c r="G1103" s="6"/>
      <c r="M1103" s="1"/>
      <c r="U1103" s="1"/>
      <c r="Y1103" s="1"/>
      <c r="AA1103" s="6"/>
    </row>
    <row r="1104" spans="5:27" x14ac:dyDescent="0.25">
      <c r="E1104" s="1"/>
      <c r="G1104" s="6"/>
      <c r="M1104" s="1"/>
      <c r="U1104" s="1"/>
      <c r="Y1104" s="1"/>
      <c r="AA1104" s="6"/>
    </row>
    <row r="1105" spans="5:27" x14ac:dyDescent="0.25">
      <c r="E1105" s="1"/>
      <c r="G1105" s="6"/>
      <c r="M1105" s="1"/>
      <c r="U1105" s="1"/>
      <c r="Y1105" s="1"/>
      <c r="AA1105" s="6"/>
    </row>
    <row r="1106" spans="5:27" x14ac:dyDescent="0.25">
      <c r="E1106" s="1"/>
      <c r="G1106" s="6"/>
      <c r="M1106" s="1"/>
      <c r="U1106" s="1"/>
      <c r="Y1106" s="1"/>
      <c r="AA1106" s="6"/>
    </row>
    <row r="1107" spans="5:27" x14ac:dyDescent="0.25">
      <c r="E1107" s="1"/>
      <c r="G1107" s="6"/>
      <c r="M1107" s="1"/>
      <c r="U1107" s="1"/>
      <c r="Y1107" s="1"/>
      <c r="AA1107" s="6"/>
    </row>
    <row r="1108" spans="5:27" x14ac:dyDescent="0.25">
      <c r="E1108" s="1"/>
      <c r="G1108" s="6"/>
      <c r="M1108" s="1"/>
      <c r="U1108" s="1"/>
      <c r="Y1108" s="1"/>
      <c r="AA1108" s="6"/>
    </row>
    <row r="1109" spans="5:27" x14ac:dyDescent="0.25">
      <c r="E1109" s="1"/>
      <c r="G1109" s="6"/>
      <c r="M1109" s="1"/>
      <c r="U1109" s="1"/>
      <c r="Y1109" s="1"/>
      <c r="AA1109" s="6"/>
    </row>
    <row r="1110" spans="5:27" x14ac:dyDescent="0.25">
      <c r="E1110" s="1"/>
      <c r="G1110" s="6"/>
      <c r="M1110" s="1"/>
      <c r="U1110" s="1"/>
      <c r="Y1110" s="1"/>
      <c r="AA1110" s="6"/>
    </row>
    <row r="1111" spans="5:27" x14ac:dyDescent="0.25">
      <c r="E1111" s="1"/>
      <c r="G1111" s="6"/>
      <c r="M1111" s="1"/>
      <c r="U1111" s="1"/>
      <c r="Y1111" s="1"/>
      <c r="AA1111" s="6"/>
    </row>
    <row r="1112" spans="5:27" x14ac:dyDescent="0.25">
      <c r="E1112" s="1"/>
      <c r="G1112" s="6"/>
      <c r="M1112" s="1"/>
      <c r="U1112" s="1"/>
      <c r="Y1112" s="1"/>
      <c r="AA1112" s="6"/>
    </row>
    <row r="1113" spans="5:27" x14ac:dyDescent="0.25">
      <c r="E1113" s="1"/>
      <c r="G1113" s="6"/>
      <c r="M1113" s="1"/>
      <c r="U1113" s="1"/>
      <c r="Y1113" s="1"/>
      <c r="AA1113" s="6"/>
    </row>
    <row r="1114" spans="5:27" x14ac:dyDescent="0.25">
      <c r="E1114" s="1"/>
      <c r="G1114" s="6"/>
      <c r="M1114" s="1"/>
      <c r="U1114" s="1"/>
      <c r="Y1114" s="1"/>
      <c r="AA1114" s="6"/>
    </row>
    <row r="1115" spans="5:27" x14ac:dyDescent="0.25">
      <c r="E1115" s="1"/>
      <c r="G1115" s="6"/>
      <c r="M1115" s="1"/>
      <c r="U1115" s="1"/>
      <c r="Y1115" s="1"/>
      <c r="AA1115" s="6"/>
    </row>
    <row r="1116" spans="5:27" x14ac:dyDescent="0.25">
      <c r="E1116" s="1"/>
      <c r="G1116" s="6"/>
      <c r="M1116" s="1"/>
      <c r="U1116" s="1"/>
      <c r="Y1116" s="1"/>
      <c r="AA1116" s="6"/>
    </row>
    <row r="1117" spans="5:27" x14ac:dyDescent="0.25">
      <c r="E1117" s="1"/>
      <c r="G1117" s="6"/>
      <c r="M1117" s="1"/>
      <c r="U1117" s="1"/>
      <c r="Y1117" s="1"/>
      <c r="AA1117" s="6"/>
    </row>
    <row r="1118" spans="5:27" x14ac:dyDescent="0.25">
      <c r="E1118" s="1"/>
      <c r="G1118" s="6"/>
      <c r="M1118" s="1"/>
      <c r="U1118" s="1"/>
      <c r="Y1118" s="1"/>
      <c r="AA1118" s="6"/>
    </row>
    <row r="1119" spans="5:27" x14ac:dyDescent="0.25">
      <c r="E1119" s="1"/>
      <c r="G1119" s="6"/>
      <c r="M1119" s="1"/>
      <c r="U1119" s="1"/>
      <c r="Y1119" s="1"/>
      <c r="AA1119" s="6"/>
    </row>
    <row r="1120" spans="5:27" x14ac:dyDescent="0.25">
      <c r="E1120" s="1"/>
      <c r="G1120" s="6"/>
      <c r="M1120" s="1"/>
      <c r="U1120" s="1"/>
      <c r="Y1120" s="1"/>
      <c r="AA1120" s="6"/>
    </row>
    <row r="1121" spans="5:27" x14ac:dyDescent="0.25">
      <c r="E1121" s="1"/>
      <c r="G1121" s="6"/>
      <c r="M1121" s="1"/>
      <c r="U1121" s="1"/>
      <c r="Y1121" s="1"/>
      <c r="AA1121" s="6"/>
    </row>
    <row r="1122" spans="5:27" x14ac:dyDescent="0.25">
      <c r="E1122" s="1"/>
      <c r="G1122" s="6"/>
      <c r="M1122" s="1"/>
      <c r="U1122" s="1"/>
      <c r="Y1122" s="1"/>
      <c r="AA1122" s="6"/>
    </row>
    <row r="1123" spans="5:27" x14ac:dyDescent="0.25">
      <c r="E1123" s="1"/>
      <c r="G1123" s="6"/>
      <c r="M1123" s="1"/>
      <c r="U1123" s="1"/>
      <c r="Y1123" s="1"/>
      <c r="AA1123" s="6"/>
    </row>
    <row r="1124" spans="5:27" x14ac:dyDescent="0.25">
      <c r="E1124" s="1"/>
      <c r="G1124" s="6"/>
      <c r="M1124" s="1"/>
      <c r="U1124" s="1"/>
      <c r="Y1124" s="1"/>
      <c r="AA1124" s="6"/>
    </row>
    <row r="1125" spans="5:27" x14ac:dyDescent="0.25">
      <c r="E1125" s="1"/>
      <c r="G1125" s="6"/>
      <c r="M1125" s="1"/>
      <c r="U1125" s="1"/>
      <c r="Y1125" s="1"/>
      <c r="AA1125" s="6"/>
    </row>
    <row r="1126" spans="5:27" x14ac:dyDescent="0.25">
      <c r="E1126" s="1"/>
      <c r="G1126" s="6"/>
      <c r="M1126" s="1"/>
      <c r="U1126" s="1"/>
      <c r="Y1126" s="1"/>
      <c r="AA1126" s="6"/>
    </row>
    <row r="1127" spans="5:27" x14ac:dyDescent="0.25">
      <c r="E1127" s="1"/>
      <c r="G1127" s="6"/>
      <c r="M1127" s="1"/>
      <c r="U1127" s="1"/>
      <c r="Y1127" s="1"/>
      <c r="AA1127" s="6"/>
    </row>
    <row r="1128" spans="5:27" x14ac:dyDescent="0.25">
      <c r="E1128" s="1"/>
      <c r="G1128" s="6"/>
      <c r="M1128" s="1"/>
      <c r="U1128" s="1"/>
      <c r="Y1128" s="1"/>
      <c r="AA1128" s="6"/>
    </row>
    <row r="1129" spans="5:27" x14ac:dyDescent="0.25">
      <c r="E1129" s="1"/>
      <c r="G1129" s="6"/>
      <c r="M1129" s="1"/>
      <c r="U1129" s="1"/>
      <c r="Y1129" s="1"/>
      <c r="AA1129" s="6"/>
    </row>
    <row r="1130" spans="5:27" x14ac:dyDescent="0.25">
      <c r="E1130" s="1"/>
      <c r="G1130" s="6"/>
      <c r="M1130" s="1"/>
      <c r="U1130" s="1"/>
      <c r="Y1130" s="1"/>
      <c r="AA1130" s="6"/>
    </row>
    <row r="1131" spans="5:27" x14ac:dyDescent="0.25">
      <c r="E1131" s="1"/>
      <c r="G1131" s="6"/>
      <c r="M1131" s="1"/>
      <c r="U1131" s="1"/>
      <c r="Y1131" s="1"/>
      <c r="AA1131" s="6"/>
    </row>
    <row r="1132" spans="5:27" x14ac:dyDescent="0.25">
      <c r="E1132" s="1"/>
      <c r="G1132" s="6"/>
      <c r="M1132" s="1"/>
      <c r="U1132" s="1"/>
      <c r="Y1132" s="1"/>
      <c r="AA1132" s="6"/>
    </row>
    <row r="1133" spans="5:27" x14ac:dyDescent="0.25">
      <c r="E1133" s="1"/>
      <c r="G1133" s="6"/>
      <c r="M1133" s="1"/>
      <c r="U1133" s="1"/>
      <c r="Y1133" s="1"/>
      <c r="AA1133" s="6"/>
    </row>
    <row r="1134" spans="5:27" x14ac:dyDescent="0.25">
      <c r="E1134" s="1"/>
      <c r="G1134" s="6"/>
      <c r="M1134" s="1"/>
      <c r="U1134" s="1"/>
      <c r="Y1134" s="1"/>
      <c r="AA1134" s="6"/>
    </row>
    <row r="1135" spans="5:27" x14ac:dyDescent="0.25">
      <c r="E1135" s="1"/>
      <c r="G1135" s="6"/>
      <c r="M1135" s="1"/>
      <c r="U1135" s="1"/>
      <c r="Y1135" s="1"/>
      <c r="AA1135" s="6"/>
    </row>
    <row r="1136" spans="5:27" x14ac:dyDescent="0.25">
      <c r="E1136" s="1"/>
      <c r="G1136" s="6"/>
      <c r="M1136" s="1"/>
      <c r="U1136" s="1"/>
      <c r="Y1136" s="1"/>
      <c r="AA1136" s="6"/>
    </row>
    <row r="1137" spans="5:27" x14ac:dyDescent="0.25">
      <c r="E1137" s="1"/>
      <c r="G1137" s="6"/>
      <c r="M1137" s="1"/>
      <c r="U1137" s="1"/>
      <c r="Y1137" s="1"/>
      <c r="AA1137" s="6"/>
    </row>
    <row r="1138" spans="5:27" x14ac:dyDescent="0.25">
      <c r="E1138" s="1"/>
      <c r="G1138" s="6"/>
      <c r="M1138" s="1"/>
      <c r="U1138" s="1"/>
      <c r="Y1138" s="1"/>
      <c r="AA1138" s="6"/>
    </row>
    <row r="1139" spans="5:27" x14ac:dyDescent="0.25">
      <c r="E1139" s="1"/>
      <c r="G1139" s="6"/>
      <c r="M1139" s="1"/>
      <c r="U1139" s="1"/>
      <c r="Y1139" s="1"/>
      <c r="AA1139" s="6"/>
    </row>
    <row r="1140" spans="5:27" x14ac:dyDescent="0.25">
      <c r="E1140" s="1"/>
      <c r="G1140" s="6"/>
      <c r="M1140" s="1"/>
      <c r="U1140" s="1"/>
      <c r="Y1140" s="1"/>
      <c r="AA1140" s="6"/>
    </row>
    <row r="1141" spans="5:27" x14ac:dyDescent="0.25">
      <c r="E1141" s="1"/>
      <c r="G1141" s="6"/>
      <c r="M1141" s="1"/>
      <c r="U1141" s="1"/>
      <c r="Y1141" s="1"/>
      <c r="AA1141" s="6"/>
    </row>
    <row r="1142" spans="5:27" x14ac:dyDescent="0.25">
      <c r="E1142" s="1"/>
      <c r="G1142" s="6"/>
      <c r="M1142" s="1"/>
      <c r="U1142" s="1"/>
      <c r="Y1142" s="1"/>
      <c r="AA1142" s="6"/>
    </row>
    <row r="1143" spans="5:27" x14ac:dyDescent="0.25">
      <c r="E1143" s="1"/>
      <c r="G1143" s="6"/>
      <c r="M1143" s="1"/>
      <c r="U1143" s="1"/>
      <c r="Y1143" s="1"/>
      <c r="AA1143" s="6"/>
    </row>
    <row r="1144" spans="5:27" x14ac:dyDescent="0.25">
      <c r="E1144" s="1"/>
      <c r="G1144" s="6"/>
      <c r="M1144" s="1"/>
      <c r="U1144" s="1"/>
      <c r="Y1144" s="1"/>
      <c r="AA1144" s="6"/>
    </row>
    <row r="1145" spans="5:27" x14ac:dyDescent="0.25">
      <c r="E1145" s="1"/>
      <c r="G1145" s="6"/>
      <c r="M1145" s="1"/>
      <c r="U1145" s="1"/>
      <c r="Y1145" s="1"/>
      <c r="AA1145" s="6"/>
    </row>
    <row r="1146" spans="5:27" x14ac:dyDescent="0.25">
      <c r="E1146" s="1"/>
      <c r="G1146" s="6"/>
      <c r="M1146" s="1"/>
      <c r="U1146" s="1"/>
      <c r="Y1146" s="1"/>
      <c r="AA1146" s="6"/>
    </row>
    <row r="1147" spans="5:27" x14ac:dyDescent="0.25">
      <c r="E1147" s="1"/>
      <c r="G1147" s="6"/>
      <c r="M1147" s="1"/>
      <c r="U1147" s="1"/>
      <c r="Y1147" s="1"/>
      <c r="AA1147" s="6"/>
    </row>
    <row r="1148" spans="5:27" x14ac:dyDescent="0.25">
      <c r="E1148" s="1"/>
      <c r="G1148" s="6"/>
      <c r="M1148" s="1"/>
      <c r="U1148" s="1"/>
      <c r="Y1148" s="1"/>
      <c r="AA1148" s="6"/>
    </row>
    <row r="1149" spans="5:27" x14ac:dyDescent="0.25">
      <c r="E1149" s="1"/>
      <c r="G1149" s="6"/>
      <c r="M1149" s="1"/>
      <c r="U1149" s="1"/>
      <c r="Y1149" s="1"/>
      <c r="AA1149" s="6"/>
    </row>
    <row r="1150" spans="5:27" x14ac:dyDescent="0.25">
      <c r="E1150" s="1"/>
      <c r="G1150" s="6"/>
      <c r="M1150" s="1"/>
      <c r="U1150" s="1"/>
      <c r="Y1150" s="1"/>
      <c r="AA1150" s="6"/>
    </row>
    <row r="1151" spans="5:27" x14ac:dyDescent="0.25">
      <c r="E1151" s="1"/>
      <c r="G1151" s="6"/>
      <c r="M1151" s="1"/>
      <c r="U1151" s="1"/>
      <c r="Y1151" s="1"/>
      <c r="AA1151" s="6"/>
    </row>
    <row r="1152" spans="5:27" x14ac:dyDescent="0.25">
      <c r="E1152" s="1"/>
      <c r="G1152" s="6"/>
      <c r="M1152" s="1"/>
      <c r="U1152" s="1"/>
      <c r="Y1152" s="1"/>
      <c r="AA1152" s="6"/>
    </row>
    <row r="1153" spans="5:27" x14ac:dyDescent="0.25">
      <c r="E1153" s="1"/>
      <c r="G1153" s="6"/>
      <c r="M1153" s="1"/>
      <c r="U1153" s="1"/>
      <c r="Y1153" s="1"/>
      <c r="AA1153" s="6"/>
    </row>
    <row r="1154" spans="5:27" x14ac:dyDescent="0.25">
      <c r="E1154" s="1"/>
      <c r="G1154" s="6"/>
      <c r="M1154" s="1"/>
      <c r="U1154" s="1"/>
      <c r="Y1154" s="1"/>
      <c r="AA1154" s="6"/>
    </row>
    <row r="1155" spans="5:27" x14ac:dyDescent="0.25">
      <c r="E1155" s="1"/>
      <c r="G1155" s="6"/>
      <c r="M1155" s="1"/>
      <c r="U1155" s="1"/>
      <c r="Y1155" s="1"/>
      <c r="AA1155" s="6"/>
    </row>
    <row r="1156" spans="5:27" x14ac:dyDescent="0.25">
      <c r="E1156" s="1"/>
      <c r="G1156" s="6"/>
      <c r="M1156" s="1"/>
      <c r="U1156" s="1"/>
      <c r="Y1156" s="1"/>
      <c r="AA1156" s="6"/>
    </row>
    <row r="1157" spans="5:27" x14ac:dyDescent="0.25">
      <c r="E1157" s="1"/>
      <c r="G1157" s="6"/>
      <c r="M1157" s="1"/>
      <c r="U1157" s="1"/>
      <c r="Y1157" s="1"/>
      <c r="AA1157" s="6"/>
    </row>
    <row r="1158" spans="5:27" x14ac:dyDescent="0.25">
      <c r="E1158" s="1"/>
      <c r="G1158" s="6"/>
      <c r="M1158" s="1"/>
      <c r="U1158" s="1"/>
      <c r="Y1158" s="1"/>
      <c r="AA1158" s="6"/>
    </row>
    <row r="1159" spans="5:27" x14ac:dyDescent="0.25">
      <c r="E1159" s="1"/>
      <c r="G1159" s="6"/>
      <c r="M1159" s="1"/>
      <c r="U1159" s="1"/>
      <c r="Y1159" s="1"/>
      <c r="AA1159" s="6"/>
    </row>
    <row r="1160" spans="5:27" x14ac:dyDescent="0.25">
      <c r="E1160" s="1"/>
      <c r="G1160" s="6"/>
      <c r="M1160" s="1"/>
      <c r="U1160" s="1"/>
      <c r="Y1160" s="1"/>
      <c r="AA1160" s="6"/>
    </row>
    <row r="1161" spans="5:27" x14ac:dyDescent="0.25">
      <c r="E1161" s="1"/>
      <c r="G1161" s="6"/>
      <c r="M1161" s="1"/>
      <c r="U1161" s="1"/>
      <c r="Y1161" s="1"/>
      <c r="AA1161" s="6"/>
    </row>
    <row r="1162" spans="5:27" x14ac:dyDescent="0.25">
      <c r="E1162" s="1"/>
      <c r="G1162" s="6"/>
      <c r="M1162" s="1"/>
      <c r="U1162" s="1"/>
      <c r="Y1162" s="1"/>
      <c r="AA1162" s="6"/>
    </row>
    <row r="1163" spans="5:27" x14ac:dyDescent="0.25">
      <c r="E1163" s="1"/>
      <c r="G1163" s="6"/>
      <c r="M1163" s="1"/>
      <c r="U1163" s="1"/>
      <c r="Y1163" s="1"/>
      <c r="AA1163" s="6"/>
    </row>
    <row r="1164" spans="5:27" x14ac:dyDescent="0.25">
      <c r="E1164" s="1"/>
      <c r="G1164" s="6"/>
      <c r="M1164" s="1"/>
      <c r="U1164" s="1"/>
      <c r="Y1164" s="1"/>
      <c r="AA1164" s="6"/>
    </row>
    <row r="1165" spans="5:27" x14ac:dyDescent="0.25">
      <c r="E1165" s="1"/>
      <c r="G1165" s="6"/>
      <c r="M1165" s="1"/>
      <c r="U1165" s="1"/>
      <c r="Y1165" s="1"/>
      <c r="AA1165" s="6"/>
    </row>
    <row r="1166" spans="5:27" x14ac:dyDescent="0.25">
      <c r="E1166" s="1"/>
      <c r="G1166" s="6"/>
      <c r="M1166" s="1"/>
      <c r="U1166" s="1"/>
      <c r="Y1166" s="1"/>
      <c r="AA1166" s="6"/>
    </row>
    <row r="1167" spans="5:27" x14ac:dyDescent="0.25">
      <c r="E1167" s="1"/>
      <c r="G1167" s="6"/>
      <c r="M1167" s="1"/>
      <c r="U1167" s="1"/>
      <c r="Y1167" s="1"/>
      <c r="AA1167" s="6"/>
    </row>
    <row r="1168" spans="5:27" x14ac:dyDescent="0.25">
      <c r="E1168" s="1"/>
      <c r="G1168" s="6"/>
      <c r="M1168" s="1"/>
      <c r="U1168" s="1"/>
      <c r="Y1168" s="1"/>
      <c r="AA1168" s="6"/>
    </row>
    <row r="1169" spans="5:27" x14ac:dyDescent="0.25">
      <c r="E1169" s="1"/>
      <c r="G1169" s="6"/>
      <c r="M1169" s="1"/>
      <c r="U1169" s="1"/>
      <c r="Y1169" s="1"/>
      <c r="AA1169" s="6"/>
    </row>
    <row r="1170" spans="5:27" x14ac:dyDescent="0.25">
      <c r="E1170" s="1"/>
      <c r="G1170" s="6"/>
      <c r="M1170" s="1"/>
      <c r="U1170" s="1"/>
      <c r="Y1170" s="1"/>
      <c r="AA1170" s="6"/>
    </row>
    <row r="1171" spans="5:27" x14ac:dyDescent="0.25">
      <c r="E1171" s="1"/>
      <c r="G1171" s="6"/>
      <c r="M1171" s="1"/>
      <c r="U1171" s="1"/>
      <c r="Y1171" s="1"/>
      <c r="AA1171" s="6"/>
    </row>
    <row r="1172" spans="5:27" x14ac:dyDescent="0.25">
      <c r="E1172" s="1"/>
      <c r="G1172" s="6"/>
      <c r="M1172" s="1"/>
      <c r="U1172" s="1"/>
      <c r="Y1172" s="1"/>
      <c r="AA1172" s="6"/>
    </row>
    <row r="1173" spans="5:27" x14ac:dyDescent="0.25">
      <c r="E1173" s="1"/>
      <c r="G1173" s="6"/>
      <c r="M1173" s="1"/>
      <c r="U1173" s="1"/>
      <c r="Y1173" s="1"/>
      <c r="AA1173" s="6"/>
    </row>
    <row r="1174" spans="5:27" x14ac:dyDescent="0.25">
      <c r="E1174" s="1"/>
      <c r="G1174" s="6"/>
      <c r="M1174" s="1"/>
      <c r="U1174" s="1"/>
      <c r="Y1174" s="1"/>
      <c r="AA1174" s="6"/>
    </row>
    <row r="1175" spans="5:27" x14ac:dyDescent="0.25">
      <c r="E1175" s="1"/>
      <c r="G1175" s="6"/>
      <c r="M1175" s="1"/>
      <c r="U1175" s="1"/>
      <c r="Y1175" s="1"/>
      <c r="AA1175" s="6"/>
    </row>
    <row r="1176" spans="5:27" x14ac:dyDescent="0.25">
      <c r="E1176" s="1"/>
      <c r="G1176" s="6"/>
      <c r="M1176" s="1"/>
      <c r="U1176" s="1"/>
      <c r="Y1176" s="1"/>
      <c r="AA1176" s="6"/>
    </row>
    <row r="1177" spans="5:27" x14ac:dyDescent="0.25">
      <c r="E1177" s="1"/>
      <c r="G1177" s="6"/>
      <c r="M1177" s="1"/>
      <c r="U1177" s="1"/>
      <c r="Y1177" s="1"/>
      <c r="AA1177" s="6"/>
    </row>
    <row r="1178" spans="5:27" x14ac:dyDescent="0.25">
      <c r="E1178" s="1"/>
      <c r="G1178" s="6"/>
      <c r="M1178" s="1"/>
      <c r="U1178" s="1"/>
      <c r="Y1178" s="1"/>
      <c r="AA1178" s="6"/>
    </row>
    <row r="1179" spans="5:27" x14ac:dyDescent="0.25">
      <c r="E1179" s="1"/>
      <c r="G1179" s="6"/>
      <c r="M1179" s="1"/>
      <c r="U1179" s="1"/>
      <c r="Y1179" s="1"/>
      <c r="AA1179" s="6"/>
    </row>
    <row r="1180" spans="5:27" x14ac:dyDescent="0.25">
      <c r="E1180" s="1"/>
      <c r="G1180" s="6"/>
      <c r="M1180" s="1"/>
      <c r="U1180" s="1"/>
      <c r="Y1180" s="1"/>
      <c r="AA1180" s="6"/>
    </row>
    <row r="1181" spans="5:27" x14ac:dyDescent="0.25">
      <c r="E1181" s="1"/>
      <c r="G1181" s="6"/>
      <c r="M1181" s="1"/>
      <c r="U1181" s="1"/>
      <c r="Y1181" s="1"/>
      <c r="AA1181" s="6"/>
    </row>
    <row r="1182" spans="5:27" x14ac:dyDescent="0.25">
      <c r="E1182" s="1"/>
      <c r="G1182" s="6"/>
      <c r="M1182" s="1"/>
      <c r="U1182" s="1"/>
      <c r="Y1182" s="1"/>
      <c r="AA1182" s="6"/>
    </row>
    <row r="1183" spans="5:27" x14ac:dyDescent="0.25">
      <c r="E1183" s="1"/>
      <c r="G1183" s="6"/>
      <c r="M1183" s="1"/>
      <c r="U1183" s="1"/>
      <c r="Y1183" s="1"/>
      <c r="AA1183" s="6"/>
    </row>
    <row r="1184" spans="5:27" x14ac:dyDescent="0.25">
      <c r="E1184" s="1"/>
      <c r="G1184" s="6"/>
      <c r="M1184" s="1"/>
      <c r="U1184" s="1"/>
      <c r="Y1184" s="1"/>
      <c r="AA1184" s="6"/>
    </row>
    <row r="1185" spans="5:27" x14ac:dyDescent="0.25">
      <c r="E1185" s="1"/>
      <c r="G1185" s="6"/>
      <c r="M1185" s="1"/>
      <c r="U1185" s="1"/>
      <c r="Y1185" s="1"/>
      <c r="AA1185" s="6"/>
    </row>
    <row r="1186" spans="5:27" x14ac:dyDescent="0.25">
      <c r="E1186" s="1"/>
      <c r="G1186" s="6"/>
      <c r="M1186" s="1"/>
      <c r="U1186" s="1"/>
      <c r="Y1186" s="1"/>
      <c r="AA1186" s="6"/>
    </row>
    <row r="1187" spans="5:27" x14ac:dyDescent="0.25">
      <c r="E1187" s="1"/>
      <c r="G1187" s="6"/>
      <c r="M1187" s="1"/>
      <c r="U1187" s="1"/>
      <c r="Y1187" s="1"/>
      <c r="AA1187" s="6"/>
    </row>
    <row r="1188" spans="5:27" x14ac:dyDescent="0.25">
      <c r="E1188" s="1"/>
      <c r="G1188" s="6"/>
      <c r="M1188" s="1"/>
      <c r="U1188" s="1"/>
      <c r="Y1188" s="1"/>
      <c r="AA1188" s="6"/>
    </row>
    <row r="1189" spans="5:27" x14ac:dyDescent="0.25">
      <c r="E1189" s="1"/>
      <c r="G1189" s="6"/>
      <c r="M1189" s="1"/>
      <c r="U1189" s="1"/>
      <c r="Y1189" s="1"/>
      <c r="AA1189" s="6"/>
    </row>
    <row r="1190" spans="5:27" x14ac:dyDescent="0.25">
      <c r="E1190" s="1"/>
      <c r="G1190" s="6"/>
      <c r="M1190" s="1"/>
      <c r="U1190" s="1"/>
      <c r="Y1190" s="1"/>
      <c r="AA1190" s="6"/>
    </row>
    <row r="1191" spans="5:27" x14ac:dyDescent="0.25">
      <c r="E1191" s="1"/>
      <c r="G1191" s="6"/>
      <c r="M1191" s="1"/>
      <c r="U1191" s="1"/>
      <c r="Y1191" s="1"/>
      <c r="AA1191" s="6"/>
    </row>
    <row r="1192" spans="5:27" x14ac:dyDescent="0.25">
      <c r="E1192" s="1"/>
      <c r="G1192" s="6"/>
      <c r="M1192" s="1"/>
      <c r="U1192" s="1"/>
      <c r="Y1192" s="1"/>
      <c r="AA1192" s="6"/>
    </row>
    <row r="1193" spans="5:27" x14ac:dyDescent="0.25">
      <c r="E1193" s="1"/>
      <c r="G1193" s="6"/>
      <c r="M1193" s="1"/>
      <c r="U1193" s="1"/>
      <c r="Y1193" s="1"/>
      <c r="AA1193" s="6"/>
    </row>
    <row r="1194" spans="5:27" x14ac:dyDescent="0.25">
      <c r="E1194" s="1"/>
      <c r="G1194" s="6"/>
      <c r="M1194" s="1"/>
      <c r="U1194" s="1"/>
      <c r="Y1194" s="1"/>
      <c r="AA1194" s="6"/>
    </row>
    <row r="1195" spans="5:27" x14ac:dyDescent="0.25">
      <c r="E1195" s="1"/>
      <c r="G1195" s="6"/>
      <c r="M1195" s="1"/>
      <c r="U1195" s="1"/>
      <c r="Y1195" s="1"/>
      <c r="AA1195" s="6"/>
    </row>
    <row r="1196" spans="5:27" x14ac:dyDescent="0.25">
      <c r="E1196" s="1"/>
      <c r="G1196" s="6"/>
      <c r="M1196" s="1"/>
      <c r="U1196" s="1"/>
      <c r="Y1196" s="1"/>
      <c r="AA1196" s="6"/>
    </row>
    <row r="1197" spans="5:27" x14ac:dyDescent="0.25">
      <c r="E1197" s="1"/>
      <c r="G1197" s="6"/>
      <c r="M1197" s="1"/>
      <c r="U1197" s="1"/>
      <c r="Y1197" s="1"/>
      <c r="AA1197" s="6"/>
    </row>
    <row r="1198" spans="5:27" x14ac:dyDescent="0.25">
      <c r="E1198" s="1"/>
      <c r="G1198" s="6"/>
      <c r="M1198" s="1"/>
      <c r="U1198" s="1"/>
      <c r="Y1198" s="1"/>
      <c r="AA1198" s="6"/>
    </row>
    <row r="1199" spans="5:27" x14ac:dyDescent="0.25">
      <c r="E1199" s="1"/>
      <c r="G1199" s="6"/>
      <c r="M1199" s="1"/>
      <c r="U1199" s="1"/>
      <c r="Y1199" s="1"/>
      <c r="AA1199" s="6"/>
    </row>
    <row r="1200" spans="5:27" x14ac:dyDescent="0.25">
      <c r="E1200" s="1"/>
      <c r="G1200" s="6"/>
      <c r="M1200" s="1"/>
      <c r="U1200" s="1"/>
      <c r="Y1200" s="1"/>
      <c r="AA1200" s="6"/>
    </row>
    <row r="1201" spans="5:27" x14ac:dyDescent="0.25">
      <c r="E1201" s="1"/>
      <c r="G1201" s="6"/>
      <c r="M1201" s="1"/>
      <c r="U1201" s="1"/>
      <c r="Y1201" s="1"/>
      <c r="AA1201" s="6"/>
    </row>
    <row r="1202" spans="5:27" x14ac:dyDescent="0.25">
      <c r="E1202" s="1"/>
      <c r="G1202" s="6"/>
      <c r="M1202" s="1"/>
      <c r="U1202" s="1"/>
      <c r="Y1202" s="1"/>
      <c r="AA1202" s="6"/>
    </row>
    <row r="1203" spans="5:27" x14ac:dyDescent="0.25">
      <c r="E1203" s="1"/>
      <c r="G1203" s="6"/>
      <c r="M1203" s="1"/>
      <c r="U1203" s="1"/>
      <c r="Y1203" s="1"/>
      <c r="AA1203" s="6"/>
    </row>
    <row r="1204" spans="5:27" x14ac:dyDescent="0.25">
      <c r="E1204" s="1"/>
      <c r="G1204" s="6"/>
      <c r="M1204" s="1"/>
      <c r="U1204" s="1"/>
      <c r="Y1204" s="1"/>
      <c r="AA1204" s="6"/>
    </row>
    <row r="1205" spans="5:27" x14ac:dyDescent="0.25">
      <c r="E1205" s="1"/>
      <c r="G1205" s="6"/>
      <c r="M1205" s="1"/>
      <c r="U1205" s="1"/>
      <c r="Y1205" s="1"/>
      <c r="AA1205" s="6"/>
    </row>
    <row r="1206" spans="5:27" x14ac:dyDescent="0.25">
      <c r="E1206" s="1"/>
      <c r="G1206" s="6"/>
      <c r="M1206" s="1"/>
      <c r="U1206" s="1"/>
      <c r="Y1206" s="1"/>
      <c r="AA1206" s="6"/>
    </row>
    <row r="1207" spans="5:27" x14ac:dyDescent="0.25">
      <c r="E1207" s="1"/>
      <c r="G1207" s="6"/>
      <c r="M1207" s="1"/>
      <c r="U1207" s="1"/>
      <c r="Y1207" s="1"/>
      <c r="AA1207" s="6"/>
    </row>
    <row r="1208" spans="5:27" x14ac:dyDescent="0.25">
      <c r="E1208" s="1"/>
      <c r="G1208" s="6"/>
      <c r="M1208" s="1"/>
      <c r="U1208" s="1"/>
      <c r="Y1208" s="1"/>
      <c r="AA1208" s="6"/>
    </row>
    <row r="1209" spans="5:27" x14ac:dyDescent="0.25">
      <c r="E1209" s="1"/>
      <c r="G1209" s="6"/>
      <c r="M1209" s="1"/>
      <c r="U1209" s="1"/>
      <c r="Y1209" s="1"/>
      <c r="AA1209" s="6"/>
    </row>
    <row r="1210" spans="5:27" x14ac:dyDescent="0.25">
      <c r="E1210" s="1"/>
      <c r="G1210" s="6"/>
      <c r="M1210" s="1"/>
      <c r="U1210" s="1"/>
      <c r="Y1210" s="1"/>
      <c r="AA1210" s="6"/>
    </row>
    <row r="1211" spans="5:27" x14ac:dyDescent="0.25">
      <c r="E1211" s="1"/>
      <c r="G1211" s="6"/>
      <c r="M1211" s="1"/>
      <c r="U1211" s="1"/>
      <c r="Y1211" s="1"/>
      <c r="AA1211" s="6"/>
    </row>
    <row r="1212" spans="5:27" x14ac:dyDescent="0.25">
      <c r="E1212" s="1"/>
      <c r="G1212" s="6"/>
      <c r="M1212" s="1"/>
      <c r="U1212" s="1"/>
      <c r="Y1212" s="1"/>
      <c r="AA1212" s="6"/>
    </row>
    <row r="1213" spans="5:27" x14ac:dyDescent="0.25">
      <c r="E1213" s="1"/>
      <c r="G1213" s="6"/>
      <c r="M1213" s="1"/>
      <c r="U1213" s="1"/>
      <c r="Y1213" s="1"/>
      <c r="AA1213" s="6"/>
    </row>
    <row r="1214" spans="5:27" x14ac:dyDescent="0.25">
      <c r="E1214" s="1"/>
      <c r="G1214" s="6"/>
      <c r="M1214" s="1"/>
      <c r="U1214" s="1"/>
      <c r="Y1214" s="1"/>
      <c r="AA1214" s="6"/>
    </row>
    <row r="1215" spans="5:27" x14ac:dyDescent="0.25">
      <c r="E1215" s="1"/>
      <c r="G1215" s="6"/>
      <c r="M1215" s="1"/>
      <c r="U1215" s="1"/>
      <c r="Y1215" s="1"/>
      <c r="AA1215" s="6"/>
    </row>
    <row r="1216" spans="5:27" x14ac:dyDescent="0.25">
      <c r="E1216" s="1"/>
      <c r="G1216" s="6"/>
      <c r="M1216" s="1"/>
      <c r="U1216" s="1"/>
      <c r="Y1216" s="1"/>
      <c r="AA1216" s="6"/>
    </row>
    <row r="1217" spans="5:27" x14ac:dyDescent="0.25">
      <c r="E1217" s="1"/>
      <c r="G1217" s="6"/>
      <c r="M1217" s="1"/>
      <c r="U1217" s="1"/>
      <c r="Y1217" s="1"/>
      <c r="AA1217" s="6"/>
    </row>
    <row r="1218" spans="5:27" x14ac:dyDescent="0.25">
      <c r="E1218" s="1"/>
      <c r="G1218" s="6"/>
      <c r="M1218" s="1"/>
      <c r="U1218" s="1"/>
      <c r="Y1218" s="1"/>
      <c r="AA1218" s="6"/>
    </row>
    <row r="1219" spans="5:27" x14ac:dyDescent="0.25">
      <c r="E1219" s="1"/>
      <c r="G1219" s="6"/>
      <c r="M1219" s="1"/>
      <c r="U1219" s="1"/>
      <c r="Y1219" s="1"/>
      <c r="AA1219" s="6"/>
    </row>
    <row r="1220" spans="5:27" x14ac:dyDescent="0.25">
      <c r="E1220" s="1"/>
      <c r="G1220" s="6"/>
      <c r="M1220" s="1"/>
      <c r="U1220" s="1"/>
      <c r="Y1220" s="1"/>
      <c r="AA1220" s="6"/>
    </row>
    <row r="1221" spans="5:27" x14ac:dyDescent="0.25">
      <c r="E1221" s="1"/>
      <c r="G1221" s="6"/>
      <c r="M1221" s="1"/>
      <c r="U1221" s="1"/>
      <c r="Y1221" s="1"/>
      <c r="AA1221" s="6"/>
    </row>
    <row r="1222" spans="5:27" x14ac:dyDescent="0.25">
      <c r="E1222" s="1"/>
      <c r="G1222" s="6"/>
      <c r="M1222" s="1"/>
      <c r="U1222" s="1"/>
      <c r="Y1222" s="1"/>
      <c r="AA1222" s="6"/>
    </row>
    <row r="1223" spans="5:27" x14ac:dyDescent="0.25">
      <c r="E1223" s="1"/>
      <c r="G1223" s="6"/>
      <c r="M1223" s="1"/>
      <c r="U1223" s="1"/>
      <c r="Y1223" s="1"/>
      <c r="AA1223" s="6"/>
    </row>
    <row r="1224" spans="5:27" x14ac:dyDescent="0.25">
      <c r="E1224" s="1"/>
      <c r="G1224" s="6"/>
      <c r="M1224" s="1"/>
      <c r="U1224" s="1"/>
      <c r="Y1224" s="1"/>
      <c r="AA1224" s="6"/>
    </row>
    <row r="1225" spans="5:27" x14ac:dyDescent="0.25">
      <c r="E1225" s="1"/>
      <c r="G1225" s="6"/>
      <c r="M1225" s="1"/>
      <c r="U1225" s="1"/>
      <c r="Y1225" s="1"/>
      <c r="AA1225" s="6"/>
    </row>
    <row r="1226" spans="5:27" x14ac:dyDescent="0.25">
      <c r="E1226" s="1"/>
      <c r="G1226" s="6"/>
      <c r="M1226" s="1"/>
      <c r="U1226" s="1"/>
      <c r="Y1226" s="1"/>
      <c r="AA1226" s="6"/>
    </row>
    <row r="1227" spans="5:27" x14ac:dyDescent="0.25">
      <c r="E1227" s="1"/>
      <c r="G1227" s="6"/>
      <c r="M1227" s="1"/>
      <c r="U1227" s="1"/>
      <c r="Y1227" s="1"/>
      <c r="AA1227" s="6"/>
    </row>
    <row r="1228" spans="5:27" x14ac:dyDescent="0.25">
      <c r="E1228" s="1"/>
      <c r="G1228" s="6"/>
      <c r="M1228" s="1"/>
      <c r="U1228" s="1"/>
      <c r="Y1228" s="1"/>
      <c r="AA1228" s="6"/>
    </row>
    <row r="1229" spans="5:27" x14ac:dyDescent="0.25">
      <c r="E1229" s="1"/>
      <c r="G1229" s="6"/>
      <c r="M1229" s="1"/>
      <c r="U1229" s="1"/>
      <c r="Y1229" s="1"/>
      <c r="AA1229" s="6"/>
    </row>
    <row r="1230" spans="5:27" x14ac:dyDescent="0.25">
      <c r="E1230" s="1"/>
      <c r="G1230" s="6"/>
      <c r="M1230" s="1"/>
      <c r="U1230" s="1"/>
      <c r="Y1230" s="1"/>
      <c r="AA1230" s="6"/>
    </row>
    <row r="1231" spans="5:27" x14ac:dyDescent="0.25">
      <c r="E1231" s="1"/>
      <c r="G1231" s="6"/>
      <c r="M1231" s="1"/>
      <c r="U1231" s="1"/>
      <c r="Y1231" s="1"/>
      <c r="AA1231" s="6"/>
    </row>
    <row r="1232" spans="5:27" x14ac:dyDescent="0.25">
      <c r="E1232" s="1"/>
      <c r="G1232" s="6"/>
      <c r="M1232" s="1"/>
      <c r="U1232" s="1"/>
      <c r="Y1232" s="1"/>
      <c r="AA1232" s="6"/>
    </row>
    <row r="1233" spans="5:27" x14ac:dyDescent="0.25">
      <c r="E1233" s="1"/>
      <c r="G1233" s="6"/>
      <c r="M1233" s="1"/>
      <c r="U1233" s="1"/>
      <c r="Y1233" s="1"/>
      <c r="AA1233" s="6"/>
    </row>
    <row r="1234" spans="5:27" x14ac:dyDescent="0.25">
      <c r="E1234" s="1"/>
      <c r="G1234" s="6"/>
      <c r="M1234" s="1"/>
      <c r="U1234" s="1"/>
      <c r="Y1234" s="1"/>
      <c r="AA1234" s="6"/>
    </row>
    <row r="1235" spans="5:27" x14ac:dyDescent="0.25">
      <c r="E1235" s="1"/>
      <c r="G1235" s="6"/>
      <c r="M1235" s="1"/>
      <c r="U1235" s="1"/>
      <c r="Y1235" s="1"/>
      <c r="AA1235" s="6"/>
    </row>
    <row r="1236" spans="5:27" x14ac:dyDescent="0.25">
      <c r="E1236" s="1"/>
      <c r="G1236" s="6"/>
      <c r="M1236" s="1"/>
      <c r="U1236" s="1"/>
      <c r="Y1236" s="1"/>
      <c r="AA1236" s="6"/>
    </row>
    <row r="1237" spans="5:27" x14ac:dyDescent="0.25">
      <c r="E1237" s="1"/>
      <c r="G1237" s="6"/>
      <c r="M1237" s="1"/>
      <c r="U1237" s="1"/>
      <c r="Y1237" s="1"/>
      <c r="AA1237" s="6"/>
    </row>
    <row r="1238" spans="5:27" x14ac:dyDescent="0.25">
      <c r="E1238" s="1"/>
      <c r="G1238" s="6"/>
      <c r="M1238" s="1"/>
      <c r="U1238" s="1"/>
      <c r="Y1238" s="1"/>
      <c r="AA1238" s="6"/>
    </row>
    <row r="1239" spans="5:27" x14ac:dyDescent="0.25">
      <c r="E1239" s="1"/>
      <c r="G1239" s="6"/>
      <c r="M1239" s="1"/>
      <c r="U1239" s="1"/>
      <c r="Y1239" s="1"/>
      <c r="AA1239" s="6"/>
    </row>
    <row r="1240" spans="5:27" x14ac:dyDescent="0.25">
      <c r="E1240" s="1"/>
      <c r="G1240" s="6"/>
      <c r="M1240" s="1"/>
      <c r="U1240" s="1"/>
      <c r="Y1240" s="1"/>
      <c r="AA1240" s="6"/>
    </row>
    <row r="1241" spans="5:27" x14ac:dyDescent="0.25">
      <c r="E1241" s="1"/>
      <c r="G1241" s="6"/>
      <c r="M1241" s="1"/>
      <c r="U1241" s="1"/>
      <c r="Y1241" s="1"/>
      <c r="AA1241" s="6"/>
    </row>
    <row r="1242" spans="5:27" x14ac:dyDescent="0.25">
      <c r="E1242" s="1"/>
      <c r="G1242" s="6"/>
      <c r="M1242" s="1"/>
      <c r="U1242" s="1"/>
      <c r="Y1242" s="1"/>
      <c r="AA1242" s="6"/>
    </row>
    <row r="1243" spans="5:27" x14ac:dyDescent="0.25">
      <c r="E1243" s="1"/>
      <c r="G1243" s="6"/>
      <c r="M1243" s="1"/>
      <c r="U1243" s="1"/>
      <c r="Y1243" s="1"/>
      <c r="AA1243" s="6"/>
    </row>
    <row r="1244" spans="5:27" x14ac:dyDescent="0.25">
      <c r="E1244" s="1"/>
      <c r="G1244" s="6"/>
      <c r="M1244" s="1"/>
      <c r="U1244" s="1"/>
      <c r="Y1244" s="1"/>
      <c r="AA1244" s="6"/>
    </row>
    <row r="1245" spans="5:27" x14ac:dyDescent="0.25">
      <c r="E1245" s="1"/>
      <c r="G1245" s="6"/>
      <c r="M1245" s="1"/>
      <c r="U1245" s="1"/>
      <c r="Y1245" s="1"/>
      <c r="AA1245" s="6"/>
    </row>
    <row r="1246" spans="5:27" x14ac:dyDescent="0.25">
      <c r="E1246" s="1"/>
      <c r="G1246" s="6"/>
      <c r="M1246" s="1"/>
      <c r="U1246" s="1"/>
      <c r="Y1246" s="1"/>
      <c r="AA1246" s="6"/>
    </row>
    <row r="1247" spans="5:27" x14ac:dyDescent="0.25">
      <c r="E1247" s="1"/>
      <c r="G1247" s="6"/>
      <c r="M1247" s="1"/>
      <c r="U1247" s="1"/>
      <c r="Y1247" s="1"/>
      <c r="AA1247" s="6"/>
    </row>
    <row r="1248" spans="5:27" x14ac:dyDescent="0.25">
      <c r="E1248" s="1"/>
      <c r="G1248" s="6"/>
      <c r="M1248" s="1"/>
      <c r="U1248" s="1"/>
      <c r="Y1248" s="1"/>
      <c r="AA1248" s="6"/>
    </row>
    <row r="1249" spans="5:27" x14ac:dyDescent="0.25">
      <c r="E1249" s="1"/>
      <c r="G1249" s="6"/>
      <c r="M1249" s="1"/>
      <c r="U1249" s="1"/>
      <c r="Y1249" s="1"/>
      <c r="AA1249" s="6"/>
    </row>
    <row r="1250" spans="5:27" x14ac:dyDescent="0.25">
      <c r="E1250" s="1"/>
      <c r="G1250" s="6"/>
      <c r="M1250" s="1"/>
      <c r="U1250" s="1"/>
      <c r="Y1250" s="1"/>
      <c r="AA1250" s="6"/>
    </row>
    <row r="1251" spans="5:27" x14ac:dyDescent="0.25">
      <c r="E1251" s="1"/>
      <c r="G1251" s="6"/>
      <c r="M1251" s="1"/>
      <c r="U1251" s="1"/>
      <c r="Y1251" s="1"/>
      <c r="AA1251" s="6"/>
    </row>
    <row r="1252" spans="5:27" x14ac:dyDescent="0.25">
      <c r="E1252" s="1"/>
      <c r="G1252" s="6"/>
      <c r="M1252" s="1"/>
      <c r="U1252" s="1"/>
      <c r="Y1252" s="1"/>
      <c r="AA1252" s="6"/>
    </row>
    <row r="1253" spans="5:27" x14ac:dyDescent="0.25">
      <c r="E1253" s="1"/>
      <c r="G1253" s="6"/>
      <c r="M1253" s="1"/>
      <c r="U1253" s="1"/>
      <c r="Y1253" s="1"/>
      <c r="AA1253" s="6"/>
    </row>
    <row r="1254" spans="5:27" x14ac:dyDescent="0.25">
      <c r="E1254" s="1"/>
      <c r="G1254" s="6"/>
      <c r="M1254" s="1"/>
      <c r="U1254" s="1"/>
      <c r="Y1254" s="1"/>
      <c r="AA1254" s="6"/>
    </row>
    <row r="1255" spans="5:27" x14ac:dyDescent="0.25">
      <c r="E1255" s="1"/>
      <c r="G1255" s="6"/>
      <c r="M1255" s="1"/>
      <c r="U1255" s="1"/>
      <c r="Y1255" s="1"/>
      <c r="AA1255" s="6"/>
    </row>
    <row r="1256" spans="5:27" x14ac:dyDescent="0.25">
      <c r="E1256" s="1"/>
      <c r="G1256" s="6"/>
      <c r="M1256" s="1"/>
      <c r="U1256" s="1"/>
      <c r="Y1256" s="1"/>
      <c r="AA1256" s="6"/>
    </row>
    <row r="1257" spans="5:27" x14ac:dyDescent="0.25">
      <c r="E1257" s="1"/>
      <c r="G1257" s="6"/>
      <c r="M1257" s="1"/>
      <c r="U1257" s="1"/>
      <c r="Y1257" s="1"/>
      <c r="AA1257" s="6"/>
    </row>
    <row r="1258" spans="5:27" x14ac:dyDescent="0.25">
      <c r="E1258" s="1"/>
      <c r="G1258" s="6"/>
      <c r="M1258" s="1"/>
      <c r="U1258" s="1"/>
      <c r="Y1258" s="1"/>
      <c r="AA1258" s="6"/>
    </row>
    <row r="1259" spans="5:27" x14ac:dyDescent="0.25">
      <c r="E1259" s="1"/>
      <c r="G1259" s="6"/>
      <c r="M1259" s="1"/>
      <c r="U1259" s="1"/>
      <c r="Y1259" s="1"/>
      <c r="AA1259" s="6"/>
    </row>
    <row r="1260" spans="5:27" x14ac:dyDescent="0.25">
      <c r="E1260" s="1"/>
      <c r="G1260" s="6"/>
      <c r="M1260" s="1"/>
      <c r="U1260" s="1"/>
      <c r="Y1260" s="1"/>
      <c r="AA1260" s="6"/>
    </row>
    <row r="1261" spans="5:27" x14ac:dyDescent="0.25">
      <c r="E1261" s="1"/>
      <c r="G1261" s="6"/>
      <c r="M1261" s="1"/>
      <c r="U1261" s="1"/>
      <c r="Y1261" s="1"/>
      <c r="AA1261" s="6"/>
    </row>
    <row r="1262" spans="5:27" x14ac:dyDescent="0.25">
      <c r="E1262" s="1"/>
      <c r="G1262" s="6"/>
      <c r="M1262" s="1"/>
      <c r="U1262" s="1"/>
      <c r="Y1262" s="1"/>
      <c r="AA1262" s="6"/>
    </row>
    <row r="1263" spans="5:27" x14ac:dyDescent="0.25">
      <c r="E1263" s="1"/>
      <c r="G1263" s="6"/>
      <c r="M1263" s="1"/>
      <c r="U1263" s="1"/>
      <c r="Y1263" s="1"/>
      <c r="AA1263" s="6"/>
    </row>
    <row r="1264" spans="5:27" x14ac:dyDescent="0.25">
      <c r="E1264" s="1"/>
      <c r="G1264" s="6"/>
      <c r="M1264" s="1"/>
      <c r="U1264" s="1"/>
      <c r="Y1264" s="1"/>
      <c r="AA1264" s="6"/>
    </row>
    <row r="1265" spans="5:27" x14ac:dyDescent="0.25">
      <c r="E1265" s="1"/>
      <c r="G1265" s="6"/>
      <c r="M1265" s="1"/>
      <c r="U1265" s="1"/>
      <c r="Y1265" s="1"/>
      <c r="AA1265" s="6"/>
    </row>
    <row r="1266" spans="5:27" x14ac:dyDescent="0.25">
      <c r="E1266" s="1"/>
      <c r="G1266" s="6"/>
      <c r="M1266" s="1"/>
      <c r="U1266" s="1"/>
      <c r="Y1266" s="1"/>
      <c r="AA1266" s="6"/>
    </row>
    <row r="1267" spans="5:27" x14ac:dyDescent="0.25">
      <c r="E1267" s="1"/>
      <c r="G1267" s="6"/>
      <c r="M1267" s="1"/>
      <c r="U1267" s="1"/>
      <c r="Y1267" s="1"/>
      <c r="AA1267" s="6"/>
    </row>
    <row r="1268" spans="5:27" x14ac:dyDescent="0.25">
      <c r="E1268" s="1"/>
      <c r="G1268" s="6"/>
      <c r="M1268" s="1"/>
      <c r="U1268" s="1"/>
      <c r="Y1268" s="1"/>
      <c r="AA1268" s="6"/>
    </row>
    <row r="1269" spans="5:27" x14ac:dyDescent="0.25">
      <c r="E1269" s="1"/>
      <c r="G1269" s="6"/>
      <c r="M1269" s="1"/>
      <c r="U1269" s="1"/>
      <c r="Y1269" s="1"/>
      <c r="AA1269" s="6"/>
    </row>
    <row r="1270" spans="5:27" x14ac:dyDescent="0.25">
      <c r="E1270" s="1"/>
      <c r="G1270" s="6"/>
      <c r="M1270" s="1"/>
      <c r="U1270" s="1"/>
      <c r="Y1270" s="1"/>
      <c r="AA1270" s="6"/>
    </row>
    <row r="1271" spans="5:27" x14ac:dyDescent="0.25">
      <c r="E1271" s="1"/>
      <c r="G1271" s="6"/>
      <c r="M1271" s="1"/>
      <c r="U1271" s="1"/>
      <c r="Y1271" s="1"/>
      <c r="AA1271" s="6"/>
    </row>
    <row r="1272" spans="5:27" x14ac:dyDescent="0.25">
      <c r="E1272" s="1"/>
      <c r="G1272" s="6"/>
      <c r="M1272" s="1"/>
      <c r="U1272" s="1"/>
      <c r="Y1272" s="1"/>
      <c r="AA1272" s="6"/>
    </row>
    <row r="1273" spans="5:27" x14ac:dyDescent="0.25">
      <c r="E1273" s="1"/>
      <c r="G1273" s="6"/>
      <c r="M1273" s="1"/>
      <c r="U1273" s="1"/>
      <c r="Y1273" s="1"/>
      <c r="AA1273" s="6"/>
    </row>
    <row r="1274" spans="5:27" x14ac:dyDescent="0.25">
      <c r="E1274" s="1"/>
      <c r="G1274" s="6"/>
      <c r="M1274" s="1"/>
      <c r="U1274" s="1"/>
      <c r="Y1274" s="1"/>
      <c r="AA1274" s="6"/>
    </row>
    <row r="1275" spans="5:27" x14ac:dyDescent="0.25">
      <c r="E1275" s="1"/>
      <c r="G1275" s="6"/>
      <c r="M1275" s="1"/>
      <c r="U1275" s="1"/>
      <c r="Y1275" s="1"/>
      <c r="AA1275" s="6"/>
    </row>
    <row r="1276" spans="5:27" x14ac:dyDescent="0.25">
      <c r="E1276" s="1"/>
      <c r="G1276" s="6"/>
      <c r="M1276" s="1"/>
      <c r="U1276" s="1"/>
      <c r="Y1276" s="1"/>
      <c r="AA1276" s="6"/>
    </row>
    <row r="1277" spans="5:27" x14ac:dyDescent="0.25">
      <c r="E1277" s="1"/>
      <c r="G1277" s="6"/>
      <c r="M1277" s="1"/>
      <c r="U1277" s="1"/>
      <c r="Y1277" s="1"/>
      <c r="AA1277" s="6"/>
    </row>
    <row r="1278" spans="5:27" x14ac:dyDescent="0.25">
      <c r="E1278" s="1"/>
      <c r="G1278" s="6"/>
      <c r="M1278" s="1"/>
      <c r="U1278" s="1"/>
      <c r="Y1278" s="1"/>
      <c r="AA1278" s="6"/>
    </row>
    <row r="1279" spans="5:27" x14ac:dyDescent="0.25">
      <c r="E1279" s="1"/>
      <c r="G1279" s="6"/>
      <c r="M1279" s="1"/>
      <c r="U1279" s="1"/>
      <c r="Y1279" s="1"/>
      <c r="AA1279" s="6"/>
    </row>
    <row r="1280" spans="5:27" x14ac:dyDescent="0.25">
      <c r="E1280" s="1"/>
      <c r="G1280" s="6"/>
      <c r="M1280" s="1"/>
      <c r="U1280" s="1"/>
      <c r="Y1280" s="1"/>
      <c r="AA1280" s="6"/>
    </row>
    <row r="1281" spans="5:27" x14ac:dyDescent="0.25">
      <c r="E1281" s="1"/>
      <c r="G1281" s="6"/>
      <c r="M1281" s="1"/>
      <c r="U1281" s="1"/>
      <c r="Y1281" s="1"/>
      <c r="AA1281" s="6"/>
    </row>
    <row r="1282" spans="5:27" x14ac:dyDescent="0.25">
      <c r="E1282" s="1"/>
      <c r="G1282" s="6"/>
      <c r="M1282" s="1"/>
      <c r="U1282" s="1"/>
      <c r="Y1282" s="1"/>
      <c r="AA1282" s="6"/>
    </row>
    <row r="1283" spans="5:27" x14ac:dyDescent="0.25">
      <c r="E1283" s="1"/>
      <c r="G1283" s="6"/>
      <c r="M1283" s="1"/>
      <c r="U1283" s="1"/>
      <c r="Y1283" s="1"/>
      <c r="AA1283" s="6"/>
    </row>
    <row r="1284" spans="5:27" x14ac:dyDescent="0.25">
      <c r="E1284" s="1"/>
      <c r="G1284" s="6"/>
      <c r="M1284" s="1"/>
      <c r="U1284" s="1"/>
      <c r="Y1284" s="1"/>
      <c r="AA1284" s="6"/>
    </row>
    <row r="1285" spans="5:27" x14ac:dyDescent="0.25">
      <c r="E1285" s="1"/>
      <c r="G1285" s="6"/>
      <c r="M1285" s="1"/>
      <c r="U1285" s="1"/>
      <c r="Y1285" s="1"/>
      <c r="AA1285" s="6"/>
    </row>
    <row r="1286" spans="5:27" x14ac:dyDescent="0.25">
      <c r="E1286" s="1"/>
      <c r="G1286" s="6"/>
      <c r="M1286" s="1"/>
      <c r="U1286" s="1"/>
      <c r="Y1286" s="1"/>
      <c r="AA1286" s="6"/>
    </row>
    <row r="1287" spans="5:27" x14ac:dyDescent="0.25">
      <c r="E1287" s="1"/>
      <c r="G1287" s="6"/>
      <c r="M1287" s="1"/>
      <c r="U1287" s="1"/>
      <c r="Y1287" s="1"/>
      <c r="AA1287" s="6"/>
    </row>
    <row r="1288" spans="5:27" x14ac:dyDescent="0.25">
      <c r="E1288" s="1"/>
      <c r="G1288" s="6"/>
      <c r="M1288" s="1"/>
      <c r="U1288" s="1"/>
      <c r="Y1288" s="1"/>
      <c r="AA1288" s="6"/>
    </row>
    <row r="1289" spans="5:27" x14ac:dyDescent="0.25">
      <c r="E1289" s="1"/>
      <c r="G1289" s="6"/>
      <c r="M1289" s="1"/>
      <c r="U1289" s="1"/>
      <c r="Y1289" s="1"/>
      <c r="AA1289" s="6"/>
    </row>
    <row r="1290" spans="5:27" x14ac:dyDescent="0.25">
      <c r="E1290" s="1"/>
      <c r="G1290" s="6"/>
      <c r="M1290" s="1"/>
      <c r="U1290" s="1"/>
      <c r="Y1290" s="1"/>
      <c r="AA1290" s="6"/>
    </row>
    <row r="1291" spans="5:27" x14ac:dyDescent="0.25">
      <c r="E1291" s="1"/>
      <c r="G1291" s="6"/>
      <c r="M1291" s="1"/>
      <c r="U1291" s="1"/>
      <c r="Y1291" s="1"/>
      <c r="AA1291" s="6"/>
    </row>
    <row r="1292" spans="5:27" x14ac:dyDescent="0.25">
      <c r="E1292" s="1"/>
      <c r="G1292" s="6"/>
      <c r="M1292" s="1"/>
      <c r="U1292" s="1"/>
      <c r="Y1292" s="1"/>
      <c r="AA1292" s="6"/>
    </row>
    <row r="1293" spans="5:27" x14ac:dyDescent="0.25">
      <c r="E1293" s="1"/>
      <c r="G1293" s="6"/>
      <c r="M1293" s="1"/>
      <c r="U1293" s="1"/>
      <c r="Y1293" s="1"/>
      <c r="AA1293" s="6"/>
    </row>
    <row r="1294" spans="5:27" x14ac:dyDescent="0.25">
      <c r="E1294" s="1"/>
      <c r="G1294" s="6"/>
      <c r="M1294" s="1"/>
      <c r="U1294" s="1"/>
      <c r="Y1294" s="1"/>
      <c r="AA1294" s="6"/>
    </row>
    <row r="1295" spans="5:27" x14ac:dyDescent="0.25">
      <c r="E1295" s="1"/>
      <c r="G1295" s="6"/>
      <c r="M1295" s="1"/>
      <c r="U1295" s="1"/>
      <c r="Y1295" s="1"/>
      <c r="AA1295" s="6"/>
    </row>
    <row r="1296" spans="5:27" x14ac:dyDescent="0.25">
      <c r="E1296" s="1"/>
      <c r="G1296" s="6"/>
      <c r="M1296" s="1"/>
      <c r="U1296" s="1"/>
      <c r="Y1296" s="1"/>
      <c r="AA1296" s="6"/>
    </row>
    <row r="1297" spans="5:27" x14ac:dyDescent="0.25">
      <c r="E1297" s="1"/>
      <c r="G1297" s="6"/>
      <c r="M1297" s="1"/>
      <c r="U1297" s="1"/>
      <c r="Y1297" s="1"/>
      <c r="AA1297" s="6"/>
    </row>
    <row r="1298" spans="5:27" x14ac:dyDescent="0.25">
      <c r="E1298" s="1"/>
      <c r="G1298" s="6"/>
      <c r="M1298" s="1"/>
      <c r="U1298" s="1"/>
      <c r="Y1298" s="1"/>
      <c r="AA1298" s="6"/>
    </row>
    <row r="1299" spans="5:27" x14ac:dyDescent="0.25">
      <c r="E1299" s="1"/>
      <c r="G1299" s="6"/>
      <c r="M1299" s="1"/>
      <c r="U1299" s="1"/>
      <c r="Y1299" s="1"/>
      <c r="AA1299" s="6"/>
    </row>
    <row r="1300" spans="5:27" x14ac:dyDescent="0.25">
      <c r="E1300" s="1"/>
      <c r="G1300" s="6"/>
      <c r="M1300" s="1"/>
      <c r="U1300" s="1"/>
      <c r="Y1300" s="1"/>
      <c r="AA1300" s="6"/>
    </row>
    <row r="1301" spans="5:27" x14ac:dyDescent="0.25">
      <c r="E1301" s="1"/>
      <c r="G1301" s="6"/>
      <c r="M1301" s="1"/>
      <c r="U1301" s="1"/>
      <c r="Y1301" s="1"/>
      <c r="AA1301" s="6"/>
    </row>
    <row r="1302" spans="5:27" x14ac:dyDescent="0.25">
      <c r="E1302" s="1"/>
      <c r="G1302" s="6"/>
      <c r="M1302" s="1"/>
      <c r="U1302" s="1"/>
      <c r="Y1302" s="1"/>
      <c r="AA1302" s="6"/>
    </row>
    <row r="1303" spans="5:27" x14ac:dyDescent="0.25">
      <c r="E1303" s="1"/>
      <c r="G1303" s="6"/>
      <c r="M1303" s="1"/>
      <c r="U1303" s="1"/>
      <c r="Y1303" s="1"/>
      <c r="AA1303" s="6"/>
    </row>
    <row r="1304" spans="5:27" x14ac:dyDescent="0.25">
      <c r="E1304" s="1"/>
      <c r="G1304" s="6"/>
      <c r="M1304" s="1"/>
      <c r="U1304" s="1"/>
      <c r="Y1304" s="1"/>
      <c r="AA1304" s="6"/>
    </row>
    <row r="1305" spans="5:27" x14ac:dyDescent="0.25">
      <c r="E1305" s="1"/>
      <c r="G1305" s="6"/>
      <c r="M1305" s="1"/>
      <c r="U1305" s="1"/>
      <c r="Y1305" s="1"/>
      <c r="AA1305" s="6"/>
    </row>
    <row r="1306" spans="5:27" x14ac:dyDescent="0.25">
      <c r="E1306" s="1"/>
      <c r="G1306" s="6"/>
      <c r="M1306" s="1"/>
      <c r="U1306" s="1"/>
      <c r="Y1306" s="1"/>
      <c r="AA1306" s="6"/>
    </row>
    <row r="1307" spans="5:27" x14ac:dyDescent="0.25">
      <c r="E1307" s="1"/>
      <c r="G1307" s="6"/>
      <c r="M1307" s="1"/>
      <c r="U1307" s="1"/>
      <c r="Y1307" s="1"/>
      <c r="AA1307" s="6"/>
    </row>
    <row r="1308" spans="5:27" x14ac:dyDescent="0.25">
      <c r="E1308" s="1"/>
      <c r="G1308" s="6"/>
      <c r="M1308" s="1"/>
      <c r="U1308" s="1"/>
      <c r="Y1308" s="1"/>
      <c r="AA1308" s="6"/>
    </row>
    <row r="1309" spans="5:27" x14ac:dyDescent="0.25">
      <c r="E1309" s="1"/>
      <c r="G1309" s="6"/>
      <c r="M1309" s="1"/>
      <c r="U1309" s="1"/>
      <c r="Y1309" s="1"/>
      <c r="AA1309" s="6"/>
    </row>
    <row r="1310" spans="5:27" x14ac:dyDescent="0.25">
      <c r="E1310" s="1"/>
      <c r="G1310" s="6"/>
      <c r="M1310" s="1"/>
      <c r="U1310" s="1"/>
      <c r="Y1310" s="1"/>
      <c r="AA1310" s="6"/>
    </row>
    <row r="1311" spans="5:27" x14ac:dyDescent="0.25">
      <c r="E1311" s="1"/>
      <c r="G1311" s="6"/>
      <c r="M1311" s="1"/>
      <c r="U1311" s="1"/>
      <c r="Y1311" s="1"/>
      <c r="AA1311" s="6"/>
    </row>
    <row r="1312" spans="5:27" x14ac:dyDescent="0.25">
      <c r="E1312" s="1"/>
      <c r="G1312" s="6"/>
      <c r="M1312" s="1"/>
      <c r="U1312" s="1"/>
      <c r="Y1312" s="1"/>
      <c r="AA1312" s="6"/>
    </row>
    <row r="1313" spans="5:27" x14ac:dyDescent="0.25">
      <c r="E1313" s="1"/>
      <c r="G1313" s="6"/>
      <c r="M1313" s="1"/>
      <c r="U1313" s="1"/>
      <c r="Y1313" s="1"/>
      <c r="AA1313" s="6"/>
    </row>
    <row r="1314" spans="5:27" x14ac:dyDescent="0.25">
      <c r="E1314" s="1"/>
      <c r="G1314" s="6"/>
      <c r="M1314" s="1"/>
      <c r="U1314" s="1"/>
      <c r="Y1314" s="1"/>
      <c r="AA1314" s="6"/>
    </row>
    <row r="1315" spans="5:27" x14ac:dyDescent="0.25">
      <c r="E1315" s="1"/>
      <c r="G1315" s="6"/>
      <c r="M1315" s="1"/>
      <c r="U1315" s="1"/>
      <c r="Y1315" s="1"/>
      <c r="AA1315" s="6"/>
    </row>
    <row r="1316" spans="5:27" x14ac:dyDescent="0.25">
      <c r="E1316" s="1"/>
      <c r="G1316" s="6"/>
      <c r="M1316" s="1"/>
      <c r="U1316" s="1"/>
      <c r="Y1316" s="1"/>
      <c r="AA1316" s="6"/>
    </row>
    <row r="1317" spans="5:27" x14ac:dyDescent="0.25">
      <c r="E1317" s="1"/>
      <c r="G1317" s="6"/>
      <c r="M1317" s="1"/>
      <c r="U1317" s="1"/>
      <c r="Y1317" s="1"/>
      <c r="AA1317" s="6"/>
    </row>
    <row r="1318" spans="5:27" x14ac:dyDescent="0.25">
      <c r="E1318" s="1"/>
      <c r="G1318" s="6"/>
      <c r="M1318" s="1"/>
      <c r="U1318" s="1"/>
      <c r="Y1318" s="1"/>
      <c r="AA1318" s="6"/>
    </row>
    <row r="1319" spans="5:27" x14ac:dyDescent="0.25">
      <c r="E1319" s="1"/>
      <c r="G1319" s="6"/>
      <c r="M1319" s="1"/>
      <c r="U1319" s="1"/>
      <c r="Y1319" s="1"/>
      <c r="AA1319" s="6"/>
    </row>
    <row r="1320" spans="5:27" x14ac:dyDescent="0.25">
      <c r="E1320" s="1"/>
      <c r="G1320" s="6"/>
      <c r="M1320" s="1"/>
      <c r="U1320" s="1"/>
      <c r="Y1320" s="1"/>
      <c r="AA1320" s="6"/>
    </row>
    <row r="1321" spans="5:27" x14ac:dyDescent="0.25">
      <c r="E1321" s="1"/>
      <c r="G1321" s="6"/>
      <c r="M1321" s="1"/>
      <c r="U1321" s="1"/>
      <c r="Y1321" s="1"/>
      <c r="AA1321" s="6"/>
    </row>
    <row r="1322" spans="5:27" x14ac:dyDescent="0.25">
      <c r="E1322" s="1"/>
      <c r="G1322" s="6"/>
      <c r="M1322" s="1"/>
      <c r="U1322" s="1"/>
      <c r="Y1322" s="1"/>
      <c r="AA1322" s="6"/>
    </row>
    <row r="1323" spans="5:27" x14ac:dyDescent="0.25">
      <c r="E1323" s="1"/>
      <c r="G1323" s="6"/>
      <c r="M1323" s="1"/>
      <c r="U1323" s="1"/>
      <c r="Y1323" s="1"/>
      <c r="AA1323" s="6"/>
    </row>
    <row r="1324" spans="5:27" x14ac:dyDescent="0.25">
      <c r="E1324" s="1"/>
      <c r="G1324" s="6"/>
      <c r="M1324" s="1"/>
      <c r="U1324" s="1"/>
      <c r="Y1324" s="1"/>
      <c r="AA1324" s="6"/>
    </row>
    <row r="1325" spans="5:27" x14ac:dyDescent="0.25">
      <c r="E1325" s="1"/>
      <c r="G1325" s="6"/>
      <c r="M1325" s="1"/>
      <c r="U1325" s="1"/>
      <c r="Y1325" s="1"/>
      <c r="AA1325" s="6"/>
    </row>
    <row r="1326" spans="5:27" x14ac:dyDescent="0.25">
      <c r="E1326" s="1"/>
      <c r="G1326" s="6"/>
      <c r="M1326" s="1"/>
      <c r="U1326" s="1"/>
      <c r="Y1326" s="1"/>
      <c r="AA1326" s="6"/>
    </row>
    <row r="1327" spans="5:27" x14ac:dyDescent="0.25">
      <c r="E1327" s="1"/>
      <c r="G1327" s="6"/>
      <c r="M1327" s="1"/>
      <c r="U1327" s="1"/>
      <c r="Y1327" s="1"/>
      <c r="AA1327" s="6"/>
    </row>
    <row r="1328" spans="5:27" x14ac:dyDescent="0.25">
      <c r="E1328" s="1"/>
      <c r="G1328" s="6"/>
      <c r="M1328" s="1"/>
      <c r="U1328" s="1"/>
      <c r="Y1328" s="1"/>
      <c r="AA1328" s="6"/>
    </row>
    <row r="1329" spans="5:27" x14ac:dyDescent="0.25">
      <c r="E1329" s="1"/>
      <c r="G1329" s="6"/>
      <c r="M1329" s="1"/>
      <c r="U1329" s="1"/>
      <c r="Y1329" s="1"/>
      <c r="AA1329" s="6"/>
    </row>
    <row r="1330" spans="5:27" x14ac:dyDescent="0.25">
      <c r="E1330" s="1"/>
      <c r="G1330" s="6"/>
      <c r="M1330" s="1"/>
      <c r="U1330" s="1"/>
      <c r="Y1330" s="1"/>
      <c r="AA1330" s="6"/>
    </row>
    <row r="1331" spans="5:27" x14ac:dyDescent="0.25">
      <c r="E1331" s="1"/>
      <c r="G1331" s="6"/>
      <c r="M1331" s="1"/>
      <c r="U1331" s="1"/>
      <c r="Y1331" s="1"/>
      <c r="AA1331" s="6"/>
    </row>
    <row r="1332" spans="5:27" x14ac:dyDescent="0.25">
      <c r="E1332" s="1"/>
      <c r="G1332" s="6"/>
      <c r="M1332" s="1"/>
      <c r="U1332" s="1"/>
      <c r="Y1332" s="1"/>
      <c r="AA1332" s="6"/>
    </row>
    <row r="1333" spans="5:27" x14ac:dyDescent="0.25">
      <c r="E1333" s="1"/>
      <c r="G1333" s="6"/>
      <c r="M1333" s="1"/>
      <c r="U1333" s="1"/>
      <c r="Y1333" s="1"/>
      <c r="AA1333" s="6"/>
    </row>
    <row r="1334" spans="5:27" x14ac:dyDescent="0.25">
      <c r="E1334" s="1"/>
      <c r="G1334" s="6"/>
      <c r="M1334" s="1"/>
      <c r="U1334" s="1"/>
      <c r="Y1334" s="1"/>
      <c r="AA1334" s="6"/>
    </row>
    <row r="1335" spans="5:27" x14ac:dyDescent="0.25">
      <c r="E1335" s="1"/>
      <c r="G1335" s="6"/>
      <c r="M1335" s="1"/>
      <c r="U1335" s="1"/>
      <c r="Y1335" s="1"/>
      <c r="AA1335" s="6"/>
    </row>
    <row r="1336" spans="5:27" x14ac:dyDescent="0.25">
      <c r="E1336" s="1"/>
      <c r="G1336" s="6"/>
      <c r="M1336" s="1"/>
      <c r="U1336" s="1"/>
      <c r="Y1336" s="1"/>
      <c r="AA1336" s="6"/>
    </row>
    <row r="1337" spans="5:27" x14ac:dyDescent="0.25">
      <c r="E1337" s="1"/>
      <c r="G1337" s="6"/>
      <c r="M1337" s="1"/>
      <c r="U1337" s="1"/>
      <c r="Y1337" s="1"/>
      <c r="AA1337" s="6"/>
    </row>
    <row r="1338" spans="5:27" x14ac:dyDescent="0.25">
      <c r="E1338" s="1"/>
      <c r="G1338" s="6"/>
      <c r="M1338" s="1"/>
      <c r="U1338" s="1"/>
      <c r="Y1338" s="1"/>
      <c r="AA1338" s="6"/>
    </row>
    <row r="1339" spans="5:27" x14ac:dyDescent="0.25">
      <c r="E1339" s="1"/>
      <c r="G1339" s="6"/>
      <c r="M1339" s="1"/>
      <c r="U1339" s="1"/>
      <c r="Y1339" s="1"/>
      <c r="AA1339" s="6"/>
    </row>
    <row r="1340" spans="5:27" x14ac:dyDescent="0.25">
      <c r="E1340" s="1"/>
      <c r="G1340" s="6"/>
      <c r="M1340" s="1"/>
      <c r="U1340" s="1"/>
      <c r="Y1340" s="1"/>
      <c r="AA1340" s="6"/>
    </row>
    <row r="1341" spans="5:27" x14ac:dyDescent="0.25">
      <c r="E1341" s="1"/>
      <c r="G1341" s="6"/>
      <c r="M1341" s="1"/>
      <c r="U1341" s="1"/>
      <c r="Y1341" s="1"/>
      <c r="AA1341" s="6"/>
    </row>
    <row r="1342" spans="5:27" x14ac:dyDescent="0.25">
      <c r="E1342" s="1"/>
      <c r="G1342" s="6"/>
      <c r="M1342" s="1"/>
      <c r="U1342" s="1"/>
      <c r="Y1342" s="1"/>
      <c r="AA1342" s="6"/>
    </row>
    <row r="1343" spans="5:27" x14ac:dyDescent="0.25">
      <c r="E1343" s="1"/>
      <c r="G1343" s="6"/>
      <c r="M1343" s="1"/>
      <c r="U1343" s="1"/>
      <c r="Y1343" s="1"/>
      <c r="AA1343" s="6"/>
    </row>
    <row r="1344" spans="5:27" x14ac:dyDescent="0.25">
      <c r="E1344" s="1"/>
      <c r="G1344" s="6"/>
      <c r="M1344" s="1"/>
      <c r="U1344" s="1"/>
      <c r="Y1344" s="1"/>
      <c r="AA1344" s="6"/>
    </row>
    <row r="1345" spans="5:27" x14ac:dyDescent="0.25">
      <c r="E1345" s="1"/>
      <c r="G1345" s="6"/>
      <c r="M1345" s="1"/>
      <c r="U1345" s="1"/>
      <c r="Y1345" s="1"/>
      <c r="AA1345" s="6"/>
    </row>
    <row r="1346" spans="5:27" x14ac:dyDescent="0.25">
      <c r="E1346" s="1"/>
      <c r="G1346" s="6"/>
      <c r="M1346" s="1"/>
      <c r="U1346" s="1"/>
      <c r="Y1346" s="1"/>
      <c r="AA1346" s="6"/>
    </row>
    <row r="1347" spans="5:27" x14ac:dyDescent="0.25">
      <c r="E1347" s="1"/>
      <c r="G1347" s="6"/>
      <c r="M1347" s="1"/>
      <c r="U1347" s="1"/>
      <c r="Y1347" s="1"/>
      <c r="AA1347" s="6"/>
    </row>
    <row r="1348" spans="5:27" x14ac:dyDescent="0.25">
      <c r="E1348" s="1"/>
      <c r="G1348" s="6"/>
      <c r="M1348" s="1"/>
      <c r="U1348" s="1"/>
      <c r="Y1348" s="1"/>
      <c r="AA1348" s="6"/>
    </row>
    <row r="1349" spans="5:27" x14ac:dyDescent="0.25">
      <c r="E1349" s="1"/>
      <c r="G1349" s="6"/>
      <c r="M1349" s="1"/>
      <c r="U1349" s="1"/>
      <c r="Y1349" s="1"/>
      <c r="AA1349" s="6"/>
    </row>
    <row r="1350" spans="5:27" x14ac:dyDescent="0.25">
      <c r="E1350" s="1"/>
      <c r="G1350" s="6"/>
      <c r="M1350" s="1"/>
      <c r="U1350" s="1"/>
      <c r="Y1350" s="1"/>
      <c r="AA1350" s="6"/>
    </row>
    <row r="1351" spans="5:27" x14ac:dyDescent="0.25">
      <c r="E1351" s="1"/>
      <c r="G1351" s="6"/>
      <c r="M1351" s="1"/>
      <c r="U1351" s="1"/>
      <c r="Y1351" s="1"/>
      <c r="AA1351" s="6"/>
    </row>
    <row r="1352" spans="5:27" x14ac:dyDescent="0.25">
      <c r="E1352" s="1"/>
      <c r="G1352" s="6"/>
      <c r="M1352" s="1"/>
      <c r="U1352" s="1"/>
      <c r="Y1352" s="1"/>
      <c r="AA1352" s="6"/>
    </row>
    <row r="1353" spans="5:27" x14ac:dyDescent="0.25">
      <c r="E1353" s="1"/>
      <c r="G1353" s="6"/>
      <c r="M1353" s="1"/>
      <c r="U1353" s="1"/>
      <c r="Y1353" s="1"/>
      <c r="AA1353" s="6"/>
    </row>
    <row r="1354" spans="5:27" x14ac:dyDescent="0.25">
      <c r="E1354" s="1"/>
      <c r="G1354" s="6"/>
      <c r="M1354" s="1"/>
      <c r="U1354" s="1"/>
      <c r="Y1354" s="1"/>
      <c r="AA1354" s="6"/>
    </row>
    <row r="1355" spans="5:27" x14ac:dyDescent="0.25">
      <c r="E1355" s="1"/>
      <c r="G1355" s="6"/>
      <c r="M1355" s="1"/>
      <c r="U1355" s="1"/>
      <c r="Y1355" s="1"/>
      <c r="AA1355" s="6"/>
    </row>
    <row r="1356" spans="5:27" x14ac:dyDescent="0.25">
      <c r="E1356" s="1"/>
      <c r="G1356" s="6"/>
      <c r="M1356" s="1"/>
      <c r="U1356" s="1"/>
      <c r="Y1356" s="1"/>
      <c r="AA1356" s="6"/>
    </row>
    <row r="1357" spans="5:27" x14ac:dyDescent="0.25">
      <c r="E1357" s="1"/>
      <c r="G1357" s="6"/>
      <c r="M1357" s="1"/>
      <c r="U1357" s="1"/>
      <c r="Y1357" s="1"/>
      <c r="AA1357" s="6"/>
    </row>
    <row r="1358" spans="5:27" x14ac:dyDescent="0.25">
      <c r="E1358" s="1"/>
      <c r="G1358" s="6"/>
      <c r="M1358" s="1"/>
      <c r="U1358" s="1"/>
      <c r="Y1358" s="1"/>
      <c r="AA1358" s="6"/>
    </row>
    <row r="1359" spans="5:27" x14ac:dyDescent="0.25">
      <c r="E1359" s="1"/>
      <c r="G1359" s="6"/>
      <c r="M1359" s="1"/>
      <c r="U1359" s="1"/>
      <c r="Y1359" s="1"/>
      <c r="AA1359" s="6"/>
    </row>
    <row r="1360" spans="5:27" x14ac:dyDescent="0.25">
      <c r="E1360" s="1"/>
      <c r="G1360" s="6"/>
      <c r="M1360" s="1"/>
      <c r="U1360" s="1"/>
      <c r="Y1360" s="1"/>
      <c r="AA1360" s="6"/>
    </row>
    <row r="1361" spans="5:27" x14ac:dyDescent="0.25">
      <c r="E1361" s="1"/>
      <c r="G1361" s="6"/>
      <c r="M1361" s="1"/>
      <c r="U1361" s="1"/>
      <c r="Y1361" s="1"/>
      <c r="AA1361" s="6"/>
    </row>
    <row r="1362" spans="5:27" x14ac:dyDescent="0.25">
      <c r="E1362" s="1"/>
      <c r="G1362" s="6"/>
      <c r="M1362" s="1"/>
      <c r="U1362" s="1"/>
      <c r="Y1362" s="1"/>
      <c r="AA1362" s="6"/>
    </row>
    <row r="1363" spans="5:27" x14ac:dyDescent="0.25">
      <c r="E1363" s="1"/>
      <c r="G1363" s="6"/>
      <c r="M1363" s="1"/>
      <c r="U1363" s="1"/>
      <c r="Y1363" s="1"/>
      <c r="AA1363" s="6"/>
    </row>
    <row r="1364" spans="5:27" x14ac:dyDescent="0.25">
      <c r="E1364" s="1"/>
      <c r="G1364" s="6"/>
      <c r="M1364" s="1"/>
      <c r="U1364" s="1"/>
      <c r="Y1364" s="1"/>
      <c r="AA1364" s="6"/>
    </row>
    <row r="1365" spans="5:27" x14ac:dyDescent="0.25">
      <c r="E1365" s="1"/>
      <c r="G1365" s="6"/>
      <c r="M1365" s="1"/>
      <c r="U1365" s="1"/>
      <c r="Y1365" s="1"/>
      <c r="AA1365" s="6"/>
    </row>
    <row r="1366" spans="5:27" x14ac:dyDescent="0.25">
      <c r="E1366" s="1"/>
      <c r="G1366" s="6"/>
      <c r="M1366" s="1"/>
      <c r="U1366" s="1"/>
      <c r="Y1366" s="1"/>
      <c r="AA1366" s="6"/>
    </row>
    <row r="1367" spans="5:27" x14ac:dyDescent="0.25">
      <c r="E1367" s="1"/>
      <c r="G1367" s="6"/>
      <c r="M1367" s="1"/>
      <c r="U1367" s="1"/>
      <c r="Y1367" s="1"/>
      <c r="AA1367" s="6"/>
    </row>
    <row r="1368" spans="5:27" x14ac:dyDescent="0.25">
      <c r="E1368" s="1"/>
      <c r="G1368" s="6"/>
      <c r="M1368" s="1"/>
      <c r="U1368" s="1"/>
      <c r="Y1368" s="1"/>
      <c r="AA1368" s="6"/>
    </row>
    <row r="1369" spans="5:27" x14ac:dyDescent="0.25">
      <c r="E1369" s="1"/>
      <c r="G1369" s="6"/>
      <c r="M1369" s="1"/>
      <c r="U1369" s="1"/>
      <c r="Y1369" s="1"/>
      <c r="AA1369" s="6"/>
    </row>
    <row r="1370" spans="5:27" x14ac:dyDescent="0.25">
      <c r="E1370" s="1"/>
      <c r="G1370" s="6"/>
      <c r="M1370" s="1"/>
      <c r="U1370" s="1"/>
      <c r="Y1370" s="1"/>
      <c r="AA1370" s="6"/>
    </row>
    <row r="1371" spans="5:27" x14ac:dyDescent="0.25">
      <c r="E1371" s="1"/>
      <c r="G1371" s="6"/>
      <c r="M1371" s="1"/>
      <c r="U1371" s="1"/>
      <c r="Y1371" s="1"/>
      <c r="AA1371" s="6"/>
    </row>
    <row r="1372" spans="5:27" x14ac:dyDescent="0.25">
      <c r="E1372" s="1"/>
      <c r="G1372" s="6"/>
      <c r="M1372" s="1"/>
      <c r="U1372" s="1"/>
      <c r="Y1372" s="1"/>
      <c r="AA1372" s="6"/>
    </row>
    <row r="1373" spans="5:27" x14ac:dyDescent="0.25">
      <c r="E1373" s="1"/>
      <c r="G1373" s="6"/>
      <c r="M1373" s="1"/>
      <c r="U1373" s="1"/>
      <c r="Y1373" s="1"/>
      <c r="AA1373" s="6"/>
    </row>
    <row r="1374" spans="5:27" x14ac:dyDescent="0.25">
      <c r="E1374" s="1"/>
      <c r="G1374" s="6"/>
      <c r="M1374" s="1"/>
      <c r="U1374" s="1"/>
      <c r="Y1374" s="1"/>
      <c r="AA1374" s="6"/>
    </row>
    <row r="1375" spans="5:27" x14ac:dyDescent="0.25">
      <c r="E1375" s="1"/>
      <c r="G1375" s="6"/>
      <c r="M1375" s="1"/>
      <c r="U1375" s="1"/>
      <c r="Y1375" s="1"/>
      <c r="AA1375" s="6"/>
    </row>
    <row r="1376" spans="5:27" x14ac:dyDescent="0.25">
      <c r="E1376" s="1"/>
      <c r="G1376" s="6"/>
      <c r="M1376" s="1"/>
      <c r="U1376" s="1"/>
      <c r="Y1376" s="1"/>
      <c r="AA1376" s="6"/>
    </row>
    <row r="1377" spans="5:27" x14ac:dyDescent="0.25">
      <c r="E1377" s="1"/>
      <c r="G1377" s="6"/>
      <c r="M1377" s="1"/>
      <c r="U1377" s="1"/>
      <c r="Y1377" s="1"/>
      <c r="AA1377" s="6"/>
    </row>
    <row r="1378" spans="5:27" x14ac:dyDescent="0.25">
      <c r="E1378" s="1"/>
      <c r="G1378" s="6"/>
      <c r="M1378" s="1"/>
      <c r="U1378" s="1"/>
      <c r="Y1378" s="1"/>
      <c r="AA1378" s="6"/>
    </row>
    <row r="1379" spans="5:27" x14ac:dyDescent="0.25">
      <c r="E1379" s="1"/>
      <c r="G1379" s="6"/>
      <c r="M1379" s="1"/>
      <c r="U1379" s="1"/>
      <c r="Y1379" s="1"/>
      <c r="AA1379" s="6"/>
    </row>
    <row r="1380" spans="5:27" x14ac:dyDescent="0.25">
      <c r="E1380" s="1"/>
      <c r="G1380" s="6"/>
      <c r="M1380" s="1"/>
      <c r="U1380" s="1"/>
      <c r="Y1380" s="1"/>
      <c r="AA1380" s="6"/>
    </row>
    <row r="1381" spans="5:27" x14ac:dyDescent="0.25">
      <c r="E1381" s="1"/>
      <c r="G1381" s="6"/>
      <c r="M1381" s="1"/>
      <c r="U1381" s="1"/>
      <c r="Y1381" s="1"/>
      <c r="AA1381" s="6"/>
    </row>
    <row r="1382" spans="5:27" x14ac:dyDescent="0.25">
      <c r="E1382" s="1"/>
      <c r="G1382" s="6"/>
      <c r="M1382" s="1"/>
      <c r="U1382" s="1"/>
      <c r="Y1382" s="1"/>
      <c r="AA1382" s="6"/>
    </row>
    <row r="1383" spans="5:27" x14ac:dyDescent="0.25">
      <c r="E1383" s="1"/>
      <c r="G1383" s="6"/>
      <c r="M1383" s="1"/>
      <c r="U1383" s="1"/>
      <c r="Y1383" s="1"/>
      <c r="AA1383" s="6"/>
    </row>
    <row r="1384" spans="5:27" x14ac:dyDescent="0.25">
      <c r="E1384" s="1"/>
      <c r="G1384" s="6"/>
      <c r="M1384" s="1"/>
      <c r="U1384" s="1"/>
      <c r="Y1384" s="1"/>
      <c r="AA1384" s="6"/>
    </row>
    <row r="1385" spans="5:27" x14ac:dyDescent="0.25">
      <c r="E1385" s="1"/>
      <c r="G1385" s="6"/>
      <c r="M1385" s="1"/>
      <c r="U1385" s="1"/>
      <c r="Y1385" s="1"/>
      <c r="AA1385" s="6"/>
    </row>
    <row r="1386" spans="5:27" x14ac:dyDescent="0.25">
      <c r="E1386" s="1"/>
      <c r="G1386" s="6"/>
      <c r="M1386" s="1"/>
      <c r="U1386" s="1"/>
      <c r="Y1386" s="1"/>
      <c r="AA1386" s="6"/>
    </row>
    <row r="1387" spans="5:27" x14ac:dyDescent="0.25">
      <c r="E1387" s="1"/>
      <c r="G1387" s="6"/>
      <c r="M1387" s="1"/>
      <c r="U1387" s="1"/>
      <c r="Y1387" s="1"/>
      <c r="AA1387" s="6"/>
    </row>
    <row r="1388" spans="5:27" x14ac:dyDescent="0.25">
      <c r="E1388" s="1"/>
      <c r="G1388" s="6"/>
      <c r="M1388" s="1"/>
      <c r="U1388" s="1"/>
      <c r="Y1388" s="1"/>
      <c r="AA1388" s="6"/>
    </row>
    <row r="1389" spans="5:27" x14ac:dyDescent="0.25">
      <c r="E1389" s="1"/>
      <c r="G1389" s="6"/>
      <c r="M1389" s="1"/>
      <c r="U1389" s="1"/>
      <c r="Y1389" s="1"/>
      <c r="AA1389" s="6"/>
    </row>
    <row r="1390" spans="5:27" x14ac:dyDescent="0.25">
      <c r="E1390" s="1"/>
      <c r="G1390" s="6"/>
      <c r="M1390" s="1"/>
      <c r="U1390" s="1"/>
      <c r="Y1390" s="1"/>
      <c r="AA1390" s="6"/>
    </row>
    <row r="1391" spans="5:27" x14ac:dyDescent="0.25">
      <c r="E1391" s="1"/>
      <c r="G1391" s="6"/>
      <c r="M1391" s="1"/>
      <c r="U1391" s="1"/>
      <c r="Y1391" s="1"/>
      <c r="AA1391" s="6"/>
    </row>
    <row r="1392" spans="5:27" x14ac:dyDescent="0.25">
      <c r="E1392" s="1"/>
      <c r="G1392" s="6"/>
      <c r="M1392" s="1"/>
      <c r="U1392" s="1"/>
      <c r="Y1392" s="1"/>
      <c r="AA1392" s="6"/>
    </row>
    <row r="1393" spans="5:27" x14ac:dyDescent="0.25">
      <c r="E1393" s="1"/>
      <c r="G1393" s="6"/>
      <c r="M1393" s="1"/>
      <c r="U1393" s="1"/>
      <c r="Y1393" s="1"/>
      <c r="AA1393" s="6"/>
    </row>
    <row r="1394" spans="5:27" x14ac:dyDescent="0.25">
      <c r="E1394" s="1"/>
      <c r="G1394" s="6"/>
      <c r="M1394" s="1"/>
      <c r="U1394" s="1"/>
      <c r="Y1394" s="1"/>
      <c r="AA1394" s="6"/>
    </row>
    <row r="1395" spans="5:27" x14ac:dyDescent="0.25">
      <c r="E1395" s="1"/>
      <c r="G1395" s="6"/>
      <c r="M1395" s="1"/>
      <c r="U1395" s="1"/>
      <c r="Y1395" s="1"/>
      <c r="AA1395" s="6"/>
    </row>
    <row r="1396" spans="5:27" x14ac:dyDescent="0.25">
      <c r="E1396" s="1"/>
      <c r="G1396" s="6"/>
      <c r="M1396" s="1"/>
      <c r="U1396" s="1"/>
      <c r="Y1396" s="1"/>
      <c r="AA1396" s="6"/>
    </row>
    <row r="1397" spans="5:27" x14ac:dyDescent="0.25">
      <c r="E1397" s="1"/>
      <c r="G1397" s="6"/>
      <c r="M1397" s="1"/>
      <c r="U1397" s="1"/>
      <c r="Y1397" s="1"/>
      <c r="AA1397" s="6"/>
    </row>
    <row r="1398" spans="5:27" x14ac:dyDescent="0.25">
      <c r="E1398" s="1"/>
      <c r="G1398" s="6"/>
      <c r="M1398" s="1"/>
      <c r="U1398" s="1"/>
      <c r="Y1398" s="1"/>
      <c r="AA1398" s="6"/>
    </row>
    <row r="1399" spans="5:27" x14ac:dyDescent="0.25">
      <c r="E1399" s="1"/>
      <c r="G1399" s="6"/>
      <c r="M1399" s="1"/>
      <c r="U1399" s="1"/>
      <c r="Y1399" s="1"/>
      <c r="AA1399" s="6"/>
    </row>
    <row r="1400" spans="5:27" x14ac:dyDescent="0.25">
      <c r="E1400" s="1"/>
      <c r="G1400" s="6"/>
      <c r="M1400" s="1"/>
      <c r="U1400" s="1"/>
      <c r="Y1400" s="1"/>
      <c r="AA1400" s="6"/>
    </row>
    <row r="1401" spans="5:27" x14ac:dyDescent="0.25">
      <c r="E1401" s="1"/>
      <c r="G1401" s="6"/>
      <c r="M1401" s="1"/>
      <c r="U1401" s="1"/>
      <c r="Y1401" s="1"/>
      <c r="AA1401" s="6"/>
    </row>
    <row r="1402" spans="5:27" x14ac:dyDescent="0.25">
      <c r="E1402" s="1"/>
      <c r="G1402" s="6"/>
      <c r="M1402" s="1"/>
      <c r="U1402" s="1"/>
      <c r="Y1402" s="1"/>
      <c r="AA1402" s="6"/>
    </row>
    <row r="1403" spans="5:27" x14ac:dyDescent="0.25">
      <c r="E1403" s="1"/>
      <c r="G1403" s="6"/>
      <c r="M1403" s="1"/>
      <c r="U1403" s="1"/>
      <c r="Y1403" s="1"/>
      <c r="AA1403" s="6"/>
    </row>
    <row r="1404" spans="5:27" x14ac:dyDescent="0.25">
      <c r="E1404" s="1"/>
      <c r="G1404" s="6"/>
      <c r="M1404" s="1"/>
      <c r="U1404" s="1"/>
      <c r="Y1404" s="1"/>
      <c r="AA1404" s="6"/>
    </row>
    <row r="1405" spans="5:27" x14ac:dyDescent="0.25">
      <c r="E1405" s="1"/>
      <c r="G1405" s="6"/>
      <c r="M1405" s="1"/>
      <c r="U1405" s="1"/>
      <c r="Y1405" s="1"/>
      <c r="AA1405" s="6"/>
    </row>
    <row r="1406" spans="5:27" x14ac:dyDescent="0.25">
      <c r="E1406" s="1"/>
      <c r="G1406" s="6"/>
      <c r="M1406" s="1"/>
      <c r="U1406" s="1"/>
      <c r="Y1406" s="1"/>
      <c r="AA1406" s="6"/>
    </row>
    <row r="1407" spans="5:27" x14ac:dyDescent="0.25">
      <c r="E1407" s="1"/>
      <c r="G1407" s="6"/>
      <c r="M1407" s="1"/>
      <c r="U1407" s="1"/>
      <c r="Y1407" s="1"/>
      <c r="AA1407" s="6"/>
    </row>
    <row r="1408" spans="5:27" x14ac:dyDescent="0.25">
      <c r="E1408" s="1"/>
      <c r="G1408" s="6"/>
      <c r="M1408" s="1"/>
      <c r="U1408" s="1"/>
      <c r="Y1408" s="1"/>
      <c r="AA1408" s="6"/>
    </row>
    <row r="1409" spans="5:27" x14ac:dyDescent="0.25">
      <c r="E1409" s="1"/>
      <c r="G1409" s="6"/>
      <c r="M1409" s="1"/>
      <c r="U1409" s="1"/>
      <c r="Y1409" s="1"/>
      <c r="AA1409" s="6"/>
    </row>
    <row r="1410" spans="5:27" x14ac:dyDescent="0.25">
      <c r="E1410" s="1"/>
      <c r="G1410" s="6"/>
      <c r="M1410" s="1"/>
      <c r="U1410" s="1"/>
      <c r="Y1410" s="1"/>
      <c r="AA1410" s="6"/>
    </row>
    <row r="1411" spans="5:27" x14ac:dyDescent="0.25">
      <c r="E1411" s="1"/>
      <c r="G1411" s="6"/>
      <c r="M1411" s="1"/>
      <c r="U1411" s="1"/>
      <c r="Y1411" s="1"/>
      <c r="AA1411" s="6"/>
    </row>
    <row r="1412" spans="5:27" x14ac:dyDescent="0.25">
      <c r="E1412" s="1"/>
      <c r="G1412" s="6"/>
      <c r="M1412" s="1"/>
      <c r="U1412" s="1"/>
      <c r="Y1412" s="1"/>
      <c r="AA1412" s="6"/>
    </row>
    <row r="1413" spans="5:27" x14ac:dyDescent="0.25">
      <c r="E1413" s="1"/>
      <c r="G1413" s="6"/>
      <c r="M1413" s="1"/>
      <c r="U1413" s="1"/>
      <c r="Y1413" s="1"/>
      <c r="AA1413" s="6"/>
    </row>
    <row r="1414" spans="5:27" x14ac:dyDescent="0.25">
      <c r="E1414" s="1"/>
      <c r="G1414" s="6"/>
      <c r="M1414" s="1"/>
      <c r="U1414" s="1"/>
      <c r="Y1414" s="1"/>
      <c r="AA1414" s="6"/>
    </row>
    <row r="1415" spans="5:27" x14ac:dyDescent="0.25">
      <c r="E1415" s="1"/>
      <c r="G1415" s="6"/>
      <c r="M1415" s="1"/>
      <c r="U1415" s="1"/>
      <c r="Y1415" s="1"/>
      <c r="AA1415" s="6"/>
    </row>
    <row r="1416" spans="5:27" x14ac:dyDescent="0.25">
      <c r="E1416" s="1"/>
      <c r="G1416" s="6"/>
      <c r="M1416" s="1"/>
      <c r="U1416" s="1"/>
      <c r="Y1416" s="1"/>
      <c r="AA1416" s="6"/>
    </row>
    <row r="1417" spans="5:27" x14ac:dyDescent="0.25">
      <c r="E1417" s="1"/>
      <c r="G1417" s="6"/>
      <c r="M1417" s="1"/>
      <c r="U1417" s="1"/>
      <c r="Y1417" s="1"/>
      <c r="AA1417" s="6"/>
    </row>
    <row r="1418" spans="5:27" x14ac:dyDescent="0.25">
      <c r="E1418" s="1"/>
      <c r="G1418" s="6"/>
      <c r="M1418" s="1"/>
      <c r="U1418" s="1"/>
      <c r="Y1418" s="1"/>
      <c r="AA1418" s="6"/>
    </row>
    <row r="1419" spans="5:27" x14ac:dyDescent="0.25">
      <c r="E1419" s="1"/>
      <c r="G1419" s="6"/>
      <c r="M1419" s="1"/>
      <c r="U1419" s="1"/>
      <c r="Y1419" s="1"/>
      <c r="AA1419" s="6"/>
    </row>
    <row r="1420" spans="5:27" x14ac:dyDescent="0.25">
      <c r="E1420" s="1"/>
      <c r="G1420" s="6"/>
      <c r="M1420" s="1"/>
      <c r="U1420" s="1"/>
      <c r="Y1420" s="1"/>
      <c r="AA1420" s="6"/>
    </row>
    <row r="1421" spans="5:27" x14ac:dyDescent="0.25">
      <c r="E1421" s="1"/>
      <c r="G1421" s="6"/>
      <c r="M1421" s="1"/>
      <c r="U1421" s="1"/>
      <c r="Y1421" s="1"/>
      <c r="AA1421" s="6"/>
    </row>
    <row r="1422" spans="5:27" x14ac:dyDescent="0.25">
      <c r="E1422" s="1"/>
      <c r="G1422" s="6"/>
      <c r="M1422" s="1"/>
      <c r="U1422" s="1"/>
      <c r="Y1422" s="1"/>
      <c r="AA1422" s="6"/>
    </row>
    <row r="1423" spans="5:27" x14ac:dyDescent="0.25">
      <c r="E1423" s="1"/>
      <c r="G1423" s="6"/>
      <c r="M1423" s="1"/>
      <c r="U1423" s="1"/>
      <c r="Y1423" s="1"/>
      <c r="AA1423" s="6"/>
    </row>
    <row r="1424" spans="5:27" x14ac:dyDescent="0.25">
      <c r="E1424" s="1"/>
      <c r="G1424" s="6"/>
      <c r="M1424" s="1"/>
      <c r="U1424" s="1"/>
      <c r="Y1424" s="1"/>
      <c r="AA1424" s="6"/>
    </row>
    <row r="1425" spans="5:27" x14ac:dyDescent="0.25">
      <c r="E1425" s="1"/>
      <c r="G1425" s="6"/>
      <c r="M1425" s="1"/>
      <c r="U1425" s="1"/>
      <c r="Y1425" s="1"/>
      <c r="AA1425" s="6"/>
    </row>
    <row r="1426" spans="5:27" x14ac:dyDescent="0.25">
      <c r="E1426" s="1"/>
      <c r="G1426" s="6"/>
      <c r="M1426" s="1"/>
      <c r="U1426" s="1"/>
      <c r="Y1426" s="1"/>
      <c r="AA1426" s="6"/>
    </row>
    <row r="1427" spans="5:27" x14ac:dyDescent="0.25">
      <c r="E1427" s="1"/>
      <c r="G1427" s="6"/>
      <c r="M1427" s="1"/>
      <c r="U1427" s="1"/>
      <c r="Y1427" s="1"/>
      <c r="AA1427" s="6"/>
    </row>
    <row r="1428" spans="5:27" x14ac:dyDescent="0.25">
      <c r="E1428" s="1"/>
      <c r="G1428" s="6"/>
      <c r="M1428" s="1"/>
      <c r="U1428" s="1"/>
      <c r="Y1428" s="1"/>
      <c r="AA1428" s="6"/>
    </row>
    <row r="1429" spans="5:27" x14ac:dyDescent="0.25">
      <c r="E1429" s="1"/>
      <c r="G1429" s="6"/>
      <c r="M1429" s="1"/>
      <c r="U1429" s="1"/>
      <c r="Y1429" s="1"/>
      <c r="AA1429" s="6"/>
    </row>
    <row r="1430" spans="5:27" x14ac:dyDescent="0.25">
      <c r="E1430" s="1"/>
      <c r="G1430" s="6"/>
      <c r="M1430" s="1"/>
      <c r="U1430" s="1"/>
      <c r="Y1430" s="1"/>
      <c r="AA1430" s="6"/>
    </row>
    <row r="1431" spans="5:27" x14ac:dyDescent="0.25">
      <c r="E1431" s="1"/>
      <c r="G1431" s="6"/>
      <c r="M1431" s="1"/>
      <c r="U1431" s="1"/>
      <c r="Y1431" s="1"/>
      <c r="AA1431" s="6"/>
    </row>
    <row r="1432" spans="5:27" x14ac:dyDescent="0.25">
      <c r="E1432" s="1"/>
      <c r="G1432" s="6"/>
      <c r="M1432" s="1"/>
      <c r="U1432" s="1"/>
      <c r="Y1432" s="1"/>
      <c r="AA1432" s="6"/>
    </row>
    <row r="1433" spans="5:27" x14ac:dyDescent="0.25">
      <c r="E1433" s="1"/>
      <c r="G1433" s="6"/>
      <c r="M1433" s="1"/>
      <c r="U1433" s="1"/>
      <c r="Y1433" s="1"/>
      <c r="AA1433" s="6"/>
    </row>
    <row r="1434" spans="5:27" x14ac:dyDescent="0.25">
      <c r="E1434" s="1"/>
      <c r="G1434" s="6"/>
      <c r="M1434" s="1"/>
      <c r="U1434" s="1"/>
      <c r="Y1434" s="1"/>
      <c r="AA1434" s="6"/>
    </row>
    <row r="1435" spans="5:27" x14ac:dyDescent="0.25">
      <c r="E1435" s="1"/>
      <c r="G1435" s="6"/>
      <c r="M1435" s="1"/>
      <c r="U1435" s="1"/>
      <c r="Y1435" s="1"/>
      <c r="AA1435" s="6"/>
    </row>
    <row r="1436" spans="5:27" x14ac:dyDescent="0.25">
      <c r="E1436" s="1"/>
      <c r="G1436" s="6"/>
      <c r="M1436" s="1"/>
      <c r="U1436" s="1"/>
      <c r="Y1436" s="1"/>
      <c r="AA1436" s="6"/>
    </row>
    <row r="1437" spans="5:27" x14ac:dyDescent="0.25">
      <c r="E1437" s="1"/>
      <c r="G1437" s="6"/>
      <c r="M1437" s="1"/>
      <c r="U1437" s="1"/>
      <c r="Y1437" s="1"/>
      <c r="AA1437" s="6"/>
    </row>
    <row r="1438" spans="5:27" x14ac:dyDescent="0.25">
      <c r="E1438" s="1"/>
      <c r="G1438" s="6"/>
      <c r="M1438" s="1"/>
      <c r="U1438" s="1"/>
      <c r="Y1438" s="1"/>
      <c r="AA1438" s="6"/>
    </row>
    <row r="1439" spans="5:27" x14ac:dyDescent="0.25">
      <c r="E1439" s="1"/>
      <c r="G1439" s="6"/>
      <c r="M1439" s="1"/>
      <c r="U1439" s="1"/>
      <c r="Y1439" s="1"/>
      <c r="AA1439" s="6"/>
    </row>
    <row r="1440" spans="5:27" x14ac:dyDescent="0.25">
      <c r="E1440" s="1"/>
      <c r="G1440" s="6"/>
      <c r="M1440" s="1"/>
      <c r="U1440" s="1"/>
      <c r="Y1440" s="1"/>
      <c r="AA1440" s="6"/>
    </row>
    <row r="1441" spans="5:27" x14ac:dyDescent="0.25">
      <c r="E1441" s="1"/>
      <c r="G1441" s="6"/>
      <c r="M1441" s="1"/>
      <c r="U1441" s="1"/>
      <c r="Y1441" s="1"/>
      <c r="AA1441" s="6"/>
    </row>
    <row r="1442" spans="5:27" x14ac:dyDescent="0.25">
      <c r="E1442" s="1"/>
      <c r="G1442" s="6"/>
      <c r="M1442" s="1"/>
      <c r="U1442" s="1"/>
      <c r="Y1442" s="1"/>
      <c r="AA1442" s="6"/>
    </row>
    <row r="1443" spans="5:27" x14ac:dyDescent="0.25">
      <c r="E1443" s="1"/>
      <c r="G1443" s="6"/>
      <c r="M1443" s="1"/>
      <c r="U1443" s="1"/>
      <c r="Y1443" s="1"/>
      <c r="AA1443" s="6"/>
    </row>
    <row r="1444" spans="5:27" x14ac:dyDescent="0.25">
      <c r="E1444" s="1"/>
      <c r="G1444" s="6"/>
      <c r="M1444" s="1"/>
      <c r="U1444" s="1"/>
      <c r="Y1444" s="1"/>
      <c r="AA1444" s="6"/>
    </row>
    <row r="1445" spans="5:27" x14ac:dyDescent="0.25">
      <c r="E1445" s="1"/>
      <c r="G1445" s="6"/>
      <c r="M1445" s="1"/>
      <c r="U1445" s="1"/>
      <c r="Y1445" s="1"/>
      <c r="AA1445" s="6"/>
    </row>
    <row r="1446" spans="5:27" x14ac:dyDescent="0.25">
      <c r="E1446" s="1"/>
      <c r="G1446" s="6"/>
      <c r="M1446" s="1"/>
      <c r="U1446" s="1"/>
      <c r="Y1446" s="1"/>
      <c r="AA1446" s="6"/>
    </row>
    <row r="1447" spans="5:27" x14ac:dyDescent="0.25">
      <c r="E1447" s="1"/>
      <c r="G1447" s="6"/>
      <c r="M1447" s="1"/>
      <c r="U1447" s="1"/>
      <c r="Y1447" s="1"/>
      <c r="AA1447" s="6"/>
    </row>
    <row r="1448" spans="5:27" x14ac:dyDescent="0.25">
      <c r="E1448" s="1"/>
      <c r="G1448" s="6"/>
      <c r="M1448" s="1"/>
      <c r="U1448" s="1"/>
      <c r="Y1448" s="1"/>
      <c r="AA1448" s="6"/>
    </row>
    <row r="1449" spans="5:27" x14ac:dyDescent="0.25">
      <c r="E1449" s="1"/>
      <c r="G1449" s="6"/>
      <c r="M1449" s="1"/>
      <c r="U1449" s="1"/>
      <c r="Y1449" s="1"/>
      <c r="AA1449" s="6"/>
    </row>
    <row r="1450" spans="5:27" x14ac:dyDescent="0.25">
      <c r="E1450" s="1"/>
      <c r="G1450" s="6"/>
      <c r="M1450" s="1"/>
      <c r="U1450" s="1"/>
      <c r="Y1450" s="1"/>
      <c r="AA1450" s="6"/>
    </row>
    <row r="1451" spans="5:27" x14ac:dyDescent="0.25">
      <c r="E1451" s="1"/>
      <c r="G1451" s="6"/>
      <c r="M1451" s="1"/>
      <c r="U1451" s="1"/>
      <c r="Y1451" s="1"/>
      <c r="AA1451" s="6"/>
    </row>
    <row r="1452" spans="5:27" x14ac:dyDescent="0.25">
      <c r="E1452" s="1"/>
      <c r="G1452" s="6"/>
      <c r="M1452" s="1"/>
      <c r="U1452" s="1"/>
      <c r="Y1452" s="1"/>
      <c r="AA1452" s="6"/>
    </row>
    <row r="1453" spans="5:27" x14ac:dyDescent="0.25">
      <c r="E1453" s="1"/>
      <c r="G1453" s="6"/>
      <c r="M1453" s="1"/>
      <c r="U1453" s="1"/>
      <c r="Y1453" s="1"/>
      <c r="AA1453" s="6"/>
    </row>
    <row r="1454" spans="5:27" x14ac:dyDescent="0.25">
      <c r="E1454" s="1"/>
      <c r="G1454" s="6"/>
      <c r="M1454" s="1"/>
      <c r="U1454" s="1"/>
      <c r="Y1454" s="1"/>
      <c r="AA1454" s="6"/>
    </row>
    <row r="1455" spans="5:27" x14ac:dyDescent="0.25">
      <c r="E1455" s="1"/>
      <c r="G1455" s="6"/>
      <c r="M1455" s="1"/>
      <c r="U1455" s="1"/>
      <c r="Y1455" s="1"/>
      <c r="AA1455" s="6"/>
    </row>
    <row r="1456" spans="5:27" x14ac:dyDescent="0.25">
      <c r="E1456" s="1"/>
      <c r="G1456" s="6"/>
      <c r="M1456" s="1"/>
      <c r="U1456" s="1"/>
      <c r="Y1456" s="1"/>
      <c r="AA1456" s="6"/>
    </row>
    <row r="1457" spans="5:27" x14ac:dyDescent="0.25">
      <c r="E1457" s="1"/>
      <c r="G1457" s="6"/>
      <c r="M1457" s="1"/>
      <c r="U1457" s="1"/>
      <c r="Y1457" s="1"/>
      <c r="AA1457" s="6"/>
    </row>
    <row r="1458" spans="5:27" x14ac:dyDescent="0.25">
      <c r="E1458" s="1"/>
      <c r="G1458" s="6"/>
      <c r="M1458" s="1"/>
      <c r="U1458" s="1"/>
      <c r="Y1458" s="1"/>
      <c r="AA1458" s="6"/>
    </row>
    <row r="1459" spans="5:27" x14ac:dyDescent="0.25">
      <c r="E1459" s="1"/>
      <c r="G1459" s="6"/>
      <c r="M1459" s="1"/>
      <c r="U1459" s="1"/>
      <c r="Y1459" s="1"/>
      <c r="AA1459" s="6"/>
    </row>
    <row r="1460" spans="5:27" x14ac:dyDescent="0.25">
      <c r="E1460" s="1"/>
      <c r="G1460" s="6"/>
      <c r="M1460" s="1"/>
      <c r="U1460" s="1"/>
      <c r="Y1460" s="1"/>
      <c r="AA1460" s="6"/>
    </row>
    <row r="1461" spans="5:27" x14ac:dyDescent="0.25">
      <c r="E1461" s="1"/>
      <c r="G1461" s="6"/>
      <c r="M1461" s="1"/>
      <c r="U1461" s="1"/>
      <c r="Y1461" s="1"/>
      <c r="AA1461" s="6"/>
    </row>
    <row r="1462" spans="5:27" x14ac:dyDescent="0.25">
      <c r="E1462" s="1"/>
      <c r="G1462" s="6"/>
      <c r="M1462" s="1"/>
      <c r="U1462" s="1"/>
      <c r="Y1462" s="1"/>
      <c r="AA1462" s="6"/>
    </row>
    <row r="1463" spans="5:27" x14ac:dyDescent="0.25">
      <c r="E1463" s="1"/>
      <c r="G1463" s="6"/>
      <c r="M1463" s="1"/>
      <c r="U1463" s="1"/>
      <c r="Y1463" s="1"/>
      <c r="AA1463" s="6"/>
    </row>
    <row r="1464" spans="5:27" x14ac:dyDescent="0.25">
      <c r="E1464" s="1"/>
      <c r="G1464" s="6"/>
      <c r="M1464" s="1"/>
      <c r="U1464" s="1"/>
      <c r="Y1464" s="1"/>
      <c r="AA1464" s="6"/>
    </row>
    <row r="1465" spans="5:27" x14ac:dyDescent="0.25">
      <c r="E1465" s="1"/>
      <c r="G1465" s="6"/>
      <c r="M1465" s="1"/>
      <c r="U1465" s="1"/>
      <c r="Y1465" s="1"/>
      <c r="AA1465" s="6"/>
    </row>
    <row r="1466" spans="5:27" x14ac:dyDescent="0.25">
      <c r="E1466" s="1"/>
      <c r="G1466" s="6"/>
      <c r="M1466" s="1"/>
      <c r="U1466" s="1"/>
      <c r="Y1466" s="1"/>
      <c r="AA1466" s="6"/>
    </row>
    <row r="1467" spans="5:27" x14ac:dyDescent="0.25">
      <c r="E1467" s="1"/>
      <c r="G1467" s="6"/>
      <c r="M1467" s="1"/>
      <c r="U1467" s="1"/>
      <c r="Y1467" s="1"/>
      <c r="AA1467" s="6"/>
    </row>
    <row r="1468" spans="5:27" x14ac:dyDescent="0.25">
      <c r="E1468" s="1"/>
      <c r="G1468" s="6"/>
      <c r="M1468" s="1"/>
      <c r="U1468" s="1"/>
      <c r="Y1468" s="1"/>
      <c r="AA1468" s="6"/>
    </row>
    <row r="1469" spans="5:27" x14ac:dyDescent="0.25">
      <c r="E1469" s="1"/>
      <c r="G1469" s="6"/>
      <c r="M1469" s="1"/>
      <c r="U1469" s="1"/>
      <c r="Y1469" s="1"/>
      <c r="AA1469" s="6"/>
    </row>
    <row r="1470" spans="5:27" x14ac:dyDescent="0.25">
      <c r="E1470" s="1"/>
      <c r="G1470" s="6"/>
      <c r="M1470" s="1"/>
      <c r="U1470" s="1"/>
      <c r="Y1470" s="1"/>
      <c r="AA1470" s="6"/>
    </row>
    <row r="1471" spans="5:27" x14ac:dyDescent="0.25">
      <c r="E1471" s="1"/>
      <c r="G1471" s="6"/>
      <c r="M1471" s="1"/>
      <c r="U1471" s="1"/>
      <c r="Y1471" s="1"/>
      <c r="AA1471" s="6"/>
    </row>
    <row r="1472" spans="5:27" x14ac:dyDescent="0.25">
      <c r="E1472" s="1"/>
      <c r="G1472" s="6"/>
      <c r="M1472" s="1"/>
      <c r="U1472" s="1"/>
      <c r="Y1472" s="1"/>
      <c r="AA1472" s="6"/>
    </row>
    <row r="1473" spans="5:27" x14ac:dyDescent="0.25">
      <c r="E1473" s="1"/>
      <c r="G1473" s="6"/>
      <c r="M1473" s="1"/>
      <c r="U1473" s="1"/>
      <c r="Y1473" s="1"/>
      <c r="AA1473" s="6"/>
    </row>
    <row r="1474" spans="5:27" x14ac:dyDescent="0.25">
      <c r="E1474" s="1"/>
      <c r="G1474" s="6"/>
      <c r="M1474" s="1"/>
      <c r="U1474" s="1"/>
      <c r="Y1474" s="1"/>
      <c r="AA1474" s="6"/>
    </row>
    <row r="1475" spans="5:27" x14ac:dyDescent="0.25">
      <c r="E1475" s="1"/>
      <c r="G1475" s="6"/>
      <c r="M1475" s="1"/>
      <c r="U1475" s="1"/>
      <c r="Y1475" s="1"/>
      <c r="AA1475" s="6"/>
    </row>
    <row r="1476" spans="5:27" x14ac:dyDescent="0.25">
      <c r="E1476" s="1"/>
      <c r="G1476" s="6"/>
      <c r="M1476" s="1"/>
      <c r="U1476" s="1"/>
      <c r="Y1476" s="1"/>
      <c r="AA1476" s="6"/>
    </row>
    <row r="1477" spans="5:27" x14ac:dyDescent="0.25">
      <c r="E1477" s="1"/>
      <c r="G1477" s="6"/>
      <c r="M1477" s="1"/>
      <c r="U1477" s="1"/>
      <c r="Y1477" s="1"/>
      <c r="AA1477" s="6"/>
    </row>
    <row r="1478" spans="5:27" x14ac:dyDescent="0.25">
      <c r="E1478" s="1"/>
      <c r="G1478" s="6"/>
      <c r="M1478" s="1"/>
      <c r="U1478" s="1"/>
      <c r="Y1478" s="1"/>
      <c r="AA1478" s="6"/>
    </row>
    <row r="1479" spans="5:27" x14ac:dyDescent="0.25">
      <c r="E1479" s="1"/>
      <c r="G1479" s="6"/>
      <c r="M1479" s="1"/>
      <c r="U1479" s="1"/>
      <c r="Y1479" s="1"/>
      <c r="AA1479" s="6"/>
    </row>
    <row r="1480" spans="5:27" x14ac:dyDescent="0.25">
      <c r="E1480" s="1"/>
      <c r="G1480" s="6"/>
      <c r="M1480" s="1"/>
      <c r="U1480" s="1"/>
      <c r="Y1480" s="1"/>
      <c r="AA1480" s="6"/>
    </row>
    <row r="1481" spans="5:27" x14ac:dyDescent="0.25">
      <c r="E1481" s="1"/>
      <c r="G1481" s="6"/>
      <c r="M1481" s="1"/>
      <c r="U1481" s="1"/>
      <c r="Y1481" s="1"/>
      <c r="AA1481" s="6"/>
    </row>
    <row r="1482" spans="5:27" x14ac:dyDescent="0.25">
      <c r="E1482" s="1"/>
      <c r="G1482" s="6"/>
      <c r="M1482" s="1"/>
      <c r="U1482" s="1"/>
      <c r="Y1482" s="1"/>
      <c r="AA1482" s="6"/>
    </row>
    <row r="1483" spans="5:27" x14ac:dyDescent="0.25">
      <c r="E1483" s="1"/>
      <c r="G1483" s="6"/>
      <c r="M1483" s="1"/>
      <c r="U1483" s="1"/>
      <c r="Y1483" s="1"/>
      <c r="AA1483" s="6"/>
    </row>
    <row r="1484" spans="5:27" x14ac:dyDescent="0.25">
      <c r="E1484" s="1"/>
      <c r="G1484" s="6"/>
      <c r="M1484" s="1"/>
      <c r="U1484" s="1"/>
      <c r="Y1484" s="1"/>
      <c r="AA1484" s="6"/>
    </row>
    <row r="1485" spans="5:27" x14ac:dyDescent="0.25">
      <c r="E1485" s="1"/>
      <c r="G1485" s="6"/>
      <c r="M1485" s="1"/>
      <c r="U1485" s="1"/>
      <c r="Y1485" s="1"/>
      <c r="AA1485" s="6"/>
    </row>
    <row r="1486" spans="5:27" x14ac:dyDescent="0.25">
      <c r="E1486" s="1"/>
      <c r="G1486" s="6"/>
      <c r="M1486" s="1"/>
      <c r="U1486" s="1"/>
      <c r="Y1486" s="1"/>
      <c r="AA1486" s="6"/>
    </row>
    <row r="1487" spans="5:27" x14ac:dyDescent="0.25">
      <c r="E1487" s="1"/>
      <c r="G1487" s="6"/>
      <c r="M1487" s="1"/>
      <c r="U1487" s="1"/>
      <c r="Y1487" s="1"/>
      <c r="AA1487" s="6"/>
    </row>
    <row r="1488" spans="5:27" x14ac:dyDescent="0.25">
      <c r="E1488" s="1"/>
      <c r="G1488" s="6"/>
      <c r="M1488" s="1"/>
      <c r="U1488" s="1"/>
      <c r="Y1488" s="1"/>
      <c r="AA1488" s="6"/>
    </row>
    <row r="1489" spans="5:27" x14ac:dyDescent="0.25">
      <c r="E1489" s="1"/>
      <c r="G1489" s="6"/>
      <c r="M1489" s="1"/>
      <c r="U1489" s="1"/>
      <c r="Y1489" s="1"/>
      <c r="AA1489" s="6"/>
    </row>
    <row r="1490" spans="5:27" x14ac:dyDescent="0.25">
      <c r="E1490" s="1"/>
      <c r="G1490" s="6"/>
      <c r="M1490" s="1"/>
      <c r="U1490" s="1"/>
      <c r="Y1490" s="1"/>
      <c r="AA1490" s="6"/>
    </row>
    <row r="1491" spans="5:27" x14ac:dyDescent="0.25">
      <c r="E1491" s="1"/>
      <c r="G1491" s="6"/>
      <c r="M1491" s="1"/>
      <c r="U1491" s="1"/>
      <c r="Y1491" s="1"/>
      <c r="AA1491" s="6"/>
    </row>
    <row r="1492" spans="5:27" x14ac:dyDescent="0.25">
      <c r="E1492" s="1"/>
      <c r="G1492" s="6"/>
      <c r="M1492" s="1"/>
      <c r="U1492" s="1"/>
      <c r="Y1492" s="1"/>
      <c r="AA1492" s="6"/>
    </row>
    <row r="1493" spans="5:27" x14ac:dyDescent="0.25">
      <c r="E1493" s="1"/>
      <c r="G1493" s="6"/>
      <c r="M1493" s="1"/>
      <c r="U1493" s="1"/>
      <c r="Y1493" s="1"/>
      <c r="AA1493" s="6"/>
    </row>
    <row r="1494" spans="5:27" x14ac:dyDescent="0.25">
      <c r="E1494" s="1"/>
      <c r="G1494" s="6"/>
      <c r="M1494" s="1"/>
      <c r="U1494" s="1"/>
      <c r="Y1494" s="1"/>
      <c r="AA1494" s="6"/>
    </row>
    <row r="1495" spans="5:27" x14ac:dyDescent="0.25">
      <c r="E1495" s="1"/>
      <c r="G1495" s="6"/>
      <c r="M1495" s="1"/>
      <c r="U1495" s="1"/>
      <c r="Y1495" s="1"/>
      <c r="AA1495" s="6"/>
    </row>
    <row r="1496" spans="5:27" x14ac:dyDescent="0.25">
      <c r="E1496" s="1"/>
      <c r="G1496" s="6"/>
      <c r="M1496" s="1"/>
      <c r="U1496" s="1"/>
      <c r="Y1496" s="1"/>
      <c r="AA1496" s="6"/>
    </row>
    <row r="1497" spans="5:27" x14ac:dyDescent="0.25">
      <c r="E1497" s="1"/>
      <c r="G1497" s="6"/>
      <c r="M1497" s="1"/>
      <c r="U1497" s="1"/>
      <c r="Y1497" s="1"/>
      <c r="AA1497" s="6"/>
    </row>
    <row r="1498" spans="5:27" x14ac:dyDescent="0.25">
      <c r="E1498" s="1"/>
      <c r="G1498" s="6"/>
      <c r="M1498" s="1"/>
      <c r="U1498" s="1"/>
      <c r="Y1498" s="1"/>
      <c r="AA1498" s="6"/>
    </row>
    <row r="1499" spans="5:27" x14ac:dyDescent="0.25">
      <c r="E1499" s="1"/>
      <c r="G1499" s="6"/>
      <c r="M1499" s="1"/>
      <c r="U1499" s="1"/>
      <c r="Y1499" s="1"/>
      <c r="AA1499" s="6"/>
    </row>
    <row r="1500" spans="5:27" x14ac:dyDescent="0.25">
      <c r="E1500" s="1"/>
      <c r="G1500" s="6"/>
      <c r="M1500" s="1"/>
      <c r="U1500" s="1"/>
      <c r="Y1500" s="1"/>
      <c r="AA1500" s="6"/>
    </row>
    <row r="1501" spans="5:27" x14ac:dyDescent="0.25">
      <c r="E1501" s="1"/>
      <c r="G1501" s="6"/>
      <c r="M1501" s="1"/>
      <c r="U1501" s="1"/>
      <c r="Y1501" s="1"/>
      <c r="AA1501" s="6"/>
    </row>
    <row r="1502" spans="5:27" x14ac:dyDescent="0.25">
      <c r="E1502" s="1"/>
      <c r="G1502" s="6"/>
      <c r="M1502" s="1"/>
      <c r="U1502" s="1"/>
      <c r="Y1502" s="1"/>
      <c r="AA1502" s="6"/>
    </row>
    <row r="1503" spans="5:27" x14ac:dyDescent="0.25">
      <c r="E1503" s="1"/>
      <c r="G1503" s="6"/>
      <c r="M1503" s="1"/>
      <c r="U1503" s="1"/>
      <c r="Y1503" s="1"/>
      <c r="AA1503" s="6"/>
    </row>
    <row r="1504" spans="5:27" x14ac:dyDescent="0.25">
      <c r="E1504" s="1"/>
      <c r="G1504" s="6"/>
      <c r="M1504" s="1"/>
      <c r="U1504" s="1"/>
      <c r="Y1504" s="1"/>
      <c r="AA1504" s="6"/>
    </row>
    <row r="1505" spans="5:27" x14ac:dyDescent="0.25">
      <c r="E1505" s="1"/>
      <c r="G1505" s="6"/>
      <c r="M1505" s="1"/>
      <c r="U1505" s="1"/>
      <c r="Y1505" s="1"/>
      <c r="AA1505" s="6"/>
    </row>
    <row r="1506" spans="5:27" x14ac:dyDescent="0.25">
      <c r="E1506" s="1"/>
      <c r="G1506" s="6"/>
      <c r="M1506" s="1"/>
      <c r="U1506" s="1"/>
      <c r="Y1506" s="1"/>
      <c r="AA1506" s="6"/>
    </row>
    <row r="1507" spans="5:27" x14ac:dyDescent="0.25">
      <c r="E1507" s="1"/>
      <c r="G1507" s="6"/>
      <c r="M1507" s="1"/>
      <c r="U1507" s="1"/>
      <c r="Y1507" s="1"/>
      <c r="AA1507" s="6"/>
    </row>
    <row r="1508" spans="5:27" x14ac:dyDescent="0.25">
      <c r="E1508" s="1"/>
      <c r="G1508" s="6"/>
      <c r="M1508" s="1"/>
      <c r="U1508" s="1"/>
      <c r="Y1508" s="1"/>
      <c r="AA1508" s="6"/>
    </row>
    <row r="1509" spans="5:27" x14ac:dyDescent="0.25">
      <c r="E1509" s="1"/>
      <c r="G1509" s="6"/>
      <c r="M1509" s="1"/>
      <c r="U1509" s="1"/>
      <c r="Y1509" s="1"/>
      <c r="AA1509" s="6"/>
    </row>
    <row r="1510" spans="5:27" x14ac:dyDescent="0.25">
      <c r="E1510" s="1"/>
      <c r="G1510" s="6"/>
      <c r="M1510" s="1"/>
      <c r="U1510" s="1"/>
      <c r="Y1510" s="1"/>
      <c r="AA1510" s="6"/>
    </row>
    <row r="1511" spans="5:27" x14ac:dyDescent="0.25">
      <c r="E1511" s="1"/>
      <c r="G1511" s="6"/>
      <c r="M1511" s="1"/>
      <c r="U1511" s="1"/>
      <c r="Y1511" s="1"/>
      <c r="AA1511" s="6"/>
    </row>
    <row r="1512" spans="5:27" x14ac:dyDescent="0.25">
      <c r="E1512" s="1"/>
      <c r="G1512" s="6"/>
      <c r="M1512" s="1"/>
      <c r="U1512" s="1"/>
      <c r="Y1512" s="1"/>
      <c r="AA1512" s="6"/>
    </row>
    <row r="1513" spans="5:27" x14ac:dyDescent="0.25">
      <c r="E1513" s="1"/>
      <c r="G1513" s="6"/>
      <c r="M1513" s="1"/>
      <c r="U1513" s="1"/>
      <c r="Y1513" s="1"/>
      <c r="AA1513" s="6"/>
    </row>
    <row r="1514" spans="5:27" x14ac:dyDescent="0.25">
      <c r="E1514" s="1"/>
      <c r="G1514" s="6"/>
      <c r="M1514" s="1"/>
      <c r="U1514" s="1"/>
      <c r="Y1514" s="1"/>
      <c r="AA1514" s="6"/>
    </row>
    <row r="1515" spans="5:27" x14ac:dyDescent="0.25">
      <c r="E1515" s="1"/>
      <c r="G1515" s="6"/>
      <c r="M1515" s="1"/>
      <c r="U1515" s="1"/>
      <c r="Y1515" s="1"/>
      <c r="AA1515" s="6"/>
    </row>
    <row r="1516" spans="5:27" x14ac:dyDescent="0.25">
      <c r="E1516" s="1"/>
      <c r="G1516" s="6"/>
      <c r="M1516" s="1"/>
      <c r="U1516" s="1"/>
      <c r="Y1516" s="1"/>
      <c r="AA1516" s="6"/>
    </row>
    <row r="1517" spans="5:27" x14ac:dyDescent="0.25">
      <c r="E1517" s="1"/>
      <c r="G1517" s="6"/>
      <c r="M1517" s="1"/>
      <c r="U1517" s="1"/>
      <c r="Y1517" s="1"/>
      <c r="AA1517" s="6"/>
    </row>
    <row r="1518" spans="5:27" x14ac:dyDescent="0.25">
      <c r="E1518" s="1"/>
      <c r="G1518" s="6"/>
      <c r="M1518" s="1"/>
      <c r="U1518" s="1"/>
      <c r="Y1518" s="1"/>
      <c r="AA1518" s="6"/>
    </row>
    <row r="1519" spans="5:27" x14ac:dyDescent="0.25">
      <c r="E1519" s="1"/>
      <c r="G1519" s="6"/>
      <c r="M1519" s="1"/>
      <c r="U1519" s="1"/>
      <c r="Y1519" s="1"/>
      <c r="AA1519" s="6"/>
    </row>
    <row r="1520" spans="5:27" x14ac:dyDescent="0.25">
      <c r="E1520" s="1"/>
      <c r="G1520" s="6"/>
      <c r="M1520" s="1"/>
      <c r="U1520" s="1"/>
      <c r="Y1520" s="1"/>
      <c r="AA1520" s="6"/>
    </row>
    <row r="1521" spans="5:27" x14ac:dyDescent="0.25">
      <c r="E1521" s="1"/>
      <c r="G1521" s="6"/>
      <c r="M1521" s="1"/>
      <c r="U1521" s="1"/>
      <c r="Y1521" s="1"/>
      <c r="AA1521" s="6"/>
    </row>
    <row r="1522" spans="5:27" x14ac:dyDescent="0.25">
      <c r="E1522" s="1"/>
      <c r="G1522" s="6"/>
      <c r="M1522" s="1"/>
      <c r="U1522" s="1"/>
      <c r="Y1522" s="1"/>
      <c r="AA1522" s="6"/>
    </row>
    <row r="1523" spans="5:27" x14ac:dyDescent="0.25">
      <c r="E1523" s="1"/>
      <c r="G1523" s="6"/>
      <c r="M1523" s="1"/>
      <c r="U1523" s="1"/>
      <c r="Y1523" s="1"/>
      <c r="AA1523" s="6"/>
    </row>
    <row r="1524" spans="5:27" x14ac:dyDescent="0.25">
      <c r="E1524" s="1"/>
      <c r="G1524" s="6"/>
      <c r="M1524" s="1"/>
      <c r="U1524" s="1"/>
      <c r="Y1524" s="1"/>
      <c r="AA1524" s="6"/>
    </row>
    <row r="1525" spans="5:27" x14ac:dyDescent="0.25">
      <c r="E1525" s="1"/>
      <c r="G1525" s="6"/>
      <c r="M1525" s="1"/>
      <c r="U1525" s="1"/>
      <c r="Y1525" s="1"/>
      <c r="AA1525" s="6"/>
    </row>
    <row r="1526" spans="5:27" x14ac:dyDescent="0.25">
      <c r="E1526" s="1"/>
      <c r="G1526" s="6"/>
      <c r="M1526" s="1"/>
      <c r="U1526" s="1"/>
      <c r="Y1526" s="1"/>
      <c r="AA1526" s="6"/>
    </row>
    <row r="1527" spans="5:27" x14ac:dyDescent="0.25">
      <c r="E1527" s="1"/>
      <c r="G1527" s="6"/>
      <c r="M1527" s="1"/>
      <c r="U1527" s="1"/>
      <c r="Y1527" s="1"/>
      <c r="AA1527" s="6"/>
    </row>
    <row r="1528" spans="5:27" x14ac:dyDescent="0.25">
      <c r="E1528" s="1"/>
      <c r="G1528" s="6"/>
      <c r="M1528" s="1"/>
      <c r="U1528" s="1"/>
      <c r="Y1528" s="1"/>
      <c r="AA1528" s="6"/>
    </row>
    <row r="1529" spans="5:27" x14ac:dyDescent="0.25">
      <c r="E1529" s="1"/>
      <c r="G1529" s="6"/>
      <c r="M1529" s="1"/>
      <c r="U1529" s="1"/>
      <c r="Y1529" s="1"/>
      <c r="AA1529" s="6"/>
    </row>
    <row r="1530" spans="5:27" x14ac:dyDescent="0.25">
      <c r="E1530" s="1"/>
      <c r="G1530" s="6"/>
      <c r="M1530" s="1"/>
      <c r="U1530" s="1"/>
      <c r="Y1530" s="1"/>
      <c r="AA1530" s="6"/>
    </row>
    <row r="1531" spans="5:27" x14ac:dyDescent="0.25">
      <c r="E1531" s="1"/>
      <c r="G1531" s="6"/>
      <c r="M1531" s="1"/>
      <c r="U1531" s="1"/>
      <c r="Y1531" s="1"/>
      <c r="AA1531" s="6"/>
    </row>
    <row r="1532" spans="5:27" x14ac:dyDescent="0.25">
      <c r="E1532" s="1"/>
      <c r="G1532" s="6"/>
      <c r="M1532" s="1"/>
      <c r="U1532" s="1"/>
      <c r="Y1532" s="1"/>
      <c r="AA1532" s="6"/>
    </row>
    <row r="1533" spans="5:27" x14ac:dyDescent="0.25">
      <c r="E1533" s="1"/>
      <c r="G1533" s="6"/>
      <c r="M1533" s="1"/>
      <c r="U1533" s="1"/>
      <c r="Y1533" s="1"/>
      <c r="AA1533" s="6"/>
    </row>
    <row r="1534" spans="5:27" x14ac:dyDescent="0.25">
      <c r="E1534" s="1"/>
      <c r="G1534" s="6"/>
      <c r="M1534" s="1"/>
      <c r="U1534" s="1"/>
      <c r="Y1534" s="1"/>
      <c r="AA1534" s="6"/>
    </row>
    <row r="1535" spans="5:27" x14ac:dyDescent="0.25">
      <c r="E1535" s="1"/>
      <c r="G1535" s="6"/>
      <c r="M1535" s="1"/>
      <c r="U1535" s="1"/>
      <c r="Y1535" s="1"/>
      <c r="AA1535" s="6"/>
    </row>
    <row r="1536" spans="5:27" x14ac:dyDescent="0.25">
      <c r="E1536" s="1"/>
      <c r="G1536" s="6"/>
      <c r="M1536" s="1"/>
      <c r="U1536" s="1"/>
      <c r="Y1536" s="1"/>
      <c r="AA1536" s="6"/>
    </row>
    <row r="1537" spans="5:27" x14ac:dyDescent="0.25">
      <c r="E1537" s="1"/>
      <c r="G1537" s="6"/>
      <c r="M1537" s="1"/>
      <c r="U1537" s="1"/>
      <c r="Y1537" s="1"/>
      <c r="AA1537" s="6"/>
    </row>
    <row r="1538" spans="5:27" x14ac:dyDescent="0.25">
      <c r="E1538" s="1"/>
      <c r="G1538" s="6"/>
      <c r="M1538" s="1"/>
      <c r="U1538" s="1"/>
      <c r="Y1538" s="1"/>
      <c r="AA1538" s="6"/>
    </row>
    <row r="1539" spans="5:27" x14ac:dyDescent="0.25">
      <c r="E1539" s="1"/>
      <c r="G1539" s="6"/>
      <c r="M1539" s="1"/>
      <c r="U1539" s="1"/>
      <c r="Y1539" s="1"/>
      <c r="AA1539" s="6"/>
    </row>
    <row r="1540" spans="5:27" x14ac:dyDescent="0.25">
      <c r="E1540" s="1"/>
      <c r="G1540" s="6"/>
      <c r="M1540" s="1"/>
      <c r="U1540" s="1"/>
      <c r="Y1540" s="1"/>
      <c r="AA1540" s="6"/>
    </row>
    <row r="1541" spans="5:27" x14ac:dyDescent="0.25">
      <c r="E1541" s="1"/>
      <c r="G1541" s="6"/>
      <c r="M1541" s="1"/>
      <c r="U1541" s="1"/>
      <c r="Y1541" s="1"/>
      <c r="AA1541" s="6"/>
    </row>
    <row r="1542" spans="5:27" x14ac:dyDescent="0.25">
      <c r="E1542" s="1"/>
      <c r="G1542" s="6"/>
      <c r="M1542" s="1"/>
      <c r="U1542" s="1"/>
      <c r="Y1542" s="1"/>
      <c r="AA1542" s="6"/>
    </row>
    <row r="1543" spans="5:27" x14ac:dyDescent="0.25">
      <c r="E1543" s="1"/>
      <c r="G1543" s="6"/>
      <c r="M1543" s="1"/>
      <c r="U1543" s="1"/>
      <c r="Y1543" s="1"/>
      <c r="AA1543" s="6"/>
    </row>
    <row r="1544" spans="5:27" x14ac:dyDescent="0.25">
      <c r="E1544" s="1"/>
      <c r="G1544" s="6"/>
      <c r="M1544" s="1"/>
      <c r="U1544" s="1"/>
      <c r="Y1544" s="1"/>
      <c r="AA1544" s="6"/>
    </row>
    <row r="1545" spans="5:27" x14ac:dyDescent="0.25">
      <c r="E1545" s="1"/>
      <c r="G1545" s="6"/>
      <c r="M1545" s="1"/>
      <c r="U1545" s="1"/>
      <c r="Y1545" s="1"/>
      <c r="AA1545" s="6"/>
    </row>
    <row r="1546" spans="5:27" x14ac:dyDescent="0.25">
      <c r="E1546" s="1"/>
      <c r="G1546" s="6"/>
      <c r="M1546" s="1"/>
      <c r="U1546" s="1"/>
      <c r="Y1546" s="1"/>
      <c r="AA1546" s="6"/>
    </row>
    <row r="1547" spans="5:27" x14ac:dyDescent="0.25">
      <c r="E1547" s="1"/>
      <c r="G1547" s="6"/>
      <c r="M1547" s="1"/>
      <c r="U1547" s="1"/>
      <c r="Y1547" s="1"/>
      <c r="AA1547" s="6"/>
    </row>
    <row r="1548" spans="5:27" x14ac:dyDescent="0.25">
      <c r="E1548" s="1"/>
      <c r="G1548" s="6"/>
      <c r="M1548" s="1"/>
      <c r="U1548" s="1"/>
      <c r="Y1548" s="1"/>
      <c r="AA1548" s="6"/>
    </row>
    <row r="1549" spans="5:27" x14ac:dyDescent="0.25">
      <c r="E1549" s="1"/>
      <c r="G1549" s="6"/>
      <c r="M1549" s="1"/>
      <c r="U1549" s="1"/>
      <c r="Y1549" s="1"/>
      <c r="AA1549" s="6"/>
    </row>
    <row r="1550" spans="5:27" x14ac:dyDescent="0.25">
      <c r="E1550" s="1"/>
      <c r="G1550" s="6"/>
      <c r="M1550" s="1"/>
      <c r="U1550" s="1"/>
      <c r="Y1550" s="1"/>
      <c r="AA1550" s="6"/>
    </row>
    <row r="1551" spans="5:27" x14ac:dyDescent="0.25">
      <c r="E1551" s="1"/>
      <c r="G1551" s="6"/>
      <c r="M1551" s="1"/>
      <c r="U1551" s="1"/>
      <c r="Y1551" s="1"/>
      <c r="AA1551" s="6"/>
    </row>
    <row r="1552" spans="5:27" x14ac:dyDescent="0.25">
      <c r="E1552" s="1"/>
      <c r="G1552" s="6"/>
      <c r="M1552" s="1"/>
      <c r="U1552" s="1"/>
      <c r="Y1552" s="1"/>
      <c r="AA1552" s="6"/>
    </row>
    <row r="1553" spans="5:27" x14ac:dyDescent="0.25">
      <c r="E1553" s="1"/>
      <c r="G1553" s="6"/>
      <c r="M1553" s="1"/>
      <c r="U1553" s="1"/>
      <c r="Y1553" s="1"/>
      <c r="AA1553" s="6"/>
    </row>
    <row r="1554" spans="5:27" x14ac:dyDescent="0.25">
      <c r="E1554" s="1"/>
      <c r="G1554" s="6"/>
      <c r="M1554" s="1"/>
      <c r="U1554" s="1"/>
      <c r="Y1554" s="1"/>
      <c r="AA1554" s="6"/>
    </row>
    <row r="1555" spans="5:27" x14ac:dyDescent="0.25">
      <c r="E1555" s="1"/>
      <c r="G1555" s="6"/>
      <c r="M1555" s="1"/>
      <c r="U1555" s="1"/>
      <c r="Y1555" s="1"/>
      <c r="AA1555" s="6"/>
    </row>
    <row r="1556" spans="5:27" x14ac:dyDescent="0.25">
      <c r="E1556" s="1"/>
      <c r="G1556" s="6"/>
      <c r="M1556" s="1"/>
      <c r="U1556" s="1"/>
      <c r="Y1556" s="1"/>
      <c r="AA1556" s="6"/>
    </row>
    <row r="1557" spans="5:27" x14ac:dyDescent="0.25">
      <c r="E1557" s="1"/>
      <c r="G1557" s="6"/>
      <c r="M1557" s="1"/>
      <c r="U1557" s="1"/>
      <c r="Y1557" s="1"/>
      <c r="AA1557" s="6"/>
    </row>
    <row r="1558" spans="5:27" x14ac:dyDescent="0.25">
      <c r="E1558" s="1"/>
      <c r="G1558" s="6"/>
      <c r="M1558" s="1"/>
      <c r="U1558" s="1"/>
      <c r="Y1558" s="1"/>
      <c r="AA1558" s="6"/>
    </row>
    <row r="1559" spans="5:27" x14ac:dyDescent="0.25">
      <c r="E1559" s="1"/>
      <c r="G1559" s="6"/>
      <c r="M1559" s="1"/>
      <c r="U1559" s="1"/>
      <c r="Y1559" s="1"/>
      <c r="AA1559" s="6"/>
    </row>
    <row r="1560" spans="5:27" x14ac:dyDescent="0.25">
      <c r="E1560" s="1"/>
      <c r="G1560" s="6"/>
      <c r="M1560" s="1"/>
      <c r="U1560" s="1"/>
      <c r="Y1560" s="1"/>
      <c r="AA1560" s="6"/>
    </row>
    <row r="1561" spans="5:27" x14ac:dyDescent="0.25">
      <c r="E1561" s="1"/>
      <c r="G1561" s="6"/>
      <c r="M1561" s="1"/>
      <c r="U1561" s="1"/>
      <c r="Y1561" s="1"/>
      <c r="AA1561" s="6"/>
    </row>
    <row r="1562" spans="5:27" x14ac:dyDescent="0.25">
      <c r="E1562" s="1"/>
      <c r="G1562" s="6"/>
      <c r="M1562" s="1"/>
      <c r="U1562" s="1"/>
      <c r="Y1562" s="1"/>
      <c r="AA1562" s="6"/>
    </row>
    <row r="1563" spans="5:27" x14ac:dyDescent="0.25">
      <c r="E1563" s="1"/>
      <c r="G1563" s="6"/>
      <c r="M1563" s="1"/>
      <c r="U1563" s="1"/>
      <c r="Y1563" s="1"/>
      <c r="AA1563" s="6"/>
    </row>
    <row r="1564" spans="5:27" x14ac:dyDescent="0.25">
      <c r="E1564" s="1"/>
      <c r="G1564" s="6"/>
      <c r="M1564" s="1"/>
      <c r="U1564" s="1"/>
      <c r="Y1564" s="1"/>
      <c r="AA1564" s="6"/>
    </row>
    <row r="1565" spans="5:27" x14ac:dyDescent="0.25">
      <c r="E1565" s="1"/>
      <c r="G1565" s="6"/>
      <c r="M1565" s="1"/>
      <c r="U1565" s="1"/>
      <c r="Y1565" s="1"/>
      <c r="AA1565" s="6"/>
    </row>
    <row r="1566" spans="5:27" x14ac:dyDescent="0.25">
      <c r="E1566" s="1"/>
      <c r="G1566" s="6"/>
      <c r="M1566" s="1"/>
      <c r="U1566" s="1"/>
      <c r="Y1566" s="1"/>
      <c r="AA1566" s="6"/>
    </row>
    <row r="1567" spans="5:27" x14ac:dyDescent="0.25">
      <c r="E1567" s="1"/>
      <c r="G1567" s="6"/>
      <c r="M1567" s="1"/>
      <c r="U1567" s="1"/>
      <c r="Y1567" s="1"/>
      <c r="AA1567" s="6"/>
    </row>
    <row r="1568" spans="5:27" x14ac:dyDescent="0.25">
      <c r="E1568" s="1"/>
      <c r="G1568" s="6"/>
      <c r="M1568" s="1"/>
      <c r="U1568" s="1"/>
      <c r="Y1568" s="1"/>
      <c r="AA1568" s="6"/>
    </row>
    <row r="1569" spans="5:27" x14ac:dyDescent="0.25">
      <c r="E1569" s="1"/>
      <c r="G1569" s="6"/>
      <c r="M1569" s="1"/>
      <c r="U1569" s="1"/>
      <c r="Y1569" s="1"/>
      <c r="AA1569" s="6"/>
    </row>
    <row r="1570" spans="5:27" x14ac:dyDescent="0.25">
      <c r="E1570" s="1"/>
      <c r="G1570" s="6"/>
      <c r="M1570" s="1"/>
      <c r="U1570" s="1"/>
      <c r="Y1570" s="1"/>
      <c r="AA1570" s="6"/>
    </row>
    <row r="1571" spans="5:27" x14ac:dyDescent="0.25">
      <c r="E1571" s="1"/>
      <c r="G1571" s="6"/>
      <c r="M1571" s="1"/>
      <c r="U1571" s="1"/>
      <c r="Y1571" s="1"/>
      <c r="AA1571" s="6"/>
    </row>
    <row r="1572" spans="5:27" x14ac:dyDescent="0.25">
      <c r="E1572" s="1"/>
      <c r="G1572" s="6"/>
      <c r="M1572" s="1"/>
      <c r="U1572" s="1"/>
      <c r="Y1572" s="1"/>
      <c r="AA1572" s="6"/>
    </row>
    <row r="1573" spans="5:27" x14ac:dyDescent="0.25">
      <c r="E1573" s="1"/>
      <c r="G1573" s="6"/>
      <c r="M1573" s="1"/>
      <c r="U1573" s="1"/>
      <c r="Y1573" s="1"/>
      <c r="AA1573" s="6"/>
    </row>
    <row r="1574" spans="5:27" x14ac:dyDescent="0.25">
      <c r="E1574" s="1"/>
      <c r="G1574" s="6"/>
      <c r="M1574" s="1"/>
      <c r="U1574" s="1"/>
      <c r="Y1574" s="1"/>
      <c r="AA1574" s="6"/>
    </row>
    <row r="1575" spans="5:27" x14ac:dyDescent="0.25">
      <c r="E1575" s="1"/>
      <c r="G1575" s="6"/>
      <c r="M1575" s="1"/>
      <c r="U1575" s="1"/>
      <c r="Y1575" s="1"/>
      <c r="AA1575" s="6"/>
    </row>
    <row r="1576" spans="5:27" x14ac:dyDescent="0.25">
      <c r="E1576" s="1"/>
      <c r="G1576" s="6"/>
      <c r="M1576" s="1"/>
      <c r="U1576" s="1"/>
      <c r="Y1576" s="1"/>
      <c r="AA1576" s="6"/>
    </row>
    <row r="1577" spans="5:27" x14ac:dyDescent="0.25">
      <c r="E1577" s="1"/>
      <c r="G1577" s="6"/>
      <c r="M1577" s="1"/>
      <c r="U1577" s="1"/>
      <c r="Y1577" s="1"/>
      <c r="AA1577" s="6"/>
    </row>
    <row r="1578" spans="5:27" x14ac:dyDescent="0.25">
      <c r="E1578" s="1"/>
      <c r="G1578" s="6"/>
      <c r="M1578" s="1"/>
      <c r="U1578" s="1"/>
      <c r="Y1578" s="1"/>
      <c r="AA1578" s="6"/>
    </row>
    <row r="1579" spans="5:27" x14ac:dyDescent="0.25">
      <c r="E1579" s="1"/>
      <c r="G1579" s="6"/>
      <c r="M1579" s="1"/>
      <c r="U1579" s="1"/>
      <c r="Y1579" s="1"/>
      <c r="AA1579" s="6"/>
    </row>
    <row r="1580" spans="5:27" x14ac:dyDescent="0.25">
      <c r="E1580" s="1"/>
      <c r="G1580" s="6"/>
      <c r="M1580" s="1"/>
      <c r="U1580" s="1"/>
      <c r="Y1580" s="1"/>
      <c r="AA1580" s="6"/>
    </row>
    <row r="1581" spans="5:27" x14ac:dyDescent="0.25">
      <c r="E1581" s="1"/>
      <c r="G1581" s="6"/>
      <c r="M1581" s="1"/>
      <c r="U1581" s="1"/>
      <c r="Y1581" s="1"/>
      <c r="AA1581" s="6"/>
    </row>
    <row r="1582" spans="5:27" x14ac:dyDescent="0.25">
      <c r="E1582" s="1"/>
      <c r="G1582" s="6"/>
      <c r="M1582" s="1"/>
      <c r="U1582" s="1"/>
      <c r="Y1582" s="1"/>
      <c r="AA1582" s="6"/>
    </row>
    <row r="1583" spans="5:27" x14ac:dyDescent="0.25">
      <c r="E1583" s="1"/>
      <c r="G1583" s="6"/>
      <c r="M1583" s="1"/>
      <c r="U1583" s="1"/>
      <c r="Y1583" s="1"/>
      <c r="AA1583" s="6"/>
    </row>
    <row r="1584" spans="5:27" x14ac:dyDescent="0.25">
      <c r="E1584" s="1"/>
      <c r="G1584" s="6"/>
      <c r="M1584" s="1"/>
      <c r="U1584" s="1"/>
      <c r="Y1584" s="1"/>
      <c r="AA1584" s="6"/>
    </row>
    <row r="1585" spans="5:27" x14ac:dyDescent="0.25">
      <c r="E1585" s="1"/>
      <c r="G1585" s="6"/>
      <c r="M1585" s="1"/>
      <c r="U1585" s="1"/>
      <c r="Y1585" s="1"/>
      <c r="AA1585" s="6"/>
    </row>
    <row r="1586" spans="5:27" x14ac:dyDescent="0.25">
      <c r="E1586" s="1"/>
      <c r="G1586" s="6"/>
      <c r="M1586" s="1"/>
      <c r="U1586" s="1"/>
      <c r="Y1586" s="1"/>
      <c r="AA1586" s="6"/>
    </row>
    <row r="1587" spans="5:27" x14ac:dyDescent="0.25">
      <c r="E1587" s="1"/>
      <c r="G1587" s="6"/>
      <c r="M1587" s="1"/>
      <c r="U1587" s="1"/>
      <c r="Y1587" s="1"/>
      <c r="AA1587" s="6"/>
    </row>
    <row r="1588" spans="5:27" x14ac:dyDescent="0.25">
      <c r="E1588" s="1"/>
      <c r="G1588" s="6"/>
      <c r="M1588" s="1"/>
      <c r="U1588" s="1"/>
      <c r="Y1588" s="1"/>
      <c r="AA1588" s="6"/>
    </row>
    <row r="1589" spans="5:27" x14ac:dyDescent="0.25">
      <c r="E1589" s="1"/>
      <c r="G1589" s="6"/>
      <c r="M1589" s="1"/>
      <c r="U1589" s="1"/>
      <c r="Y1589" s="1"/>
      <c r="AA1589" s="6"/>
    </row>
    <row r="1590" spans="5:27" x14ac:dyDescent="0.25">
      <c r="E1590" s="1"/>
      <c r="G1590" s="6"/>
      <c r="M1590" s="1"/>
      <c r="U1590" s="1"/>
      <c r="Y1590" s="1"/>
      <c r="AA1590" s="6"/>
    </row>
    <row r="1591" spans="5:27" x14ac:dyDescent="0.25">
      <c r="E1591" s="1"/>
      <c r="G1591" s="6"/>
      <c r="M1591" s="1"/>
      <c r="U1591" s="1"/>
      <c r="Y1591" s="1"/>
      <c r="AA1591" s="6"/>
    </row>
    <row r="1592" spans="5:27" x14ac:dyDescent="0.25">
      <c r="E1592" s="1"/>
      <c r="G1592" s="6"/>
      <c r="M1592" s="1"/>
      <c r="U1592" s="1"/>
      <c r="Y1592" s="1"/>
      <c r="AA1592" s="6"/>
    </row>
    <row r="1593" spans="5:27" x14ac:dyDescent="0.25">
      <c r="E1593" s="1"/>
      <c r="G1593" s="6"/>
      <c r="M1593" s="1"/>
      <c r="U1593" s="1"/>
      <c r="Y1593" s="1"/>
      <c r="AA1593" s="6"/>
    </row>
    <row r="1594" spans="5:27" x14ac:dyDescent="0.25">
      <c r="E1594" s="1"/>
      <c r="G1594" s="6"/>
      <c r="M1594" s="1"/>
      <c r="U1594" s="1"/>
      <c r="Y1594" s="1"/>
      <c r="AA1594" s="6"/>
    </row>
    <row r="1595" spans="5:27" x14ac:dyDescent="0.25">
      <c r="E1595" s="1"/>
      <c r="G1595" s="6"/>
      <c r="M1595" s="1"/>
      <c r="U1595" s="1"/>
      <c r="Y1595" s="1"/>
      <c r="AA1595" s="6"/>
    </row>
    <row r="1596" spans="5:27" x14ac:dyDescent="0.25">
      <c r="E1596" s="1"/>
      <c r="G1596" s="6"/>
      <c r="M1596" s="1"/>
      <c r="U1596" s="1"/>
      <c r="Y1596" s="1"/>
      <c r="AA1596" s="6"/>
    </row>
    <row r="1597" spans="5:27" x14ac:dyDescent="0.25">
      <c r="E1597" s="1"/>
      <c r="G1597" s="6"/>
      <c r="M1597" s="1"/>
      <c r="U1597" s="1"/>
      <c r="Y1597" s="1"/>
      <c r="AA1597" s="6"/>
    </row>
    <row r="1598" spans="5:27" x14ac:dyDescent="0.25">
      <c r="E1598" s="1"/>
      <c r="G1598" s="6"/>
      <c r="M1598" s="1"/>
      <c r="U1598" s="1"/>
      <c r="Y1598" s="1"/>
      <c r="AA1598" s="6"/>
    </row>
    <row r="1599" spans="5:27" x14ac:dyDescent="0.25">
      <c r="E1599" s="1"/>
      <c r="G1599" s="6"/>
      <c r="M1599" s="1"/>
      <c r="U1599" s="1"/>
      <c r="Y1599" s="1"/>
      <c r="AA1599" s="6"/>
    </row>
    <row r="1600" spans="5:27" x14ac:dyDescent="0.25">
      <c r="E1600" s="1"/>
      <c r="G1600" s="6"/>
      <c r="M1600" s="1"/>
      <c r="U1600" s="1"/>
      <c r="Y1600" s="1"/>
      <c r="AA1600" s="6"/>
    </row>
    <row r="1601" spans="5:27" x14ac:dyDescent="0.25">
      <c r="E1601" s="1"/>
      <c r="G1601" s="6"/>
      <c r="M1601" s="1"/>
      <c r="U1601" s="1"/>
      <c r="Y1601" s="1"/>
      <c r="AA1601" s="6"/>
    </row>
    <row r="1602" spans="5:27" x14ac:dyDescent="0.25">
      <c r="E1602" s="1"/>
      <c r="G1602" s="6"/>
      <c r="M1602" s="1"/>
      <c r="U1602" s="1"/>
      <c r="Y1602" s="1"/>
      <c r="AA1602" s="6"/>
    </row>
    <row r="1603" spans="5:27" x14ac:dyDescent="0.25">
      <c r="E1603" s="1"/>
      <c r="G1603" s="6"/>
      <c r="M1603" s="1"/>
      <c r="U1603" s="1"/>
      <c r="Y1603" s="1"/>
      <c r="AA1603" s="6"/>
    </row>
    <row r="1604" spans="5:27" x14ac:dyDescent="0.25">
      <c r="E1604" s="1"/>
      <c r="G1604" s="6"/>
      <c r="M1604" s="1"/>
      <c r="U1604" s="1"/>
      <c r="Y1604" s="1"/>
      <c r="AA1604" s="6"/>
    </row>
    <row r="1605" spans="5:27" x14ac:dyDescent="0.25">
      <c r="E1605" s="1"/>
      <c r="G1605" s="6"/>
      <c r="M1605" s="1"/>
      <c r="U1605" s="1"/>
      <c r="Y1605" s="1"/>
      <c r="AA1605" s="6"/>
    </row>
    <row r="1606" spans="5:27" x14ac:dyDescent="0.25">
      <c r="E1606" s="1"/>
      <c r="G1606" s="6"/>
      <c r="M1606" s="1"/>
      <c r="U1606" s="1"/>
      <c r="Y1606" s="1"/>
      <c r="AA1606" s="6"/>
    </row>
    <row r="1607" spans="5:27" x14ac:dyDescent="0.25">
      <c r="E1607" s="1"/>
      <c r="G1607" s="6"/>
      <c r="M1607" s="1"/>
      <c r="U1607" s="1"/>
      <c r="Y1607" s="1"/>
      <c r="AA1607" s="6"/>
    </row>
    <row r="1608" spans="5:27" x14ac:dyDescent="0.25">
      <c r="E1608" s="1"/>
      <c r="G1608" s="6"/>
      <c r="M1608" s="1"/>
      <c r="U1608" s="1"/>
      <c r="Y1608" s="1"/>
      <c r="AA1608" s="6"/>
    </row>
    <row r="1609" spans="5:27" x14ac:dyDescent="0.25">
      <c r="E1609" s="1"/>
      <c r="G1609" s="6"/>
      <c r="M1609" s="1"/>
      <c r="U1609" s="1"/>
      <c r="Y1609" s="1"/>
      <c r="AA1609" s="6"/>
    </row>
    <row r="1610" spans="5:27" x14ac:dyDescent="0.25">
      <c r="E1610" s="1"/>
      <c r="G1610" s="6"/>
      <c r="M1610" s="1"/>
      <c r="U1610" s="1"/>
      <c r="Y1610" s="1"/>
      <c r="AA1610" s="6"/>
    </row>
    <row r="1611" spans="5:27" x14ac:dyDescent="0.25">
      <c r="E1611" s="1"/>
      <c r="G1611" s="6"/>
      <c r="M1611" s="1"/>
      <c r="U1611" s="1"/>
      <c r="Y1611" s="1"/>
      <c r="AA1611" s="6"/>
    </row>
    <row r="1612" spans="5:27" x14ac:dyDescent="0.25">
      <c r="E1612" s="1"/>
      <c r="G1612" s="6"/>
      <c r="M1612" s="1"/>
      <c r="U1612" s="1"/>
      <c r="Y1612" s="1"/>
      <c r="AA1612" s="6"/>
    </row>
    <row r="1613" spans="5:27" x14ac:dyDescent="0.25">
      <c r="E1613" s="1"/>
      <c r="G1613" s="6"/>
      <c r="M1613" s="1"/>
      <c r="U1613" s="1"/>
      <c r="Y1613" s="1"/>
      <c r="AA1613" s="6"/>
    </row>
    <row r="1614" spans="5:27" x14ac:dyDescent="0.25">
      <c r="E1614" s="1"/>
      <c r="G1614" s="6"/>
      <c r="M1614" s="1"/>
      <c r="U1614" s="1"/>
      <c r="Y1614" s="1"/>
      <c r="AA1614" s="6"/>
    </row>
    <row r="1615" spans="5:27" x14ac:dyDescent="0.25">
      <c r="E1615" s="1"/>
      <c r="G1615" s="6"/>
      <c r="M1615" s="1"/>
      <c r="U1615" s="1"/>
      <c r="Y1615" s="1"/>
      <c r="AA1615" s="6"/>
    </row>
    <row r="1616" spans="5:27" x14ac:dyDescent="0.25">
      <c r="E1616" s="1"/>
      <c r="G1616" s="6"/>
      <c r="M1616" s="1"/>
      <c r="U1616" s="1"/>
      <c r="Y1616" s="1"/>
      <c r="AA1616" s="6"/>
    </row>
    <row r="1617" spans="5:27" x14ac:dyDescent="0.25">
      <c r="E1617" s="1"/>
      <c r="G1617" s="6"/>
      <c r="M1617" s="1"/>
      <c r="U1617" s="1"/>
      <c r="Y1617" s="1"/>
      <c r="AA1617" s="6"/>
    </row>
    <row r="1618" spans="5:27" x14ac:dyDescent="0.25">
      <c r="E1618" s="1"/>
      <c r="G1618" s="6"/>
      <c r="M1618" s="1"/>
      <c r="U1618" s="1"/>
      <c r="Y1618" s="1"/>
      <c r="AA1618" s="6"/>
    </row>
    <row r="1619" spans="5:27" x14ac:dyDescent="0.25">
      <c r="E1619" s="1"/>
      <c r="G1619" s="6"/>
      <c r="M1619" s="1"/>
      <c r="U1619" s="1"/>
      <c r="Y1619" s="1"/>
      <c r="AA1619" s="6"/>
    </row>
    <row r="1620" spans="5:27" x14ac:dyDescent="0.25">
      <c r="E1620" s="1"/>
      <c r="G1620" s="6"/>
      <c r="M1620" s="1"/>
      <c r="U1620" s="1"/>
      <c r="Y1620" s="1"/>
      <c r="AA1620" s="6"/>
    </row>
    <row r="1621" spans="5:27" x14ac:dyDescent="0.25">
      <c r="E1621" s="1"/>
      <c r="G1621" s="6"/>
      <c r="M1621" s="1"/>
      <c r="U1621" s="1"/>
      <c r="Y1621" s="1"/>
      <c r="AA1621" s="6"/>
    </row>
    <row r="1622" spans="5:27" x14ac:dyDescent="0.25">
      <c r="E1622" s="1"/>
      <c r="G1622" s="6"/>
      <c r="M1622" s="1"/>
      <c r="U1622" s="1"/>
      <c r="Y1622" s="1"/>
      <c r="AA1622" s="6"/>
    </row>
    <row r="1623" spans="5:27" x14ac:dyDescent="0.25">
      <c r="E1623" s="1"/>
      <c r="G1623" s="6"/>
      <c r="M1623" s="1"/>
      <c r="U1623" s="1"/>
      <c r="Y1623" s="1"/>
      <c r="AA1623" s="6"/>
    </row>
    <row r="1624" spans="5:27" x14ac:dyDescent="0.25">
      <c r="E1624" s="1"/>
      <c r="G1624" s="6"/>
      <c r="M1624" s="1"/>
      <c r="U1624" s="1"/>
      <c r="Y1624" s="1"/>
      <c r="AA1624" s="6"/>
    </row>
    <row r="1625" spans="5:27" x14ac:dyDescent="0.25">
      <c r="E1625" s="1"/>
      <c r="G1625" s="6"/>
      <c r="M1625" s="1"/>
      <c r="U1625" s="1"/>
      <c r="Y1625" s="1"/>
      <c r="AA1625" s="6"/>
    </row>
    <row r="1626" spans="5:27" x14ac:dyDescent="0.25">
      <c r="E1626" s="1"/>
      <c r="G1626" s="6"/>
      <c r="M1626" s="1"/>
      <c r="U1626" s="1"/>
      <c r="Y1626" s="1"/>
      <c r="AA1626" s="6"/>
    </row>
    <row r="1627" spans="5:27" x14ac:dyDescent="0.25">
      <c r="E1627" s="1"/>
      <c r="G1627" s="6"/>
      <c r="M1627" s="1"/>
      <c r="U1627" s="1"/>
      <c r="Y1627" s="1"/>
      <c r="AA1627" s="6"/>
    </row>
    <row r="1628" spans="5:27" x14ac:dyDescent="0.25">
      <c r="E1628" s="1"/>
      <c r="G1628" s="6"/>
      <c r="M1628" s="1"/>
      <c r="U1628" s="1"/>
      <c r="Y1628" s="1"/>
      <c r="AA1628" s="6"/>
    </row>
    <row r="1629" spans="5:27" x14ac:dyDescent="0.25">
      <c r="E1629" s="1"/>
      <c r="G1629" s="6"/>
      <c r="M1629" s="1"/>
      <c r="U1629" s="1"/>
      <c r="Y1629" s="1"/>
      <c r="AA1629" s="6"/>
    </row>
    <row r="1630" spans="5:27" x14ac:dyDescent="0.25">
      <c r="E1630" s="1"/>
      <c r="G1630" s="6"/>
      <c r="M1630" s="1"/>
      <c r="U1630" s="1"/>
      <c r="Y1630" s="1"/>
      <c r="AA1630" s="6"/>
    </row>
    <row r="1631" spans="5:27" x14ac:dyDescent="0.25">
      <c r="E1631" s="1"/>
      <c r="G1631" s="6"/>
      <c r="M1631" s="1"/>
      <c r="U1631" s="1"/>
      <c r="Y1631" s="1"/>
      <c r="AA1631" s="6"/>
    </row>
    <row r="1632" spans="5:27" x14ac:dyDescent="0.25">
      <c r="E1632" s="1"/>
      <c r="G1632" s="6"/>
      <c r="M1632" s="1"/>
      <c r="U1632" s="1"/>
      <c r="Y1632" s="1"/>
      <c r="AA1632" s="6"/>
    </row>
    <row r="1633" spans="5:27" x14ac:dyDescent="0.25">
      <c r="E1633" s="1"/>
      <c r="G1633" s="6"/>
      <c r="M1633" s="1"/>
      <c r="U1633" s="1"/>
      <c r="Y1633" s="1"/>
      <c r="AA1633" s="6"/>
    </row>
    <row r="1634" spans="5:27" x14ac:dyDescent="0.25">
      <c r="E1634" s="1"/>
      <c r="G1634" s="6"/>
      <c r="M1634" s="1"/>
      <c r="U1634" s="1"/>
      <c r="Y1634" s="1"/>
      <c r="AA1634" s="6"/>
    </row>
    <row r="1635" spans="5:27" x14ac:dyDescent="0.25">
      <c r="E1635" s="1"/>
      <c r="G1635" s="6"/>
      <c r="M1635" s="1"/>
      <c r="U1635" s="1"/>
      <c r="Y1635" s="1"/>
      <c r="AA1635" s="6"/>
    </row>
    <row r="1636" spans="5:27" x14ac:dyDescent="0.25">
      <c r="E1636" s="1"/>
      <c r="G1636" s="6"/>
      <c r="M1636" s="1"/>
      <c r="U1636" s="1"/>
      <c r="Y1636" s="1"/>
      <c r="AA1636" s="6"/>
    </row>
    <row r="1637" spans="5:27" x14ac:dyDescent="0.25">
      <c r="E1637" s="1"/>
      <c r="G1637" s="6"/>
      <c r="M1637" s="1"/>
      <c r="U1637" s="1"/>
      <c r="Y1637" s="1"/>
      <c r="AA1637" s="6"/>
    </row>
    <row r="1638" spans="5:27" x14ac:dyDescent="0.25">
      <c r="E1638" s="1"/>
      <c r="G1638" s="6"/>
      <c r="M1638" s="1"/>
      <c r="U1638" s="1"/>
      <c r="Y1638" s="1"/>
      <c r="AA1638" s="6"/>
    </row>
    <row r="1639" spans="5:27" x14ac:dyDescent="0.25">
      <c r="E1639" s="1"/>
      <c r="G1639" s="6"/>
      <c r="M1639" s="1"/>
      <c r="U1639" s="1"/>
      <c r="Y1639" s="1"/>
      <c r="AA1639" s="6"/>
    </row>
    <row r="1640" spans="5:27" x14ac:dyDescent="0.25">
      <c r="E1640" s="1"/>
      <c r="G1640" s="6"/>
      <c r="M1640" s="1"/>
      <c r="U1640" s="1"/>
      <c r="Y1640" s="1"/>
      <c r="AA1640" s="6"/>
    </row>
    <row r="1641" spans="5:27" x14ac:dyDescent="0.25">
      <c r="E1641" s="1"/>
      <c r="G1641" s="6"/>
      <c r="M1641" s="1"/>
      <c r="U1641" s="1"/>
      <c r="Y1641" s="1"/>
      <c r="AA1641" s="6"/>
    </row>
    <row r="1642" spans="5:27" x14ac:dyDescent="0.25">
      <c r="E1642" s="1"/>
      <c r="G1642" s="6"/>
      <c r="M1642" s="1"/>
      <c r="U1642" s="1"/>
      <c r="Y1642" s="1"/>
      <c r="AA1642" s="6"/>
    </row>
    <row r="1643" spans="5:27" x14ac:dyDescent="0.25">
      <c r="E1643" s="1"/>
      <c r="G1643" s="6"/>
      <c r="M1643" s="1"/>
      <c r="U1643" s="1"/>
      <c r="Y1643" s="1"/>
      <c r="AA1643" s="6"/>
    </row>
    <row r="1644" spans="5:27" x14ac:dyDescent="0.25">
      <c r="E1644" s="1"/>
      <c r="G1644" s="6"/>
      <c r="M1644" s="1"/>
      <c r="U1644" s="1"/>
      <c r="Y1644" s="1"/>
      <c r="AA1644" s="6"/>
    </row>
    <row r="1645" spans="5:27" x14ac:dyDescent="0.25">
      <c r="E1645" s="1"/>
      <c r="G1645" s="6"/>
      <c r="M1645" s="1"/>
      <c r="U1645" s="1"/>
      <c r="Y1645" s="1"/>
      <c r="AA1645" s="6"/>
    </row>
    <row r="1646" spans="5:27" x14ac:dyDescent="0.25">
      <c r="E1646" s="1"/>
      <c r="G1646" s="6"/>
      <c r="M1646" s="1"/>
      <c r="U1646" s="1"/>
      <c r="Y1646" s="1"/>
      <c r="AA1646" s="6"/>
    </row>
    <row r="1647" spans="5:27" x14ac:dyDescent="0.25">
      <c r="E1647" s="1"/>
      <c r="G1647" s="6"/>
      <c r="M1647" s="1"/>
      <c r="U1647" s="1"/>
      <c r="Y1647" s="1"/>
      <c r="AA1647" s="6"/>
    </row>
    <row r="1648" spans="5:27" x14ac:dyDescent="0.25">
      <c r="E1648" s="1"/>
      <c r="G1648" s="6"/>
      <c r="M1648" s="1"/>
      <c r="U1648" s="1"/>
      <c r="Y1648" s="1"/>
      <c r="AA1648" s="6"/>
    </row>
    <row r="1649" spans="5:27" x14ac:dyDescent="0.25">
      <c r="E1649" s="1"/>
      <c r="G1649" s="6"/>
      <c r="M1649" s="1"/>
      <c r="U1649" s="1"/>
      <c r="Y1649" s="1"/>
      <c r="AA1649" s="6"/>
    </row>
    <row r="1650" spans="5:27" x14ac:dyDescent="0.25">
      <c r="E1650" s="1"/>
      <c r="G1650" s="6"/>
      <c r="M1650" s="1"/>
      <c r="U1650" s="1"/>
      <c r="Y1650" s="1"/>
      <c r="AA1650" s="6"/>
    </row>
    <row r="1651" spans="5:27" x14ac:dyDescent="0.25">
      <c r="E1651" s="1"/>
      <c r="G1651" s="6"/>
      <c r="M1651" s="1"/>
      <c r="U1651" s="1"/>
      <c r="Y1651" s="1"/>
      <c r="AA1651" s="6"/>
    </row>
    <row r="1652" spans="5:27" x14ac:dyDescent="0.25">
      <c r="E1652" s="1"/>
      <c r="G1652" s="6"/>
      <c r="M1652" s="1"/>
      <c r="U1652" s="1"/>
      <c r="Y1652" s="1"/>
      <c r="AA1652" s="6"/>
    </row>
    <row r="1653" spans="5:27" x14ac:dyDescent="0.25">
      <c r="E1653" s="1"/>
      <c r="G1653" s="6"/>
      <c r="M1653" s="1"/>
      <c r="U1653" s="1"/>
      <c r="Y1653" s="1"/>
      <c r="AA1653" s="6"/>
    </row>
    <row r="1654" spans="5:27" x14ac:dyDescent="0.25">
      <c r="E1654" s="1"/>
      <c r="G1654" s="6"/>
      <c r="M1654" s="1"/>
      <c r="U1654" s="1"/>
      <c r="Y1654" s="1"/>
      <c r="AA1654" s="6"/>
    </row>
    <row r="1655" spans="5:27" x14ac:dyDescent="0.25">
      <c r="E1655" s="1"/>
      <c r="G1655" s="6"/>
      <c r="M1655" s="1"/>
      <c r="U1655" s="1"/>
      <c r="Y1655" s="1"/>
      <c r="AA1655" s="6"/>
    </row>
    <row r="1656" spans="5:27" x14ac:dyDescent="0.25">
      <c r="E1656" s="1"/>
      <c r="G1656" s="6"/>
      <c r="M1656" s="1"/>
      <c r="U1656" s="1"/>
      <c r="Y1656" s="1"/>
      <c r="AA1656" s="6"/>
    </row>
    <row r="1657" spans="5:27" x14ac:dyDescent="0.25">
      <c r="E1657" s="1"/>
      <c r="G1657" s="6"/>
      <c r="M1657" s="1"/>
      <c r="U1657" s="1"/>
      <c r="Y1657" s="1"/>
      <c r="AA1657" s="6"/>
    </row>
    <row r="1658" spans="5:27" x14ac:dyDescent="0.25">
      <c r="E1658" s="1"/>
      <c r="G1658" s="6"/>
      <c r="M1658" s="1"/>
      <c r="U1658" s="1"/>
      <c r="Y1658" s="1"/>
      <c r="AA1658" s="6"/>
    </row>
    <row r="1659" spans="5:27" x14ac:dyDescent="0.25">
      <c r="E1659" s="1"/>
      <c r="G1659" s="6"/>
      <c r="M1659" s="1"/>
      <c r="U1659" s="1"/>
      <c r="Y1659" s="1"/>
      <c r="AA1659" s="6"/>
    </row>
    <row r="1660" spans="5:27" x14ac:dyDescent="0.25">
      <c r="E1660" s="1"/>
      <c r="G1660" s="6"/>
      <c r="M1660" s="1"/>
      <c r="U1660" s="1"/>
      <c r="Y1660" s="1"/>
      <c r="AA1660" s="6"/>
    </row>
    <row r="1661" spans="5:27" x14ac:dyDescent="0.25">
      <c r="E1661" s="1"/>
      <c r="G1661" s="6"/>
      <c r="M1661" s="1"/>
      <c r="U1661" s="1"/>
      <c r="Y1661" s="1"/>
      <c r="AA1661" s="6"/>
    </row>
    <row r="1662" spans="5:27" x14ac:dyDescent="0.25">
      <c r="E1662" s="1"/>
      <c r="G1662" s="6"/>
      <c r="M1662" s="1"/>
      <c r="U1662" s="1"/>
      <c r="Y1662" s="1"/>
      <c r="AA1662" s="6"/>
    </row>
    <row r="1663" spans="5:27" x14ac:dyDescent="0.25">
      <c r="E1663" s="1"/>
      <c r="G1663" s="6"/>
      <c r="M1663" s="1"/>
      <c r="U1663" s="1"/>
      <c r="Y1663" s="1"/>
      <c r="AA1663" s="6"/>
    </row>
    <row r="1664" spans="5:27" x14ac:dyDescent="0.25">
      <c r="E1664" s="1"/>
      <c r="G1664" s="6"/>
      <c r="M1664" s="1"/>
      <c r="U1664" s="1"/>
      <c r="Y1664" s="1"/>
      <c r="AA1664" s="6"/>
    </row>
    <row r="1665" spans="5:27" x14ac:dyDescent="0.25">
      <c r="E1665" s="1"/>
      <c r="G1665" s="6"/>
      <c r="M1665" s="1"/>
      <c r="U1665" s="1"/>
      <c r="Y1665" s="1"/>
      <c r="AA1665" s="6"/>
    </row>
    <row r="1666" spans="5:27" x14ac:dyDescent="0.25">
      <c r="E1666" s="1"/>
      <c r="G1666" s="6"/>
      <c r="M1666" s="1"/>
      <c r="U1666" s="1"/>
      <c r="Y1666" s="1"/>
      <c r="AA1666" s="6"/>
    </row>
    <row r="1667" spans="5:27" x14ac:dyDescent="0.25">
      <c r="E1667" s="1"/>
      <c r="G1667" s="6"/>
      <c r="M1667" s="1"/>
      <c r="U1667" s="1"/>
      <c r="Y1667" s="1"/>
      <c r="AA1667" s="6"/>
    </row>
    <row r="1668" spans="5:27" x14ac:dyDescent="0.25">
      <c r="E1668" s="1"/>
      <c r="G1668" s="6"/>
      <c r="M1668" s="1"/>
      <c r="U1668" s="1"/>
      <c r="Y1668" s="1"/>
      <c r="AA1668" s="6"/>
    </row>
    <row r="1669" spans="5:27" x14ac:dyDescent="0.25">
      <c r="E1669" s="1"/>
      <c r="G1669" s="6"/>
      <c r="M1669" s="1"/>
      <c r="U1669" s="1"/>
      <c r="Y1669" s="1"/>
      <c r="AA1669" s="6"/>
    </row>
    <row r="1670" spans="5:27" x14ac:dyDescent="0.25">
      <c r="E1670" s="1"/>
      <c r="G1670" s="6"/>
      <c r="M1670" s="1"/>
      <c r="U1670" s="1"/>
      <c r="Y1670" s="1"/>
      <c r="AA1670" s="6"/>
    </row>
    <row r="1671" spans="5:27" x14ac:dyDescent="0.25">
      <c r="E1671" s="1"/>
      <c r="G1671" s="6"/>
      <c r="M1671" s="1"/>
      <c r="U1671" s="1"/>
      <c r="Y1671" s="1"/>
      <c r="AA1671" s="6"/>
    </row>
    <row r="1672" spans="5:27" x14ac:dyDescent="0.25">
      <c r="E1672" s="1"/>
      <c r="G1672" s="6"/>
      <c r="M1672" s="1"/>
      <c r="U1672" s="1"/>
      <c r="Y1672" s="1"/>
      <c r="AA1672" s="6"/>
    </row>
    <row r="1673" spans="5:27" x14ac:dyDescent="0.25">
      <c r="E1673" s="1"/>
      <c r="G1673" s="6"/>
      <c r="M1673" s="1"/>
      <c r="U1673" s="1"/>
      <c r="Y1673" s="1"/>
      <c r="AA1673" s="6"/>
    </row>
    <row r="1674" spans="5:27" x14ac:dyDescent="0.25">
      <c r="E1674" s="1"/>
      <c r="G1674" s="6"/>
      <c r="M1674" s="1"/>
      <c r="U1674" s="1"/>
      <c r="Y1674" s="1"/>
      <c r="AA1674" s="6"/>
    </row>
    <row r="1675" spans="5:27" x14ac:dyDescent="0.25">
      <c r="E1675" s="1"/>
      <c r="G1675" s="6"/>
      <c r="M1675" s="1"/>
      <c r="U1675" s="1"/>
      <c r="Y1675" s="1"/>
      <c r="AA1675" s="6"/>
    </row>
    <row r="1676" spans="5:27" x14ac:dyDescent="0.25">
      <c r="E1676" s="1"/>
      <c r="G1676" s="6"/>
      <c r="M1676" s="1"/>
      <c r="U1676" s="1"/>
      <c r="Y1676" s="1"/>
      <c r="AA1676" s="6"/>
    </row>
    <row r="1677" spans="5:27" x14ac:dyDescent="0.25">
      <c r="E1677" s="1"/>
      <c r="G1677" s="6"/>
      <c r="M1677" s="1"/>
      <c r="U1677" s="1"/>
      <c r="Y1677" s="1"/>
      <c r="AA1677" s="6"/>
    </row>
    <row r="1678" spans="5:27" x14ac:dyDescent="0.25">
      <c r="E1678" s="1"/>
      <c r="G1678" s="6"/>
      <c r="M1678" s="1"/>
      <c r="U1678" s="1"/>
      <c r="Y1678" s="1"/>
      <c r="AA1678" s="6"/>
    </row>
    <row r="1679" spans="5:27" x14ac:dyDescent="0.25">
      <c r="E1679" s="1"/>
      <c r="G1679" s="6"/>
      <c r="M1679" s="1"/>
      <c r="U1679" s="1"/>
      <c r="Y1679" s="1"/>
      <c r="AA1679" s="6"/>
    </row>
    <row r="1680" spans="5:27" x14ac:dyDescent="0.25">
      <c r="E1680" s="1"/>
      <c r="G1680" s="6"/>
      <c r="M1680" s="1"/>
      <c r="U1680" s="1"/>
      <c r="Y1680" s="1"/>
      <c r="AA1680" s="6"/>
    </row>
    <row r="1681" spans="5:27" x14ac:dyDescent="0.25">
      <c r="E1681" s="1"/>
      <c r="G1681" s="6"/>
      <c r="M1681" s="1"/>
      <c r="U1681" s="1"/>
      <c r="Y1681" s="1"/>
      <c r="AA1681" s="6"/>
    </row>
    <row r="1682" spans="5:27" x14ac:dyDescent="0.25">
      <c r="E1682" s="1"/>
      <c r="G1682" s="6"/>
      <c r="M1682" s="1"/>
      <c r="U1682" s="1"/>
      <c r="Y1682" s="1"/>
      <c r="AA1682" s="6"/>
    </row>
    <row r="1683" spans="5:27" x14ac:dyDescent="0.25">
      <c r="E1683" s="1"/>
      <c r="G1683" s="6"/>
      <c r="M1683" s="1"/>
      <c r="U1683" s="1"/>
      <c r="Y1683" s="1"/>
      <c r="AA1683" s="6"/>
    </row>
    <row r="1684" spans="5:27" x14ac:dyDescent="0.25">
      <c r="E1684" s="1"/>
      <c r="G1684" s="6"/>
      <c r="M1684" s="1"/>
      <c r="U1684" s="1"/>
      <c r="Y1684" s="1"/>
      <c r="AA1684" s="6"/>
    </row>
    <row r="1685" spans="5:27" x14ac:dyDescent="0.25">
      <c r="E1685" s="1"/>
      <c r="G1685" s="6"/>
      <c r="M1685" s="1"/>
      <c r="U1685" s="1"/>
      <c r="Y1685" s="1"/>
      <c r="AA1685" s="6"/>
    </row>
    <row r="1686" spans="5:27" x14ac:dyDescent="0.25">
      <c r="E1686" s="1"/>
      <c r="G1686" s="6"/>
      <c r="M1686" s="1"/>
      <c r="U1686" s="1"/>
      <c r="Y1686" s="1"/>
      <c r="AA1686" s="6"/>
    </row>
    <row r="1687" spans="5:27" x14ac:dyDescent="0.25">
      <c r="E1687" s="1"/>
      <c r="G1687" s="6"/>
      <c r="M1687" s="1"/>
      <c r="U1687" s="1"/>
      <c r="Y1687" s="1"/>
      <c r="AA1687" s="6"/>
    </row>
    <row r="1688" spans="5:27" x14ac:dyDescent="0.25">
      <c r="E1688" s="1"/>
      <c r="G1688" s="6"/>
      <c r="M1688" s="1"/>
      <c r="U1688" s="1"/>
      <c r="Y1688" s="1"/>
      <c r="AA1688" s="6"/>
    </row>
    <row r="1689" spans="5:27" x14ac:dyDescent="0.25">
      <c r="E1689" s="1"/>
      <c r="G1689" s="6"/>
      <c r="M1689" s="1"/>
      <c r="U1689" s="1"/>
      <c r="Y1689" s="1"/>
      <c r="AA1689" s="6"/>
    </row>
    <row r="1690" spans="5:27" x14ac:dyDescent="0.25">
      <c r="E1690" s="1"/>
      <c r="G1690" s="6"/>
      <c r="M1690" s="1"/>
      <c r="U1690" s="1"/>
      <c r="Y1690" s="1"/>
      <c r="AA1690" s="6"/>
    </row>
    <row r="1691" spans="5:27" x14ac:dyDescent="0.25">
      <c r="E1691" s="1"/>
      <c r="G1691" s="6"/>
      <c r="M1691" s="1"/>
      <c r="U1691" s="1"/>
      <c r="Y1691" s="1"/>
      <c r="AA1691" s="6"/>
    </row>
    <row r="1692" spans="5:27" x14ac:dyDescent="0.25">
      <c r="E1692" s="1"/>
      <c r="G1692" s="6"/>
      <c r="M1692" s="1"/>
      <c r="U1692" s="1"/>
      <c r="Y1692" s="1"/>
      <c r="AA1692" s="6"/>
    </row>
    <row r="1693" spans="5:27" x14ac:dyDescent="0.25">
      <c r="E1693" s="1"/>
      <c r="G1693" s="6"/>
      <c r="M1693" s="1"/>
      <c r="U1693" s="1"/>
      <c r="Y1693" s="1"/>
      <c r="AA1693" s="6"/>
    </row>
    <row r="1694" spans="5:27" x14ac:dyDescent="0.25">
      <c r="E1694" s="1"/>
      <c r="G1694" s="6"/>
      <c r="M1694" s="1"/>
      <c r="U1694" s="1"/>
      <c r="Y1694" s="1"/>
      <c r="AA1694" s="6"/>
    </row>
    <row r="1695" spans="5:27" x14ac:dyDescent="0.25">
      <c r="E1695" s="1"/>
      <c r="G1695" s="6"/>
      <c r="M1695" s="1"/>
      <c r="U1695" s="1"/>
      <c r="Y1695" s="1"/>
      <c r="AA1695" s="6"/>
    </row>
    <row r="1696" spans="5:27" x14ac:dyDescent="0.25">
      <c r="E1696" s="1"/>
      <c r="G1696" s="6"/>
      <c r="M1696" s="1"/>
      <c r="U1696" s="1"/>
      <c r="Y1696" s="1"/>
      <c r="AA1696" s="6"/>
    </row>
    <row r="1697" spans="5:27" x14ac:dyDescent="0.25">
      <c r="E1697" s="1"/>
      <c r="G1697" s="6"/>
      <c r="M1697" s="1"/>
      <c r="U1697" s="1"/>
      <c r="Y1697" s="1"/>
      <c r="AA1697" s="6"/>
    </row>
    <row r="1698" spans="5:27" x14ac:dyDescent="0.25">
      <c r="E1698" s="1"/>
      <c r="G1698" s="6"/>
      <c r="M1698" s="1"/>
      <c r="U1698" s="1"/>
      <c r="Y1698" s="1"/>
      <c r="AA1698" s="6"/>
    </row>
    <row r="1699" spans="5:27" x14ac:dyDescent="0.25">
      <c r="E1699" s="1"/>
      <c r="G1699" s="6"/>
      <c r="M1699" s="1"/>
      <c r="U1699" s="1"/>
      <c r="Y1699" s="1"/>
      <c r="AA1699" s="6"/>
    </row>
    <row r="1700" spans="5:27" x14ac:dyDescent="0.25">
      <c r="E1700" s="1"/>
      <c r="G1700" s="6"/>
      <c r="M1700" s="1"/>
      <c r="U1700" s="1"/>
      <c r="Y1700" s="1"/>
      <c r="AA1700" s="6"/>
    </row>
    <row r="1701" spans="5:27" x14ac:dyDescent="0.25">
      <c r="E1701" s="1"/>
      <c r="G1701" s="6"/>
      <c r="M1701" s="1"/>
      <c r="U1701" s="1"/>
      <c r="Y1701" s="1"/>
      <c r="AA1701" s="6"/>
    </row>
    <row r="1702" spans="5:27" x14ac:dyDescent="0.25">
      <c r="E1702" s="1"/>
      <c r="G1702" s="6"/>
      <c r="M1702" s="1"/>
      <c r="U1702" s="1"/>
      <c r="Y1702" s="1"/>
      <c r="AA1702" s="6"/>
    </row>
    <row r="1703" spans="5:27" x14ac:dyDescent="0.25">
      <c r="E1703" s="1"/>
      <c r="G1703" s="6"/>
      <c r="M1703" s="1"/>
      <c r="U1703" s="1"/>
      <c r="Y1703" s="1"/>
      <c r="AA1703" s="6"/>
    </row>
    <row r="1704" spans="5:27" x14ac:dyDescent="0.25">
      <c r="E1704" s="1"/>
      <c r="G1704" s="6"/>
      <c r="M1704" s="1"/>
      <c r="U1704" s="1"/>
      <c r="Y1704" s="1"/>
      <c r="AA1704" s="6"/>
    </row>
    <row r="1705" spans="5:27" x14ac:dyDescent="0.25">
      <c r="E1705" s="1"/>
      <c r="G1705" s="6"/>
      <c r="M1705" s="1"/>
      <c r="U1705" s="1"/>
      <c r="Y1705" s="1"/>
      <c r="AA1705" s="6"/>
    </row>
    <row r="1706" spans="5:27" x14ac:dyDescent="0.25">
      <c r="E1706" s="1"/>
      <c r="G1706" s="6"/>
      <c r="M1706" s="1"/>
      <c r="U1706" s="1"/>
      <c r="Y1706" s="1"/>
      <c r="AA1706" s="6"/>
    </row>
    <row r="1707" spans="5:27" x14ac:dyDescent="0.25">
      <c r="E1707" s="1"/>
      <c r="G1707" s="6"/>
      <c r="M1707" s="1"/>
      <c r="U1707" s="1"/>
      <c r="Y1707" s="1"/>
      <c r="AA1707" s="6"/>
    </row>
    <row r="1708" spans="5:27" x14ac:dyDescent="0.25">
      <c r="E1708" s="1"/>
      <c r="G1708" s="6"/>
      <c r="M1708" s="1"/>
      <c r="U1708" s="1"/>
      <c r="Y1708" s="1"/>
      <c r="AA1708" s="6"/>
    </row>
    <row r="1709" spans="5:27" x14ac:dyDescent="0.25">
      <c r="E1709" s="1"/>
      <c r="G1709" s="6"/>
      <c r="M1709" s="1"/>
      <c r="U1709" s="1"/>
      <c r="Y1709" s="1"/>
      <c r="AA1709" s="6"/>
    </row>
    <row r="1710" spans="5:27" x14ac:dyDescent="0.25">
      <c r="E1710" s="1"/>
      <c r="G1710" s="6"/>
      <c r="M1710" s="1"/>
      <c r="U1710" s="1"/>
      <c r="Y1710" s="1"/>
      <c r="AA1710" s="6"/>
    </row>
    <row r="1711" spans="5:27" x14ac:dyDescent="0.25">
      <c r="E1711" s="1"/>
      <c r="G1711" s="6"/>
      <c r="M1711" s="1"/>
      <c r="U1711" s="1"/>
      <c r="Y1711" s="1"/>
      <c r="AA1711" s="6"/>
    </row>
    <row r="1712" spans="5:27" x14ac:dyDescent="0.25">
      <c r="E1712" s="1"/>
      <c r="G1712" s="6"/>
      <c r="M1712" s="1"/>
      <c r="U1712" s="1"/>
      <c r="Y1712" s="1"/>
      <c r="AA1712" s="6"/>
    </row>
    <row r="1713" spans="5:27" x14ac:dyDescent="0.25">
      <c r="E1713" s="1"/>
      <c r="G1713" s="6"/>
      <c r="M1713" s="1"/>
      <c r="U1713" s="1"/>
      <c r="Y1713" s="1"/>
      <c r="AA1713" s="6"/>
    </row>
    <row r="1714" spans="5:27" x14ac:dyDescent="0.25">
      <c r="E1714" s="1"/>
      <c r="G1714" s="6"/>
      <c r="M1714" s="1"/>
      <c r="U1714" s="1"/>
      <c r="Y1714" s="1"/>
      <c r="AA1714" s="6"/>
    </row>
    <row r="1715" spans="5:27" x14ac:dyDescent="0.25">
      <c r="E1715" s="1"/>
      <c r="G1715" s="6"/>
      <c r="M1715" s="1"/>
      <c r="U1715" s="1"/>
      <c r="Y1715" s="1"/>
      <c r="AA1715" s="6"/>
    </row>
    <row r="1716" spans="5:27" x14ac:dyDescent="0.25">
      <c r="E1716" s="1"/>
      <c r="G1716" s="6"/>
      <c r="M1716" s="1"/>
      <c r="U1716" s="1"/>
      <c r="Y1716" s="1"/>
      <c r="AA1716" s="6"/>
    </row>
    <row r="1717" spans="5:27" x14ac:dyDescent="0.25">
      <c r="E1717" s="1"/>
      <c r="G1717" s="6"/>
      <c r="M1717" s="1"/>
      <c r="U1717" s="1"/>
      <c r="Y1717" s="1"/>
      <c r="AA1717" s="6"/>
    </row>
    <row r="1718" spans="5:27" x14ac:dyDescent="0.25">
      <c r="E1718" s="1"/>
      <c r="G1718" s="6"/>
      <c r="M1718" s="1"/>
      <c r="U1718" s="1"/>
      <c r="Y1718" s="1"/>
      <c r="AA1718" s="6"/>
    </row>
    <row r="1719" spans="5:27" x14ac:dyDescent="0.25">
      <c r="E1719" s="1"/>
      <c r="G1719" s="6"/>
      <c r="M1719" s="1"/>
      <c r="U1719" s="1"/>
      <c r="Y1719" s="1"/>
      <c r="AA1719" s="6"/>
    </row>
    <row r="1720" spans="5:27" x14ac:dyDescent="0.25">
      <c r="E1720" s="1"/>
      <c r="G1720" s="6"/>
      <c r="M1720" s="1"/>
      <c r="U1720" s="1"/>
      <c r="Y1720" s="1"/>
      <c r="AA1720" s="6"/>
    </row>
    <row r="1721" spans="5:27" x14ac:dyDescent="0.25">
      <c r="E1721" s="1"/>
      <c r="G1721" s="6"/>
      <c r="M1721" s="1"/>
      <c r="U1721" s="1"/>
      <c r="Y1721" s="1"/>
      <c r="AA1721" s="6"/>
    </row>
    <row r="1722" spans="5:27" x14ac:dyDescent="0.25">
      <c r="E1722" s="1"/>
      <c r="G1722" s="6"/>
      <c r="M1722" s="1"/>
      <c r="U1722" s="1"/>
      <c r="Y1722" s="1"/>
      <c r="AA1722" s="6"/>
    </row>
    <row r="1723" spans="5:27" x14ac:dyDescent="0.25">
      <c r="E1723" s="1"/>
      <c r="G1723" s="6"/>
      <c r="M1723" s="1"/>
      <c r="U1723" s="1"/>
      <c r="Y1723" s="1"/>
      <c r="AA1723" s="6"/>
    </row>
    <row r="1724" spans="5:27" x14ac:dyDescent="0.25">
      <c r="E1724" s="1"/>
      <c r="G1724" s="6"/>
      <c r="M1724" s="1"/>
      <c r="U1724" s="1"/>
      <c r="Y1724" s="1"/>
      <c r="AA1724" s="6"/>
    </row>
    <row r="1725" spans="5:27" x14ac:dyDescent="0.25">
      <c r="E1725" s="1"/>
      <c r="G1725" s="6"/>
      <c r="M1725" s="1"/>
      <c r="U1725" s="1"/>
      <c r="Y1725" s="1"/>
      <c r="AA1725" s="6"/>
    </row>
    <row r="1726" spans="5:27" x14ac:dyDescent="0.25">
      <c r="E1726" s="1"/>
      <c r="G1726" s="6"/>
      <c r="M1726" s="1"/>
      <c r="U1726" s="1"/>
      <c r="Y1726" s="1"/>
      <c r="AA1726" s="6"/>
    </row>
    <row r="1727" spans="5:27" x14ac:dyDescent="0.25">
      <c r="E1727" s="1"/>
      <c r="G1727" s="6"/>
      <c r="M1727" s="1"/>
      <c r="U1727" s="1"/>
      <c r="Y1727" s="1"/>
      <c r="AA1727" s="6"/>
    </row>
    <row r="1728" spans="5:27" x14ac:dyDescent="0.25">
      <c r="E1728" s="1"/>
      <c r="G1728" s="6"/>
      <c r="M1728" s="1"/>
      <c r="U1728" s="1"/>
      <c r="Y1728" s="1"/>
      <c r="AA1728" s="6"/>
    </row>
    <row r="1729" spans="5:27" x14ac:dyDescent="0.25">
      <c r="E1729" s="1"/>
      <c r="G1729" s="6"/>
      <c r="M1729" s="1"/>
      <c r="U1729" s="1"/>
      <c r="Y1729" s="1"/>
      <c r="AA1729" s="6"/>
    </row>
    <row r="1730" spans="5:27" x14ac:dyDescent="0.25">
      <c r="E1730" s="1"/>
      <c r="G1730" s="6"/>
      <c r="M1730" s="1"/>
      <c r="U1730" s="1"/>
      <c r="Y1730" s="1"/>
      <c r="AA1730" s="6"/>
    </row>
    <row r="1731" spans="5:27" x14ac:dyDescent="0.25">
      <c r="E1731" s="1"/>
      <c r="G1731" s="6"/>
      <c r="M1731" s="1"/>
      <c r="U1731" s="1"/>
      <c r="Y1731" s="1"/>
      <c r="AA1731" s="6"/>
    </row>
    <row r="1732" spans="5:27" x14ac:dyDescent="0.25">
      <c r="E1732" s="1"/>
      <c r="G1732" s="6"/>
      <c r="M1732" s="1"/>
      <c r="U1732" s="1"/>
      <c r="Y1732" s="1"/>
      <c r="AA1732" s="6"/>
    </row>
    <row r="1733" spans="5:27" x14ac:dyDescent="0.25">
      <c r="E1733" s="1"/>
      <c r="G1733" s="6"/>
      <c r="M1733" s="1"/>
      <c r="U1733" s="1"/>
      <c r="Y1733" s="1"/>
      <c r="AA1733" s="6"/>
    </row>
    <row r="1734" spans="5:27" x14ac:dyDescent="0.25">
      <c r="E1734" s="1"/>
      <c r="G1734" s="6"/>
      <c r="M1734" s="1"/>
      <c r="U1734" s="1"/>
      <c r="Y1734" s="1"/>
      <c r="AA1734" s="6"/>
    </row>
    <row r="1735" spans="5:27" x14ac:dyDescent="0.25">
      <c r="E1735" s="1"/>
      <c r="G1735" s="6"/>
      <c r="M1735" s="1"/>
      <c r="U1735" s="1"/>
      <c r="Y1735" s="1"/>
      <c r="AA1735" s="6"/>
    </row>
    <row r="1736" spans="5:27" x14ac:dyDescent="0.25">
      <c r="E1736" s="1"/>
      <c r="G1736" s="6"/>
      <c r="M1736" s="1"/>
      <c r="U1736" s="1"/>
      <c r="Y1736" s="1"/>
      <c r="AA1736" s="6"/>
    </row>
    <row r="1737" spans="5:27" x14ac:dyDescent="0.25">
      <c r="E1737" s="1"/>
      <c r="G1737" s="6"/>
      <c r="M1737" s="1"/>
      <c r="U1737" s="1"/>
      <c r="Y1737" s="1"/>
      <c r="AA1737" s="6"/>
    </row>
    <row r="1738" spans="5:27" x14ac:dyDescent="0.25">
      <c r="E1738" s="1"/>
      <c r="G1738" s="6"/>
      <c r="M1738" s="1"/>
      <c r="U1738" s="1"/>
      <c r="Y1738" s="1"/>
      <c r="AA1738" s="6"/>
    </row>
    <row r="1739" spans="5:27" x14ac:dyDescent="0.25">
      <c r="E1739" s="1"/>
      <c r="G1739" s="6"/>
      <c r="M1739" s="1"/>
      <c r="U1739" s="1"/>
      <c r="Y1739" s="1"/>
      <c r="AA1739" s="6"/>
    </row>
    <row r="1740" spans="5:27" x14ac:dyDescent="0.25">
      <c r="E1740" s="1"/>
      <c r="G1740" s="6"/>
      <c r="M1740" s="1"/>
      <c r="U1740" s="1"/>
      <c r="Y1740" s="1"/>
      <c r="AA1740" s="6"/>
    </row>
    <row r="1741" spans="5:27" x14ac:dyDescent="0.25">
      <c r="E1741" s="1"/>
      <c r="G1741" s="6"/>
      <c r="M1741" s="1"/>
      <c r="U1741" s="1"/>
      <c r="Y1741" s="1"/>
      <c r="AA1741" s="6"/>
    </row>
    <row r="1742" spans="5:27" x14ac:dyDescent="0.25">
      <c r="E1742" s="1"/>
      <c r="G1742" s="6"/>
      <c r="M1742" s="1"/>
      <c r="U1742" s="1"/>
      <c r="Y1742" s="1"/>
      <c r="AA1742" s="6"/>
    </row>
    <row r="1743" spans="5:27" x14ac:dyDescent="0.25">
      <c r="E1743" s="1"/>
      <c r="G1743" s="6"/>
      <c r="M1743" s="1"/>
      <c r="U1743" s="1"/>
      <c r="Y1743" s="1"/>
      <c r="AA1743" s="6"/>
    </row>
    <row r="1744" spans="5:27" x14ac:dyDescent="0.25">
      <c r="E1744" s="1"/>
      <c r="G1744" s="6"/>
      <c r="M1744" s="1"/>
      <c r="U1744" s="1"/>
      <c r="Y1744" s="1"/>
      <c r="AA1744" s="6"/>
    </row>
    <row r="1745" spans="5:27" x14ac:dyDescent="0.25">
      <c r="E1745" s="1"/>
      <c r="G1745" s="6"/>
      <c r="M1745" s="1"/>
      <c r="U1745" s="1"/>
      <c r="Y1745" s="1"/>
      <c r="AA1745" s="6"/>
    </row>
    <row r="1746" spans="5:27" x14ac:dyDescent="0.25">
      <c r="E1746" s="1"/>
      <c r="G1746" s="6"/>
      <c r="M1746" s="1"/>
      <c r="U1746" s="1"/>
      <c r="Y1746" s="1"/>
      <c r="AA1746" s="6"/>
    </row>
    <row r="1747" spans="5:27" x14ac:dyDescent="0.25">
      <c r="E1747" s="1"/>
      <c r="G1747" s="6"/>
      <c r="M1747" s="1"/>
      <c r="U1747" s="1"/>
      <c r="Y1747" s="1"/>
      <c r="AA1747" s="6"/>
    </row>
    <row r="1748" spans="5:27" x14ac:dyDescent="0.25">
      <c r="E1748" s="1"/>
      <c r="G1748" s="6"/>
      <c r="M1748" s="1"/>
      <c r="U1748" s="1"/>
      <c r="Y1748" s="1"/>
      <c r="AA1748" s="6"/>
    </row>
    <row r="1749" spans="5:27" x14ac:dyDescent="0.25">
      <c r="E1749" s="1"/>
      <c r="G1749" s="6"/>
      <c r="M1749" s="1"/>
      <c r="U1749" s="1"/>
      <c r="Y1749" s="1"/>
      <c r="AA1749" s="6"/>
    </row>
    <row r="1750" spans="5:27" x14ac:dyDescent="0.25">
      <c r="E1750" s="1"/>
      <c r="G1750" s="6"/>
      <c r="M1750" s="1"/>
      <c r="U1750" s="1"/>
      <c r="Y1750" s="1"/>
      <c r="AA1750" s="6"/>
    </row>
    <row r="1751" spans="5:27" x14ac:dyDescent="0.25">
      <c r="E1751" s="1"/>
      <c r="G1751" s="6"/>
      <c r="M1751" s="1"/>
      <c r="U1751" s="1"/>
      <c r="Y1751" s="1"/>
      <c r="AA1751" s="6"/>
    </row>
    <row r="1752" spans="5:27" x14ac:dyDescent="0.25">
      <c r="E1752" s="1"/>
      <c r="G1752" s="6"/>
      <c r="M1752" s="1"/>
      <c r="U1752" s="1"/>
      <c r="Y1752" s="1"/>
      <c r="AA1752" s="6"/>
    </row>
    <row r="1753" spans="5:27" x14ac:dyDescent="0.25">
      <c r="E1753" s="1"/>
      <c r="G1753" s="6"/>
      <c r="M1753" s="1"/>
      <c r="U1753" s="1"/>
      <c r="Y1753" s="1"/>
      <c r="AA1753" s="6"/>
    </row>
    <row r="1754" spans="5:27" x14ac:dyDescent="0.25">
      <c r="E1754" s="1"/>
      <c r="G1754" s="6"/>
      <c r="M1754" s="1"/>
      <c r="U1754" s="1"/>
      <c r="Y1754" s="1"/>
      <c r="AA1754" s="6"/>
    </row>
    <row r="1755" spans="5:27" x14ac:dyDescent="0.25">
      <c r="E1755" s="1"/>
      <c r="G1755" s="6"/>
      <c r="M1755" s="1"/>
      <c r="U1755" s="1"/>
      <c r="Y1755" s="1"/>
      <c r="AA1755" s="6"/>
    </row>
    <row r="1756" spans="5:27" x14ac:dyDescent="0.25">
      <c r="E1756" s="1"/>
      <c r="G1756" s="6"/>
      <c r="M1756" s="1"/>
      <c r="U1756" s="1"/>
      <c r="Y1756" s="1"/>
      <c r="AA1756" s="6"/>
    </row>
    <row r="1757" spans="5:27" x14ac:dyDescent="0.25">
      <c r="E1757" s="1"/>
      <c r="G1757" s="6"/>
      <c r="M1757" s="1"/>
      <c r="U1757" s="1"/>
      <c r="Y1757" s="1"/>
      <c r="AA1757" s="6"/>
    </row>
    <row r="1758" spans="5:27" x14ac:dyDescent="0.25">
      <c r="E1758" s="1"/>
      <c r="G1758" s="6"/>
      <c r="M1758" s="1"/>
      <c r="U1758" s="1"/>
      <c r="Y1758" s="1"/>
      <c r="AA1758" s="6"/>
    </row>
    <row r="1759" spans="5:27" x14ac:dyDescent="0.25">
      <c r="E1759" s="1"/>
      <c r="G1759" s="6"/>
      <c r="M1759" s="1"/>
      <c r="U1759" s="1"/>
      <c r="Y1759" s="1"/>
      <c r="AA1759" s="6"/>
    </row>
    <row r="1760" spans="5:27" x14ac:dyDescent="0.25">
      <c r="E1760" s="1"/>
      <c r="G1760" s="6"/>
      <c r="M1760" s="1"/>
      <c r="U1760" s="1"/>
      <c r="Y1760" s="1"/>
      <c r="AA1760" s="6"/>
    </row>
    <row r="1761" spans="5:27" x14ac:dyDescent="0.25">
      <c r="E1761" s="1"/>
      <c r="G1761" s="6"/>
      <c r="M1761" s="1"/>
      <c r="U1761" s="1"/>
      <c r="Y1761" s="1"/>
      <c r="AA1761" s="6"/>
    </row>
    <row r="1762" spans="5:27" x14ac:dyDescent="0.25">
      <c r="E1762" s="1"/>
      <c r="G1762" s="6"/>
      <c r="M1762" s="1"/>
      <c r="U1762" s="1"/>
      <c r="Y1762" s="1"/>
      <c r="AA1762" s="6"/>
    </row>
    <row r="1763" spans="5:27" x14ac:dyDescent="0.25">
      <c r="E1763" s="1"/>
      <c r="G1763" s="6"/>
      <c r="M1763" s="1"/>
      <c r="U1763" s="1"/>
      <c r="Y1763" s="1"/>
      <c r="AA1763" s="6"/>
    </row>
    <row r="1764" spans="5:27" x14ac:dyDescent="0.25">
      <c r="E1764" s="1"/>
      <c r="G1764" s="6"/>
      <c r="M1764" s="1"/>
      <c r="U1764" s="1"/>
      <c r="Y1764" s="1"/>
      <c r="AA1764" s="6"/>
    </row>
    <row r="1765" spans="5:27" x14ac:dyDescent="0.25">
      <c r="E1765" s="1"/>
      <c r="G1765" s="6"/>
      <c r="M1765" s="1"/>
      <c r="U1765" s="1"/>
      <c r="Y1765" s="1"/>
      <c r="AA1765" s="6"/>
    </row>
    <row r="1766" spans="5:27" x14ac:dyDescent="0.25">
      <c r="E1766" s="1"/>
      <c r="G1766" s="6"/>
      <c r="M1766" s="1"/>
      <c r="U1766" s="1"/>
      <c r="Y1766" s="1"/>
      <c r="AA1766" s="6"/>
    </row>
    <row r="1767" spans="5:27" x14ac:dyDescent="0.25">
      <c r="E1767" s="1"/>
      <c r="G1767" s="6"/>
      <c r="M1767" s="1"/>
      <c r="U1767" s="1"/>
      <c r="Y1767" s="1"/>
      <c r="AA1767" s="6"/>
    </row>
    <row r="1768" spans="5:27" x14ac:dyDescent="0.25">
      <c r="E1768" s="1"/>
      <c r="G1768" s="6"/>
      <c r="M1768" s="1"/>
      <c r="U1768" s="1"/>
      <c r="Y1768" s="1"/>
      <c r="AA1768" s="6"/>
    </row>
    <row r="1769" spans="5:27" x14ac:dyDescent="0.25">
      <c r="E1769" s="1"/>
      <c r="G1769" s="6"/>
      <c r="M1769" s="1"/>
      <c r="U1769" s="1"/>
      <c r="Y1769" s="1"/>
      <c r="AA1769" s="6"/>
    </row>
    <row r="1770" spans="5:27" x14ac:dyDescent="0.25">
      <c r="E1770" s="1"/>
      <c r="G1770" s="6"/>
      <c r="M1770" s="1"/>
      <c r="U1770" s="1"/>
      <c r="Y1770" s="1"/>
      <c r="AA1770" s="6"/>
    </row>
    <row r="1771" spans="5:27" x14ac:dyDescent="0.25">
      <c r="E1771" s="1"/>
      <c r="G1771" s="6"/>
      <c r="M1771" s="1"/>
      <c r="U1771" s="1"/>
      <c r="Y1771" s="1"/>
      <c r="AA1771" s="6"/>
    </row>
    <row r="1772" spans="5:27" x14ac:dyDescent="0.25">
      <c r="E1772" s="1"/>
      <c r="G1772" s="6"/>
      <c r="M1772" s="1"/>
      <c r="U1772" s="1"/>
      <c r="Y1772" s="1"/>
      <c r="AA1772" s="6"/>
    </row>
    <row r="1773" spans="5:27" x14ac:dyDescent="0.25">
      <c r="E1773" s="1"/>
      <c r="G1773" s="6"/>
      <c r="M1773" s="1"/>
      <c r="U1773" s="1"/>
      <c r="Y1773" s="1"/>
      <c r="AA1773" s="6"/>
    </row>
    <row r="1774" spans="5:27" x14ac:dyDescent="0.25">
      <c r="E1774" s="1"/>
      <c r="G1774" s="6"/>
      <c r="M1774" s="1"/>
      <c r="U1774" s="1"/>
      <c r="Y1774" s="1"/>
      <c r="AA1774" s="6"/>
    </row>
    <row r="1775" spans="5:27" x14ac:dyDescent="0.25">
      <c r="E1775" s="1"/>
      <c r="G1775" s="6"/>
      <c r="M1775" s="1"/>
      <c r="U1775" s="1"/>
      <c r="Y1775" s="1"/>
      <c r="AA1775" s="6"/>
    </row>
    <row r="1776" spans="5:27" x14ac:dyDescent="0.25">
      <c r="E1776" s="1"/>
      <c r="G1776" s="6"/>
      <c r="M1776" s="1"/>
      <c r="U1776" s="1"/>
      <c r="Y1776" s="1"/>
      <c r="AA1776" s="6"/>
    </row>
    <row r="1777" spans="5:27" x14ac:dyDescent="0.25">
      <c r="E1777" s="1"/>
      <c r="G1777" s="6"/>
      <c r="M1777" s="1"/>
      <c r="U1777" s="1"/>
      <c r="Y1777" s="1"/>
      <c r="AA1777" s="6"/>
    </row>
    <row r="1778" spans="5:27" x14ac:dyDescent="0.25">
      <c r="E1778" s="1"/>
      <c r="G1778" s="6"/>
      <c r="M1778" s="1"/>
      <c r="U1778" s="1"/>
      <c r="Y1778" s="1"/>
      <c r="AA1778" s="6"/>
    </row>
    <row r="1779" spans="5:27" x14ac:dyDescent="0.25">
      <c r="E1779" s="1"/>
      <c r="G1779" s="6"/>
      <c r="M1779" s="1"/>
      <c r="U1779" s="1"/>
      <c r="Y1779" s="1"/>
      <c r="AA1779" s="6"/>
    </row>
    <row r="1780" spans="5:27" x14ac:dyDescent="0.25">
      <c r="E1780" s="1"/>
      <c r="G1780" s="6"/>
      <c r="M1780" s="1"/>
      <c r="U1780" s="1"/>
      <c r="Y1780" s="1"/>
      <c r="AA1780" s="6"/>
    </row>
    <row r="1781" spans="5:27" x14ac:dyDescent="0.25">
      <c r="E1781" s="1"/>
      <c r="G1781" s="6"/>
      <c r="M1781" s="1"/>
      <c r="U1781" s="1"/>
      <c r="Y1781" s="1"/>
      <c r="AA1781" s="6"/>
    </row>
    <row r="1782" spans="5:27" x14ac:dyDescent="0.25">
      <c r="E1782" s="1"/>
      <c r="G1782" s="6"/>
      <c r="M1782" s="1"/>
      <c r="U1782" s="1"/>
      <c r="Y1782" s="1"/>
      <c r="AA1782" s="6"/>
    </row>
    <row r="1783" spans="5:27" x14ac:dyDescent="0.25">
      <c r="E1783" s="1"/>
      <c r="G1783" s="6"/>
      <c r="M1783" s="1"/>
      <c r="U1783" s="1"/>
      <c r="Y1783" s="1"/>
      <c r="AA1783" s="6"/>
    </row>
    <row r="1784" spans="5:27" x14ac:dyDescent="0.25">
      <c r="E1784" s="1"/>
      <c r="G1784" s="6"/>
      <c r="M1784" s="1"/>
      <c r="U1784" s="1"/>
      <c r="Y1784" s="1"/>
      <c r="AA1784" s="6"/>
    </row>
    <row r="1785" spans="5:27" x14ac:dyDescent="0.25">
      <c r="E1785" s="1"/>
      <c r="G1785" s="6"/>
      <c r="M1785" s="1"/>
      <c r="U1785" s="1"/>
      <c r="Y1785" s="1"/>
      <c r="AA1785" s="6"/>
    </row>
    <row r="1786" spans="5:27" x14ac:dyDescent="0.25">
      <c r="E1786" s="1"/>
      <c r="G1786" s="6"/>
      <c r="M1786" s="1"/>
      <c r="U1786" s="1"/>
      <c r="Y1786" s="1"/>
      <c r="AA1786" s="6"/>
    </row>
    <row r="1787" spans="5:27" x14ac:dyDescent="0.25">
      <c r="E1787" s="1"/>
      <c r="G1787" s="6"/>
      <c r="M1787" s="1"/>
      <c r="U1787" s="1"/>
      <c r="Y1787" s="1"/>
      <c r="AA1787" s="6"/>
    </row>
    <row r="1788" spans="5:27" x14ac:dyDescent="0.25">
      <c r="E1788" s="1"/>
      <c r="G1788" s="6"/>
      <c r="M1788" s="1"/>
      <c r="U1788" s="1"/>
      <c r="Y1788" s="1"/>
      <c r="AA1788" s="6"/>
    </row>
    <row r="1789" spans="5:27" x14ac:dyDescent="0.25">
      <c r="E1789" s="1"/>
      <c r="G1789" s="6"/>
      <c r="M1789" s="1"/>
      <c r="U1789" s="1"/>
      <c r="Y1789" s="1"/>
      <c r="AA1789" s="6"/>
    </row>
    <row r="1790" spans="5:27" x14ac:dyDescent="0.25">
      <c r="E1790" s="1"/>
      <c r="G1790" s="6"/>
      <c r="M1790" s="1"/>
      <c r="U1790" s="1"/>
      <c r="Y1790" s="1"/>
      <c r="AA1790" s="6"/>
    </row>
    <row r="1791" spans="5:27" x14ac:dyDescent="0.25">
      <c r="E1791" s="1"/>
      <c r="G1791" s="6"/>
      <c r="M1791" s="1"/>
      <c r="U1791" s="1"/>
      <c r="Y1791" s="1"/>
      <c r="AA1791" s="6"/>
    </row>
    <row r="1792" spans="5:27" x14ac:dyDescent="0.25">
      <c r="E1792" s="1"/>
      <c r="G1792" s="6"/>
      <c r="M1792" s="1"/>
      <c r="U1792" s="1"/>
      <c r="Y1792" s="1"/>
      <c r="AA1792" s="6"/>
    </row>
    <row r="1793" spans="5:27" x14ac:dyDescent="0.25">
      <c r="E1793" s="1"/>
      <c r="G1793" s="6"/>
      <c r="M1793" s="1"/>
      <c r="U1793" s="1"/>
      <c r="Y1793" s="1"/>
      <c r="AA1793" s="6"/>
    </row>
    <row r="1794" spans="5:27" x14ac:dyDescent="0.25">
      <c r="E1794" s="1"/>
      <c r="G1794" s="6"/>
      <c r="M1794" s="1"/>
      <c r="U1794" s="1"/>
      <c r="Y1794" s="1"/>
      <c r="AA1794" s="6"/>
    </row>
    <row r="1795" spans="5:27" x14ac:dyDescent="0.25">
      <c r="E1795" s="1"/>
      <c r="G1795" s="6"/>
      <c r="M1795" s="1"/>
      <c r="U1795" s="1"/>
      <c r="Y1795" s="1"/>
      <c r="AA1795" s="6"/>
    </row>
    <row r="1796" spans="5:27" x14ac:dyDescent="0.25">
      <c r="E1796" s="1"/>
      <c r="G1796" s="6"/>
      <c r="M1796" s="1"/>
      <c r="U1796" s="1"/>
      <c r="Y1796" s="1"/>
      <c r="AA1796" s="6"/>
    </row>
    <row r="1797" spans="5:27" x14ac:dyDescent="0.25">
      <c r="E1797" s="1"/>
      <c r="G1797" s="6"/>
      <c r="M1797" s="1"/>
      <c r="U1797" s="1"/>
      <c r="Y1797" s="1"/>
      <c r="AA1797" s="6"/>
    </row>
    <row r="1798" spans="5:27" x14ac:dyDescent="0.25">
      <c r="E1798" s="1"/>
      <c r="G1798" s="6"/>
      <c r="M1798" s="1"/>
      <c r="U1798" s="1"/>
      <c r="Y1798" s="1"/>
      <c r="AA1798" s="6"/>
    </row>
    <row r="1799" spans="5:27" x14ac:dyDescent="0.25">
      <c r="E1799" s="1"/>
      <c r="G1799" s="6"/>
      <c r="M1799" s="1"/>
      <c r="U1799" s="1"/>
      <c r="Y1799" s="1"/>
      <c r="AA1799" s="6"/>
    </row>
    <row r="1800" spans="5:27" x14ac:dyDescent="0.25">
      <c r="E1800" s="1"/>
      <c r="G1800" s="6"/>
      <c r="M1800" s="1"/>
      <c r="U1800" s="1"/>
      <c r="Y1800" s="1"/>
      <c r="AA1800" s="6"/>
    </row>
    <row r="1801" spans="5:27" x14ac:dyDescent="0.25">
      <c r="E1801" s="1"/>
      <c r="G1801" s="6"/>
      <c r="M1801" s="1"/>
      <c r="U1801" s="1"/>
      <c r="Y1801" s="1"/>
      <c r="AA1801" s="6"/>
    </row>
    <row r="1802" spans="5:27" x14ac:dyDescent="0.25">
      <c r="E1802" s="1"/>
      <c r="G1802" s="6"/>
      <c r="M1802" s="1"/>
      <c r="U1802" s="1"/>
      <c r="Y1802" s="1"/>
      <c r="AA1802" s="6"/>
    </row>
    <row r="1803" spans="5:27" x14ac:dyDescent="0.25">
      <c r="E1803" s="1"/>
      <c r="G1803" s="6"/>
      <c r="M1803" s="1"/>
      <c r="U1803" s="1"/>
      <c r="Y1803" s="1"/>
      <c r="AA1803" s="6"/>
    </row>
    <row r="1804" spans="5:27" x14ac:dyDescent="0.25">
      <c r="E1804" s="1"/>
      <c r="G1804" s="6"/>
      <c r="M1804" s="1"/>
      <c r="U1804" s="1"/>
      <c r="Y1804" s="1"/>
      <c r="AA1804" s="6"/>
    </row>
    <row r="1805" spans="5:27" x14ac:dyDescent="0.25">
      <c r="E1805" s="1"/>
      <c r="G1805" s="6"/>
      <c r="M1805" s="1"/>
      <c r="U1805" s="1"/>
      <c r="Y1805" s="1"/>
      <c r="AA1805" s="6"/>
    </row>
    <row r="1806" spans="5:27" x14ac:dyDescent="0.25">
      <c r="E1806" s="1"/>
      <c r="G1806" s="6"/>
      <c r="M1806" s="1"/>
      <c r="U1806" s="1"/>
      <c r="Y1806" s="1"/>
      <c r="AA1806" s="6"/>
    </row>
    <row r="1807" spans="5:27" x14ac:dyDescent="0.25">
      <c r="E1807" s="1"/>
      <c r="G1807" s="6"/>
      <c r="M1807" s="1"/>
      <c r="U1807" s="1"/>
      <c r="Y1807" s="1"/>
      <c r="AA1807" s="6"/>
    </row>
    <row r="1808" spans="5:27" x14ac:dyDescent="0.25">
      <c r="E1808" s="1"/>
      <c r="G1808" s="6"/>
      <c r="M1808" s="1"/>
      <c r="U1808" s="1"/>
      <c r="Y1808" s="1"/>
      <c r="AA1808" s="6"/>
    </row>
    <row r="1809" spans="5:27" x14ac:dyDescent="0.25">
      <c r="E1809" s="1"/>
      <c r="G1809" s="6"/>
      <c r="M1809" s="1"/>
      <c r="U1809" s="1"/>
      <c r="Y1809" s="1"/>
      <c r="AA1809" s="6"/>
    </row>
    <row r="1810" spans="5:27" x14ac:dyDescent="0.25">
      <c r="E1810" s="1"/>
      <c r="G1810" s="6"/>
      <c r="M1810" s="1"/>
      <c r="U1810" s="1"/>
      <c r="Y1810" s="1"/>
      <c r="AA1810" s="6"/>
    </row>
    <row r="1811" spans="5:27" x14ac:dyDescent="0.25">
      <c r="E1811" s="1"/>
      <c r="G1811" s="6"/>
      <c r="M1811" s="1"/>
      <c r="U1811" s="1"/>
      <c r="Y1811" s="1"/>
      <c r="AA1811" s="6"/>
    </row>
    <row r="1812" spans="5:27" x14ac:dyDescent="0.25">
      <c r="E1812" s="1"/>
      <c r="G1812" s="6"/>
      <c r="M1812" s="1"/>
      <c r="U1812" s="1"/>
      <c r="Y1812" s="1"/>
      <c r="AA1812" s="6"/>
    </row>
    <row r="1813" spans="5:27" x14ac:dyDescent="0.25">
      <c r="E1813" s="1"/>
      <c r="G1813" s="6"/>
      <c r="M1813" s="1"/>
      <c r="U1813" s="1"/>
      <c r="Y1813" s="1"/>
      <c r="AA1813" s="6"/>
    </row>
    <row r="1814" spans="5:27" x14ac:dyDescent="0.25">
      <c r="E1814" s="1"/>
      <c r="G1814" s="6"/>
      <c r="M1814" s="1"/>
      <c r="U1814" s="1"/>
      <c r="Y1814" s="1"/>
      <c r="AA1814" s="6"/>
    </row>
    <row r="1815" spans="5:27" x14ac:dyDescent="0.25">
      <c r="E1815" s="1"/>
      <c r="G1815" s="6"/>
      <c r="M1815" s="1"/>
      <c r="U1815" s="1"/>
      <c r="Y1815" s="1"/>
      <c r="AA1815" s="6"/>
    </row>
    <row r="1816" spans="5:27" x14ac:dyDescent="0.25">
      <c r="E1816" s="1"/>
      <c r="G1816" s="6"/>
      <c r="M1816" s="1"/>
      <c r="U1816" s="1"/>
      <c r="Y1816" s="1"/>
      <c r="AA1816" s="6"/>
    </row>
    <row r="1817" spans="5:27" x14ac:dyDescent="0.25">
      <c r="E1817" s="1"/>
      <c r="G1817" s="6"/>
      <c r="M1817" s="1"/>
      <c r="U1817" s="1"/>
      <c r="Y1817" s="1"/>
      <c r="AA1817" s="6"/>
    </row>
    <row r="1818" spans="5:27" x14ac:dyDescent="0.25">
      <c r="E1818" s="1"/>
      <c r="G1818" s="6"/>
      <c r="M1818" s="1"/>
      <c r="U1818" s="1"/>
      <c r="Y1818" s="1"/>
      <c r="AA1818" s="6"/>
    </row>
    <row r="1819" spans="5:27" x14ac:dyDescent="0.25">
      <c r="E1819" s="1"/>
      <c r="G1819" s="6"/>
      <c r="M1819" s="1"/>
      <c r="U1819" s="1"/>
      <c r="Y1819" s="1"/>
      <c r="AA1819" s="6"/>
    </row>
    <row r="1820" spans="5:27" x14ac:dyDescent="0.25">
      <c r="E1820" s="1"/>
      <c r="G1820" s="6"/>
      <c r="M1820" s="1"/>
      <c r="U1820" s="1"/>
      <c r="Y1820" s="1"/>
      <c r="AA1820" s="6"/>
    </row>
    <row r="1821" spans="5:27" x14ac:dyDescent="0.25">
      <c r="E1821" s="1"/>
      <c r="G1821" s="6"/>
      <c r="M1821" s="1"/>
      <c r="U1821" s="1"/>
      <c r="Y1821" s="1"/>
      <c r="AA1821" s="6"/>
    </row>
    <row r="1822" spans="5:27" x14ac:dyDescent="0.25">
      <c r="E1822" s="1"/>
      <c r="G1822" s="6"/>
      <c r="M1822" s="1"/>
      <c r="U1822" s="1"/>
      <c r="Y1822" s="1"/>
      <c r="AA1822" s="6"/>
    </row>
    <row r="1823" spans="5:27" x14ac:dyDescent="0.25">
      <c r="E1823" s="1"/>
      <c r="G1823" s="6"/>
      <c r="M1823" s="1"/>
      <c r="U1823" s="1"/>
      <c r="Y1823" s="1"/>
      <c r="AA1823" s="6"/>
    </row>
    <row r="1824" spans="5:27" x14ac:dyDescent="0.25">
      <c r="E1824" s="1"/>
      <c r="G1824" s="6"/>
      <c r="M1824" s="1"/>
      <c r="U1824" s="1"/>
      <c r="Y1824" s="1"/>
      <c r="AA1824" s="6"/>
    </row>
    <row r="1825" spans="5:27" x14ac:dyDescent="0.25">
      <c r="E1825" s="1"/>
      <c r="G1825" s="6"/>
      <c r="M1825" s="1"/>
      <c r="U1825" s="1"/>
      <c r="Y1825" s="1"/>
      <c r="AA1825" s="6"/>
    </row>
    <row r="1826" spans="5:27" x14ac:dyDescent="0.25">
      <c r="E1826" s="1"/>
      <c r="G1826" s="6"/>
      <c r="M1826" s="1"/>
      <c r="U1826" s="1"/>
      <c r="Y1826" s="1"/>
      <c r="AA1826" s="6"/>
    </row>
    <row r="1827" spans="5:27" x14ac:dyDescent="0.25">
      <c r="E1827" s="1"/>
      <c r="G1827" s="6"/>
      <c r="M1827" s="1"/>
      <c r="U1827" s="1"/>
      <c r="Y1827" s="1"/>
      <c r="AA1827" s="6"/>
    </row>
    <row r="1828" spans="5:27" x14ac:dyDescent="0.25">
      <c r="E1828" s="1"/>
      <c r="G1828" s="6"/>
      <c r="M1828" s="1"/>
      <c r="U1828" s="1"/>
      <c r="Y1828" s="1"/>
      <c r="AA1828" s="6"/>
    </row>
    <row r="1829" spans="5:27" x14ac:dyDescent="0.25">
      <c r="E1829" s="1"/>
      <c r="G1829" s="6"/>
      <c r="M1829" s="1"/>
      <c r="U1829" s="1"/>
      <c r="Y1829" s="1"/>
      <c r="AA1829" s="6"/>
    </row>
    <row r="1830" spans="5:27" x14ac:dyDescent="0.25">
      <c r="E1830" s="1"/>
      <c r="G1830" s="6"/>
      <c r="M1830" s="1"/>
      <c r="U1830" s="1"/>
      <c r="Y1830" s="1"/>
      <c r="AA1830" s="6"/>
    </row>
    <row r="1831" spans="5:27" x14ac:dyDescent="0.25">
      <c r="E1831" s="1"/>
      <c r="G1831" s="6"/>
      <c r="M1831" s="1"/>
      <c r="U1831" s="1"/>
      <c r="Y1831" s="1"/>
      <c r="AA1831" s="6"/>
    </row>
    <row r="1832" spans="5:27" x14ac:dyDescent="0.25">
      <c r="E1832" s="1"/>
      <c r="G1832" s="6"/>
      <c r="M1832" s="1"/>
      <c r="U1832" s="1"/>
      <c r="Y1832" s="1"/>
      <c r="AA1832" s="6"/>
    </row>
    <row r="1833" spans="5:27" x14ac:dyDescent="0.25">
      <c r="E1833" s="1"/>
      <c r="G1833" s="6"/>
      <c r="M1833" s="1"/>
      <c r="U1833" s="1"/>
      <c r="Y1833" s="1"/>
      <c r="AA1833" s="6"/>
    </row>
    <row r="1834" spans="5:27" x14ac:dyDescent="0.25">
      <c r="E1834" s="1"/>
      <c r="G1834" s="6"/>
      <c r="M1834" s="1"/>
      <c r="U1834" s="1"/>
      <c r="Y1834" s="1"/>
      <c r="AA1834" s="6"/>
    </row>
    <row r="1835" spans="5:27" x14ac:dyDescent="0.25">
      <c r="E1835" s="1"/>
      <c r="G1835" s="6"/>
      <c r="M1835" s="1"/>
      <c r="U1835" s="1"/>
      <c r="Y1835" s="1"/>
      <c r="AA1835" s="6"/>
    </row>
    <row r="1836" spans="5:27" x14ac:dyDescent="0.25">
      <c r="E1836" s="1"/>
      <c r="G1836" s="6"/>
      <c r="M1836" s="1"/>
      <c r="U1836" s="1"/>
      <c r="Y1836" s="1"/>
      <c r="AA1836" s="6"/>
    </row>
    <row r="1837" spans="5:27" x14ac:dyDescent="0.25">
      <c r="E1837" s="1"/>
      <c r="G1837" s="6"/>
      <c r="M1837" s="1"/>
      <c r="U1837" s="1"/>
      <c r="Y1837" s="1"/>
      <c r="AA1837" s="6"/>
    </row>
    <row r="1838" spans="5:27" x14ac:dyDescent="0.25">
      <c r="E1838" s="1"/>
      <c r="G1838" s="6"/>
      <c r="M1838" s="1"/>
      <c r="U1838" s="1"/>
      <c r="Y1838" s="1"/>
      <c r="AA1838" s="6"/>
    </row>
    <row r="1839" spans="5:27" x14ac:dyDescent="0.25">
      <c r="E1839" s="1"/>
      <c r="G1839" s="6"/>
      <c r="M1839" s="1"/>
      <c r="U1839" s="1"/>
      <c r="Y1839" s="1"/>
      <c r="AA1839" s="6"/>
    </row>
    <row r="1840" spans="5:27" x14ac:dyDescent="0.25">
      <c r="E1840" s="1"/>
      <c r="G1840" s="6"/>
      <c r="M1840" s="1"/>
      <c r="U1840" s="1"/>
      <c r="Y1840" s="1"/>
      <c r="AA1840" s="6"/>
    </row>
    <row r="1841" spans="5:27" x14ac:dyDescent="0.25">
      <c r="E1841" s="1"/>
      <c r="G1841" s="6"/>
      <c r="M1841" s="1"/>
      <c r="U1841" s="1"/>
      <c r="Y1841" s="1"/>
      <c r="AA1841" s="6"/>
    </row>
    <row r="1842" spans="5:27" x14ac:dyDescent="0.25">
      <c r="E1842" s="1"/>
      <c r="G1842" s="6"/>
      <c r="M1842" s="1"/>
      <c r="U1842" s="1"/>
      <c r="Y1842" s="1"/>
      <c r="AA1842" s="6"/>
    </row>
    <row r="1843" spans="5:27" x14ac:dyDescent="0.25">
      <c r="E1843" s="1"/>
      <c r="G1843" s="6"/>
      <c r="M1843" s="1"/>
      <c r="U1843" s="1"/>
      <c r="Y1843" s="1"/>
      <c r="AA1843" s="6"/>
    </row>
    <row r="1844" spans="5:27" x14ac:dyDescent="0.25">
      <c r="E1844" s="1"/>
      <c r="G1844" s="6"/>
      <c r="M1844" s="1"/>
      <c r="U1844" s="1"/>
      <c r="Y1844" s="1"/>
      <c r="AA1844" s="6"/>
    </row>
    <row r="1845" spans="5:27" x14ac:dyDescent="0.25">
      <c r="E1845" s="1"/>
      <c r="G1845" s="6"/>
      <c r="M1845" s="1"/>
      <c r="U1845" s="1"/>
      <c r="Y1845" s="1"/>
      <c r="AA1845" s="6"/>
    </row>
    <row r="1846" spans="5:27" x14ac:dyDescent="0.25">
      <c r="E1846" s="1"/>
      <c r="G1846" s="6"/>
      <c r="M1846" s="1"/>
      <c r="U1846" s="1"/>
      <c r="Y1846" s="1"/>
      <c r="AA1846" s="6"/>
    </row>
    <row r="1847" spans="5:27" x14ac:dyDescent="0.25">
      <c r="E1847" s="1"/>
      <c r="G1847" s="6"/>
      <c r="M1847" s="1"/>
      <c r="U1847" s="1"/>
      <c r="Y1847" s="1"/>
      <c r="AA1847" s="6"/>
    </row>
    <row r="1848" spans="5:27" x14ac:dyDescent="0.25">
      <c r="E1848" s="1"/>
      <c r="G1848" s="6"/>
      <c r="M1848" s="1"/>
      <c r="U1848" s="1"/>
      <c r="Y1848" s="1"/>
      <c r="AA1848" s="6"/>
    </row>
    <row r="1849" spans="5:27" x14ac:dyDescent="0.25">
      <c r="E1849" s="1"/>
      <c r="G1849" s="6"/>
      <c r="M1849" s="1"/>
      <c r="U1849" s="1"/>
      <c r="Y1849" s="1"/>
      <c r="AA1849" s="6"/>
    </row>
    <row r="1850" spans="5:27" x14ac:dyDescent="0.25">
      <c r="E1850" s="1"/>
      <c r="G1850" s="6"/>
      <c r="M1850" s="1"/>
      <c r="U1850" s="1"/>
      <c r="Y1850" s="1"/>
      <c r="AA1850" s="6"/>
    </row>
    <row r="1851" spans="5:27" x14ac:dyDescent="0.25">
      <c r="E1851" s="1"/>
      <c r="G1851" s="6"/>
      <c r="M1851" s="1"/>
      <c r="U1851" s="1"/>
      <c r="Y1851" s="1"/>
      <c r="AA1851" s="6"/>
    </row>
    <row r="1852" spans="5:27" x14ac:dyDescent="0.25">
      <c r="E1852" s="1"/>
      <c r="G1852" s="6"/>
      <c r="M1852" s="1"/>
      <c r="U1852" s="1"/>
      <c r="Y1852" s="1"/>
      <c r="AA1852" s="6"/>
    </row>
    <row r="1853" spans="5:27" x14ac:dyDescent="0.25">
      <c r="E1853" s="1"/>
      <c r="G1853" s="6"/>
      <c r="M1853" s="1"/>
      <c r="U1853" s="1"/>
      <c r="Y1853" s="1"/>
      <c r="AA1853" s="6"/>
    </row>
    <row r="1854" spans="5:27" x14ac:dyDescent="0.25">
      <c r="E1854" s="1"/>
      <c r="G1854" s="6"/>
      <c r="M1854" s="1"/>
      <c r="U1854" s="1"/>
      <c r="Y1854" s="1"/>
      <c r="AA1854" s="6"/>
    </row>
    <row r="1855" spans="5:27" x14ac:dyDescent="0.25">
      <c r="E1855" s="1"/>
      <c r="G1855" s="6"/>
      <c r="M1855" s="1"/>
      <c r="U1855" s="1"/>
      <c r="Y1855" s="1"/>
      <c r="AA1855" s="6"/>
    </row>
    <row r="1856" spans="5:27" x14ac:dyDescent="0.25">
      <c r="E1856" s="1"/>
      <c r="G1856" s="6"/>
      <c r="M1856" s="1"/>
      <c r="U1856" s="1"/>
      <c r="Y1856" s="1"/>
      <c r="AA1856" s="6"/>
    </row>
    <row r="1857" spans="5:27" x14ac:dyDescent="0.25">
      <c r="E1857" s="1"/>
      <c r="G1857" s="6"/>
      <c r="M1857" s="1"/>
      <c r="U1857" s="1"/>
      <c r="Y1857" s="1"/>
      <c r="AA1857" s="6"/>
    </row>
    <row r="1858" spans="5:27" x14ac:dyDescent="0.25">
      <c r="E1858" s="1"/>
      <c r="G1858" s="6"/>
      <c r="M1858" s="1"/>
      <c r="U1858" s="1"/>
      <c r="Y1858" s="1"/>
      <c r="AA1858" s="6"/>
    </row>
    <row r="1859" spans="5:27" x14ac:dyDescent="0.25">
      <c r="E1859" s="1"/>
      <c r="G1859" s="6"/>
      <c r="M1859" s="1"/>
      <c r="U1859" s="1"/>
      <c r="Y1859" s="1"/>
      <c r="AA1859" s="6"/>
    </row>
    <row r="1860" spans="5:27" x14ac:dyDescent="0.25">
      <c r="E1860" s="1"/>
      <c r="G1860" s="6"/>
      <c r="M1860" s="1"/>
      <c r="U1860" s="1"/>
      <c r="Y1860" s="1"/>
      <c r="AA1860" s="6"/>
    </row>
    <row r="1861" spans="5:27" x14ac:dyDescent="0.25">
      <c r="E1861" s="1"/>
      <c r="G1861" s="6"/>
      <c r="M1861" s="1"/>
      <c r="U1861" s="1"/>
      <c r="Y1861" s="1"/>
      <c r="AA1861" s="6"/>
    </row>
    <row r="1862" spans="5:27" x14ac:dyDescent="0.25">
      <c r="E1862" s="1"/>
      <c r="G1862" s="6"/>
      <c r="M1862" s="1"/>
      <c r="U1862" s="1"/>
      <c r="Y1862" s="1"/>
      <c r="AA1862" s="6"/>
    </row>
    <row r="1863" spans="5:27" x14ac:dyDescent="0.25">
      <c r="E1863" s="1"/>
      <c r="G1863" s="6"/>
      <c r="M1863" s="1"/>
      <c r="U1863" s="1"/>
      <c r="Y1863" s="1"/>
      <c r="AA1863" s="6"/>
    </row>
    <row r="1864" spans="5:27" x14ac:dyDescent="0.25">
      <c r="E1864" s="1"/>
      <c r="G1864" s="6"/>
      <c r="M1864" s="1"/>
      <c r="U1864" s="1"/>
      <c r="Y1864" s="1"/>
      <c r="AA1864" s="6"/>
    </row>
    <row r="1865" spans="5:27" x14ac:dyDescent="0.25">
      <c r="E1865" s="1"/>
      <c r="G1865" s="6"/>
      <c r="M1865" s="1"/>
      <c r="U1865" s="1"/>
      <c r="Y1865" s="1"/>
      <c r="AA1865" s="6"/>
    </row>
    <row r="1866" spans="5:27" x14ac:dyDescent="0.25">
      <c r="E1866" s="1"/>
      <c r="G1866" s="6"/>
      <c r="M1866" s="1"/>
      <c r="U1866" s="1"/>
      <c r="Y1866" s="1"/>
      <c r="AA1866" s="6"/>
    </row>
    <row r="1867" spans="5:27" x14ac:dyDescent="0.25">
      <c r="E1867" s="1"/>
      <c r="G1867" s="6"/>
      <c r="M1867" s="1"/>
      <c r="U1867" s="1"/>
      <c r="Y1867" s="1"/>
      <c r="AA1867" s="6"/>
    </row>
    <row r="1868" spans="5:27" x14ac:dyDescent="0.25">
      <c r="E1868" s="1"/>
      <c r="G1868" s="6"/>
      <c r="M1868" s="1"/>
      <c r="U1868" s="1"/>
      <c r="Y1868" s="1"/>
      <c r="AA1868" s="6"/>
    </row>
    <row r="1869" spans="5:27" x14ac:dyDescent="0.25">
      <c r="E1869" s="1"/>
      <c r="G1869" s="6"/>
      <c r="M1869" s="1"/>
      <c r="U1869" s="1"/>
      <c r="Y1869" s="1"/>
      <c r="AA1869" s="6"/>
    </row>
    <row r="1870" spans="5:27" x14ac:dyDescent="0.25">
      <c r="E1870" s="1"/>
      <c r="G1870" s="6"/>
      <c r="M1870" s="1"/>
      <c r="U1870" s="1"/>
      <c r="Y1870" s="1"/>
      <c r="AA1870" s="6"/>
    </row>
    <row r="1871" spans="5:27" x14ac:dyDescent="0.25">
      <c r="E1871" s="1"/>
      <c r="G1871" s="6"/>
      <c r="M1871" s="1"/>
      <c r="U1871" s="1"/>
      <c r="Y1871" s="1"/>
      <c r="AA1871" s="6"/>
    </row>
    <row r="1872" spans="5:27" x14ac:dyDescent="0.25">
      <c r="E1872" s="1"/>
      <c r="G1872" s="6"/>
      <c r="M1872" s="1"/>
      <c r="U1872" s="1"/>
      <c r="Y1872" s="1"/>
      <c r="AA1872" s="6"/>
    </row>
    <row r="1873" spans="5:27" x14ac:dyDescent="0.25">
      <c r="E1873" s="1"/>
      <c r="G1873" s="6"/>
      <c r="M1873" s="1"/>
      <c r="U1873" s="1"/>
      <c r="Y1873" s="1"/>
      <c r="AA1873" s="6"/>
    </row>
    <row r="1874" spans="5:27" x14ac:dyDescent="0.25">
      <c r="E1874" s="1"/>
      <c r="G1874" s="6"/>
      <c r="M1874" s="1"/>
      <c r="U1874" s="1"/>
      <c r="Y1874" s="1"/>
      <c r="AA1874" s="6"/>
    </row>
    <row r="1875" spans="5:27" x14ac:dyDescent="0.25">
      <c r="E1875" s="1"/>
      <c r="G1875" s="6"/>
      <c r="M1875" s="1"/>
      <c r="U1875" s="1"/>
      <c r="Y1875" s="1"/>
      <c r="AA1875" s="6"/>
    </row>
    <row r="1876" spans="5:27" x14ac:dyDescent="0.25">
      <c r="E1876" s="1"/>
      <c r="G1876" s="6"/>
      <c r="M1876" s="1"/>
      <c r="U1876" s="1"/>
      <c r="Y1876" s="1"/>
      <c r="AA1876" s="6"/>
    </row>
    <row r="1877" spans="5:27" x14ac:dyDescent="0.25">
      <c r="E1877" s="1"/>
      <c r="G1877" s="6"/>
      <c r="M1877" s="1"/>
      <c r="U1877" s="1"/>
      <c r="Y1877" s="1"/>
      <c r="AA1877" s="6"/>
    </row>
    <row r="1878" spans="5:27" x14ac:dyDescent="0.25">
      <c r="E1878" s="1"/>
      <c r="G1878" s="6"/>
      <c r="M1878" s="1"/>
      <c r="U1878" s="1"/>
      <c r="Y1878" s="1"/>
      <c r="AA1878" s="6"/>
    </row>
    <row r="1879" spans="5:27" x14ac:dyDescent="0.25">
      <c r="E1879" s="1"/>
      <c r="G1879" s="6"/>
      <c r="M1879" s="1"/>
      <c r="U1879" s="1"/>
      <c r="Y1879" s="1"/>
      <c r="AA1879" s="6"/>
    </row>
    <row r="1880" spans="5:27" x14ac:dyDescent="0.25">
      <c r="E1880" s="1"/>
      <c r="G1880" s="6"/>
      <c r="M1880" s="1"/>
      <c r="U1880" s="1"/>
      <c r="Y1880" s="1"/>
      <c r="AA1880" s="6"/>
    </row>
    <row r="1881" spans="5:27" x14ac:dyDescent="0.25">
      <c r="E1881" s="1"/>
      <c r="G1881" s="6"/>
      <c r="M1881" s="1"/>
      <c r="U1881" s="1"/>
      <c r="Y1881" s="1"/>
      <c r="AA1881" s="6"/>
    </row>
    <row r="1882" spans="5:27" x14ac:dyDescent="0.25">
      <c r="E1882" s="1"/>
      <c r="G1882" s="6"/>
      <c r="M1882" s="1"/>
      <c r="U1882" s="1"/>
      <c r="Y1882" s="1"/>
      <c r="AA1882" s="6"/>
    </row>
    <row r="1883" spans="5:27" x14ac:dyDescent="0.25">
      <c r="E1883" s="1"/>
      <c r="G1883" s="6"/>
      <c r="M1883" s="1"/>
      <c r="U1883" s="1"/>
      <c r="Y1883" s="1"/>
      <c r="AA1883" s="6"/>
    </row>
    <row r="1884" spans="5:27" x14ac:dyDescent="0.25">
      <c r="E1884" s="1"/>
      <c r="G1884" s="6"/>
      <c r="M1884" s="1"/>
      <c r="U1884" s="1"/>
      <c r="Y1884" s="1"/>
      <c r="AA1884" s="6"/>
    </row>
    <row r="1885" spans="5:27" x14ac:dyDescent="0.25">
      <c r="E1885" s="1"/>
      <c r="G1885" s="6"/>
      <c r="M1885" s="1"/>
      <c r="U1885" s="1"/>
      <c r="Y1885" s="1"/>
      <c r="AA1885" s="6"/>
    </row>
    <row r="1886" spans="5:27" x14ac:dyDescent="0.25">
      <c r="E1886" s="1"/>
      <c r="G1886" s="6"/>
      <c r="M1886" s="1"/>
      <c r="U1886" s="1"/>
      <c r="Y1886" s="1"/>
      <c r="AA1886" s="6"/>
    </row>
    <row r="1887" spans="5:27" x14ac:dyDescent="0.25">
      <c r="E1887" s="1"/>
      <c r="G1887" s="6"/>
      <c r="M1887" s="1"/>
      <c r="U1887" s="1"/>
      <c r="Y1887" s="1"/>
      <c r="AA1887" s="6"/>
    </row>
    <row r="1888" spans="5:27" x14ac:dyDescent="0.25">
      <c r="E1888" s="1"/>
      <c r="G1888" s="6"/>
      <c r="M1888" s="1"/>
      <c r="U1888" s="1"/>
      <c r="Y1888" s="1"/>
      <c r="AA1888" s="6"/>
    </row>
    <row r="1889" spans="5:27" x14ac:dyDescent="0.25">
      <c r="E1889" s="1"/>
      <c r="G1889" s="6"/>
      <c r="M1889" s="1"/>
      <c r="U1889" s="1"/>
      <c r="Y1889" s="1"/>
      <c r="AA1889" s="6"/>
    </row>
    <row r="1890" spans="5:27" x14ac:dyDescent="0.25">
      <c r="E1890" s="1"/>
      <c r="G1890" s="6"/>
      <c r="M1890" s="1"/>
      <c r="U1890" s="1"/>
      <c r="Y1890" s="1"/>
      <c r="AA1890" s="6"/>
    </row>
    <row r="1891" spans="5:27" x14ac:dyDescent="0.25">
      <c r="E1891" s="1"/>
      <c r="G1891" s="6"/>
      <c r="M1891" s="1"/>
      <c r="U1891" s="1"/>
      <c r="Y1891" s="1"/>
      <c r="AA1891" s="6"/>
    </row>
    <row r="1892" spans="5:27" x14ac:dyDescent="0.25">
      <c r="E1892" s="1"/>
      <c r="G1892" s="6"/>
      <c r="M1892" s="1"/>
      <c r="U1892" s="1"/>
      <c r="Y1892" s="1"/>
      <c r="AA1892" s="6"/>
    </row>
    <row r="1893" spans="5:27" x14ac:dyDescent="0.25">
      <c r="E1893" s="1"/>
      <c r="G1893" s="6"/>
      <c r="M1893" s="1"/>
      <c r="U1893" s="1"/>
      <c r="Y1893" s="1"/>
      <c r="AA1893" s="6"/>
    </row>
    <row r="1894" spans="5:27" x14ac:dyDescent="0.25">
      <c r="E1894" s="1"/>
      <c r="G1894" s="6"/>
      <c r="M1894" s="1"/>
      <c r="U1894" s="1"/>
      <c r="Y1894" s="1"/>
      <c r="AA1894" s="6"/>
    </row>
    <row r="1895" spans="5:27" x14ac:dyDescent="0.25">
      <c r="E1895" s="1"/>
      <c r="G1895" s="6"/>
      <c r="M1895" s="1"/>
      <c r="U1895" s="1"/>
      <c r="Y1895" s="1"/>
      <c r="AA1895" s="6"/>
    </row>
    <row r="1896" spans="5:27" x14ac:dyDescent="0.25">
      <c r="E1896" s="1"/>
      <c r="G1896" s="6"/>
      <c r="M1896" s="1"/>
      <c r="U1896" s="1"/>
      <c r="Y1896" s="1"/>
      <c r="AA1896" s="6"/>
    </row>
    <row r="1897" spans="5:27" x14ac:dyDescent="0.25">
      <c r="E1897" s="1"/>
      <c r="G1897" s="6"/>
      <c r="M1897" s="1"/>
      <c r="U1897" s="1"/>
      <c r="Y1897" s="1"/>
      <c r="AA1897" s="6"/>
    </row>
    <row r="1898" spans="5:27" x14ac:dyDescent="0.25">
      <c r="E1898" s="1"/>
      <c r="G1898" s="6"/>
      <c r="M1898" s="1"/>
      <c r="U1898" s="1"/>
      <c r="Y1898" s="1"/>
      <c r="AA1898" s="6"/>
    </row>
    <row r="1899" spans="5:27" x14ac:dyDescent="0.25">
      <c r="E1899" s="1"/>
      <c r="G1899" s="6"/>
      <c r="M1899" s="1"/>
      <c r="U1899" s="1"/>
      <c r="Y1899" s="1"/>
      <c r="AA1899" s="6"/>
    </row>
    <row r="1900" spans="5:27" x14ac:dyDescent="0.25">
      <c r="E1900" s="1"/>
      <c r="G1900" s="6"/>
      <c r="M1900" s="1"/>
      <c r="U1900" s="1"/>
      <c r="Y1900" s="1"/>
      <c r="AA1900" s="6"/>
    </row>
    <row r="1901" spans="5:27" x14ac:dyDescent="0.25">
      <c r="E1901" s="1"/>
      <c r="G1901" s="6"/>
      <c r="M1901" s="1"/>
      <c r="U1901" s="1"/>
      <c r="Y1901" s="1"/>
      <c r="AA1901" s="6"/>
    </row>
    <row r="1902" spans="5:27" x14ac:dyDescent="0.25">
      <c r="E1902" s="1"/>
      <c r="G1902" s="6"/>
      <c r="M1902" s="1"/>
      <c r="U1902" s="1"/>
      <c r="Y1902" s="1"/>
      <c r="AA1902" s="6"/>
    </row>
    <row r="1903" spans="5:27" x14ac:dyDescent="0.25">
      <c r="E1903" s="1"/>
      <c r="G1903" s="6"/>
      <c r="M1903" s="1"/>
      <c r="U1903" s="1"/>
      <c r="Y1903" s="1"/>
      <c r="AA1903" s="6"/>
    </row>
    <row r="1904" spans="5:27" x14ac:dyDescent="0.25">
      <c r="E1904" s="1"/>
      <c r="G1904" s="6"/>
      <c r="M1904" s="1"/>
      <c r="U1904" s="1"/>
      <c r="Y1904" s="1"/>
      <c r="AA1904" s="6"/>
    </row>
    <row r="1905" spans="5:27" x14ac:dyDescent="0.25">
      <c r="E1905" s="1"/>
      <c r="G1905" s="6"/>
      <c r="M1905" s="1"/>
      <c r="U1905" s="1"/>
      <c r="Y1905" s="1"/>
      <c r="AA1905" s="6"/>
    </row>
    <row r="1906" spans="5:27" x14ac:dyDescent="0.25">
      <c r="E1906" s="1"/>
      <c r="G1906" s="6"/>
      <c r="M1906" s="1"/>
      <c r="U1906" s="1"/>
      <c r="Y1906" s="1"/>
      <c r="AA1906" s="6"/>
    </row>
    <row r="1907" spans="5:27" x14ac:dyDescent="0.25">
      <c r="E1907" s="1"/>
      <c r="G1907" s="6"/>
      <c r="M1907" s="1"/>
      <c r="U1907" s="1"/>
      <c r="Y1907" s="1"/>
      <c r="AA1907" s="6"/>
    </row>
    <row r="1908" spans="5:27" x14ac:dyDescent="0.25">
      <c r="E1908" s="1"/>
      <c r="G1908" s="6"/>
      <c r="M1908" s="1"/>
      <c r="U1908" s="1"/>
      <c r="Y1908" s="1"/>
      <c r="AA1908" s="6"/>
    </row>
    <row r="1909" spans="5:27" x14ac:dyDescent="0.25">
      <c r="E1909" s="1"/>
      <c r="G1909" s="6"/>
      <c r="M1909" s="1"/>
      <c r="U1909" s="1"/>
      <c r="Y1909" s="1"/>
      <c r="AA1909" s="6"/>
    </row>
    <row r="1910" spans="5:27" x14ac:dyDescent="0.25">
      <c r="E1910" s="1"/>
      <c r="G1910" s="6"/>
      <c r="M1910" s="1"/>
      <c r="U1910" s="1"/>
      <c r="Y1910" s="1"/>
      <c r="AA1910" s="6"/>
    </row>
    <row r="1911" spans="5:27" x14ac:dyDescent="0.25">
      <c r="E1911" s="1"/>
      <c r="G1911" s="6"/>
      <c r="M1911" s="1"/>
      <c r="U1911" s="1"/>
      <c r="Y1911" s="1"/>
      <c r="AA1911" s="6"/>
    </row>
    <row r="1912" spans="5:27" x14ac:dyDescent="0.25">
      <c r="E1912" s="1"/>
      <c r="G1912" s="6"/>
      <c r="M1912" s="1"/>
      <c r="U1912" s="1"/>
      <c r="Y1912" s="1"/>
      <c r="AA1912" s="6"/>
    </row>
    <row r="1913" spans="5:27" x14ac:dyDescent="0.25">
      <c r="E1913" s="1"/>
      <c r="G1913" s="6"/>
      <c r="M1913" s="1"/>
      <c r="U1913" s="1"/>
      <c r="Y1913" s="1"/>
      <c r="AA1913" s="6"/>
    </row>
    <row r="1914" spans="5:27" x14ac:dyDescent="0.25">
      <c r="E1914" s="1"/>
      <c r="G1914" s="6"/>
      <c r="M1914" s="1"/>
      <c r="U1914" s="1"/>
      <c r="Y1914" s="1"/>
      <c r="AA1914" s="6"/>
    </row>
    <row r="1915" spans="5:27" x14ac:dyDescent="0.25">
      <c r="E1915" s="1"/>
      <c r="G1915" s="6"/>
      <c r="M1915" s="1"/>
      <c r="U1915" s="1"/>
      <c r="Y1915" s="1"/>
      <c r="AA1915" s="6"/>
    </row>
    <row r="1916" spans="5:27" x14ac:dyDescent="0.25">
      <c r="E1916" s="1"/>
      <c r="G1916" s="6"/>
      <c r="M1916" s="1"/>
      <c r="U1916" s="1"/>
      <c r="Y1916" s="1"/>
      <c r="AA1916" s="6"/>
    </row>
    <row r="1917" spans="5:27" x14ac:dyDescent="0.25">
      <c r="E1917" s="1"/>
      <c r="G1917" s="6"/>
      <c r="M1917" s="1"/>
      <c r="U1917" s="1"/>
      <c r="Y1917" s="1"/>
      <c r="AA1917" s="6"/>
    </row>
    <row r="1918" spans="5:27" x14ac:dyDescent="0.25">
      <c r="E1918" s="1"/>
      <c r="G1918" s="6"/>
      <c r="M1918" s="1"/>
      <c r="U1918" s="1"/>
      <c r="Y1918" s="1"/>
      <c r="AA1918" s="6"/>
    </row>
    <row r="1919" spans="5:27" x14ac:dyDescent="0.25">
      <c r="E1919" s="1"/>
      <c r="G1919" s="6"/>
      <c r="M1919" s="1"/>
      <c r="U1919" s="1"/>
      <c r="Y1919" s="1"/>
      <c r="AA1919" s="6"/>
    </row>
    <row r="1920" spans="5:27" x14ac:dyDescent="0.25">
      <c r="E1920" s="1"/>
      <c r="G1920" s="6"/>
      <c r="M1920" s="1"/>
      <c r="U1920" s="1"/>
      <c r="Y1920" s="1"/>
      <c r="AA1920" s="6"/>
    </row>
    <row r="1921" spans="5:27" x14ac:dyDescent="0.25">
      <c r="E1921" s="1"/>
      <c r="G1921" s="6"/>
      <c r="M1921" s="1"/>
      <c r="U1921" s="1"/>
      <c r="Y1921" s="1"/>
      <c r="AA1921" s="6"/>
    </row>
    <row r="1922" spans="5:27" x14ac:dyDescent="0.25">
      <c r="E1922" s="1"/>
      <c r="G1922" s="6"/>
      <c r="M1922" s="1"/>
      <c r="U1922" s="1"/>
      <c r="Y1922" s="1"/>
      <c r="AA1922" s="6"/>
    </row>
    <row r="1923" spans="5:27" x14ac:dyDescent="0.25">
      <c r="E1923" s="1"/>
      <c r="G1923" s="6"/>
      <c r="M1923" s="1"/>
      <c r="U1923" s="1"/>
      <c r="Y1923" s="1"/>
      <c r="AA1923" s="6"/>
    </row>
    <row r="1924" spans="5:27" x14ac:dyDescent="0.25">
      <c r="E1924" s="1"/>
      <c r="G1924" s="6"/>
      <c r="M1924" s="1"/>
      <c r="U1924" s="1"/>
      <c r="Y1924" s="1"/>
      <c r="AA1924" s="6"/>
    </row>
    <row r="1925" spans="5:27" x14ac:dyDescent="0.25">
      <c r="E1925" s="1"/>
      <c r="G1925" s="6"/>
      <c r="M1925" s="1"/>
      <c r="U1925" s="1"/>
      <c r="Y1925" s="1"/>
      <c r="AA1925" s="6"/>
    </row>
    <row r="1926" spans="5:27" x14ac:dyDescent="0.25">
      <c r="E1926" s="1"/>
      <c r="G1926" s="6"/>
      <c r="M1926" s="1"/>
      <c r="U1926" s="1"/>
      <c r="Y1926" s="1"/>
      <c r="AA1926" s="6"/>
    </row>
    <row r="1927" spans="5:27" x14ac:dyDescent="0.25">
      <c r="E1927" s="1"/>
      <c r="G1927" s="6"/>
      <c r="M1927" s="1"/>
      <c r="U1927" s="1"/>
      <c r="Y1927" s="1"/>
      <c r="AA1927" s="6"/>
    </row>
    <row r="1928" spans="5:27" x14ac:dyDescent="0.25">
      <c r="E1928" s="1"/>
      <c r="G1928" s="6"/>
      <c r="M1928" s="1"/>
      <c r="U1928" s="1"/>
      <c r="Y1928" s="1"/>
      <c r="AA1928" s="6"/>
    </row>
    <row r="1929" spans="5:27" x14ac:dyDescent="0.25">
      <c r="E1929" s="1"/>
      <c r="G1929" s="6"/>
      <c r="M1929" s="1"/>
      <c r="U1929" s="1"/>
      <c r="Y1929" s="1"/>
      <c r="AA1929" s="6"/>
    </row>
    <row r="1930" spans="5:27" x14ac:dyDescent="0.25">
      <c r="E1930" s="1"/>
      <c r="G1930" s="6"/>
      <c r="M1930" s="1"/>
      <c r="U1930" s="1"/>
      <c r="Y1930" s="1"/>
      <c r="AA1930" s="6"/>
    </row>
    <row r="1931" spans="5:27" x14ac:dyDescent="0.25">
      <c r="E1931" s="1"/>
      <c r="G1931" s="6"/>
      <c r="M1931" s="1"/>
      <c r="U1931" s="1"/>
      <c r="Y1931" s="1"/>
      <c r="AA1931" s="6"/>
    </row>
    <row r="1932" spans="5:27" x14ac:dyDescent="0.25">
      <c r="E1932" s="1"/>
      <c r="G1932" s="6"/>
      <c r="M1932" s="1"/>
      <c r="U1932" s="1"/>
      <c r="Y1932" s="1"/>
      <c r="AA1932" s="6"/>
    </row>
    <row r="1933" spans="5:27" x14ac:dyDescent="0.25">
      <c r="E1933" s="1"/>
      <c r="G1933" s="6"/>
      <c r="M1933" s="1"/>
      <c r="U1933" s="1"/>
      <c r="Y1933" s="1"/>
      <c r="AA1933" s="6"/>
    </row>
    <row r="1934" spans="5:27" x14ac:dyDescent="0.25">
      <c r="E1934" s="1"/>
      <c r="G1934" s="6"/>
      <c r="M1934" s="1"/>
      <c r="U1934" s="1"/>
      <c r="Y1934" s="1"/>
      <c r="AA1934" s="6"/>
    </row>
    <row r="1935" spans="5:27" x14ac:dyDescent="0.25">
      <c r="E1935" s="1"/>
      <c r="G1935" s="6"/>
      <c r="M1935" s="1"/>
      <c r="U1935" s="1"/>
      <c r="Y1935" s="1"/>
      <c r="AA1935" s="6"/>
    </row>
    <row r="1936" spans="5:27" x14ac:dyDescent="0.25">
      <c r="E1936" s="1"/>
      <c r="G1936" s="6"/>
      <c r="M1936" s="1"/>
      <c r="U1936" s="1"/>
      <c r="Y1936" s="1"/>
      <c r="AA1936" s="6"/>
    </row>
    <row r="1937" spans="5:27" x14ac:dyDescent="0.25">
      <c r="E1937" s="1"/>
      <c r="G1937" s="6"/>
      <c r="M1937" s="1"/>
      <c r="U1937" s="1"/>
      <c r="Y1937" s="1"/>
      <c r="AA1937" s="6"/>
    </row>
    <row r="1938" spans="5:27" x14ac:dyDescent="0.25">
      <c r="E1938" s="1"/>
      <c r="G1938" s="6"/>
      <c r="M1938" s="1"/>
      <c r="U1938" s="1"/>
      <c r="Y1938" s="1"/>
      <c r="AA1938" s="6"/>
    </row>
    <row r="1939" spans="5:27" x14ac:dyDescent="0.25">
      <c r="E1939" s="1"/>
      <c r="G1939" s="6"/>
      <c r="M1939" s="1"/>
      <c r="U1939" s="1"/>
      <c r="Y1939" s="1"/>
      <c r="AA1939" s="6"/>
    </row>
    <row r="1940" spans="5:27" x14ac:dyDescent="0.25">
      <c r="E1940" s="1"/>
      <c r="G1940" s="6"/>
      <c r="M1940" s="1"/>
      <c r="U1940" s="1"/>
      <c r="Y1940" s="1"/>
      <c r="AA1940" s="6"/>
    </row>
    <row r="1941" spans="5:27" x14ac:dyDescent="0.25">
      <c r="E1941" s="1"/>
      <c r="G1941" s="6"/>
      <c r="M1941" s="1"/>
      <c r="U1941" s="1"/>
      <c r="Y1941" s="1"/>
      <c r="AA1941" s="6"/>
    </row>
    <row r="1942" spans="5:27" x14ac:dyDescent="0.25">
      <c r="E1942" s="1"/>
      <c r="G1942" s="6"/>
      <c r="M1942" s="1"/>
      <c r="U1942" s="1"/>
      <c r="Y1942" s="1"/>
      <c r="AA1942" s="6"/>
    </row>
    <row r="1943" spans="5:27" x14ac:dyDescent="0.25">
      <c r="E1943" s="1"/>
      <c r="G1943" s="6"/>
      <c r="M1943" s="1"/>
      <c r="U1943" s="1"/>
      <c r="Y1943" s="1"/>
      <c r="AA1943" s="6"/>
    </row>
    <row r="1944" spans="5:27" x14ac:dyDescent="0.25">
      <c r="E1944" s="1"/>
      <c r="G1944" s="6"/>
      <c r="M1944" s="1"/>
      <c r="U1944" s="1"/>
      <c r="Y1944" s="1"/>
      <c r="AA1944" s="6"/>
    </row>
    <row r="1945" spans="5:27" x14ac:dyDescent="0.25">
      <c r="E1945" s="1"/>
      <c r="G1945" s="6"/>
      <c r="M1945" s="1"/>
      <c r="U1945" s="1"/>
      <c r="Y1945" s="1"/>
      <c r="AA1945" s="6"/>
    </row>
    <row r="1946" spans="5:27" x14ac:dyDescent="0.25">
      <c r="E1946" s="1"/>
      <c r="G1946" s="6"/>
      <c r="M1946" s="1"/>
      <c r="U1946" s="1"/>
      <c r="Y1946" s="1"/>
      <c r="AA1946" s="6"/>
    </row>
    <row r="1947" spans="5:27" x14ac:dyDescent="0.25">
      <c r="E1947" s="1"/>
      <c r="G1947" s="6"/>
      <c r="M1947" s="1"/>
      <c r="U1947" s="1"/>
      <c r="Y1947" s="1"/>
      <c r="AA1947" s="6"/>
    </row>
    <row r="1948" spans="5:27" x14ac:dyDescent="0.25">
      <c r="E1948" s="1"/>
      <c r="G1948" s="6"/>
      <c r="M1948" s="1"/>
      <c r="U1948" s="1"/>
      <c r="Y1948" s="1"/>
      <c r="AA1948" s="6"/>
    </row>
    <row r="1949" spans="5:27" x14ac:dyDescent="0.25">
      <c r="E1949" s="1"/>
      <c r="G1949" s="6"/>
      <c r="M1949" s="1"/>
      <c r="U1949" s="1"/>
      <c r="Y1949" s="1"/>
      <c r="AA1949" s="6"/>
    </row>
    <row r="1950" spans="5:27" x14ac:dyDescent="0.25">
      <c r="E1950" s="1"/>
      <c r="G1950" s="6"/>
      <c r="M1950" s="1"/>
      <c r="U1950" s="1"/>
      <c r="Y1950" s="1"/>
      <c r="AA1950" s="6"/>
    </row>
    <row r="1951" spans="5:27" x14ac:dyDescent="0.25">
      <c r="E1951" s="1"/>
      <c r="G1951" s="6"/>
      <c r="M1951" s="1"/>
      <c r="U1951" s="1"/>
      <c r="Y1951" s="1"/>
      <c r="AA1951" s="6"/>
    </row>
    <row r="1952" spans="5:27" x14ac:dyDescent="0.25">
      <c r="E1952" s="1"/>
      <c r="G1952" s="6"/>
      <c r="M1952" s="1"/>
      <c r="U1952" s="1"/>
      <c r="Y1952" s="1"/>
      <c r="AA1952" s="6"/>
    </row>
    <row r="1953" spans="5:27" x14ac:dyDescent="0.25">
      <c r="E1953" s="1"/>
      <c r="G1953" s="6"/>
      <c r="M1953" s="1"/>
      <c r="U1953" s="1"/>
      <c r="Y1953" s="1"/>
      <c r="AA1953" s="6"/>
    </row>
    <row r="1954" spans="5:27" x14ac:dyDescent="0.25">
      <c r="E1954" s="1"/>
      <c r="G1954" s="6"/>
      <c r="M1954" s="1"/>
      <c r="U1954" s="1"/>
      <c r="Y1954" s="1"/>
      <c r="AA1954" s="6"/>
    </row>
    <row r="1955" spans="5:27" x14ac:dyDescent="0.25">
      <c r="E1955" s="1"/>
      <c r="G1955" s="6"/>
      <c r="M1955" s="1"/>
      <c r="U1955" s="1"/>
      <c r="Y1955" s="1"/>
      <c r="AA1955" s="6"/>
    </row>
    <row r="1956" spans="5:27" x14ac:dyDescent="0.25">
      <c r="E1956" s="1"/>
      <c r="G1956" s="6"/>
      <c r="M1956" s="1"/>
      <c r="U1956" s="1"/>
      <c r="Y1956" s="1"/>
      <c r="AA1956" s="6"/>
    </row>
    <row r="1957" spans="5:27" x14ac:dyDescent="0.25">
      <c r="E1957" s="1"/>
      <c r="G1957" s="6"/>
      <c r="M1957" s="1"/>
      <c r="U1957" s="1"/>
      <c r="Y1957" s="1"/>
      <c r="AA1957" s="6"/>
    </row>
    <row r="1958" spans="5:27" x14ac:dyDescent="0.25">
      <c r="E1958" s="1"/>
      <c r="G1958" s="6"/>
      <c r="M1958" s="1"/>
      <c r="U1958" s="1"/>
      <c r="Y1958" s="1"/>
      <c r="AA1958" s="6"/>
    </row>
    <row r="1959" spans="5:27" x14ac:dyDescent="0.25">
      <c r="E1959" s="1"/>
      <c r="G1959" s="6"/>
      <c r="M1959" s="1"/>
      <c r="U1959" s="1"/>
      <c r="Y1959" s="1"/>
      <c r="AA1959" s="6"/>
    </row>
    <row r="1960" spans="5:27" x14ac:dyDescent="0.25">
      <c r="E1960" s="1"/>
      <c r="G1960" s="6"/>
      <c r="M1960" s="1"/>
      <c r="U1960" s="1"/>
      <c r="Y1960" s="1"/>
      <c r="AA1960" s="6"/>
    </row>
    <row r="1961" spans="5:27" x14ac:dyDescent="0.25">
      <c r="E1961" s="1"/>
      <c r="G1961" s="6"/>
      <c r="M1961" s="1"/>
      <c r="U1961" s="1"/>
      <c r="Y1961" s="1"/>
      <c r="AA1961" s="6"/>
    </row>
    <row r="1962" spans="5:27" x14ac:dyDescent="0.25">
      <c r="E1962" s="1"/>
      <c r="G1962" s="6"/>
      <c r="M1962" s="1"/>
      <c r="U1962" s="1"/>
      <c r="Y1962" s="1"/>
      <c r="AA1962" s="6"/>
    </row>
    <row r="1963" spans="5:27" x14ac:dyDescent="0.25">
      <c r="E1963" s="1"/>
      <c r="G1963" s="6"/>
      <c r="M1963" s="1"/>
      <c r="U1963" s="1"/>
      <c r="Y1963" s="1"/>
      <c r="AA1963" s="6"/>
    </row>
    <row r="1964" spans="5:27" x14ac:dyDescent="0.25">
      <c r="E1964" s="1"/>
      <c r="G1964" s="6"/>
      <c r="M1964" s="1"/>
      <c r="U1964" s="1"/>
      <c r="Y1964" s="1"/>
      <c r="AA1964" s="6"/>
    </row>
    <row r="1965" spans="5:27" x14ac:dyDescent="0.25">
      <c r="E1965" s="1"/>
      <c r="G1965" s="6"/>
      <c r="M1965" s="1"/>
      <c r="U1965" s="1"/>
      <c r="Y1965" s="1"/>
      <c r="AA1965" s="6"/>
    </row>
    <row r="1966" spans="5:27" x14ac:dyDescent="0.25">
      <c r="E1966" s="1"/>
      <c r="G1966" s="6"/>
      <c r="M1966" s="1"/>
      <c r="U1966" s="1"/>
      <c r="Y1966" s="1"/>
      <c r="AA1966" s="6"/>
    </row>
    <row r="1967" spans="5:27" x14ac:dyDescent="0.25">
      <c r="E1967" s="1"/>
      <c r="G1967" s="6"/>
      <c r="M1967" s="1"/>
      <c r="U1967" s="1"/>
      <c r="Y1967" s="1"/>
      <c r="AA1967" s="6"/>
    </row>
    <row r="1968" spans="5:27" x14ac:dyDescent="0.25">
      <c r="E1968" s="1"/>
      <c r="G1968" s="6"/>
      <c r="M1968" s="1"/>
      <c r="U1968" s="1"/>
      <c r="Y1968" s="1"/>
      <c r="AA1968" s="6"/>
    </row>
    <row r="1969" spans="5:27" x14ac:dyDescent="0.25">
      <c r="E1969" s="1"/>
      <c r="G1969" s="6"/>
      <c r="M1969" s="1"/>
      <c r="U1969" s="1"/>
      <c r="Y1969" s="1"/>
      <c r="AA1969" s="6"/>
    </row>
    <row r="1970" spans="5:27" x14ac:dyDescent="0.25">
      <c r="E1970" s="1"/>
      <c r="G1970" s="6"/>
      <c r="M1970" s="1"/>
      <c r="U1970" s="1"/>
      <c r="Y1970" s="1"/>
      <c r="AA1970" s="6"/>
    </row>
    <row r="1971" spans="5:27" x14ac:dyDescent="0.25">
      <c r="E1971" s="1"/>
      <c r="G1971" s="6"/>
      <c r="M1971" s="1"/>
      <c r="U1971" s="1"/>
      <c r="Y1971" s="1"/>
      <c r="AA1971" s="6"/>
    </row>
    <row r="1972" spans="5:27" x14ac:dyDescent="0.25">
      <c r="E1972" s="1"/>
      <c r="G1972" s="6"/>
      <c r="M1972" s="1"/>
      <c r="U1972" s="1"/>
      <c r="Y1972" s="1"/>
      <c r="AA1972" s="6"/>
    </row>
    <row r="1973" spans="5:27" x14ac:dyDescent="0.25">
      <c r="E1973" s="1"/>
      <c r="G1973" s="6"/>
      <c r="M1973" s="1"/>
      <c r="U1973" s="1"/>
      <c r="Y1973" s="1"/>
      <c r="AA1973" s="6"/>
    </row>
    <row r="1974" spans="5:27" x14ac:dyDescent="0.25">
      <c r="E1974" s="1"/>
      <c r="G1974" s="6"/>
      <c r="M1974" s="1"/>
      <c r="U1974" s="1"/>
      <c r="Y1974" s="1"/>
      <c r="AA1974" s="6"/>
    </row>
    <row r="1975" spans="5:27" x14ac:dyDescent="0.25">
      <c r="E1975" s="1"/>
      <c r="G1975" s="6"/>
      <c r="M1975" s="1"/>
      <c r="U1975" s="1"/>
      <c r="Y1975" s="1"/>
      <c r="AA1975" s="6"/>
    </row>
    <row r="1976" spans="5:27" x14ac:dyDescent="0.25">
      <c r="E1976" s="1"/>
      <c r="G1976" s="6"/>
      <c r="M1976" s="1"/>
      <c r="U1976" s="1"/>
      <c r="Y1976" s="1"/>
      <c r="AA1976" s="6"/>
    </row>
    <row r="1977" spans="5:27" x14ac:dyDescent="0.25">
      <c r="E1977" s="1"/>
      <c r="G1977" s="6"/>
      <c r="M1977" s="1"/>
      <c r="U1977" s="1"/>
      <c r="Y1977" s="1"/>
      <c r="AA1977" s="6"/>
    </row>
    <row r="1978" spans="5:27" x14ac:dyDescent="0.25">
      <c r="E1978" s="1"/>
      <c r="G1978" s="6"/>
      <c r="M1978" s="1"/>
      <c r="U1978" s="1"/>
      <c r="Y1978" s="1"/>
      <c r="AA1978" s="6"/>
    </row>
    <row r="1979" spans="5:27" x14ac:dyDescent="0.25">
      <c r="E1979" s="1"/>
      <c r="G1979" s="6"/>
      <c r="M1979" s="1"/>
      <c r="U1979" s="1"/>
      <c r="Y1979" s="1"/>
      <c r="AA1979" s="6"/>
    </row>
    <row r="1980" spans="5:27" x14ac:dyDescent="0.25">
      <c r="E1980" s="1"/>
      <c r="G1980" s="6"/>
      <c r="M1980" s="1"/>
      <c r="U1980" s="1"/>
      <c r="Y1980" s="1"/>
      <c r="AA1980" s="6"/>
    </row>
    <row r="1981" spans="5:27" x14ac:dyDescent="0.25">
      <c r="E1981" s="1"/>
      <c r="G1981" s="6"/>
      <c r="M1981" s="1"/>
      <c r="U1981" s="1"/>
      <c r="Y1981" s="1"/>
      <c r="AA1981" s="6"/>
    </row>
    <row r="1982" spans="5:27" x14ac:dyDescent="0.25">
      <c r="E1982" s="1"/>
      <c r="G1982" s="6"/>
      <c r="M1982" s="1"/>
      <c r="U1982" s="1"/>
      <c r="Y1982" s="1"/>
      <c r="AA1982" s="6"/>
    </row>
    <row r="1983" spans="5:27" x14ac:dyDescent="0.25">
      <c r="E1983" s="1"/>
      <c r="G1983" s="6"/>
      <c r="M1983" s="1"/>
      <c r="U1983" s="1"/>
      <c r="Y1983" s="1"/>
      <c r="AA1983" s="6"/>
    </row>
    <row r="1984" spans="5:27" x14ac:dyDescent="0.25">
      <c r="E1984" s="1"/>
      <c r="G1984" s="6"/>
      <c r="M1984" s="1"/>
      <c r="U1984" s="1"/>
      <c r="Y1984" s="1"/>
      <c r="AA1984" s="6"/>
    </row>
    <row r="1985" spans="5:27" x14ac:dyDescent="0.25">
      <c r="E1985" s="1"/>
      <c r="G1985" s="6"/>
      <c r="M1985" s="1"/>
      <c r="U1985" s="1"/>
      <c r="Y1985" s="1"/>
      <c r="AA1985" s="6"/>
    </row>
    <row r="1986" spans="5:27" x14ac:dyDescent="0.25">
      <c r="E1986" s="1"/>
      <c r="G1986" s="6"/>
      <c r="M1986" s="1"/>
      <c r="U1986" s="1"/>
      <c r="Y1986" s="1"/>
      <c r="AA1986" s="6"/>
    </row>
    <row r="1987" spans="5:27" x14ac:dyDescent="0.25">
      <c r="E1987" s="1"/>
      <c r="G1987" s="6"/>
      <c r="M1987" s="1"/>
      <c r="U1987" s="1"/>
      <c r="Y1987" s="1"/>
      <c r="AA1987" s="6"/>
    </row>
    <row r="1988" spans="5:27" x14ac:dyDescent="0.25">
      <c r="E1988" s="1"/>
      <c r="G1988" s="6"/>
      <c r="M1988" s="1"/>
      <c r="U1988" s="1"/>
      <c r="Y1988" s="1"/>
      <c r="AA1988" s="6"/>
    </row>
    <row r="1989" spans="5:27" x14ac:dyDescent="0.25">
      <c r="E1989" s="1"/>
      <c r="G1989" s="6"/>
      <c r="M1989" s="1"/>
      <c r="U1989" s="1"/>
      <c r="Y1989" s="1"/>
      <c r="AA1989" s="6"/>
    </row>
    <row r="1990" spans="5:27" x14ac:dyDescent="0.25">
      <c r="E1990" s="1"/>
      <c r="G1990" s="6"/>
      <c r="M1990" s="1"/>
      <c r="U1990" s="1"/>
      <c r="Y1990" s="1"/>
      <c r="AA1990" s="6"/>
    </row>
    <row r="1991" spans="5:27" x14ac:dyDescent="0.25">
      <c r="E1991" s="1"/>
      <c r="G1991" s="6"/>
      <c r="M1991" s="1"/>
      <c r="U1991" s="1"/>
      <c r="Y1991" s="1"/>
      <c r="AA1991" s="6"/>
    </row>
    <row r="1992" spans="5:27" x14ac:dyDescent="0.25">
      <c r="E1992" s="1"/>
      <c r="G1992" s="6"/>
      <c r="M1992" s="1"/>
      <c r="U1992" s="1"/>
      <c r="Y1992" s="1"/>
      <c r="AA1992" s="6"/>
    </row>
    <row r="1993" spans="5:27" x14ac:dyDescent="0.25">
      <c r="E1993" s="1"/>
      <c r="G1993" s="6"/>
      <c r="M1993" s="1"/>
      <c r="U1993" s="1"/>
      <c r="Y1993" s="1"/>
      <c r="AA1993" s="6"/>
    </row>
    <row r="1994" spans="5:27" x14ac:dyDescent="0.25">
      <c r="E1994" s="1"/>
      <c r="G1994" s="6"/>
      <c r="M1994" s="1"/>
      <c r="U1994" s="1"/>
      <c r="Y1994" s="1"/>
      <c r="AA1994" s="6"/>
    </row>
    <row r="1995" spans="5:27" x14ac:dyDescent="0.25">
      <c r="E1995" s="1"/>
      <c r="G1995" s="6"/>
      <c r="M1995" s="1"/>
      <c r="U1995" s="1"/>
      <c r="Y1995" s="1"/>
      <c r="AA1995" s="6"/>
    </row>
    <row r="1996" spans="5:27" x14ac:dyDescent="0.25">
      <c r="E1996" s="1"/>
      <c r="G1996" s="6"/>
      <c r="M1996" s="1"/>
      <c r="U1996" s="1"/>
      <c r="Y1996" s="1"/>
      <c r="AA1996" s="6"/>
    </row>
    <row r="1997" spans="5:27" x14ac:dyDescent="0.25">
      <c r="E1997" s="1"/>
      <c r="G1997" s="6"/>
      <c r="M1997" s="1"/>
      <c r="U1997" s="1"/>
      <c r="Y1997" s="1"/>
      <c r="AA1997" s="6"/>
    </row>
    <row r="1998" spans="5:27" x14ac:dyDescent="0.25">
      <c r="E1998" s="1"/>
      <c r="G1998" s="6"/>
      <c r="M1998" s="1"/>
      <c r="U1998" s="1"/>
      <c r="Y1998" s="1"/>
      <c r="AA1998" s="6"/>
    </row>
    <row r="1999" spans="5:27" x14ac:dyDescent="0.25">
      <c r="E1999" s="1"/>
      <c r="G1999" s="6"/>
      <c r="M1999" s="1"/>
      <c r="U1999" s="1"/>
      <c r="Y1999" s="1"/>
      <c r="AA1999" s="6"/>
    </row>
    <row r="2000" spans="5:27" x14ac:dyDescent="0.25">
      <c r="E2000" s="1"/>
      <c r="G2000" s="6"/>
      <c r="M2000" s="1"/>
      <c r="U2000" s="1"/>
      <c r="Y2000" s="1"/>
      <c r="AA2000" s="6"/>
    </row>
    <row r="2001" spans="5:27" x14ac:dyDescent="0.25">
      <c r="E2001" s="1"/>
      <c r="G2001" s="6"/>
      <c r="M2001" s="1"/>
      <c r="U2001" s="1"/>
      <c r="Y2001" s="1"/>
      <c r="AA2001" s="6"/>
    </row>
    <row r="2002" spans="5:27" x14ac:dyDescent="0.25">
      <c r="E2002" s="1"/>
      <c r="G2002" s="6"/>
      <c r="M2002" s="1"/>
      <c r="U2002" s="1"/>
      <c r="Y2002" s="1"/>
      <c r="AA2002" s="6"/>
    </row>
    <row r="2003" spans="5:27" x14ac:dyDescent="0.25">
      <c r="E2003" s="1"/>
      <c r="G2003" s="6"/>
      <c r="M2003" s="1"/>
      <c r="U2003" s="1"/>
      <c r="Y2003" s="1"/>
      <c r="AA2003" s="6"/>
    </row>
    <row r="2004" spans="5:27" x14ac:dyDescent="0.25">
      <c r="E2004" s="1"/>
      <c r="G2004" s="6"/>
      <c r="M2004" s="1"/>
      <c r="U2004" s="1"/>
      <c r="Y2004" s="1"/>
      <c r="AA2004" s="6"/>
    </row>
    <row r="2005" spans="5:27" x14ac:dyDescent="0.25">
      <c r="E2005" s="1"/>
      <c r="G2005" s="6"/>
      <c r="M2005" s="1"/>
      <c r="U2005" s="1"/>
      <c r="Y2005" s="1"/>
      <c r="AA2005" s="6"/>
    </row>
    <row r="2006" spans="5:27" x14ac:dyDescent="0.25">
      <c r="E2006" s="1"/>
      <c r="G2006" s="6"/>
      <c r="M2006" s="1"/>
      <c r="U2006" s="1"/>
      <c r="Y2006" s="1"/>
      <c r="AA2006" s="6"/>
    </row>
    <row r="2007" spans="5:27" x14ac:dyDescent="0.25">
      <c r="E2007" s="1"/>
      <c r="G2007" s="6"/>
      <c r="M2007" s="1"/>
      <c r="U2007" s="1"/>
      <c r="Y2007" s="1"/>
      <c r="AA2007" s="6"/>
    </row>
    <row r="2008" spans="5:27" x14ac:dyDescent="0.25">
      <c r="E2008" s="1"/>
      <c r="G2008" s="6"/>
      <c r="M2008" s="1"/>
      <c r="U2008" s="1"/>
      <c r="Y2008" s="1"/>
      <c r="AA2008" s="6"/>
    </row>
    <row r="2009" spans="5:27" x14ac:dyDescent="0.25">
      <c r="E2009" s="1"/>
      <c r="G2009" s="6"/>
      <c r="M2009" s="1"/>
      <c r="U2009" s="1"/>
      <c r="Y2009" s="1"/>
      <c r="AA2009" s="6"/>
    </row>
    <row r="2010" spans="5:27" x14ac:dyDescent="0.25">
      <c r="E2010" s="1"/>
      <c r="G2010" s="6"/>
      <c r="M2010" s="1"/>
      <c r="U2010" s="1"/>
      <c r="Y2010" s="1"/>
      <c r="AA2010" s="6"/>
    </row>
    <row r="2011" spans="5:27" x14ac:dyDescent="0.25">
      <c r="E2011" s="1"/>
      <c r="G2011" s="6"/>
      <c r="M2011" s="1"/>
      <c r="U2011" s="1"/>
      <c r="Y2011" s="1"/>
      <c r="AA2011" s="6"/>
    </row>
    <row r="2012" spans="5:27" x14ac:dyDescent="0.25">
      <c r="E2012" s="1"/>
      <c r="G2012" s="6"/>
      <c r="M2012" s="1"/>
      <c r="U2012" s="1"/>
      <c r="Y2012" s="1"/>
      <c r="AA2012" s="6"/>
    </row>
    <row r="2013" spans="5:27" x14ac:dyDescent="0.25">
      <c r="E2013" s="1"/>
      <c r="G2013" s="6"/>
      <c r="M2013" s="1"/>
      <c r="U2013" s="1"/>
      <c r="Y2013" s="1"/>
      <c r="AA2013" s="6"/>
    </row>
    <row r="2014" spans="5:27" x14ac:dyDescent="0.25">
      <c r="E2014" s="1"/>
      <c r="G2014" s="6"/>
      <c r="M2014" s="1"/>
      <c r="U2014" s="1"/>
      <c r="Y2014" s="1"/>
      <c r="AA2014" s="6"/>
    </row>
    <row r="2015" spans="5:27" x14ac:dyDescent="0.25">
      <c r="E2015" s="1"/>
      <c r="G2015" s="6"/>
      <c r="M2015" s="1"/>
      <c r="U2015" s="1"/>
      <c r="Y2015" s="1"/>
      <c r="AA2015" s="6"/>
    </row>
    <row r="2016" spans="5:27" x14ac:dyDescent="0.25">
      <c r="E2016" s="1"/>
      <c r="G2016" s="6"/>
      <c r="M2016" s="1"/>
      <c r="U2016" s="1"/>
      <c r="Y2016" s="1"/>
      <c r="AA2016" s="6"/>
    </row>
    <row r="2017" spans="5:27" x14ac:dyDescent="0.25">
      <c r="E2017" s="1"/>
      <c r="G2017" s="6"/>
      <c r="M2017" s="1"/>
      <c r="U2017" s="1"/>
      <c r="Y2017" s="1"/>
      <c r="AA2017" s="6"/>
    </row>
    <row r="2018" spans="5:27" x14ac:dyDescent="0.25">
      <c r="E2018" s="1"/>
      <c r="G2018" s="6"/>
      <c r="M2018" s="1"/>
      <c r="U2018" s="1"/>
      <c r="Y2018" s="1"/>
      <c r="AA2018" s="6"/>
    </row>
    <row r="2019" spans="5:27" x14ac:dyDescent="0.25">
      <c r="E2019" s="1"/>
      <c r="G2019" s="6"/>
      <c r="M2019" s="1"/>
      <c r="U2019" s="1"/>
      <c r="Y2019" s="1"/>
      <c r="AA2019" s="6"/>
    </row>
    <row r="2020" spans="5:27" x14ac:dyDescent="0.25">
      <c r="E2020" s="1"/>
      <c r="G2020" s="6"/>
      <c r="M2020" s="1"/>
      <c r="U2020" s="1"/>
      <c r="Y2020" s="1"/>
      <c r="AA2020" s="6"/>
    </row>
    <row r="2021" spans="5:27" x14ac:dyDescent="0.25">
      <c r="E2021" s="1"/>
      <c r="G2021" s="6"/>
      <c r="M2021" s="1"/>
      <c r="U2021" s="1"/>
      <c r="Y2021" s="1"/>
      <c r="AA2021" s="6"/>
    </row>
    <row r="2022" spans="5:27" x14ac:dyDescent="0.25">
      <c r="E2022" s="1"/>
      <c r="G2022" s="6"/>
      <c r="M2022" s="1"/>
      <c r="U2022" s="1"/>
      <c r="Y2022" s="1"/>
      <c r="AA2022" s="6"/>
    </row>
    <row r="2023" spans="5:27" x14ac:dyDescent="0.25">
      <c r="E2023" s="1"/>
      <c r="G2023" s="6"/>
      <c r="M2023" s="1"/>
      <c r="U2023" s="1"/>
      <c r="Y2023" s="1"/>
      <c r="AA2023" s="6"/>
    </row>
    <row r="2024" spans="5:27" x14ac:dyDescent="0.25">
      <c r="E2024" s="1"/>
      <c r="G2024" s="6"/>
      <c r="M2024" s="1"/>
      <c r="U2024" s="1"/>
      <c r="Y2024" s="1"/>
      <c r="AA2024" s="6"/>
    </row>
    <row r="2025" spans="5:27" x14ac:dyDescent="0.25">
      <c r="E2025" s="1"/>
      <c r="G2025" s="6"/>
      <c r="M2025" s="1"/>
      <c r="U2025" s="1"/>
      <c r="Y2025" s="1"/>
      <c r="AA2025" s="6"/>
    </row>
    <row r="2026" spans="5:27" x14ac:dyDescent="0.25">
      <c r="E2026" s="1"/>
      <c r="G2026" s="1"/>
    </row>
    <row r="2027" spans="5:27" x14ac:dyDescent="0.25">
      <c r="E2027" s="1"/>
      <c r="G2027" s="1"/>
    </row>
    <row r="2028" spans="5:27" x14ac:dyDescent="0.25">
      <c r="E2028" s="1"/>
      <c r="G2028" s="1"/>
    </row>
    <row r="2029" spans="5:27" x14ac:dyDescent="0.25">
      <c r="E2029" s="1"/>
      <c r="G2029" s="1"/>
    </row>
    <row r="2030" spans="5:27" x14ac:dyDescent="0.25">
      <c r="E2030" s="1"/>
      <c r="G2030" s="1"/>
    </row>
    <row r="2031" spans="5:27" x14ac:dyDescent="0.25">
      <c r="E2031" s="1"/>
      <c r="G2031" s="1"/>
    </row>
    <row r="2032" spans="5:27" x14ac:dyDescent="0.25">
      <c r="E2032" s="1"/>
      <c r="G2032" s="1"/>
    </row>
    <row r="2033" spans="5:7" x14ac:dyDescent="0.25">
      <c r="E2033" s="1"/>
      <c r="G2033" s="1"/>
    </row>
    <row r="2034" spans="5:7" x14ac:dyDescent="0.25">
      <c r="E2034" s="1"/>
      <c r="G2034" s="1"/>
    </row>
    <row r="2035" spans="5:7" x14ac:dyDescent="0.25">
      <c r="E2035" s="1"/>
      <c r="G2035" s="1"/>
    </row>
    <row r="2036" spans="5:7" x14ac:dyDescent="0.25">
      <c r="E2036" s="1"/>
      <c r="G2036" s="1"/>
    </row>
    <row r="2037" spans="5:7" x14ac:dyDescent="0.25">
      <c r="E2037" s="1"/>
      <c r="G2037" s="1"/>
    </row>
    <row r="2038" spans="5:7" x14ac:dyDescent="0.25">
      <c r="E2038" s="1"/>
      <c r="G2038" s="1"/>
    </row>
    <row r="2039" spans="5:7" x14ac:dyDescent="0.25">
      <c r="E2039" s="1"/>
      <c r="G2039" s="1"/>
    </row>
    <row r="2040" spans="5:7" x14ac:dyDescent="0.25">
      <c r="E2040" s="1"/>
      <c r="G2040" s="1"/>
    </row>
    <row r="2041" spans="5:7" x14ac:dyDescent="0.25">
      <c r="E2041" s="1"/>
      <c r="G2041" s="1"/>
    </row>
    <row r="2042" spans="5:7" x14ac:dyDescent="0.25">
      <c r="E2042" s="1"/>
      <c r="G2042" s="1"/>
    </row>
    <row r="2043" spans="5:7" x14ac:dyDescent="0.25">
      <c r="E2043" s="1"/>
      <c r="G2043" s="1"/>
    </row>
    <row r="2044" spans="5:7" x14ac:dyDescent="0.25">
      <c r="E2044" s="1"/>
      <c r="G2044" s="1"/>
    </row>
    <row r="2045" spans="5:7" x14ac:dyDescent="0.25">
      <c r="E2045" s="1"/>
      <c r="G2045" s="1"/>
    </row>
    <row r="2046" spans="5:7" x14ac:dyDescent="0.25">
      <c r="E2046" s="1"/>
      <c r="G2046" s="1"/>
    </row>
    <row r="2047" spans="5:7" x14ac:dyDescent="0.25">
      <c r="E2047" s="1"/>
      <c r="G2047" s="1"/>
    </row>
    <row r="2048" spans="5:7" x14ac:dyDescent="0.25">
      <c r="E2048" s="1"/>
      <c r="G2048" s="1"/>
    </row>
    <row r="2049" spans="5:7" x14ac:dyDescent="0.25">
      <c r="E2049" s="1"/>
      <c r="G2049" s="1"/>
    </row>
    <row r="2050" spans="5:7" x14ac:dyDescent="0.25">
      <c r="E2050" s="1"/>
      <c r="G2050" s="1"/>
    </row>
    <row r="2051" spans="5:7" x14ac:dyDescent="0.25">
      <c r="E2051" s="1"/>
      <c r="G2051" s="1"/>
    </row>
    <row r="2052" spans="5:7" x14ac:dyDescent="0.25">
      <c r="E2052" s="1"/>
      <c r="G2052" s="1"/>
    </row>
    <row r="2053" spans="5:7" x14ac:dyDescent="0.25">
      <c r="E2053" s="1"/>
      <c r="G2053" s="1"/>
    </row>
    <row r="2054" spans="5:7" x14ac:dyDescent="0.25">
      <c r="E2054" s="1"/>
      <c r="G2054" s="1"/>
    </row>
    <row r="2055" spans="5:7" x14ac:dyDescent="0.25">
      <c r="E2055" s="1"/>
      <c r="G2055" s="1"/>
    </row>
    <row r="2056" spans="5:7" x14ac:dyDescent="0.25">
      <c r="E2056" s="1"/>
      <c r="G2056" s="1"/>
    </row>
    <row r="2057" spans="5:7" x14ac:dyDescent="0.25">
      <c r="E2057" s="1"/>
      <c r="G2057" s="1"/>
    </row>
    <row r="2058" spans="5:7" x14ac:dyDescent="0.25">
      <c r="E2058" s="1"/>
      <c r="G2058" s="1"/>
    </row>
    <row r="2059" spans="5:7" x14ac:dyDescent="0.25">
      <c r="E2059" s="1"/>
      <c r="G2059" s="1"/>
    </row>
    <row r="2060" spans="5:7" x14ac:dyDescent="0.25">
      <c r="E2060" s="1"/>
      <c r="G2060" s="1"/>
    </row>
    <row r="2061" spans="5:7" x14ac:dyDescent="0.25">
      <c r="E2061" s="1"/>
      <c r="G2061" s="1"/>
    </row>
    <row r="2062" spans="5:7" x14ac:dyDescent="0.25">
      <c r="E2062" s="1"/>
      <c r="G2062" s="1"/>
    </row>
    <row r="2063" spans="5:7" x14ac:dyDescent="0.25">
      <c r="E2063" s="1"/>
      <c r="G2063" s="1"/>
    </row>
    <row r="2064" spans="5:7" x14ac:dyDescent="0.25">
      <c r="E2064" s="1"/>
      <c r="G2064" s="1"/>
    </row>
    <row r="2065" spans="5:7" x14ac:dyDescent="0.25">
      <c r="E2065" s="1"/>
      <c r="G2065" s="1"/>
    </row>
    <row r="2066" spans="5:7" x14ac:dyDescent="0.25">
      <c r="E2066" s="1"/>
      <c r="G2066" s="1"/>
    </row>
    <row r="2067" spans="5:7" x14ac:dyDescent="0.25">
      <c r="E2067" s="1"/>
      <c r="G2067" s="1"/>
    </row>
    <row r="2068" spans="5:7" x14ac:dyDescent="0.25">
      <c r="E2068" s="1"/>
      <c r="G2068" s="1"/>
    </row>
    <row r="2069" spans="5:7" x14ac:dyDescent="0.25">
      <c r="E2069" s="1"/>
      <c r="G2069" s="1"/>
    </row>
    <row r="2070" spans="5:7" x14ac:dyDescent="0.25">
      <c r="E2070" s="1"/>
      <c r="G2070" s="1"/>
    </row>
    <row r="2071" spans="5:7" x14ac:dyDescent="0.25">
      <c r="E2071" s="1"/>
      <c r="G2071" s="1"/>
    </row>
    <row r="2072" spans="5:7" x14ac:dyDescent="0.25">
      <c r="E2072" s="1"/>
      <c r="G2072" s="1"/>
    </row>
    <row r="2073" spans="5:7" x14ac:dyDescent="0.25">
      <c r="E2073" s="1"/>
      <c r="G2073" s="1"/>
    </row>
    <row r="2074" spans="5:7" x14ac:dyDescent="0.25">
      <c r="E2074" s="1"/>
      <c r="G2074" s="1"/>
    </row>
    <row r="2075" spans="5:7" x14ac:dyDescent="0.25">
      <c r="E2075" s="1"/>
      <c r="G2075" s="1"/>
    </row>
    <row r="2076" spans="5:7" x14ac:dyDescent="0.25">
      <c r="E2076" s="1"/>
      <c r="G2076" s="1"/>
    </row>
    <row r="2077" spans="5:7" x14ac:dyDescent="0.25">
      <c r="E2077" s="1"/>
      <c r="G2077" s="1"/>
    </row>
    <row r="2078" spans="5:7" x14ac:dyDescent="0.25">
      <c r="E2078" s="1"/>
      <c r="G2078" s="1"/>
    </row>
    <row r="2079" spans="5:7" x14ac:dyDescent="0.25">
      <c r="E2079" s="1"/>
      <c r="G2079" s="1"/>
    </row>
    <row r="2080" spans="5:7" x14ac:dyDescent="0.25">
      <c r="E2080" s="1"/>
      <c r="G2080" s="1"/>
    </row>
    <row r="2081" spans="5:7" x14ac:dyDescent="0.25">
      <c r="E2081" s="1"/>
      <c r="G2081" s="1"/>
    </row>
    <row r="2082" spans="5:7" x14ac:dyDescent="0.25">
      <c r="E2082" s="1"/>
      <c r="G2082" s="1"/>
    </row>
    <row r="2083" spans="5:7" x14ac:dyDescent="0.25">
      <c r="E2083" s="1"/>
      <c r="G2083" s="1"/>
    </row>
    <row r="2084" spans="5:7" x14ac:dyDescent="0.25">
      <c r="E2084" s="1"/>
      <c r="G2084" s="1"/>
    </row>
    <row r="2085" spans="5:7" x14ac:dyDescent="0.25">
      <c r="E2085" s="1"/>
      <c r="G2085" s="1"/>
    </row>
    <row r="2086" spans="5:7" x14ac:dyDescent="0.25">
      <c r="E2086" s="1"/>
      <c r="G2086" s="1"/>
    </row>
    <row r="2087" spans="5:7" x14ac:dyDescent="0.25">
      <c r="E2087" s="1"/>
      <c r="G2087" s="1"/>
    </row>
    <row r="2088" spans="5:7" x14ac:dyDescent="0.25">
      <c r="E2088" s="1"/>
      <c r="G2088" s="1"/>
    </row>
    <row r="2089" spans="5:7" x14ac:dyDescent="0.25">
      <c r="E2089" s="1"/>
      <c r="G2089" s="1"/>
    </row>
    <row r="2090" spans="5:7" x14ac:dyDescent="0.25">
      <c r="E2090" s="1"/>
      <c r="G2090" s="1"/>
    </row>
    <row r="2091" spans="5:7" x14ac:dyDescent="0.25">
      <c r="E2091" s="1"/>
      <c r="G2091" s="1"/>
    </row>
    <row r="2092" spans="5:7" x14ac:dyDescent="0.25">
      <c r="E2092" s="1"/>
      <c r="G2092" s="1"/>
    </row>
    <row r="2093" spans="5:7" x14ac:dyDescent="0.25">
      <c r="E2093" s="1"/>
      <c r="G2093" s="1"/>
    </row>
    <row r="2094" spans="5:7" x14ac:dyDescent="0.25">
      <c r="E2094" s="1"/>
      <c r="G2094" s="1"/>
    </row>
    <row r="2095" spans="5:7" x14ac:dyDescent="0.25">
      <c r="E2095" s="1"/>
      <c r="G2095" s="1"/>
    </row>
    <row r="2096" spans="5:7" x14ac:dyDescent="0.25">
      <c r="E2096" s="1"/>
      <c r="G2096" s="1"/>
    </row>
    <row r="2097" spans="5:7" x14ac:dyDescent="0.25">
      <c r="E2097" s="1"/>
      <c r="G2097" s="1"/>
    </row>
    <row r="2098" spans="5:7" x14ac:dyDescent="0.25">
      <c r="E2098" s="1"/>
      <c r="G2098" s="1"/>
    </row>
    <row r="2099" spans="5:7" x14ac:dyDescent="0.25">
      <c r="E2099" s="1"/>
      <c r="G2099" s="1"/>
    </row>
    <row r="2100" spans="5:7" x14ac:dyDescent="0.25">
      <c r="E2100" s="1"/>
      <c r="G2100" s="1"/>
    </row>
    <row r="2101" spans="5:7" x14ac:dyDescent="0.25">
      <c r="E2101" s="1"/>
      <c r="G2101" s="1"/>
    </row>
    <row r="2102" spans="5:7" x14ac:dyDescent="0.25">
      <c r="E2102" s="1"/>
      <c r="G2102" s="1"/>
    </row>
    <row r="2103" spans="5:7" x14ac:dyDescent="0.25">
      <c r="E2103" s="1"/>
      <c r="G2103" s="1"/>
    </row>
    <row r="2104" spans="5:7" x14ac:dyDescent="0.25">
      <c r="E2104" s="1"/>
      <c r="G2104" s="1"/>
    </row>
    <row r="2105" spans="5:7" x14ac:dyDescent="0.25">
      <c r="E2105" s="1"/>
      <c r="G2105" s="1"/>
    </row>
    <row r="2106" spans="5:7" x14ac:dyDescent="0.25">
      <c r="E2106" s="1"/>
      <c r="G2106" s="1"/>
    </row>
    <row r="2107" spans="5:7" x14ac:dyDescent="0.25">
      <c r="E2107" s="1"/>
      <c r="G2107" s="1"/>
    </row>
    <row r="2108" spans="5:7" x14ac:dyDescent="0.25">
      <c r="E2108" s="1"/>
      <c r="G2108" s="1"/>
    </row>
    <row r="2109" spans="5:7" x14ac:dyDescent="0.25">
      <c r="E2109" s="1"/>
      <c r="G2109" s="1"/>
    </row>
    <row r="2110" spans="5:7" x14ac:dyDescent="0.25">
      <c r="E2110" s="1"/>
      <c r="G2110" s="1"/>
    </row>
    <row r="2111" spans="5:7" x14ac:dyDescent="0.25">
      <c r="E2111" s="1"/>
      <c r="G2111" s="1"/>
    </row>
    <row r="2112" spans="5:7" x14ac:dyDescent="0.25">
      <c r="E2112" s="1"/>
      <c r="G2112" s="1"/>
    </row>
    <row r="2113" spans="5:7" x14ac:dyDescent="0.25">
      <c r="E2113" s="1"/>
      <c r="G2113" s="1"/>
    </row>
    <row r="2114" spans="5:7" x14ac:dyDescent="0.25">
      <c r="E2114" s="1"/>
      <c r="G2114" s="1"/>
    </row>
    <row r="2115" spans="5:7" x14ac:dyDescent="0.25">
      <c r="E2115" s="1"/>
      <c r="G2115" s="1"/>
    </row>
    <row r="2116" spans="5:7" x14ac:dyDescent="0.25">
      <c r="E2116" s="1"/>
      <c r="G2116" s="1"/>
    </row>
    <row r="2117" spans="5:7" x14ac:dyDescent="0.25">
      <c r="E2117" s="1"/>
      <c r="G2117" s="1"/>
    </row>
    <row r="2118" spans="5:7" x14ac:dyDescent="0.25">
      <c r="E2118" s="1"/>
      <c r="G2118" s="1"/>
    </row>
    <row r="2119" spans="5:7" x14ac:dyDescent="0.25">
      <c r="E2119" s="1"/>
      <c r="G2119" s="1"/>
    </row>
    <row r="2120" spans="5:7" x14ac:dyDescent="0.25">
      <c r="E2120" s="1"/>
      <c r="G2120" s="1"/>
    </row>
    <row r="2121" spans="5:7" x14ac:dyDescent="0.25">
      <c r="E2121" s="1"/>
      <c r="G2121" s="1"/>
    </row>
    <row r="2122" spans="5:7" x14ac:dyDescent="0.25">
      <c r="E2122" s="1"/>
      <c r="G2122" s="1"/>
    </row>
    <row r="2123" spans="5:7" x14ac:dyDescent="0.25">
      <c r="E2123" s="1"/>
      <c r="G2123" s="1"/>
    </row>
    <row r="2124" spans="5:7" x14ac:dyDescent="0.25">
      <c r="E2124" s="1"/>
      <c r="G2124" s="1"/>
    </row>
    <row r="2125" spans="5:7" x14ac:dyDescent="0.25">
      <c r="E2125" s="1"/>
      <c r="G2125" s="1"/>
    </row>
    <row r="2126" spans="5:7" x14ac:dyDescent="0.25">
      <c r="E2126" s="1"/>
      <c r="G2126" s="1"/>
    </row>
    <row r="2127" spans="5:7" x14ac:dyDescent="0.25">
      <c r="E2127" s="1"/>
      <c r="G2127" s="1"/>
    </row>
    <row r="2128" spans="5:7" x14ac:dyDescent="0.25">
      <c r="E2128" s="1"/>
      <c r="G2128" s="1"/>
    </row>
    <row r="2129" spans="5:7" x14ac:dyDescent="0.25">
      <c r="E2129" s="1"/>
      <c r="G2129" s="1"/>
    </row>
    <row r="2130" spans="5:7" x14ac:dyDescent="0.25">
      <c r="E2130" s="1"/>
      <c r="G2130" s="1"/>
    </row>
    <row r="2131" spans="5:7" x14ac:dyDescent="0.25">
      <c r="E2131" s="1"/>
      <c r="G2131" s="1"/>
    </row>
    <row r="2132" spans="5:7" x14ac:dyDescent="0.25">
      <c r="E2132" s="1"/>
      <c r="G2132" s="1"/>
    </row>
    <row r="2133" spans="5:7" x14ac:dyDescent="0.25">
      <c r="E2133" s="1"/>
      <c r="G2133" s="1"/>
    </row>
    <row r="2134" spans="5:7" x14ac:dyDescent="0.25">
      <c r="E2134" s="1"/>
      <c r="G2134" s="1"/>
    </row>
    <row r="2135" spans="5:7" x14ac:dyDescent="0.25">
      <c r="E2135" s="1"/>
      <c r="G2135" s="1"/>
    </row>
    <row r="2136" spans="5:7" x14ac:dyDescent="0.25">
      <c r="E2136" s="1"/>
      <c r="G2136" s="1"/>
    </row>
    <row r="2137" spans="5:7" x14ac:dyDescent="0.25">
      <c r="E2137" s="1"/>
      <c r="G2137" s="1"/>
    </row>
    <row r="2138" spans="5:7" x14ac:dyDescent="0.25">
      <c r="E2138" s="1"/>
      <c r="G2138" s="1"/>
    </row>
    <row r="2139" spans="5:7" x14ac:dyDescent="0.25">
      <c r="E2139" s="1"/>
      <c r="G2139" s="1"/>
    </row>
    <row r="2140" spans="5:7" x14ac:dyDescent="0.25">
      <c r="E2140" s="1"/>
      <c r="G2140" s="1"/>
    </row>
    <row r="2141" spans="5:7" x14ac:dyDescent="0.25">
      <c r="E2141" s="1"/>
      <c r="G2141" s="1"/>
    </row>
    <row r="2142" spans="5:7" x14ac:dyDescent="0.25">
      <c r="E2142" s="1"/>
      <c r="G2142" s="1"/>
    </row>
    <row r="2143" spans="5:7" x14ac:dyDescent="0.25">
      <c r="E2143" s="1"/>
      <c r="G2143" s="1"/>
    </row>
    <row r="2144" spans="5:7" x14ac:dyDescent="0.25">
      <c r="E2144" s="1"/>
      <c r="G2144" s="1"/>
    </row>
    <row r="2145" spans="5:7" x14ac:dyDescent="0.25">
      <c r="E2145" s="1"/>
      <c r="G2145" s="1"/>
    </row>
    <row r="2146" spans="5:7" x14ac:dyDescent="0.25">
      <c r="E2146" s="1"/>
      <c r="G2146" s="1"/>
    </row>
    <row r="2147" spans="5:7" x14ac:dyDescent="0.25">
      <c r="E2147" s="1"/>
      <c r="G2147" s="1"/>
    </row>
    <row r="2148" spans="5:7" x14ac:dyDescent="0.25">
      <c r="E2148" s="1"/>
      <c r="G2148" s="1"/>
    </row>
    <row r="2149" spans="5:7" x14ac:dyDescent="0.25">
      <c r="E2149" s="1"/>
      <c r="G2149" s="1"/>
    </row>
    <row r="2150" spans="5:7" x14ac:dyDescent="0.25">
      <c r="E2150" s="1"/>
      <c r="G2150" s="1"/>
    </row>
    <row r="2151" spans="5:7" x14ac:dyDescent="0.25">
      <c r="E2151" s="1"/>
      <c r="G2151" s="1"/>
    </row>
    <row r="2152" spans="5:7" x14ac:dyDescent="0.25">
      <c r="E2152" s="1"/>
      <c r="G2152" s="1"/>
    </row>
    <row r="2153" spans="5:7" x14ac:dyDescent="0.25">
      <c r="E2153" s="1"/>
      <c r="G2153" s="1"/>
    </row>
    <row r="2154" spans="5:7" x14ac:dyDescent="0.25">
      <c r="E2154" s="1"/>
      <c r="G2154" s="1"/>
    </row>
    <row r="2155" spans="5:7" x14ac:dyDescent="0.25">
      <c r="E2155" s="1"/>
      <c r="G2155" s="1"/>
    </row>
    <row r="2156" spans="5:7" x14ac:dyDescent="0.25">
      <c r="E2156" s="1"/>
      <c r="G2156" s="1"/>
    </row>
    <row r="2157" spans="5:7" x14ac:dyDescent="0.25">
      <c r="E2157" s="1"/>
      <c r="G2157" s="1"/>
    </row>
    <row r="2158" spans="5:7" x14ac:dyDescent="0.25">
      <c r="E2158" s="1"/>
      <c r="G2158" s="1"/>
    </row>
    <row r="2159" spans="5:7" x14ac:dyDescent="0.25">
      <c r="E2159" s="1"/>
      <c r="G2159" s="1"/>
    </row>
    <row r="2160" spans="5:7" x14ac:dyDescent="0.25">
      <c r="E2160" s="1"/>
      <c r="G2160" s="1"/>
    </row>
    <row r="2161" spans="5:7" x14ac:dyDescent="0.25">
      <c r="E2161" s="1"/>
      <c r="G2161" s="1"/>
    </row>
    <row r="2162" spans="5:7" x14ac:dyDescent="0.25">
      <c r="E2162" s="1"/>
      <c r="G2162" s="1"/>
    </row>
    <row r="2163" spans="5:7" x14ac:dyDescent="0.25">
      <c r="E2163" s="1"/>
      <c r="G2163" s="1"/>
    </row>
    <row r="2164" spans="5:7" x14ac:dyDescent="0.25">
      <c r="E2164" s="1"/>
      <c r="G2164" s="1"/>
    </row>
    <row r="2165" spans="5:7" x14ac:dyDescent="0.25">
      <c r="E2165" s="1"/>
      <c r="G2165" s="1"/>
    </row>
    <row r="2166" spans="5:7" x14ac:dyDescent="0.25">
      <c r="E2166" s="1"/>
      <c r="G2166" s="1"/>
    </row>
    <row r="2167" spans="5:7" x14ac:dyDescent="0.25">
      <c r="E2167" s="1"/>
      <c r="G2167" s="1"/>
    </row>
    <row r="2168" spans="5:7" x14ac:dyDescent="0.25">
      <c r="E2168" s="1"/>
      <c r="G2168" s="1"/>
    </row>
    <row r="2169" spans="5:7" x14ac:dyDescent="0.25">
      <c r="E2169" s="1"/>
      <c r="G2169" s="1"/>
    </row>
    <row r="2170" spans="5:7" x14ac:dyDescent="0.25">
      <c r="E2170" s="1"/>
      <c r="G2170" s="1"/>
    </row>
    <row r="2171" spans="5:7" x14ac:dyDescent="0.25">
      <c r="E2171" s="1"/>
      <c r="G2171" s="1"/>
    </row>
    <row r="2172" spans="5:7" x14ac:dyDescent="0.25">
      <c r="E2172" s="1"/>
      <c r="G2172" s="1"/>
    </row>
    <row r="2173" spans="5:7" x14ac:dyDescent="0.25">
      <c r="E2173" s="1"/>
      <c r="G2173" s="1"/>
    </row>
    <row r="2174" spans="5:7" x14ac:dyDescent="0.25">
      <c r="E2174" s="1"/>
      <c r="G2174" s="1"/>
    </row>
    <row r="2175" spans="5:7" x14ac:dyDescent="0.25">
      <c r="E2175" s="1"/>
      <c r="G2175" s="1"/>
    </row>
    <row r="2176" spans="5:7" x14ac:dyDescent="0.25">
      <c r="E2176" s="1"/>
      <c r="G2176" s="1"/>
    </row>
    <row r="2177" spans="5:7" x14ac:dyDescent="0.25">
      <c r="E2177" s="1"/>
      <c r="G2177" s="1"/>
    </row>
    <row r="2178" spans="5:7" x14ac:dyDescent="0.25">
      <c r="E2178" s="1"/>
      <c r="G2178" s="1"/>
    </row>
    <row r="2179" spans="5:7" x14ac:dyDescent="0.25">
      <c r="E2179" s="1"/>
      <c r="G2179" s="1"/>
    </row>
    <row r="2180" spans="5:7" x14ac:dyDescent="0.25">
      <c r="E2180" s="1"/>
      <c r="G2180" s="1"/>
    </row>
    <row r="2181" spans="5:7" x14ac:dyDescent="0.25">
      <c r="E2181" s="1"/>
      <c r="G2181" s="1"/>
    </row>
    <row r="2182" spans="5:7" x14ac:dyDescent="0.25">
      <c r="E2182" s="1"/>
      <c r="G2182" s="1"/>
    </row>
    <row r="2183" spans="5:7" x14ac:dyDescent="0.25">
      <c r="E2183" s="1"/>
      <c r="G2183" s="1"/>
    </row>
    <row r="2184" spans="5:7" x14ac:dyDescent="0.25">
      <c r="E2184" s="1"/>
      <c r="G2184" s="1"/>
    </row>
    <row r="2185" spans="5:7" x14ac:dyDescent="0.25">
      <c r="E2185" s="1"/>
      <c r="G2185" s="1"/>
    </row>
    <row r="2186" spans="5:7" x14ac:dyDescent="0.25">
      <c r="E2186" s="1"/>
      <c r="G2186" s="1"/>
    </row>
    <row r="2187" spans="5:7" x14ac:dyDescent="0.25">
      <c r="E2187" s="1"/>
      <c r="G2187" s="1"/>
    </row>
    <row r="2188" spans="5:7" x14ac:dyDescent="0.25">
      <c r="E2188" s="1"/>
      <c r="G2188" s="1"/>
    </row>
    <row r="2189" spans="5:7" x14ac:dyDescent="0.25">
      <c r="E2189" s="1"/>
      <c r="G2189" s="1"/>
    </row>
    <row r="2190" spans="5:7" x14ac:dyDescent="0.25">
      <c r="E2190" s="1"/>
      <c r="G2190" s="1"/>
    </row>
    <row r="2191" spans="5:7" x14ac:dyDescent="0.25">
      <c r="E2191" s="1"/>
      <c r="G2191" s="1"/>
    </row>
    <row r="2192" spans="5:7" x14ac:dyDescent="0.25">
      <c r="E2192" s="1"/>
      <c r="G2192" s="1"/>
    </row>
    <row r="2193" spans="5:7" x14ac:dyDescent="0.25">
      <c r="E2193" s="1"/>
      <c r="G2193" s="1"/>
    </row>
    <row r="2194" spans="5:7" x14ac:dyDescent="0.25">
      <c r="E2194" s="1"/>
      <c r="G2194" s="1"/>
    </row>
    <row r="2195" spans="5:7" x14ac:dyDescent="0.25">
      <c r="E2195" s="1"/>
      <c r="G2195" s="1"/>
    </row>
    <row r="2196" spans="5:7" x14ac:dyDescent="0.25">
      <c r="E2196" s="1"/>
      <c r="G2196" s="1"/>
    </row>
    <row r="2197" spans="5:7" x14ac:dyDescent="0.25">
      <c r="E2197" s="1"/>
      <c r="G2197" s="1"/>
    </row>
    <row r="2198" spans="5:7" x14ac:dyDescent="0.25">
      <c r="E2198" s="1"/>
      <c r="G2198" s="1"/>
    </row>
    <row r="2199" spans="5:7" x14ac:dyDescent="0.25">
      <c r="E2199" s="1"/>
      <c r="G2199" s="1"/>
    </row>
    <row r="2200" spans="5:7" x14ac:dyDescent="0.25">
      <c r="E2200" s="1"/>
      <c r="G2200" s="1"/>
    </row>
    <row r="2201" spans="5:7" x14ac:dyDescent="0.25">
      <c r="E2201" s="1"/>
      <c r="G2201" s="1"/>
    </row>
    <row r="2202" spans="5:7" x14ac:dyDescent="0.25">
      <c r="E2202" s="1"/>
      <c r="G2202" s="1"/>
    </row>
    <row r="2203" spans="5:7" x14ac:dyDescent="0.25">
      <c r="E2203" s="1"/>
      <c r="G2203" s="1"/>
    </row>
    <row r="2204" spans="5:7" x14ac:dyDescent="0.25">
      <c r="E2204" s="1"/>
      <c r="G2204" s="1"/>
    </row>
    <row r="2205" spans="5:7" x14ac:dyDescent="0.25">
      <c r="E2205" s="1"/>
      <c r="G2205" s="1"/>
    </row>
    <row r="2206" spans="5:7" x14ac:dyDescent="0.25">
      <c r="E2206" s="1"/>
      <c r="G2206" s="1"/>
    </row>
    <row r="2207" spans="5:7" x14ac:dyDescent="0.25">
      <c r="E2207" s="1"/>
      <c r="G2207" s="1"/>
    </row>
    <row r="2208" spans="5:7" x14ac:dyDescent="0.25">
      <c r="E2208" s="1"/>
      <c r="G2208" s="1"/>
    </row>
    <row r="2209" spans="5:7" x14ac:dyDescent="0.25">
      <c r="E2209" s="1"/>
      <c r="G2209" s="1"/>
    </row>
    <row r="2210" spans="5:7" x14ac:dyDescent="0.25">
      <c r="E2210" s="1"/>
      <c r="G2210" s="1"/>
    </row>
    <row r="2211" spans="5:7" x14ac:dyDescent="0.25">
      <c r="E2211" s="1"/>
      <c r="G2211" s="1"/>
    </row>
    <row r="2212" spans="5:7" x14ac:dyDescent="0.25">
      <c r="E2212" s="1"/>
      <c r="G2212" s="1"/>
    </row>
    <row r="2213" spans="5:7" x14ac:dyDescent="0.25">
      <c r="E2213" s="1"/>
      <c r="G2213" s="1"/>
    </row>
    <row r="2214" spans="5:7" x14ac:dyDescent="0.25">
      <c r="E2214" s="1"/>
      <c r="G2214" s="1"/>
    </row>
    <row r="2215" spans="5:7" x14ac:dyDescent="0.25">
      <c r="E2215" s="1"/>
      <c r="G2215" s="1"/>
    </row>
    <row r="2216" spans="5:7" x14ac:dyDescent="0.25">
      <c r="E2216" s="1"/>
      <c r="G2216" s="1"/>
    </row>
    <row r="2217" spans="5:7" x14ac:dyDescent="0.25">
      <c r="E2217" s="1"/>
      <c r="G2217" s="1"/>
    </row>
    <row r="2218" spans="5:7" x14ac:dyDescent="0.25">
      <c r="E2218" s="1"/>
      <c r="G2218" s="1"/>
    </row>
    <row r="2219" spans="5:7" x14ac:dyDescent="0.25">
      <c r="E2219" s="1"/>
      <c r="G2219" s="1"/>
    </row>
    <row r="2220" spans="5:7" x14ac:dyDescent="0.25">
      <c r="E2220" s="1"/>
      <c r="G2220" s="1"/>
    </row>
    <row r="2221" spans="5:7" x14ac:dyDescent="0.25">
      <c r="E2221" s="1"/>
      <c r="G2221" s="1"/>
    </row>
    <row r="2222" spans="5:7" x14ac:dyDescent="0.25">
      <c r="E2222" s="1"/>
      <c r="G2222" s="1"/>
    </row>
    <row r="2223" spans="5:7" x14ac:dyDescent="0.25">
      <c r="E2223" s="1"/>
      <c r="G2223" s="1"/>
    </row>
    <row r="2224" spans="5:7" x14ac:dyDescent="0.25">
      <c r="E2224" s="1"/>
      <c r="G2224" s="1"/>
    </row>
    <row r="2225" spans="5:7" x14ac:dyDescent="0.25">
      <c r="E2225" s="1"/>
      <c r="G2225" s="1"/>
    </row>
    <row r="2226" spans="5:7" x14ac:dyDescent="0.25">
      <c r="E2226" s="1"/>
      <c r="G2226" s="1"/>
    </row>
    <row r="2227" spans="5:7" x14ac:dyDescent="0.25">
      <c r="E2227" s="1"/>
      <c r="G2227" s="1"/>
    </row>
    <row r="2228" spans="5:7" x14ac:dyDescent="0.25">
      <c r="E2228" s="1"/>
      <c r="G2228" s="1"/>
    </row>
    <row r="2229" spans="5:7" x14ac:dyDescent="0.25">
      <c r="E2229" s="1"/>
      <c r="G2229" s="1"/>
    </row>
    <row r="2230" spans="5:7" x14ac:dyDescent="0.25">
      <c r="E2230" s="1"/>
      <c r="G2230" s="1"/>
    </row>
    <row r="2231" spans="5:7" x14ac:dyDescent="0.25">
      <c r="E2231" s="1"/>
      <c r="G2231" s="1"/>
    </row>
    <row r="2232" spans="5:7" x14ac:dyDescent="0.25">
      <c r="E2232" s="1"/>
      <c r="G2232" s="1"/>
    </row>
    <row r="2233" spans="5:7" x14ac:dyDescent="0.25">
      <c r="E2233" s="1"/>
      <c r="G2233" s="1"/>
    </row>
    <row r="2234" spans="5:7" x14ac:dyDescent="0.25">
      <c r="E2234" s="1"/>
      <c r="G2234" s="1"/>
    </row>
    <row r="2235" spans="5:7" x14ac:dyDescent="0.25">
      <c r="E2235" s="1"/>
      <c r="G2235" s="1"/>
    </row>
    <row r="2236" spans="5:7" x14ac:dyDescent="0.25">
      <c r="E2236" s="1"/>
      <c r="G2236" s="1"/>
    </row>
    <row r="2237" spans="5:7" x14ac:dyDescent="0.25">
      <c r="E2237" s="1"/>
      <c r="G2237" s="1"/>
    </row>
    <row r="2238" spans="5:7" x14ac:dyDescent="0.25">
      <c r="E2238" s="1"/>
      <c r="G2238" s="1"/>
    </row>
    <row r="2239" spans="5:7" x14ac:dyDescent="0.25">
      <c r="E2239" s="1"/>
      <c r="G2239" s="1"/>
    </row>
    <row r="2240" spans="5:7" x14ac:dyDescent="0.25">
      <c r="E2240" s="1"/>
      <c r="G2240" s="1"/>
    </row>
    <row r="2241" spans="5:7" x14ac:dyDescent="0.25">
      <c r="E2241" s="1"/>
      <c r="G2241" s="1"/>
    </row>
    <row r="2242" spans="5:7" x14ac:dyDescent="0.25">
      <c r="E2242" s="1"/>
      <c r="G2242" s="1"/>
    </row>
    <row r="2243" spans="5:7" x14ac:dyDescent="0.25">
      <c r="E2243" s="1"/>
      <c r="G2243" s="1"/>
    </row>
    <row r="2244" spans="5:7" x14ac:dyDescent="0.25">
      <c r="E2244" s="1"/>
      <c r="G2244" s="1"/>
    </row>
    <row r="2245" spans="5:7" x14ac:dyDescent="0.25">
      <c r="E2245" s="1"/>
      <c r="G2245" s="1"/>
    </row>
    <row r="2246" spans="5:7" x14ac:dyDescent="0.25">
      <c r="E2246" s="1"/>
      <c r="G2246" s="1"/>
    </row>
    <row r="2247" spans="5:7" x14ac:dyDescent="0.25">
      <c r="E2247" s="1"/>
      <c r="G2247" s="1"/>
    </row>
    <row r="2248" spans="5:7" x14ac:dyDescent="0.25">
      <c r="E2248" s="1"/>
      <c r="G2248" s="1"/>
    </row>
    <row r="2249" spans="5:7" x14ac:dyDescent="0.25">
      <c r="E2249" s="1"/>
      <c r="G2249" s="1"/>
    </row>
    <row r="2250" spans="5:7" x14ac:dyDescent="0.25">
      <c r="E2250" s="1"/>
      <c r="G2250" s="1"/>
    </row>
    <row r="2251" spans="5:7" x14ac:dyDescent="0.25">
      <c r="E2251" s="1"/>
      <c r="G2251" s="1"/>
    </row>
    <row r="2252" spans="5:7" x14ac:dyDescent="0.25">
      <c r="E2252" s="1"/>
      <c r="G2252" s="1"/>
    </row>
    <row r="2253" spans="5:7" x14ac:dyDescent="0.25">
      <c r="E2253" s="1"/>
      <c r="G2253" s="1"/>
    </row>
    <row r="2254" spans="5:7" x14ac:dyDescent="0.25">
      <c r="E2254" s="1"/>
      <c r="G2254" s="1"/>
    </row>
    <row r="2255" spans="5:7" x14ac:dyDescent="0.25">
      <c r="E2255" s="1"/>
      <c r="G2255" s="1"/>
    </row>
    <row r="2256" spans="5:7" x14ac:dyDescent="0.25">
      <c r="E2256" s="1"/>
      <c r="G2256" s="1"/>
    </row>
    <row r="2257" spans="5:7" x14ac:dyDescent="0.25">
      <c r="E2257" s="1"/>
      <c r="G2257" s="1"/>
    </row>
    <row r="2258" spans="5:7" x14ac:dyDescent="0.25">
      <c r="E2258" s="1"/>
      <c r="G2258" s="1"/>
    </row>
    <row r="2259" spans="5:7" x14ac:dyDescent="0.25">
      <c r="E2259" s="1"/>
      <c r="G2259" s="1"/>
    </row>
    <row r="2260" spans="5:7" x14ac:dyDescent="0.25">
      <c r="E2260" s="1"/>
      <c r="G2260" s="1"/>
    </row>
    <row r="2261" spans="5:7" x14ac:dyDescent="0.25">
      <c r="E2261" s="1"/>
      <c r="G2261" s="1"/>
    </row>
    <row r="2262" spans="5:7" x14ac:dyDescent="0.25">
      <c r="E2262" s="1"/>
      <c r="G2262" s="1"/>
    </row>
    <row r="2263" spans="5:7" x14ac:dyDescent="0.25">
      <c r="E2263" s="1"/>
      <c r="G2263" s="1"/>
    </row>
    <row r="2264" spans="5:7" x14ac:dyDescent="0.25">
      <c r="E2264" s="1"/>
      <c r="G2264" s="1"/>
    </row>
    <row r="2265" spans="5:7" x14ac:dyDescent="0.25">
      <c r="E2265" s="1"/>
      <c r="G2265" s="1"/>
    </row>
    <row r="2266" spans="5:7" x14ac:dyDescent="0.25">
      <c r="E2266" s="1"/>
      <c r="G2266" s="1"/>
    </row>
    <row r="2267" spans="5:7" x14ac:dyDescent="0.25">
      <c r="E2267" s="1"/>
      <c r="G2267" s="1"/>
    </row>
    <row r="2268" spans="5:7" x14ac:dyDescent="0.25">
      <c r="E2268" s="1"/>
      <c r="G2268" s="1"/>
    </row>
    <row r="2269" spans="5:7" x14ac:dyDescent="0.25">
      <c r="E2269" s="1"/>
      <c r="G2269" s="1"/>
    </row>
    <row r="2270" spans="5:7" x14ac:dyDescent="0.25">
      <c r="E2270" s="1"/>
      <c r="G2270" s="1"/>
    </row>
    <row r="2271" spans="5:7" x14ac:dyDescent="0.25">
      <c r="E2271" s="1"/>
      <c r="G2271" s="1"/>
    </row>
    <row r="2272" spans="5:7" x14ac:dyDescent="0.25">
      <c r="E2272" s="1"/>
      <c r="G2272" s="1"/>
    </row>
    <row r="2273" spans="5:7" x14ac:dyDescent="0.25">
      <c r="E2273" s="1"/>
      <c r="G2273" s="1"/>
    </row>
    <row r="2274" spans="5:7" x14ac:dyDescent="0.25">
      <c r="E2274" s="1"/>
      <c r="G2274" s="1"/>
    </row>
    <row r="2275" spans="5:7" x14ac:dyDescent="0.25">
      <c r="E2275" s="1"/>
      <c r="G2275" s="1"/>
    </row>
    <row r="2276" spans="5:7" x14ac:dyDescent="0.25">
      <c r="E2276" s="1"/>
      <c r="G2276" s="1"/>
    </row>
    <row r="2277" spans="5:7" x14ac:dyDescent="0.25">
      <c r="E2277" s="1"/>
      <c r="G2277" s="1"/>
    </row>
    <row r="2278" spans="5:7" x14ac:dyDescent="0.25">
      <c r="E2278" s="1"/>
      <c r="G2278" s="1"/>
    </row>
    <row r="2279" spans="5:7" x14ac:dyDescent="0.25">
      <c r="E2279" s="1"/>
      <c r="G2279" s="1"/>
    </row>
    <row r="2280" spans="5:7" x14ac:dyDescent="0.25">
      <c r="E2280" s="1"/>
      <c r="G2280" s="1"/>
    </row>
    <row r="2281" spans="5:7" x14ac:dyDescent="0.25">
      <c r="E2281" s="1"/>
      <c r="G2281" s="1"/>
    </row>
    <row r="2282" spans="5:7" x14ac:dyDescent="0.25">
      <c r="E2282" s="1"/>
      <c r="G2282" s="1"/>
    </row>
    <row r="2283" spans="5:7" x14ac:dyDescent="0.25">
      <c r="E2283" s="1"/>
      <c r="G2283" s="1"/>
    </row>
    <row r="2284" spans="5:7" x14ac:dyDescent="0.25">
      <c r="E2284" s="1"/>
      <c r="G2284" s="1"/>
    </row>
    <row r="2285" spans="5:7" x14ac:dyDescent="0.25">
      <c r="E2285" s="1"/>
      <c r="G2285" s="1"/>
    </row>
    <row r="2286" spans="5:7" x14ac:dyDescent="0.25">
      <c r="E2286" s="1"/>
      <c r="G2286" s="1"/>
    </row>
    <row r="2287" spans="5:7" x14ac:dyDescent="0.25">
      <c r="E2287" s="1"/>
      <c r="G2287" s="1"/>
    </row>
    <row r="2288" spans="5:7" x14ac:dyDescent="0.25">
      <c r="E2288" s="1"/>
      <c r="G2288" s="1"/>
    </row>
    <row r="2289" spans="5:7" x14ac:dyDescent="0.25">
      <c r="E2289" s="1"/>
      <c r="G2289" s="1"/>
    </row>
    <row r="2290" spans="5:7" x14ac:dyDescent="0.25">
      <c r="E2290" s="1"/>
      <c r="G2290" s="1"/>
    </row>
    <row r="2291" spans="5:7" x14ac:dyDescent="0.25">
      <c r="E2291" s="1"/>
      <c r="G2291" s="1"/>
    </row>
    <row r="2292" spans="5:7" x14ac:dyDescent="0.25">
      <c r="E2292" s="1"/>
      <c r="G2292" s="1"/>
    </row>
    <row r="2293" spans="5:7" x14ac:dyDescent="0.25">
      <c r="E2293" s="1"/>
      <c r="G2293" s="1"/>
    </row>
    <row r="2294" spans="5:7" x14ac:dyDescent="0.25">
      <c r="E2294" s="1"/>
      <c r="G2294" s="1"/>
    </row>
    <row r="2295" spans="5:7" x14ac:dyDescent="0.25">
      <c r="E2295" s="1"/>
      <c r="G2295" s="1"/>
    </row>
    <row r="2296" spans="5:7" x14ac:dyDescent="0.25">
      <c r="E2296" s="1"/>
      <c r="G2296" s="1"/>
    </row>
    <row r="2297" spans="5:7" x14ac:dyDescent="0.25">
      <c r="E2297" s="1"/>
      <c r="G2297" s="1"/>
    </row>
    <row r="2298" spans="5:7" x14ac:dyDescent="0.25">
      <c r="E2298" s="1"/>
      <c r="G2298" s="1"/>
    </row>
    <row r="2299" spans="5:7" x14ac:dyDescent="0.25">
      <c r="E2299" s="1"/>
      <c r="G2299" s="1"/>
    </row>
    <row r="2300" spans="5:7" x14ac:dyDescent="0.25">
      <c r="E2300" s="1"/>
      <c r="G2300" s="1"/>
    </row>
    <row r="2301" spans="5:7" x14ac:dyDescent="0.25">
      <c r="E2301" s="1"/>
      <c r="G2301" s="1"/>
    </row>
    <row r="2302" spans="5:7" x14ac:dyDescent="0.25">
      <c r="E2302" s="1"/>
      <c r="G2302" s="1"/>
    </row>
    <row r="2303" spans="5:7" x14ac:dyDescent="0.25">
      <c r="E2303" s="1"/>
      <c r="G2303" s="1"/>
    </row>
    <row r="2304" spans="5:7" x14ac:dyDescent="0.25">
      <c r="E2304" s="1"/>
      <c r="G2304" s="1"/>
    </row>
    <row r="2305" spans="5:7" x14ac:dyDescent="0.25">
      <c r="E2305" s="1"/>
      <c r="G2305" s="1"/>
    </row>
    <row r="2306" spans="5:7" x14ac:dyDescent="0.25">
      <c r="E2306" s="1"/>
      <c r="G2306" s="1"/>
    </row>
    <row r="2307" spans="5:7" x14ac:dyDescent="0.25">
      <c r="E2307" s="1"/>
      <c r="G2307" s="1"/>
    </row>
    <row r="2308" spans="5:7" x14ac:dyDescent="0.25">
      <c r="E2308" s="1"/>
      <c r="G2308" s="1"/>
    </row>
    <row r="2309" spans="5:7" x14ac:dyDescent="0.25">
      <c r="E2309" s="1"/>
      <c r="G2309" s="1"/>
    </row>
    <row r="2310" spans="5:7" x14ac:dyDescent="0.25">
      <c r="E2310" s="1"/>
      <c r="G2310" s="1"/>
    </row>
    <row r="2311" spans="5:7" x14ac:dyDescent="0.25">
      <c r="E2311" s="1"/>
      <c r="G2311" s="1"/>
    </row>
    <row r="2312" spans="5:7" x14ac:dyDescent="0.25">
      <c r="E2312" s="1"/>
      <c r="G2312" s="1"/>
    </row>
    <row r="2313" spans="5:7" x14ac:dyDescent="0.25">
      <c r="E2313" s="1"/>
      <c r="G2313" s="1"/>
    </row>
    <row r="2314" spans="5:7" x14ac:dyDescent="0.25">
      <c r="E2314" s="1"/>
      <c r="G2314" s="1"/>
    </row>
    <row r="2315" spans="5:7" x14ac:dyDescent="0.25">
      <c r="E2315" s="1"/>
      <c r="G2315" s="1"/>
    </row>
    <row r="2316" spans="5:7" x14ac:dyDescent="0.25">
      <c r="E2316" s="1"/>
      <c r="G2316" s="1"/>
    </row>
    <row r="2317" spans="5:7" x14ac:dyDescent="0.25">
      <c r="E2317" s="1"/>
      <c r="G2317" s="1"/>
    </row>
    <row r="2318" spans="5:7" x14ac:dyDescent="0.25">
      <c r="E2318" s="1"/>
      <c r="G2318" s="1"/>
    </row>
    <row r="2319" spans="5:7" x14ac:dyDescent="0.25">
      <c r="E2319" s="1"/>
      <c r="G2319" s="1"/>
    </row>
    <row r="2320" spans="5:7" x14ac:dyDescent="0.25">
      <c r="E2320" s="1"/>
      <c r="G2320" s="1"/>
    </row>
    <row r="2321" spans="5:7" x14ac:dyDescent="0.25">
      <c r="E2321" s="1"/>
      <c r="G2321" s="1"/>
    </row>
    <row r="2322" spans="5:7" x14ac:dyDescent="0.25">
      <c r="E2322" s="1"/>
      <c r="G2322" s="1"/>
    </row>
    <row r="2323" spans="5:7" x14ac:dyDescent="0.25">
      <c r="E2323" s="1"/>
      <c r="G2323" s="1"/>
    </row>
    <row r="2324" spans="5:7" x14ac:dyDescent="0.25">
      <c r="E2324" s="1"/>
      <c r="G2324" s="1"/>
    </row>
    <row r="2325" spans="5:7" x14ac:dyDescent="0.25">
      <c r="E2325" s="1"/>
      <c r="G2325" s="1"/>
    </row>
    <row r="2326" spans="5:7" x14ac:dyDescent="0.25">
      <c r="E2326" s="1"/>
      <c r="G2326" s="1"/>
    </row>
    <row r="2327" spans="5:7" x14ac:dyDescent="0.25">
      <c r="E2327" s="1"/>
      <c r="G2327" s="1"/>
    </row>
    <row r="2328" spans="5:7" x14ac:dyDescent="0.25">
      <c r="E2328" s="1"/>
      <c r="G2328" s="1"/>
    </row>
    <row r="2329" spans="5:7" x14ac:dyDescent="0.25">
      <c r="E2329" s="1"/>
      <c r="G2329" s="1"/>
    </row>
    <row r="2330" spans="5:7" x14ac:dyDescent="0.25">
      <c r="E2330" s="1"/>
      <c r="G2330" s="1"/>
    </row>
    <row r="2331" spans="5:7" x14ac:dyDescent="0.25">
      <c r="E2331" s="1"/>
      <c r="G2331" s="1"/>
    </row>
    <row r="2332" spans="5:7" x14ac:dyDescent="0.25">
      <c r="E2332" s="1"/>
      <c r="G2332" s="1"/>
    </row>
    <row r="2333" spans="5:7" x14ac:dyDescent="0.25">
      <c r="E2333" s="1"/>
      <c r="G2333" s="1"/>
    </row>
    <row r="2334" spans="5:7" x14ac:dyDescent="0.25">
      <c r="E2334" s="1"/>
      <c r="G2334" s="1"/>
    </row>
    <row r="2335" spans="5:7" x14ac:dyDescent="0.25">
      <c r="E2335" s="1"/>
      <c r="G2335" s="1"/>
    </row>
    <row r="2336" spans="5:7" x14ac:dyDescent="0.25">
      <c r="E2336" s="1"/>
      <c r="G2336" s="1"/>
    </row>
    <row r="2337" spans="5:7" x14ac:dyDescent="0.25">
      <c r="E2337" s="1"/>
      <c r="G2337" s="1"/>
    </row>
    <row r="2338" spans="5:7" x14ac:dyDescent="0.25">
      <c r="E2338" s="1"/>
      <c r="G2338" s="1"/>
    </row>
    <row r="2339" spans="5:7" x14ac:dyDescent="0.25">
      <c r="E2339" s="1"/>
      <c r="G2339" s="1"/>
    </row>
    <row r="2340" spans="5:7" x14ac:dyDescent="0.25">
      <c r="E2340" s="1"/>
      <c r="G2340" s="1"/>
    </row>
    <row r="2341" spans="5:7" x14ac:dyDescent="0.25">
      <c r="E2341" s="1"/>
      <c r="G2341" s="1"/>
    </row>
    <row r="2342" spans="5:7" x14ac:dyDescent="0.25">
      <c r="E2342" s="1"/>
      <c r="G2342" s="1"/>
    </row>
    <row r="2343" spans="5:7" x14ac:dyDescent="0.25">
      <c r="E2343" s="1"/>
      <c r="G2343" s="1"/>
    </row>
    <row r="2344" spans="5:7" x14ac:dyDescent="0.25">
      <c r="E2344" s="1"/>
      <c r="G2344" s="1"/>
    </row>
    <row r="2345" spans="5:7" x14ac:dyDescent="0.25">
      <c r="E2345" s="1"/>
      <c r="G2345" s="1"/>
    </row>
    <row r="2346" spans="5:7" x14ac:dyDescent="0.25">
      <c r="E2346" s="1"/>
      <c r="G2346" s="1"/>
    </row>
    <row r="2347" spans="5:7" x14ac:dyDescent="0.25">
      <c r="E2347" s="1"/>
      <c r="G2347" s="1"/>
    </row>
    <row r="2348" spans="5:7" x14ac:dyDescent="0.25">
      <c r="E2348" s="1"/>
      <c r="G2348" s="1"/>
    </row>
    <row r="2349" spans="5:7" x14ac:dyDescent="0.25">
      <c r="E2349" s="1"/>
      <c r="G2349" s="1"/>
    </row>
    <row r="2350" spans="5:7" x14ac:dyDescent="0.25">
      <c r="E2350" s="1"/>
      <c r="G2350" s="1"/>
    </row>
    <row r="2351" spans="5:7" x14ac:dyDescent="0.25">
      <c r="E2351" s="1"/>
      <c r="G2351" s="1"/>
    </row>
    <row r="2352" spans="5:7" x14ac:dyDescent="0.25">
      <c r="E2352" s="1"/>
      <c r="G2352" s="1"/>
    </row>
    <row r="2353" spans="5:7" x14ac:dyDescent="0.25">
      <c r="E2353" s="1"/>
      <c r="G2353" s="1"/>
    </row>
    <row r="2354" spans="5:7" x14ac:dyDescent="0.25">
      <c r="E2354" s="1"/>
      <c r="G2354" s="1"/>
    </row>
    <row r="2355" spans="5:7" x14ac:dyDescent="0.25">
      <c r="E2355" s="1"/>
      <c r="G2355" s="1"/>
    </row>
    <row r="2356" spans="5:7" x14ac:dyDescent="0.25">
      <c r="E2356" s="1"/>
      <c r="G2356" s="1"/>
    </row>
    <row r="2357" spans="5:7" x14ac:dyDescent="0.25">
      <c r="E2357" s="1"/>
      <c r="G2357" s="1"/>
    </row>
    <row r="2358" spans="5:7" x14ac:dyDescent="0.25">
      <c r="E2358" s="1"/>
      <c r="G2358" s="1"/>
    </row>
    <row r="2359" spans="5:7" x14ac:dyDescent="0.25">
      <c r="E2359" s="1"/>
      <c r="G2359" s="1"/>
    </row>
    <row r="2360" spans="5:7" x14ac:dyDescent="0.25">
      <c r="E2360" s="1"/>
      <c r="G2360" s="1"/>
    </row>
    <row r="2361" spans="5:7" x14ac:dyDescent="0.25">
      <c r="E2361" s="1"/>
      <c r="G2361" s="1"/>
    </row>
    <row r="2362" spans="5:7" x14ac:dyDescent="0.25">
      <c r="E2362" s="1"/>
      <c r="G2362" s="1"/>
    </row>
    <row r="2363" spans="5:7" x14ac:dyDescent="0.25">
      <c r="E2363" s="1"/>
      <c r="G2363" s="1"/>
    </row>
    <row r="2364" spans="5:7" x14ac:dyDescent="0.25">
      <c r="E2364" s="1"/>
      <c r="G2364" s="1"/>
    </row>
    <row r="2365" spans="5:7" x14ac:dyDescent="0.25">
      <c r="E2365" s="1"/>
      <c r="G2365" s="1"/>
    </row>
    <row r="2366" spans="5:7" x14ac:dyDescent="0.25">
      <c r="E2366" s="1"/>
      <c r="G2366" s="1"/>
    </row>
    <row r="2367" spans="5:7" x14ac:dyDescent="0.25">
      <c r="E2367" s="1"/>
      <c r="G2367" s="1"/>
    </row>
    <row r="2368" spans="5:7" x14ac:dyDescent="0.25">
      <c r="E2368" s="1"/>
      <c r="G2368" s="1"/>
    </row>
    <row r="2369" spans="5:7" x14ac:dyDescent="0.25">
      <c r="E2369" s="1"/>
      <c r="G2369" s="1"/>
    </row>
    <row r="2370" spans="5:7" x14ac:dyDescent="0.25">
      <c r="E2370" s="1"/>
      <c r="G2370" s="1"/>
    </row>
    <row r="2371" spans="5:7" x14ac:dyDescent="0.25">
      <c r="E2371" s="1"/>
      <c r="G2371" s="1"/>
    </row>
    <row r="2372" spans="5:7" x14ac:dyDescent="0.25">
      <c r="E2372" s="1"/>
      <c r="G2372" s="1"/>
    </row>
    <row r="2373" spans="5:7" x14ac:dyDescent="0.25">
      <c r="E2373" s="1"/>
      <c r="G2373" s="1"/>
    </row>
    <row r="2374" spans="5:7" x14ac:dyDescent="0.25">
      <c r="E2374" s="1"/>
      <c r="G2374" s="1"/>
    </row>
    <row r="2375" spans="5:7" x14ac:dyDescent="0.25">
      <c r="E2375" s="1"/>
      <c r="G2375" s="1"/>
    </row>
    <row r="2376" spans="5:7" x14ac:dyDescent="0.25">
      <c r="E2376" s="1"/>
      <c r="G2376" s="1"/>
    </row>
    <row r="2377" spans="5:7" x14ac:dyDescent="0.25">
      <c r="E2377" s="1"/>
      <c r="G2377" s="1"/>
    </row>
    <row r="2378" spans="5:7" x14ac:dyDescent="0.25">
      <c r="E2378" s="1"/>
      <c r="G2378" s="1"/>
    </row>
    <row r="2379" spans="5:7" x14ac:dyDescent="0.25">
      <c r="E2379" s="1"/>
      <c r="G2379" s="1"/>
    </row>
    <row r="2380" spans="5:7" x14ac:dyDescent="0.25">
      <c r="E2380" s="1"/>
      <c r="G2380" s="1"/>
    </row>
    <row r="2381" spans="5:7" x14ac:dyDescent="0.25">
      <c r="E2381" s="1"/>
      <c r="G2381" s="1"/>
    </row>
    <row r="2382" spans="5:7" x14ac:dyDescent="0.25">
      <c r="E2382" s="1"/>
      <c r="G2382" s="1"/>
    </row>
    <row r="2383" spans="5:7" x14ac:dyDescent="0.25">
      <c r="E2383" s="1"/>
      <c r="G2383" s="1"/>
    </row>
    <row r="2384" spans="5:7" x14ac:dyDescent="0.25">
      <c r="E2384" s="1"/>
      <c r="G2384" s="1"/>
    </row>
    <row r="2385" spans="5:7" x14ac:dyDescent="0.25">
      <c r="E2385" s="1"/>
      <c r="G2385" s="1"/>
    </row>
    <row r="2386" spans="5:7" x14ac:dyDescent="0.25">
      <c r="E2386" s="1"/>
      <c r="G2386" s="1"/>
    </row>
    <row r="2387" spans="5:7" x14ac:dyDescent="0.25">
      <c r="E2387" s="1"/>
      <c r="G2387" s="1"/>
    </row>
    <row r="2388" spans="5:7" x14ac:dyDescent="0.25">
      <c r="E2388" s="1"/>
      <c r="G2388" s="1"/>
    </row>
    <row r="2389" spans="5:7" x14ac:dyDescent="0.25">
      <c r="E2389" s="1"/>
      <c r="G2389" s="1"/>
    </row>
    <row r="2390" spans="5:7" x14ac:dyDescent="0.25">
      <c r="E2390" s="1"/>
      <c r="G2390" s="1"/>
    </row>
    <row r="2391" spans="5:7" x14ac:dyDescent="0.25">
      <c r="E2391" s="1"/>
      <c r="G2391" s="1"/>
    </row>
    <row r="2392" spans="5:7" x14ac:dyDescent="0.25">
      <c r="E2392" s="1"/>
      <c r="G2392" s="1"/>
    </row>
    <row r="2393" spans="5:7" x14ac:dyDescent="0.25">
      <c r="E2393" s="1"/>
      <c r="G2393" s="1"/>
    </row>
    <row r="2394" spans="5:7" x14ac:dyDescent="0.25">
      <c r="E2394" s="1"/>
      <c r="G2394" s="1"/>
    </row>
    <row r="2395" spans="5:7" x14ac:dyDescent="0.25">
      <c r="E2395" s="1"/>
      <c r="G2395" s="1"/>
    </row>
    <row r="2396" spans="5:7" x14ac:dyDescent="0.25">
      <c r="E2396" s="1"/>
      <c r="G2396" s="1"/>
    </row>
    <row r="2397" spans="5:7" x14ac:dyDescent="0.25">
      <c r="E2397" s="1"/>
      <c r="G2397" s="1"/>
    </row>
    <row r="2398" spans="5:7" x14ac:dyDescent="0.25">
      <c r="E2398" s="1"/>
      <c r="G2398" s="1"/>
    </row>
    <row r="2399" spans="5:7" x14ac:dyDescent="0.25">
      <c r="E2399" s="1"/>
      <c r="G2399" s="1"/>
    </row>
    <row r="2400" spans="5:7" x14ac:dyDescent="0.25">
      <c r="E2400" s="1"/>
      <c r="G2400" s="1"/>
    </row>
    <row r="2401" spans="5:7" x14ac:dyDescent="0.25">
      <c r="E2401" s="1"/>
      <c r="G2401" s="1"/>
    </row>
    <row r="2402" spans="5:7" x14ac:dyDescent="0.25">
      <c r="E2402" s="1"/>
      <c r="G2402" s="1"/>
    </row>
    <row r="2403" spans="5:7" x14ac:dyDescent="0.25">
      <c r="E2403" s="1"/>
      <c r="G2403" s="1"/>
    </row>
    <row r="2404" spans="5:7" x14ac:dyDescent="0.25">
      <c r="E2404" s="1"/>
      <c r="G2404" s="1"/>
    </row>
    <row r="2405" spans="5:7" x14ac:dyDescent="0.25">
      <c r="E2405" s="1"/>
      <c r="G2405" s="1"/>
    </row>
    <row r="2406" spans="5:7" x14ac:dyDescent="0.25">
      <c r="E2406" s="1"/>
      <c r="G2406" s="1"/>
    </row>
    <row r="2407" spans="5:7" x14ac:dyDescent="0.25">
      <c r="E2407" s="1"/>
      <c r="G2407" s="1"/>
    </row>
    <row r="2408" spans="5:7" x14ac:dyDescent="0.25">
      <c r="E2408" s="1"/>
      <c r="G2408" s="1"/>
    </row>
    <row r="2409" spans="5:7" x14ac:dyDescent="0.25">
      <c r="E2409" s="1"/>
      <c r="G2409" s="1"/>
    </row>
    <row r="2410" spans="5:7" x14ac:dyDescent="0.25">
      <c r="E2410" s="1"/>
      <c r="G2410" s="1"/>
    </row>
    <row r="2411" spans="5:7" x14ac:dyDescent="0.25">
      <c r="E2411" s="1"/>
      <c r="G2411" s="1"/>
    </row>
    <row r="2412" spans="5:7" x14ac:dyDescent="0.25">
      <c r="E2412" s="1"/>
      <c r="G2412" s="1"/>
    </row>
    <row r="2413" spans="5:7" x14ac:dyDescent="0.25">
      <c r="E2413" s="1"/>
      <c r="G2413" s="1"/>
    </row>
    <row r="2414" spans="5:7" x14ac:dyDescent="0.25">
      <c r="E2414" s="1"/>
      <c r="G2414" s="1"/>
    </row>
    <row r="2415" spans="5:7" x14ac:dyDescent="0.25">
      <c r="E2415" s="1"/>
      <c r="G2415" s="1"/>
    </row>
    <row r="2416" spans="5:7" x14ac:dyDescent="0.25">
      <c r="E2416" s="1"/>
      <c r="G2416" s="1"/>
    </row>
    <row r="2417" spans="5:7" x14ac:dyDescent="0.25">
      <c r="E2417" s="1"/>
      <c r="G2417" s="1"/>
    </row>
    <row r="2418" spans="5:7" x14ac:dyDescent="0.25">
      <c r="E2418" s="1"/>
      <c r="G2418" s="1"/>
    </row>
    <row r="2419" spans="5:7" x14ac:dyDescent="0.25">
      <c r="E2419" s="1"/>
      <c r="G2419" s="1"/>
    </row>
    <row r="2420" spans="5:7" x14ac:dyDescent="0.25">
      <c r="E2420" s="1"/>
      <c r="G2420" s="1"/>
    </row>
    <row r="2421" spans="5:7" x14ac:dyDescent="0.25">
      <c r="E2421" s="1"/>
      <c r="G2421" s="1"/>
    </row>
    <row r="2422" spans="5:7" x14ac:dyDescent="0.25">
      <c r="E2422" s="1"/>
      <c r="G2422" s="1"/>
    </row>
    <row r="2423" spans="5:7" x14ac:dyDescent="0.25">
      <c r="E2423" s="1"/>
      <c r="G2423" s="1"/>
    </row>
    <row r="2424" spans="5:7" x14ac:dyDescent="0.25">
      <c r="E2424" s="1"/>
      <c r="G2424" s="1"/>
    </row>
    <row r="2425" spans="5:7" x14ac:dyDescent="0.25">
      <c r="E2425" s="1"/>
      <c r="G2425" s="1"/>
    </row>
    <row r="2426" spans="5:7" x14ac:dyDescent="0.25">
      <c r="E2426" s="1"/>
      <c r="G2426" s="1"/>
    </row>
    <row r="2427" spans="5:7" x14ac:dyDescent="0.25">
      <c r="E2427" s="1"/>
      <c r="G2427" s="1"/>
    </row>
    <row r="2428" spans="5:7" x14ac:dyDescent="0.25">
      <c r="E2428" s="1"/>
      <c r="G2428" s="1"/>
    </row>
    <row r="2429" spans="5:7" x14ac:dyDescent="0.25">
      <c r="E2429" s="1"/>
      <c r="G2429" s="1"/>
    </row>
    <row r="2430" spans="5:7" x14ac:dyDescent="0.25">
      <c r="E2430" s="1"/>
      <c r="G2430" s="1"/>
    </row>
    <row r="2431" spans="5:7" x14ac:dyDescent="0.25">
      <c r="E2431" s="1"/>
      <c r="G2431" s="1"/>
    </row>
    <row r="2432" spans="5:7" x14ac:dyDescent="0.25">
      <c r="E2432" s="1"/>
      <c r="G2432" s="1"/>
    </row>
    <row r="2433" spans="5:7" x14ac:dyDescent="0.25">
      <c r="E2433" s="1"/>
      <c r="G2433" s="1"/>
    </row>
    <row r="2434" spans="5:7" x14ac:dyDescent="0.25">
      <c r="E2434" s="1"/>
      <c r="G2434" s="1"/>
    </row>
    <row r="2435" spans="5:7" x14ac:dyDescent="0.25">
      <c r="E2435" s="1"/>
      <c r="G2435" s="1"/>
    </row>
    <row r="2436" spans="5:7" x14ac:dyDescent="0.25">
      <c r="E2436" s="1"/>
      <c r="G2436" s="1"/>
    </row>
    <row r="2437" spans="5:7" x14ac:dyDescent="0.25">
      <c r="E2437" s="1"/>
      <c r="G2437" s="1"/>
    </row>
    <row r="2438" spans="5:7" x14ac:dyDescent="0.25">
      <c r="E2438" s="1"/>
      <c r="G2438" s="1"/>
    </row>
    <row r="2439" spans="5:7" x14ac:dyDescent="0.25">
      <c r="E2439" s="1"/>
      <c r="G2439" s="1"/>
    </row>
    <row r="2440" spans="5:7" x14ac:dyDescent="0.25">
      <c r="E2440" s="1"/>
      <c r="G2440" s="1"/>
    </row>
    <row r="2441" spans="5:7" x14ac:dyDescent="0.25">
      <c r="E2441" s="1"/>
      <c r="G2441" s="1"/>
    </row>
    <row r="2442" spans="5:7" x14ac:dyDescent="0.25">
      <c r="E2442" s="1"/>
      <c r="G2442" s="1"/>
    </row>
    <row r="2443" spans="5:7" x14ac:dyDescent="0.25">
      <c r="E2443" s="1"/>
      <c r="G2443" s="1"/>
    </row>
    <row r="2444" spans="5:7" x14ac:dyDescent="0.25">
      <c r="E2444" s="1"/>
      <c r="G2444" s="1"/>
    </row>
    <row r="2445" spans="5:7" x14ac:dyDescent="0.25">
      <c r="E2445" s="1"/>
      <c r="G2445" s="1"/>
    </row>
    <row r="2446" spans="5:7" x14ac:dyDescent="0.25">
      <c r="E2446" s="1"/>
      <c r="G2446" s="1"/>
    </row>
    <row r="2447" spans="5:7" x14ac:dyDescent="0.25">
      <c r="E2447" s="1"/>
      <c r="G2447" s="1"/>
    </row>
    <row r="2448" spans="5:7" x14ac:dyDescent="0.25">
      <c r="E2448" s="1"/>
      <c r="G2448" s="1"/>
    </row>
    <row r="2449" spans="5:7" x14ac:dyDescent="0.25">
      <c r="E2449" s="1"/>
      <c r="G2449" s="1"/>
    </row>
    <row r="2450" spans="5:7" x14ac:dyDescent="0.25">
      <c r="E2450" s="1"/>
      <c r="G2450" s="1"/>
    </row>
    <row r="2451" spans="5:7" x14ac:dyDescent="0.25">
      <c r="E2451" s="1"/>
      <c r="G2451" s="1"/>
    </row>
    <row r="2452" spans="5:7" x14ac:dyDescent="0.25">
      <c r="E2452" s="1"/>
      <c r="G2452" s="1"/>
    </row>
    <row r="2453" spans="5:7" x14ac:dyDescent="0.25">
      <c r="E2453" s="1"/>
      <c r="G2453" s="1"/>
    </row>
    <row r="2454" spans="5:7" x14ac:dyDescent="0.25">
      <c r="E2454" s="1"/>
      <c r="G2454" s="1"/>
    </row>
    <row r="2455" spans="5:7" x14ac:dyDescent="0.25">
      <c r="E2455" s="1"/>
      <c r="G2455" s="1"/>
    </row>
    <row r="2456" spans="5:7" x14ac:dyDescent="0.25">
      <c r="E2456" s="1"/>
      <c r="G2456" s="1"/>
    </row>
    <row r="2457" spans="5:7" x14ac:dyDescent="0.25">
      <c r="E2457" s="1"/>
      <c r="G2457" s="1"/>
    </row>
    <row r="2458" spans="5:7" x14ac:dyDescent="0.25">
      <c r="E2458" s="1"/>
      <c r="G2458" s="1"/>
    </row>
    <row r="2459" spans="5:7" x14ac:dyDescent="0.25">
      <c r="E2459" s="1"/>
      <c r="G2459" s="1"/>
    </row>
    <row r="2460" spans="5:7" x14ac:dyDescent="0.25">
      <c r="E2460" s="1"/>
      <c r="G2460" s="1"/>
    </row>
    <row r="2461" spans="5:7" x14ac:dyDescent="0.25">
      <c r="E2461" s="1"/>
      <c r="G2461" s="1"/>
    </row>
    <row r="2462" spans="5:7" x14ac:dyDescent="0.25">
      <c r="E2462" s="1"/>
      <c r="G2462" s="1"/>
    </row>
    <row r="2463" spans="5:7" x14ac:dyDescent="0.25">
      <c r="E2463" s="1"/>
      <c r="G2463" s="1"/>
    </row>
    <row r="2464" spans="5:7" x14ac:dyDescent="0.25">
      <c r="E2464" s="1"/>
      <c r="G2464" s="1"/>
    </row>
    <row r="2465" spans="5:7" x14ac:dyDescent="0.25">
      <c r="E2465" s="1"/>
      <c r="G2465" s="1"/>
    </row>
    <row r="2466" spans="5:7" x14ac:dyDescent="0.25">
      <c r="E2466" s="1"/>
      <c r="G2466" s="1"/>
    </row>
    <row r="2467" spans="5:7" x14ac:dyDescent="0.25">
      <c r="E2467" s="1"/>
      <c r="G2467" s="1"/>
    </row>
    <row r="2468" spans="5:7" x14ac:dyDescent="0.25">
      <c r="E2468" s="1"/>
      <c r="G2468" s="1"/>
    </row>
    <row r="2469" spans="5:7" x14ac:dyDescent="0.25">
      <c r="E2469" s="1"/>
      <c r="G2469" s="1"/>
    </row>
    <row r="2470" spans="5:7" x14ac:dyDescent="0.25">
      <c r="E2470" s="1"/>
      <c r="G2470" s="1"/>
    </row>
    <row r="2471" spans="5:7" x14ac:dyDescent="0.25">
      <c r="E2471" s="1"/>
      <c r="G2471" s="1"/>
    </row>
    <row r="2472" spans="5:7" x14ac:dyDescent="0.25">
      <c r="E2472" s="1"/>
      <c r="G2472" s="1"/>
    </row>
    <row r="2473" spans="5:7" x14ac:dyDescent="0.25">
      <c r="E2473" s="1"/>
      <c r="G2473" s="1"/>
    </row>
    <row r="2474" spans="5:7" x14ac:dyDescent="0.25">
      <c r="E2474" s="1"/>
      <c r="G2474" s="1"/>
    </row>
    <row r="2475" spans="5:7" x14ac:dyDescent="0.25">
      <c r="E2475" s="1"/>
      <c r="G2475" s="1"/>
    </row>
    <row r="2476" spans="5:7" x14ac:dyDescent="0.25">
      <c r="E2476" s="1"/>
      <c r="G2476" s="1"/>
    </row>
    <row r="2477" spans="5:7" x14ac:dyDescent="0.25">
      <c r="E2477" s="1"/>
      <c r="G2477" s="1"/>
    </row>
    <row r="2478" spans="5:7" x14ac:dyDescent="0.25">
      <c r="E2478" s="1"/>
      <c r="G2478" s="1"/>
    </row>
    <row r="2479" spans="5:7" x14ac:dyDescent="0.25">
      <c r="E2479" s="1"/>
      <c r="G2479" s="1"/>
    </row>
    <row r="2480" spans="5:7" x14ac:dyDescent="0.25">
      <c r="E2480" s="1"/>
      <c r="G2480" s="1"/>
    </row>
    <row r="2481" spans="5:7" x14ac:dyDescent="0.25">
      <c r="E2481" s="1"/>
      <c r="G2481" s="1"/>
    </row>
    <row r="2482" spans="5:7" x14ac:dyDescent="0.25">
      <c r="E2482" s="1"/>
      <c r="G2482" s="1"/>
    </row>
    <row r="2483" spans="5:7" x14ac:dyDescent="0.25">
      <c r="E2483" s="1"/>
      <c r="G2483" s="1"/>
    </row>
    <row r="2484" spans="5:7" x14ac:dyDescent="0.25">
      <c r="E2484" s="1"/>
      <c r="G2484" s="1"/>
    </row>
    <row r="2485" spans="5:7" x14ac:dyDescent="0.25">
      <c r="E2485" s="1"/>
      <c r="G2485" s="1"/>
    </row>
    <row r="2486" spans="5:7" x14ac:dyDescent="0.25">
      <c r="E2486" s="1"/>
      <c r="G2486" s="1"/>
    </row>
    <row r="2487" spans="5:7" x14ac:dyDescent="0.25">
      <c r="E2487" s="1"/>
      <c r="G2487" s="1"/>
    </row>
    <row r="2488" spans="5:7" x14ac:dyDescent="0.25">
      <c r="E2488" s="1"/>
      <c r="G2488" s="1"/>
    </row>
    <row r="2489" spans="5:7" x14ac:dyDescent="0.25">
      <c r="E2489" s="1"/>
      <c r="G2489" s="1"/>
    </row>
    <row r="2490" spans="5:7" x14ac:dyDescent="0.25">
      <c r="E2490" s="1"/>
      <c r="G2490" s="1"/>
    </row>
    <row r="2491" spans="5:7" x14ac:dyDescent="0.25">
      <c r="E2491" s="1"/>
      <c r="G2491" s="1"/>
    </row>
    <row r="2492" spans="5:7" x14ac:dyDescent="0.25">
      <c r="E2492" s="1"/>
      <c r="G2492" s="1"/>
    </row>
    <row r="2493" spans="5:7" x14ac:dyDescent="0.25">
      <c r="E2493" s="1"/>
      <c r="G2493" s="1"/>
    </row>
    <row r="2494" spans="5:7" x14ac:dyDescent="0.25">
      <c r="E2494" s="1"/>
      <c r="G2494" s="1"/>
    </row>
    <row r="2495" spans="5:7" x14ac:dyDescent="0.25">
      <c r="E2495" s="1"/>
      <c r="G2495" s="1"/>
    </row>
    <row r="2496" spans="5:7" x14ac:dyDescent="0.25">
      <c r="E2496" s="1"/>
      <c r="G2496" s="1"/>
    </row>
    <row r="2497" spans="5:7" x14ac:dyDescent="0.25">
      <c r="E2497" s="1"/>
      <c r="G2497" s="1"/>
    </row>
    <row r="2498" spans="5:7" x14ac:dyDescent="0.25">
      <c r="E2498" s="1"/>
      <c r="G2498" s="1"/>
    </row>
    <row r="2499" spans="5:7" x14ac:dyDescent="0.25">
      <c r="E2499" s="1"/>
      <c r="G2499" s="1"/>
    </row>
    <row r="2500" spans="5:7" x14ac:dyDescent="0.25">
      <c r="E2500" s="1"/>
      <c r="G2500" s="1"/>
    </row>
    <row r="2501" spans="5:7" x14ac:dyDescent="0.25">
      <c r="E2501" s="1"/>
      <c r="G2501" s="1"/>
    </row>
    <row r="2502" spans="5:7" x14ac:dyDescent="0.25">
      <c r="E2502" s="1"/>
      <c r="G2502" s="1"/>
    </row>
    <row r="2503" spans="5:7" x14ac:dyDescent="0.25">
      <c r="E2503" s="1"/>
      <c r="G2503" s="1"/>
    </row>
    <row r="2504" spans="5:7" x14ac:dyDescent="0.25">
      <c r="E2504" s="1"/>
      <c r="G2504" s="1"/>
    </row>
    <row r="2505" spans="5:7" x14ac:dyDescent="0.25">
      <c r="E2505" s="1"/>
      <c r="G2505" s="1"/>
    </row>
    <row r="2506" spans="5:7" x14ac:dyDescent="0.25">
      <c r="E2506" s="1"/>
      <c r="G2506" s="1"/>
    </row>
    <row r="2507" spans="5:7" x14ac:dyDescent="0.25">
      <c r="E2507" s="1"/>
      <c r="G2507" s="1"/>
    </row>
    <row r="2508" spans="5:7" x14ac:dyDescent="0.25">
      <c r="E2508" s="1"/>
      <c r="G2508" s="1"/>
    </row>
    <row r="2509" spans="5:7" x14ac:dyDescent="0.25">
      <c r="E2509" s="1"/>
      <c r="G2509" s="1"/>
    </row>
    <row r="2510" spans="5:7" x14ac:dyDescent="0.25">
      <c r="E2510" s="1"/>
      <c r="G2510" s="1"/>
    </row>
    <row r="2511" spans="5:7" x14ac:dyDescent="0.25">
      <c r="E2511" s="1"/>
      <c r="G2511" s="1"/>
    </row>
    <row r="2512" spans="5:7" x14ac:dyDescent="0.25">
      <c r="E2512" s="1"/>
      <c r="G2512" s="1"/>
    </row>
    <row r="2513" spans="5:7" x14ac:dyDescent="0.25">
      <c r="E2513" s="1"/>
      <c r="G2513" s="1"/>
    </row>
    <row r="2514" spans="5:7" x14ac:dyDescent="0.25">
      <c r="E2514" s="1"/>
      <c r="G2514" s="1"/>
    </row>
    <row r="2515" spans="5:7" x14ac:dyDescent="0.25">
      <c r="E2515" s="1"/>
      <c r="G2515" s="1"/>
    </row>
    <row r="2516" spans="5:7" x14ac:dyDescent="0.25">
      <c r="E2516" s="1"/>
      <c r="G2516" s="1"/>
    </row>
    <row r="2517" spans="5:7" x14ac:dyDescent="0.25">
      <c r="E2517" s="1"/>
      <c r="G2517" s="1"/>
    </row>
    <row r="2518" spans="5:7" x14ac:dyDescent="0.25">
      <c r="E2518" s="1"/>
      <c r="G2518" s="1"/>
    </row>
    <row r="2519" spans="5:7" x14ac:dyDescent="0.25">
      <c r="E2519" s="1"/>
      <c r="G2519" s="1"/>
    </row>
    <row r="2520" spans="5:7" x14ac:dyDescent="0.25">
      <c r="E2520" s="1"/>
      <c r="G2520" s="1"/>
    </row>
    <row r="2521" spans="5:7" x14ac:dyDescent="0.25">
      <c r="E2521" s="1"/>
      <c r="G2521" s="1"/>
    </row>
    <row r="2522" spans="5:7" x14ac:dyDescent="0.25">
      <c r="E2522" s="1"/>
      <c r="G2522" s="1"/>
    </row>
    <row r="2523" spans="5:7" x14ac:dyDescent="0.25">
      <c r="E2523" s="1"/>
      <c r="G2523" s="1"/>
    </row>
    <row r="2524" spans="5:7" x14ac:dyDescent="0.25">
      <c r="E2524" s="1"/>
      <c r="G2524" s="1"/>
    </row>
    <row r="2525" spans="5:7" x14ac:dyDescent="0.25">
      <c r="E2525" s="1"/>
      <c r="G2525" s="1"/>
    </row>
    <row r="2526" spans="5:7" x14ac:dyDescent="0.25">
      <c r="E2526" s="1"/>
      <c r="G2526" s="1"/>
    </row>
    <row r="2527" spans="5:7" x14ac:dyDescent="0.25">
      <c r="E2527" s="1"/>
      <c r="G2527" s="1"/>
    </row>
    <row r="2528" spans="5:7" x14ac:dyDescent="0.25">
      <c r="E2528" s="1"/>
      <c r="G2528" s="1"/>
    </row>
    <row r="2529" spans="5:7" x14ac:dyDescent="0.25">
      <c r="E2529" s="1"/>
      <c r="G2529" s="1"/>
    </row>
    <row r="2530" spans="5:7" x14ac:dyDescent="0.25">
      <c r="E2530" s="1"/>
      <c r="G2530" s="1"/>
    </row>
    <row r="2531" spans="5:7" x14ac:dyDescent="0.25">
      <c r="E2531" s="1"/>
      <c r="G2531" s="1"/>
    </row>
    <row r="2532" spans="5:7" x14ac:dyDescent="0.25">
      <c r="E2532" s="1"/>
      <c r="G2532" s="1"/>
    </row>
    <row r="2533" spans="5:7" x14ac:dyDescent="0.25">
      <c r="E2533" s="1"/>
      <c r="G2533" s="1"/>
    </row>
    <row r="2534" spans="5:7" x14ac:dyDescent="0.25">
      <c r="E2534" s="1"/>
      <c r="G2534" s="1"/>
    </row>
    <row r="2535" spans="5:7" x14ac:dyDescent="0.25">
      <c r="E2535" s="1"/>
      <c r="G2535" s="1"/>
    </row>
    <row r="2536" spans="5:7" x14ac:dyDescent="0.25">
      <c r="E2536" s="1"/>
      <c r="G2536" s="1"/>
    </row>
    <row r="2537" spans="5:7" x14ac:dyDescent="0.25">
      <c r="E2537" s="1"/>
      <c r="G2537" s="1"/>
    </row>
    <row r="2538" spans="5:7" x14ac:dyDescent="0.25">
      <c r="E2538" s="1"/>
      <c r="G2538" s="1"/>
    </row>
    <row r="2539" spans="5:7" x14ac:dyDescent="0.25">
      <c r="E2539" s="1"/>
      <c r="G2539" s="1"/>
    </row>
    <row r="2540" spans="5:7" x14ac:dyDescent="0.25">
      <c r="E2540" s="1"/>
      <c r="G2540" s="1"/>
    </row>
    <row r="2541" spans="5:7" x14ac:dyDescent="0.25">
      <c r="E2541" s="1"/>
      <c r="G2541" s="1"/>
    </row>
    <row r="2542" spans="5:7" x14ac:dyDescent="0.25">
      <c r="E2542" s="1"/>
      <c r="G2542" s="1"/>
    </row>
    <row r="2543" spans="5:7" x14ac:dyDescent="0.25">
      <c r="E2543" s="1"/>
      <c r="G2543" s="1"/>
    </row>
    <row r="2544" spans="5:7" x14ac:dyDescent="0.25">
      <c r="E2544" s="1"/>
      <c r="G2544" s="1"/>
    </row>
    <row r="2545" spans="5:7" x14ac:dyDescent="0.25">
      <c r="E2545" s="1"/>
      <c r="G2545" s="1"/>
    </row>
    <row r="2546" spans="5:7" x14ac:dyDescent="0.25">
      <c r="E2546" s="1"/>
      <c r="G2546" s="1"/>
    </row>
    <row r="2547" spans="5:7" x14ac:dyDescent="0.25">
      <c r="E2547" s="1"/>
      <c r="G2547" s="1"/>
    </row>
    <row r="2548" spans="5:7" x14ac:dyDescent="0.25">
      <c r="E2548" s="1"/>
      <c r="G2548" s="1"/>
    </row>
    <row r="2549" spans="5:7" x14ac:dyDescent="0.25">
      <c r="E2549" s="1"/>
      <c r="G2549" s="1"/>
    </row>
    <row r="2550" spans="5:7" x14ac:dyDescent="0.25">
      <c r="E2550" s="1"/>
      <c r="G2550" s="1"/>
    </row>
    <row r="2551" spans="5:7" x14ac:dyDescent="0.25">
      <c r="E2551" s="1"/>
      <c r="G2551" s="1"/>
    </row>
    <row r="2552" spans="5:7" x14ac:dyDescent="0.25">
      <c r="E2552" s="1"/>
      <c r="G2552" s="1"/>
    </row>
    <row r="2553" spans="5:7" x14ac:dyDescent="0.25">
      <c r="E2553" s="1"/>
      <c r="G2553" s="1"/>
    </row>
    <row r="2554" spans="5:7" x14ac:dyDescent="0.25">
      <c r="E2554" s="1"/>
      <c r="G2554" s="1"/>
    </row>
    <row r="2555" spans="5:7" x14ac:dyDescent="0.25">
      <c r="E2555" s="1"/>
      <c r="G2555" s="1"/>
    </row>
    <row r="2556" spans="5:7" x14ac:dyDescent="0.25">
      <c r="E2556" s="1"/>
      <c r="G2556" s="1"/>
    </row>
    <row r="2557" spans="5:7" x14ac:dyDescent="0.25">
      <c r="E2557" s="1"/>
      <c r="G2557" s="1"/>
    </row>
    <row r="2558" spans="5:7" x14ac:dyDescent="0.25">
      <c r="E2558" s="1"/>
      <c r="G2558" s="1"/>
    </row>
    <row r="2559" spans="5:7" x14ac:dyDescent="0.25">
      <c r="E2559" s="1"/>
      <c r="G2559" s="1"/>
    </row>
    <row r="2560" spans="5:7" x14ac:dyDescent="0.25">
      <c r="E2560" s="1"/>
      <c r="G2560" s="1"/>
    </row>
    <row r="2561" spans="5:7" x14ac:dyDescent="0.25">
      <c r="E2561" s="1"/>
      <c r="G2561" s="1"/>
    </row>
    <row r="2562" spans="5:7" x14ac:dyDescent="0.25">
      <c r="E2562" s="1"/>
      <c r="G2562" s="1"/>
    </row>
    <row r="2563" spans="5:7" x14ac:dyDescent="0.25">
      <c r="E2563" s="1"/>
      <c r="G2563" s="1"/>
    </row>
    <row r="2564" spans="5:7" x14ac:dyDescent="0.25">
      <c r="E2564" s="1"/>
      <c r="G2564" s="1"/>
    </row>
    <row r="2565" spans="5:7" x14ac:dyDescent="0.25">
      <c r="E2565" s="1"/>
      <c r="G2565" s="1"/>
    </row>
    <row r="2566" spans="5:7" x14ac:dyDescent="0.25">
      <c r="E2566" s="1"/>
      <c r="G2566" s="1"/>
    </row>
    <row r="2567" spans="5:7" x14ac:dyDescent="0.25">
      <c r="E2567" s="1"/>
      <c r="G2567" s="1"/>
    </row>
    <row r="2568" spans="5:7" x14ac:dyDescent="0.25">
      <c r="E2568" s="1"/>
      <c r="G2568" s="1"/>
    </row>
    <row r="2569" spans="5:7" x14ac:dyDescent="0.25">
      <c r="E2569" s="1"/>
      <c r="G2569" s="1"/>
    </row>
    <row r="2570" spans="5:7" x14ac:dyDescent="0.25">
      <c r="E2570" s="1"/>
      <c r="G2570" s="1"/>
    </row>
    <row r="2571" spans="5:7" x14ac:dyDescent="0.25">
      <c r="E2571" s="1"/>
      <c r="G2571" s="1"/>
    </row>
    <row r="2572" spans="5:7" x14ac:dyDescent="0.25">
      <c r="E2572" s="1"/>
      <c r="G2572" s="1"/>
    </row>
    <row r="2573" spans="5:7" x14ac:dyDescent="0.25">
      <c r="E2573" s="1"/>
      <c r="G2573" s="1"/>
    </row>
    <row r="2574" spans="5:7" x14ac:dyDescent="0.25">
      <c r="E2574" s="1"/>
      <c r="G2574" s="1"/>
    </row>
    <row r="2575" spans="5:7" x14ac:dyDescent="0.25">
      <c r="E2575" s="1"/>
      <c r="G2575" s="1"/>
    </row>
    <row r="2576" spans="5:7" x14ac:dyDescent="0.25">
      <c r="E2576" s="1"/>
      <c r="G2576" s="1"/>
    </row>
    <row r="2577" spans="5:7" x14ac:dyDescent="0.25">
      <c r="E2577" s="1"/>
      <c r="G2577" s="1"/>
    </row>
    <row r="2578" spans="5:7" x14ac:dyDescent="0.25">
      <c r="E2578" s="1"/>
      <c r="G2578" s="1"/>
    </row>
    <row r="2579" spans="5:7" x14ac:dyDescent="0.25">
      <c r="E2579" s="1"/>
      <c r="G2579" s="1"/>
    </row>
    <row r="2580" spans="5:7" x14ac:dyDescent="0.25">
      <c r="E2580" s="1"/>
      <c r="G2580" s="1"/>
    </row>
    <row r="2581" spans="5:7" x14ac:dyDescent="0.25">
      <c r="E2581" s="1"/>
      <c r="G2581" s="1"/>
    </row>
    <row r="2582" spans="5:7" x14ac:dyDescent="0.25">
      <c r="E2582" s="1"/>
      <c r="G2582" s="1"/>
    </row>
    <row r="2583" spans="5:7" x14ac:dyDescent="0.25">
      <c r="E2583" s="1"/>
      <c r="G2583" s="1"/>
    </row>
    <row r="2584" spans="5:7" x14ac:dyDescent="0.25">
      <c r="E2584" s="1"/>
      <c r="G2584" s="1"/>
    </row>
    <row r="2585" spans="5:7" x14ac:dyDescent="0.25">
      <c r="E2585" s="1"/>
      <c r="G2585" s="1"/>
    </row>
    <row r="2586" spans="5:7" x14ac:dyDescent="0.25">
      <c r="E2586" s="1"/>
      <c r="G2586" s="1"/>
    </row>
    <row r="2587" spans="5:7" x14ac:dyDescent="0.25">
      <c r="E2587" s="1"/>
      <c r="G2587" s="1"/>
    </row>
    <row r="2588" spans="5:7" x14ac:dyDescent="0.25">
      <c r="E2588" s="1"/>
      <c r="G2588" s="1"/>
    </row>
    <row r="2589" spans="5:7" x14ac:dyDescent="0.25">
      <c r="E2589" s="1"/>
      <c r="G2589" s="1"/>
    </row>
    <row r="2590" spans="5:7" x14ac:dyDescent="0.25">
      <c r="E2590" s="1"/>
      <c r="G2590" s="1"/>
    </row>
    <row r="2591" spans="5:7" x14ac:dyDescent="0.25">
      <c r="E2591" s="1"/>
      <c r="G2591" s="1"/>
    </row>
    <row r="2592" spans="5:7" x14ac:dyDescent="0.25">
      <c r="E2592" s="1"/>
      <c r="G2592" s="1"/>
    </row>
    <row r="2593" spans="5:7" x14ac:dyDescent="0.25">
      <c r="E2593" s="1"/>
      <c r="G2593" s="1"/>
    </row>
    <row r="2594" spans="5:7" x14ac:dyDescent="0.25">
      <c r="E2594" s="1"/>
      <c r="G2594" s="1"/>
    </row>
    <row r="2595" spans="5:7" x14ac:dyDescent="0.25">
      <c r="E2595" s="1"/>
      <c r="G2595" s="1"/>
    </row>
    <row r="2596" spans="5:7" x14ac:dyDescent="0.25">
      <c r="E2596" s="1"/>
      <c r="G2596" s="1"/>
    </row>
    <row r="2597" spans="5:7" x14ac:dyDescent="0.25">
      <c r="E2597" s="1"/>
      <c r="G2597" s="1"/>
    </row>
    <row r="2598" spans="5:7" x14ac:dyDescent="0.25">
      <c r="E2598" s="1"/>
      <c r="G2598" s="1"/>
    </row>
    <row r="2599" spans="5:7" x14ac:dyDescent="0.25">
      <c r="E2599" s="1"/>
      <c r="G2599" s="1"/>
    </row>
    <row r="2600" spans="5:7" x14ac:dyDescent="0.25">
      <c r="E2600" s="1"/>
      <c r="G2600" s="1"/>
    </row>
    <row r="2601" spans="5:7" x14ac:dyDescent="0.25">
      <c r="E2601" s="1"/>
      <c r="G2601" s="1"/>
    </row>
    <row r="2602" spans="5:7" x14ac:dyDescent="0.25">
      <c r="E2602" s="1"/>
      <c r="G2602" s="1"/>
    </row>
    <row r="2603" spans="5:7" x14ac:dyDescent="0.25">
      <c r="E2603" s="1"/>
      <c r="G2603" s="1"/>
    </row>
    <row r="2604" spans="5:7" x14ac:dyDescent="0.25">
      <c r="E2604" s="1"/>
      <c r="G2604" s="1"/>
    </row>
    <row r="2605" spans="5:7" x14ac:dyDescent="0.25">
      <c r="E2605" s="1"/>
      <c r="G2605" s="1"/>
    </row>
    <row r="2606" spans="5:7" x14ac:dyDescent="0.25">
      <c r="E2606" s="1"/>
      <c r="G2606" s="1"/>
    </row>
    <row r="2607" spans="5:7" x14ac:dyDescent="0.25">
      <c r="E2607" s="1"/>
      <c r="G2607" s="1"/>
    </row>
    <row r="2608" spans="5:7" x14ac:dyDescent="0.25">
      <c r="E2608" s="1"/>
      <c r="G2608" s="1"/>
    </row>
    <row r="2609" spans="5:7" x14ac:dyDescent="0.25">
      <c r="E2609" s="1"/>
      <c r="G2609" s="1"/>
    </row>
    <row r="2610" spans="5:7" x14ac:dyDescent="0.25">
      <c r="E2610" s="1"/>
      <c r="G2610" s="1"/>
    </row>
    <row r="2611" spans="5:7" x14ac:dyDescent="0.25">
      <c r="E2611" s="1"/>
      <c r="G2611" s="1"/>
    </row>
    <row r="2612" spans="5:7" x14ac:dyDescent="0.25">
      <c r="E2612" s="1"/>
      <c r="G2612" s="1"/>
    </row>
    <row r="2613" spans="5:7" x14ac:dyDescent="0.25">
      <c r="E2613" s="1"/>
      <c r="G2613" s="1"/>
    </row>
    <row r="2614" spans="5:7" x14ac:dyDescent="0.25">
      <c r="E2614" s="1"/>
      <c r="G2614" s="1"/>
    </row>
    <row r="2615" spans="5:7" x14ac:dyDescent="0.25">
      <c r="E2615" s="1"/>
      <c r="G2615" s="1"/>
    </row>
    <row r="2616" spans="5:7" x14ac:dyDescent="0.25">
      <c r="E2616" s="1"/>
      <c r="G2616" s="1"/>
    </row>
    <row r="2617" spans="5:7" x14ac:dyDescent="0.25">
      <c r="E2617" s="1"/>
      <c r="G2617" s="1"/>
    </row>
    <row r="2618" spans="5:7" x14ac:dyDescent="0.25">
      <c r="E2618" s="1"/>
      <c r="G2618" s="1"/>
    </row>
    <row r="2619" spans="5:7" x14ac:dyDescent="0.25">
      <c r="E2619" s="1"/>
      <c r="G2619" s="1"/>
    </row>
    <row r="2620" spans="5:7" x14ac:dyDescent="0.25">
      <c r="E2620" s="1"/>
      <c r="G2620" s="1"/>
    </row>
    <row r="2621" spans="5:7" x14ac:dyDescent="0.25">
      <c r="E2621" s="1"/>
      <c r="G2621" s="1"/>
    </row>
    <row r="2622" spans="5:7" x14ac:dyDescent="0.25">
      <c r="E2622" s="1"/>
      <c r="G2622" s="1"/>
    </row>
    <row r="2623" spans="5:7" x14ac:dyDescent="0.25">
      <c r="E2623" s="1"/>
      <c r="G2623" s="1"/>
    </row>
    <row r="2624" spans="5:7" x14ac:dyDescent="0.25">
      <c r="E2624" s="1"/>
      <c r="G2624" s="1"/>
    </row>
    <row r="2625" spans="5:7" x14ac:dyDescent="0.25">
      <c r="E2625" s="1"/>
      <c r="G2625" s="1"/>
    </row>
    <row r="2626" spans="5:7" x14ac:dyDescent="0.25">
      <c r="E2626" s="1"/>
      <c r="G2626" s="1"/>
    </row>
    <row r="2627" spans="5:7" x14ac:dyDescent="0.25">
      <c r="E2627" s="1"/>
      <c r="G2627" s="1"/>
    </row>
    <row r="2628" spans="5:7" x14ac:dyDescent="0.25">
      <c r="E2628" s="1"/>
      <c r="G2628" s="1"/>
    </row>
    <row r="2629" spans="5:7" x14ac:dyDescent="0.25">
      <c r="E2629" s="1"/>
      <c r="G2629" s="1"/>
    </row>
    <row r="2630" spans="5:7" x14ac:dyDescent="0.25">
      <c r="E2630" s="1"/>
      <c r="G2630" s="1"/>
    </row>
    <row r="2631" spans="5:7" x14ac:dyDescent="0.25">
      <c r="E2631" s="1"/>
      <c r="G2631" s="1"/>
    </row>
    <row r="2632" spans="5:7" x14ac:dyDescent="0.25">
      <c r="E2632" s="1"/>
      <c r="G2632" s="1"/>
    </row>
    <row r="2633" spans="5:7" x14ac:dyDescent="0.25">
      <c r="E2633" s="1"/>
      <c r="G2633" s="1"/>
    </row>
    <row r="2634" spans="5:7" x14ac:dyDescent="0.25">
      <c r="E2634" s="1"/>
      <c r="G2634" s="1"/>
    </row>
    <row r="2635" spans="5:7" x14ac:dyDescent="0.25">
      <c r="E2635" s="1"/>
      <c r="G2635" s="1"/>
    </row>
    <row r="2636" spans="5:7" x14ac:dyDescent="0.25">
      <c r="E2636" s="1"/>
      <c r="G2636" s="1"/>
    </row>
    <row r="2637" spans="5:7" x14ac:dyDescent="0.25">
      <c r="E2637" s="1"/>
      <c r="G2637" s="1"/>
    </row>
    <row r="2638" spans="5:7" x14ac:dyDescent="0.25">
      <c r="E2638" s="1"/>
      <c r="G2638" s="1"/>
    </row>
    <row r="2639" spans="5:7" x14ac:dyDescent="0.25">
      <c r="E2639" s="1"/>
      <c r="G2639" s="1"/>
    </row>
    <row r="2640" spans="5:7" x14ac:dyDescent="0.25">
      <c r="E2640" s="1"/>
      <c r="G2640" s="1"/>
    </row>
    <row r="2641" spans="5:7" x14ac:dyDescent="0.25">
      <c r="E2641" s="1"/>
      <c r="G2641" s="1"/>
    </row>
    <row r="2642" spans="5:7" x14ac:dyDescent="0.25">
      <c r="E2642" s="1"/>
      <c r="G2642" s="1"/>
    </row>
    <row r="2643" spans="5:7" x14ac:dyDescent="0.25">
      <c r="E2643" s="1"/>
      <c r="G2643" s="1"/>
    </row>
    <row r="2644" spans="5:7" x14ac:dyDescent="0.25">
      <c r="E2644" s="1"/>
      <c r="G2644" s="1"/>
    </row>
    <row r="2645" spans="5:7" x14ac:dyDescent="0.25">
      <c r="E2645" s="1"/>
      <c r="G2645" s="1"/>
    </row>
    <row r="2646" spans="5:7" x14ac:dyDescent="0.25">
      <c r="E2646" s="1"/>
      <c r="G2646" s="1"/>
    </row>
    <row r="2647" spans="5:7" x14ac:dyDescent="0.25">
      <c r="E2647" s="1"/>
      <c r="G2647" s="1"/>
    </row>
    <row r="2648" spans="5:7" x14ac:dyDescent="0.25">
      <c r="E2648" s="1"/>
      <c r="G2648" s="1"/>
    </row>
    <row r="2649" spans="5:7" x14ac:dyDescent="0.25">
      <c r="E2649" s="1"/>
      <c r="G2649" s="1"/>
    </row>
    <row r="2650" spans="5:7" x14ac:dyDescent="0.25">
      <c r="E2650" s="1"/>
      <c r="G2650" s="1"/>
    </row>
    <row r="2651" spans="5:7" x14ac:dyDescent="0.25">
      <c r="E2651" s="1"/>
      <c r="G2651" s="1"/>
    </row>
    <row r="2652" spans="5:7" x14ac:dyDescent="0.25">
      <c r="E2652" s="1"/>
      <c r="G2652" s="1"/>
    </row>
    <row r="2653" spans="5:7" x14ac:dyDescent="0.25">
      <c r="E2653" s="1"/>
      <c r="G2653" s="1"/>
    </row>
    <row r="2654" spans="5:7" x14ac:dyDescent="0.25">
      <c r="E2654" s="1"/>
      <c r="G2654" s="1"/>
    </row>
    <row r="2655" spans="5:7" x14ac:dyDescent="0.25">
      <c r="E2655" s="1"/>
      <c r="G2655" s="1"/>
    </row>
    <row r="2656" spans="5:7" x14ac:dyDescent="0.25">
      <c r="E2656" s="1"/>
      <c r="G2656" s="1"/>
    </row>
    <row r="2657" spans="5:7" x14ac:dyDescent="0.25">
      <c r="E2657" s="1"/>
      <c r="G2657" s="1"/>
    </row>
    <row r="2658" spans="5:7" x14ac:dyDescent="0.25">
      <c r="E2658" s="1"/>
      <c r="G2658" s="1"/>
    </row>
    <row r="2659" spans="5:7" x14ac:dyDescent="0.25">
      <c r="E2659" s="1"/>
      <c r="G2659" s="1"/>
    </row>
    <row r="2660" spans="5:7" x14ac:dyDescent="0.25">
      <c r="E2660" s="1"/>
      <c r="G2660" s="1"/>
    </row>
    <row r="2661" spans="5:7" x14ac:dyDescent="0.25">
      <c r="E2661" s="1"/>
      <c r="G2661" s="1"/>
    </row>
    <row r="2662" spans="5:7" x14ac:dyDescent="0.25">
      <c r="E2662" s="1"/>
      <c r="G2662" s="1"/>
    </row>
    <row r="2663" spans="5:7" x14ac:dyDescent="0.25">
      <c r="E2663" s="1"/>
      <c r="G2663" s="1"/>
    </row>
    <row r="2664" spans="5:7" x14ac:dyDescent="0.25">
      <c r="E2664" s="1"/>
      <c r="G2664" s="1"/>
    </row>
    <row r="2665" spans="5:7" x14ac:dyDescent="0.25">
      <c r="E2665" s="1"/>
      <c r="G2665" s="1"/>
    </row>
    <row r="2666" spans="5:7" x14ac:dyDescent="0.25">
      <c r="E2666" s="1"/>
      <c r="G2666" s="1"/>
    </row>
    <row r="2667" spans="5:7" x14ac:dyDescent="0.25">
      <c r="E2667" s="1"/>
      <c r="G2667" s="1"/>
    </row>
    <row r="2668" spans="5:7" x14ac:dyDescent="0.25">
      <c r="E2668" s="1"/>
      <c r="G2668" s="1"/>
    </row>
    <row r="2669" spans="5:7" x14ac:dyDescent="0.25">
      <c r="E2669" s="1"/>
      <c r="G2669" s="1"/>
    </row>
    <row r="2670" spans="5:7" x14ac:dyDescent="0.25">
      <c r="E2670" s="1"/>
      <c r="G2670" s="1"/>
    </row>
    <row r="2671" spans="5:7" x14ac:dyDescent="0.25">
      <c r="E2671" s="1"/>
      <c r="G2671" s="1"/>
    </row>
    <row r="2672" spans="5:7" x14ac:dyDescent="0.25">
      <c r="E2672" s="1"/>
      <c r="G2672" s="1"/>
    </row>
    <row r="2673" spans="5:7" x14ac:dyDescent="0.25">
      <c r="E2673" s="1"/>
      <c r="G2673" s="1"/>
    </row>
    <row r="2674" spans="5:7" x14ac:dyDescent="0.25">
      <c r="E2674" s="1"/>
      <c r="G2674" s="1"/>
    </row>
    <row r="2675" spans="5:7" x14ac:dyDescent="0.25">
      <c r="E2675" s="1"/>
      <c r="G2675" s="1"/>
    </row>
    <row r="2676" spans="5:7" x14ac:dyDescent="0.25">
      <c r="E2676" s="1"/>
      <c r="G2676" s="1"/>
    </row>
    <row r="2677" spans="5:7" x14ac:dyDescent="0.25">
      <c r="E2677" s="1"/>
      <c r="G2677" s="1"/>
    </row>
    <row r="2678" spans="5:7" x14ac:dyDescent="0.25">
      <c r="E2678" s="1"/>
      <c r="G2678" s="1"/>
    </row>
    <row r="2679" spans="5:7" x14ac:dyDescent="0.25">
      <c r="E2679" s="1"/>
      <c r="G2679" s="1"/>
    </row>
    <row r="2680" spans="5:7" x14ac:dyDescent="0.25">
      <c r="E2680" s="1"/>
      <c r="G2680" s="1"/>
    </row>
    <row r="2681" spans="5:7" x14ac:dyDescent="0.25">
      <c r="E2681" s="1"/>
      <c r="G2681" s="1"/>
    </row>
    <row r="2682" spans="5:7" x14ac:dyDescent="0.25">
      <c r="E2682" s="1"/>
      <c r="G2682" s="1"/>
    </row>
    <row r="2683" spans="5:7" x14ac:dyDescent="0.25">
      <c r="E2683" s="1"/>
      <c r="G2683" s="1"/>
    </row>
    <row r="2684" spans="5:7" x14ac:dyDescent="0.25">
      <c r="E2684" s="1"/>
      <c r="G2684" s="1"/>
    </row>
    <row r="2685" spans="5:7" x14ac:dyDescent="0.25">
      <c r="E2685" s="1"/>
      <c r="G2685" s="1"/>
    </row>
    <row r="2686" spans="5:7" x14ac:dyDescent="0.25">
      <c r="E2686" s="1"/>
      <c r="G2686" s="1"/>
    </row>
    <row r="2687" spans="5:7" x14ac:dyDescent="0.25">
      <c r="E2687" s="1"/>
      <c r="G2687" s="1"/>
    </row>
    <row r="2688" spans="5:7" x14ac:dyDescent="0.25">
      <c r="E2688" s="1"/>
      <c r="G2688" s="1"/>
    </row>
    <row r="2689" spans="5:7" x14ac:dyDescent="0.25">
      <c r="E2689" s="1"/>
      <c r="G2689" s="1"/>
    </row>
    <row r="2690" spans="5:7" x14ac:dyDescent="0.25">
      <c r="E2690" s="1"/>
      <c r="G2690" s="1"/>
    </row>
    <row r="2691" spans="5:7" x14ac:dyDescent="0.25">
      <c r="E2691" s="1"/>
      <c r="G2691" s="1"/>
    </row>
    <row r="2692" spans="5:7" x14ac:dyDescent="0.25">
      <c r="E2692" s="1"/>
      <c r="G2692" s="1"/>
    </row>
    <row r="2693" spans="5:7" x14ac:dyDescent="0.25">
      <c r="E2693" s="1"/>
      <c r="G2693" s="1"/>
    </row>
    <row r="2694" spans="5:7" x14ac:dyDescent="0.25">
      <c r="E2694" s="1"/>
      <c r="G2694" s="1"/>
    </row>
    <row r="2695" spans="5:7" x14ac:dyDescent="0.25">
      <c r="E2695" s="1"/>
      <c r="G2695" s="1"/>
    </row>
    <row r="2696" spans="5:7" x14ac:dyDescent="0.25">
      <c r="E2696" s="1"/>
      <c r="G2696" s="1"/>
    </row>
    <row r="2697" spans="5:7" x14ac:dyDescent="0.25">
      <c r="E2697" s="1"/>
      <c r="G2697" s="1"/>
    </row>
    <row r="2698" spans="5:7" x14ac:dyDescent="0.25">
      <c r="E2698" s="1"/>
      <c r="G2698" s="1"/>
    </row>
    <row r="2699" spans="5:7" x14ac:dyDescent="0.25">
      <c r="E2699" s="1"/>
      <c r="G2699" s="1"/>
    </row>
    <row r="2700" spans="5:7" x14ac:dyDescent="0.25">
      <c r="E2700" s="1"/>
      <c r="G2700" s="1"/>
    </row>
    <row r="2701" spans="5:7" x14ac:dyDescent="0.25">
      <c r="E2701" s="1"/>
      <c r="G2701" s="1"/>
    </row>
    <row r="2702" spans="5:7" x14ac:dyDescent="0.25">
      <c r="E2702" s="1"/>
      <c r="G2702" s="1"/>
    </row>
    <row r="2703" spans="5:7" x14ac:dyDescent="0.25">
      <c r="E2703" s="1"/>
      <c r="G2703" s="1"/>
    </row>
    <row r="2704" spans="5:7" x14ac:dyDescent="0.25">
      <c r="E2704" s="1"/>
      <c r="G2704" s="1"/>
    </row>
    <row r="2705" spans="5:7" x14ac:dyDescent="0.25">
      <c r="E2705" s="1"/>
      <c r="G2705" s="1"/>
    </row>
    <row r="2706" spans="5:7" x14ac:dyDescent="0.25">
      <c r="E2706" s="1"/>
      <c r="G2706" s="1"/>
    </row>
    <row r="2707" spans="5:7" x14ac:dyDescent="0.25">
      <c r="E2707" s="1"/>
      <c r="G2707" s="1"/>
    </row>
    <row r="2708" spans="5:7" x14ac:dyDescent="0.25">
      <c r="E2708" s="1"/>
      <c r="G2708" s="1"/>
    </row>
    <row r="2709" spans="5:7" x14ac:dyDescent="0.25">
      <c r="E2709" s="1"/>
      <c r="G2709" s="1"/>
    </row>
    <row r="2710" spans="5:7" x14ac:dyDescent="0.25">
      <c r="E2710" s="1"/>
      <c r="G2710" s="1"/>
    </row>
    <row r="2711" spans="5:7" x14ac:dyDescent="0.25">
      <c r="E2711" s="1"/>
      <c r="G2711" s="1"/>
    </row>
    <row r="2712" spans="5:7" x14ac:dyDescent="0.25">
      <c r="E2712" s="1"/>
      <c r="G2712" s="1"/>
    </row>
    <row r="2713" spans="5:7" x14ac:dyDescent="0.25">
      <c r="E2713" s="1"/>
      <c r="G2713" s="1"/>
    </row>
    <row r="2714" spans="5:7" x14ac:dyDescent="0.25">
      <c r="E2714" s="1"/>
      <c r="G2714" s="1"/>
    </row>
    <row r="2715" spans="5:7" x14ac:dyDescent="0.25">
      <c r="E2715" s="1"/>
      <c r="G2715" s="1"/>
    </row>
    <row r="2716" spans="5:7" x14ac:dyDescent="0.25">
      <c r="E2716" s="1"/>
      <c r="G2716" s="1"/>
    </row>
    <row r="2717" spans="5:7" x14ac:dyDescent="0.25">
      <c r="E2717" s="1"/>
      <c r="G2717" s="1"/>
    </row>
    <row r="2718" spans="5:7" x14ac:dyDescent="0.25">
      <c r="E2718" s="1"/>
      <c r="G2718" s="1"/>
    </row>
    <row r="2719" spans="5:7" x14ac:dyDescent="0.25">
      <c r="E2719" s="1"/>
      <c r="G2719" s="1"/>
    </row>
    <row r="2720" spans="5:7" x14ac:dyDescent="0.25">
      <c r="E2720" s="1"/>
      <c r="G2720" s="1"/>
    </row>
    <row r="2721" spans="5:7" x14ac:dyDescent="0.25">
      <c r="E2721" s="1"/>
      <c r="G2721" s="1"/>
    </row>
    <row r="2722" spans="5:7" x14ac:dyDescent="0.25">
      <c r="E2722" s="1"/>
      <c r="G2722" s="1"/>
    </row>
    <row r="2723" spans="5:7" x14ac:dyDescent="0.25">
      <c r="E2723" s="1"/>
      <c r="G2723" s="1"/>
    </row>
    <row r="2724" spans="5:7" x14ac:dyDescent="0.25">
      <c r="E2724" s="1"/>
      <c r="G2724" s="1"/>
    </row>
    <row r="2725" spans="5:7" x14ac:dyDescent="0.25">
      <c r="E2725" s="1"/>
      <c r="G2725" s="1"/>
    </row>
    <row r="2726" spans="5:7" x14ac:dyDescent="0.25">
      <c r="E2726" s="1"/>
      <c r="G2726" s="1"/>
    </row>
    <row r="2727" spans="5:7" x14ac:dyDescent="0.25">
      <c r="E2727" s="1"/>
      <c r="G2727" s="1"/>
    </row>
    <row r="2728" spans="5:7" x14ac:dyDescent="0.25">
      <c r="E2728" s="1"/>
      <c r="G2728" s="1"/>
    </row>
    <row r="2729" spans="5:7" x14ac:dyDescent="0.25">
      <c r="E2729" s="1"/>
      <c r="G2729" s="1"/>
    </row>
    <row r="2730" spans="5:7" x14ac:dyDescent="0.25">
      <c r="E2730" s="1"/>
      <c r="G2730" s="1"/>
    </row>
    <row r="2731" spans="5:7" x14ac:dyDescent="0.25">
      <c r="E2731" s="1"/>
      <c r="G2731" s="1"/>
    </row>
    <row r="2732" spans="5:7" x14ac:dyDescent="0.25">
      <c r="E2732" s="1"/>
      <c r="G2732" s="1"/>
    </row>
    <row r="2733" spans="5:7" x14ac:dyDescent="0.25">
      <c r="E2733" s="1"/>
      <c r="G2733" s="1"/>
    </row>
    <row r="2734" spans="5:7" x14ac:dyDescent="0.25">
      <c r="E2734" s="1"/>
      <c r="G2734" s="1"/>
    </row>
    <row r="2735" spans="5:7" x14ac:dyDescent="0.25">
      <c r="E2735" s="1"/>
      <c r="G2735" s="1"/>
    </row>
    <row r="2736" spans="5:7" x14ac:dyDescent="0.25">
      <c r="E2736" s="1"/>
      <c r="G2736" s="1"/>
    </row>
    <row r="2737" spans="5:7" x14ac:dyDescent="0.25">
      <c r="E2737" s="1"/>
      <c r="G2737" s="1"/>
    </row>
    <row r="2738" spans="5:7" x14ac:dyDescent="0.25">
      <c r="E2738" s="1"/>
      <c r="G2738" s="1"/>
    </row>
    <row r="2739" spans="5:7" x14ac:dyDescent="0.25">
      <c r="E2739" s="1"/>
      <c r="G2739" s="1"/>
    </row>
    <row r="2740" spans="5:7" x14ac:dyDescent="0.25">
      <c r="E2740" s="1"/>
      <c r="G2740" s="1"/>
    </row>
    <row r="2741" spans="5:7" x14ac:dyDescent="0.25">
      <c r="E2741" s="1"/>
      <c r="G2741" s="1"/>
    </row>
    <row r="2742" spans="5:7" x14ac:dyDescent="0.25">
      <c r="E2742" s="1"/>
      <c r="G2742" s="1"/>
    </row>
    <row r="2743" spans="5:7" x14ac:dyDescent="0.25">
      <c r="E2743" s="1"/>
      <c r="G2743" s="1"/>
    </row>
    <row r="2744" spans="5:7" x14ac:dyDescent="0.25">
      <c r="E2744" s="1"/>
      <c r="G2744" s="1"/>
    </row>
    <row r="2745" spans="5:7" x14ac:dyDescent="0.25">
      <c r="E2745" s="1"/>
      <c r="G2745" s="1"/>
    </row>
    <row r="2746" spans="5:7" x14ac:dyDescent="0.25">
      <c r="E2746" s="1"/>
      <c r="G2746" s="1"/>
    </row>
    <row r="2747" spans="5:7" x14ac:dyDescent="0.25">
      <c r="E2747" s="1"/>
      <c r="G2747" s="1"/>
    </row>
    <row r="2748" spans="5:7" x14ac:dyDescent="0.25">
      <c r="E2748" s="1"/>
      <c r="G2748" s="1"/>
    </row>
    <row r="2749" spans="5:7" x14ac:dyDescent="0.25">
      <c r="E2749" s="1"/>
      <c r="G2749" s="1"/>
    </row>
    <row r="2750" spans="5:7" x14ac:dyDescent="0.25">
      <c r="E2750" s="1"/>
      <c r="G2750" s="1"/>
    </row>
    <row r="2751" spans="5:7" x14ac:dyDescent="0.25">
      <c r="E2751" s="1"/>
      <c r="G2751" s="1"/>
    </row>
    <row r="2752" spans="5:7" x14ac:dyDescent="0.25">
      <c r="E2752" s="1"/>
      <c r="G2752" s="1"/>
    </row>
    <row r="2753" spans="5:7" x14ac:dyDescent="0.25">
      <c r="E2753" s="1"/>
      <c r="G2753" s="1"/>
    </row>
    <row r="2754" spans="5:7" x14ac:dyDescent="0.25">
      <c r="E2754" s="1"/>
      <c r="G2754" s="1"/>
    </row>
    <row r="2755" spans="5:7" x14ac:dyDescent="0.25">
      <c r="E2755" s="1"/>
      <c r="G2755" s="1"/>
    </row>
    <row r="2756" spans="5:7" x14ac:dyDescent="0.25">
      <c r="E2756" s="1"/>
      <c r="G2756" s="1"/>
    </row>
    <row r="2757" spans="5:7" x14ac:dyDescent="0.25">
      <c r="E2757" s="1"/>
      <c r="G2757" s="1"/>
    </row>
    <row r="2758" spans="5:7" x14ac:dyDescent="0.25">
      <c r="E2758" s="1"/>
      <c r="G2758" s="1"/>
    </row>
    <row r="2759" spans="5:7" x14ac:dyDescent="0.25">
      <c r="E2759" s="1"/>
      <c r="G2759" s="1"/>
    </row>
    <row r="2760" spans="5:7" x14ac:dyDescent="0.25">
      <c r="E2760" s="1"/>
      <c r="G2760" s="1"/>
    </row>
    <row r="2761" spans="5:7" x14ac:dyDescent="0.25">
      <c r="E2761" s="1"/>
      <c r="G2761" s="1"/>
    </row>
    <row r="2762" spans="5:7" x14ac:dyDescent="0.25">
      <c r="E2762" s="1"/>
      <c r="G2762" s="1"/>
    </row>
    <row r="2763" spans="5:7" x14ac:dyDescent="0.25">
      <c r="E2763" s="1"/>
      <c r="G2763" s="1"/>
    </row>
    <row r="2764" spans="5:7" x14ac:dyDescent="0.25">
      <c r="E2764" s="1"/>
      <c r="G2764" s="1"/>
    </row>
    <row r="2765" spans="5:7" x14ac:dyDescent="0.25">
      <c r="E2765" s="1"/>
      <c r="G2765" s="1"/>
    </row>
    <row r="2766" spans="5:7" x14ac:dyDescent="0.25">
      <c r="E2766" s="1"/>
      <c r="G2766" s="1"/>
    </row>
    <row r="2767" spans="5:7" x14ac:dyDescent="0.25">
      <c r="E2767" s="1"/>
      <c r="G2767" s="1"/>
    </row>
    <row r="2768" spans="5:7" x14ac:dyDescent="0.25">
      <c r="E2768" s="1"/>
      <c r="G2768" s="1"/>
    </row>
    <row r="2769" spans="5:7" x14ac:dyDescent="0.25">
      <c r="E2769" s="1"/>
      <c r="G2769" s="1"/>
    </row>
    <row r="2770" spans="5:7" x14ac:dyDescent="0.25">
      <c r="E2770" s="1"/>
      <c r="G2770" s="1"/>
    </row>
    <row r="2771" spans="5:7" x14ac:dyDescent="0.25">
      <c r="E2771" s="1"/>
      <c r="G2771" s="1"/>
    </row>
    <row r="2772" spans="5:7" x14ac:dyDescent="0.25">
      <c r="E2772" s="1"/>
      <c r="G2772" s="1"/>
    </row>
    <row r="2773" spans="5:7" x14ac:dyDescent="0.25">
      <c r="E2773" s="1"/>
      <c r="G2773" s="1"/>
    </row>
    <row r="2774" spans="5:7" x14ac:dyDescent="0.25">
      <c r="E2774" s="1"/>
      <c r="G2774" s="1"/>
    </row>
    <row r="2775" spans="5:7" x14ac:dyDescent="0.25">
      <c r="E2775" s="1"/>
      <c r="G2775" s="1"/>
    </row>
    <row r="2776" spans="5:7" x14ac:dyDescent="0.25">
      <c r="E2776" s="1"/>
      <c r="G2776" s="1"/>
    </row>
    <row r="2777" spans="5:7" x14ac:dyDescent="0.25">
      <c r="E2777" s="1"/>
      <c r="G2777" s="1"/>
    </row>
    <row r="2778" spans="5:7" x14ac:dyDescent="0.25">
      <c r="E2778" s="1"/>
      <c r="G2778" s="1"/>
    </row>
    <row r="2779" spans="5:7" x14ac:dyDescent="0.25">
      <c r="E2779" s="1"/>
      <c r="G2779" s="1"/>
    </row>
    <row r="2780" spans="5:7" x14ac:dyDescent="0.25">
      <c r="E2780" s="1"/>
      <c r="G2780" s="1"/>
    </row>
    <row r="2781" spans="5:7" x14ac:dyDescent="0.25">
      <c r="E2781" s="1"/>
      <c r="G2781" s="1"/>
    </row>
    <row r="2782" spans="5:7" x14ac:dyDescent="0.25">
      <c r="E2782" s="1"/>
      <c r="G2782" s="1"/>
    </row>
    <row r="2783" spans="5:7" x14ac:dyDescent="0.25">
      <c r="E2783" s="1"/>
      <c r="G2783" s="1"/>
    </row>
    <row r="2784" spans="5:7" x14ac:dyDescent="0.25">
      <c r="E2784" s="1"/>
      <c r="G2784" s="1"/>
    </row>
    <row r="2785" spans="5:7" x14ac:dyDescent="0.25">
      <c r="E2785" s="1"/>
      <c r="G2785" s="1"/>
    </row>
    <row r="2786" spans="5:7" x14ac:dyDescent="0.25">
      <c r="E2786" s="1"/>
      <c r="G2786" s="1"/>
    </row>
    <row r="2787" spans="5:7" x14ac:dyDescent="0.25">
      <c r="E2787" s="1"/>
      <c r="G2787" s="1"/>
    </row>
    <row r="2788" spans="5:7" x14ac:dyDescent="0.25">
      <c r="E2788" s="1"/>
      <c r="G2788" s="1"/>
    </row>
    <row r="2789" spans="5:7" x14ac:dyDescent="0.25">
      <c r="E2789" s="1"/>
      <c r="G2789" s="1"/>
    </row>
    <row r="2790" spans="5:7" x14ac:dyDescent="0.25">
      <c r="E2790" s="1"/>
      <c r="G2790" s="1"/>
    </row>
    <row r="2791" spans="5:7" x14ac:dyDescent="0.25">
      <c r="E2791" s="1"/>
      <c r="G2791" s="1"/>
    </row>
    <row r="2792" spans="5:7" x14ac:dyDescent="0.25">
      <c r="E2792" s="1"/>
      <c r="G2792" s="1"/>
    </row>
    <row r="2793" spans="5:7" x14ac:dyDescent="0.25">
      <c r="E2793" s="1"/>
      <c r="G2793" s="1"/>
    </row>
    <row r="2794" spans="5:7" x14ac:dyDescent="0.25">
      <c r="E2794" s="1"/>
      <c r="G2794" s="1"/>
    </row>
    <row r="2795" spans="5:7" x14ac:dyDescent="0.25">
      <c r="E2795" s="1"/>
      <c r="G2795" s="1"/>
    </row>
    <row r="2796" spans="5:7" x14ac:dyDescent="0.25">
      <c r="E2796" s="1"/>
      <c r="G2796" s="1"/>
    </row>
    <row r="2797" spans="5:7" x14ac:dyDescent="0.25">
      <c r="E2797" s="1"/>
      <c r="G2797" s="1"/>
    </row>
    <row r="2798" spans="5:7" x14ac:dyDescent="0.25">
      <c r="E2798" s="1"/>
      <c r="G2798" s="1"/>
    </row>
    <row r="2799" spans="5:7" x14ac:dyDescent="0.25">
      <c r="E2799" s="1"/>
      <c r="G2799" s="1"/>
    </row>
    <row r="2800" spans="5:7" x14ac:dyDescent="0.25">
      <c r="E2800" s="1"/>
      <c r="G2800" s="1"/>
    </row>
    <row r="2801" spans="5:7" x14ac:dyDescent="0.25">
      <c r="E2801" s="1"/>
      <c r="G2801" s="1"/>
    </row>
    <row r="2802" spans="5:7" x14ac:dyDescent="0.25">
      <c r="E2802" s="1"/>
      <c r="G2802" s="1"/>
    </row>
    <row r="2803" spans="5:7" x14ac:dyDescent="0.25">
      <c r="E2803" s="1"/>
      <c r="G2803" s="1"/>
    </row>
    <row r="2804" spans="5:7" x14ac:dyDescent="0.25">
      <c r="E2804" s="1"/>
      <c r="G2804" s="1"/>
    </row>
    <row r="2805" spans="5:7" x14ac:dyDescent="0.25">
      <c r="E2805" s="1"/>
      <c r="G2805" s="1"/>
    </row>
    <row r="2806" spans="5:7" x14ac:dyDescent="0.25">
      <c r="E2806" s="1"/>
      <c r="G2806" s="1"/>
    </row>
    <row r="2807" spans="5:7" x14ac:dyDescent="0.25">
      <c r="E2807" s="1"/>
      <c r="G2807" s="1"/>
    </row>
    <row r="2808" spans="5:7" x14ac:dyDescent="0.25">
      <c r="E2808" s="1"/>
      <c r="G2808" s="1"/>
    </row>
    <row r="2809" spans="5:7" x14ac:dyDescent="0.25">
      <c r="E2809" s="1"/>
      <c r="G2809" s="1"/>
    </row>
    <row r="2810" spans="5:7" x14ac:dyDescent="0.25">
      <c r="E2810" s="1"/>
      <c r="G2810" s="1"/>
    </row>
    <row r="2811" spans="5:7" x14ac:dyDescent="0.25">
      <c r="E2811" s="1"/>
      <c r="G2811" s="1"/>
    </row>
    <row r="2812" spans="5:7" x14ac:dyDescent="0.25">
      <c r="E2812" s="1"/>
      <c r="G2812" s="1"/>
    </row>
    <row r="2813" spans="5:7" x14ac:dyDescent="0.25">
      <c r="E2813" s="1"/>
      <c r="G2813" s="1"/>
    </row>
    <row r="2814" spans="5:7" x14ac:dyDescent="0.25">
      <c r="E2814" s="1"/>
      <c r="G2814" s="1"/>
    </row>
    <row r="2815" spans="5:7" x14ac:dyDescent="0.25">
      <c r="E2815" s="1"/>
      <c r="G2815" s="1"/>
    </row>
    <row r="2816" spans="5:7" x14ac:dyDescent="0.25">
      <c r="E2816" s="1"/>
      <c r="G2816" s="1"/>
    </row>
    <row r="2817" spans="5:7" x14ac:dyDescent="0.25">
      <c r="E2817" s="1"/>
      <c r="G2817" s="1"/>
    </row>
    <row r="2818" spans="5:7" x14ac:dyDescent="0.25">
      <c r="E2818" s="1"/>
      <c r="G2818" s="1"/>
    </row>
    <row r="2819" spans="5:7" x14ac:dyDescent="0.25">
      <c r="E2819" s="1"/>
      <c r="G2819" s="1"/>
    </row>
    <row r="2820" spans="5:7" x14ac:dyDescent="0.25">
      <c r="E2820" s="1"/>
      <c r="G2820" s="1"/>
    </row>
    <row r="2821" spans="5:7" x14ac:dyDescent="0.25">
      <c r="E2821" s="1"/>
      <c r="G2821" s="1"/>
    </row>
    <row r="2822" spans="5:7" x14ac:dyDescent="0.25">
      <c r="E2822" s="1"/>
      <c r="G2822" s="1"/>
    </row>
    <row r="2823" spans="5:7" x14ac:dyDescent="0.25">
      <c r="E2823" s="1"/>
      <c r="G2823" s="1"/>
    </row>
    <row r="2824" spans="5:7" x14ac:dyDescent="0.25">
      <c r="E2824" s="1"/>
      <c r="G2824" s="1"/>
    </row>
    <row r="2825" spans="5:7" x14ac:dyDescent="0.25">
      <c r="E2825" s="1"/>
      <c r="G2825" s="1"/>
    </row>
    <row r="2826" spans="5:7" x14ac:dyDescent="0.25">
      <c r="E2826" s="1"/>
      <c r="G2826" s="1"/>
    </row>
    <row r="2827" spans="5:7" x14ac:dyDescent="0.25">
      <c r="E2827" s="1"/>
      <c r="G2827" s="1"/>
    </row>
    <row r="2828" spans="5:7" x14ac:dyDescent="0.25">
      <c r="E2828" s="1"/>
      <c r="G2828" s="1"/>
    </row>
    <row r="2829" spans="5:7" x14ac:dyDescent="0.25">
      <c r="E2829" s="1"/>
      <c r="G2829" s="1"/>
    </row>
    <row r="2830" spans="5:7" x14ac:dyDescent="0.25">
      <c r="E2830" s="1"/>
      <c r="G2830" s="1"/>
    </row>
    <row r="2831" spans="5:7" x14ac:dyDescent="0.25">
      <c r="E2831" s="1"/>
      <c r="G2831" s="1"/>
    </row>
    <row r="2832" spans="5:7" x14ac:dyDescent="0.25">
      <c r="E2832" s="1"/>
      <c r="G2832" s="1"/>
    </row>
    <row r="2833" spans="5:7" x14ac:dyDescent="0.25">
      <c r="E2833" s="1"/>
      <c r="G2833" s="1"/>
    </row>
    <row r="2834" spans="5:7" x14ac:dyDescent="0.25">
      <c r="E2834" s="1"/>
      <c r="G2834" s="1"/>
    </row>
    <row r="2835" spans="5:7" x14ac:dyDescent="0.25">
      <c r="E2835" s="1"/>
      <c r="G2835" s="1"/>
    </row>
    <row r="2836" spans="5:7" x14ac:dyDescent="0.25">
      <c r="E2836" s="1"/>
      <c r="G2836" s="1"/>
    </row>
    <row r="2837" spans="5:7" x14ac:dyDescent="0.25">
      <c r="E2837" s="1"/>
      <c r="G2837" s="1"/>
    </row>
    <row r="2838" spans="5:7" x14ac:dyDescent="0.25">
      <c r="E2838" s="1"/>
      <c r="G2838" s="1"/>
    </row>
    <row r="2839" spans="5:7" x14ac:dyDescent="0.25">
      <c r="E2839" s="1"/>
      <c r="G2839" s="1"/>
    </row>
    <row r="2840" spans="5:7" x14ac:dyDescent="0.25">
      <c r="E2840" s="1"/>
      <c r="G2840" s="1"/>
    </row>
    <row r="2841" spans="5:7" x14ac:dyDescent="0.25">
      <c r="E2841" s="1"/>
      <c r="G2841" s="1"/>
    </row>
    <row r="2842" spans="5:7" x14ac:dyDescent="0.25">
      <c r="E2842" s="1"/>
      <c r="G2842" s="1"/>
    </row>
    <row r="2843" spans="5:7" x14ac:dyDescent="0.25">
      <c r="E2843" s="1"/>
      <c r="G2843" s="1"/>
    </row>
    <row r="2844" spans="5:7" x14ac:dyDescent="0.25">
      <c r="E2844" s="1"/>
      <c r="G2844" s="1"/>
    </row>
    <row r="2845" spans="5:7" x14ac:dyDescent="0.25">
      <c r="E2845" s="1"/>
      <c r="G2845" s="1"/>
    </row>
    <row r="2846" spans="5:7" x14ac:dyDescent="0.25">
      <c r="E2846" s="1"/>
      <c r="G2846" s="1"/>
    </row>
    <row r="2847" spans="5:7" x14ac:dyDescent="0.25">
      <c r="E2847" s="1"/>
      <c r="G2847" s="1"/>
    </row>
    <row r="2848" spans="5:7" x14ac:dyDescent="0.25">
      <c r="E2848" s="1"/>
      <c r="G2848" s="1"/>
    </row>
    <row r="2849" spans="5:7" x14ac:dyDescent="0.25">
      <c r="E2849" s="1"/>
      <c r="G2849" s="1"/>
    </row>
    <row r="2850" spans="5:7" x14ac:dyDescent="0.25">
      <c r="E2850" s="1"/>
      <c r="G2850" s="1"/>
    </row>
    <row r="2851" spans="5:7" x14ac:dyDescent="0.25">
      <c r="E2851" s="1"/>
      <c r="G2851" s="1"/>
    </row>
    <row r="2852" spans="5:7" x14ac:dyDescent="0.25">
      <c r="E2852" s="1"/>
      <c r="G2852" s="1"/>
    </row>
    <row r="2853" spans="5:7" x14ac:dyDescent="0.25">
      <c r="E2853" s="1"/>
      <c r="G2853" s="1"/>
    </row>
    <row r="2854" spans="5:7" x14ac:dyDescent="0.25">
      <c r="E2854" s="1"/>
      <c r="G2854" s="1"/>
    </row>
    <row r="2855" spans="5:7" x14ac:dyDescent="0.25">
      <c r="E2855" s="1"/>
      <c r="G2855" s="1"/>
    </row>
    <row r="2856" spans="5:7" x14ac:dyDescent="0.25">
      <c r="E2856" s="1"/>
      <c r="G2856" s="1"/>
    </row>
    <row r="2857" spans="5:7" x14ac:dyDescent="0.25">
      <c r="E2857" s="1"/>
      <c r="G2857" s="1"/>
    </row>
    <row r="2858" spans="5:7" x14ac:dyDescent="0.25">
      <c r="E2858" s="1"/>
      <c r="G2858" s="1"/>
    </row>
    <row r="2859" spans="5:7" x14ac:dyDescent="0.25">
      <c r="E2859" s="1"/>
      <c r="G2859" s="1"/>
    </row>
    <row r="2860" spans="5:7" x14ac:dyDescent="0.25">
      <c r="E2860" s="1"/>
      <c r="G2860" s="1"/>
    </row>
    <row r="2861" spans="5:7" x14ac:dyDescent="0.25">
      <c r="E2861" s="1"/>
      <c r="G2861" s="1"/>
    </row>
    <row r="2862" spans="5:7" x14ac:dyDescent="0.25">
      <c r="E2862" s="1"/>
      <c r="G2862" s="1"/>
    </row>
    <row r="2863" spans="5:7" x14ac:dyDescent="0.25">
      <c r="E2863" s="1"/>
      <c r="G2863" s="1"/>
    </row>
    <row r="2864" spans="5:7" x14ac:dyDescent="0.25">
      <c r="E2864" s="1"/>
      <c r="G2864" s="1"/>
    </row>
    <row r="2865" spans="5:7" x14ac:dyDescent="0.25">
      <c r="E2865" s="1"/>
      <c r="G2865" s="1"/>
    </row>
    <row r="2866" spans="5:7" x14ac:dyDescent="0.25">
      <c r="E2866" s="1"/>
      <c r="G2866" s="1"/>
    </row>
    <row r="2867" spans="5:7" x14ac:dyDescent="0.25">
      <c r="E2867" s="1"/>
      <c r="G2867" s="1"/>
    </row>
    <row r="2868" spans="5:7" x14ac:dyDescent="0.25">
      <c r="E2868" s="1"/>
      <c r="G2868" s="1"/>
    </row>
    <row r="2869" spans="5:7" x14ac:dyDescent="0.25">
      <c r="E2869" s="1"/>
      <c r="G2869" s="1"/>
    </row>
    <row r="2870" spans="5:7" x14ac:dyDescent="0.25">
      <c r="E2870" s="1"/>
      <c r="G2870" s="1"/>
    </row>
    <row r="2871" spans="5:7" x14ac:dyDescent="0.25">
      <c r="E2871" s="1"/>
      <c r="G2871" s="1"/>
    </row>
    <row r="2872" spans="5:7" x14ac:dyDescent="0.25">
      <c r="E2872" s="1"/>
      <c r="G2872" s="1"/>
    </row>
    <row r="2873" spans="5:7" x14ac:dyDescent="0.25">
      <c r="E2873" s="1"/>
      <c r="G2873" s="1"/>
    </row>
    <row r="2874" spans="5:7" x14ac:dyDescent="0.25">
      <c r="E2874" s="1"/>
      <c r="G2874" s="1"/>
    </row>
    <row r="2875" spans="5:7" x14ac:dyDescent="0.25">
      <c r="E2875" s="1"/>
      <c r="G2875" s="1"/>
    </row>
    <row r="2876" spans="5:7" x14ac:dyDescent="0.25">
      <c r="E2876" s="1"/>
      <c r="G2876" s="1"/>
    </row>
    <row r="2877" spans="5:7" x14ac:dyDescent="0.25">
      <c r="E2877" s="1"/>
      <c r="G2877" s="1"/>
    </row>
    <row r="2878" spans="5:7" x14ac:dyDescent="0.25">
      <c r="E2878" s="1"/>
      <c r="G2878" s="1"/>
    </row>
    <row r="2879" spans="5:7" x14ac:dyDescent="0.25">
      <c r="E2879" s="1"/>
      <c r="G2879" s="1"/>
    </row>
    <row r="2880" spans="5:7" x14ac:dyDescent="0.25">
      <c r="E2880" s="1"/>
      <c r="G2880" s="1"/>
    </row>
    <row r="2881" spans="5:7" x14ac:dyDescent="0.25">
      <c r="E2881" s="1"/>
      <c r="G2881" s="1"/>
    </row>
    <row r="2882" spans="5:7" x14ac:dyDescent="0.25">
      <c r="E2882" s="1"/>
      <c r="G2882" s="1"/>
    </row>
    <row r="2883" spans="5:7" x14ac:dyDescent="0.25">
      <c r="E2883" s="1"/>
      <c r="G2883" s="1"/>
    </row>
    <row r="2884" spans="5:7" x14ac:dyDescent="0.25">
      <c r="E2884" s="1"/>
      <c r="G2884" s="1"/>
    </row>
    <row r="2885" spans="5:7" x14ac:dyDescent="0.25">
      <c r="E2885" s="1"/>
      <c r="G2885" s="1"/>
    </row>
    <row r="2886" spans="5:7" x14ac:dyDescent="0.25">
      <c r="E2886" s="1"/>
      <c r="G2886" s="1"/>
    </row>
    <row r="2887" spans="5:7" x14ac:dyDescent="0.25">
      <c r="E2887" s="1"/>
      <c r="G2887" s="1"/>
    </row>
    <row r="2888" spans="5:7" x14ac:dyDescent="0.25">
      <c r="E2888" s="1"/>
      <c r="G2888" s="1"/>
    </row>
    <row r="2889" spans="5:7" x14ac:dyDescent="0.25">
      <c r="E2889" s="1"/>
      <c r="G2889" s="1"/>
    </row>
    <row r="2890" spans="5:7" x14ac:dyDescent="0.25">
      <c r="E2890" s="1"/>
      <c r="G2890" s="1"/>
    </row>
    <row r="2891" spans="5:7" x14ac:dyDescent="0.25">
      <c r="E2891" s="1"/>
      <c r="G2891" s="1"/>
    </row>
    <row r="2892" spans="5:7" x14ac:dyDescent="0.25">
      <c r="E2892" s="1"/>
      <c r="G2892" s="1"/>
    </row>
    <row r="2893" spans="5:7" x14ac:dyDescent="0.25">
      <c r="E2893" s="1"/>
      <c r="G2893" s="1"/>
    </row>
    <row r="2894" spans="5:7" x14ac:dyDescent="0.25">
      <c r="E2894" s="1"/>
      <c r="G2894" s="1"/>
    </row>
    <row r="2895" spans="5:7" x14ac:dyDescent="0.25">
      <c r="E2895" s="1"/>
      <c r="G2895" s="1"/>
    </row>
    <row r="2896" spans="5:7" x14ac:dyDescent="0.25">
      <c r="E2896" s="1"/>
      <c r="G2896" s="1"/>
    </row>
    <row r="2897" spans="5:7" x14ac:dyDescent="0.25">
      <c r="E2897" s="1"/>
      <c r="G2897" s="1"/>
    </row>
    <row r="2898" spans="5:7" x14ac:dyDescent="0.25">
      <c r="E2898" s="1"/>
      <c r="G2898" s="1"/>
    </row>
    <row r="2899" spans="5:7" x14ac:dyDescent="0.25">
      <c r="E2899" s="1"/>
      <c r="G2899" s="1"/>
    </row>
    <row r="2900" spans="5:7" x14ac:dyDescent="0.25">
      <c r="E2900" s="1"/>
      <c r="G2900" s="1"/>
    </row>
    <row r="2901" spans="5:7" x14ac:dyDescent="0.25">
      <c r="E2901" s="1"/>
      <c r="G2901" s="1"/>
    </row>
    <row r="2902" spans="5:7" x14ac:dyDescent="0.25">
      <c r="E2902" s="1"/>
      <c r="G2902" s="1"/>
    </row>
    <row r="2903" spans="5:7" x14ac:dyDescent="0.25">
      <c r="E2903" s="1"/>
      <c r="G2903" s="1"/>
    </row>
    <row r="2904" spans="5:7" x14ac:dyDescent="0.25">
      <c r="E2904" s="1"/>
      <c r="G2904" s="1"/>
    </row>
    <row r="2905" spans="5:7" x14ac:dyDescent="0.25">
      <c r="E2905" s="1"/>
      <c r="G2905" s="1"/>
    </row>
    <row r="2906" spans="5:7" x14ac:dyDescent="0.25">
      <c r="E2906" s="1"/>
      <c r="G2906" s="1"/>
    </row>
    <row r="2907" spans="5:7" x14ac:dyDescent="0.25">
      <c r="E2907" s="1"/>
      <c r="G2907" s="1"/>
    </row>
    <row r="2908" spans="5:7" x14ac:dyDescent="0.25">
      <c r="E2908" s="1"/>
      <c r="G2908" s="1"/>
    </row>
    <row r="2909" spans="5:7" x14ac:dyDescent="0.25">
      <c r="E2909" s="1"/>
      <c r="G2909" s="1"/>
    </row>
    <row r="2910" spans="5:7" x14ac:dyDescent="0.25">
      <c r="E2910" s="1"/>
      <c r="G2910" s="1"/>
    </row>
    <row r="2911" spans="5:7" x14ac:dyDescent="0.25">
      <c r="E2911" s="1"/>
      <c r="G2911" s="1"/>
    </row>
    <row r="2912" spans="5:7" x14ac:dyDescent="0.25">
      <c r="E2912" s="1"/>
      <c r="G2912" s="1"/>
    </row>
    <row r="2913" spans="5:7" x14ac:dyDescent="0.25">
      <c r="E2913" s="1"/>
      <c r="G2913" s="1"/>
    </row>
    <row r="2914" spans="5:7" x14ac:dyDescent="0.25">
      <c r="E2914" s="1"/>
      <c r="G2914" s="1"/>
    </row>
    <row r="2915" spans="5:7" x14ac:dyDescent="0.25">
      <c r="E2915" s="1"/>
      <c r="G2915" s="1"/>
    </row>
    <row r="2916" spans="5:7" x14ac:dyDescent="0.25">
      <c r="E2916" s="1"/>
      <c r="G2916" s="1"/>
    </row>
    <row r="2917" spans="5:7" x14ac:dyDescent="0.25">
      <c r="E2917" s="1"/>
      <c r="G2917" s="1"/>
    </row>
    <row r="2918" spans="5:7" x14ac:dyDescent="0.25">
      <c r="E2918" s="1"/>
      <c r="G2918" s="1"/>
    </row>
    <row r="2919" spans="5:7" x14ac:dyDescent="0.25">
      <c r="E2919" s="1"/>
      <c r="G2919" s="1"/>
    </row>
    <row r="2920" spans="5:7" x14ac:dyDescent="0.25">
      <c r="E2920" s="1"/>
      <c r="G2920" s="1"/>
    </row>
    <row r="2921" spans="5:7" x14ac:dyDescent="0.25">
      <c r="E2921" s="1"/>
      <c r="G2921" s="1"/>
    </row>
    <row r="2922" spans="5:7" x14ac:dyDescent="0.25">
      <c r="E2922" s="1"/>
      <c r="G2922" s="1"/>
    </row>
    <row r="2923" spans="5:7" x14ac:dyDescent="0.25">
      <c r="E2923" s="1"/>
      <c r="G2923" s="1"/>
    </row>
    <row r="2924" spans="5:7" x14ac:dyDescent="0.25">
      <c r="E2924" s="1"/>
      <c r="G2924" s="1"/>
    </row>
    <row r="2925" spans="5:7" x14ac:dyDescent="0.25">
      <c r="E2925" s="1"/>
      <c r="G2925" s="1"/>
    </row>
    <row r="2926" spans="5:7" x14ac:dyDescent="0.25">
      <c r="E2926" s="1"/>
      <c r="G2926" s="1"/>
    </row>
    <row r="2927" spans="5:7" x14ac:dyDescent="0.25">
      <c r="E2927" s="1"/>
      <c r="G2927" s="1"/>
    </row>
    <row r="2928" spans="5:7" x14ac:dyDescent="0.25">
      <c r="E2928" s="1"/>
      <c r="G2928" s="1"/>
    </row>
    <row r="2929" spans="5:7" x14ac:dyDescent="0.25">
      <c r="E2929" s="1"/>
      <c r="G2929" s="1"/>
    </row>
    <row r="2930" spans="5:7" x14ac:dyDescent="0.25">
      <c r="E2930" s="1"/>
      <c r="G2930" s="1"/>
    </row>
    <row r="2931" spans="5:7" x14ac:dyDescent="0.25">
      <c r="E2931" s="1"/>
      <c r="G2931" s="1"/>
    </row>
    <row r="2932" spans="5:7" x14ac:dyDescent="0.25">
      <c r="E2932" s="1"/>
      <c r="G2932" s="1"/>
    </row>
    <row r="2933" spans="5:7" x14ac:dyDescent="0.25">
      <c r="E2933" s="1"/>
      <c r="G2933" s="1"/>
    </row>
    <row r="2934" spans="5:7" x14ac:dyDescent="0.25">
      <c r="E2934" s="1"/>
      <c r="G2934" s="1"/>
    </row>
    <row r="2935" spans="5:7" x14ac:dyDescent="0.25">
      <c r="E2935" s="1"/>
      <c r="G2935" s="1"/>
    </row>
    <row r="2936" spans="5:7" x14ac:dyDescent="0.25">
      <c r="E2936" s="1"/>
      <c r="G2936" s="1"/>
    </row>
    <row r="2937" spans="5:7" x14ac:dyDescent="0.25">
      <c r="E2937" s="1"/>
      <c r="G2937" s="1"/>
    </row>
    <row r="2938" spans="5:7" x14ac:dyDescent="0.25">
      <c r="E2938" s="1"/>
      <c r="G2938" s="1"/>
    </row>
    <row r="2939" spans="5:7" x14ac:dyDescent="0.25">
      <c r="E2939" s="1"/>
      <c r="G2939" s="1"/>
    </row>
    <row r="2940" spans="5:7" x14ac:dyDescent="0.25">
      <c r="E2940" s="1"/>
      <c r="G2940" s="1"/>
    </row>
    <row r="2941" spans="5:7" x14ac:dyDescent="0.25">
      <c r="E2941" s="1"/>
      <c r="G2941" s="1"/>
    </row>
    <row r="2942" spans="5:7" x14ac:dyDescent="0.25">
      <c r="E2942" s="1"/>
      <c r="G2942" s="1"/>
    </row>
    <row r="2943" spans="5:7" x14ac:dyDescent="0.25">
      <c r="E2943" s="1"/>
      <c r="G2943" s="1"/>
    </row>
    <row r="2944" spans="5:7" x14ac:dyDescent="0.25">
      <c r="E2944" s="1"/>
      <c r="G2944" s="1"/>
    </row>
    <row r="2945" spans="5:7" x14ac:dyDescent="0.25">
      <c r="E2945" s="1"/>
      <c r="G2945" s="1"/>
    </row>
    <row r="2946" spans="5:7" x14ac:dyDescent="0.25">
      <c r="E2946" s="1"/>
      <c r="G2946" s="1"/>
    </row>
    <row r="2947" spans="5:7" x14ac:dyDescent="0.25">
      <c r="E2947" s="1"/>
      <c r="G2947" s="1"/>
    </row>
    <row r="2948" spans="5:7" x14ac:dyDescent="0.25">
      <c r="E2948" s="1"/>
      <c r="G2948" s="1"/>
    </row>
    <row r="2949" spans="5:7" x14ac:dyDescent="0.25">
      <c r="E2949" s="1"/>
      <c r="G2949" s="1"/>
    </row>
    <row r="2950" spans="5:7" x14ac:dyDescent="0.25">
      <c r="E2950" s="1"/>
      <c r="G2950" s="1"/>
    </row>
    <row r="2951" spans="5:7" x14ac:dyDescent="0.25">
      <c r="E2951" s="1"/>
      <c r="G2951" s="1"/>
    </row>
    <row r="2952" spans="5:7" x14ac:dyDescent="0.25">
      <c r="E2952" s="1"/>
      <c r="G2952" s="1"/>
    </row>
    <row r="2953" spans="5:7" x14ac:dyDescent="0.25">
      <c r="E2953" s="1"/>
      <c r="G2953" s="1"/>
    </row>
    <row r="2954" spans="5:7" x14ac:dyDescent="0.25">
      <c r="E2954" s="1"/>
      <c r="G2954" s="1"/>
    </row>
    <row r="2955" spans="5:7" x14ac:dyDescent="0.25">
      <c r="E2955" s="1"/>
      <c r="G2955" s="1"/>
    </row>
    <row r="2956" spans="5:7" x14ac:dyDescent="0.25">
      <c r="E2956" s="1"/>
      <c r="G2956" s="1"/>
    </row>
    <row r="2957" spans="5:7" x14ac:dyDescent="0.25">
      <c r="E2957" s="1"/>
      <c r="G2957" s="1"/>
    </row>
    <row r="2958" spans="5:7" x14ac:dyDescent="0.25">
      <c r="E2958" s="1"/>
      <c r="G2958" s="1"/>
    </row>
    <row r="2959" spans="5:7" x14ac:dyDescent="0.25">
      <c r="E2959" s="1"/>
      <c r="G2959" s="1"/>
    </row>
    <row r="2960" spans="5:7" x14ac:dyDescent="0.25">
      <c r="E2960" s="1"/>
      <c r="G2960" s="1"/>
    </row>
    <row r="2961" spans="5:7" x14ac:dyDescent="0.25">
      <c r="E2961" s="1"/>
      <c r="G2961" s="1"/>
    </row>
    <row r="2962" spans="5:7" x14ac:dyDescent="0.25">
      <c r="E2962" s="1"/>
      <c r="G2962" s="1"/>
    </row>
    <row r="2963" spans="5:7" x14ac:dyDescent="0.25">
      <c r="E2963" s="1"/>
      <c r="G2963" s="1"/>
    </row>
    <row r="2964" spans="5:7" x14ac:dyDescent="0.25">
      <c r="E2964" s="1"/>
      <c r="G2964" s="1"/>
    </row>
    <row r="2965" spans="5:7" x14ac:dyDescent="0.25">
      <c r="E2965" s="1"/>
      <c r="G2965" s="1"/>
    </row>
    <row r="2966" spans="5:7" x14ac:dyDescent="0.25">
      <c r="E2966" s="1"/>
      <c r="G2966" s="1"/>
    </row>
    <row r="2967" spans="5:7" x14ac:dyDescent="0.25">
      <c r="E2967" s="1"/>
      <c r="G2967" s="1"/>
    </row>
    <row r="2968" spans="5:7" x14ac:dyDescent="0.25">
      <c r="E2968" s="1"/>
      <c r="G2968" s="1"/>
    </row>
    <row r="2969" spans="5:7" x14ac:dyDescent="0.25">
      <c r="E2969" s="1"/>
      <c r="G2969" s="1"/>
    </row>
    <row r="2970" spans="5:7" x14ac:dyDescent="0.25">
      <c r="E2970" s="1"/>
      <c r="G2970" s="1"/>
    </row>
    <row r="2971" spans="5:7" x14ac:dyDescent="0.25">
      <c r="E2971" s="1"/>
      <c r="G2971" s="1"/>
    </row>
    <row r="2972" spans="5:7" x14ac:dyDescent="0.25">
      <c r="E2972" s="1"/>
      <c r="G2972" s="1"/>
    </row>
    <row r="2973" spans="5:7" x14ac:dyDescent="0.25">
      <c r="E2973" s="1"/>
      <c r="G2973" s="1"/>
    </row>
    <row r="2974" spans="5:7" x14ac:dyDescent="0.25">
      <c r="E2974" s="1"/>
      <c r="G2974" s="1"/>
    </row>
    <row r="2975" spans="5:7" x14ac:dyDescent="0.25">
      <c r="E2975" s="1"/>
      <c r="G2975" s="1"/>
    </row>
    <row r="2976" spans="5:7" x14ac:dyDescent="0.25">
      <c r="E2976" s="1"/>
      <c r="G2976" s="1"/>
    </row>
    <row r="2977" spans="5:7" x14ac:dyDescent="0.25">
      <c r="E2977" s="1"/>
      <c r="G2977" s="1"/>
    </row>
    <row r="2978" spans="5:7" x14ac:dyDescent="0.25">
      <c r="E2978" s="1"/>
      <c r="G2978" s="1"/>
    </row>
    <row r="2979" spans="5:7" x14ac:dyDescent="0.25">
      <c r="E2979" s="1"/>
      <c r="G2979" s="1"/>
    </row>
    <row r="2980" spans="5:7" x14ac:dyDescent="0.25">
      <c r="E2980" s="1"/>
      <c r="G2980" s="1"/>
    </row>
    <row r="2981" spans="5:7" x14ac:dyDescent="0.25">
      <c r="E2981" s="1"/>
      <c r="G2981" s="1"/>
    </row>
    <row r="2982" spans="5:7" x14ac:dyDescent="0.25">
      <c r="E2982" s="1"/>
      <c r="G2982" s="1"/>
    </row>
    <row r="2983" spans="5:7" x14ac:dyDescent="0.25">
      <c r="E2983" s="1"/>
      <c r="G2983" s="1"/>
    </row>
    <row r="2984" spans="5:7" x14ac:dyDescent="0.25">
      <c r="E2984" s="1"/>
      <c r="G2984" s="1"/>
    </row>
    <row r="2985" spans="5:7" x14ac:dyDescent="0.25">
      <c r="E2985" s="1"/>
      <c r="G2985" s="1"/>
    </row>
    <row r="2986" spans="5:7" x14ac:dyDescent="0.25">
      <c r="E2986" s="1"/>
      <c r="G2986" s="1"/>
    </row>
    <row r="2987" spans="5:7" x14ac:dyDescent="0.25">
      <c r="E2987" s="1"/>
      <c r="G2987" s="1"/>
    </row>
    <row r="2988" spans="5:7" x14ac:dyDescent="0.25">
      <c r="E2988" s="1"/>
      <c r="G2988" s="1"/>
    </row>
    <row r="2989" spans="5:7" x14ac:dyDescent="0.25">
      <c r="E2989" s="1"/>
      <c r="G2989" s="1"/>
    </row>
    <row r="2990" spans="5:7" x14ac:dyDescent="0.25">
      <c r="E2990" s="1"/>
      <c r="G2990" s="1"/>
    </row>
    <row r="2991" spans="5:7" x14ac:dyDescent="0.25">
      <c r="E2991" s="1"/>
      <c r="G2991" s="1"/>
    </row>
    <row r="2992" spans="5:7" x14ac:dyDescent="0.25">
      <c r="E2992" s="1"/>
      <c r="G2992" s="1"/>
    </row>
    <row r="2993" spans="5:7" x14ac:dyDescent="0.25">
      <c r="E2993" s="1"/>
      <c r="G2993" s="1"/>
    </row>
    <row r="2994" spans="5:7" x14ac:dyDescent="0.25">
      <c r="E2994" s="1"/>
      <c r="G2994" s="1"/>
    </row>
    <row r="2995" spans="5:7" x14ac:dyDescent="0.25">
      <c r="E2995" s="1"/>
      <c r="G2995" s="1"/>
    </row>
    <row r="2996" spans="5:7" x14ac:dyDescent="0.25">
      <c r="E2996" s="1"/>
      <c r="G2996" s="1"/>
    </row>
    <row r="2997" spans="5:7" x14ac:dyDescent="0.25">
      <c r="E2997" s="1"/>
      <c r="G2997" s="1"/>
    </row>
    <row r="2998" spans="5:7" x14ac:dyDescent="0.25">
      <c r="E2998" s="1"/>
      <c r="G2998" s="1"/>
    </row>
    <row r="2999" spans="5:7" x14ac:dyDescent="0.25">
      <c r="E2999" s="1"/>
      <c r="G2999" s="1"/>
    </row>
    <row r="3000" spans="5:7" x14ac:dyDescent="0.25">
      <c r="E3000" s="1"/>
      <c r="G3000" s="1"/>
    </row>
    <row r="3001" spans="5:7" x14ac:dyDescent="0.25">
      <c r="E3001" s="1"/>
      <c r="G3001" s="1"/>
    </row>
    <row r="3002" spans="5:7" x14ac:dyDescent="0.25">
      <c r="E3002" s="1"/>
      <c r="G3002" s="1"/>
    </row>
    <row r="3003" spans="5:7" x14ac:dyDescent="0.25">
      <c r="E3003" s="1"/>
      <c r="G3003" s="1"/>
    </row>
    <row r="3004" spans="5:7" x14ac:dyDescent="0.25">
      <c r="E3004" s="1"/>
      <c r="G3004" s="1"/>
    </row>
    <row r="3005" spans="5:7" x14ac:dyDescent="0.25">
      <c r="E3005" s="1"/>
      <c r="G3005" s="1"/>
    </row>
    <row r="3006" spans="5:7" x14ac:dyDescent="0.25">
      <c r="E3006" s="1"/>
      <c r="G3006" s="1"/>
    </row>
    <row r="3007" spans="5:7" x14ac:dyDescent="0.25">
      <c r="E3007" s="1"/>
      <c r="G3007" s="1"/>
    </row>
    <row r="3008" spans="5:7" x14ac:dyDescent="0.25">
      <c r="E3008" s="1"/>
      <c r="G3008" s="1"/>
    </row>
    <row r="3009" spans="5:7" x14ac:dyDescent="0.25">
      <c r="E3009" s="1"/>
      <c r="G3009" s="1"/>
    </row>
    <row r="3010" spans="5:7" x14ac:dyDescent="0.25">
      <c r="E3010" s="1"/>
      <c r="G3010" s="1"/>
    </row>
    <row r="3011" spans="5:7" x14ac:dyDescent="0.25">
      <c r="E3011" s="1"/>
      <c r="G3011" s="1"/>
    </row>
    <row r="3012" spans="5:7" x14ac:dyDescent="0.25">
      <c r="E3012" s="1"/>
      <c r="G3012" s="1"/>
    </row>
    <row r="3013" spans="5:7" x14ac:dyDescent="0.25">
      <c r="E3013" s="1"/>
      <c r="G3013" s="1"/>
    </row>
    <row r="3014" spans="5:7" x14ac:dyDescent="0.25">
      <c r="E3014" s="1"/>
      <c r="G3014" s="1"/>
    </row>
    <row r="3015" spans="5:7" x14ac:dyDescent="0.25">
      <c r="E3015" s="1"/>
      <c r="G3015" s="1"/>
    </row>
    <row r="3016" spans="5:7" x14ac:dyDescent="0.25">
      <c r="E3016" s="1"/>
      <c r="G3016" s="1"/>
    </row>
    <row r="3017" spans="5:7" x14ac:dyDescent="0.25">
      <c r="E3017" s="1"/>
      <c r="G3017" s="1"/>
    </row>
    <row r="3018" spans="5:7" x14ac:dyDescent="0.25">
      <c r="E3018" s="1"/>
      <c r="G3018" s="1"/>
    </row>
    <row r="3019" spans="5:7" x14ac:dyDescent="0.25">
      <c r="E3019" s="1"/>
      <c r="G3019" s="1"/>
    </row>
    <row r="3020" spans="5:7" x14ac:dyDescent="0.25">
      <c r="E3020" s="1"/>
      <c r="G3020" s="1"/>
    </row>
    <row r="3021" spans="5:7" x14ac:dyDescent="0.25">
      <c r="E3021" s="1"/>
      <c r="G3021" s="1"/>
    </row>
    <row r="3022" spans="5:7" x14ac:dyDescent="0.25">
      <c r="E3022" s="1"/>
      <c r="G3022" s="1"/>
    </row>
    <row r="3023" spans="5:7" x14ac:dyDescent="0.25">
      <c r="E3023" s="1"/>
      <c r="G3023" s="1"/>
    </row>
    <row r="3024" spans="5:7" x14ac:dyDescent="0.25">
      <c r="E3024" s="1"/>
      <c r="G3024" s="1"/>
    </row>
    <row r="3025" spans="5:7" x14ac:dyDescent="0.25">
      <c r="E3025" s="1"/>
      <c r="G3025" s="1"/>
    </row>
    <row r="3026" spans="5:7" x14ac:dyDescent="0.25">
      <c r="E3026" s="1"/>
      <c r="G3026" s="1"/>
    </row>
    <row r="3027" spans="5:7" x14ac:dyDescent="0.25">
      <c r="E3027" s="1"/>
      <c r="G3027" s="1"/>
    </row>
    <row r="3028" spans="5:7" x14ac:dyDescent="0.25">
      <c r="E3028" s="1"/>
      <c r="G3028" s="1"/>
    </row>
    <row r="3029" spans="5:7" x14ac:dyDescent="0.25">
      <c r="E3029" s="1"/>
      <c r="G3029" s="1"/>
    </row>
    <row r="3030" spans="5:7" x14ac:dyDescent="0.25">
      <c r="E3030" s="1"/>
      <c r="G3030" s="1"/>
    </row>
    <row r="3031" spans="5:7" x14ac:dyDescent="0.25">
      <c r="E3031" s="1"/>
      <c r="G3031" s="1"/>
    </row>
    <row r="3032" spans="5:7" x14ac:dyDescent="0.25">
      <c r="E3032" s="1"/>
      <c r="G3032" s="1"/>
    </row>
    <row r="3033" spans="5:7" x14ac:dyDescent="0.25">
      <c r="E3033" s="1"/>
      <c r="G3033" s="1"/>
    </row>
    <row r="3034" spans="5:7" x14ac:dyDescent="0.25">
      <c r="E3034" s="1"/>
      <c r="G3034" s="1"/>
    </row>
    <row r="3035" spans="5:7" x14ac:dyDescent="0.25">
      <c r="E3035" s="1"/>
      <c r="G3035" s="1"/>
    </row>
    <row r="3036" spans="5:7" x14ac:dyDescent="0.25">
      <c r="E3036" s="1"/>
      <c r="G3036" s="1"/>
    </row>
    <row r="3037" spans="5:7" x14ac:dyDescent="0.25">
      <c r="E3037" s="1"/>
      <c r="G3037" s="1"/>
    </row>
    <row r="3038" spans="5:7" x14ac:dyDescent="0.25">
      <c r="E3038" s="1"/>
      <c r="G3038" s="1"/>
    </row>
    <row r="3039" spans="5:7" x14ac:dyDescent="0.25">
      <c r="E3039" s="1"/>
      <c r="G3039" s="1"/>
    </row>
    <row r="3040" spans="5:7" x14ac:dyDescent="0.25">
      <c r="E3040" s="1"/>
      <c r="G3040" s="1"/>
    </row>
    <row r="3041" spans="5:7" x14ac:dyDescent="0.25">
      <c r="E3041" s="1"/>
      <c r="G3041" s="1"/>
    </row>
    <row r="3042" spans="5:7" x14ac:dyDescent="0.25">
      <c r="E3042" s="1"/>
      <c r="G3042" s="1"/>
    </row>
    <row r="3043" spans="5:7" x14ac:dyDescent="0.25">
      <c r="E3043" s="1"/>
      <c r="G3043" s="1"/>
    </row>
    <row r="3044" spans="5:7" x14ac:dyDescent="0.25">
      <c r="E3044" s="1"/>
      <c r="G3044" s="1"/>
    </row>
    <row r="3045" spans="5:7" x14ac:dyDescent="0.25">
      <c r="E3045" s="1"/>
      <c r="G3045" s="1"/>
    </row>
    <row r="3046" spans="5:7" x14ac:dyDescent="0.25">
      <c r="E3046" s="1"/>
      <c r="G3046" s="1"/>
    </row>
    <row r="3047" spans="5:7" x14ac:dyDescent="0.25">
      <c r="E3047" s="1"/>
      <c r="G3047" s="1"/>
    </row>
    <row r="3048" spans="5:7" x14ac:dyDescent="0.25">
      <c r="E3048" s="1"/>
      <c r="G3048" s="1"/>
    </row>
    <row r="3049" spans="5:7" x14ac:dyDescent="0.25">
      <c r="E3049" s="1"/>
      <c r="G3049" s="1"/>
    </row>
    <row r="3050" spans="5:7" x14ac:dyDescent="0.25">
      <c r="E3050" s="1"/>
      <c r="G3050" s="1"/>
    </row>
    <row r="3051" spans="5:7" x14ac:dyDescent="0.25">
      <c r="E3051" s="1"/>
      <c r="G3051" s="1"/>
    </row>
    <row r="3052" spans="5:7" x14ac:dyDescent="0.25">
      <c r="E3052" s="1"/>
      <c r="G3052" s="1"/>
    </row>
    <row r="3053" spans="5:7" x14ac:dyDescent="0.25">
      <c r="E3053" s="1"/>
      <c r="G3053" s="1"/>
    </row>
    <row r="3054" spans="5:7" x14ac:dyDescent="0.25">
      <c r="E3054" s="1"/>
      <c r="G3054" s="1"/>
    </row>
    <row r="3055" spans="5:7" x14ac:dyDescent="0.25">
      <c r="E3055" s="1"/>
      <c r="G3055" s="1"/>
    </row>
    <row r="3056" spans="5:7" x14ac:dyDescent="0.25">
      <c r="E3056" s="1"/>
      <c r="G3056" s="1"/>
    </row>
    <row r="3057" spans="5:7" x14ac:dyDescent="0.25">
      <c r="E3057" s="1"/>
      <c r="G3057" s="1"/>
    </row>
    <row r="3058" spans="5:7" x14ac:dyDescent="0.25">
      <c r="E3058" s="1"/>
      <c r="G3058" s="1"/>
    </row>
    <row r="3059" spans="5:7" x14ac:dyDescent="0.25">
      <c r="E3059" s="1"/>
      <c r="G3059" s="1"/>
    </row>
    <row r="3060" spans="5:7" x14ac:dyDescent="0.25">
      <c r="E3060" s="1"/>
      <c r="G3060" s="1"/>
    </row>
    <row r="3061" spans="5:7" x14ac:dyDescent="0.25">
      <c r="E3061" s="1"/>
      <c r="G3061" s="1"/>
    </row>
    <row r="3062" spans="5:7" x14ac:dyDescent="0.25">
      <c r="E3062" s="1"/>
      <c r="G3062" s="1"/>
    </row>
    <row r="3063" spans="5:7" x14ac:dyDescent="0.25">
      <c r="E3063" s="1"/>
      <c r="G3063" s="1"/>
    </row>
    <row r="3064" spans="5:7" x14ac:dyDescent="0.25">
      <c r="E3064" s="1"/>
      <c r="G3064" s="1"/>
    </row>
    <row r="3065" spans="5:7" x14ac:dyDescent="0.25">
      <c r="E3065" s="1"/>
      <c r="G3065" s="1"/>
    </row>
    <row r="3066" spans="5:7" x14ac:dyDescent="0.25">
      <c r="E3066" s="1"/>
      <c r="G3066" s="1"/>
    </row>
    <row r="3067" spans="5:7" x14ac:dyDescent="0.25">
      <c r="E3067" s="1"/>
      <c r="G3067" s="1"/>
    </row>
    <row r="3068" spans="5:7" x14ac:dyDescent="0.25">
      <c r="E3068" s="1"/>
      <c r="G3068" s="1"/>
    </row>
    <row r="3069" spans="5:7" x14ac:dyDescent="0.25">
      <c r="E3069" s="1"/>
      <c r="G3069" s="1"/>
    </row>
    <row r="3070" spans="5:7" x14ac:dyDescent="0.25">
      <c r="E3070" s="1"/>
      <c r="G3070" s="1"/>
    </row>
    <row r="3071" spans="5:7" x14ac:dyDescent="0.25">
      <c r="E3071" s="1"/>
      <c r="G3071" s="1"/>
    </row>
    <row r="3072" spans="5:7" x14ac:dyDescent="0.25">
      <c r="E3072" s="1"/>
      <c r="G3072" s="1"/>
    </row>
    <row r="3073" spans="5:7" x14ac:dyDescent="0.25">
      <c r="E3073" s="1"/>
      <c r="G3073" s="1"/>
    </row>
    <row r="3074" spans="5:7" x14ac:dyDescent="0.25">
      <c r="E3074" s="1"/>
      <c r="G3074" s="1"/>
    </row>
    <row r="3075" spans="5:7" x14ac:dyDescent="0.25">
      <c r="E3075" s="1"/>
      <c r="G3075" s="1"/>
    </row>
    <row r="3076" spans="5:7" x14ac:dyDescent="0.25">
      <c r="E3076" s="1"/>
      <c r="G3076" s="1"/>
    </row>
    <row r="3077" spans="5:7" x14ac:dyDescent="0.25">
      <c r="E3077" s="1"/>
      <c r="G3077" s="1"/>
    </row>
    <row r="3078" spans="5:7" x14ac:dyDescent="0.25">
      <c r="E3078" s="1"/>
      <c r="G3078" s="1"/>
    </row>
    <row r="3079" spans="5:7" x14ac:dyDescent="0.25">
      <c r="E3079" s="1"/>
      <c r="G3079" s="1"/>
    </row>
    <row r="3080" spans="5:7" x14ac:dyDescent="0.25">
      <c r="E3080" s="1"/>
      <c r="G3080" s="1"/>
    </row>
    <row r="3081" spans="5:7" x14ac:dyDescent="0.25">
      <c r="E3081" s="1"/>
      <c r="G3081" s="1"/>
    </row>
    <row r="3082" spans="5:7" x14ac:dyDescent="0.25">
      <c r="E3082" s="1"/>
      <c r="G3082" s="1"/>
    </row>
    <row r="3083" spans="5:7" x14ac:dyDescent="0.25">
      <c r="E3083" s="1"/>
      <c r="G3083" s="1"/>
    </row>
    <row r="3084" spans="5:7" x14ac:dyDescent="0.25">
      <c r="E3084" s="1"/>
      <c r="G3084" s="1"/>
    </row>
    <row r="3085" spans="5:7" x14ac:dyDescent="0.25">
      <c r="E3085" s="1"/>
      <c r="G3085" s="1"/>
    </row>
    <row r="3086" spans="5:7" x14ac:dyDescent="0.25">
      <c r="E3086" s="1"/>
      <c r="G3086" s="1"/>
    </row>
    <row r="3087" spans="5:7" x14ac:dyDescent="0.25">
      <c r="E3087" s="1"/>
      <c r="G3087" s="1"/>
    </row>
    <row r="3088" spans="5:7" x14ac:dyDescent="0.25">
      <c r="E3088" s="1"/>
      <c r="G3088" s="1"/>
    </row>
    <row r="3089" spans="5:7" x14ac:dyDescent="0.25">
      <c r="E3089" s="1"/>
      <c r="G3089" s="1"/>
    </row>
    <row r="3090" spans="5:7" x14ac:dyDescent="0.25">
      <c r="E3090" s="1"/>
      <c r="G3090" s="1"/>
    </row>
    <row r="3091" spans="5:7" x14ac:dyDescent="0.25">
      <c r="E3091" s="1"/>
      <c r="G3091" s="1"/>
    </row>
    <row r="3092" spans="5:7" x14ac:dyDescent="0.25">
      <c r="E3092" s="1"/>
      <c r="G3092" s="1"/>
    </row>
    <row r="3093" spans="5:7" x14ac:dyDescent="0.25">
      <c r="E3093" s="1"/>
      <c r="G3093" s="1"/>
    </row>
    <row r="3094" spans="5:7" x14ac:dyDescent="0.25">
      <c r="E3094" s="1"/>
      <c r="G3094" s="1"/>
    </row>
    <row r="3095" spans="5:7" x14ac:dyDescent="0.25">
      <c r="E3095" s="1"/>
      <c r="G3095" s="1"/>
    </row>
    <row r="3096" spans="5:7" x14ac:dyDescent="0.25">
      <c r="E3096" s="1"/>
      <c r="G3096" s="1"/>
    </row>
    <row r="3097" spans="5:7" x14ac:dyDescent="0.25">
      <c r="E3097" s="1"/>
      <c r="G3097" s="1"/>
    </row>
    <row r="3098" spans="5:7" x14ac:dyDescent="0.25">
      <c r="E3098" s="1"/>
      <c r="G3098" s="1"/>
    </row>
    <row r="3099" spans="5:7" x14ac:dyDescent="0.25">
      <c r="E3099" s="1"/>
      <c r="G3099" s="1"/>
    </row>
    <row r="3100" spans="5:7" x14ac:dyDescent="0.25">
      <c r="E3100" s="1"/>
      <c r="G3100" s="1"/>
    </row>
    <row r="3101" spans="5:7" x14ac:dyDescent="0.25">
      <c r="E3101" s="1"/>
      <c r="G3101" s="1"/>
    </row>
    <row r="3102" spans="5:7" x14ac:dyDescent="0.25">
      <c r="E3102" s="1"/>
      <c r="G3102" s="1"/>
    </row>
    <row r="3103" spans="5:7" x14ac:dyDescent="0.25">
      <c r="E3103" s="1"/>
      <c r="G3103" s="1"/>
    </row>
    <row r="3104" spans="5:7" x14ac:dyDescent="0.25">
      <c r="E3104" s="1"/>
      <c r="G3104" s="1"/>
    </row>
    <row r="3105" spans="5:7" x14ac:dyDescent="0.25">
      <c r="E3105" s="1"/>
      <c r="G3105" s="1"/>
    </row>
    <row r="3106" spans="5:7" x14ac:dyDescent="0.25">
      <c r="E3106" s="1"/>
      <c r="G3106" s="1"/>
    </row>
    <row r="3107" spans="5:7" x14ac:dyDescent="0.25">
      <c r="E3107" s="1"/>
      <c r="G3107" s="1"/>
    </row>
    <row r="3108" spans="5:7" x14ac:dyDescent="0.25">
      <c r="E3108" s="1"/>
      <c r="G3108" s="1"/>
    </row>
    <row r="3109" spans="5:7" x14ac:dyDescent="0.25">
      <c r="E3109" s="1"/>
      <c r="G3109" s="1"/>
    </row>
    <row r="3110" spans="5:7" x14ac:dyDescent="0.25">
      <c r="E3110" s="1"/>
      <c r="G3110" s="1"/>
    </row>
    <row r="3111" spans="5:7" x14ac:dyDescent="0.25">
      <c r="E3111" s="1"/>
      <c r="G3111" s="1"/>
    </row>
    <row r="3112" spans="5:7" x14ac:dyDescent="0.25">
      <c r="E3112" s="1"/>
      <c r="G3112" s="1"/>
    </row>
    <row r="3113" spans="5:7" x14ac:dyDescent="0.25">
      <c r="E3113" s="1"/>
      <c r="G3113" s="1"/>
    </row>
    <row r="3114" spans="5:7" x14ac:dyDescent="0.25">
      <c r="E3114" s="1"/>
      <c r="G3114" s="1"/>
    </row>
    <row r="3115" spans="5:7" x14ac:dyDescent="0.25">
      <c r="E3115" s="1"/>
      <c r="G3115" s="1"/>
    </row>
    <row r="3116" spans="5:7" x14ac:dyDescent="0.25">
      <c r="E3116" s="1"/>
      <c r="G3116" s="1"/>
    </row>
    <row r="3117" spans="5:7" x14ac:dyDescent="0.25">
      <c r="E3117" s="1"/>
      <c r="G3117" s="1"/>
    </row>
    <row r="3118" spans="5:7" x14ac:dyDescent="0.25">
      <c r="E3118" s="1"/>
      <c r="G3118" s="1"/>
    </row>
    <row r="3119" spans="5:7" x14ac:dyDescent="0.25">
      <c r="E3119" s="1"/>
      <c r="G3119" s="1"/>
    </row>
    <row r="3120" spans="5:7" x14ac:dyDescent="0.25">
      <c r="E3120" s="1"/>
      <c r="G3120" s="1"/>
    </row>
    <row r="3121" spans="5:7" x14ac:dyDescent="0.25">
      <c r="E3121" s="1"/>
      <c r="G3121" s="1"/>
    </row>
    <row r="3122" spans="5:7" x14ac:dyDescent="0.25">
      <c r="E3122" s="1"/>
      <c r="G3122" s="1"/>
    </row>
    <row r="3123" spans="5:7" x14ac:dyDescent="0.25">
      <c r="E3123" s="1"/>
      <c r="G3123" s="1"/>
    </row>
    <row r="3124" spans="5:7" x14ac:dyDescent="0.25">
      <c r="E3124" s="1"/>
      <c r="G3124" s="1"/>
    </row>
    <row r="3125" spans="5:7" x14ac:dyDescent="0.25">
      <c r="E3125" s="1"/>
      <c r="G3125" s="1"/>
    </row>
    <row r="3126" spans="5:7" x14ac:dyDescent="0.25">
      <c r="E3126" s="1"/>
      <c r="G3126" s="1"/>
    </row>
    <row r="3127" spans="5:7" x14ac:dyDescent="0.25">
      <c r="E3127" s="1"/>
      <c r="G3127" s="1"/>
    </row>
    <row r="3128" spans="5:7" x14ac:dyDescent="0.25">
      <c r="E3128" s="1"/>
      <c r="G3128" s="1"/>
    </row>
    <row r="3129" spans="5:7" x14ac:dyDescent="0.25">
      <c r="E3129" s="1"/>
      <c r="G3129" s="1"/>
    </row>
    <row r="3130" spans="5:7" x14ac:dyDescent="0.25">
      <c r="E3130" s="1"/>
      <c r="G3130" s="1"/>
    </row>
    <row r="3131" spans="5:7" x14ac:dyDescent="0.25">
      <c r="E3131" s="1"/>
      <c r="G3131" s="1"/>
    </row>
    <row r="3132" spans="5:7" x14ac:dyDescent="0.25">
      <c r="E3132" s="1"/>
      <c r="G3132" s="1"/>
    </row>
    <row r="3133" spans="5:7" x14ac:dyDescent="0.25">
      <c r="E3133" s="1"/>
      <c r="G3133" s="1"/>
    </row>
    <row r="3134" spans="5:7" x14ac:dyDescent="0.25">
      <c r="E3134" s="1"/>
      <c r="G3134" s="1"/>
    </row>
    <row r="3135" spans="5:7" x14ac:dyDescent="0.25">
      <c r="E3135" s="1"/>
      <c r="G3135" s="1"/>
    </row>
    <row r="3136" spans="5:7" x14ac:dyDescent="0.25">
      <c r="E3136" s="1"/>
      <c r="G3136" s="1"/>
    </row>
    <row r="3137" spans="5:7" x14ac:dyDescent="0.25">
      <c r="E3137" s="1"/>
      <c r="G3137" s="1"/>
    </row>
    <row r="3138" spans="5:7" x14ac:dyDescent="0.25">
      <c r="E3138" s="1"/>
      <c r="G3138" s="1"/>
    </row>
    <row r="3139" spans="5:7" x14ac:dyDescent="0.25">
      <c r="E3139" s="1"/>
      <c r="G3139" s="1"/>
    </row>
    <row r="3140" spans="5:7" x14ac:dyDescent="0.25">
      <c r="E3140" s="1"/>
      <c r="G3140" s="1"/>
    </row>
    <row r="3141" spans="5:7" x14ac:dyDescent="0.25">
      <c r="E3141" s="1"/>
      <c r="G3141" s="1"/>
    </row>
    <row r="3142" spans="5:7" x14ac:dyDescent="0.25">
      <c r="E3142" s="1"/>
      <c r="G3142" s="1"/>
    </row>
    <row r="3143" spans="5:7" x14ac:dyDescent="0.25">
      <c r="E3143" s="1"/>
      <c r="G3143" s="1"/>
    </row>
    <row r="3144" spans="5:7" x14ac:dyDescent="0.25">
      <c r="E3144" s="1"/>
      <c r="G3144" s="1"/>
    </row>
    <row r="3145" spans="5:7" x14ac:dyDescent="0.25">
      <c r="E3145" s="1"/>
      <c r="G3145" s="1"/>
    </row>
    <row r="3146" spans="5:7" x14ac:dyDescent="0.25">
      <c r="E3146" s="1"/>
      <c r="G3146" s="1"/>
    </row>
    <row r="3147" spans="5:7" x14ac:dyDescent="0.25">
      <c r="E3147" s="1"/>
      <c r="G3147" s="1"/>
    </row>
    <row r="3148" spans="5:7" x14ac:dyDescent="0.25">
      <c r="E3148" s="1"/>
      <c r="G3148" s="1"/>
    </row>
    <row r="3149" spans="5:7" x14ac:dyDescent="0.25">
      <c r="E3149" s="1"/>
      <c r="G3149" s="1"/>
    </row>
    <row r="3150" spans="5:7" x14ac:dyDescent="0.25">
      <c r="E3150" s="1"/>
      <c r="G3150" s="1"/>
    </row>
    <row r="3151" spans="5:7" x14ac:dyDescent="0.25">
      <c r="E3151" s="1"/>
      <c r="G3151" s="1"/>
    </row>
    <row r="3152" spans="5:7" x14ac:dyDescent="0.25">
      <c r="E3152" s="1"/>
      <c r="G3152" s="1"/>
    </row>
    <row r="3153" spans="5:7" x14ac:dyDescent="0.25">
      <c r="E3153" s="1"/>
      <c r="G3153" s="1"/>
    </row>
    <row r="3154" spans="5:7" x14ac:dyDescent="0.25">
      <c r="E3154" s="1"/>
      <c r="G3154" s="1"/>
    </row>
    <row r="3155" spans="5:7" x14ac:dyDescent="0.25">
      <c r="E3155" s="1"/>
      <c r="G3155" s="1"/>
    </row>
    <row r="3156" spans="5:7" x14ac:dyDescent="0.25">
      <c r="E3156" s="1"/>
      <c r="G3156" s="1"/>
    </row>
    <row r="3157" spans="5:7" x14ac:dyDescent="0.25">
      <c r="E3157" s="1"/>
      <c r="G3157" s="1"/>
    </row>
    <row r="3158" spans="5:7" x14ac:dyDescent="0.25">
      <c r="E3158" s="1"/>
      <c r="G3158" s="1"/>
    </row>
    <row r="3159" spans="5:7" x14ac:dyDescent="0.25">
      <c r="E3159" s="1"/>
      <c r="G3159" s="1"/>
    </row>
    <row r="3160" spans="5:7" x14ac:dyDescent="0.25">
      <c r="E3160" s="1"/>
      <c r="G3160" s="1"/>
    </row>
    <row r="3161" spans="5:7" x14ac:dyDescent="0.25">
      <c r="E3161" s="1"/>
      <c r="G3161" s="1"/>
    </row>
    <row r="3162" spans="5:7" x14ac:dyDescent="0.25">
      <c r="E3162" s="1"/>
      <c r="G3162" s="1"/>
    </row>
    <row r="3163" spans="5:7" x14ac:dyDescent="0.25">
      <c r="E3163" s="1"/>
      <c r="G3163" s="1"/>
    </row>
    <row r="3164" spans="5:7" x14ac:dyDescent="0.25">
      <c r="E3164" s="1"/>
      <c r="G3164" s="1"/>
    </row>
    <row r="3165" spans="5:7" x14ac:dyDescent="0.25">
      <c r="E3165" s="1"/>
      <c r="G3165" s="1"/>
    </row>
    <row r="3166" spans="5:7" x14ac:dyDescent="0.25">
      <c r="E3166" s="1"/>
      <c r="G3166" s="1"/>
    </row>
    <row r="3167" spans="5:7" x14ac:dyDescent="0.25">
      <c r="E3167" s="1"/>
      <c r="G3167" s="1"/>
    </row>
    <row r="3168" spans="5:7" x14ac:dyDescent="0.25">
      <c r="E3168" s="1"/>
      <c r="G3168" s="1"/>
    </row>
    <row r="3169" spans="5:7" x14ac:dyDescent="0.25">
      <c r="E3169" s="1"/>
      <c r="G3169" s="1"/>
    </row>
    <row r="3170" spans="5:7" x14ac:dyDescent="0.25">
      <c r="E3170" s="1"/>
      <c r="G3170" s="1"/>
    </row>
    <row r="3171" spans="5:7" x14ac:dyDescent="0.25">
      <c r="E3171" s="1"/>
      <c r="G3171" s="1"/>
    </row>
    <row r="3172" spans="5:7" x14ac:dyDescent="0.25">
      <c r="E3172" s="1"/>
      <c r="G3172" s="1"/>
    </row>
    <row r="3173" spans="5:7" x14ac:dyDescent="0.25">
      <c r="E3173" s="1"/>
      <c r="G3173" s="1"/>
    </row>
    <row r="3174" spans="5:7" x14ac:dyDescent="0.25">
      <c r="E3174" s="1"/>
      <c r="G3174" s="1"/>
    </row>
    <row r="3175" spans="5:7" x14ac:dyDescent="0.25">
      <c r="E3175" s="1"/>
      <c r="G3175" s="1"/>
    </row>
    <row r="3176" spans="5:7" x14ac:dyDescent="0.25">
      <c r="E3176" s="1"/>
      <c r="G3176" s="1"/>
    </row>
    <row r="3177" spans="5:7" x14ac:dyDescent="0.25">
      <c r="E3177" s="1"/>
      <c r="G3177" s="1"/>
    </row>
    <row r="3178" spans="5:7" x14ac:dyDescent="0.25">
      <c r="E3178" s="1"/>
      <c r="G3178" s="1"/>
    </row>
    <row r="3179" spans="5:7" x14ac:dyDescent="0.25">
      <c r="E3179" s="1"/>
      <c r="G3179" s="1"/>
    </row>
    <row r="3180" spans="5:7" x14ac:dyDescent="0.25">
      <c r="E3180" s="1"/>
      <c r="G3180" s="1"/>
    </row>
    <row r="3181" spans="5:7" x14ac:dyDescent="0.25">
      <c r="E3181" s="1"/>
      <c r="G3181" s="1"/>
    </row>
    <row r="3182" spans="5:7" x14ac:dyDescent="0.25">
      <c r="E3182" s="1"/>
      <c r="G3182" s="1"/>
    </row>
    <row r="3183" spans="5:7" x14ac:dyDescent="0.25">
      <c r="E3183" s="1"/>
      <c r="G3183" s="1"/>
    </row>
    <row r="3184" spans="5:7" x14ac:dyDescent="0.25">
      <c r="E3184" s="1"/>
      <c r="G3184" s="1"/>
    </row>
    <row r="3185" spans="5:7" x14ac:dyDescent="0.25">
      <c r="E3185" s="1"/>
      <c r="G3185" s="1"/>
    </row>
    <row r="3186" spans="5:7" x14ac:dyDescent="0.25">
      <c r="E3186" s="1"/>
      <c r="G3186" s="1"/>
    </row>
    <row r="3187" spans="5:7" x14ac:dyDescent="0.25">
      <c r="E3187" s="1"/>
      <c r="G3187" s="1"/>
    </row>
    <row r="3188" spans="5:7" x14ac:dyDescent="0.25">
      <c r="E3188" s="1"/>
      <c r="G3188" s="1"/>
    </row>
    <row r="3189" spans="5:7" x14ac:dyDescent="0.25">
      <c r="E3189" s="1"/>
      <c r="G3189" s="1"/>
    </row>
    <row r="3190" spans="5:7" x14ac:dyDescent="0.25">
      <c r="E3190" s="1"/>
      <c r="G3190" s="1"/>
    </row>
    <row r="3191" spans="5:7" x14ac:dyDescent="0.25">
      <c r="E3191" s="1"/>
      <c r="G3191" s="1"/>
    </row>
    <row r="3192" spans="5:7" x14ac:dyDescent="0.25">
      <c r="E3192" s="1"/>
      <c r="G3192" s="1"/>
    </row>
    <row r="3193" spans="5:7" x14ac:dyDescent="0.25">
      <c r="E3193" s="1"/>
      <c r="G3193" s="1"/>
    </row>
    <row r="3194" spans="5:7" x14ac:dyDescent="0.25">
      <c r="E3194" s="1"/>
      <c r="G3194" s="1"/>
    </row>
    <row r="3195" spans="5:7" x14ac:dyDescent="0.25">
      <c r="E3195" s="1"/>
      <c r="G3195" s="1"/>
    </row>
    <row r="3196" spans="5:7" x14ac:dyDescent="0.25">
      <c r="E3196" s="1"/>
      <c r="G3196" s="1"/>
    </row>
    <row r="3197" spans="5:7" x14ac:dyDescent="0.25">
      <c r="E3197" s="1"/>
      <c r="G3197" s="1"/>
    </row>
    <row r="3198" spans="5:7" x14ac:dyDescent="0.25">
      <c r="E3198" s="1"/>
      <c r="G3198" s="1"/>
    </row>
    <row r="3199" spans="5:7" x14ac:dyDescent="0.25">
      <c r="E3199" s="1"/>
      <c r="G3199" s="1"/>
    </row>
    <row r="3200" spans="5:7" x14ac:dyDescent="0.25">
      <c r="E3200" s="1"/>
      <c r="G3200" s="1"/>
    </row>
    <row r="3201" spans="5:7" x14ac:dyDescent="0.25">
      <c r="E3201" s="1"/>
      <c r="G3201" s="1"/>
    </row>
    <row r="3202" spans="5:7" x14ac:dyDescent="0.25">
      <c r="E3202" s="1"/>
      <c r="G3202" s="1"/>
    </row>
    <row r="3203" spans="5:7" x14ac:dyDescent="0.25">
      <c r="E3203" s="1"/>
      <c r="G3203" s="1"/>
    </row>
    <row r="3204" spans="5:7" x14ac:dyDescent="0.25">
      <c r="E3204" s="1"/>
      <c r="G3204" s="1"/>
    </row>
    <row r="3205" spans="5:7" x14ac:dyDescent="0.25">
      <c r="E3205" s="1"/>
      <c r="G3205" s="1"/>
    </row>
    <row r="3206" spans="5:7" x14ac:dyDescent="0.25">
      <c r="E3206" s="1"/>
      <c r="G3206" s="1"/>
    </row>
    <row r="3207" spans="5:7" x14ac:dyDescent="0.25">
      <c r="E3207" s="1"/>
      <c r="G3207" s="1"/>
    </row>
    <row r="3208" spans="5:7" x14ac:dyDescent="0.25">
      <c r="E3208" s="1"/>
      <c r="G3208" s="1"/>
    </row>
    <row r="3209" spans="5:7" x14ac:dyDescent="0.25">
      <c r="E3209" s="1"/>
      <c r="G3209" s="1"/>
    </row>
    <row r="3210" spans="5:7" x14ac:dyDescent="0.25">
      <c r="E3210" s="1"/>
      <c r="G3210" s="1"/>
    </row>
    <row r="3211" spans="5:7" x14ac:dyDescent="0.25">
      <c r="E3211" s="1"/>
      <c r="G3211" s="1"/>
    </row>
    <row r="3212" spans="5:7" x14ac:dyDescent="0.25">
      <c r="E3212" s="1"/>
      <c r="G3212" s="1"/>
    </row>
    <row r="3213" spans="5:7" x14ac:dyDescent="0.25">
      <c r="E3213" s="1"/>
      <c r="G3213" s="1"/>
    </row>
    <row r="3214" spans="5:7" x14ac:dyDescent="0.25">
      <c r="E3214" s="1"/>
      <c r="G3214" s="1"/>
    </row>
    <row r="3215" spans="5:7" x14ac:dyDescent="0.25">
      <c r="E3215" s="1"/>
      <c r="G3215" s="1"/>
    </row>
    <row r="3216" spans="5:7" x14ac:dyDescent="0.25">
      <c r="E3216" s="1"/>
      <c r="G3216" s="1"/>
    </row>
    <row r="3217" spans="5:7" x14ac:dyDescent="0.25">
      <c r="E3217" s="1"/>
      <c r="G3217" s="1"/>
    </row>
    <row r="3218" spans="5:7" x14ac:dyDescent="0.25">
      <c r="E3218" s="1"/>
      <c r="G3218" s="1"/>
    </row>
    <row r="3219" spans="5:7" x14ac:dyDescent="0.25">
      <c r="E3219" s="1"/>
      <c r="G3219" s="1"/>
    </row>
    <row r="3220" spans="5:7" x14ac:dyDescent="0.25">
      <c r="E3220" s="1"/>
      <c r="G3220" s="1"/>
    </row>
    <row r="3221" spans="5:7" x14ac:dyDescent="0.25">
      <c r="E3221" s="1"/>
      <c r="G3221" s="1"/>
    </row>
    <row r="3222" spans="5:7" x14ac:dyDescent="0.25">
      <c r="E3222" s="1"/>
      <c r="G3222" s="1"/>
    </row>
    <row r="3223" spans="5:7" x14ac:dyDescent="0.25">
      <c r="E3223" s="1"/>
      <c r="G3223" s="1"/>
    </row>
    <row r="3224" spans="5:7" x14ac:dyDescent="0.25">
      <c r="E3224" s="1"/>
      <c r="G3224" s="1"/>
    </row>
    <row r="3225" spans="5:7" x14ac:dyDescent="0.25">
      <c r="E3225" s="1"/>
      <c r="G3225" s="1"/>
    </row>
    <row r="3226" spans="5:7" x14ac:dyDescent="0.25">
      <c r="E3226" s="1"/>
      <c r="G3226" s="1"/>
    </row>
    <row r="3227" spans="5:7" x14ac:dyDescent="0.25">
      <c r="E3227" s="1"/>
      <c r="G3227" s="1"/>
    </row>
    <row r="3228" spans="5:7" x14ac:dyDescent="0.25">
      <c r="E3228" s="1"/>
      <c r="G3228" s="1"/>
    </row>
    <row r="3229" spans="5:7" x14ac:dyDescent="0.25">
      <c r="E3229" s="1"/>
      <c r="G3229" s="1"/>
    </row>
    <row r="3230" spans="5:7" x14ac:dyDescent="0.25">
      <c r="E3230" s="1"/>
      <c r="G3230" s="1"/>
    </row>
    <row r="3231" spans="5:7" x14ac:dyDescent="0.25">
      <c r="E3231" s="1"/>
      <c r="G3231" s="1"/>
    </row>
    <row r="3232" spans="5:7" x14ac:dyDescent="0.25">
      <c r="E3232" s="1"/>
      <c r="G3232" s="1"/>
    </row>
    <row r="3233" spans="5:7" x14ac:dyDescent="0.25">
      <c r="E3233" s="1"/>
      <c r="G3233" s="1"/>
    </row>
    <row r="3234" spans="5:7" x14ac:dyDescent="0.25">
      <c r="E3234" s="1"/>
      <c r="G3234" s="1"/>
    </row>
    <row r="3235" spans="5:7" x14ac:dyDescent="0.25">
      <c r="E3235" s="1"/>
      <c r="G3235" s="1"/>
    </row>
    <row r="3236" spans="5:7" x14ac:dyDescent="0.25">
      <c r="E3236" s="1"/>
      <c r="G3236" s="1"/>
    </row>
    <row r="3237" spans="5:7" x14ac:dyDescent="0.25">
      <c r="E3237" s="1"/>
      <c r="G3237" s="1"/>
    </row>
    <row r="3238" spans="5:7" x14ac:dyDescent="0.25">
      <c r="E3238" s="1"/>
      <c r="G3238" s="1"/>
    </row>
    <row r="3239" spans="5:7" x14ac:dyDescent="0.25">
      <c r="E3239" s="1"/>
      <c r="G3239" s="1"/>
    </row>
    <row r="3240" spans="5:7" x14ac:dyDescent="0.25">
      <c r="E3240" s="1"/>
      <c r="G3240" s="1"/>
    </row>
    <row r="3241" spans="5:7" x14ac:dyDescent="0.25">
      <c r="E3241" s="1"/>
      <c r="G3241" s="1"/>
    </row>
    <row r="3242" spans="5:7" x14ac:dyDescent="0.25">
      <c r="E3242" s="1"/>
      <c r="G3242" s="1"/>
    </row>
    <row r="3243" spans="5:7" x14ac:dyDescent="0.25">
      <c r="E3243" s="1"/>
      <c r="G3243" s="1"/>
    </row>
    <row r="3244" spans="5:7" x14ac:dyDescent="0.25">
      <c r="E3244" s="1"/>
      <c r="G3244" s="1"/>
    </row>
    <row r="3245" spans="5:7" x14ac:dyDescent="0.25">
      <c r="E3245" s="1"/>
      <c r="G3245" s="1"/>
    </row>
    <row r="3246" spans="5:7" x14ac:dyDescent="0.25">
      <c r="E3246" s="1"/>
      <c r="G3246" s="1"/>
    </row>
    <row r="3247" spans="5:7" x14ac:dyDescent="0.25">
      <c r="E3247" s="1"/>
      <c r="G3247" s="1"/>
    </row>
    <row r="3248" spans="5:7" x14ac:dyDescent="0.25">
      <c r="E3248" s="1"/>
      <c r="G3248" s="1"/>
    </row>
    <row r="3249" spans="5:7" x14ac:dyDescent="0.25">
      <c r="E3249" s="1"/>
      <c r="G3249" s="1"/>
    </row>
    <row r="3250" spans="5:7" x14ac:dyDescent="0.25">
      <c r="E3250" s="1"/>
      <c r="G3250" s="1"/>
    </row>
    <row r="3251" spans="5:7" x14ac:dyDescent="0.25">
      <c r="E3251" s="1"/>
      <c r="G3251" s="1"/>
    </row>
    <row r="3252" spans="5:7" x14ac:dyDescent="0.25">
      <c r="E3252" s="1"/>
      <c r="G3252" s="1"/>
    </row>
    <row r="3253" spans="5:7" x14ac:dyDescent="0.25">
      <c r="E3253" s="1"/>
      <c r="G3253" s="1"/>
    </row>
    <row r="3254" spans="5:7" x14ac:dyDescent="0.25">
      <c r="E3254" s="1"/>
      <c r="G3254" s="1"/>
    </row>
    <row r="3255" spans="5:7" x14ac:dyDescent="0.25">
      <c r="E3255" s="1"/>
      <c r="G3255" s="1"/>
    </row>
    <row r="3256" spans="5:7" x14ac:dyDescent="0.25">
      <c r="E3256" s="1"/>
      <c r="G3256" s="1"/>
    </row>
    <row r="3257" spans="5:7" x14ac:dyDescent="0.25">
      <c r="E3257" s="1"/>
      <c r="G3257" s="1"/>
    </row>
    <row r="3258" spans="5:7" x14ac:dyDescent="0.25">
      <c r="E3258" s="1"/>
      <c r="G3258" s="1"/>
    </row>
    <row r="3259" spans="5:7" x14ac:dyDescent="0.25">
      <c r="E3259" s="1"/>
      <c r="G3259" s="1"/>
    </row>
    <row r="3260" spans="5:7" x14ac:dyDescent="0.25">
      <c r="E3260" s="1"/>
      <c r="G3260" s="1"/>
    </row>
    <row r="3261" spans="5:7" x14ac:dyDescent="0.25">
      <c r="E3261" s="1"/>
      <c r="G3261" s="1"/>
    </row>
    <row r="3262" spans="5:7" x14ac:dyDescent="0.25">
      <c r="E3262" s="1"/>
      <c r="G3262" s="1"/>
    </row>
    <row r="3263" spans="5:7" x14ac:dyDescent="0.25">
      <c r="E3263" s="1"/>
      <c r="G3263" s="1"/>
    </row>
    <row r="3264" spans="5:7" x14ac:dyDescent="0.25">
      <c r="E3264" s="1"/>
      <c r="G3264" s="1"/>
    </row>
    <row r="3265" spans="5:7" x14ac:dyDescent="0.25">
      <c r="E3265" s="1"/>
      <c r="G3265" s="1"/>
    </row>
    <row r="3266" spans="5:7" x14ac:dyDescent="0.25">
      <c r="E3266" s="1"/>
      <c r="G3266" s="1"/>
    </row>
    <row r="3267" spans="5:7" x14ac:dyDescent="0.25">
      <c r="E3267" s="1"/>
      <c r="G3267" s="1"/>
    </row>
    <row r="3268" spans="5:7" x14ac:dyDescent="0.25">
      <c r="E3268" s="1"/>
      <c r="G3268" s="1"/>
    </row>
    <row r="3269" spans="5:7" x14ac:dyDescent="0.25">
      <c r="E3269" s="1"/>
      <c r="G3269" s="1"/>
    </row>
    <row r="3270" spans="5:7" x14ac:dyDescent="0.25">
      <c r="E3270" s="1"/>
      <c r="G3270" s="1"/>
    </row>
    <row r="3271" spans="5:7" x14ac:dyDescent="0.25">
      <c r="E3271" s="1"/>
      <c r="G3271" s="1"/>
    </row>
    <row r="3272" spans="5:7" x14ac:dyDescent="0.25">
      <c r="E3272" s="1"/>
      <c r="G3272" s="1"/>
    </row>
    <row r="3273" spans="5:7" x14ac:dyDescent="0.25">
      <c r="E3273" s="1"/>
      <c r="G3273" s="1"/>
    </row>
    <row r="3274" spans="5:7" x14ac:dyDescent="0.25">
      <c r="E3274" s="1"/>
      <c r="G3274" s="1"/>
    </row>
    <row r="3275" spans="5:7" x14ac:dyDescent="0.25">
      <c r="E3275" s="1"/>
      <c r="G3275" s="1"/>
    </row>
    <row r="3276" spans="5:7" x14ac:dyDescent="0.25">
      <c r="E3276" s="1"/>
      <c r="G3276" s="1"/>
    </row>
    <row r="3277" spans="5:7" x14ac:dyDescent="0.25">
      <c r="E3277" s="1"/>
      <c r="G3277" s="1"/>
    </row>
    <row r="3278" spans="5:7" x14ac:dyDescent="0.25">
      <c r="E3278" s="1"/>
      <c r="G3278" s="1"/>
    </row>
    <row r="3279" spans="5:7" x14ac:dyDescent="0.25">
      <c r="E3279" s="1"/>
      <c r="G3279" s="1"/>
    </row>
    <row r="3280" spans="5:7" x14ac:dyDescent="0.25">
      <c r="E3280" s="1"/>
      <c r="G3280" s="1"/>
    </row>
    <row r="3281" spans="5:7" x14ac:dyDescent="0.25">
      <c r="E3281" s="1"/>
      <c r="G3281" s="1"/>
    </row>
    <row r="3282" spans="5:7" x14ac:dyDescent="0.25">
      <c r="E3282" s="1"/>
      <c r="G3282" s="1"/>
    </row>
    <row r="3283" spans="5:7" x14ac:dyDescent="0.25">
      <c r="E3283" s="1"/>
      <c r="G3283" s="1"/>
    </row>
    <row r="3284" spans="5:7" x14ac:dyDescent="0.25">
      <c r="E3284" s="1"/>
      <c r="G3284" s="1"/>
    </row>
    <row r="3285" spans="5:7" x14ac:dyDescent="0.25">
      <c r="E3285" s="1"/>
      <c r="G3285" s="1"/>
    </row>
    <row r="3286" spans="5:7" x14ac:dyDescent="0.25">
      <c r="E3286" s="1"/>
      <c r="G3286" s="1"/>
    </row>
    <row r="3287" spans="5:7" x14ac:dyDescent="0.25">
      <c r="E3287" s="1"/>
      <c r="G3287" s="1"/>
    </row>
    <row r="3288" spans="5:7" x14ac:dyDescent="0.25">
      <c r="E3288" s="1"/>
      <c r="G3288" s="1"/>
    </row>
    <row r="3289" spans="5:7" x14ac:dyDescent="0.25">
      <c r="E3289" s="1"/>
      <c r="G3289" s="1"/>
    </row>
    <row r="3290" spans="5:7" x14ac:dyDescent="0.25">
      <c r="E3290" s="1"/>
      <c r="G3290" s="1"/>
    </row>
    <row r="3291" spans="5:7" x14ac:dyDescent="0.25">
      <c r="E3291" s="1"/>
      <c r="G3291" s="1"/>
    </row>
    <row r="3292" spans="5:7" x14ac:dyDescent="0.25">
      <c r="E3292" s="1"/>
      <c r="G3292" s="1"/>
    </row>
    <row r="3293" spans="5:7" x14ac:dyDescent="0.25">
      <c r="E3293" s="1"/>
      <c r="G3293" s="1"/>
    </row>
    <row r="3294" spans="5:7" x14ac:dyDescent="0.25">
      <c r="E3294" s="1"/>
      <c r="G3294" s="1"/>
    </row>
    <row r="3295" spans="5:7" x14ac:dyDescent="0.25">
      <c r="E3295" s="1"/>
      <c r="G3295" s="1"/>
    </row>
    <row r="3296" spans="5:7" x14ac:dyDescent="0.25">
      <c r="E3296" s="1"/>
      <c r="G3296" s="1"/>
    </row>
    <row r="3297" spans="5:7" x14ac:dyDescent="0.25">
      <c r="E3297" s="1"/>
      <c r="G3297" s="1"/>
    </row>
    <row r="3298" spans="5:7" x14ac:dyDescent="0.25">
      <c r="E3298" s="1"/>
      <c r="G3298" s="1"/>
    </row>
    <row r="3299" spans="5:7" x14ac:dyDescent="0.25">
      <c r="E3299" s="1"/>
      <c r="G3299" s="1"/>
    </row>
    <row r="3300" spans="5:7" x14ac:dyDescent="0.25">
      <c r="E3300" s="1"/>
      <c r="G3300" s="1"/>
    </row>
    <row r="3301" spans="5:7" x14ac:dyDescent="0.25">
      <c r="E3301" s="1"/>
      <c r="G3301" s="1"/>
    </row>
    <row r="3302" spans="5:7" x14ac:dyDescent="0.25">
      <c r="E3302" s="1"/>
      <c r="G3302" s="1"/>
    </row>
    <row r="3303" spans="5:7" x14ac:dyDescent="0.25">
      <c r="E3303" s="1"/>
      <c r="G3303" s="1"/>
    </row>
    <row r="3304" spans="5:7" x14ac:dyDescent="0.25">
      <c r="E3304" s="1"/>
      <c r="G3304" s="1"/>
    </row>
    <row r="3305" spans="5:7" x14ac:dyDescent="0.25">
      <c r="E3305" s="1"/>
      <c r="G3305" s="1"/>
    </row>
    <row r="3306" spans="5:7" x14ac:dyDescent="0.25">
      <c r="E3306" s="1"/>
      <c r="G3306" s="1"/>
    </row>
    <row r="3307" spans="5:7" x14ac:dyDescent="0.25">
      <c r="E3307" s="1"/>
      <c r="G3307" s="1"/>
    </row>
    <row r="3308" spans="5:7" x14ac:dyDescent="0.25">
      <c r="E3308" s="1"/>
      <c r="G3308" s="1"/>
    </row>
    <row r="3309" spans="5:7" x14ac:dyDescent="0.25">
      <c r="E3309" s="1"/>
      <c r="G3309" s="1"/>
    </row>
    <row r="3310" spans="5:7" x14ac:dyDescent="0.25">
      <c r="E3310" s="1"/>
      <c r="G3310" s="1"/>
    </row>
    <row r="3311" spans="5:7" x14ac:dyDescent="0.25">
      <c r="E3311" s="1"/>
      <c r="G3311" s="1"/>
    </row>
    <row r="3312" spans="5:7" x14ac:dyDescent="0.25">
      <c r="E3312" s="1"/>
      <c r="G3312" s="1"/>
    </row>
    <row r="3313" spans="5:7" x14ac:dyDescent="0.25">
      <c r="E3313" s="1"/>
      <c r="G3313" s="1"/>
    </row>
    <row r="3314" spans="5:7" x14ac:dyDescent="0.25">
      <c r="E3314" s="1"/>
      <c r="G3314" s="1"/>
    </row>
    <row r="3315" spans="5:7" x14ac:dyDescent="0.25">
      <c r="E3315" s="1"/>
      <c r="G3315" s="1"/>
    </row>
    <row r="3316" spans="5:7" x14ac:dyDescent="0.25">
      <c r="E3316" s="1"/>
      <c r="G3316" s="1"/>
    </row>
    <row r="3317" spans="5:7" x14ac:dyDescent="0.25">
      <c r="E3317" s="1"/>
      <c r="G3317" s="1"/>
    </row>
    <row r="3318" spans="5:7" x14ac:dyDescent="0.25">
      <c r="E3318" s="1"/>
      <c r="G3318" s="1"/>
    </row>
    <row r="3319" spans="5:7" x14ac:dyDescent="0.25">
      <c r="E3319" s="1"/>
      <c r="G3319" s="1"/>
    </row>
    <row r="3320" spans="5:7" x14ac:dyDescent="0.25">
      <c r="E3320" s="1"/>
      <c r="G3320" s="1"/>
    </row>
    <row r="3321" spans="5:7" x14ac:dyDescent="0.25">
      <c r="E3321" s="1"/>
      <c r="G3321" s="1"/>
    </row>
    <row r="3322" spans="5:7" x14ac:dyDescent="0.25">
      <c r="E3322" s="1"/>
      <c r="G3322" s="1"/>
    </row>
    <row r="3323" spans="5:7" x14ac:dyDescent="0.25">
      <c r="E3323" s="1"/>
      <c r="G3323" s="1"/>
    </row>
    <row r="3324" spans="5:7" x14ac:dyDescent="0.25">
      <c r="E3324" s="1"/>
      <c r="G3324" s="1"/>
    </row>
    <row r="3325" spans="5:7" x14ac:dyDescent="0.25">
      <c r="E3325" s="1"/>
      <c r="G3325" s="1"/>
    </row>
    <row r="3326" spans="5:7" x14ac:dyDescent="0.25">
      <c r="E3326" s="1"/>
      <c r="G3326" s="1"/>
    </row>
    <row r="3327" spans="5:7" x14ac:dyDescent="0.25">
      <c r="E3327" s="1"/>
      <c r="G3327" s="1"/>
    </row>
    <row r="3328" spans="5:7" x14ac:dyDescent="0.25">
      <c r="E3328" s="1"/>
      <c r="G3328" s="1"/>
    </row>
    <row r="3329" spans="5:7" x14ac:dyDescent="0.25">
      <c r="E3329" s="1"/>
      <c r="G3329" s="1"/>
    </row>
    <row r="3330" spans="5:7" x14ac:dyDescent="0.25">
      <c r="E3330" s="1"/>
      <c r="G3330" s="1"/>
    </row>
    <row r="3331" spans="5:7" x14ac:dyDescent="0.25">
      <c r="E3331" s="1"/>
      <c r="G3331" s="1"/>
    </row>
    <row r="3332" spans="5:7" x14ac:dyDescent="0.25">
      <c r="E3332" s="1"/>
      <c r="G3332" s="1"/>
    </row>
    <row r="3333" spans="5:7" x14ac:dyDescent="0.25">
      <c r="E3333" s="1"/>
      <c r="G3333" s="1"/>
    </row>
    <row r="3334" spans="5:7" x14ac:dyDescent="0.25">
      <c r="E3334" s="1"/>
      <c r="G3334" s="1"/>
    </row>
    <row r="3335" spans="5:7" x14ac:dyDescent="0.25">
      <c r="E3335" s="1"/>
      <c r="G3335" s="1"/>
    </row>
    <row r="3336" spans="5:7" x14ac:dyDescent="0.25">
      <c r="E3336" s="1"/>
      <c r="G3336" s="1"/>
    </row>
    <row r="3337" spans="5:7" x14ac:dyDescent="0.25">
      <c r="E3337" s="1"/>
      <c r="G3337" s="1"/>
    </row>
    <row r="3338" spans="5:7" x14ac:dyDescent="0.25">
      <c r="E3338" s="1"/>
      <c r="G3338" s="1"/>
    </row>
    <row r="3339" spans="5:7" x14ac:dyDescent="0.25">
      <c r="E3339" s="1"/>
      <c r="G3339" s="1"/>
    </row>
    <row r="3340" spans="5:7" x14ac:dyDescent="0.25">
      <c r="E3340" s="1"/>
      <c r="G3340" s="1"/>
    </row>
    <row r="3341" spans="5:7" x14ac:dyDescent="0.25">
      <c r="E3341" s="1"/>
      <c r="G3341" s="1"/>
    </row>
    <row r="3342" spans="5:7" x14ac:dyDescent="0.25">
      <c r="E3342" s="1"/>
      <c r="G3342" s="1"/>
    </row>
    <row r="3343" spans="5:7" x14ac:dyDescent="0.25">
      <c r="E3343" s="1"/>
      <c r="G3343" s="1"/>
    </row>
    <row r="3344" spans="5:7" x14ac:dyDescent="0.25">
      <c r="E3344" s="1"/>
      <c r="G3344" s="1"/>
    </row>
    <row r="3345" spans="5:7" x14ac:dyDescent="0.25">
      <c r="E3345" s="1"/>
      <c r="G3345" s="1"/>
    </row>
    <row r="3346" spans="5:7" x14ac:dyDescent="0.25">
      <c r="E3346" s="1"/>
      <c r="G3346" s="1"/>
    </row>
    <row r="3347" spans="5:7" x14ac:dyDescent="0.25">
      <c r="E3347" s="1"/>
      <c r="G3347" s="1"/>
    </row>
    <row r="3348" spans="5:7" x14ac:dyDescent="0.25">
      <c r="E3348" s="1"/>
      <c r="G3348" s="1"/>
    </row>
    <row r="3349" spans="5:7" x14ac:dyDescent="0.25">
      <c r="E3349" s="1"/>
      <c r="G3349" s="1"/>
    </row>
    <row r="3350" spans="5:7" x14ac:dyDescent="0.25">
      <c r="E3350" s="1"/>
      <c r="G3350" s="1"/>
    </row>
    <row r="3351" spans="5:7" x14ac:dyDescent="0.25">
      <c r="E3351" s="1"/>
      <c r="G3351" s="1"/>
    </row>
    <row r="3352" spans="5:7" x14ac:dyDescent="0.25">
      <c r="E3352" s="1"/>
      <c r="G3352" s="1"/>
    </row>
    <row r="3353" spans="5:7" x14ac:dyDescent="0.25">
      <c r="E3353" s="1"/>
      <c r="G3353" s="1"/>
    </row>
    <row r="3354" spans="5:7" x14ac:dyDescent="0.25">
      <c r="E3354" s="1"/>
      <c r="G3354" s="1"/>
    </row>
    <row r="3355" spans="5:7" x14ac:dyDescent="0.25">
      <c r="E3355" s="1"/>
      <c r="G3355" s="1"/>
    </row>
    <row r="3356" spans="5:7" x14ac:dyDescent="0.25">
      <c r="E3356" s="1"/>
      <c r="G3356" s="1"/>
    </row>
    <row r="3357" spans="5:7" x14ac:dyDescent="0.25">
      <c r="E3357" s="1"/>
      <c r="G3357" s="1"/>
    </row>
    <row r="3358" spans="5:7" x14ac:dyDescent="0.25">
      <c r="E3358" s="1"/>
      <c r="G3358" s="1"/>
    </row>
    <row r="3359" spans="5:7" x14ac:dyDescent="0.25">
      <c r="E3359" s="1"/>
      <c r="G3359" s="1"/>
    </row>
    <row r="3360" spans="5:7" x14ac:dyDescent="0.25">
      <c r="E3360" s="1"/>
      <c r="G3360" s="1"/>
    </row>
    <row r="3361" spans="5:7" x14ac:dyDescent="0.25">
      <c r="E3361" s="1"/>
      <c r="G3361" s="1"/>
    </row>
    <row r="3362" spans="5:7" x14ac:dyDescent="0.25">
      <c r="E3362" s="1"/>
      <c r="G3362" s="1"/>
    </row>
    <row r="3363" spans="5:7" x14ac:dyDescent="0.25">
      <c r="E3363" s="1"/>
      <c r="G3363" s="1"/>
    </row>
    <row r="3364" spans="5:7" x14ac:dyDescent="0.25">
      <c r="E3364" s="1"/>
      <c r="G3364" s="1"/>
    </row>
    <row r="3365" spans="5:7" x14ac:dyDescent="0.25">
      <c r="E3365" s="1"/>
      <c r="G3365" s="1"/>
    </row>
    <row r="3366" spans="5:7" x14ac:dyDescent="0.25">
      <c r="E3366" s="1"/>
      <c r="G3366" s="1"/>
    </row>
    <row r="3367" spans="5:7" x14ac:dyDescent="0.25">
      <c r="E3367" s="1"/>
      <c r="G3367" s="1"/>
    </row>
    <row r="3368" spans="5:7" x14ac:dyDescent="0.25">
      <c r="E3368" s="1"/>
      <c r="G3368" s="1"/>
    </row>
    <row r="3369" spans="5:7" x14ac:dyDescent="0.25">
      <c r="E3369" s="1"/>
      <c r="G3369" s="1"/>
    </row>
    <row r="3370" spans="5:7" x14ac:dyDescent="0.25">
      <c r="E3370" s="1"/>
      <c r="G3370" s="1"/>
    </row>
    <row r="3371" spans="5:7" x14ac:dyDescent="0.25">
      <c r="E3371" s="1"/>
      <c r="G3371" s="1"/>
    </row>
    <row r="3372" spans="5:7" x14ac:dyDescent="0.25">
      <c r="E3372" s="1"/>
      <c r="G3372" s="1"/>
    </row>
    <row r="3373" spans="5:7" x14ac:dyDescent="0.25">
      <c r="E3373" s="1"/>
      <c r="G3373" s="1"/>
    </row>
    <row r="3374" spans="5:7" x14ac:dyDescent="0.25">
      <c r="E3374" s="1"/>
      <c r="G3374" s="1"/>
    </row>
    <row r="3375" spans="5:7" x14ac:dyDescent="0.25">
      <c r="E3375" s="1"/>
      <c r="G3375" s="1"/>
    </row>
    <row r="3376" spans="5:7" x14ac:dyDescent="0.25">
      <c r="E3376" s="1"/>
      <c r="G3376" s="1"/>
    </row>
    <row r="3377" spans="5:7" x14ac:dyDescent="0.25">
      <c r="E3377" s="1"/>
      <c r="G3377" s="1"/>
    </row>
    <row r="3378" spans="5:7" x14ac:dyDescent="0.25">
      <c r="E3378" s="1"/>
      <c r="G3378" s="1"/>
    </row>
    <row r="3379" spans="5:7" x14ac:dyDescent="0.25">
      <c r="E3379" s="1"/>
      <c r="G3379" s="1"/>
    </row>
    <row r="3380" spans="5:7" x14ac:dyDescent="0.25">
      <c r="E3380" s="1"/>
      <c r="G3380" s="1"/>
    </row>
    <row r="3381" spans="5:7" x14ac:dyDescent="0.25">
      <c r="E3381" s="1"/>
      <c r="G3381" s="1"/>
    </row>
    <row r="3382" spans="5:7" x14ac:dyDescent="0.25">
      <c r="E3382" s="1"/>
      <c r="G3382" s="1"/>
    </row>
    <row r="3383" spans="5:7" x14ac:dyDescent="0.25">
      <c r="E3383" s="1"/>
      <c r="G3383" s="1"/>
    </row>
    <row r="3384" spans="5:7" x14ac:dyDescent="0.25">
      <c r="E3384" s="1"/>
      <c r="G3384" s="1"/>
    </row>
    <row r="3385" spans="5:7" x14ac:dyDescent="0.25">
      <c r="E3385" s="1"/>
      <c r="G3385" s="1"/>
    </row>
    <row r="3386" spans="5:7" x14ac:dyDescent="0.25">
      <c r="E3386" s="1"/>
      <c r="G3386" s="1"/>
    </row>
    <row r="3387" spans="5:7" x14ac:dyDescent="0.25">
      <c r="E3387" s="1"/>
      <c r="G3387" s="1"/>
    </row>
    <row r="3388" spans="5:7" x14ac:dyDescent="0.25">
      <c r="E3388" s="1"/>
      <c r="G3388" s="1"/>
    </row>
    <row r="3389" spans="5:7" x14ac:dyDescent="0.25">
      <c r="E3389" s="1"/>
      <c r="G3389" s="1"/>
    </row>
    <row r="3390" spans="5:7" x14ac:dyDescent="0.25">
      <c r="E3390" s="1"/>
      <c r="G3390" s="1"/>
    </row>
    <row r="3391" spans="5:7" x14ac:dyDescent="0.25">
      <c r="E3391" s="1"/>
      <c r="G3391" s="1"/>
    </row>
    <row r="3392" spans="5:7" x14ac:dyDescent="0.25">
      <c r="E3392" s="1"/>
      <c r="G3392" s="1"/>
    </row>
    <row r="3393" spans="5:7" x14ac:dyDescent="0.25">
      <c r="E3393" s="1"/>
      <c r="G3393" s="1"/>
    </row>
    <row r="3394" spans="5:7" x14ac:dyDescent="0.25">
      <c r="E3394" s="1"/>
      <c r="G3394" s="1"/>
    </row>
    <row r="3395" spans="5:7" x14ac:dyDescent="0.25">
      <c r="E3395" s="1"/>
      <c r="G3395" s="1"/>
    </row>
    <row r="3396" spans="5:7" x14ac:dyDescent="0.25">
      <c r="E3396" s="1"/>
      <c r="G3396" s="1"/>
    </row>
    <row r="3397" spans="5:7" x14ac:dyDescent="0.25">
      <c r="E3397" s="1"/>
      <c r="G3397" s="1"/>
    </row>
    <row r="3398" spans="5:7" x14ac:dyDescent="0.25">
      <c r="E3398" s="1"/>
      <c r="G3398" s="1"/>
    </row>
    <row r="3399" spans="5:7" x14ac:dyDescent="0.25">
      <c r="E3399" s="1"/>
      <c r="G3399" s="1"/>
    </row>
    <row r="3400" spans="5:7" x14ac:dyDescent="0.25">
      <c r="E3400" s="1"/>
      <c r="G3400" s="1"/>
    </row>
    <row r="3401" spans="5:7" x14ac:dyDescent="0.25">
      <c r="E3401" s="1"/>
      <c r="G3401" s="1"/>
    </row>
    <row r="3402" spans="5:7" x14ac:dyDescent="0.25">
      <c r="E3402" s="1"/>
      <c r="G3402" s="1"/>
    </row>
    <row r="3403" spans="5:7" x14ac:dyDescent="0.25">
      <c r="E3403" s="1"/>
      <c r="G3403" s="1"/>
    </row>
    <row r="3404" spans="5:7" x14ac:dyDescent="0.25">
      <c r="E3404" s="1"/>
      <c r="G3404" s="1"/>
    </row>
    <row r="3405" spans="5:7" x14ac:dyDescent="0.25">
      <c r="E3405" s="1"/>
      <c r="G3405" s="1"/>
    </row>
    <row r="3406" spans="5:7" x14ac:dyDescent="0.25">
      <c r="E3406" s="1"/>
      <c r="G3406" s="1"/>
    </row>
    <row r="3407" spans="5:7" x14ac:dyDescent="0.25">
      <c r="E3407" s="1"/>
      <c r="G3407" s="1"/>
    </row>
    <row r="3408" spans="5:7" x14ac:dyDescent="0.25">
      <c r="E3408" s="1"/>
      <c r="G3408" s="1"/>
    </row>
    <row r="3409" spans="5:7" x14ac:dyDescent="0.25">
      <c r="E3409" s="1"/>
      <c r="G3409" s="1"/>
    </row>
    <row r="3410" spans="5:7" x14ac:dyDescent="0.25">
      <c r="E3410" s="1"/>
      <c r="G3410" s="1"/>
    </row>
    <row r="3411" spans="5:7" x14ac:dyDescent="0.25">
      <c r="E3411" s="1"/>
      <c r="G3411" s="1"/>
    </row>
    <row r="3412" spans="5:7" x14ac:dyDescent="0.25">
      <c r="E3412" s="1"/>
      <c r="G3412" s="1"/>
    </row>
    <row r="3413" spans="5:7" x14ac:dyDescent="0.25">
      <c r="E3413" s="1"/>
      <c r="G3413" s="1"/>
    </row>
    <row r="3414" spans="5:7" x14ac:dyDescent="0.25">
      <c r="E3414" s="1"/>
      <c r="G3414" s="1"/>
    </row>
    <row r="3415" spans="5:7" x14ac:dyDescent="0.25">
      <c r="E3415" s="1"/>
      <c r="G3415" s="1"/>
    </row>
    <row r="3416" spans="5:7" x14ac:dyDescent="0.25">
      <c r="E3416" s="1"/>
      <c r="G3416" s="1"/>
    </row>
    <row r="3417" spans="5:7" x14ac:dyDescent="0.25">
      <c r="E3417" s="1"/>
      <c r="G3417" s="1"/>
    </row>
    <row r="3418" spans="5:7" x14ac:dyDescent="0.25">
      <c r="E3418" s="1"/>
      <c r="G3418" s="1"/>
    </row>
    <row r="3419" spans="5:7" x14ac:dyDescent="0.25">
      <c r="E3419" s="1"/>
      <c r="G3419" s="1"/>
    </row>
    <row r="3420" spans="5:7" x14ac:dyDescent="0.25">
      <c r="E3420" s="1"/>
      <c r="G3420" s="1"/>
    </row>
    <row r="3421" spans="5:7" x14ac:dyDescent="0.25">
      <c r="E3421" s="1"/>
      <c r="G3421" s="1"/>
    </row>
    <row r="3422" spans="5:7" x14ac:dyDescent="0.25">
      <c r="E3422" s="1"/>
      <c r="G3422" s="1"/>
    </row>
    <row r="3423" spans="5:7" x14ac:dyDescent="0.25">
      <c r="E3423" s="1"/>
      <c r="G3423" s="1"/>
    </row>
    <row r="3424" spans="5:7" x14ac:dyDescent="0.25">
      <c r="E3424" s="1"/>
      <c r="G3424" s="1"/>
    </row>
    <row r="3425" spans="5:7" x14ac:dyDescent="0.25">
      <c r="E3425" s="1"/>
      <c r="G3425" s="1"/>
    </row>
    <row r="3426" spans="5:7" x14ac:dyDescent="0.25">
      <c r="E3426" s="1"/>
      <c r="G3426" s="1"/>
    </row>
    <row r="3427" spans="5:7" x14ac:dyDescent="0.25">
      <c r="E3427" s="1"/>
      <c r="G3427" s="1"/>
    </row>
    <row r="3428" spans="5:7" x14ac:dyDescent="0.25">
      <c r="E3428" s="1"/>
      <c r="G3428" s="1"/>
    </row>
    <row r="3429" spans="5:7" x14ac:dyDescent="0.25">
      <c r="E3429" s="1"/>
      <c r="G3429" s="1"/>
    </row>
    <row r="3430" spans="5:7" x14ac:dyDescent="0.25">
      <c r="E3430" s="1"/>
      <c r="G3430" s="1"/>
    </row>
    <row r="3431" spans="5:7" x14ac:dyDescent="0.25">
      <c r="E3431" s="1"/>
      <c r="G3431" s="1"/>
    </row>
    <row r="3432" spans="5:7" x14ac:dyDescent="0.25">
      <c r="E3432" s="1"/>
      <c r="G3432" s="1"/>
    </row>
    <row r="3433" spans="5:7" x14ac:dyDescent="0.25">
      <c r="E3433" s="1"/>
      <c r="G3433" s="1"/>
    </row>
    <row r="3434" spans="5:7" x14ac:dyDescent="0.25">
      <c r="E3434" s="1"/>
      <c r="G3434" s="1"/>
    </row>
    <row r="3435" spans="5:7" x14ac:dyDescent="0.25">
      <c r="E3435" s="1"/>
      <c r="G3435" s="1"/>
    </row>
    <row r="3436" spans="5:7" x14ac:dyDescent="0.25">
      <c r="E3436" s="1"/>
      <c r="G3436" s="1"/>
    </row>
    <row r="3437" spans="5:7" x14ac:dyDescent="0.25">
      <c r="E3437" s="1"/>
      <c r="G3437" s="1"/>
    </row>
    <row r="3438" spans="5:7" x14ac:dyDescent="0.25">
      <c r="E3438" s="1"/>
      <c r="G3438" s="1"/>
    </row>
    <row r="3439" spans="5:7" x14ac:dyDescent="0.25">
      <c r="E3439" s="1"/>
      <c r="G3439" s="1"/>
    </row>
    <row r="3440" spans="5:7" x14ac:dyDescent="0.25">
      <c r="E3440" s="1"/>
      <c r="G3440" s="1"/>
    </row>
    <row r="3441" spans="5:7" x14ac:dyDescent="0.25">
      <c r="E3441" s="1"/>
      <c r="G3441" s="1"/>
    </row>
    <row r="3442" spans="5:7" x14ac:dyDescent="0.25">
      <c r="E3442" s="1"/>
      <c r="G3442" s="1"/>
    </row>
    <row r="3443" spans="5:7" x14ac:dyDescent="0.25">
      <c r="E3443" s="1"/>
      <c r="G3443" s="1"/>
    </row>
    <row r="3444" spans="5:7" x14ac:dyDescent="0.25">
      <c r="E3444" s="1"/>
      <c r="G3444" s="1"/>
    </row>
    <row r="3445" spans="5:7" x14ac:dyDescent="0.25">
      <c r="E3445" s="1"/>
      <c r="G3445" s="1"/>
    </row>
    <row r="3446" spans="5:7" x14ac:dyDescent="0.25">
      <c r="E3446" s="1"/>
      <c r="G3446" s="1"/>
    </row>
    <row r="3447" spans="5:7" x14ac:dyDescent="0.25">
      <c r="E3447" s="1"/>
      <c r="G3447" s="1"/>
    </row>
    <row r="3448" spans="5:7" x14ac:dyDescent="0.25">
      <c r="E3448" s="1"/>
      <c r="G3448" s="1"/>
    </row>
    <row r="3449" spans="5:7" x14ac:dyDescent="0.25">
      <c r="E3449" s="1"/>
      <c r="G3449" s="1"/>
    </row>
    <row r="3450" spans="5:7" x14ac:dyDescent="0.25">
      <c r="E3450" s="1"/>
      <c r="G3450" s="1"/>
    </row>
    <row r="3451" spans="5:7" x14ac:dyDescent="0.25">
      <c r="E3451" s="1"/>
      <c r="G3451" s="1"/>
    </row>
    <row r="3452" spans="5:7" x14ac:dyDescent="0.25">
      <c r="E3452" s="1"/>
      <c r="G3452" s="1"/>
    </row>
    <row r="3453" spans="5:7" x14ac:dyDescent="0.25">
      <c r="E3453" s="1"/>
      <c r="G3453" s="1"/>
    </row>
    <row r="3454" spans="5:7" x14ac:dyDescent="0.25">
      <c r="E3454" s="1"/>
      <c r="G3454" s="1"/>
    </row>
    <row r="3455" spans="5:7" x14ac:dyDescent="0.25">
      <c r="E3455" s="1"/>
      <c r="G3455" s="1"/>
    </row>
    <row r="3456" spans="5:7" x14ac:dyDescent="0.25">
      <c r="E3456" s="1"/>
      <c r="G3456" s="1"/>
    </row>
    <row r="3457" spans="5:7" x14ac:dyDescent="0.25">
      <c r="E3457" s="1"/>
      <c r="G3457" s="1"/>
    </row>
    <row r="3458" spans="5:7" x14ac:dyDescent="0.25">
      <c r="E3458" s="1"/>
      <c r="G3458" s="1"/>
    </row>
    <row r="3459" spans="5:7" x14ac:dyDescent="0.25">
      <c r="E3459" s="1"/>
      <c r="G3459" s="1"/>
    </row>
    <row r="3460" spans="5:7" x14ac:dyDescent="0.25">
      <c r="E3460" s="1"/>
      <c r="G3460" s="1"/>
    </row>
    <row r="3461" spans="5:7" x14ac:dyDescent="0.25">
      <c r="E3461" s="1"/>
      <c r="G3461" s="1"/>
    </row>
    <row r="3462" spans="5:7" x14ac:dyDescent="0.25">
      <c r="E3462" s="1"/>
      <c r="G3462" s="1"/>
    </row>
    <row r="3463" spans="5:7" x14ac:dyDescent="0.25">
      <c r="E3463" s="1"/>
      <c r="G3463" s="1"/>
    </row>
    <row r="3464" spans="5:7" x14ac:dyDescent="0.25">
      <c r="E3464" s="1"/>
      <c r="G3464" s="1"/>
    </row>
    <row r="3465" spans="5:7" x14ac:dyDescent="0.25">
      <c r="E3465" s="1"/>
      <c r="G3465" s="1"/>
    </row>
    <row r="3466" spans="5:7" x14ac:dyDescent="0.25">
      <c r="E3466" s="1"/>
      <c r="G3466" s="1"/>
    </row>
    <row r="3467" spans="5:7" x14ac:dyDescent="0.25">
      <c r="E3467" s="1"/>
      <c r="G3467" s="1"/>
    </row>
    <row r="3468" spans="5:7" x14ac:dyDescent="0.25">
      <c r="E3468" s="1"/>
      <c r="G3468" s="1"/>
    </row>
    <row r="3469" spans="5:7" x14ac:dyDescent="0.25">
      <c r="E3469" s="1"/>
      <c r="G3469" s="1"/>
    </row>
    <row r="3470" spans="5:7" x14ac:dyDescent="0.25">
      <c r="E3470" s="1"/>
      <c r="G3470" s="1"/>
    </row>
    <row r="3471" spans="5:7" x14ac:dyDescent="0.25">
      <c r="E3471" s="1"/>
      <c r="G3471" s="1"/>
    </row>
    <row r="3472" spans="5:7" x14ac:dyDescent="0.25">
      <c r="E3472" s="1"/>
      <c r="G3472" s="1"/>
    </row>
    <row r="3473" spans="5:7" x14ac:dyDescent="0.25">
      <c r="E3473" s="1"/>
      <c r="G3473" s="1"/>
    </row>
    <row r="3474" spans="5:7" x14ac:dyDescent="0.25">
      <c r="E3474" s="1"/>
      <c r="G3474" s="1"/>
    </row>
    <row r="3475" spans="5:7" x14ac:dyDescent="0.25">
      <c r="E3475" s="1"/>
      <c r="G3475" s="1"/>
    </row>
    <row r="3476" spans="5:7" x14ac:dyDescent="0.25">
      <c r="E3476" s="1"/>
      <c r="G3476" s="1"/>
    </row>
    <row r="3477" spans="5:7" x14ac:dyDescent="0.25">
      <c r="E3477" s="1"/>
      <c r="G3477" s="1"/>
    </row>
    <row r="3478" spans="5:7" x14ac:dyDescent="0.25">
      <c r="E3478" s="1"/>
      <c r="G3478" s="1"/>
    </row>
    <row r="3479" spans="5:7" x14ac:dyDescent="0.25">
      <c r="E3479" s="1"/>
      <c r="G3479" s="1"/>
    </row>
    <row r="3480" spans="5:7" x14ac:dyDescent="0.25">
      <c r="E3480" s="1"/>
      <c r="G3480" s="1"/>
    </row>
    <row r="3481" spans="5:7" x14ac:dyDescent="0.25">
      <c r="E3481" s="1"/>
      <c r="G3481" s="1"/>
    </row>
    <row r="3482" spans="5:7" x14ac:dyDescent="0.25">
      <c r="E3482" s="1"/>
      <c r="G3482" s="1"/>
    </row>
    <row r="3483" spans="5:7" x14ac:dyDescent="0.25">
      <c r="E3483" s="1"/>
      <c r="G3483" s="1"/>
    </row>
    <row r="3484" spans="5:7" x14ac:dyDescent="0.25">
      <c r="E3484" s="1"/>
      <c r="G3484" s="1"/>
    </row>
    <row r="3485" spans="5:7" x14ac:dyDescent="0.25">
      <c r="E3485" s="1"/>
      <c r="G3485" s="1"/>
    </row>
    <row r="3486" spans="5:7" x14ac:dyDescent="0.25">
      <c r="E3486" s="1"/>
      <c r="G3486" s="1"/>
    </row>
    <row r="3487" spans="5:7" x14ac:dyDescent="0.25">
      <c r="E3487" s="1"/>
      <c r="G3487" s="1"/>
    </row>
    <row r="3488" spans="5:7" x14ac:dyDescent="0.25">
      <c r="E3488" s="1"/>
      <c r="G3488" s="1"/>
    </row>
    <row r="3489" spans="5:7" x14ac:dyDescent="0.25">
      <c r="E3489" s="1"/>
      <c r="G3489" s="1"/>
    </row>
    <row r="3490" spans="5:7" x14ac:dyDescent="0.25">
      <c r="E3490" s="1"/>
      <c r="G3490" s="1"/>
    </row>
    <row r="3491" spans="5:7" x14ac:dyDescent="0.25">
      <c r="E3491" s="1"/>
      <c r="G3491" s="1"/>
    </row>
    <row r="3492" spans="5:7" x14ac:dyDescent="0.25">
      <c r="E3492" s="1"/>
      <c r="G3492" s="1"/>
    </row>
    <row r="3493" spans="5:7" x14ac:dyDescent="0.25">
      <c r="E3493" s="1"/>
      <c r="G3493" s="1"/>
    </row>
    <row r="3494" spans="5:7" x14ac:dyDescent="0.25">
      <c r="E3494" s="1"/>
      <c r="G3494" s="1"/>
    </row>
    <row r="3495" spans="5:7" x14ac:dyDescent="0.25">
      <c r="E3495" s="1"/>
      <c r="G3495" s="1"/>
    </row>
    <row r="3496" spans="5:7" x14ac:dyDescent="0.25">
      <c r="E3496" s="1"/>
      <c r="G3496" s="1"/>
    </row>
    <row r="3497" spans="5:7" x14ac:dyDescent="0.25">
      <c r="E3497" s="1"/>
      <c r="G3497" s="1"/>
    </row>
    <row r="3498" spans="5:7" x14ac:dyDescent="0.25">
      <c r="E3498" s="1"/>
      <c r="G3498" s="1"/>
    </row>
    <row r="3499" spans="5:7" x14ac:dyDescent="0.25">
      <c r="E3499" s="1"/>
      <c r="G3499" s="1"/>
    </row>
    <row r="3500" spans="5:7" x14ac:dyDescent="0.25">
      <c r="E3500" s="1"/>
      <c r="G3500" s="1"/>
    </row>
    <row r="3501" spans="5:7" x14ac:dyDescent="0.25">
      <c r="E3501" s="1"/>
      <c r="G3501" s="1"/>
    </row>
    <row r="3502" spans="5:7" x14ac:dyDescent="0.25">
      <c r="E3502" s="1"/>
      <c r="G3502" s="1"/>
    </row>
    <row r="3503" spans="5:7" x14ac:dyDescent="0.25">
      <c r="E3503" s="1"/>
      <c r="G3503" s="1"/>
    </row>
    <row r="3504" spans="5:7" x14ac:dyDescent="0.25">
      <c r="E3504" s="1"/>
      <c r="G3504" s="1"/>
    </row>
    <row r="3505" spans="5:7" x14ac:dyDescent="0.25">
      <c r="E3505" s="1"/>
      <c r="G3505" s="1"/>
    </row>
    <row r="3506" spans="5:7" x14ac:dyDescent="0.25">
      <c r="E3506" s="1"/>
      <c r="G3506" s="1"/>
    </row>
    <row r="3507" spans="5:7" x14ac:dyDescent="0.25">
      <c r="E3507" s="1"/>
      <c r="G3507" s="1"/>
    </row>
    <row r="3508" spans="5:7" x14ac:dyDescent="0.25">
      <c r="E3508" s="1"/>
      <c r="G3508" s="1"/>
    </row>
    <row r="3509" spans="5:7" x14ac:dyDescent="0.25">
      <c r="E3509" s="1"/>
      <c r="G3509" s="1"/>
    </row>
    <row r="3510" spans="5:7" x14ac:dyDescent="0.25">
      <c r="E3510" s="1"/>
      <c r="G3510" s="1"/>
    </row>
    <row r="3511" spans="5:7" x14ac:dyDescent="0.25">
      <c r="E3511" s="1"/>
      <c r="G3511" s="1"/>
    </row>
    <row r="3512" spans="5:7" x14ac:dyDescent="0.25">
      <c r="E3512" s="1"/>
      <c r="G3512" s="1"/>
    </row>
    <row r="3513" spans="5:7" x14ac:dyDescent="0.25">
      <c r="E3513" s="1"/>
      <c r="G3513" s="1"/>
    </row>
    <row r="3514" spans="5:7" x14ac:dyDescent="0.25">
      <c r="E3514" s="1"/>
      <c r="G3514" s="1"/>
    </row>
    <row r="3515" spans="5:7" x14ac:dyDescent="0.25">
      <c r="E3515" s="1"/>
      <c r="G3515" s="1"/>
    </row>
    <row r="3516" spans="5:7" x14ac:dyDescent="0.25">
      <c r="E3516" s="1"/>
      <c r="G3516" s="1"/>
    </row>
    <row r="3517" spans="5:7" x14ac:dyDescent="0.25">
      <c r="E3517" s="1"/>
      <c r="G3517" s="1"/>
    </row>
    <row r="3518" spans="5:7" x14ac:dyDescent="0.25">
      <c r="E3518" s="1"/>
      <c r="G3518" s="1"/>
    </row>
    <row r="3519" spans="5:7" x14ac:dyDescent="0.25">
      <c r="E3519" s="1"/>
      <c r="G3519" s="1"/>
    </row>
    <row r="3520" spans="5:7" x14ac:dyDescent="0.25">
      <c r="E3520" s="1"/>
      <c r="G3520" s="1"/>
    </row>
    <row r="3521" spans="5:7" x14ac:dyDescent="0.25">
      <c r="E3521" s="1"/>
      <c r="G3521" s="1"/>
    </row>
    <row r="3522" spans="5:7" x14ac:dyDescent="0.25">
      <c r="E3522" s="1"/>
      <c r="G3522" s="1"/>
    </row>
    <row r="3523" spans="5:7" x14ac:dyDescent="0.25">
      <c r="E3523" s="1"/>
      <c r="G3523" s="1"/>
    </row>
    <row r="3524" spans="5:7" x14ac:dyDescent="0.25">
      <c r="E3524" s="1"/>
      <c r="G3524" s="1"/>
    </row>
    <row r="3525" spans="5:7" x14ac:dyDescent="0.25">
      <c r="E3525" s="1"/>
      <c r="G3525" s="1"/>
    </row>
    <row r="3526" spans="5:7" x14ac:dyDescent="0.25">
      <c r="E3526" s="1"/>
      <c r="G3526" s="1"/>
    </row>
    <row r="3527" spans="5:7" x14ac:dyDescent="0.25">
      <c r="E3527" s="1"/>
      <c r="G3527" s="1"/>
    </row>
    <row r="3528" spans="5:7" x14ac:dyDescent="0.25">
      <c r="E3528" s="1"/>
      <c r="G3528" s="1"/>
    </row>
    <row r="3529" spans="5:7" x14ac:dyDescent="0.25">
      <c r="E3529" s="1"/>
      <c r="G3529" s="1"/>
    </row>
    <row r="3530" spans="5:7" x14ac:dyDescent="0.25">
      <c r="E3530" s="1"/>
      <c r="G3530" s="1"/>
    </row>
    <row r="3531" spans="5:7" x14ac:dyDescent="0.25">
      <c r="E3531" s="1"/>
      <c r="G3531" s="1"/>
    </row>
    <row r="3532" spans="5:7" x14ac:dyDescent="0.25">
      <c r="E3532" s="1"/>
      <c r="G3532" s="1"/>
    </row>
    <row r="3533" spans="5:7" x14ac:dyDescent="0.25">
      <c r="E3533" s="1"/>
      <c r="G3533" s="1"/>
    </row>
    <row r="3534" spans="5:7" x14ac:dyDescent="0.25">
      <c r="E3534" s="1"/>
      <c r="G3534" s="1"/>
    </row>
    <row r="3535" spans="5:7" x14ac:dyDescent="0.25">
      <c r="E3535" s="1"/>
      <c r="G3535" s="1"/>
    </row>
    <row r="3536" spans="5:7" x14ac:dyDescent="0.25">
      <c r="E3536" s="1"/>
      <c r="G3536" s="1"/>
    </row>
    <row r="3537" spans="5:7" x14ac:dyDescent="0.25">
      <c r="E3537" s="1"/>
      <c r="G3537" s="1"/>
    </row>
    <row r="3538" spans="5:7" x14ac:dyDescent="0.25">
      <c r="E3538" s="1"/>
      <c r="G3538" s="1"/>
    </row>
    <row r="3539" spans="5:7" x14ac:dyDescent="0.25">
      <c r="E3539" s="1"/>
      <c r="G3539" s="1"/>
    </row>
    <row r="3540" spans="5:7" x14ac:dyDescent="0.25">
      <c r="E3540" s="1"/>
      <c r="G3540" s="1"/>
    </row>
    <row r="3541" spans="5:7" x14ac:dyDescent="0.25">
      <c r="E3541" s="1"/>
      <c r="G3541" s="1"/>
    </row>
    <row r="3542" spans="5:7" x14ac:dyDescent="0.25">
      <c r="E3542" s="1"/>
      <c r="G3542" s="1"/>
    </row>
    <row r="3543" spans="5:7" x14ac:dyDescent="0.25">
      <c r="E3543" s="1"/>
      <c r="G3543" s="1"/>
    </row>
    <row r="3544" spans="5:7" x14ac:dyDescent="0.25">
      <c r="E3544" s="1"/>
      <c r="G3544" s="1"/>
    </row>
    <row r="3545" spans="5:7" x14ac:dyDescent="0.25">
      <c r="E3545" s="1"/>
      <c r="G3545" s="1"/>
    </row>
    <row r="3546" spans="5:7" x14ac:dyDescent="0.25">
      <c r="E3546" s="1"/>
      <c r="G3546" s="1"/>
    </row>
    <row r="3547" spans="5:7" x14ac:dyDescent="0.25">
      <c r="E3547" s="1"/>
      <c r="G3547" s="1"/>
    </row>
    <row r="3548" spans="5:7" x14ac:dyDescent="0.25">
      <c r="E3548" s="1"/>
      <c r="G3548" s="1"/>
    </row>
    <row r="3549" spans="5:7" x14ac:dyDescent="0.25">
      <c r="E3549" s="1"/>
      <c r="G3549" s="1"/>
    </row>
    <row r="3550" spans="5:7" x14ac:dyDescent="0.25">
      <c r="E3550" s="1"/>
      <c r="G3550" s="1"/>
    </row>
    <row r="3551" spans="5:7" x14ac:dyDescent="0.25">
      <c r="E3551" s="1"/>
      <c r="G3551" s="1"/>
    </row>
    <row r="3552" spans="5:7" x14ac:dyDescent="0.25">
      <c r="E3552" s="1"/>
      <c r="G3552" s="1"/>
    </row>
    <row r="3553" spans="5:7" x14ac:dyDescent="0.25">
      <c r="E3553" s="1"/>
      <c r="G3553" s="1"/>
    </row>
    <row r="3554" spans="5:7" x14ac:dyDescent="0.25">
      <c r="E3554" s="1"/>
      <c r="G3554" s="1"/>
    </row>
    <row r="3555" spans="5:7" x14ac:dyDescent="0.25">
      <c r="E3555" s="1"/>
      <c r="G3555" s="1"/>
    </row>
    <row r="3556" spans="5:7" x14ac:dyDescent="0.25">
      <c r="E3556" s="1"/>
      <c r="G3556" s="1"/>
    </row>
    <row r="3557" spans="5:7" x14ac:dyDescent="0.25">
      <c r="E3557" s="1"/>
      <c r="G3557" s="1"/>
    </row>
    <row r="3558" spans="5:7" x14ac:dyDescent="0.25">
      <c r="E3558" s="1"/>
      <c r="G3558" s="1"/>
    </row>
    <row r="3559" spans="5:7" x14ac:dyDescent="0.25">
      <c r="E3559" s="1"/>
      <c r="G3559" s="1"/>
    </row>
    <row r="3560" spans="5:7" x14ac:dyDescent="0.25">
      <c r="E3560" s="1"/>
      <c r="G3560" s="1"/>
    </row>
    <row r="3561" spans="5:7" x14ac:dyDescent="0.25">
      <c r="E3561" s="1"/>
      <c r="G3561" s="1"/>
    </row>
    <row r="3562" spans="5:7" x14ac:dyDescent="0.25">
      <c r="E3562" s="1"/>
      <c r="G3562" s="1"/>
    </row>
    <row r="3563" spans="5:7" x14ac:dyDescent="0.25">
      <c r="E3563" s="1"/>
      <c r="G3563" s="1"/>
    </row>
    <row r="3564" spans="5:7" x14ac:dyDescent="0.25">
      <c r="E3564" s="1"/>
      <c r="G3564" s="1"/>
    </row>
    <row r="3565" spans="5:7" x14ac:dyDescent="0.25">
      <c r="E3565" s="1"/>
      <c r="G3565" s="1"/>
    </row>
    <row r="3566" spans="5:7" x14ac:dyDescent="0.25">
      <c r="E3566" s="1"/>
      <c r="G3566" s="1"/>
    </row>
    <row r="3567" spans="5:7" x14ac:dyDescent="0.25">
      <c r="E3567" s="1"/>
      <c r="G3567" s="1"/>
    </row>
    <row r="3568" spans="5:7" x14ac:dyDescent="0.25">
      <c r="E3568" s="1"/>
      <c r="G3568" s="1"/>
    </row>
    <row r="3569" spans="5:7" x14ac:dyDescent="0.25">
      <c r="E3569" s="1"/>
      <c r="G3569" s="1"/>
    </row>
    <row r="3570" spans="5:7" x14ac:dyDescent="0.25">
      <c r="E3570" s="1"/>
      <c r="G3570" s="1"/>
    </row>
    <row r="3571" spans="5:7" x14ac:dyDescent="0.25">
      <c r="E3571" s="1"/>
      <c r="G3571" s="1"/>
    </row>
    <row r="3572" spans="5:7" x14ac:dyDescent="0.25">
      <c r="E3572" s="1"/>
      <c r="G3572" s="1"/>
    </row>
    <row r="3573" spans="5:7" x14ac:dyDescent="0.25">
      <c r="E3573" s="1"/>
      <c r="G3573" s="1"/>
    </row>
    <row r="3574" spans="5:7" x14ac:dyDescent="0.25">
      <c r="E3574" s="1"/>
      <c r="G3574" s="1"/>
    </row>
    <row r="3575" spans="5:7" x14ac:dyDescent="0.25">
      <c r="E3575" s="1"/>
      <c r="G3575" s="1"/>
    </row>
    <row r="3576" spans="5:7" x14ac:dyDescent="0.25">
      <c r="E3576" s="1"/>
      <c r="G3576" s="1"/>
    </row>
    <row r="3577" spans="5:7" x14ac:dyDescent="0.25">
      <c r="E3577" s="1"/>
      <c r="G3577" s="1"/>
    </row>
    <row r="3578" spans="5:7" x14ac:dyDescent="0.25">
      <c r="E3578" s="1"/>
      <c r="G3578" s="1"/>
    </row>
    <row r="3579" spans="5:7" x14ac:dyDescent="0.25">
      <c r="E3579" s="1"/>
      <c r="G3579" s="1"/>
    </row>
    <row r="3580" spans="5:7" x14ac:dyDescent="0.25">
      <c r="E3580" s="1"/>
      <c r="G3580" s="1"/>
    </row>
    <row r="3581" spans="5:7" x14ac:dyDescent="0.25">
      <c r="E3581" s="1"/>
      <c r="G3581" s="1"/>
    </row>
    <row r="3582" spans="5:7" x14ac:dyDescent="0.25">
      <c r="E3582" s="1"/>
      <c r="G3582" s="1"/>
    </row>
    <row r="3583" spans="5:7" x14ac:dyDescent="0.25">
      <c r="E3583" s="1"/>
      <c r="G3583" s="1"/>
    </row>
    <row r="3584" spans="5:7" x14ac:dyDescent="0.25">
      <c r="E3584" s="1"/>
      <c r="G3584" s="1"/>
    </row>
    <row r="3585" spans="5:7" x14ac:dyDescent="0.25">
      <c r="E3585" s="1"/>
      <c r="G3585" s="1"/>
    </row>
    <row r="3586" spans="5:7" x14ac:dyDescent="0.25">
      <c r="E3586" s="1"/>
      <c r="G3586" s="1"/>
    </row>
    <row r="3587" spans="5:7" x14ac:dyDescent="0.25">
      <c r="E3587" s="1"/>
      <c r="G3587" s="1"/>
    </row>
    <row r="3588" spans="5:7" x14ac:dyDescent="0.25">
      <c r="E3588" s="1"/>
      <c r="G3588" s="1"/>
    </row>
    <row r="3589" spans="5:7" x14ac:dyDescent="0.25">
      <c r="E3589" s="1"/>
      <c r="G3589" s="1"/>
    </row>
    <row r="3590" spans="5:7" x14ac:dyDescent="0.25">
      <c r="E3590" s="1"/>
      <c r="G3590" s="1"/>
    </row>
    <row r="3591" spans="5:7" x14ac:dyDescent="0.25">
      <c r="E3591" s="1"/>
      <c r="G3591" s="1"/>
    </row>
    <row r="3592" spans="5:7" x14ac:dyDescent="0.25">
      <c r="E3592" s="1"/>
      <c r="G3592" s="1"/>
    </row>
    <row r="3593" spans="5:7" x14ac:dyDescent="0.25">
      <c r="E3593" s="1"/>
      <c r="G3593" s="1"/>
    </row>
    <row r="3594" spans="5:7" x14ac:dyDescent="0.25">
      <c r="E3594" s="1"/>
      <c r="G3594" s="1"/>
    </row>
    <row r="3595" spans="5:7" x14ac:dyDescent="0.25">
      <c r="E3595" s="1"/>
      <c r="G3595" s="1"/>
    </row>
    <row r="3596" spans="5:7" x14ac:dyDescent="0.25">
      <c r="E3596" s="1"/>
      <c r="G3596" s="1"/>
    </row>
    <row r="3597" spans="5:7" x14ac:dyDescent="0.25">
      <c r="E3597" s="1"/>
      <c r="G3597" s="1"/>
    </row>
    <row r="3598" spans="5:7" x14ac:dyDescent="0.25">
      <c r="E3598" s="1"/>
      <c r="G3598" s="1"/>
    </row>
    <row r="3599" spans="5:7" x14ac:dyDescent="0.25">
      <c r="E3599" s="1"/>
      <c r="G3599" s="1"/>
    </row>
    <row r="3600" spans="5:7" x14ac:dyDescent="0.25">
      <c r="E3600" s="1"/>
      <c r="G3600" s="1"/>
    </row>
    <row r="3601" spans="5:7" x14ac:dyDescent="0.25">
      <c r="E3601" s="1"/>
      <c r="G3601" s="1"/>
    </row>
    <row r="3602" spans="5:7" x14ac:dyDescent="0.25">
      <c r="E3602" s="1"/>
      <c r="G3602" s="1"/>
    </row>
    <row r="3603" spans="5:7" x14ac:dyDescent="0.25">
      <c r="E3603" s="1"/>
      <c r="G3603" s="1"/>
    </row>
    <row r="3604" spans="5:7" x14ac:dyDescent="0.25">
      <c r="E3604" s="1"/>
      <c r="G3604" s="1"/>
    </row>
    <row r="3605" spans="5:7" x14ac:dyDescent="0.25">
      <c r="E3605" s="1"/>
      <c r="G3605" s="1"/>
    </row>
    <row r="3606" spans="5:7" x14ac:dyDescent="0.25">
      <c r="E3606" s="1"/>
      <c r="G3606" s="1"/>
    </row>
    <row r="3607" spans="5:7" x14ac:dyDescent="0.25">
      <c r="E3607" s="1"/>
      <c r="G3607" s="1"/>
    </row>
    <row r="3608" spans="5:7" x14ac:dyDescent="0.25">
      <c r="E3608" s="1"/>
      <c r="G3608" s="1"/>
    </row>
    <row r="3609" spans="5:7" x14ac:dyDescent="0.25">
      <c r="E3609" s="1"/>
      <c r="G3609" s="1"/>
    </row>
    <row r="3610" spans="5:7" x14ac:dyDescent="0.25">
      <c r="E3610" s="1"/>
      <c r="G3610" s="1"/>
    </row>
    <row r="3611" spans="5:7" x14ac:dyDescent="0.25">
      <c r="E3611" s="1"/>
      <c r="G3611" s="1"/>
    </row>
    <row r="3612" spans="5:7" x14ac:dyDescent="0.25">
      <c r="E3612" s="1"/>
      <c r="G3612" s="1"/>
    </row>
    <row r="3613" spans="5:7" x14ac:dyDescent="0.25">
      <c r="E3613" s="1"/>
      <c r="G3613" s="1"/>
    </row>
    <row r="3614" spans="5:7" x14ac:dyDescent="0.25">
      <c r="E3614" s="1"/>
      <c r="G3614" s="1"/>
    </row>
    <row r="3615" spans="5:7" x14ac:dyDescent="0.25">
      <c r="E3615" s="1"/>
      <c r="G3615" s="1"/>
    </row>
    <row r="3616" spans="5:7" x14ac:dyDescent="0.25">
      <c r="E3616" s="1"/>
      <c r="G3616" s="1"/>
    </row>
    <row r="3617" spans="5:7" x14ac:dyDescent="0.25">
      <c r="E3617" s="1"/>
      <c r="G3617" s="1"/>
    </row>
    <row r="3618" spans="5:7" x14ac:dyDescent="0.25">
      <c r="E3618" s="1"/>
      <c r="G3618" s="1"/>
    </row>
    <row r="3619" spans="5:7" x14ac:dyDescent="0.25">
      <c r="E3619" s="1"/>
      <c r="G3619" s="1"/>
    </row>
    <row r="3620" spans="5:7" x14ac:dyDescent="0.25">
      <c r="E3620" s="1"/>
      <c r="G3620" s="1"/>
    </row>
    <row r="3621" spans="5:7" x14ac:dyDescent="0.25">
      <c r="E3621" s="1"/>
      <c r="G3621" s="1"/>
    </row>
    <row r="3622" spans="5:7" x14ac:dyDescent="0.25">
      <c r="E3622" s="1"/>
      <c r="G3622" s="1"/>
    </row>
    <row r="3623" spans="5:7" x14ac:dyDescent="0.25">
      <c r="E3623" s="1"/>
      <c r="G3623" s="1"/>
    </row>
    <row r="3624" spans="5:7" x14ac:dyDescent="0.25">
      <c r="E3624" s="1"/>
      <c r="G3624" s="1"/>
    </row>
    <row r="3625" spans="5:7" x14ac:dyDescent="0.25">
      <c r="E3625" s="1"/>
      <c r="G3625" s="1"/>
    </row>
    <row r="3626" spans="5:7" x14ac:dyDescent="0.25">
      <c r="E3626" s="1"/>
      <c r="G3626" s="1"/>
    </row>
    <row r="3627" spans="5:7" x14ac:dyDescent="0.25">
      <c r="E3627" s="1"/>
      <c r="G3627" s="1"/>
    </row>
    <row r="3628" spans="5:7" x14ac:dyDescent="0.25">
      <c r="E3628" s="1"/>
      <c r="G3628" s="1"/>
    </row>
    <row r="3629" spans="5:7" x14ac:dyDescent="0.25">
      <c r="E3629" s="1"/>
      <c r="G3629" s="1"/>
    </row>
    <row r="3630" spans="5:7" x14ac:dyDescent="0.25">
      <c r="E3630" s="1"/>
      <c r="G3630" s="1"/>
    </row>
    <row r="3631" spans="5:7" x14ac:dyDescent="0.25">
      <c r="E3631" s="1"/>
      <c r="G3631" s="1"/>
    </row>
    <row r="3632" spans="5:7" x14ac:dyDescent="0.25">
      <c r="E3632" s="1"/>
      <c r="G3632" s="1"/>
    </row>
    <row r="3633" spans="5:7" x14ac:dyDescent="0.25">
      <c r="E3633" s="1"/>
      <c r="G3633" s="1"/>
    </row>
    <row r="3634" spans="5:7" x14ac:dyDescent="0.25">
      <c r="E3634" s="1"/>
      <c r="G3634" s="1"/>
    </row>
    <row r="3635" spans="5:7" x14ac:dyDescent="0.25">
      <c r="E3635" s="1"/>
      <c r="G3635" s="1"/>
    </row>
    <row r="3636" spans="5:7" x14ac:dyDescent="0.25">
      <c r="E3636" s="1"/>
      <c r="G3636" s="1"/>
    </row>
    <row r="3637" spans="5:7" x14ac:dyDescent="0.25">
      <c r="E3637" s="1"/>
      <c r="G3637" s="1"/>
    </row>
    <row r="3638" spans="5:7" x14ac:dyDescent="0.25">
      <c r="E3638" s="1"/>
      <c r="G3638" s="1"/>
    </row>
    <row r="3639" spans="5:7" x14ac:dyDescent="0.25">
      <c r="E3639" s="1"/>
      <c r="G3639" s="1"/>
    </row>
    <row r="3640" spans="5:7" x14ac:dyDescent="0.25">
      <c r="E3640" s="1"/>
      <c r="G3640" s="1"/>
    </row>
    <row r="3641" spans="5:7" x14ac:dyDescent="0.25">
      <c r="E3641" s="1"/>
      <c r="G3641" s="1"/>
    </row>
    <row r="3642" spans="5:7" x14ac:dyDescent="0.25">
      <c r="E3642" s="1"/>
      <c r="G3642" s="1"/>
    </row>
    <row r="3643" spans="5:7" x14ac:dyDescent="0.25">
      <c r="E3643" s="1"/>
      <c r="G3643" s="1"/>
    </row>
    <row r="3644" spans="5:7" x14ac:dyDescent="0.25">
      <c r="E3644" s="1"/>
      <c r="G3644" s="1"/>
    </row>
    <row r="3645" spans="5:7" x14ac:dyDescent="0.25">
      <c r="E3645" s="1"/>
      <c r="G3645" s="1"/>
    </row>
    <row r="3646" spans="5:7" x14ac:dyDescent="0.25">
      <c r="E3646" s="1"/>
      <c r="G3646" s="1"/>
    </row>
    <row r="3647" spans="5:7" x14ac:dyDescent="0.25">
      <c r="E3647" s="1"/>
      <c r="G3647" s="1"/>
    </row>
    <row r="3648" spans="5:7" x14ac:dyDescent="0.25">
      <c r="E3648" s="1"/>
      <c r="G3648" s="1"/>
    </row>
    <row r="3649" spans="5:7" x14ac:dyDescent="0.25">
      <c r="E3649" s="1"/>
      <c r="G3649" s="1"/>
    </row>
    <row r="3650" spans="5:7" x14ac:dyDescent="0.25">
      <c r="E3650" s="1"/>
      <c r="G3650" s="1"/>
    </row>
    <row r="3651" spans="5:7" x14ac:dyDescent="0.25">
      <c r="E3651" s="1"/>
      <c r="G3651" s="1"/>
    </row>
    <row r="3652" spans="5:7" x14ac:dyDescent="0.25">
      <c r="E3652" s="1"/>
      <c r="G3652" s="1"/>
    </row>
    <row r="3653" spans="5:7" x14ac:dyDescent="0.25">
      <c r="E3653" s="1"/>
      <c r="G3653" s="1"/>
    </row>
    <row r="3654" spans="5:7" x14ac:dyDescent="0.25">
      <c r="E3654" s="1"/>
      <c r="G3654" s="1"/>
    </row>
    <row r="3655" spans="5:7" x14ac:dyDescent="0.25">
      <c r="E3655" s="1"/>
      <c r="G3655" s="1"/>
    </row>
    <row r="3656" spans="5:7" x14ac:dyDescent="0.25">
      <c r="E3656" s="1"/>
      <c r="G3656" s="1"/>
    </row>
    <row r="3657" spans="5:7" x14ac:dyDescent="0.25">
      <c r="E3657" s="1"/>
      <c r="G3657" s="1"/>
    </row>
    <row r="3658" spans="5:7" x14ac:dyDescent="0.25">
      <c r="E3658" s="1"/>
      <c r="G3658" s="1"/>
    </row>
    <row r="3659" spans="5:7" x14ac:dyDescent="0.25">
      <c r="E3659" s="1"/>
      <c r="G3659" s="1"/>
    </row>
    <row r="3660" spans="5:7" x14ac:dyDescent="0.25">
      <c r="E3660" s="1"/>
      <c r="G3660" s="1"/>
    </row>
    <row r="3661" spans="5:7" x14ac:dyDescent="0.25">
      <c r="E3661" s="1"/>
      <c r="G3661" s="1"/>
    </row>
    <row r="3662" spans="5:7" x14ac:dyDescent="0.25">
      <c r="E3662" s="1"/>
      <c r="G3662" s="1"/>
    </row>
    <row r="3663" spans="5:7" x14ac:dyDescent="0.25">
      <c r="E3663" s="1"/>
      <c r="G3663" s="1"/>
    </row>
    <row r="3664" spans="5:7" x14ac:dyDescent="0.25">
      <c r="E3664" s="1"/>
      <c r="G3664" s="1"/>
    </row>
    <row r="3665" spans="5:7" x14ac:dyDescent="0.25">
      <c r="E3665" s="1"/>
      <c r="G3665" s="1"/>
    </row>
    <row r="3666" spans="5:7" x14ac:dyDescent="0.25">
      <c r="E3666" s="1"/>
      <c r="G3666" s="1"/>
    </row>
    <row r="3667" spans="5:7" x14ac:dyDescent="0.25">
      <c r="E3667" s="1"/>
      <c r="G3667" s="1"/>
    </row>
    <row r="3668" spans="5:7" x14ac:dyDescent="0.25">
      <c r="E3668" s="1"/>
      <c r="G3668" s="1"/>
    </row>
    <row r="3669" spans="5:7" x14ac:dyDescent="0.25">
      <c r="E3669" s="1"/>
      <c r="G3669" s="1"/>
    </row>
    <row r="3670" spans="5:7" x14ac:dyDescent="0.25">
      <c r="E3670" s="1"/>
      <c r="G3670" s="1"/>
    </row>
    <row r="3671" spans="5:7" x14ac:dyDescent="0.25">
      <c r="E3671" s="1"/>
      <c r="G3671" s="1"/>
    </row>
    <row r="3672" spans="5:7" x14ac:dyDescent="0.25">
      <c r="E3672" s="1"/>
      <c r="G3672" s="1"/>
    </row>
    <row r="3673" spans="5:7" x14ac:dyDescent="0.25">
      <c r="E3673" s="1"/>
      <c r="G3673" s="1"/>
    </row>
    <row r="3674" spans="5:7" x14ac:dyDescent="0.25">
      <c r="E3674" s="1"/>
      <c r="G3674" s="1"/>
    </row>
    <row r="3675" spans="5:7" x14ac:dyDescent="0.25">
      <c r="E3675" s="1"/>
      <c r="G3675" s="1"/>
    </row>
    <row r="3676" spans="5:7" x14ac:dyDescent="0.25">
      <c r="E3676" s="1"/>
      <c r="G3676" s="1"/>
    </row>
    <row r="3677" spans="5:7" x14ac:dyDescent="0.25">
      <c r="E3677" s="1"/>
      <c r="G3677" s="1"/>
    </row>
    <row r="3678" spans="5:7" x14ac:dyDescent="0.25">
      <c r="E3678" s="1"/>
      <c r="G3678" s="1"/>
    </row>
    <row r="3679" spans="5:7" x14ac:dyDescent="0.25">
      <c r="E3679" s="1"/>
      <c r="G3679" s="1"/>
    </row>
    <row r="3680" spans="5:7" x14ac:dyDescent="0.25">
      <c r="E3680" s="1"/>
      <c r="G3680" s="1"/>
    </row>
    <row r="3681" spans="5:7" x14ac:dyDescent="0.25">
      <c r="E3681" s="1"/>
      <c r="G3681" s="1"/>
    </row>
    <row r="3682" spans="5:7" x14ac:dyDescent="0.25">
      <c r="E3682" s="1"/>
      <c r="G3682" s="1"/>
    </row>
    <row r="3683" spans="5:7" x14ac:dyDescent="0.25">
      <c r="E3683" s="1"/>
      <c r="G3683" s="1"/>
    </row>
    <row r="3684" spans="5:7" x14ac:dyDescent="0.25">
      <c r="E3684" s="1"/>
      <c r="G3684" s="1"/>
    </row>
    <row r="3685" spans="5:7" x14ac:dyDescent="0.25">
      <c r="E3685" s="1"/>
      <c r="G3685" s="1"/>
    </row>
    <row r="3686" spans="5:7" x14ac:dyDescent="0.25">
      <c r="E3686" s="1"/>
      <c r="G3686" s="1"/>
    </row>
    <row r="3687" spans="5:7" x14ac:dyDescent="0.25">
      <c r="E3687" s="1"/>
      <c r="G3687" s="1"/>
    </row>
    <row r="3688" spans="5:7" x14ac:dyDescent="0.25">
      <c r="E3688" s="1"/>
      <c r="G3688" s="1"/>
    </row>
    <row r="3689" spans="5:7" x14ac:dyDescent="0.25">
      <c r="E3689" s="1"/>
      <c r="G3689" s="1"/>
    </row>
    <row r="3690" spans="5:7" x14ac:dyDescent="0.25">
      <c r="E3690" s="1"/>
      <c r="G3690" s="1"/>
    </row>
    <row r="3691" spans="5:7" x14ac:dyDescent="0.25">
      <c r="E3691" s="1"/>
      <c r="G3691" s="1"/>
    </row>
    <row r="3692" spans="5:7" x14ac:dyDescent="0.25">
      <c r="E3692" s="1"/>
      <c r="G3692" s="1"/>
    </row>
    <row r="3693" spans="5:7" x14ac:dyDescent="0.25">
      <c r="E3693" s="1"/>
      <c r="G3693" s="1"/>
    </row>
    <row r="3694" spans="5:7" x14ac:dyDescent="0.25">
      <c r="E3694" s="1"/>
      <c r="G3694" s="1"/>
    </row>
    <row r="3695" spans="5:7" x14ac:dyDescent="0.25">
      <c r="E3695" s="1"/>
      <c r="G3695" s="1"/>
    </row>
    <row r="3696" spans="5:7" x14ac:dyDescent="0.25">
      <c r="E3696" s="1"/>
      <c r="G3696" s="1"/>
    </row>
    <row r="3697" spans="5:7" x14ac:dyDescent="0.25">
      <c r="E3697" s="1"/>
      <c r="G3697" s="1"/>
    </row>
    <row r="3698" spans="5:7" x14ac:dyDescent="0.25">
      <c r="E3698" s="1"/>
      <c r="G3698" s="1"/>
    </row>
    <row r="3699" spans="5:7" x14ac:dyDescent="0.25">
      <c r="E3699" s="1"/>
      <c r="G3699" s="1"/>
    </row>
    <row r="3700" spans="5:7" x14ac:dyDescent="0.25">
      <c r="E3700" s="1"/>
      <c r="G3700" s="1"/>
    </row>
    <row r="3701" spans="5:7" x14ac:dyDescent="0.25">
      <c r="E3701" s="1"/>
      <c r="G3701" s="1"/>
    </row>
    <row r="3702" spans="5:7" x14ac:dyDescent="0.25">
      <c r="E3702" s="1"/>
      <c r="G3702" s="1"/>
    </row>
    <row r="3703" spans="5:7" x14ac:dyDescent="0.25">
      <c r="E3703" s="1"/>
      <c r="G3703" s="1"/>
    </row>
    <row r="3704" spans="5:7" x14ac:dyDescent="0.25">
      <c r="E3704" s="1"/>
      <c r="G3704" s="1"/>
    </row>
    <row r="3705" spans="5:7" x14ac:dyDescent="0.25">
      <c r="E3705" s="1"/>
      <c r="G3705" s="1"/>
    </row>
    <row r="3706" spans="5:7" x14ac:dyDescent="0.25">
      <c r="E3706" s="1"/>
      <c r="G3706" s="1"/>
    </row>
    <row r="3707" spans="5:7" x14ac:dyDescent="0.25">
      <c r="E3707" s="1"/>
      <c r="G3707" s="1"/>
    </row>
    <row r="3708" spans="5:7" x14ac:dyDescent="0.25">
      <c r="E3708" s="1"/>
      <c r="G3708" s="1"/>
    </row>
    <row r="3709" spans="5:7" x14ac:dyDescent="0.25">
      <c r="E3709" s="1"/>
      <c r="G3709" s="1"/>
    </row>
    <row r="3710" spans="5:7" x14ac:dyDescent="0.25">
      <c r="E3710" s="1"/>
      <c r="G3710" s="1"/>
    </row>
    <row r="3711" spans="5:7" x14ac:dyDescent="0.25">
      <c r="E3711" s="1"/>
      <c r="G3711" s="1"/>
    </row>
    <row r="3712" spans="5:7" x14ac:dyDescent="0.25">
      <c r="E3712" s="1"/>
      <c r="G3712" s="1"/>
    </row>
    <row r="3713" spans="5:7" x14ac:dyDescent="0.25">
      <c r="E3713" s="1"/>
      <c r="G3713" s="1"/>
    </row>
    <row r="3714" spans="5:7" x14ac:dyDescent="0.25">
      <c r="E3714" s="1"/>
      <c r="G3714" s="1"/>
    </row>
    <row r="3715" spans="5:7" x14ac:dyDescent="0.25">
      <c r="E3715" s="1"/>
      <c r="G3715" s="1"/>
    </row>
    <row r="3716" spans="5:7" x14ac:dyDescent="0.25">
      <c r="E3716" s="1"/>
      <c r="G3716" s="1"/>
    </row>
    <row r="3717" spans="5:7" x14ac:dyDescent="0.25">
      <c r="E3717" s="1"/>
      <c r="G3717" s="1"/>
    </row>
    <row r="3718" spans="5:7" x14ac:dyDescent="0.25">
      <c r="E3718" s="1"/>
      <c r="G3718" s="1"/>
    </row>
    <row r="3719" spans="5:7" x14ac:dyDescent="0.25">
      <c r="E3719" s="1"/>
      <c r="G3719" s="1"/>
    </row>
    <row r="3720" spans="5:7" x14ac:dyDescent="0.25">
      <c r="E3720" s="1"/>
      <c r="G3720" s="1"/>
    </row>
    <row r="3721" spans="5:7" x14ac:dyDescent="0.25">
      <c r="E3721" s="1"/>
      <c r="G3721" s="1"/>
    </row>
    <row r="3722" spans="5:7" x14ac:dyDescent="0.25">
      <c r="E3722" s="1"/>
      <c r="G3722" s="1"/>
    </row>
    <row r="3723" spans="5:7" x14ac:dyDescent="0.25">
      <c r="E3723" s="1"/>
      <c r="G3723" s="1"/>
    </row>
    <row r="3724" spans="5:7" x14ac:dyDescent="0.25">
      <c r="E3724" s="1"/>
      <c r="G3724" s="1"/>
    </row>
    <row r="3725" spans="5:7" x14ac:dyDescent="0.25">
      <c r="E3725" s="1"/>
      <c r="G3725" s="1"/>
    </row>
    <row r="3726" spans="5:7" x14ac:dyDescent="0.25">
      <c r="E3726" s="1"/>
      <c r="G3726" s="1"/>
    </row>
    <row r="3727" spans="5:7" x14ac:dyDescent="0.25">
      <c r="E3727" s="1"/>
      <c r="G3727" s="1"/>
    </row>
    <row r="3728" spans="5:7" x14ac:dyDescent="0.25">
      <c r="E3728" s="1"/>
      <c r="G3728" s="1"/>
    </row>
    <row r="3729" spans="5:7" x14ac:dyDescent="0.25">
      <c r="E3729" s="1"/>
      <c r="G3729" s="1"/>
    </row>
    <row r="3730" spans="5:7" x14ac:dyDescent="0.25">
      <c r="E3730" s="1"/>
      <c r="G3730" s="1"/>
    </row>
    <row r="3731" spans="5:7" x14ac:dyDescent="0.25">
      <c r="E3731" s="1"/>
      <c r="G3731" s="1"/>
    </row>
    <row r="3732" spans="5:7" x14ac:dyDescent="0.25">
      <c r="E3732" s="1"/>
      <c r="G3732" s="1"/>
    </row>
    <row r="3733" spans="5:7" x14ac:dyDescent="0.25">
      <c r="E3733" s="1"/>
      <c r="G3733" s="1"/>
    </row>
    <row r="3734" spans="5:7" x14ac:dyDescent="0.25">
      <c r="E3734" s="1"/>
      <c r="G3734" s="1"/>
    </row>
    <row r="3735" spans="5:7" x14ac:dyDescent="0.25">
      <c r="E3735" s="1"/>
      <c r="G3735" s="1"/>
    </row>
    <row r="3736" spans="5:7" x14ac:dyDescent="0.25">
      <c r="E3736" s="1"/>
      <c r="G3736" s="1"/>
    </row>
    <row r="3737" spans="5:7" x14ac:dyDescent="0.25">
      <c r="E3737" s="1"/>
      <c r="G3737" s="1"/>
    </row>
    <row r="3738" spans="5:7" x14ac:dyDescent="0.25">
      <c r="E3738" s="1"/>
      <c r="G3738" s="1"/>
    </row>
    <row r="3739" spans="5:7" x14ac:dyDescent="0.25">
      <c r="E3739" s="1"/>
      <c r="G3739" s="1"/>
    </row>
    <row r="3740" spans="5:7" x14ac:dyDescent="0.25">
      <c r="E3740" s="1"/>
      <c r="G3740" s="1"/>
    </row>
    <row r="3741" spans="5:7" x14ac:dyDescent="0.25">
      <c r="E3741" s="1"/>
      <c r="G3741" s="1"/>
    </row>
    <row r="3742" spans="5:7" x14ac:dyDescent="0.25">
      <c r="E3742" s="1"/>
      <c r="G3742" s="1"/>
    </row>
    <row r="3743" spans="5:7" x14ac:dyDescent="0.25">
      <c r="E3743" s="1"/>
      <c r="G3743" s="1"/>
    </row>
    <row r="3744" spans="5:7" x14ac:dyDescent="0.25">
      <c r="E3744" s="1"/>
      <c r="G3744" s="1"/>
    </row>
    <row r="3745" spans="5:7" x14ac:dyDescent="0.25">
      <c r="E3745" s="1"/>
      <c r="G3745" s="1"/>
    </row>
    <row r="3746" spans="5:7" x14ac:dyDescent="0.25">
      <c r="E3746" s="1"/>
      <c r="G3746" s="1"/>
    </row>
    <row r="3747" spans="5:7" x14ac:dyDescent="0.25">
      <c r="E3747" s="1"/>
      <c r="G3747" s="1"/>
    </row>
    <row r="3748" spans="5:7" x14ac:dyDescent="0.25">
      <c r="E3748" s="1"/>
      <c r="G3748" s="1"/>
    </row>
    <row r="3749" spans="5:7" x14ac:dyDescent="0.25">
      <c r="E3749" s="1"/>
      <c r="G3749" s="1"/>
    </row>
    <row r="3750" spans="5:7" x14ac:dyDescent="0.25">
      <c r="E3750" s="1"/>
      <c r="G3750" s="1"/>
    </row>
    <row r="3751" spans="5:7" x14ac:dyDescent="0.25">
      <c r="E3751" s="1"/>
      <c r="G3751" s="1"/>
    </row>
    <row r="3752" spans="5:7" x14ac:dyDescent="0.25">
      <c r="E3752" s="1"/>
      <c r="G3752" s="1"/>
    </row>
    <row r="3753" spans="5:7" x14ac:dyDescent="0.25">
      <c r="E3753" s="1"/>
      <c r="G3753" s="1"/>
    </row>
    <row r="3754" spans="5:7" x14ac:dyDescent="0.25">
      <c r="E3754" s="1"/>
      <c r="G3754" s="1"/>
    </row>
    <row r="3755" spans="5:7" x14ac:dyDescent="0.25">
      <c r="E3755" s="1"/>
      <c r="G3755" s="1"/>
    </row>
    <row r="3756" spans="5:7" x14ac:dyDescent="0.25">
      <c r="E3756" s="1"/>
      <c r="G3756" s="1"/>
    </row>
    <row r="3757" spans="5:7" x14ac:dyDescent="0.25">
      <c r="E3757" s="1"/>
      <c r="G3757" s="1"/>
    </row>
    <row r="3758" spans="5:7" x14ac:dyDescent="0.25">
      <c r="E3758" s="1"/>
      <c r="G3758" s="1"/>
    </row>
    <row r="3759" spans="5:7" x14ac:dyDescent="0.25">
      <c r="E3759" s="1"/>
      <c r="G3759" s="1"/>
    </row>
    <row r="3760" spans="5:7" x14ac:dyDescent="0.25">
      <c r="E3760" s="1"/>
      <c r="G3760" s="1"/>
    </row>
    <row r="3761" spans="5:7" x14ac:dyDescent="0.25">
      <c r="E3761" s="1"/>
      <c r="G3761" s="1"/>
    </row>
    <row r="3762" spans="5:7" x14ac:dyDescent="0.25">
      <c r="E3762" s="1"/>
      <c r="G3762" s="1"/>
    </row>
    <row r="3763" spans="5:7" x14ac:dyDescent="0.25">
      <c r="E3763" s="1"/>
      <c r="G3763" s="1"/>
    </row>
    <row r="3764" spans="5:7" x14ac:dyDescent="0.25">
      <c r="E3764" s="1"/>
      <c r="G3764" s="1"/>
    </row>
    <row r="3765" spans="5:7" x14ac:dyDescent="0.25">
      <c r="E3765" s="1"/>
      <c r="G3765" s="1"/>
    </row>
    <row r="3766" spans="5:7" x14ac:dyDescent="0.25">
      <c r="E3766" s="1"/>
      <c r="G3766" s="1"/>
    </row>
    <row r="3767" spans="5:7" x14ac:dyDescent="0.25">
      <c r="E3767" s="1"/>
      <c r="G3767" s="1"/>
    </row>
    <row r="3768" spans="5:7" x14ac:dyDescent="0.25">
      <c r="E3768" s="1"/>
      <c r="G3768" s="1"/>
    </row>
    <row r="3769" spans="5:7" x14ac:dyDescent="0.25">
      <c r="E3769" s="1"/>
      <c r="G3769" s="1"/>
    </row>
    <row r="3770" spans="5:7" x14ac:dyDescent="0.25">
      <c r="E3770" s="1"/>
      <c r="G3770" s="1"/>
    </row>
    <row r="3771" spans="5:7" x14ac:dyDescent="0.25">
      <c r="E3771" s="1"/>
      <c r="G3771" s="1"/>
    </row>
    <row r="3772" spans="5:7" x14ac:dyDescent="0.25">
      <c r="E3772" s="1"/>
      <c r="G3772" s="1"/>
    </row>
    <row r="3773" spans="5:7" x14ac:dyDescent="0.25">
      <c r="E3773" s="1"/>
      <c r="G3773" s="1"/>
    </row>
    <row r="3774" spans="5:7" x14ac:dyDescent="0.25">
      <c r="E3774" s="1"/>
      <c r="G3774" s="1"/>
    </row>
    <row r="3775" spans="5:7" x14ac:dyDescent="0.25">
      <c r="E3775" s="1"/>
      <c r="G3775" s="1"/>
    </row>
    <row r="3776" spans="5:7" x14ac:dyDescent="0.25">
      <c r="E3776" s="1"/>
      <c r="G3776" s="1"/>
    </row>
    <row r="3777" spans="5:7" x14ac:dyDescent="0.25">
      <c r="E3777" s="1"/>
      <c r="G3777" s="1"/>
    </row>
    <row r="3778" spans="5:7" x14ac:dyDescent="0.25">
      <c r="E3778" s="1"/>
      <c r="G3778" s="1"/>
    </row>
    <row r="3779" spans="5:7" x14ac:dyDescent="0.25">
      <c r="E3779" s="1"/>
      <c r="G3779" s="1"/>
    </row>
    <row r="3780" spans="5:7" x14ac:dyDescent="0.25">
      <c r="E3780" s="1"/>
      <c r="G3780" s="1"/>
    </row>
    <row r="3781" spans="5:7" x14ac:dyDescent="0.25">
      <c r="E3781" s="1"/>
      <c r="G3781" s="1"/>
    </row>
    <row r="3782" spans="5:7" x14ac:dyDescent="0.25">
      <c r="E3782" s="1"/>
      <c r="G3782" s="1"/>
    </row>
    <row r="3783" spans="5:7" x14ac:dyDescent="0.25">
      <c r="E3783" s="1"/>
      <c r="G3783" s="1"/>
    </row>
    <row r="3784" spans="5:7" x14ac:dyDescent="0.25">
      <c r="E3784" s="1"/>
      <c r="G3784" s="1"/>
    </row>
    <row r="3785" spans="5:7" x14ac:dyDescent="0.25">
      <c r="E3785" s="1"/>
      <c r="G3785" s="1"/>
    </row>
    <row r="3786" spans="5:7" x14ac:dyDescent="0.25">
      <c r="E3786" s="1"/>
      <c r="G3786" s="1"/>
    </row>
    <row r="3787" spans="5:7" x14ac:dyDescent="0.25">
      <c r="E3787" s="1"/>
      <c r="G3787" s="1"/>
    </row>
    <row r="3788" spans="5:7" x14ac:dyDescent="0.25">
      <c r="E3788" s="1"/>
      <c r="G3788" s="1"/>
    </row>
    <row r="3789" spans="5:7" x14ac:dyDescent="0.25">
      <c r="E3789" s="1"/>
      <c r="G3789" s="1"/>
    </row>
    <row r="3790" spans="5:7" x14ac:dyDescent="0.25">
      <c r="E3790" s="1"/>
      <c r="G3790" s="1"/>
    </row>
    <row r="3791" spans="5:7" x14ac:dyDescent="0.25">
      <c r="E3791" s="1"/>
      <c r="G3791" s="1"/>
    </row>
    <row r="3792" spans="5:7" x14ac:dyDescent="0.25">
      <c r="E3792" s="1"/>
      <c r="G3792" s="1"/>
    </row>
    <row r="3793" spans="5:7" x14ac:dyDescent="0.25">
      <c r="E3793" s="1"/>
      <c r="G3793" s="1"/>
    </row>
    <row r="3794" spans="5:7" x14ac:dyDescent="0.25">
      <c r="E3794" s="1"/>
      <c r="G3794" s="1"/>
    </row>
    <row r="3795" spans="5:7" x14ac:dyDescent="0.25">
      <c r="E3795" s="1"/>
      <c r="G3795" s="1"/>
    </row>
    <row r="3796" spans="5:7" x14ac:dyDescent="0.25">
      <c r="E3796" s="1"/>
      <c r="G3796" s="1"/>
    </row>
    <row r="3797" spans="5:7" x14ac:dyDescent="0.25">
      <c r="E3797" s="1"/>
      <c r="G3797" s="1"/>
    </row>
    <row r="3798" spans="5:7" x14ac:dyDescent="0.25">
      <c r="E3798" s="1"/>
      <c r="G3798" s="1"/>
    </row>
    <row r="3799" spans="5:7" x14ac:dyDescent="0.25">
      <c r="E3799" s="1"/>
      <c r="G3799" s="1"/>
    </row>
    <row r="3800" spans="5:7" x14ac:dyDescent="0.25">
      <c r="E3800" s="1"/>
      <c r="G3800" s="1"/>
    </row>
    <row r="3801" spans="5:7" x14ac:dyDescent="0.25">
      <c r="E3801" s="1"/>
      <c r="G3801" s="1"/>
    </row>
    <row r="3802" spans="5:7" x14ac:dyDescent="0.25">
      <c r="E3802" s="1"/>
      <c r="G3802" s="1"/>
    </row>
    <row r="3803" spans="5:7" x14ac:dyDescent="0.25">
      <c r="E3803" s="1"/>
      <c r="G3803" s="1"/>
    </row>
    <row r="3804" spans="5:7" x14ac:dyDescent="0.25">
      <c r="E3804" s="1"/>
      <c r="G3804" s="1"/>
    </row>
    <row r="3805" spans="5:7" x14ac:dyDescent="0.25">
      <c r="E3805" s="1"/>
      <c r="G3805" s="1"/>
    </row>
    <row r="3806" spans="5:7" x14ac:dyDescent="0.25">
      <c r="E3806" s="1"/>
      <c r="G3806" s="1"/>
    </row>
    <row r="3807" spans="5:7" x14ac:dyDescent="0.25">
      <c r="E3807" s="1"/>
      <c r="G3807" s="1"/>
    </row>
    <row r="3808" spans="5:7" x14ac:dyDescent="0.25">
      <c r="E3808" s="1"/>
      <c r="G3808" s="1"/>
    </row>
    <row r="3809" spans="5:7" x14ac:dyDescent="0.25">
      <c r="E3809" s="1"/>
      <c r="G3809" s="1"/>
    </row>
    <row r="3810" spans="5:7" x14ac:dyDescent="0.25">
      <c r="E3810" s="1"/>
      <c r="G3810" s="1"/>
    </row>
    <row r="3811" spans="5:7" x14ac:dyDescent="0.25">
      <c r="E3811" s="1"/>
      <c r="G3811" s="1"/>
    </row>
    <row r="3812" spans="5:7" x14ac:dyDescent="0.25">
      <c r="E3812" s="1"/>
      <c r="G3812" s="1"/>
    </row>
    <row r="3813" spans="5:7" x14ac:dyDescent="0.25">
      <c r="E3813" s="1"/>
      <c r="G3813" s="1"/>
    </row>
    <row r="3814" spans="5:7" x14ac:dyDescent="0.25">
      <c r="E3814" s="1"/>
      <c r="G3814" s="1"/>
    </row>
    <row r="3815" spans="5:7" x14ac:dyDescent="0.25">
      <c r="E3815" s="1"/>
      <c r="G3815" s="1"/>
    </row>
    <row r="3816" spans="5:7" x14ac:dyDescent="0.25">
      <c r="E3816" s="1"/>
      <c r="G3816" s="1"/>
    </row>
    <row r="3817" spans="5:7" x14ac:dyDescent="0.25">
      <c r="E3817" s="1"/>
      <c r="G3817" s="1"/>
    </row>
    <row r="3818" spans="5:7" x14ac:dyDescent="0.25">
      <c r="E3818" s="1"/>
      <c r="G3818" s="1"/>
    </row>
    <row r="3819" spans="5:7" x14ac:dyDescent="0.25">
      <c r="E3819" s="1"/>
      <c r="G3819" s="1"/>
    </row>
    <row r="3820" spans="5:7" x14ac:dyDescent="0.25">
      <c r="E3820" s="1"/>
      <c r="G3820" s="1"/>
    </row>
    <row r="3821" spans="5:7" x14ac:dyDescent="0.25">
      <c r="E3821" s="1"/>
      <c r="G3821" s="1"/>
    </row>
    <row r="3822" spans="5:7" x14ac:dyDescent="0.25">
      <c r="E3822" s="1"/>
      <c r="G3822" s="1"/>
    </row>
    <row r="3823" spans="5:7" x14ac:dyDescent="0.25">
      <c r="E3823" s="1"/>
      <c r="G3823" s="1"/>
    </row>
    <row r="3824" spans="5:7" x14ac:dyDescent="0.25">
      <c r="E3824" s="1"/>
      <c r="G3824" s="1"/>
    </row>
    <row r="3825" spans="5:7" x14ac:dyDescent="0.25">
      <c r="E3825" s="1"/>
      <c r="G3825" s="1"/>
    </row>
    <row r="3826" spans="5:7" x14ac:dyDescent="0.25">
      <c r="E3826" s="1"/>
      <c r="G3826" s="1"/>
    </row>
    <row r="3827" spans="5:7" x14ac:dyDescent="0.25">
      <c r="E3827" s="1"/>
      <c r="G3827" s="1"/>
    </row>
    <row r="3828" spans="5:7" x14ac:dyDescent="0.25">
      <c r="E3828" s="1"/>
      <c r="G3828" s="1"/>
    </row>
    <row r="3829" spans="5:7" x14ac:dyDescent="0.25">
      <c r="E3829" s="1"/>
      <c r="G3829" s="1"/>
    </row>
    <row r="3830" spans="5:7" x14ac:dyDescent="0.25">
      <c r="E3830" s="1"/>
      <c r="G3830" s="1"/>
    </row>
    <row r="3831" spans="5:7" x14ac:dyDescent="0.25">
      <c r="E3831" s="1"/>
      <c r="G3831" s="1"/>
    </row>
    <row r="3832" spans="5:7" x14ac:dyDescent="0.25">
      <c r="E3832" s="1"/>
      <c r="G3832" s="1"/>
    </row>
    <row r="3833" spans="5:7" x14ac:dyDescent="0.25">
      <c r="E3833" s="1"/>
      <c r="G3833" s="1"/>
    </row>
    <row r="3834" spans="5:7" x14ac:dyDescent="0.25">
      <c r="E3834" s="1"/>
      <c r="G3834" s="1"/>
    </row>
    <row r="3835" spans="5:7" x14ac:dyDescent="0.25">
      <c r="E3835" s="1"/>
      <c r="G3835" s="1"/>
    </row>
    <row r="3836" spans="5:7" x14ac:dyDescent="0.25">
      <c r="E3836" s="1"/>
      <c r="G3836" s="1"/>
    </row>
    <row r="3837" spans="5:7" x14ac:dyDescent="0.25">
      <c r="E3837" s="1"/>
      <c r="G3837" s="1"/>
    </row>
    <row r="3838" spans="5:7" x14ac:dyDescent="0.25">
      <c r="E3838" s="1"/>
      <c r="G3838" s="1"/>
    </row>
    <row r="3839" spans="5:7" x14ac:dyDescent="0.25">
      <c r="E3839" s="1"/>
      <c r="G3839" s="1"/>
    </row>
    <row r="3840" spans="5:7" x14ac:dyDescent="0.25">
      <c r="E3840" s="1"/>
      <c r="G3840" s="1"/>
    </row>
    <row r="3841" spans="5:7" x14ac:dyDescent="0.25">
      <c r="E3841" s="1"/>
      <c r="G3841" s="1"/>
    </row>
    <row r="3842" spans="5:7" x14ac:dyDescent="0.25">
      <c r="E3842" s="1"/>
      <c r="G3842" s="1"/>
    </row>
    <row r="3843" spans="5:7" x14ac:dyDescent="0.25">
      <c r="E3843" s="1"/>
      <c r="G3843" s="1"/>
    </row>
    <row r="3844" spans="5:7" x14ac:dyDescent="0.25">
      <c r="E3844" s="1"/>
      <c r="G3844" s="1"/>
    </row>
    <row r="3845" spans="5:7" x14ac:dyDescent="0.25">
      <c r="E3845" s="1"/>
      <c r="G3845" s="1"/>
    </row>
    <row r="3846" spans="5:7" x14ac:dyDescent="0.25">
      <c r="E3846" s="1"/>
      <c r="G3846" s="1"/>
    </row>
    <row r="3847" spans="5:7" x14ac:dyDescent="0.25">
      <c r="E3847" s="1"/>
      <c r="G3847" s="1"/>
    </row>
    <row r="3848" spans="5:7" x14ac:dyDescent="0.25">
      <c r="E3848" s="1"/>
      <c r="G3848" s="1"/>
    </row>
    <row r="3849" spans="5:7" x14ac:dyDescent="0.25">
      <c r="E3849" s="1"/>
      <c r="G3849" s="1"/>
    </row>
    <row r="3850" spans="5:7" x14ac:dyDescent="0.25">
      <c r="E3850" s="1"/>
      <c r="G3850" s="1"/>
    </row>
    <row r="3851" spans="5:7" x14ac:dyDescent="0.25">
      <c r="E3851" s="1"/>
      <c r="G3851" s="1"/>
    </row>
    <row r="3852" spans="5:7" x14ac:dyDescent="0.25">
      <c r="E3852" s="1"/>
      <c r="G3852" s="1"/>
    </row>
    <row r="3853" spans="5:7" x14ac:dyDescent="0.25">
      <c r="E3853" s="1"/>
      <c r="G3853" s="1"/>
    </row>
    <row r="3854" spans="5:7" x14ac:dyDescent="0.25">
      <c r="E3854" s="1"/>
      <c r="G3854" s="1"/>
    </row>
    <row r="3855" spans="5:7" x14ac:dyDescent="0.25">
      <c r="E3855" s="1"/>
      <c r="G3855" s="1"/>
    </row>
    <row r="3856" spans="5:7" x14ac:dyDescent="0.25">
      <c r="E3856" s="1"/>
      <c r="G3856" s="1"/>
    </row>
    <row r="3857" spans="5:7" x14ac:dyDescent="0.25">
      <c r="E3857" s="1"/>
      <c r="G3857" s="1"/>
    </row>
    <row r="3858" spans="5:7" x14ac:dyDescent="0.25">
      <c r="E3858" s="1"/>
      <c r="G3858" s="1"/>
    </row>
    <row r="3859" spans="5:7" x14ac:dyDescent="0.25">
      <c r="E3859" s="1"/>
      <c r="G3859" s="1"/>
    </row>
    <row r="3860" spans="5:7" x14ac:dyDescent="0.25">
      <c r="E3860" s="1"/>
      <c r="G3860" s="1"/>
    </row>
    <row r="3861" spans="5:7" x14ac:dyDescent="0.25">
      <c r="E3861" s="1"/>
      <c r="G3861" s="1"/>
    </row>
    <row r="3862" spans="5:7" x14ac:dyDescent="0.25">
      <c r="E3862" s="1"/>
      <c r="G3862" s="1"/>
    </row>
    <row r="3863" spans="5:7" x14ac:dyDescent="0.25">
      <c r="E3863" s="1"/>
      <c r="G3863" s="1"/>
    </row>
    <row r="3864" spans="5:7" x14ac:dyDescent="0.25">
      <c r="E3864" s="1"/>
      <c r="G3864" s="1"/>
    </row>
    <row r="3865" spans="5:7" x14ac:dyDescent="0.25">
      <c r="E3865" s="1"/>
      <c r="G3865" s="1"/>
    </row>
    <row r="3866" spans="5:7" x14ac:dyDescent="0.25">
      <c r="E3866" s="1"/>
      <c r="G3866" s="1"/>
    </row>
    <row r="3867" spans="5:7" x14ac:dyDescent="0.25">
      <c r="E3867" s="1"/>
      <c r="G3867" s="1"/>
    </row>
    <row r="3868" spans="5:7" x14ac:dyDescent="0.25">
      <c r="E3868" s="1"/>
      <c r="G3868" s="1"/>
    </row>
    <row r="3869" spans="5:7" x14ac:dyDescent="0.25">
      <c r="E3869" s="1"/>
      <c r="G3869" s="1"/>
    </row>
    <row r="3870" spans="5:7" x14ac:dyDescent="0.25">
      <c r="E3870" s="1"/>
      <c r="G3870" s="1"/>
    </row>
    <row r="3871" spans="5:7" x14ac:dyDescent="0.25">
      <c r="E3871" s="1"/>
      <c r="G3871" s="1"/>
    </row>
    <row r="3872" spans="5:7" x14ac:dyDescent="0.25">
      <c r="E3872" s="1"/>
      <c r="G3872" s="1"/>
    </row>
    <row r="3873" spans="5:7" x14ac:dyDescent="0.25">
      <c r="E3873" s="1"/>
      <c r="G3873" s="1"/>
    </row>
    <row r="3874" spans="5:7" x14ac:dyDescent="0.25">
      <c r="E3874" s="1"/>
      <c r="G3874" s="1"/>
    </row>
    <row r="3875" spans="5:7" x14ac:dyDescent="0.25">
      <c r="E3875" s="1"/>
      <c r="G3875" s="1"/>
    </row>
    <row r="3876" spans="5:7" x14ac:dyDescent="0.25">
      <c r="E3876" s="1"/>
      <c r="G3876" s="1"/>
    </row>
    <row r="3877" spans="5:7" x14ac:dyDescent="0.25">
      <c r="E3877" s="1"/>
      <c r="G3877" s="1"/>
    </row>
    <row r="3878" spans="5:7" x14ac:dyDescent="0.25">
      <c r="E3878" s="1"/>
      <c r="G3878" s="1"/>
    </row>
    <row r="3879" spans="5:7" x14ac:dyDescent="0.25">
      <c r="E3879" s="1"/>
      <c r="G3879" s="1"/>
    </row>
    <row r="3880" spans="5:7" x14ac:dyDescent="0.25">
      <c r="E3880" s="1"/>
      <c r="G3880" s="1"/>
    </row>
    <row r="3881" spans="5:7" x14ac:dyDescent="0.25">
      <c r="E3881" s="1"/>
      <c r="G3881" s="1"/>
    </row>
    <row r="3882" spans="5:7" x14ac:dyDescent="0.25">
      <c r="E3882" s="1"/>
      <c r="G3882" s="1"/>
    </row>
    <row r="3883" spans="5:7" x14ac:dyDescent="0.25">
      <c r="E3883" s="1"/>
      <c r="G3883" s="1"/>
    </row>
    <row r="3884" spans="5:7" x14ac:dyDescent="0.25">
      <c r="E3884" s="1"/>
      <c r="G3884" s="1"/>
    </row>
    <row r="3885" spans="5:7" x14ac:dyDescent="0.25">
      <c r="E3885" s="1"/>
      <c r="G3885" s="1"/>
    </row>
    <row r="3886" spans="5:7" x14ac:dyDescent="0.25">
      <c r="E3886" s="1"/>
      <c r="G3886" s="1"/>
    </row>
    <row r="3887" spans="5:7" x14ac:dyDescent="0.25">
      <c r="E3887" s="1"/>
      <c r="G3887" s="1"/>
    </row>
    <row r="3888" spans="5:7" x14ac:dyDescent="0.25">
      <c r="E3888" s="1"/>
      <c r="G3888" s="1"/>
    </row>
    <row r="3889" spans="5:7" x14ac:dyDescent="0.25">
      <c r="E3889" s="1"/>
      <c r="G3889" s="1"/>
    </row>
    <row r="3890" spans="5:7" x14ac:dyDescent="0.25">
      <c r="E3890" s="1"/>
      <c r="G3890" s="1"/>
    </row>
    <row r="3891" spans="5:7" x14ac:dyDescent="0.25">
      <c r="E3891" s="1"/>
      <c r="G3891" s="1"/>
    </row>
    <row r="3892" spans="5:7" x14ac:dyDescent="0.25">
      <c r="E3892" s="1"/>
      <c r="G3892" s="1"/>
    </row>
    <row r="3893" spans="5:7" x14ac:dyDescent="0.25">
      <c r="E3893" s="1"/>
      <c r="G3893" s="1"/>
    </row>
    <row r="3894" spans="5:7" x14ac:dyDescent="0.25">
      <c r="E3894" s="1"/>
      <c r="G3894" s="1"/>
    </row>
    <row r="3895" spans="5:7" x14ac:dyDescent="0.25">
      <c r="E3895" s="1"/>
      <c r="G3895" s="1"/>
    </row>
    <row r="3896" spans="5:7" x14ac:dyDescent="0.25">
      <c r="E3896" s="1"/>
      <c r="G3896" s="1"/>
    </row>
    <row r="3897" spans="5:7" x14ac:dyDescent="0.25">
      <c r="E3897" s="1"/>
      <c r="G3897" s="1"/>
    </row>
    <row r="3898" spans="5:7" x14ac:dyDescent="0.25">
      <c r="E3898" s="1"/>
      <c r="G3898" s="1"/>
    </row>
    <row r="3899" spans="5:7" x14ac:dyDescent="0.25">
      <c r="E3899" s="1"/>
      <c r="G3899" s="1"/>
    </row>
    <row r="3900" spans="5:7" x14ac:dyDescent="0.25">
      <c r="E3900" s="1"/>
      <c r="G3900" s="1"/>
    </row>
    <row r="3901" spans="5:7" x14ac:dyDescent="0.25">
      <c r="E3901" s="1"/>
      <c r="G3901" s="1"/>
    </row>
    <row r="3902" spans="5:7" x14ac:dyDescent="0.25">
      <c r="E3902" s="1"/>
      <c r="G3902" s="1"/>
    </row>
    <row r="3903" spans="5:7" x14ac:dyDescent="0.25">
      <c r="E3903" s="1"/>
      <c r="G3903" s="1"/>
    </row>
    <row r="3904" spans="5:7" x14ac:dyDescent="0.25">
      <c r="E3904" s="1"/>
      <c r="G3904" s="1"/>
    </row>
    <row r="3905" spans="5:7" x14ac:dyDescent="0.25">
      <c r="E3905" s="1"/>
      <c r="G3905" s="1"/>
    </row>
    <row r="3906" spans="5:7" x14ac:dyDescent="0.25">
      <c r="E3906" s="1"/>
      <c r="G3906" s="1"/>
    </row>
    <row r="3907" spans="5:7" x14ac:dyDescent="0.25">
      <c r="E3907" s="1"/>
      <c r="G3907" s="1"/>
    </row>
    <row r="3908" spans="5:7" x14ac:dyDescent="0.25">
      <c r="E3908" s="1"/>
      <c r="G3908" s="1"/>
    </row>
    <row r="3909" spans="5:7" x14ac:dyDescent="0.25">
      <c r="E3909" s="1"/>
      <c r="G3909" s="1"/>
    </row>
    <row r="3910" spans="5:7" x14ac:dyDescent="0.25">
      <c r="E3910" s="1"/>
      <c r="G3910" s="1"/>
    </row>
    <row r="3911" spans="5:7" x14ac:dyDescent="0.25">
      <c r="E3911" s="1"/>
      <c r="G3911" s="1"/>
    </row>
    <row r="3912" spans="5:7" x14ac:dyDescent="0.25">
      <c r="E3912" s="1"/>
      <c r="G3912" s="1"/>
    </row>
    <row r="3913" spans="5:7" x14ac:dyDescent="0.25">
      <c r="E3913" s="1"/>
      <c r="G3913" s="1"/>
    </row>
    <row r="3914" spans="5:7" x14ac:dyDescent="0.25">
      <c r="E3914" s="1"/>
      <c r="G3914" s="1"/>
    </row>
    <row r="3915" spans="5:7" x14ac:dyDescent="0.25">
      <c r="E3915" s="1"/>
      <c r="G3915" s="1"/>
    </row>
    <row r="3916" spans="5:7" x14ac:dyDescent="0.25">
      <c r="E3916" s="1"/>
      <c r="G3916" s="1"/>
    </row>
    <row r="3917" spans="5:7" x14ac:dyDescent="0.25">
      <c r="E3917" s="1"/>
      <c r="G3917" s="1"/>
    </row>
    <row r="3918" spans="5:7" x14ac:dyDescent="0.25">
      <c r="E3918" s="1"/>
      <c r="G3918" s="1"/>
    </row>
    <row r="3919" spans="5:7" x14ac:dyDescent="0.25">
      <c r="E3919" s="1"/>
      <c r="G3919" s="1"/>
    </row>
    <row r="3920" spans="5:7" x14ac:dyDescent="0.25">
      <c r="E3920" s="1"/>
      <c r="G3920" s="1"/>
    </row>
    <row r="3921" spans="5:7" x14ac:dyDescent="0.25">
      <c r="E3921" s="1"/>
      <c r="G3921" s="1"/>
    </row>
    <row r="3922" spans="5:7" x14ac:dyDescent="0.25">
      <c r="E3922" s="1"/>
      <c r="G3922" s="1"/>
    </row>
    <row r="3923" spans="5:7" x14ac:dyDescent="0.25">
      <c r="E3923" s="1"/>
      <c r="G3923" s="1"/>
    </row>
    <row r="3924" spans="5:7" x14ac:dyDescent="0.25">
      <c r="E3924" s="1"/>
      <c r="G3924" s="1"/>
    </row>
    <row r="3925" spans="5:7" x14ac:dyDescent="0.25">
      <c r="E3925" s="1"/>
      <c r="G3925" s="1"/>
    </row>
    <row r="3926" spans="5:7" x14ac:dyDescent="0.25">
      <c r="E3926" s="1"/>
      <c r="G3926" s="1"/>
    </row>
    <row r="3927" spans="5:7" x14ac:dyDescent="0.25">
      <c r="E3927" s="1"/>
      <c r="G3927" s="1"/>
    </row>
    <row r="3928" spans="5:7" x14ac:dyDescent="0.25">
      <c r="E3928" s="1"/>
      <c r="G3928" s="1"/>
    </row>
    <row r="3929" spans="5:7" x14ac:dyDescent="0.25">
      <c r="E3929" s="1"/>
      <c r="G3929" s="1"/>
    </row>
    <row r="3930" spans="5:7" x14ac:dyDescent="0.25">
      <c r="E3930" s="1"/>
      <c r="G3930" s="1"/>
    </row>
    <row r="3931" spans="5:7" x14ac:dyDescent="0.25">
      <c r="E3931" s="1"/>
      <c r="G3931" s="1"/>
    </row>
    <row r="3932" spans="5:7" x14ac:dyDescent="0.25">
      <c r="E3932" s="1"/>
      <c r="G3932" s="1"/>
    </row>
    <row r="3933" spans="5:7" x14ac:dyDescent="0.25">
      <c r="E3933" s="1"/>
      <c r="G3933" s="1"/>
    </row>
    <row r="3934" spans="5:7" x14ac:dyDescent="0.25">
      <c r="E3934" s="1"/>
      <c r="G3934" s="1"/>
    </row>
    <row r="3935" spans="5:7" x14ac:dyDescent="0.25">
      <c r="E3935" s="1"/>
      <c r="G3935" s="1"/>
    </row>
    <row r="3936" spans="5:7" x14ac:dyDescent="0.25">
      <c r="E3936" s="1"/>
      <c r="G3936" s="1"/>
    </row>
    <row r="3937" spans="5:7" x14ac:dyDescent="0.25">
      <c r="E3937" s="1"/>
      <c r="G3937" s="1"/>
    </row>
    <row r="3938" spans="5:7" x14ac:dyDescent="0.25">
      <c r="E3938" s="1"/>
      <c r="G3938" s="1"/>
    </row>
    <row r="3939" spans="5:7" x14ac:dyDescent="0.25">
      <c r="E3939" s="1"/>
      <c r="G3939" s="1"/>
    </row>
    <row r="3940" spans="5:7" x14ac:dyDescent="0.25">
      <c r="E3940" s="1"/>
      <c r="G3940" s="1"/>
    </row>
    <row r="3941" spans="5:7" x14ac:dyDescent="0.25">
      <c r="E3941" s="1"/>
      <c r="G3941" s="1"/>
    </row>
    <row r="3942" spans="5:7" x14ac:dyDescent="0.25">
      <c r="E3942" s="1"/>
      <c r="G3942" s="1"/>
    </row>
    <row r="3943" spans="5:7" x14ac:dyDescent="0.25">
      <c r="E3943" s="1"/>
      <c r="G3943" s="1"/>
    </row>
    <row r="3944" spans="5:7" x14ac:dyDescent="0.25">
      <c r="E3944" s="1"/>
      <c r="G3944" s="1"/>
    </row>
    <row r="3945" spans="5:7" x14ac:dyDescent="0.25">
      <c r="E3945" s="1"/>
      <c r="G3945" s="1"/>
    </row>
    <row r="3946" spans="5:7" x14ac:dyDescent="0.25">
      <c r="E3946" s="1"/>
      <c r="G3946" s="1"/>
    </row>
    <row r="3947" spans="5:7" x14ac:dyDescent="0.25">
      <c r="E3947" s="1"/>
      <c r="G3947" s="1"/>
    </row>
    <row r="3948" spans="5:7" x14ac:dyDescent="0.25">
      <c r="E3948" s="1"/>
      <c r="G3948" s="1"/>
    </row>
    <row r="3949" spans="5:7" x14ac:dyDescent="0.25">
      <c r="E3949" s="1"/>
      <c r="G3949" s="1"/>
    </row>
    <row r="3950" spans="5:7" x14ac:dyDescent="0.25">
      <c r="E3950" s="1"/>
      <c r="G3950" s="1"/>
    </row>
    <row r="3951" spans="5:7" x14ac:dyDescent="0.25">
      <c r="E3951" s="1"/>
      <c r="G3951" s="1"/>
    </row>
    <row r="3952" spans="5:7" x14ac:dyDescent="0.25">
      <c r="E3952" s="1"/>
      <c r="G3952" s="1"/>
    </row>
    <row r="3953" spans="5:7" x14ac:dyDescent="0.25">
      <c r="E3953" s="1"/>
      <c r="G3953" s="1"/>
    </row>
    <row r="3954" spans="5:7" x14ac:dyDescent="0.25">
      <c r="E3954" s="1"/>
      <c r="G3954" s="1"/>
    </row>
    <row r="3955" spans="5:7" x14ac:dyDescent="0.25">
      <c r="E3955" s="1"/>
      <c r="G3955" s="1"/>
    </row>
    <row r="3956" spans="5:7" x14ac:dyDescent="0.25">
      <c r="E3956" s="1"/>
      <c r="G3956" s="1"/>
    </row>
    <row r="3957" spans="5:7" x14ac:dyDescent="0.25">
      <c r="E3957" s="1"/>
      <c r="G3957" s="1"/>
    </row>
    <row r="3958" spans="5:7" x14ac:dyDescent="0.25">
      <c r="E3958" s="1"/>
      <c r="G3958" s="1"/>
    </row>
    <row r="3959" spans="5:7" x14ac:dyDescent="0.25">
      <c r="E3959" s="1"/>
      <c r="G3959" s="1"/>
    </row>
    <row r="3960" spans="5:7" x14ac:dyDescent="0.25">
      <c r="E3960" s="1"/>
      <c r="G3960" s="1"/>
    </row>
    <row r="3961" spans="5:7" x14ac:dyDescent="0.25">
      <c r="E3961" s="1"/>
      <c r="G3961" s="1"/>
    </row>
    <row r="3962" spans="5:7" x14ac:dyDescent="0.25">
      <c r="E3962" s="1"/>
      <c r="G3962" s="1"/>
    </row>
    <row r="3963" spans="5:7" x14ac:dyDescent="0.25">
      <c r="E3963" s="1"/>
      <c r="G3963" s="1"/>
    </row>
    <row r="3964" spans="5:7" x14ac:dyDescent="0.25">
      <c r="E3964" s="1"/>
      <c r="G3964" s="1"/>
    </row>
    <row r="3965" spans="5:7" x14ac:dyDescent="0.25">
      <c r="E3965" s="1"/>
      <c r="G3965" s="1"/>
    </row>
    <row r="3966" spans="5:7" x14ac:dyDescent="0.25">
      <c r="E3966" s="1"/>
      <c r="G3966" s="1"/>
    </row>
    <row r="3967" spans="5:7" x14ac:dyDescent="0.25">
      <c r="E3967" s="1"/>
      <c r="G3967" s="1"/>
    </row>
    <row r="3968" spans="5:7" x14ac:dyDescent="0.25">
      <c r="E3968" s="1"/>
      <c r="G3968" s="1"/>
    </row>
    <row r="3969" spans="5:7" x14ac:dyDescent="0.25">
      <c r="E3969" s="1"/>
      <c r="G3969" s="1"/>
    </row>
    <row r="3970" spans="5:7" x14ac:dyDescent="0.25">
      <c r="E3970" s="1"/>
      <c r="G3970" s="1"/>
    </row>
    <row r="3971" spans="5:7" x14ac:dyDescent="0.25">
      <c r="E3971" s="1"/>
      <c r="G3971" s="1"/>
    </row>
    <row r="3972" spans="5:7" x14ac:dyDescent="0.25">
      <c r="E3972" s="1"/>
      <c r="G3972" s="1"/>
    </row>
    <row r="3973" spans="5:7" x14ac:dyDescent="0.25">
      <c r="E3973" s="1"/>
      <c r="G3973" s="1"/>
    </row>
    <row r="3974" spans="5:7" x14ac:dyDescent="0.25">
      <c r="E3974" s="1"/>
      <c r="G3974" s="1"/>
    </row>
    <row r="3975" spans="5:7" x14ac:dyDescent="0.25">
      <c r="E3975" s="1"/>
      <c r="G3975" s="1"/>
    </row>
    <row r="3976" spans="5:7" x14ac:dyDescent="0.25">
      <c r="E3976" s="1"/>
      <c r="G3976" s="1"/>
    </row>
    <row r="3977" spans="5:7" x14ac:dyDescent="0.25">
      <c r="E3977" s="1"/>
      <c r="G3977" s="1"/>
    </row>
    <row r="3978" spans="5:7" x14ac:dyDescent="0.25">
      <c r="E3978" s="1"/>
      <c r="G3978" s="1"/>
    </row>
    <row r="3979" spans="5:7" x14ac:dyDescent="0.25">
      <c r="E3979" s="1"/>
      <c r="G3979" s="1"/>
    </row>
    <row r="3980" spans="5:7" x14ac:dyDescent="0.25">
      <c r="E3980" s="1"/>
      <c r="G3980" s="1"/>
    </row>
    <row r="3981" spans="5:7" x14ac:dyDescent="0.25">
      <c r="E3981" s="1"/>
      <c r="G3981" s="1"/>
    </row>
    <row r="3982" spans="5:7" x14ac:dyDescent="0.25">
      <c r="E3982" s="1"/>
      <c r="G3982" s="1"/>
    </row>
    <row r="3983" spans="5:7" x14ac:dyDescent="0.25">
      <c r="E3983" s="1"/>
      <c r="G3983" s="1"/>
    </row>
    <row r="3984" spans="5:7" x14ac:dyDescent="0.25">
      <c r="E3984" s="1"/>
      <c r="G3984" s="1"/>
    </row>
    <row r="3985" spans="5:7" x14ac:dyDescent="0.25">
      <c r="E3985" s="1"/>
      <c r="G3985" s="1"/>
    </row>
    <row r="3986" spans="5:7" x14ac:dyDescent="0.25">
      <c r="E3986" s="1"/>
      <c r="G3986" s="1"/>
    </row>
    <row r="3987" spans="5:7" x14ac:dyDescent="0.25">
      <c r="E3987" s="1"/>
      <c r="G3987" s="1"/>
    </row>
    <row r="3988" spans="5:7" x14ac:dyDescent="0.25">
      <c r="E3988" s="1"/>
      <c r="G3988" s="1"/>
    </row>
    <row r="3989" spans="5:7" x14ac:dyDescent="0.25">
      <c r="E3989" s="1"/>
      <c r="G3989" s="1"/>
    </row>
    <row r="3990" spans="5:7" x14ac:dyDescent="0.25">
      <c r="E3990" s="1"/>
      <c r="G3990" s="1"/>
    </row>
    <row r="3991" spans="5:7" x14ac:dyDescent="0.25">
      <c r="E3991" s="1"/>
      <c r="G3991" s="1"/>
    </row>
    <row r="3992" spans="5:7" x14ac:dyDescent="0.25">
      <c r="E3992" s="1"/>
      <c r="G3992" s="1"/>
    </row>
    <row r="3993" spans="5:7" x14ac:dyDescent="0.25">
      <c r="E3993" s="1"/>
      <c r="G3993" s="1"/>
    </row>
    <row r="3994" spans="5:7" x14ac:dyDescent="0.25">
      <c r="E3994" s="1"/>
      <c r="G3994" s="1"/>
    </row>
    <row r="3995" spans="5:7" x14ac:dyDescent="0.25">
      <c r="E3995" s="1"/>
      <c r="G3995" s="1"/>
    </row>
    <row r="3996" spans="5:7" x14ac:dyDescent="0.25">
      <c r="E3996" s="1"/>
      <c r="G3996" s="1"/>
    </row>
    <row r="3997" spans="5:7" x14ac:dyDescent="0.25">
      <c r="E3997" s="1"/>
      <c r="G3997" s="1"/>
    </row>
    <row r="3998" spans="5:7" x14ac:dyDescent="0.25">
      <c r="E3998" s="1"/>
      <c r="G3998" s="1"/>
    </row>
    <row r="3999" spans="5:7" x14ac:dyDescent="0.25">
      <c r="E3999" s="1"/>
      <c r="G3999" s="1"/>
    </row>
    <row r="4000" spans="5:7" x14ac:dyDescent="0.25">
      <c r="E4000" s="1"/>
      <c r="G4000" s="1"/>
    </row>
    <row r="4001" spans="5:7" x14ac:dyDescent="0.25">
      <c r="E4001" s="1"/>
      <c r="G4001" s="1"/>
    </row>
    <row r="4002" spans="5:7" x14ac:dyDescent="0.25">
      <c r="E4002" s="1"/>
      <c r="G4002" s="1"/>
    </row>
    <row r="4003" spans="5:7" x14ac:dyDescent="0.25">
      <c r="E4003" s="1"/>
      <c r="G4003" s="1"/>
    </row>
    <row r="4004" spans="5:7" x14ac:dyDescent="0.25">
      <c r="E4004" s="1"/>
      <c r="G4004" s="1"/>
    </row>
    <row r="4005" spans="5:7" x14ac:dyDescent="0.25">
      <c r="E4005" s="1"/>
      <c r="G4005" s="1"/>
    </row>
    <row r="4006" spans="5:7" x14ac:dyDescent="0.25">
      <c r="E4006" s="1"/>
      <c r="G4006" s="1"/>
    </row>
    <row r="4007" spans="5:7" x14ac:dyDescent="0.25">
      <c r="E4007" s="1"/>
      <c r="G4007" s="1"/>
    </row>
    <row r="4008" spans="5:7" x14ac:dyDescent="0.25">
      <c r="E4008" s="1"/>
      <c r="G4008" s="1"/>
    </row>
    <row r="4009" spans="5:7" x14ac:dyDescent="0.25">
      <c r="E4009" s="1"/>
      <c r="G4009" s="1"/>
    </row>
    <row r="4010" spans="5:7" x14ac:dyDescent="0.25">
      <c r="E4010" s="1"/>
      <c r="G4010" s="1"/>
    </row>
    <row r="4011" spans="5:7" x14ac:dyDescent="0.25">
      <c r="E4011" s="1"/>
      <c r="G4011" s="1"/>
    </row>
    <row r="4012" spans="5:7" x14ac:dyDescent="0.25">
      <c r="E4012" s="1"/>
      <c r="G4012" s="1"/>
    </row>
    <row r="4013" spans="5:7" x14ac:dyDescent="0.25">
      <c r="E4013" s="1"/>
      <c r="G4013" s="1"/>
    </row>
    <row r="4014" spans="5:7" x14ac:dyDescent="0.25">
      <c r="E4014" s="1"/>
      <c r="G4014" s="1"/>
    </row>
    <row r="4015" spans="5:7" x14ac:dyDescent="0.25">
      <c r="E4015" s="1"/>
      <c r="G4015" s="1"/>
    </row>
    <row r="4016" spans="5:7" x14ac:dyDescent="0.25">
      <c r="E4016" s="1"/>
      <c r="G4016" s="1"/>
    </row>
    <row r="4017" spans="5:7" x14ac:dyDescent="0.25">
      <c r="E4017" s="1"/>
      <c r="G4017" s="1"/>
    </row>
    <row r="4018" spans="5:7" x14ac:dyDescent="0.25">
      <c r="E4018" s="1"/>
      <c r="G4018" s="1"/>
    </row>
    <row r="4019" spans="5:7" x14ac:dyDescent="0.25">
      <c r="E4019" s="1"/>
      <c r="G4019" s="1"/>
    </row>
    <row r="4020" spans="5:7" x14ac:dyDescent="0.25">
      <c r="E4020" s="1"/>
      <c r="G4020" s="1"/>
    </row>
    <row r="4021" spans="5:7" x14ac:dyDescent="0.25">
      <c r="E4021" s="1"/>
      <c r="G4021" s="1"/>
    </row>
    <row r="4022" spans="5:7" x14ac:dyDescent="0.25">
      <c r="E4022" s="1"/>
      <c r="G4022" s="1"/>
    </row>
    <row r="4023" spans="5:7" x14ac:dyDescent="0.25">
      <c r="E4023" s="1"/>
      <c r="G4023" s="1"/>
    </row>
    <row r="4024" spans="5:7" x14ac:dyDescent="0.25">
      <c r="E4024" s="1"/>
      <c r="G4024" s="1"/>
    </row>
    <row r="4025" spans="5:7" x14ac:dyDescent="0.25">
      <c r="E4025" s="1"/>
      <c r="G4025" s="1"/>
    </row>
    <row r="4026" spans="5:7" x14ac:dyDescent="0.25">
      <c r="E4026" s="1"/>
      <c r="G4026" s="1"/>
    </row>
    <row r="4027" spans="5:7" x14ac:dyDescent="0.25">
      <c r="E4027" s="1"/>
      <c r="G4027" s="1"/>
    </row>
    <row r="4028" spans="5:7" x14ac:dyDescent="0.25">
      <c r="E4028" s="1"/>
      <c r="G4028" s="1"/>
    </row>
    <row r="4029" spans="5:7" x14ac:dyDescent="0.25">
      <c r="E4029" s="1"/>
      <c r="G4029" s="1"/>
    </row>
    <row r="4030" spans="5:7" x14ac:dyDescent="0.25">
      <c r="E4030" s="1"/>
      <c r="G4030" s="1"/>
    </row>
    <row r="4031" spans="5:7" x14ac:dyDescent="0.25">
      <c r="E4031" s="1"/>
      <c r="G4031" s="1"/>
    </row>
    <row r="4032" spans="5:7" x14ac:dyDescent="0.25">
      <c r="E4032" s="1"/>
      <c r="G4032" s="1"/>
    </row>
    <row r="4033" spans="5:7" x14ac:dyDescent="0.25">
      <c r="E4033" s="1"/>
      <c r="G4033" s="1"/>
    </row>
    <row r="4034" spans="5:7" x14ac:dyDescent="0.25">
      <c r="E4034" s="1"/>
      <c r="G4034" s="1"/>
    </row>
    <row r="4035" spans="5:7" x14ac:dyDescent="0.25">
      <c r="E4035" s="1"/>
      <c r="G4035" s="1"/>
    </row>
    <row r="4036" spans="5:7" x14ac:dyDescent="0.25">
      <c r="E4036" s="1"/>
      <c r="G4036" s="1"/>
    </row>
    <row r="4037" spans="5:7" x14ac:dyDescent="0.25">
      <c r="E4037" s="1"/>
      <c r="G4037" s="1"/>
    </row>
    <row r="4038" spans="5:7" x14ac:dyDescent="0.25">
      <c r="E4038" s="1"/>
      <c r="G4038" s="1"/>
    </row>
    <row r="4039" spans="5:7" x14ac:dyDescent="0.25">
      <c r="E4039" s="1"/>
      <c r="G4039" s="1"/>
    </row>
    <row r="4040" spans="5:7" x14ac:dyDescent="0.25">
      <c r="E4040" s="1"/>
      <c r="G4040" s="1"/>
    </row>
    <row r="4041" spans="5:7" x14ac:dyDescent="0.25">
      <c r="E4041" s="1"/>
      <c r="G4041" s="1"/>
    </row>
    <row r="4042" spans="5:7" x14ac:dyDescent="0.25">
      <c r="E4042" s="1"/>
      <c r="G4042" s="1"/>
    </row>
    <row r="4043" spans="5:7" x14ac:dyDescent="0.25">
      <c r="E4043" s="1"/>
      <c r="G4043" s="1"/>
    </row>
    <row r="4044" spans="5:7" x14ac:dyDescent="0.25">
      <c r="E4044" s="1"/>
      <c r="G4044" s="1"/>
    </row>
    <row r="4045" spans="5:7" x14ac:dyDescent="0.25">
      <c r="E4045" s="1"/>
      <c r="G4045" s="1"/>
    </row>
    <row r="4046" spans="5:7" x14ac:dyDescent="0.25">
      <c r="E4046" s="1"/>
      <c r="G4046" s="1"/>
    </row>
    <row r="4047" spans="5:7" x14ac:dyDescent="0.25">
      <c r="E4047" s="1"/>
      <c r="G4047" s="1"/>
    </row>
    <row r="4048" spans="5:7" x14ac:dyDescent="0.25">
      <c r="E4048" s="1"/>
      <c r="G4048" s="1"/>
    </row>
    <row r="4049" spans="5:7" x14ac:dyDescent="0.25">
      <c r="E4049" s="1"/>
      <c r="G4049" s="1"/>
    </row>
    <row r="4050" spans="5:7" x14ac:dyDescent="0.25">
      <c r="E4050" s="1"/>
      <c r="G4050" s="1"/>
    </row>
    <row r="4051" spans="5:7" x14ac:dyDescent="0.25">
      <c r="E4051" s="1"/>
      <c r="G4051" s="1"/>
    </row>
    <row r="4052" spans="5:7" x14ac:dyDescent="0.25">
      <c r="E4052" s="1"/>
      <c r="G4052" s="1"/>
    </row>
    <row r="4053" spans="5:7" x14ac:dyDescent="0.25">
      <c r="E4053" s="1"/>
      <c r="G4053" s="1"/>
    </row>
    <row r="4054" spans="5:7" x14ac:dyDescent="0.25">
      <c r="E4054" s="1"/>
      <c r="G4054" s="1"/>
    </row>
    <row r="4055" spans="5:7" x14ac:dyDescent="0.25">
      <c r="E4055" s="1"/>
      <c r="G4055" s="1"/>
    </row>
    <row r="4056" spans="5:7" x14ac:dyDescent="0.25">
      <c r="E4056" s="1"/>
      <c r="G4056" s="1"/>
    </row>
    <row r="4057" spans="5:7" x14ac:dyDescent="0.25">
      <c r="E4057" s="1"/>
      <c r="G4057" s="1"/>
    </row>
    <row r="4058" spans="5:7" x14ac:dyDescent="0.25">
      <c r="E4058" s="1"/>
      <c r="G4058" s="1"/>
    </row>
    <row r="4059" spans="5:7" x14ac:dyDescent="0.25">
      <c r="E4059" s="1"/>
      <c r="G4059" s="1"/>
    </row>
    <row r="4060" spans="5:7" x14ac:dyDescent="0.25">
      <c r="E4060" s="1"/>
      <c r="G4060" s="1"/>
    </row>
    <row r="4061" spans="5:7" x14ac:dyDescent="0.25">
      <c r="E4061" s="1"/>
      <c r="G4061" s="1"/>
    </row>
    <row r="4062" spans="5:7" x14ac:dyDescent="0.25">
      <c r="E4062" s="1"/>
      <c r="G4062" s="1"/>
    </row>
    <row r="4063" spans="5:7" x14ac:dyDescent="0.25">
      <c r="E4063" s="1"/>
      <c r="G4063" s="1"/>
    </row>
    <row r="4064" spans="5:7" x14ac:dyDescent="0.25">
      <c r="E4064" s="1"/>
      <c r="G4064" s="1"/>
    </row>
    <row r="4065" spans="5:7" x14ac:dyDescent="0.25">
      <c r="E4065" s="1"/>
      <c r="G4065" s="1"/>
    </row>
    <row r="4066" spans="5:7" x14ac:dyDescent="0.25">
      <c r="E4066" s="1"/>
      <c r="G4066" s="1"/>
    </row>
    <row r="4067" spans="5:7" x14ac:dyDescent="0.25">
      <c r="E4067" s="1"/>
      <c r="G4067" s="1"/>
    </row>
    <row r="4068" spans="5:7" x14ac:dyDescent="0.25">
      <c r="E4068" s="1"/>
      <c r="G4068" s="1"/>
    </row>
    <row r="4069" spans="5:7" x14ac:dyDescent="0.25">
      <c r="E4069" s="1"/>
      <c r="G4069" s="1"/>
    </row>
    <row r="4070" spans="5:7" x14ac:dyDescent="0.25">
      <c r="E4070" s="1"/>
      <c r="G4070" s="1"/>
    </row>
    <row r="4071" spans="5:7" x14ac:dyDescent="0.25">
      <c r="E4071" s="1"/>
      <c r="G4071" s="1"/>
    </row>
    <row r="4072" spans="5:7" x14ac:dyDescent="0.25">
      <c r="E4072" s="1"/>
      <c r="G4072" s="1"/>
    </row>
    <row r="4073" spans="5:7" x14ac:dyDescent="0.25">
      <c r="E4073" s="1"/>
      <c r="G4073" s="1"/>
    </row>
    <row r="4074" spans="5:7" x14ac:dyDescent="0.25">
      <c r="E4074" s="1"/>
      <c r="G4074" s="1"/>
    </row>
    <row r="4075" spans="5:7" x14ac:dyDescent="0.25">
      <c r="E4075" s="1"/>
      <c r="G4075" s="1"/>
    </row>
    <row r="4076" spans="5:7" x14ac:dyDescent="0.25">
      <c r="E4076" s="1"/>
      <c r="G4076" s="1"/>
    </row>
    <row r="4077" spans="5:7" x14ac:dyDescent="0.25">
      <c r="E4077" s="1"/>
      <c r="G4077" s="1"/>
    </row>
    <row r="4078" spans="5:7" x14ac:dyDescent="0.25">
      <c r="E4078" s="1"/>
      <c r="G4078" s="1"/>
    </row>
    <row r="4079" spans="5:7" x14ac:dyDescent="0.25">
      <c r="E4079" s="1"/>
      <c r="G4079" s="1"/>
    </row>
    <row r="4080" spans="5:7" x14ac:dyDescent="0.25">
      <c r="E4080" s="1"/>
      <c r="G4080" s="1"/>
    </row>
    <row r="4081" spans="5:7" x14ac:dyDescent="0.25">
      <c r="E4081" s="1"/>
      <c r="G4081" s="1"/>
    </row>
    <row r="4082" spans="5:7" x14ac:dyDescent="0.25">
      <c r="E4082" s="1"/>
      <c r="G4082" s="1"/>
    </row>
    <row r="4083" spans="5:7" x14ac:dyDescent="0.25">
      <c r="E4083" s="1"/>
      <c r="G4083" s="1"/>
    </row>
    <row r="4084" spans="5:7" x14ac:dyDescent="0.25">
      <c r="E4084" s="1"/>
      <c r="G4084" s="1"/>
    </row>
    <row r="4085" spans="5:7" x14ac:dyDescent="0.25">
      <c r="E4085" s="1"/>
      <c r="G4085" s="1"/>
    </row>
    <row r="4086" spans="5:7" x14ac:dyDescent="0.25">
      <c r="E4086" s="1"/>
      <c r="G4086" s="1"/>
    </row>
    <row r="4087" spans="5:7" x14ac:dyDescent="0.25">
      <c r="E4087" s="1"/>
      <c r="G4087" s="1"/>
    </row>
    <row r="4088" spans="5:7" x14ac:dyDescent="0.25">
      <c r="E4088" s="1"/>
      <c r="G4088" s="1"/>
    </row>
    <row r="4089" spans="5:7" x14ac:dyDescent="0.25">
      <c r="E4089" s="1"/>
      <c r="G4089" s="1"/>
    </row>
    <row r="4090" spans="5:7" x14ac:dyDescent="0.25">
      <c r="E4090" s="1"/>
      <c r="G4090" s="1"/>
    </row>
    <row r="4091" spans="5:7" x14ac:dyDescent="0.25">
      <c r="E4091" s="1"/>
      <c r="G4091" s="1"/>
    </row>
    <row r="4092" spans="5:7" x14ac:dyDescent="0.25">
      <c r="E4092" s="1"/>
      <c r="G4092" s="1"/>
    </row>
    <row r="4093" spans="5:7" x14ac:dyDescent="0.25">
      <c r="E4093" s="1"/>
      <c r="G4093" s="1"/>
    </row>
    <row r="4094" spans="5:7" x14ac:dyDescent="0.25">
      <c r="E4094" s="1"/>
      <c r="G4094" s="1"/>
    </row>
    <row r="4095" spans="5:7" x14ac:dyDescent="0.25">
      <c r="E4095" s="1"/>
      <c r="G4095" s="1"/>
    </row>
    <row r="4096" spans="5:7" x14ac:dyDescent="0.25">
      <c r="E4096" s="1"/>
      <c r="G4096" s="1"/>
    </row>
    <row r="4097" spans="5:7" x14ac:dyDescent="0.25">
      <c r="E4097" s="1"/>
      <c r="G4097" s="1"/>
    </row>
    <row r="4098" spans="5:7" x14ac:dyDescent="0.25">
      <c r="E4098" s="1"/>
      <c r="G4098" s="1"/>
    </row>
    <row r="4099" spans="5:7" x14ac:dyDescent="0.25">
      <c r="E4099" s="1"/>
      <c r="G4099" s="1"/>
    </row>
    <row r="4100" spans="5:7" x14ac:dyDescent="0.25">
      <c r="E4100" s="1"/>
      <c r="G4100" s="1"/>
    </row>
    <row r="4101" spans="5:7" x14ac:dyDescent="0.25">
      <c r="E4101" s="1"/>
      <c r="G4101" s="1"/>
    </row>
    <row r="4102" spans="5:7" x14ac:dyDescent="0.25">
      <c r="E4102" s="1"/>
      <c r="G4102" s="1"/>
    </row>
    <row r="4103" spans="5:7" x14ac:dyDescent="0.25">
      <c r="E4103" s="1"/>
      <c r="G4103" s="1"/>
    </row>
    <row r="4104" spans="5:7" x14ac:dyDescent="0.25">
      <c r="E4104" s="1"/>
      <c r="G4104" s="1"/>
    </row>
    <row r="4105" spans="5:7" x14ac:dyDescent="0.25">
      <c r="E4105" s="1"/>
      <c r="G4105" s="1"/>
    </row>
    <row r="4106" spans="5:7" x14ac:dyDescent="0.25">
      <c r="E4106" s="1"/>
      <c r="G4106" s="1"/>
    </row>
    <row r="4107" spans="5:7" x14ac:dyDescent="0.25">
      <c r="E4107" s="1"/>
      <c r="G4107" s="1"/>
    </row>
    <row r="4108" spans="5:7" x14ac:dyDescent="0.25">
      <c r="E4108" s="1"/>
      <c r="G4108" s="1"/>
    </row>
    <row r="4109" spans="5:7" x14ac:dyDescent="0.25">
      <c r="E4109" s="1"/>
      <c r="G4109" s="1"/>
    </row>
    <row r="4110" spans="5:7" x14ac:dyDescent="0.25">
      <c r="E4110" s="1"/>
      <c r="G4110" s="1"/>
    </row>
    <row r="4111" spans="5:7" x14ac:dyDescent="0.25">
      <c r="E4111" s="1"/>
      <c r="G4111" s="1"/>
    </row>
    <row r="4112" spans="5:7" x14ac:dyDescent="0.25">
      <c r="E4112" s="1"/>
      <c r="G4112" s="1"/>
    </row>
    <row r="4113" spans="5:7" x14ac:dyDescent="0.25">
      <c r="E4113" s="1"/>
      <c r="G4113" s="1"/>
    </row>
    <row r="4114" spans="5:7" x14ac:dyDescent="0.25">
      <c r="E4114" s="1"/>
      <c r="G4114" s="1"/>
    </row>
    <row r="4115" spans="5:7" x14ac:dyDescent="0.25">
      <c r="E4115" s="1"/>
      <c r="G4115" s="1"/>
    </row>
    <row r="4116" spans="5:7" x14ac:dyDescent="0.25">
      <c r="E4116" s="1"/>
      <c r="G4116" s="1"/>
    </row>
    <row r="4117" spans="5:7" x14ac:dyDescent="0.25">
      <c r="E4117" s="1"/>
      <c r="G4117" s="1"/>
    </row>
    <row r="4118" spans="5:7" x14ac:dyDescent="0.25">
      <c r="E4118" s="1"/>
      <c r="G4118" s="1"/>
    </row>
    <row r="4119" spans="5:7" x14ac:dyDescent="0.25">
      <c r="E4119" s="1"/>
      <c r="G4119" s="1"/>
    </row>
    <row r="4120" spans="5:7" x14ac:dyDescent="0.25">
      <c r="E4120" s="1"/>
      <c r="G4120" s="1"/>
    </row>
    <row r="4121" spans="5:7" x14ac:dyDescent="0.25">
      <c r="E4121" s="1"/>
      <c r="G4121" s="1"/>
    </row>
    <row r="4122" spans="5:7" x14ac:dyDescent="0.25">
      <c r="E4122" s="1"/>
      <c r="G4122" s="1"/>
    </row>
    <row r="4123" spans="5:7" x14ac:dyDescent="0.25">
      <c r="E4123" s="1"/>
      <c r="G4123" s="1"/>
    </row>
    <row r="4124" spans="5:7" x14ac:dyDescent="0.25">
      <c r="E4124" s="1"/>
      <c r="G4124" s="1"/>
    </row>
    <row r="4125" spans="5:7" x14ac:dyDescent="0.25">
      <c r="E4125" s="1"/>
      <c r="G4125" s="1"/>
    </row>
    <row r="4126" spans="5:7" x14ac:dyDescent="0.25">
      <c r="E4126" s="1"/>
      <c r="G4126" s="1"/>
    </row>
    <row r="4127" spans="5:7" x14ac:dyDescent="0.25">
      <c r="E4127" s="1"/>
      <c r="G4127" s="1"/>
    </row>
    <row r="4128" spans="5:7" x14ac:dyDescent="0.25">
      <c r="E4128" s="1"/>
      <c r="G4128" s="1"/>
    </row>
    <row r="4129" spans="5:7" x14ac:dyDescent="0.25">
      <c r="E4129" s="1"/>
      <c r="G4129" s="1"/>
    </row>
    <row r="4130" spans="5:7" x14ac:dyDescent="0.25">
      <c r="E4130" s="1"/>
      <c r="G4130" s="1"/>
    </row>
    <row r="4131" spans="5:7" x14ac:dyDescent="0.25">
      <c r="E4131" s="1"/>
      <c r="G4131" s="1"/>
    </row>
    <row r="4132" spans="5:7" x14ac:dyDescent="0.25">
      <c r="E4132" s="1"/>
      <c r="G4132" s="1"/>
    </row>
    <row r="4133" spans="5:7" x14ac:dyDescent="0.25">
      <c r="E4133" s="1"/>
      <c r="G4133" s="1"/>
    </row>
    <row r="4134" spans="5:7" x14ac:dyDescent="0.25">
      <c r="E4134" s="1"/>
      <c r="G4134" s="1"/>
    </row>
    <row r="4135" spans="5:7" x14ac:dyDescent="0.25">
      <c r="E4135" s="1"/>
      <c r="G4135" s="1"/>
    </row>
    <row r="4136" spans="5:7" x14ac:dyDescent="0.25">
      <c r="E4136" s="1"/>
      <c r="G4136" s="1"/>
    </row>
    <row r="4137" spans="5:7" x14ac:dyDescent="0.25">
      <c r="E4137" s="1"/>
      <c r="G4137" s="1"/>
    </row>
    <row r="4138" spans="5:7" x14ac:dyDescent="0.25">
      <c r="E4138" s="1"/>
      <c r="G4138" s="1"/>
    </row>
    <row r="4139" spans="5:7" x14ac:dyDescent="0.25">
      <c r="E4139" s="1"/>
      <c r="G4139" s="1"/>
    </row>
    <row r="4140" spans="5:7" x14ac:dyDescent="0.25">
      <c r="E4140" s="1"/>
      <c r="G4140" s="1"/>
    </row>
    <row r="4141" spans="5:7" x14ac:dyDescent="0.25">
      <c r="E4141" s="1"/>
      <c r="G4141" s="1"/>
    </row>
    <row r="4142" spans="5:7" x14ac:dyDescent="0.25">
      <c r="E4142" s="1"/>
      <c r="G4142" s="1"/>
    </row>
    <row r="4143" spans="5:7" x14ac:dyDescent="0.25">
      <c r="E4143" s="1"/>
      <c r="G4143" s="1"/>
    </row>
    <row r="4144" spans="5:7" x14ac:dyDescent="0.25">
      <c r="E4144" s="1"/>
      <c r="G4144" s="1"/>
    </row>
    <row r="4145" spans="5:7" x14ac:dyDescent="0.25">
      <c r="E4145" s="1"/>
      <c r="G4145" s="1"/>
    </row>
    <row r="4146" spans="5:7" x14ac:dyDescent="0.25">
      <c r="E4146" s="1"/>
      <c r="G4146" s="1"/>
    </row>
    <row r="4147" spans="5:7" x14ac:dyDescent="0.25">
      <c r="E4147" s="1"/>
      <c r="G4147" s="1"/>
    </row>
    <row r="4148" spans="5:7" x14ac:dyDescent="0.25">
      <c r="E4148" s="1"/>
      <c r="G4148" s="1"/>
    </row>
    <row r="4149" spans="5:7" x14ac:dyDescent="0.25">
      <c r="E4149" s="1"/>
      <c r="G4149" s="1"/>
    </row>
    <row r="4150" spans="5:7" x14ac:dyDescent="0.25">
      <c r="E4150" s="1"/>
      <c r="G4150" s="1"/>
    </row>
    <row r="4151" spans="5:7" x14ac:dyDescent="0.25">
      <c r="E4151" s="1"/>
      <c r="G4151" s="1"/>
    </row>
    <row r="4152" spans="5:7" x14ac:dyDescent="0.25">
      <c r="E4152" s="1"/>
      <c r="G4152" s="1"/>
    </row>
    <row r="4153" spans="5:7" x14ac:dyDescent="0.25">
      <c r="E4153" s="1"/>
      <c r="G4153" s="1"/>
    </row>
    <row r="4154" spans="5:7" x14ac:dyDescent="0.25">
      <c r="E4154" s="1"/>
      <c r="G4154" s="1"/>
    </row>
    <row r="4155" spans="5:7" x14ac:dyDescent="0.25">
      <c r="E4155" s="1"/>
      <c r="G4155" s="1"/>
    </row>
    <row r="4156" spans="5:7" x14ac:dyDescent="0.25">
      <c r="E4156" s="1"/>
      <c r="G4156" s="1"/>
    </row>
    <row r="4157" spans="5:7" x14ac:dyDescent="0.25">
      <c r="E4157" s="1"/>
      <c r="G4157" s="1"/>
    </row>
    <row r="4158" spans="5:7" x14ac:dyDescent="0.25">
      <c r="E4158" s="1"/>
      <c r="G4158" s="1"/>
    </row>
    <row r="4159" spans="5:7" x14ac:dyDescent="0.25">
      <c r="E4159" s="1"/>
      <c r="G4159" s="1"/>
    </row>
    <row r="4160" spans="5:7" x14ac:dyDescent="0.25">
      <c r="E4160" s="1"/>
      <c r="G4160" s="1"/>
    </row>
    <row r="4161" spans="5:7" x14ac:dyDescent="0.25">
      <c r="E4161" s="1"/>
      <c r="G4161" s="1"/>
    </row>
    <row r="4162" spans="5:7" x14ac:dyDescent="0.25">
      <c r="E4162" s="1"/>
      <c r="G4162" s="1"/>
    </row>
    <row r="4163" spans="5:7" x14ac:dyDescent="0.25">
      <c r="E4163" s="1"/>
      <c r="G4163" s="1"/>
    </row>
    <row r="4164" spans="5:7" x14ac:dyDescent="0.25">
      <c r="E4164" s="1"/>
      <c r="G4164" s="1"/>
    </row>
    <row r="4165" spans="5:7" x14ac:dyDescent="0.25">
      <c r="E4165" s="1"/>
      <c r="G4165" s="1"/>
    </row>
    <row r="4166" spans="5:7" x14ac:dyDescent="0.25">
      <c r="E4166" s="1"/>
      <c r="G4166" s="1"/>
    </row>
    <row r="4167" spans="5:7" x14ac:dyDescent="0.25">
      <c r="E4167" s="1"/>
      <c r="G4167" s="1"/>
    </row>
    <row r="4168" spans="5:7" x14ac:dyDescent="0.25">
      <c r="E4168" s="1"/>
      <c r="G4168" s="1"/>
    </row>
    <row r="4169" spans="5:7" x14ac:dyDescent="0.25">
      <c r="E4169" s="1"/>
      <c r="G4169" s="1"/>
    </row>
    <row r="4170" spans="5:7" x14ac:dyDescent="0.25">
      <c r="E4170" s="1"/>
      <c r="G4170" s="1"/>
    </row>
    <row r="4171" spans="5:7" x14ac:dyDescent="0.25">
      <c r="E4171" s="1"/>
      <c r="G4171" s="1"/>
    </row>
    <row r="4172" spans="5:7" x14ac:dyDescent="0.25">
      <c r="E4172" s="1"/>
      <c r="G4172" s="1"/>
    </row>
    <row r="4173" spans="5:7" x14ac:dyDescent="0.25">
      <c r="E4173" s="1"/>
      <c r="G4173" s="1"/>
    </row>
    <row r="4174" spans="5:7" x14ac:dyDescent="0.25">
      <c r="E4174" s="1"/>
      <c r="G4174" s="1"/>
    </row>
    <row r="4175" spans="5:7" x14ac:dyDescent="0.25">
      <c r="E4175" s="1"/>
      <c r="G4175" s="1"/>
    </row>
    <row r="4176" spans="5:7" x14ac:dyDescent="0.25">
      <c r="E4176" s="1"/>
      <c r="G4176" s="1"/>
    </row>
    <row r="4177" spans="5:7" x14ac:dyDescent="0.25">
      <c r="E4177" s="1"/>
      <c r="G4177" s="1"/>
    </row>
    <row r="4178" spans="5:7" x14ac:dyDescent="0.25">
      <c r="E4178" s="1"/>
      <c r="G4178" s="1"/>
    </row>
    <row r="4179" spans="5:7" x14ac:dyDescent="0.25">
      <c r="E4179" s="1"/>
      <c r="G4179" s="1"/>
    </row>
    <row r="4180" spans="5:7" x14ac:dyDescent="0.25">
      <c r="E4180" s="1"/>
      <c r="G4180" s="1"/>
    </row>
    <row r="4181" spans="5:7" x14ac:dyDescent="0.25">
      <c r="E4181" s="1"/>
      <c r="G4181" s="1"/>
    </row>
    <row r="4182" spans="5:7" x14ac:dyDescent="0.25">
      <c r="E4182" s="1"/>
      <c r="G4182" s="1"/>
    </row>
    <row r="4183" spans="5:7" x14ac:dyDescent="0.25">
      <c r="E4183" s="1"/>
      <c r="G4183" s="1"/>
    </row>
    <row r="4184" spans="5:7" x14ac:dyDescent="0.25">
      <c r="E4184" s="1"/>
      <c r="G4184" s="1"/>
    </row>
    <row r="4185" spans="5:7" x14ac:dyDescent="0.25">
      <c r="E4185" s="1"/>
      <c r="G4185" s="1"/>
    </row>
    <row r="4186" spans="5:7" x14ac:dyDescent="0.25">
      <c r="E4186" s="1"/>
      <c r="G4186" s="1"/>
    </row>
    <row r="4187" spans="5:7" x14ac:dyDescent="0.25">
      <c r="E4187" s="1"/>
      <c r="G4187" s="1"/>
    </row>
    <row r="4188" spans="5:7" x14ac:dyDescent="0.25">
      <c r="E4188" s="1"/>
      <c r="G4188" s="1"/>
    </row>
    <row r="4189" spans="5:7" x14ac:dyDescent="0.25">
      <c r="E4189" s="1"/>
      <c r="G4189" s="1"/>
    </row>
    <row r="4190" spans="5:7" x14ac:dyDescent="0.25">
      <c r="E4190" s="1"/>
      <c r="G4190" s="1"/>
    </row>
    <row r="4191" spans="5:7" x14ac:dyDescent="0.25">
      <c r="E4191" s="1"/>
      <c r="G4191" s="1"/>
    </row>
    <row r="4192" spans="5:7" x14ac:dyDescent="0.25">
      <c r="E4192" s="1"/>
      <c r="G4192" s="1"/>
    </row>
    <row r="4193" spans="5:7" x14ac:dyDescent="0.25">
      <c r="E4193" s="1"/>
      <c r="G4193" s="1"/>
    </row>
    <row r="4194" spans="5:7" x14ac:dyDescent="0.25">
      <c r="E4194" s="1"/>
      <c r="G4194" s="1"/>
    </row>
    <row r="4195" spans="5:7" x14ac:dyDescent="0.25">
      <c r="E4195" s="1"/>
      <c r="G4195" s="1"/>
    </row>
    <row r="4196" spans="5:7" x14ac:dyDescent="0.25">
      <c r="E4196" s="1"/>
      <c r="G4196" s="1"/>
    </row>
    <row r="4197" spans="5:7" x14ac:dyDescent="0.25">
      <c r="E4197" s="1"/>
      <c r="G4197" s="1"/>
    </row>
    <row r="4198" spans="5:7" x14ac:dyDescent="0.25">
      <c r="E4198" s="1"/>
      <c r="G4198" s="1"/>
    </row>
    <row r="4199" spans="5:7" x14ac:dyDescent="0.25">
      <c r="E4199" s="1"/>
      <c r="G4199" s="1"/>
    </row>
    <row r="4200" spans="5:7" x14ac:dyDescent="0.25">
      <c r="E4200" s="1"/>
      <c r="G4200" s="1"/>
    </row>
    <row r="4201" spans="5:7" x14ac:dyDescent="0.25">
      <c r="E4201" s="1"/>
      <c r="G4201" s="1"/>
    </row>
    <row r="4202" spans="5:7" x14ac:dyDescent="0.25">
      <c r="E4202" s="1"/>
      <c r="G4202" s="1"/>
    </row>
    <row r="4203" spans="5:7" x14ac:dyDescent="0.25">
      <c r="E4203" s="1"/>
      <c r="G4203" s="1"/>
    </row>
    <row r="4204" spans="5:7" x14ac:dyDescent="0.25">
      <c r="E4204" s="1"/>
      <c r="G4204" s="1"/>
    </row>
    <row r="4205" spans="5:7" x14ac:dyDescent="0.25">
      <c r="E4205" s="1"/>
      <c r="G4205" s="1"/>
    </row>
    <row r="4206" spans="5:7" x14ac:dyDescent="0.25">
      <c r="E4206" s="1"/>
      <c r="G4206" s="1"/>
    </row>
    <row r="4207" spans="5:7" x14ac:dyDescent="0.25">
      <c r="E4207" s="1"/>
      <c r="G4207" s="1"/>
    </row>
    <row r="4208" spans="5:7" x14ac:dyDescent="0.25">
      <c r="E4208" s="1"/>
      <c r="G4208" s="1"/>
    </row>
    <row r="4209" spans="5:7" x14ac:dyDescent="0.25">
      <c r="E4209" s="1"/>
      <c r="G4209" s="1"/>
    </row>
    <row r="4210" spans="5:7" x14ac:dyDescent="0.25">
      <c r="E4210" s="1"/>
      <c r="G4210" s="1"/>
    </row>
    <row r="4211" spans="5:7" x14ac:dyDescent="0.25">
      <c r="E4211" s="1"/>
      <c r="G4211" s="1"/>
    </row>
    <row r="4212" spans="5:7" x14ac:dyDescent="0.25">
      <c r="E4212" s="1"/>
      <c r="G4212" s="1"/>
    </row>
    <row r="4213" spans="5:7" x14ac:dyDescent="0.25">
      <c r="E4213" s="1"/>
      <c r="G4213" s="1"/>
    </row>
    <row r="4214" spans="5:7" x14ac:dyDescent="0.25">
      <c r="E4214" s="1"/>
      <c r="G4214" s="1"/>
    </row>
    <row r="4215" spans="5:7" x14ac:dyDescent="0.25">
      <c r="E4215" s="1"/>
      <c r="G4215" s="1"/>
    </row>
    <row r="4216" spans="5:7" x14ac:dyDescent="0.25">
      <c r="E4216" s="1"/>
      <c r="G4216" s="1"/>
    </row>
    <row r="4217" spans="5:7" x14ac:dyDescent="0.25">
      <c r="E4217" s="1"/>
      <c r="G4217" s="1"/>
    </row>
    <row r="4218" spans="5:7" x14ac:dyDescent="0.25">
      <c r="E4218" s="1"/>
      <c r="G4218" s="1"/>
    </row>
    <row r="4219" spans="5:7" x14ac:dyDescent="0.25">
      <c r="E4219" s="1"/>
      <c r="G4219" s="1"/>
    </row>
    <row r="4220" spans="5:7" x14ac:dyDescent="0.25">
      <c r="E4220" s="1"/>
      <c r="G4220" s="1"/>
    </row>
    <row r="4221" spans="5:7" x14ac:dyDescent="0.25">
      <c r="E4221" s="1"/>
      <c r="G4221" s="1"/>
    </row>
    <row r="4222" spans="5:7" x14ac:dyDescent="0.25">
      <c r="E4222" s="1"/>
      <c r="G4222" s="1"/>
    </row>
    <row r="4223" spans="5:7" x14ac:dyDescent="0.25">
      <c r="E4223" s="1"/>
      <c r="G4223" s="1"/>
    </row>
    <row r="4224" spans="5:7" x14ac:dyDescent="0.25">
      <c r="E4224" s="1"/>
      <c r="G4224" s="1"/>
    </row>
    <row r="4225" spans="5:7" x14ac:dyDescent="0.25">
      <c r="E4225" s="1"/>
      <c r="G4225" s="1"/>
    </row>
    <row r="4226" spans="5:7" x14ac:dyDescent="0.25">
      <c r="E4226" s="1"/>
      <c r="G4226" s="1"/>
    </row>
    <row r="4227" spans="5:7" x14ac:dyDescent="0.25">
      <c r="E4227" s="1"/>
      <c r="G4227" s="1"/>
    </row>
    <row r="4228" spans="5:7" x14ac:dyDescent="0.25">
      <c r="E4228" s="1"/>
      <c r="G4228" s="1"/>
    </row>
    <row r="4229" spans="5:7" x14ac:dyDescent="0.25">
      <c r="E4229" s="1"/>
      <c r="G4229" s="1"/>
    </row>
    <row r="4230" spans="5:7" x14ac:dyDescent="0.25">
      <c r="E4230" s="1"/>
      <c r="G4230" s="1"/>
    </row>
    <row r="4231" spans="5:7" x14ac:dyDescent="0.25">
      <c r="E4231" s="1"/>
      <c r="G4231" s="1"/>
    </row>
    <row r="4232" spans="5:7" x14ac:dyDescent="0.25">
      <c r="E4232" s="1"/>
      <c r="G4232" s="1"/>
    </row>
    <row r="4233" spans="5:7" x14ac:dyDescent="0.25">
      <c r="E4233" s="1"/>
      <c r="G4233" s="1"/>
    </row>
    <row r="4234" spans="5:7" x14ac:dyDescent="0.25">
      <c r="E4234" s="1"/>
      <c r="G4234" s="1"/>
    </row>
    <row r="4235" spans="5:7" x14ac:dyDescent="0.25">
      <c r="E4235" s="1"/>
      <c r="G4235" s="1"/>
    </row>
    <row r="4236" spans="5:7" x14ac:dyDescent="0.25">
      <c r="E4236" s="1"/>
      <c r="G4236" s="1"/>
    </row>
    <row r="4237" spans="5:7" x14ac:dyDescent="0.25">
      <c r="E4237" s="1"/>
      <c r="G4237" s="1"/>
    </row>
    <row r="4238" spans="5:7" x14ac:dyDescent="0.25">
      <c r="E4238" s="1"/>
      <c r="G4238" s="1"/>
    </row>
    <row r="4239" spans="5:7" x14ac:dyDescent="0.25">
      <c r="E4239" s="1"/>
      <c r="G4239" s="1"/>
    </row>
    <row r="4240" spans="5:7" x14ac:dyDescent="0.25">
      <c r="E4240" s="1"/>
      <c r="G4240" s="1"/>
    </row>
    <row r="4241" spans="5:7" x14ac:dyDescent="0.25">
      <c r="E4241" s="1"/>
      <c r="G4241" s="1"/>
    </row>
    <row r="4242" spans="5:7" x14ac:dyDescent="0.25">
      <c r="E4242" s="1"/>
      <c r="G4242" s="1"/>
    </row>
    <row r="4243" spans="5:7" x14ac:dyDescent="0.25">
      <c r="E4243" s="1"/>
      <c r="G4243" s="1"/>
    </row>
    <row r="4244" spans="5:7" x14ac:dyDescent="0.25">
      <c r="E4244" s="1"/>
      <c r="G4244" s="1"/>
    </row>
    <row r="4245" spans="5:7" x14ac:dyDescent="0.25">
      <c r="E4245" s="1"/>
      <c r="G4245" s="1"/>
    </row>
    <row r="4246" spans="5:7" x14ac:dyDescent="0.25">
      <c r="E4246" s="1"/>
      <c r="G4246" s="1"/>
    </row>
    <row r="4247" spans="5:7" x14ac:dyDescent="0.25">
      <c r="E4247" s="1"/>
      <c r="G4247" s="1"/>
    </row>
    <row r="4248" spans="5:7" x14ac:dyDescent="0.25">
      <c r="E4248" s="1"/>
      <c r="G4248" s="1"/>
    </row>
    <row r="4249" spans="5:7" x14ac:dyDescent="0.25">
      <c r="E4249" s="1"/>
      <c r="G4249" s="1"/>
    </row>
    <row r="4250" spans="5:7" x14ac:dyDescent="0.25">
      <c r="E4250" s="1"/>
      <c r="G4250" s="1"/>
    </row>
    <row r="4251" spans="5:7" x14ac:dyDescent="0.25">
      <c r="E4251" s="1"/>
      <c r="G4251" s="1"/>
    </row>
    <row r="4252" spans="5:7" x14ac:dyDescent="0.25">
      <c r="E4252" s="1"/>
      <c r="G4252" s="1"/>
    </row>
    <row r="4253" spans="5:7" x14ac:dyDescent="0.25">
      <c r="E4253" s="1"/>
      <c r="G4253" s="1"/>
    </row>
    <row r="4254" spans="5:7" x14ac:dyDescent="0.25">
      <c r="E4254" s="1"/>
      <c r="G4254" s="1"/>
    </row>
    <row r="4255" spans="5:7" x14ac:dyDescent="0.25">
      <c r="E4255" s="1"/>
      <c r="G4255" s="1"/>
    </row>
    <row r="4256" spans="5:7" x14ac:dyDescent="0.25">
      <c r="E4256" s="1"/>
      <c r="G4256" s="1"/>
    </row>
    <row r="4257" spans="5:7" x14ac:dyDescent="0.25">
      <c r="E4257" s="1"/>
      <c r="G4257" s="1"/>
    </row>
    <row r="4258" spans="5:7" x14ac:dyDescent="0.25">
      <c r="E4258" s="1"/>
      <c r="G4258" s="1"/>
    </row>
    <row r="4259" spans="5:7" x14ac:dyDescent="0.25">
      <c r="E4259" s="1"/>
      <c r="G4259" s="1"/>
    </row>
    <row r="4260" spans="5:7" x14ac:dyDescent="0.25">
      <c r="E4260" s="1"/>
      <c r="G4260" s="1"/>
    </row>
    <row r="4261" spans="5:7" x14ac:dyDescent="0.25">
      <c r="E4261" s="1"/>
      <c r="G4261" s="1"/>
    </row>
    <row r="4262" spans="5:7" x14ac:dyDescent="0.25">
      <c r="E4262" s="1"/>
      <c r="G4262" s="1"/>
    </row>
    <row r="4263" spans="5:7" x14ac:dyDescent="0.25">
      <c r="E4263" s="1"/>
      <c r="G4263" s="1"/>
    </row>
    <row r="4264" spans="5:7" x14ac:dyDescent="0.25">
      <c r="E4264" s="1"/>
      <c r="G4264" s="1"/>
    </row>
    <row r="4265" spans="5:7" x14ac:dyDescent="0.25">
      <c r="E4265" s="1"/>
      <c r="G4265" s="1"/>
    </row>
    <row r="4266" spans="5:7" x14ac:dyDescent="0.25">
      <c r="E4266" s="1"/>
      <c r="G4266" s="1"/>
    </row>
    <row r="4267" spans="5:7" x14ac:dyDescent="0.25">
      <c r="E4267" s="1"/>
      <c r="G4267" s="1"/>
    </row>
    <row r="4268" spans="5:7" x14ac:dyDescent="0.25">
      <c r="E4268" s="1"/>
      <c r="G4268" s="1"/>
    </row>
    <row r="4269" spans="5:7" x14ac:dyDescent="0.25">
      <c r="E4269" s="1"/>
      <c r="G4269" s="1"/>
    </row>
    <row r="4270" spans="5:7" x14ac:dyDescent="0.25">
      <c r="E4270" s="1"/>
      <c r="G4270" s="1"/>
    </row>
    <row r="4271" spans="5:7" x14ac:dyDescent="0.25">
      <c r="E4271" s="1"/>
      <c r="G4271" s="1"/>
    </row>
    <row r="4272" spans="5:7" x14ac:dyDescent="0.25">
      <c r="E4272" s="1"/>
      <c r="G4272" s="1"/>
    </row>
    <row r="4273" spans="5:7" x14ac:dyDescent="0.25">
      <c r="E4273" s="1"/>
      <c r="G4273" s="1"/>
    </row>
    <row r="4274" spans="5:7" x14ac:dyDescent="0.25">
      <c r="E4274" s="1"/>
      <c r="G4274" s="1"/>
    </row>
    <row r="4275" spans="5:7" x14ac:dyDescent="0.25">
      <c r="E4275" s="1"/>
      <c r="G4275" s="1"/>
    </row>
    <row r="4276" spans="5:7" x14ac:dyDescent="0.25">
      <c r="E4276" s="1"/>
      <c r="G4276" s="1"/>
    </row>
    <row r="4277" spans="5:7" x14ac:dyDescent="0.25">
      <c r="E4277" s="1"/>
      <c r="G4277" s="1"/>
    </row>
    <row r="4278" spans="5:7" x14ac:dyDescent="0.25">
      <c r="E4278" s="1"/>
      <c r="G4278" s="1"/>
    </row>
    <row r="4279" spans="5:7" x14ac:dyDescent="0.25">
      <c r="E4279" s="1"/>
      <c r="G4279" s="1"/>
    </row>
    <row r="4280" spans="5:7" x14ac:dyDescent="0.25">
      <c r="E4280" s="1"/>
      <c r="G4280" s="1"/>
    </row>
    <row r="4281" spans="5:7" x14ac:dyDescent="0.25">
      <c r="E4281" s="1"/>
      <c r="G4281" s="1"/>
    </row>
    <row r="4282" spans="5:7" x14ac:dyDescent="0.25">
      <c r="E4282" s="1"/>
      <c r="G4282" s="1"/>
    </row>
    <row r="4283" spans="5:7" x14ac:dyDescent="0.25">
      <c r="E4283" s="1"/>
      <c r="G4283" s="1"/>
    </row>
    <row r="4284" spans="5:7" x14ac:dyDescent="0.25">
      <c r="E4284" s="1"/>
      <c r="G4284" s="1"/>
    </row>
    <row r="4285" spans="5:7" x14ac:dyDescent="0.25">
      <c r="E4285" s="1"/>
      <c r="G4285" s="1"/>
    </row>
    <row r="4286" spans="5:7" x14ac:dyDescent="0.25">
      <c r="E4286" s="1"/>
      <c r="G4286" s="1"/>
    </row>
    <row r="4287" spans="5:7" x14ac:dyDescent="0.25">
      <c r="E4287" s="1"/>
      <c r="G4287" s="1"/>
    </row>
    <row r="4288" spans="5:7" x14ac:dyDescent="0.25">
      <c r="E4288" s="1"/>
      <c r="G4288" s="1"/>
    </row>
    <row r="4289" spans="5:7" x14ac:dyDescent="0.25">
      <c r="E4289" s="1"/>
      <c r="G4289" s="1"/>
    </row>
    <row r="4290" spans="5:7" x14ac:dyDescent="0.25">
      <c r="E4290" s="1"/>
      <c r="G4290" s="1"/>
    </row>
    <row r="4291" spans="5:7" x14ac:dyDescent="0.25">
      <c r="E4291" s="1"/>
      <c r="G4291" s="1"/>
    </row>
    <row r="4292" spans="5:7" x14ac:dyDescent="0.25">
      <c r="E4292" s="1"/>
      <c r="G4292" s="1"/>
    </row>
    <row r="4293" spans="5:7" x14ac:dyDescent="0.25">
      <c r="E4293" s="1"/>
      <c r="G4293" s="1"/>
    </row>
    <row r="4294" spans="5:7" x14ac:dyDescent="0.25">
      <c r="E4294" s="1"/>
      <c r="G4294" s="1"/>
    </row>
    <row r="4295" spans="5:7" x14ac:dyDescent="0.25">
      <c r="E4295" s="1"/>
      <c r="G4295" s="1"/>
    </row>
    <row r="4296" spans="5:7" x14ac:dyDescent="0.25">
      <c r="E4296" s="1"/>
      <c r="G4296" s="1"/>
    </row>
    <row r="4297" spans="5:7" x14ac:dyDescent="0.25">
      <c r="E4297" s="1"/>
      <c r="G4297" s="1"/>
    </row>
    <row r="4298" spans="5:7" x14ac:dyDescent="0.25">
      <c r="E4298" s="1"/>
      <c r="G4298" s="1"/>
    </row>
    <row r="4299" spans="5:7" x14ac:dyDescent="0.25">
      <c r="E4299" s="1"/>
      <c r="G4299" s="1"/>
    </row>
    <row r="4300" spans="5:7" x14ac:dyDescent="0.25">
      <c r="E4300" s="1"/>
      <c r="G4300" s="1"/>
    </row>
    <row r="4301" spans="5:7" x14ac:dyDescent="0.25">
      <c r="E4301" s="1"/>
      <c r="G4301" s="1"/>
    </row>
    <row r="4302" spans="5:7" x14ac:dyDescent="0.25">
      <c r="E4302" s="1"/>
      <c r="G4302" s="1"/>
    </row>
    <row r="4303" spans="5:7" x14ac:dyDescent="0.25">
      <c r="E4303" s="1"/>
      <c r="G4303" s="1"/>
    </row>
    <row r="4304" spans="5:7" x14ac:dyDescent="0.25">
      <c r="E4304" s="1"/>
      <c r="G4304" s="1"/>
    </row>
    <row r="4305" spans="5:7" x14ac:dyDescent="0.25">
      <c r="E4305" s="1"/>
      <c r="G4305" s="1"/>
    </row>
    <row r="4306" spans="5:7" x14ac:dyDescent="0.25">
      <c r="E4306" s="1"/>
      <c r="G4306" s="1"/>
    </row>
    <row r="4307" spans="5:7" x14ac:dyDescent="0.25">
      <c r="E4307" s="1"/>
      <c r="G4307" s="1"/>
    </row>
    <row r="4308" spans="5:7" x14ac:dyDescent="0.25">
      <c r="E4308" s="1"/>
      <c r="G4308" s="1"/>
    </row>
    <row r="4309" spans="5:7" x14ac:dyDescent="0.25">
      <c r="E4309" s="1"/>
      <c r="G4309" s="1"/>
    </row>
    <row r="4310" spans="5:7" x14ac:dyDescent="0.25">
      <c r="E4310" s="1"/>
      <c r="G4310" s="1"/>
    </row>
    <row r="4311" spans="5:7" x14ac:dyDescent="0.25">
      <c r="E4311" s="1"/>
      <c r="G4311" s="1"/>
    </row>
    <row r="4312" spans="5:7" x14ac:dyDescent="0.25">
      <c r="E4312" s="1"/>
      <c r="G4312" s="1"/>
    </row>
    <row r="4313" spans="5:7" x14ac:dyDescent="0.25">
      <c r="E4313" s="1"/>
      <c r="G4313" s="1"/>
    </row>
    <row r="4314" spans="5:7" x14ac:dyDescent="0.25">
      <c r="E4314" s="1"/>
      <c r="G4314" s="1"/>
    </row>
    <row r="4315" spans="5:7" x14ac:dyDescent="0.25">
      <c r="E4315" s="1"/>
      <c r="G4315" s="1"/>
    </row>
    <row r="4316" spans="5:7" x14ac:dyDescent="0.25">
      <c r="E4316" s="1"/>
      <c r="G4316" s="1"/>
    </row>
    <row r="4317" spans="5:7" x14ac:dyDescent="0.25">
      <c r="E4317" s="1"/>
      <c r="G4317" s="1"/>
    </row>
    <row r="4318" spans="5:7" x14ac:dyDescent="0.25">
      <c r="E4318" s="1"/>
      <c r="G4318" s="1"/>
    </row>
    <row r="4319" spans="5:7" x14ac:dyDescent="0.25">
      <c r="E4319" s="1"/>
      <c r="G4319" s="1"/>
    </row>
    <row r="4320" spans="5:7" x14ac:dyDescent="0.25">
      <c r="E4320" s="1"/>
      <c r="G4320" s="1"/>
    </row>
    <row r="4321" spans="5:7" x14ac:dyDescent="0.25">
      <c r="E4321" s="1"/>
      <c r="G4321" s="1"/>
    </row>
    <row r="4322" spans="5:7" x14ac:dyDescent="0.25">
      <c r="E4322" s="1"/>
      <c r="G4322" s="1"/>
    </row>
    <row r="4323" spans="5:7" x14ac:dyDescent="0.25">
      <c r="E4323" s="1"/>
      <c r="G4323" s="1"/>
    </row>
    <row r="4324" spans="5:7" x14ac:dyDescent="0.25">
      <c r="E4324" s="1"/>
      <c r="G4324" s="1"/>
    </row>
    <row r="4325" spans="5:7" x14ac:dyDescent="0.25">
      <c r="E4325" s="1"/>
      <c r="G4325" s="1"/>
    </row>
    <row r="4326" spans="5:7" x14ac:dyDescent="0.25">
      <c r="E4326" s="1"/>
      <c r="G4326" s="1"/>
    </row>
    <row r="4327" spans="5:7" x14ac:dyDescent="0.25">
      <c r="E4327" s="1"/>
      <c r="G4327" s="1"/>
    </row>
    <row r="4328" spans="5:7" x14ac:dyDescent="0.25">
      <c r="E4328" s="1"/>
      <c r="G4328" s="1"/>
    </row>
    <row r="4329" spans="5:7" x14ac:dyDescent="0.25">
      <c r="E4329" s="1"/>
      <c r="G4329" s="1"/>
    </row>
    <row r="4330" spans="5:7" x14ac:dyDescent="0.25">
      <c r="E4330" s="1"/>
      <c r="G4330" s="1"/>
    </row>
    <row r="4331" spans="5:7" x14ac:dyDescent="0.25">
      <c r="E4331" s="1"/>
      <c r="G4331" s="1"/>
    </row>
    <row r="4332" spans="5:7" x14ac:dyDescent="0.25">
      <c r="E4332" s="1"/>
      <c r="G4332" s="1"/>
    </row>
    <row r="4333" spans="5:7" x14ac:dyDescent="0.25">
      <c r="E4333" s="1"/>
      <c r="G4333" s="1"/>
    </row>
    <row r="4334" spans="5:7" x14ac:dyDescent="0.25">
      <c r="E4334" s="1"/>
      <c r="G4334" s="1"/>
    </row>
    <row r="4335" spans="5:7" x14ac:dyDescent="0.25">
      <c r="E4335" s="1"/>
      <c r="G4335" s="1"/>
    </row>
    <row r="4336" spans="5:7" x14ac:dyDescent="0.25">
      <c r="E4336" s="1"/>
      <c r="G4336" s="1"/>
    </row>
    <row r="4337" spans="5:7" x14ac:dyDescent="0.25">
      <c r="E4337" s="1"/>
      <c r="G4337" s="1"/>
    </row>
    <row r="4338" spans="5:7" x14ac:dyDescent="0.25">
      <c r="E4338" s="1"/>
      <c r="G4338" s="1"/>
    </row>
    <row r="4339" spans="5:7" x14ac:dyDescent="0.25">
      <c r="E4339" s="1"/>
      <c r="G4339" s="1"/>
    </row>
    <row r="4340" spans="5:7" x14ac:dyDescent="0.25">
      <c r="E4340" s="1"/>
      <c r="G4340" s="1"/>
    </row>
    <row r="4341" spans="5:7" x14ac:dyDescent="0.25">
      <c r="E4341" s="1"/>
      <c r="G4341" s="1"/>
    </row>
    <row r="4342" spans="5:7" x14ac:dyDescent="0.25">
      <c r="E4342" s="1"/>
      <c r="G4342" s="1"/>
    </row>
    <row r="4343" spans="5:7" x14ac:dyDescent="0.25">
      <c r="E4343" s="1"/>
      <c r="G4343" s="1"/>
    </row>
    <row r="4344" spans="5:7" x14ac:dyDescent="0.25">
      <c r="E4344" s="1"/>
      <c r="G4344" s="1"/>
    </row>
    <row r="4345" spans="5:7" x14ac:dyDescent="0.25">
      <c r="E4345" s="1"/>
      <c r="G4345" s="1"/>
    </row>
    <row r="4346" spans="5:7" x14ac:dyDescent="0.25">
      <c r="E4346" s="1"/>
      <c r="G4346" s="1"/>
    </row>
    <row r="4347" spans="5:7" x14ac:dyDescent="0.25">
      <c r="E4347" s="1"/>
      <c r="G4347" s="1"/>
    </row>
    <row r="4348" spans="5:7" x14ac:dyDescent="0.25">
      <c r="E4348" s="1"/>
      <c r="G4348" s="1"/>
    </row>
    <row r="4349" spans="5:7" x14ac:dyDescent="0.25">
      <c r="E4349" s="1"/>
      <c r="G4349" s="1"/>
    </row>
    <row r="4350" spans="5:7" x14ac:dyDescent="0.25">
      <c r="E4350" s="1"/>
      <c r="G4350" s="1"/>
    </row>
    <row r="4351" spans="5:7" x14ac:dyDescent="0.25">
      <c r="E4351" s="1"/>
      <c r="G4351" s="1"/>
    </row>
    <row r="4352" spans="5:7" x14ac:dyDescent="0.25">
      <c r="E4352" s="1"/>
      <c r="G4352" s="1"/>
    </row>
    <row r="4353" spans="5:7" x14ac:dyDescent="0.25">
      <c r="E4353" s="1"/>
      <c r="G4353" s="1"/>
    </row>
    <row r="4354" spans="5:7" x14ac:dyDescent="0.25">
      <c r="E4354" s="1"/>
      <c r="G4354" s="1"/>
    </row>
    <row r="4355" spans="5:7" x14ac:dyDescent="0.25">
      <c r="E4355" s="1"/>
      <c r="G4355" s="1"/>
    </row>
    <row r="4356" spans="5:7" x14ac:dyDescent="0.25">
      <c r="E4356" s="1"/>
      <c r="G4356" s="1"/>
    </row>
    <row r="4357" spans="5:7" x14ac:dyDescent="0.25">
      <c r="E4357" s="1"/>
      <c r="G4357" s="1"/>
    </row>
    <row r="4358" spans="5:7" x14ac:dyDescent="0.25">
      <c r="E4358" s="1"/>
      <c r="G4358" s="1"/>
    </row>
    <row r="4359" spans="5:7" x14ac:dyDescent="0.25">
      <c r="E4359" s="1"/>
      <c r="G4359" s="1"/>
    </row>
    <row r="4360" spans="5:7" x14ac:dyDescent="0.25">
      <c r="E4360" s="1"/>
      <c r="G4360" s="1"/>
    </row>
    <row r="4361" spans="5:7" x14ac:dyDescent="0.25">
      <c r="E4361" s="1"/>
      <c r="G4361" s="1"/>
    </row>
    <row r="4362" spans="5:7" x14ac:dyDescent="0.25">
      <c r="E4362" s="1"/>
      <c r="G4362" s="1"/>
    </row>
    <row r="4363" spans="5:7" x14ac:dyDescent="0.25">
      <c r="E4363" s="1"/>
      <c r="G4363" s="1"/>
    </row>
    <row r="4364" spans="5:7" x14ac:dyDescent="0.25">
      <c r="E4364" s="1"/>
      <c r="G4364" s="1"/>
    </row>
    <row r="4365" spans="5:7" x14ac:dyDescent="0.25">
      <c r="E4365" s="1"/>
      <c r="G4365" s="1"/>
    </row>
    <row r="4366" spans="5:7" x14ac:dyDescent="0.25">
      <c r="E4366" s="1"/>
      <c r="G4366" s="1"/>
    </row>
    <row r="4367" spans="5:7" x14ac:dyDescent="0.25">
      <c r="E4367" s="1"/>
      <c r="G4367" s="1"/>
    </row>
    <row r="4368" spans="5:7" x14ac:dyDescent="0.25">
      <c r="E4368" s="1"/>
      <c r="G4368" s="1"/>
    </row>
    <row r="4369" spans="5:7" x14ac:dyDescent="0.25">
      <c r="E4369" s="1"/>
      <c r="G4369" s="1"/>
    </row>
    <row r="4370" spans="5:7" x14ac:dyDescent="0.25">
      <c r="E4370" s="1"/>
      <c r="G4370" s="1"/>
    </row>
    <row r="4371" spans="5:7" x14ac:dyDescent="0.25">
      <c r="E4371" s="1"/>
      <c r="G4371" s="1"/>
    </row>
    <row r="4372" spans="5:7" x14ac:dyDescent="0.25">
      <c r="E4372" s="1"/>
      <c r="G4372" s="1"/>
    </row>
    <row r="4373" spans="5:7" x14ac:dyDescent="0.25">
      <c r="E4373" s="1"/>
      <c r="G4373" s="1"/>
    </row>
    <row r="4374" spans="5:7" x14ac:dyDescent="0.25">
      <c r="E4374" s="1"/>
      <c r="G4374" s="1"/>
    </row>
    <row r="4375" spans="5:7" x14ac:dyDescent="0.25">
      <c r="E4375" s="1"/>
      <c r="G4375" s="1"/>
    </row>
    <row r="4376" spans="5:7" x14ac:dyDescent="0.25">
      <c r="E4376" s="1"/>
      <c r="G4376" s="1"/>
    </row>
    <row r="4377" spans="5:7" x14ac:dyDescent="0.25">
      <c r="E4377" s="1"/>
      <c r="G4377" s="1"/>
    </row>
    <row r="4378" spans="5:7" x14ac:dyDescent="0.25">
      <c r="E4378" s="1"/>
      <c r="G4378" s="1"/>
    </row>
    <row r="4379" spans="5:7" x14ac:dyDescent="0.25">
      <c r="E4379" s="1"/>
      <c r="G4379" s="1"/>
    </row>
    <row r="4380" spans="5:7" x14ac:dyDescent="0.25">
      <c r="E4380" s="1"/>
      <c r="G4380" s="1"/>
    </row>
    <row r="4381" spans="5:7" x14ac:dyDescent="0.25">
      <c r="E4381" s="1"/>
      <c r="G4381" s="1"/>
    </row>
    <row r="4382" spans="5:7" x14ac:dyDescent="0.25">
      <c r="E4382" s="1"/>
      <c r="G4382" s="1"/>
    </row>
    <row r="4383" spans="5:7" x14ac:dyDescent="0.25">
      <c r="E4383" s="1"/>
      <c r="G4383" s="1"/>
    </row>
    <row r="4384" spans="5:7" x14ac:dyDescent="0.25">
      <c r="E4384" s="1"/>
      <c r="G4384" s="1"/>
    </row>
    <row r="4385" spans="5:7" x14ac:dyDescent="0.25">
      <c r="E4385" s="1"/>
      <c r="G4385" s="1"/>
    </row>
    <row r="4386" spans="5:7" x14ac:dyDescent="0.25">
      <c r="E4386" s="1"/>
      <c r="G4386" s="1"/>
    </row>
    <row r="4387" spans="5:7" x14ac:dyDescent="0.25">
      <c r="E4387" s="1"/>
      <c r="G4387" s="1"/>
    </row>
    <row r="4388" spans="5:7" x14ac:dyDescent="0.25">
      <c r="E4388" s="1"/>
      <c r="G4388" s="1"/>
    </row>
    <row r="4389" spans="5:7" x14ac:dyDescent="0.25">
      <c r="E4389" s="1"/>
      <c r="G4389" s="1"/>
    </row>
    <row r="4390" spans="5:7" x14ac:dyDescent="0.25">
      <c r="E4390" s="1"/>
      <c r="G4390" s="1"/>
    </row>
    <row r="4391" spans="5:7" x14ac:dyDescent="0.25">
      <c r="E4391" s="1"/>
      <c r="G4391" s="1"/>
    </row>
    <row r="4392" spans="5:7" x14ac:dyDescent="0.25">
      <c r="E4392" s="1"/>
      <c r="G4392" s="1"/>
    </row>
    <row r="4393" spans="5:7" x14ac:dyDescent="0.25">
      <c r="E4393" s="1"/>
      <c r="G4393" s="1"/>
    </row>
    <row r="4394" spans="5:7" x14ac:dyDescent="0.25">
      <c r="E4394" s="1"/>
      <c r="G4394" s="1"/>
    </row>
    <row r="4395" spans="5:7" x14ac:dyDescent="0.25">
      <c r="E4395" s="1"/>
      <c r="G4395" s="1"/>
    </row>
    <row r="4396" spans="5:7" x14ac:dyDescent="0.25">
      <c r="E4396" s="1"/>
      <c r="G4396" s="1"/>
    </row>
    <row r="4397" spans="5:7" x14ac:dyDescent="0.25">
      <c r="E4397" s="1"/>
      <c r="G4397" s="1"/>
    </row>
    <row r="4398" spans="5:7" x14ac:dyDescent="0.25">
      <c r="E4398" s="1"/>
      <c r="G4398" s="1"/>
    </row>
    <row r="4399" spans="5:7" x14ac:dyDescent="0.25">
      <c r="E4399" s="1"/>
      <c r="G4399" s="1"/>
    </row>
    <row r="4400" spans="5:7" x14ac:dyDescent="0.25">
      <c r="E4400" s="1"/>
      <c r="G4400" s="1"/>
    </row>
    <row r="4401" spans="5:7" x14ac:dyDescent="0.25">
      <c r="E4401" s="1"/>
      <c r="G4401" s="1"/>
    </row>
    <row r="4402" spans="5:7" x14ac:dyDescent="0.25">
      <c r="E4402" s="1"/>
      <c r="G4402" s="1"/>
    </row>
    <row r="4403" spans="5:7" x14ac:dyDescent="0.25">
      <c r="E4403" s="1"/>
      <c r="G4403" s="1"/>
    </row>
    <row r="4404" spans="5:7" x14ac:dyDescent="0.25">
      <c r="E4404" s="1"/>
      <c r="G4404" s="1"/>
    </row>
    <row r="4405" spans="5:7" x14ac:dyDescent="0.25">
      <c r="E4405" s="1"/>
      <c r="G4405" s="1"/>
    </row>
    <row r="4406" spans="5:7" x14ac:dyDescent="0.25">
      <c r="E4406" s="1"/>
      <c r="G4406" s="1"/>
    </row>
    <row r="4407" spans="5:7" x14ac:dyDescent="0.25">
      <c r="E4407" s="1"/>
      <c r="G4407" s="1"/>
    </row>
    <row r="4408" spans="5:7" x14ac:dyDescent="0.25">
      <c r="E4408" s="1"/>
      <c r="G4408" s="1"/>
    </row>
    <row r="4409" spans="5:7" x14ac:dyDescent="0.25">
      <c r="E4409" s="1"/>
      <c r="G4409" s="1"/>
    </row>
    <row r="4410" spans="5:7" x14ac:dyDescent="0.25">
      <c r="E4410" s="1"/>
      <c r="G4410" s="1"/>
    </row>
    <row r="4411" spans="5:7" x14ac:dyDescent="0.25">
      <c r="E4411" s="1"/>
      <c r="G4411" s="1"/>
    </row>
    <row r="4412" spans="5:7" x14ac:dyDescent="0.25">
      <c r="E4412" s="1"/>
      <c r="G4412" s="1"/>
    </row>
    <row r="4413" spans="5:7" x14ac:dyDescent="0.25">
      <c r="E4413" s="1"/>
      <c r="G4413" s="1"/>
    </row>
    <row r="4414" spans="5:7" x14ac:dyDescent="0.25">
      <c r="E4414" s="1"/>
      <c r="G4414" s="1"/>
    </row>
    <row r="4415" spans="5:7" x14ac:dyDescent="0.25">
      <c r="E4415" s="1"/>
      <c r="G4415" s="1"/>
    </row>
    <row r="4416" spans="5:7" x14ac:dyDescent="0.25">
      <c r="E4416" s="1"/>
      <c r="G4416" s="1"/>
    </row>
    <row r="4417" spans="5:7" x14ac:dyDescent="0.25">
      <c r="E4417" s="1"/>
      <c r="G4417" s="1"/>
    </row>
    <row r="4418" spans="5:7" x14ac:dyDescent="0.25">
      <c r="E4418" s="1"/>
      <c r="G4418" s="1"/>
    </row>
    <row r="4419" spans="5:7" x14ac:dyDescent="0.25">
      <c r="E4419" s="1"/>
      <c r="G4419" s="1"/>
    </row>
    <row r="4420" spans="5:7" x14ac:dyDescent="0.25">
      <c r="E4420" s="1"/>
      <c r="G4420" s="1"/>
    </row>
    <row r="4421" spans="5:7" x14ac:dyDescent="0.25">
      <c r="E4421" s="1"/>
      <c r="G4421" s="1"/>
    </row>
    <row r="4422" spans="5:7" x14ac:dyDescent="0.25">
      <c r="E4422" s="1"/>
      <c r="G4422" s="1"/>
    </row>
    <row r="4423" spans="5:7" x14ac:dyDescent="0.25">
      <c r="E4423" s="1"/>
      <c r="G4423" s="1"/>
    </row>
    <row r="4424" spans="5:7" x14ac:dyDescent="0.25">
      <c r="E4424" s="1"/>
      <c r="G4424" s="1"/>
    </row>
    <row r="4425" spans="5:7" x14ac:dyDescent="0.25">
      <c r="E4425" s="1"/>
      <c r="G4425" s="1"/>
    </row>
    <row r="4426" spans="5:7" x14ac:dyDescent="0.25">
      <c r="E4426" s="1"/>
      <c r="G4426" s="1"/>
    </row>
    <row r="4427" spans="5:7" x14ac:dyDescent="0.25">
      <c r="E4427" s="1"/>
      <c r="G4427" s="1"/>
    </row>
    <row r="4428" spans="5:7" x14ac:dyDescent="0.25">
      <c r="E4428" s="1"/>
      <c r="G4428" s="1"/>
    </row>
    <row r="4429" spans="5:7" x14ac:dyDescent="0.25">
      <c r="E4429" s="1"/>
      <c r="G4429" s="1"/>
    </row>
    <row r="4430" spans="5:7" x14ac:dyDescent="0.25">
      <c r="E4430" s="1"/>
      <c r="G4430" s="1"/>
    </row>
    <row r="4431" spans="5:7" x14ac:dyDescent="0.25">
      <c r="E4431" s="1"/>
      <c r="G4431" s="1"/>
    </row>
    <row r="4432" spans="5:7" x14ac:dyDescent="0.25">
      <c r="E4432" s="1"/>
      <c r="G4432" s="1"/>
    </row>
    <row r="4433" spans="5:7" x14ac:dyDescent="0.25">
      <c r="E4433" s="1"/>
      <c r="G4433" s="1"/>
    </row>
    <row r="4434" spans="5:7" x14ac:dyDescent="0.25">
      <c r="E4434" s="1"/>
      <c r="G4434" s="1"/>
    </row>
    <row r="4435" spans="5:7" x14ac:dyDescent="0.25">
      <c r="E4435" s="1"/>
      <c r="G4435" s="1"/>
    </row>
    <row r="4436" spans="5:7" x14ac:dyDescent="0.25">
      <c r="E4436" s="1"/>
      <c r="G4436" s="1"/>
    </row>
    <row r="4437" spans="5:7" x14ac:dyDescent="0.25">
      <c r="E4437" s="1"/>
      <c r="G4437" s="1"/>
    </row>
    <row r="4438" spans="5:7" x14ac:dyDescent="0.25">
      <c r="E4438" s="1"/>
      <c r="G4438" s="1"/>
    </row>
    <row r="4439" spans="5:7" x14ac:dyDescent="0.25">
      <c r="E4439" s="1"/>
      <c r="G4439" s="1"/>
    </row>
    <row r="4440" spans="5:7" x14ac:dyDescent="0.25">
      <c r="E4440" s="1"/>
      <c r="G4440" s="1"/>
    </row>
    <row r="4441" spans="5:7" x14ac:dyDescent="0.25">
      <c r="E4441" s="1"/>
      <c r="G4441" s="1"/>
    </row>
    <row r="4442" spans="5:7" x14ac:dyDescent="0.25">
      <c r="E4442" s="1"/>
      <c r="G4442" s="1"/>
    </row>
    <row r="4443" spans="5:7" x14ac:dyDescent="0.25">
      <c r="E4443" s="1"/>
      <c r="G4443" s="1"/>
    </row>
    <row r="4444" spans="5:7" x14ac:dyDescent="0.25">
      <c r="E4444" s="1"/>
      <c r="G4444" s="1"/>
    </row>
    <row r="4445" spans="5:7" x14ac:dyDescent="0.25">
      <c r="E4445" s="1"/>
      <c r="G4445" s="1"/>
    </row>
    <row r="4446" spans="5:7" x14ac:dyDescent="0.25">
      <c r="E4446" s="1"/>
      <c r="G4446" s="1"/>
    </row>
    <row r="4447" spans="5:7" x14ac:dyDescent="0.25">
      <c r="E4447" s="1"/>
      <c r="G4447" s="1"/>
    </row>
    <row r="4448" spans="5:7" x14ac:dyDescent="0.25">
      <c r="E4448" s="1"/>
      <c r="G4448" s="1"/>
    </row>
    <row r="4449" spans="5:7" x14ac:dyDescent="0.25">
      <c r="E4449" s="1"/>
      <c r="G4449" s="1"/>
    </row>
    <row r="4450" spans="5:7" x14ac:dyDescent="0.25">
      <c r="E4450" s="1"/>
      <c r="G4450" s="1"/>
    </row>
    <row r="4451" spans="5:7" x14ac:dyDescent="0.25">
      <c r="E4451" s="1"/>
      <c r="G4451" s="1"/>
    </row>
    <row r="4452" spans="5:7" x14ac:dyDescent="0.25">
      <c r="E4452" s="1"/>
      <c r="G4452" s="1"/>
    </row>
    <row r="4453" spans="5:7" x14ac:dyDescent="0.25">
      <c r="E4453" s="1"/>
      <c r="G4453" s="1"/>
    </row>
    <row r="4454" spans="5:7" x14ac:dyDescent="0.25">
      <c r="E4454" s="1"/>
      <c r="G4454" s="1"/>
    </row>
    <row r="4455" spans="5:7" x14ac:dyDescent="0.25">
      <c r="E4455" s="1"/>
      <c r="G4455" s="1"/>
    </row>
    <row r="4456" spans="5:7" x14ac:dyDescent="0.25">
      <c r="E4456" s="1"/>
      <c r="G4456" s="1"/>
    </row>
    <row r="4457" spans="5:7" x14ac:dyDescent="0.25">
      <c r="E4457" s="1"/>
      <c r="G4457" s="1"/>
    </row>
    <row r="4458" spans="5:7" x14ac:dyDescent="0.25">
      <c r="E4458" s="1"/>
      <c r="G4458" s="1"/>
    </row>
    <row r="4459" spans="5:7" x14ac:dyDescent="0.25">
      <c r="E4459" s="1"/>
      <c r="G4459" s="1"/>
    </row>
    <row r="4460" spans="5:7" x14ac:dyDescent="0.25">
      <c r="E4460" s="1"/>
      <c r="G4460" s="1"/>
    </row>
    <row r="4461" spans="5:7" x14ac:dyDescent="0.25">
      <c r="E4461" s="1"/>
      <c r="G4461" s="1"/>
    </row>
    <row r="4462" spans="5:7" x14ac:dyDescent="0.25">
      <c r="E4462" s="1"/>
      <c r="G4462" s="1"/>
    </row>
    <row r="4463" spans="5:7" x14ac:dyDescent="0.25">
      <c r="E4463" s="1"/>
      <c r="G4463" s="1"/>
    </row>
    <row r="4464" spans="5:7" x14ac:dyDescent="0.25">
      <c r="E4464" s="1"/>
      <c r="G4464" s="1"/>
    </row>
    <row r="4465" spans="5:7" x14ac:dyDescent="0.25">
      <c r="E4465" s="1"/>
      <c r="G4465" s="1"/>
    </row>
    <row r="4466" spans="5:7" x14ac:dyDescent="0.25">
      <c r="E4466" s="1"/>
      <c r="G4466" s="1"/>
    </row>
    <row r="4467" spans="5:7" x14ac:dyDescent="0.25">
      <c r="E4467" s="1"/>
      <c r="G4467" s="1"/>
    </row>
    <row r="4468" spans="5:7" x14ac:dyDescent="0.25">
      <c r="E4468" s="1"/>
      <c r="G4468" s="1"/>
    </row>
    <row r="4469" spans="5:7" x14ac:dyDescent="0.25">
      <c r="E4469" s="1"/>
      <c r="G4469" s="1"/>
    </row>
    <row r="4470" spans="5:7" x14ac:dyDescent="0.25">
      <c r="E4470" s="1"/>
      <c r="G4470" s="1"/>
    </row>
    <row r="4471" spans="5:7" x14ac:dyDescent="0.25">
      <c r="E4471" s="1"/>
      <c r="G4471" s="1"/>
    </row>
    <row r="4472" spans="5:7" x14ac:dyDescent="0.25">
      <c r="E4472" s="1"/>
      <c r="G4472" s="1"/>
    </row>
    <row r="4473" spans="5:7" x14ac:dyDescent="0.25">
      <c r="E4473" s="1"/>
      <c r="G4473" s="1"/>
    </row>
    <row r="4474" spans="5:7" x14ac:dyDescent="0.25">
      <c r="E4474" s="1"/>
      <c r="G4474" s="1"/>
    </row>
    <row r="4475" spans="5:7" x14ac:dyDescent="0.25">
      <c r="E4475" s="1"/>
      <c r="G4475" s="1"/>
    </row>
    <row r="4476" spans="5:7" x14ac:dyDescent="0.25">
      <c r="E4476" s="1"/>
      <c r="G4476" s="1"/>
    </row>
    <row r="4477" spans="5:7" x14ac:dyDescent="0.25">
      <c r="E4477" s="1"/>
      <c r="G4477" s="1"/>
    </row>
    <row r="4478" spans="5:7" x14ac:dyDescent="0.25">
      <c r="E4478" s="1"/>
      <c r="G4478" s="1"/>
    </row>
    <row r="4479" spans="5:7" x14ac:dyDescent="0.25">
      <c r="E4479" s="1"/>
      <c r="G4479" s="1"/>
    </row>
    <row r="4480" spans="5:7" x14ac:dyDescent="0.25">
      <c r="E4480" s="1"/>
      <c r="G4480" s="1"/>
    </row>
    <row r="4481" spans="5:7" x14ac:dyDescent="0.25">
      <c r="E4481" s="1"/>
      <c r="G4481" s="1"/>
    </row>
    <row r="4482" spans="5:7" x14ac:dyDescent="0.25">
      <c r="E4482" s="1"/>
      <c r="G4482" s="1"/>
    </row>
    <row r="4483" spans="5:7" x14ac:dyDescent="0.25">
      <c r="E4483" s="1"/>
      <c r="G4483" s="1"/>
    </row>
    <row r="4484" spans="5:7" x14ac:dyDescent="0.25">
      <c r="E4484" s="1"/>
      <c r="G4484" s="1"/>
    </row>
    <row r="4485" spans="5:7" x14ac:dyDescent="0.25">
      <c r="E4485" s="1"/>
      <c r="G4485" s="1"/>
    </row>
    <row r="4486" spans="5:7" x14ac:dyDescent="0.25">
      <c r="E4486" s="1"/>
      <c r="G4486" s="1"/>
    </row>
    <row r="4487" spans="5:7" x14ac:dyDescent="0.25">
      <c r="E4487" s="1"/>
      <c r="G4487" s="1"/>
    </row>
    <row r="4488" spans="5:7" x14ac:dyDescent="0.25">
      <c r="E4488" s="1"/>
      <c r="G4488" s="1"/>
    </row>
    <row r="4489" spans="5:7" x14ac:dyDescent="0.25">
      <c r="E4489" s="1"/>
      <c r="G4489" s="1"/>
    </row>
    <row r="4490" spans="5:7" x14ac:dyDescent="0.25">
      <c r="E4490" s="1"/>
      <c r="G4490" s="1"/>
    </row>
    <row r="4491" spans="5:7" x14ac:dyDescent="0.25">
      <c r="E4491" s="1"/>
      <c r="G4491" s="1"/>
    </row>
    <row r="4492" spans="5:7" x14ac:dyDescent="0.25">
      <c r="E4492" s="1"/>
      <c r="G4492" s="1"/>
    </row>
    <row r="4493" spans="5:7" x14ac:dyDescent="0.25">
      <c r="E4493" s="1"/>
      <c r="G4493" s="1"/>
    </row>
    <row r="4494" spans="5:7" x14ac:dyDescent="0.25">
      <c r="E4494" s="1"/>
      <c r="G4494" s="1"/>
    </row>
    <row r="4495" spans="5:7" x14ac:dyDescent="0.25">
      <c r="E4495" s="1"/>
      <c r="G4495" s="1"/>
    </row>
    <row r="4496" spans="5:7" x14ac:dyDescent="0.25">
      <c r="E4496" s="1"/>
      <c r="G4496" s="1"/>
    </row>
    <row r="4497" spans="5:7" x14ac:dyDescent="0.25">
      <c r="E4497" s="1"/>
      <c r="G4497" s="1"/>
    </row>
    <row r="4498" spans="5:7" x14ac:dyDescent="0.25">
      <c r="E4498" s="1"/>
      <c r="G4498" s="1"/>
    </row>
    <row r="4499" spans="5:7" x14ac:dyDescent="0.25">
      <c r="E4499" s="1"/>
      <c r="G4499" s="1"/>
    </row>
    <row r="4500" spans="5:7" x14ac:dyDescent="0.25">
      <c r="E4500" s="1"/>
      <c r="G4500" s="1"/>
    </row>
    <row r="4501" spans="5:7" x14ac:dyDescent="0.25">
      <c r="E4501" s="1"/>
      <c r="G4501" s="1"/>
    </row>
    <row r="4502" spans="5:7" x14ac:dyDescent="0.25">
      <c r="E4502" s="1"/>
      <c r="G4502" s="1"/>
    </row>
    <row r="4503" spans="5:7" x14ac:dyDescent="0.25">
      <c r="E4503" s="1"/>
      <c r="G4503" s="1"/>
    </row>
    <row r="4504" spans="5:7" x14ac:dyDescent="0.25">
      <c r="E4504" s="1"/>
      <c r="G4504" s="1"/>
    </row>
    <row r="4505" spans="5:7" x14ac:dyDescent="0.25">
      <c r="E4505" s="1"/>
      <c r="G4505" s="1"/>
    </row>
    <row r="4506" spans="5:7" x14ac:dyDescent="0.25">
      <c r="E4506" s="1"/>
      <c r="G4506" s="1"/>
    </row>
    <row r="4507" spans="5:7" x14ac:dyDescent="0.25">
      <c r="E4507" s="1"/>
      <c r="G4507" s="1"/>
    </row>
    <row r="4508" spans="5:7" x14ac:dyDescent="0.25">
      <c r="E4508" s="1"/>
      <c r="G4508" s="1"/>
    </row>
    <row r="4509" spans="5:7" x14ac:dyDescent="0.25">
      <c r="E4509" s="1"/>
      <c r="G4509" s="1"/>
    </row>
    <row r="4510" spans="5:7" x14ac:dyDescent="0.25">
      <c r="E4510" s="1"/>
      <c r="G4510" s="1"/>
    </row>
    <row r="4511" spans="5:7" x14ac:dyDescent="0.25">
      <c r="E4511" s="1"/>
      <c r="G4511" s="1"/>
    </row>
    <row r="4512" spans="5:7" x14ac:dyDescent="0.25">
      <c r="E4512" s="1"/>
      <c r="G4512" s="1"/>
    </row>
    <row r="4513" spans="5:7" x14ac:dyDescent="0.25">
      <c r="E4513" s="1"/>
      <c r="G4513" s="1"/>
    </row>
    <row r="4514" spans="5:7" x14ac:dyDescent="0.25">
      <c r="E4514" s="1"/>
      <c r="G4514" s="1"/>
    </row>
    <row r="4515" spans="5:7" x14ac:dyDescent="0.25">
      <c r="E4515" s="1"/>
      <c r="G4515" s="1"/>
    </row>
    <row r="4516" spans="5:7" x14ac:dyDescent="0.25">
      <c r="E4516" s="1"/>
      <c r="G4516" s="1"/>
    </row>
    <row r="4517" spans="5:7" x14ac:dyDescent="0.25">
      <c r="E4517" s="1"/>
      <c r="G4517" s="1"/>
    </row>
    <row r="4518" spans="5:7" x14ac:dyDescent="0.25">
      <c r="E4518" s="1"/>
      <c r="G4518" s="1"/>
    </row>
    <row r="4519" spans="5:7" x14ac:dyDescent="0.25">
      <c r="E4519" s="1"/>
      <c r="G4519" s="1"/>
    </row>
    <row r="4520" spans="5:7" x14ac:dyDescent="0.25">
      <c r="E4520" s="1"/>
      <c r="G4520" s="1"/>
    </row>
    <row r="4521" spans="5:7" x14ac:dyDescent="0.25">
      <c r="E4521" s="1"/>
      <c r="G4521" s="1"/>
    </row>
    <row r="4522" spans="5:7" x14ac:dyDescent="0.25">
      <c r="E4522" s="1"/>
      <c r="G4522" s="1"/>
    </row>
    <row r="4523" spans="5:7" x14ac:dyDescent="0.25">
      <c r="E4523" s="1"/>
      <c r="G4523" s="1"/>
    </row>
    <row r="4524" spans="5:7" x14ac:dyDescent="0.25">
      <c r="E4524" s="1"/>
      <c r="G4524" s="1"/>
    </row>
    <row r="4525" spans="5:7" x14ac:dyDescent="0.25">
      <c r="E4525" s="1"/>
      <c r="G4525" s="1"/>
    </row>
    <row r="4526" spans="5:7" x14ac:dyDescent="0.25">
      <c r="E4526" s="1"/>
      <c r="G4526" s="1"/>
    </row>
    <row r="4527" spans="5:7" x14ac:dyDescent="0.25">
      <c r="E4527" s="1"/>
      <c r="G4527" s="1"/>
    </row>
    <row r="4528" spans="5:7" x14ac:dyDescent="0.25">
      <c r="E4528" s="1"/>
      <c r="G4528" s="1"/>
    </row>
    <row r="4529" spans="5:7" x14ac:dyDescent="0.25">
      <c r="E4529" s="1"/>
      <c r="G4529" s="1"/>
    </row>
    <row r="4530" spans="5:7" x14ac:dyDescent="0.25">
      <c r="E4530" s="1"/>
      <c r="G4530" s="1"/>
    </row>
    <row r="4531" spans="5:7" x14ac:dyDescent="0.25">
      <c r="E4531" s="1"/>
      <c r="G4531" s="1"/>
    </row>
    <row r="4532" spans="5:7" x14ac:dyDescent="0.25">
      <c r="E4532" s="1"/>
      <c r="G4532" s="1"/>
    </row>
    <row r="4533" spans="5:7" x14ac:dyDescent="0.25">
      <c r="E4533" s="1"/>
      <c r="G4533" s="1"/>
    </row>
    <row r="4534" spans="5:7" x14ac:dyDescent="0.25">
      <c r="E4534" s="1"/>
      <c r="G4534" s="1"/>
    </row>
    <row r="4535" spans="5:7" x14ac:dyDescent="0.25">
      <c r="E4535" s="1"/>
      <c r="G4535" s="1"/>
    </row>
    <row r="4536" spans="5:7" x14ac:dyDescent="0.25">
      <c r="E4536" s="1"/>
      <c r="G4536" s="1"/>
    </row>
    <row r="4537" spans="5:7" x14ac:dyDescent="0.25">
      <c r="E4537" s="1"/>
      <c r="G4537" s="1"/>
    </row>
    <row r="4538" spans="5:7" x14ac:dyDescent="0.25">
      <c r="E4538" s="1"/>
      <c r="G4538" s="1"/>
    </row>
    <row r="4539" spans="5:7" x14ac:dyDescent="0.25">
      <c r="E4539" s="1"/>
      <c r="G4539" s="1"/>
    </row>
    <row r="4540" spans="5:7" x14ac:dyDescent="0.25">
      <c r="E4540" s="1"/>
      <c r="G4540" s="1"/>
    </row>
    <row r="4541" spans="5:7" x14ac:dyDescent="0.25">
      <c r="E4541" s="1"/>
      <c r="G4541" s="1"/>
    </row>
    <row r="4542" spans="5:7" x14ac:dyDescent="0.25">
      <c r="E4542" s="1"/>
      <c r="G4542" s="1"/>
    </row>
    <row r="4543" spans="5:7" x14ac:dyDescent="0.25">
      <c r="E4543" s="1"/>
      <c r="G4543" s="1"/>
    </row>
    <row r="4544" spans="5:7" x14ac:dyDescent="0.25">
      <c r="E4544" s="1"/>
      <c r="G4544" s="1"/>
    </row>
    <row r="4545" spans="5:7" x14ac:dyDescent="0.25">
      <c r="E4545" s="1"/>
      <c r="G4545" s="1"/>
    </row>
    <row r="4546" spans="5:7" x14ac:dyDescent="0.25">
      <c r="E4546" s="1"/>
      <c r="G4546" s="1"/>
    </row>
    <row r="4547" spans="5:7" x14ac:dyDescent="0.25">
      <c r="E4547" s="1"/>
      <c r="G4547" s="1"/>
    </row>
    <row r="4548" spans="5:7" x14ac:dyDescent="0.25">
      <c r="E4548" s="1"/>
      <c r="G4548" s="1"/>
    </row>
    <row r="4549" spans="5:7" x14ac:dyDescent="0.25">
      <c r="E4549" s="1"/>
      <c r="G4549" s="1"/>
    </row>
    <row r="4550" spans="5:7" x14ac:dyDescent="0.25">
      <c r="E4550" s="1"/>
      <c r="G4550" s="1"/>
    </row>
    <row r="4551" spans="5:7" x14ac:dyDescent="0.25">
      <c r="E4551" s="1"/>
      <c r="G4551" s="1"/>
    </row>
    <row r="4552" spans="5:7" x14ac:dyDescent="0.25">
      <c r="E4552" s="1"/>
      <c r="G4552" s="1"/>
    </row>
    <row r="4553" spans="5:7" x14ac:dyDescent="0.25">
      <c r="E4553" s="1"/>
      <c r="G4553" s="1"/>
    </row>
    <row r="4554" spans="5:7" x14ac:dyDescent="0.25">
      <c r="E4554" s="1"/>
      <c r="G4554" s="1"/>
    </row>
    <row r="4555" spans="5:7" x14ac:dyDescent="0.25">
      <c r="E4555" s="1"/>
      <c r="G4555" s="1"/>
    </row>
    <row r="4556" spans="5:7" x14ac:dyDescent="0.25">
      <c r="E4556" s="1"/>
      <c r="G4556" s="1"/>
    </row>
    <row r="4557" spans="5:7" x14ac:dyDescent="0.25">
      <c r="E4557" s="1"/>
      <c r="G4557" s="1"/>
    </row>
    <row r="4558" spans="5:7" x14ac:dyDescent="0.25">
      <c r="E4558" s="1"/>
      <c r="G4558" s="1"/>
    </row>
    <row r="4559" spans="5:7" x14ac:dyDescent="0.25">
      <c r="E4559" s="1"/>
      <c r="G4559" s="1"/>
    </row>
    <row r="4560" spans="5:7" x14ac:dyDescent="0.25">
      <c r="E4560" s="1"/>
      <c r="G4560" s="1"/>
    </row>
    <row r="4561" spans="5:7" x14ac:dyDescent="0.25">
      <c r="E4561" s="1"/>
      <c r="G4561" s="1"/>
    </row>
    <row r="4562" spans="5:7" x14ac:dyDescent="0.25">
      <c r="E4562" s="1"/>
      <c r="G4562" s="1"/>
    </row>
    <row r="4563" spans="5:7" x14ac:dyDescent="0.25">
      <c r="E4563" s="1"/>
      <c r="G4563" s="1"/>
    </row>
    <row r="4564" spans="5:7" x14ac:dyDescent="0.25">
      <c r="E4564" s="1"/>
      <c r="G4564" s="1"/>
    </row>
    <row r="4565" spans="5:7" x14ac:dyDescent="0.25">
      <c r="E4565" s="1"/>
      <c r="G4565" s="1"/>
    </row>
    <row r="4566" spans="5:7" x14ac:dyDescent="0.25">
      <c r="E4566" s="1"/>
      <c r="G4566" s="1"/>
    </row>
    <row r="4567" spans="5:7" x14ac:dyDescent="0.25">
      <c r="E4567" s="1"/>
      <c r="G4567" s="1"/>
    </row>
    <row r="4568" spans="5:7" x14ac:dyDescent="0.25">
      <c r="E4568" s="1"/>
      <c r="G4568" s="1"/>
    </row>
    <row r="4569" spans="5:7" x14ac:dyDescent="0.25">
      <c r="E4569" s="1"/>
      <c r="G4569" s="1"/>
    </row>
    <row r="4570" spans="5:7" x14ac:dyDescent="0.25">
      <c r="E4570" s="1"/>
      <c r="G4570" s="1"/>
    </row>
    <row r="4571" spans="5:7" x14ac:dyDescent="0.25">
      <c r="E4571" s="1"/>
      <c r="G4571" s="1"/>
    </row>
    <row r="4572" spans="5:7" x14ac:dyDescent="0.25">
      <c r="E4572" s="1"/>
      <c r="G4572" s="1"/>
    </row>
    <row r="4573" spans="5:7" x14ac:dyDescent="0.25">
      <c r="E4573" s="1"/>
      <c r="G4573" s="1"/>
    </row>
    <row r="4574" spans="5:7" x14ac:dyDescent="0.25">
      <c r="E4574" s="1"/>
      <c r="G4574" s="1"/>
    </row>
    <row r="4575" spans="5:7" x14ac:dyDescent="0.25">
      <c r="E4575" s="1"/>
      <c r="G4575" s="1"/>
    </row>
    <row r="4576" spans="5:7" x14ac:dyDescent="0.25">
      <c r="E4576" s="1"/>
      <c r="G4576" s="1"/>
    </row>
    <row r="4577" spans="5:7" x14ac:dyDescent="0.25">
      <c r="E4577" s="1"/>
      <c r="G4577" s="1"/>
    </row>
    <row r="4578" spans="5:7" x14ac:dyDescent="0.25">
      <c r="E4578" s="1"/>
      <c r="G4578" s="1"/>
    </row>
    <row r="4579" spans="5:7" x14ac:dyDescent="0.25">
      <c r="E4579" s="1"/>
      <c r="G4579" s="1"/>
    </row>
    <row r="4580" spans="5:7" x14ac:dyDescent="0.25">
      <c r="E4580" s="1"/>
      <c r="G4580" s="1"/>
    </row>
    <row r="4581" spans="5:7" x14ac:dyDescent="0.25">
      <c r="E4581" s="1"/>
      <c r="G4581" s="1"/>
    </row>
    <row r="4582" spans="5:7" x14ac:dyDescent="0.25">
      <c r="E4582" s="1"/>
      <c r="G4582" s="1"/>
    </row>
    <row r="4583" spans="5:7" x14ac:dyDescent="0.25">
      <c r="E4583" s="1"/>
      <c r="G4583" s="1"/>
    </row>
    <row r="4584" spans="5:7" x14ac:dyDescent="0.25">
      <c r="E4584" s="1"/>
      <c r="G4584" s="1"/>
    </row>
    <row r="4585" spans="5:7" x14ac:dyDescent="0.25">
      <c r="E4585" s="1"/>
      <c r="G4585" s="1"/>
    </row>
    <row r="4586" spans="5:7" x14ac:dyDescent="0.25">
      <c r="E4586" s="1"/>
      <c r="G4586" s="1"/>
    </row>
    <row r="4587" spans="5:7" x14ac:dyDescent="0.25">
      <c r="E4587" s="1"/>
      <c r="G4587" s="1"/>
    </row>
    <row r="4588" spans="5:7" x14ac:dyDescent="0.25">
      <c r="E4588" s="1"/>
      <c r="G4588" s="1"/>
    </row>
    <row r="4589" spans="5:7" x14ac:dyDescent="0.25">
      <c r="E4589" s="1"/>
      <c r="G4589" s="1"/>
    </row>
    <row r="4590" spans="5:7" x14ac:dyDescent="0.25">
      <c r="E4590" s="1"/>
      <c r="G4590" s="1"/>
    </row>
    <row r="4591" spans="5:7" x14ac:dyDescent="0.25">
      <c r="E4591" s="1"/>
      <c r="G4591" s="1"/>
    </row>
    <row r="4592" spans="5:7" x14ac:dyDescent="0.25">
      <c r="E4592" s="1"/>
      <c r="G4592" s="1"/>
    </row>
    <row r="4593" spans="5:7" x14ac:dyDescent="0.25">
      <c r="E4593" s="1"/>
      <c r="G4593" s="1"/>
    </row>
    <row r="4594" spans="5:7" x14ac:dyDescent="0.25">
      <c r="E4594" s="1"/>
      <c r="G4594" s="1"/>
    </row>
    <row r="4595" spans="5:7" x14ac:dyDescent="0.25">
      <c r="E4595" s="1"/>
      <c r="G4595" s="1"/>
    </row>
    <row r="4596" spans="5:7" x14ac:dyDescent="0.25">
      <c r="E4596" s="1"/>
      <c r="G4596" s="1"/>
    </row>
    <row r="4597" spans="5:7" x14ac:dyDescent="0.25">
      <c r="E4597" s="1"/>
      <c r="G4597" s="1"/>
    </row>
    <row r="4598" spans="5:7" x14ac:dyDescent="0.25">
      <c r="E4598" s="1"/>
      <c r="G4598" s="1"/>
    </row>
    <row r="4599" spans="5:7" x14ac:dyDescent="0.25">
      <c r="E4599" s="1"/>
      <c r="G4599" s="1"/>
    </row>
    <row r="4600" spans="5:7" x14ac:dyDescent="0.25">
      <c r="E4600" s="1"/>
      <c r="G4600" s="1"/>
    </row>
    <row r="4601" spans="5:7" x14ac:dyDescent="0.25">
      <c r="E4601" s="1"/>
      <c r="G4601" s="1"/>
    </row>
    <row r="4602" spans="5:7" x14ac:dyDescent="0.25">
      <c r="E4602" s="1"/>
      <c r="G4602" s="1"/>
    </row>
    <row r="4603" spans="5:7" x14ac:dyDescent="0.25">
      <c r="E4603" s="1"/>
      <c r="G4603" s="1"/>
    </row>
    <row r="4604" spans="5:7" x14ac:dyDescent="0.25">
      <c r="E4604" s="1"/>
      <c r="G4604" s="1"/>
    </row>
    <row r="4605" spans="5:7" x14ac:dyDescent="0.25">
      <c r="E4605" s="1"/>
      <c r="G4605" s="1"/>
    </row>
    <row r="4606" spans="5:7" x14ac:dyDescent="0.25">
      <c r="E4606" s="1"/>
      <c r="G4606" s="1"/>
    </row>
    <row r="4607" spans="5:7" x14ac:dyDescent="0.25">
      <c r="E4607" s="1"/>
      <c r="G4607" s="1"/>
    </row>
    <row r="4608" spans="5:7" x14ac:dyDescent="0.25">
      <c r="E4608" s="1"/>
      <c r="G4608" s="1"/>
    </row>
    <row r="4609" spans="5:7" x14ac:dyDescent="0.25">
      <c r="E4609" s="1"/>
      <c r="G4609" s="1"/>
    </row>
    <row r="4610" spans="5:7" x14ac:dyDescent="0.25">
      <c r="E4610" s="1"/>
      <c r="G4610" s="1"/>
    </row>
    <row r="4611" spans="5:7" x14ac:dyDescent="0.25">
      <c r="E4611" s="1"/>
      <c r="G4611" s="1"/>
    </row>
    <row r="4612" spans="5:7" x14ac:dyDescent="0.25">
      <c r="E4612" s="1"/>
      <c r="G4612" s="1"/>
    </row>
    <row r="4613" spans="5:7" x14ac:dyDescent="0.25">
      <c r="E4613" s="1"/>
      <c r="G4613" s="1"/>
    </row>
    <row r="4614" spans="5:7" x14ac:dyDescent="0.25">
      <c r="E4614" s="1"/>
      <c r="G4614" s="1"/>
    </row>
    <row r="4615" spans="5:7" x14ac:dyDescent="0.25">
      <c r="E4615" s="1"/>
      <c r="G4615" s="1"/>
    </row>
    <row r="4616" spans="5:7" x14ac:dyDescent="0.25">
      <c r="E4616" s="1"/>
      <c r="G4616" s="1"/>
    </row>
    <row r="4617" spans="5:7" x14ac:dyDescent="0.25">
      <c r="E4617" s="1"/>
      <c r="G4617" s="1"/>
    </row>
    <row r="4618" spans="5:7" x14ac:dyDescent="0.25">
      <c r="E4618" s="1"/>
      <c r="G4618" s="1"/>
    </row>
    <row r="4619" spans="5:7" x14ac:dyDescent="0.25">
      <c r="E4619" s="1"/>
      <c r="G4619" s="1"/>
    </row>
    <row r="4620" spans="5:7" x14ac:dyDescent="0.25">
      <c r="E4620" s="1"/>
      <c r="G4620" s="1"/>
    </row>
    <row r="4621" spans="5:7" x14ac:dyDescent="0.25">
      <c r="E4621" s="1"/>
      <c r="G4621" s="1"/>
    </row>
    <row r="4622" spans="5:7" x14ac:dyDescent="0.25">
      <c r="E4622" s="1"/>
      <c r="G4622" s="1"/>
    </row>
    <row r="4623" spans="5:7" x14ac:dyDescent="0.25">
      <c r="E4623" s="1"/>
      <c r="G4623" s="1"/>
    </row>
    <row r="4624" spans="5:7" x14ac:dyDescent="0.25">
      <c r="E4624" s="1"/>
      <c r="G4624" s="1"/>
    </row>
    <row r="4625" spans="5:7" x14ac:dyDescent="0.25">
      <c r="E4625" s="1"/>
      <c r="G4625" s="1"/>
    </row>
    <row r="4626" spans="5:7" x14ac:dyDescent="0.25">
      <c r="E4626" s="1"/>
      <c r="G4626" s="1"/>
    </row>
    <row r="4627" spans="5:7" x14ac:dyDescent="0.25">
      <c r="E4627" s="1"/>
      <c r="G4627" s="1"/>
    </row>
    <row r="4628" spans="5:7" x14ac:dyDescent="0.25">
      <c r="E4628" s="1"/>
      <c r="G4628" s="1"/>
    </row>
    <row r="4629" spans="5:7" x14ac:dyDescent="0.25">
      <c r="E4629" s="1"/>
      <c r="G4629" s="1"/>
    </row>
    <row r="4630" spans="5:7" x14ac:dyDescent="0.25">
      <c r="E4630" s="1"/>
      <c r="G4630" s="1"/>
    </row>
    <row r="4631" spans="5:7" x14ac:dyDescent="0.25">
      <c r="E4631" s="1"/>
      <c r="G4631" s="1"/>
    </row>
    <row r="4632" spans="5:7" x14ac:dyDescent="0.25">
      <c r="E4632" s="1"/>
      <c r="G4632" s="1"/>
    </row>
    <row r="4633" spans="5:7" x14ac:dyDescent="0.25">
      <c r="E4633" s="1"/>
      <c r="G4633" s="1"/>
    </row>
    <row r="4634" spans="5:7" x14ac:dyDescent="0.25">
      <c r="E4634" s="1"/>
      <c r="G4634" s="1"/>
    </row>
    <row r="4635" spans="5:7" x14ac:dyDescent="0.25">
      <c r="E4635" s="1"/>
      <c r="G4635" s="1"/>
    </row>
    <row r="4636" spans="5:7" x14ac:dyDescent="0.25">
      <c r="E4636" s="1"/>
      <c r="G4636" s="1"/>
    </row>
    <row r="4637" spans="5:7" x14ac:dyDescent="0.25">
      <c r="E4637" s="1"/>
      <c r="G4637" s="1"/>
    </row>
    <row r="4638" spans="5:7" x14ac:dyDescent="0.25">
      <c r="E4638" s="1"/>
      <c r="G4638" s="1"/>
    </row>
    <row r="4639" spans="5:7" x14ac:dyDescent="0.25">
      <c r="E4639" s="1"/>
      <c r="G4639" s="1"/>
    </row>
    <row r="4640" spans="5:7" x14ac:dyDescent="0.25">
      <c r="E4640" s="1"/>
      <c r="G4640" s="1"/>
    </row>
    <row r="4641" spans="5:7" x14ac:dyDescent="0.25">
      <c r="E4641" s="1"/>
      <c r="G4641" s="1"/>
    </row>
    <row r="4642" spans="5:7" x14ac:dyDescent="0.25">
      <c r="E4642" s="1"/>
      <c r="G4642" s="1"/>
    </row>
    <row r="4643" spans="5:7" x14ac:dyDescent="0.25">
      <c r="E4643" s="1"/>
      <c r="G4643" s="1"/>
    </row>
    <row r="4644" spans="5:7" x14ac:dyDescent="0.25">
      <c r="E4644" s="1"/>
      <c r="G4644" s="1"/>
    </row>
    <row r="4645" spans="5:7" x14ac:dyDescent="0.25">
      <c r="E4645" s="1"/>
      <c r="G4645" s="1"/>
    </row>
    <row r="4646" spans="5:7" x14ac:dyDescent="0.25">
      <c r="E4646" s="1"/>
      <c r="G4646" s="1"/>
    </row>
    <row r="4647" spans="5:7" x14ac:dyDescent="0.25">
      <c r="E4647" s="1"/>
      <c r="G4647" s="1"/>
    </row>
    <row r="4648" spans="5:7" x14ac:dyDescent="0.25">
      <c r="E4648" s="1"/>
      <c r="G4648" s="1"/>
    </row>
    <row r="4649" spans="5:7" x14ac:dyDescent="0.25">
      <c r="E4649" s="1"/>
      <c r="G4649" s="1"/>
    </row>
    <row r="4650" spans="5:7" x14ac:dyDescent="0.25">
      <c r="E4650" s="1"/>
      <c r="G4650" s="1"/>
    </row>
    <row r="4651" spans="5:7" x14ac:dyDescent="0.25">
      <c r="E4651" s="1"/>
      <c r="G4651" s="1"/>
    </row>
    <row r="4652" spans="5:7" x14ac:dyDescent="0.25">
      <c r="E4652" s="1"/>
      <c r="G4652" s="1"/>
    </row>
    <row r="4653" spans="5:7" x14ac:dyDescent="0.25">
      <c r="E4653" s="1"/>
      <c r="G4653" s="1"/>
    </row>
    <row r="4654" spans="5:7" x14ac:dyDescent="0.25">
      <c r="E4654" s="1"/>
      <c r="G4654" s="1"/>
    </row>
    <row r="4655" spans="5:7" x14ac:dyDescent="0.25">
      <c r="E4655" s="1"/>
      <c r="G4655" s="1"/>
    </row>
    <row r="4656" spans="5:7" x14ac:dyDescent="0.25">
      <c r="E4656" s="1"/>
      <c r="G4656" s="1"/>
    </row>
    <row r="4657" spans="5:7" x14ac:dyDescent="0.25">
      <c r="E4657" s="1"/>
      <c r="G4657" s="1"/>
    </row>
    <row r="4658" spans="5:7" x14ac:dyDescent="0.25">
      <c r="E4658" s="1"/>
      <c r="G4658" s="1"/>
    </row>
    <row r="4659" spans="5:7" x14ac:dyDescent="0.25">
      <c r="E4659" s="1"/>
      <c r="G4659" s="1"/>
    </row>
    <row r="4660" spans="5:7" x14ac:dyDescent="0.25">
      <c r="E4660" s="1"/>
      <c r="G4660" s="1"/>
    </row>
    <row r="4661" spans="5:7" x14ac:dyDescent="0.25">
      <c r="E4661" s="1"/>
      <c r="G4661" s="1"/>
    </row>
    <row r="4662" spans="5:7" x14ac:dyDescent="0.25">
      <c r="E4662" s="1"/>
      <c r="G4662" s="1"/>
    </row>
    <row r="4663" spans="5:7" x14ac:dyDescent="0.25">
      <c r="E4663" s="1"/>
      <c r="G4663" s="1"/>
    </row>
    <row r="4664" spans="5:7" x14ac:dyDescent="0.25">
      <c r="E4664" s="1"/>
      <c r="G4664" s="1"/>
    </row>
    <row r="4665" spans="5:7" x14ac:dyDescent="0.25">
      <c r="E4665" s="1"/>
      <c r="G4665" s="1"/>
    </row>
    <row r="4666" spans="5:7" x14ac:dyDescent="0.25">
      <c r="E4666" s="1"/>
      <c r="G4666" s="1"/>
    </row>
    <row r="4667" spans="5:7" x14ac:dyDescent="0.25">
      <c r="E4667" s="1"/>
      <c r="G4667" s="1"/>
    </row>
    <row r="4668" spans="5:7" x14ac:dyDescent="0.25">
      <c r="E4668" s="1"/>
      <c r="G4668" s="1"/>
    </row>
    <row r="4669" spans="5:7" x14ac:dyDescent="0.25">
      <c r="E4669" s="1"/>
      <c r="G4669" s="1"/>
    </row>
    <row r="4670" spans="5:7" x14ac:dyDescent="0.25">
      <c r="E4670" s="1"/>
      <c r="G4670" s="1"/>
    </row>
    <row r="4671" spans="5:7" x14ac:dyDescent="0.25">
      <c r="E4671" s="1"/>
      <c r="G4671" s="1"/>
    </row>
    <row r="4672" spans="5:7" x14ac:dyDescent="0.25">
      <c r="E4672" s="1"/>
      <c r="G4672" s="1"/>
    </row>
    <row r="4673" spans="5:7" x14ac:dyDescent="0.25">
      <c r="E4673" s="1"/>
      <c r="G4673" s="1"/>
    </row>
    <row r="4674" spans="5:7" x14ac:dyDescent="0.25">
      <c r="E4674" s="1"/>
      <c r="G4674" s="1"/>
    </row>
    <row r="4675" spans="5:7" x14ac:dyDescent="0.25">
      <c r="E4675" s="1"/>
      <c r="G4675" s="1"/>
    </row>
    <row r="4676" spans="5:7" x14ac:dyDescent="0.25">
      <c r="E4676" s="1"/>
      <c r="G4676" s="1"/>
    </row>
    <row r="4677" spans="5:7" x14ac:dyDescent="0.25">
      <c r="E4677" s="1"/>
      <c r="G4677" s="1"/>
    </row>
    <row r="4678" spans="5:7" x14ac:dyDescent="0.25">
      <c r="E4678" s="1"/>
      <c r="G4678" s="1"/>
    </row>
    <row r="4679" spans="5:7" x14ac:dyDescent="0.25">
      <c r="E4679" s="1"/>
      <c r="G4679" s="1"/>
    </row>
    <row r="4680" spans="5:7" x14ac:dyDescent="0.25">
      <c r="E4680" s="1"/>
      <c r="G4680" s="1"/>
    </row>
    <row r="4681" spans="5:7" x14ac:dyDescent="0.25">
      <c r="E4681" s="1"/>
      <c r="G4681" s="1"/>
    </row>
    <row r="4682" spans="5:7" x14ac:dyDescent="0.25">
      <c r="E4682" s="1"/>
      <c r="G4682" s="1"/>
    </row>
    <row r="4683" spans="5:7" x14ac:dyDescent="0.25">
      <c r="E4683" s="1"/>
      <c r="G4683" s="1"/>
    </row>
    <row r="4684" spans="5:7" x14ac:dyDescent="0.25">
      <c r="E4684" s="1"/>
      <c r="G4684" s="1"/>
    </row>
    <row r="4685" spans="5:7" x14ac:dyDescent="0.25">
      <c r="E4685" s="1"/>
      <c r="G4685" s="1"/>
    </row>
    <row r="4686" spans="5:7" x14ac:dyDescent="0.25">
      <c r="E4686" s="1"/>
      <c r="G4686" s="1"/>
    </row>
    <row r="4687" spans="5:7" x14ac:dyDescent="0.25">
      <c r="E4687" s="1"/>
      <c r="G4687" s="1"/>
    </row>
    <row r="4688" spans="5:7" x14ac:dyDescent="0.25">
      <c r="E4688" s="1"/>
      <c r="G4688" s="1"/>
    </row>
    <row r="4689" spans="5:7" x14ac:dyDescent="0.25">
      <c r="E4689" s="1"/>
      <c r="G4689" s="1"/>
    </row>
    <row r="4690" spans="5:7" x14ac:dyDescent="0.25">
      <c r="E4690" s="1"/>
      <c r="G4690" s="1"/>
    </row>
    <row r="4691" spans="5:7" x14ac:dyDescent="0.25">
      <c r="E4691" s="1"/>
      <c r="G4691" s="1"/>
    </row>
    <row r="4692" spans="5:7" x14ac:dyDescent="0.25">
      <c r="E4692" s="1"/>
      <c r="G4692" s="1"/>
    </row>
    <row r="4693" spans="5:7" x14ac:dyDescent="0.25">
      <c r="E4693" s="1"/>
      <c r="G4693" s="1"/>
    </row>
    <row r="4694" spans="5:7" x14ac:dyDescent="0.25">
      <c r="E4694" s="1"/>
      <c r="G4694" s="1"/>
    </row>
    <row r="4695" spans="5:7" x14ac:dyDescent="0.25">
      <c r="E4695" s="1"/>
      <c r="G4695" s="1"/>
    </row>
    <row r="4696" spans="5:7" x14ac:dyDescent="0.25">
      <c r="E4696" s="1"/>
      <c r="G4696" s="1"/>
    </row>
    <row r="4697" spans="5:7" x14ac:dyDescent="0.25">
      <c r="E4697" s="1"/>
      <c r="G4697" s="1"/>
    </row>
    <row r="4698" spans="5:7" x14ac:dyDescent="0.25">
      <c r="E4698" s="1"/>
      <c r="G4698" s="1"/>
    </row>
    <row r="4699" spans="5:7" x14ac:dyDescent="0.25">
      <c r="E4699" s="1"/>
      <c r="G4699" s="1"/>
    </row>
    <row r="4700" spans="5:7" x14ac:dyDescent="0.25">
      <c r="E4700" s="1"/>
      <c r="G4700" s="1"/>
    </row>
    <row r="4701" spans="5:7" x14ac:dyDescent="0.25">
      <c r="E4701" s="1"/>
      <c r="G4701" s="1"/>
    </row>
    <row r="4702" spans="5:7" x14ac:dyDescent="0.25">
      <c r="E4702" s="1"/>
      <c r="G4702" s="1"/>
    </row>
    <row r="4703" spans="5:7" x14ac:dyDescent="0.25">
      <c r="E4703" s="1"/>
      <c r="G4703" s="1"/>
    </row>
    <row r="4704" spans="5:7" x14ac:dyDescent="0.25">
      <c r="E4704" s="1"/>
      <c r="G4704" s="1"/>
    </row>
    <row r="4705" spans="5:7" x14ac:dyDescent="0.25">
      <c r="E4705" s="1"/>
      <c r="G4705" s="1"/>
    </row>
    <row r="4706" spans="5:7" x14ac:dyDescent="0.25">
      <c r="E4706" s="1"/>
      <c r="G4706" s="1"/>
    </row>
    <row r="4707" spans="5:7" x14ac:dyDescent="0.25">
      <c r="E4707" s="1"/>
      <c r="G4707" s="1"/>
    </row>
    <row r="4708" spans="5:7" x14ac:dyDescent="0.25">
      <c r="E4708" s="1"/>
      <c r="G4708" s="1"/>
    </row>
    <row r="4709" spans="5:7" x14ac:dyDescent="0.25">
      <c r="E4709" s="1"/>
      <c r="G4709" s="1"/>
    </row>
    <row r="4710" spans="5:7" x14ac:dyDescent="0.25">
      <c r="E4710" s="1"/>
      <c r="G4710" s="1"/>
    </row>
    <row r="4711" spans="5:7" x14ac:dyDescent="0.25">
      <c r="E4711" s="1"/>
      <c r="G4711" s="1"/>
    </row>
    <row r="4712" spans="5:7" x14ac:dyDescent="0.25">
      <c r="E4712" s="1"/>
      <c r="G4712" s="1"/>
    </row>
    <row r="4713" spans="5:7" x14ac:dyDescent="0.25">
      <c r="E4713" s="1"/>
      <c r="G4713" s="1"/>
    </row>
    <row r="4714" spans="5:7" x14ac:dyDescent="0.25">
      <c r="E4714" s="1"/>
      <c r="G4714" s="1"/>
    </row>
    <row r="4715" spans="5:7" x14ac:dyDescent="0.25">
      <c r="E4715" s="1"/>
      <c r="G4715" s="1"/>
    </row>
    <row r="4716" spans="5:7" x14ac:dyDescent="0.25">
      <c r="E4716" s="1"/>
      <c r="G4716" s="1"/>
    </row>
    <row r="4717" spans="5:7" x14ac:dyDescent="0.25">
      <c r="E4717" s="1"/>
      <c r="G4717" s="1"/>
    </row>
    <row r="4718" spans="5:7" x14ac:dyDescent="0.25">
      <c r="E4718" s="1"/>
      <c r="G4718" s="1"/>
    </row>
    <row r="4719" spans="5:7" x14ac:dyDescent="0.25">
      <c r="E4719" s="1"/>
      <c r="G4719" s="1"/>
    </row>
    <row r="4720" spans="5:7" x14ac:dyDescent="0.25">
      <c r="E4720" s="1"/>
      <c r="G4720" s="1"/>
    </row>
    <row r="4721" spans="5:7" x14ac:dyDescent="0.25">
      <c r="E4721" s="1"/>
      <c r="G4721" s="1"/>
    </row>
    <row r="4722" spans="5:7" x14ac:dyDescent="0.25">
      <c r="E4722" s="1"/>
      <c r="G4722" s="1"/>
    </row>
    <row r="4723" spans="5:7" x14ac:dyDescent="0.25">
      <c r="E4723" s="1"/>
      <c r="G4723" s="1"/>
    </row>
    <row r="4724" spans="5:7" x14ac:dyDescent="0.25">
      <c r="E4724" s="1"/>
      <c r="G4724" s="1"/>
    </row>
    <row r="4725" spans="5:7" x14ac:dyDescent="0.25">
      <c r="E4725" s="1"/>
      <c r="G4725" s="1"/>
    </row>
    <row r="4726" spans="5:7" x14ac:dyDescent="0.25">
      <c r="E4726" s="1"/>
      <c r="G4726" s="1"/>
    </row>
    <row r="4727" spans="5:7" x14ac:dyDescent="0.25">
      <c r="E4727" s="1"/>
      <c r="G4727" s="1"/>
    </row>
    <row r="4728" spans="5:7" x14ac:dyDescent="0.25">
      <c r="E4728" s="1"/>
      <c r="G4728" s="1"/>
    </row>
    <row r="4729" spans="5:7" x14ac:dyDescent="0.25">
      <c r="E4729" s="1"/>
      <c r="G4729" s="1"/>
    </row>
    <row r="4730" spans="5:7" x14ac:dyDescent="0.25">
      <c r="E4730" s="1"/>
      <c r="G4730" s="1"/>
    </row>
    <row r="4731" spans="5:7" x14ac:dyDescent="0.25">
      <c r="E4731" s="1"/>
      <c r="G4731" s="1"/>
    </row>
    <row r="4732" spans="5:7" x14ac:dyDescent="0.25">
      <c r="E4732" s="1"/>
      <c r="G4732" s="1"/>
    </row>
    <row r="4733" spans="5:7" x14ac:dyDescent="0.25">
      <c r="E4733" s="1"/>
      <c r="G4733" s="1"/>
    </row>
    <row r="4734" spans="5:7" x14ac:dyDescent="0.25">
      <c r="E4734" s="1"/>
      <c r="G4734" s="1"/>
    </row>
    <row r="4735" spans="5:7" x14ac:dyDescent="0.25">
      <c r="E4735" s="1"/>
      <c r="G4735" s="1"/>
    </row>
    <row r="4736" spans="5:7" x14ac:dyDescent="0.25">
      <c r="E4736" s="1"/>
      <c r="G4736" s="1"/>
    </row>
    <row r="4737" spans="5:7" x14ac:dyDescent="0.25">
      <c r="E4737" s="1"/>
      <c r="G4737" s="1"/>
    </row>
    <row r="4738" spans="5:7" x14ac:dyDescent="0.25">
      <c r="E4738" s="1"/>
      <c r="G4738" s="1"/>
    </row>
    <row r="4739" spans="5:7" x14ac:dyDescent="0.25">
      <c r="E4739" s="1"/>
      <c r="G4739" s="1"/>
    </row>
    <row r="4740" spans="5:7" x14ac:dyDescent="0.25">
      <c r="E4740" s="1"/>
      <c r="G4740" s="1"/>
    </row>
    <row r="4741" spans="5:7" x14ac:dyDescent="0.25">
      <c r="E4741" s="1"/>
      <c r="G4741" s="1"/>
    </row>
    <row r="4742" spans="5:7" x14ac:dyDescent="0.25">
      <c r="E4742" s="1"/>
      <c r="G4742" s="1"/>
    </row>
    <row r="4743" spans="5:7" x14ac:dyDescent="0.25">
      <c r="E4743" s="1"/>
      <c r="G4743" s="1"/>
    </row>
    <row r="4744" spans="5:7" x14ac:dyDescent="0.25">
      <c r="E4744" s="1"/>
      <c r="G4744" s="1"/>
    </row>
    <row r="4745" spans="5:7" x14ac:dyDescent="0.25">
      <c r="E4745" s="1"/>
      <c r="G4745" s="1"/>
    </row>
    <row r="4746" spans="5:7" x14ac:dyDescent="0.25">
      <c r="E4746" s="1"/>
      <c r="G4746" s="1"/>
    </row>
    <row r="4747" spans="5:7" x14ac:dyDescent="0.25">
      <c r="E4747" s="1"/>
      <c r="G4747" s="1"/>
    </row>
    <row r="4748" spans="5:7" x14ac:dyDescent="0.25">
      <c r="E4748" s="1"/>
      <c r="G4748" s="1"/>
    </row>
    <row r="4749" spans="5:7" x14ac:dyDescent="0.25">
      <c r="E4749" s="1"/>
      <c r="G4749" s="1"/>
    </row>
    <row r="4750" spans="5:7" x14ac:dyDescent="0.25">
      <c r="E4750" s="1"/>
      <c r="G4750" s="1"/>
    </row>
    <row r="4751" spans="5:7" x14ac:dyDescent="0.25">
      <c r="E4751" s="1"/>
      <c r="G4751" s="1"/>
    </row>
    <row r="4752" spans="5:7" x14ac:dyDescent="0.25">
      <c r="E4752" s="1"/>
      <c r="G4752" s="1"/>
    </row>
    <row r="4753" spans="5:7" x14ac:dyDescent="0.25">
      <c r="E4753" s="1"/>
      <c r="G4753" s="1"/>
    </row>
    <row r="4754" spans="5:7" x14ac:dyDescent="0.25">
      <c r="E4754" s="1"/>
      <c r="G4754" s="1"/>
    </row>
    <row r="4755" spans="5:7" x14ac:dyDescent="0.25">
      <c r="E4755" s="1"/>
      <c r="G4755" s="1"/>
    </row>
    <row r="4756" spans="5:7" x14ac:dyDescent="0.25">
      <c r="E4756" s="1"/>
      <c r="G4756" s="1"/>
    </row>
    <row r="4757" spans="5:7" x14ac:dyDescent="0.25">
      <c r="E4757" s="1"/>
      <c r="G4757" s="1"/>
    </row>
    <row r="4758" spans="5:7" x14ac:dyDescent="0.25">
      <c r="E4758" s="1"/>
      <c r="G4758" s="1"/>
    </row>
    <row r="4759" spans="5:7" x14ac:dyDescent="0.25">
      <c r="E4759" s="1"/>
      <c r="G4759" s="1"/>
    </row>
    <row r="4760" spans="5:7" x14ac:dyDescent="0.25">
      <c r="E4760" s="1"/>
      <c r="G4760" s="1"/>
    </row>
    <row r="4761" spans="5:7" x14ac:dyDescent="0.25">
      <c r="E4761" s="1"/>
      <c r="G4761" s="1"/>
    </row>
    <row r="4762" spans="5:7" x14ac:dyDescent="0.25">
      <c r="E4762" s="1"/>
      <c r="G4762" s="1"/>
    </row>
    <row r="4763" spans="5:7" x14ac:dyDescent="0.25">
      <c r="E4763" s="1"/>
      <c r="G4763" s="1"/>
    </row>
    <row r="4764" spans="5:7" x14ac:dyDescent="0.25">
      <c r="E4764" s="1"/>
      <c r="G4764" s="1"/>
    </row>
    <row r="4765" spans="5:7" x14ac:dyDescent="0.25">
      <c r="E4765" s="1"/>
      <c r="G4765" s="1"/>
    </row>
    <row r="4766" spans="5:7" x14ac:dyDescent="0.25">
      <c r="E4766" s="1"/>
      <c r="G4766" s="1"/>
    </row>
    <row r="4767" spans="5:7" x14ac:dyDescent="0.25">
      <c r="E4767" s="1"/>
      <c r="G4767" s="1"/>
    </row>
    <row r="4768" spans="5:7" x14ac:dyDescent="0.25">
      <c r="E4768" s="1"/>
      <c r="G4768" s="1"/>
    </row>
    <row r="4769" spans="5:7" x14ac:dyDescent="0.25">
      <c r="E4769" s="1"/>
      <c r="G4769" s="1"/>
    </row>
    <row r="4770" spans="5:7" x14ac:dyDescent="0.25">
      <c r="E4770" s="1"/>
      <c r="G4770" s="1"/>
    </row>
    <row r="4771" spans="5:7" x14ac:dyDescent="0.25">
      <c r="E4771" s="1"/>
      <c r="G4771" s="1"/>
    </row>
    <row r="4772" spans="5:7" x14ac:dyDescent="0.25">
      <c r="E4772" s="1"/>
      <c r="G4772" s="1"/>
    </row>
    <row r="4773" spans="5:7" x14ac:dyDescent="0.25">
      <c r="E4773" s="1"/>
      <c r="G4773" s="1"/>
    </row>
    <row r="4774" spans="5:7" x14ac:dyDescent="0.25">
      <c r="E4774" s="1"/>
      <c r="G4774" s="1"/>
    </row>
    <row r="4775" spans="5:7" x14ac:dyDescent="0.25">
      <c r="E4775" s="1"/>
      <c r="G4775" s="1"/>
    </row>
    <row r="4776" spans="5:7" x14ac:dyDescent="0.25">
      <c r="E4776" s="1"/>
      <c r="G4776" s="1"/>
    </row>
    <row r="4777" spans="5:7" x14ac:dyDescent="0.25">
      <c r="E4777" s="1"/>
      <c r="G4777" s="1"/>
    </row>
    <row r="4778" spans="5:7" x14ac:dyDescent="0.25">
      <c r="E4778" s="1"/>
      <c r="G4778" s="1"/>
    </row>
    <row r="4779" spans="5:7" x14ac:dyDescent="0.25">
      <c r="E4779" s="1"/>
      <c r="G4779" s="1"/>
    </row>
    <row r="4780" spans="5:7" x14ac:dyDescent="0.25">
      <c r="E4780" s="1"/>
      <c r="G4780" s="1"/>
    </row>
    <row r="4781" spans="5:7" x14ac:dyDescent="0.25">
      <c r="E4781" s="1"/>
      <c r="G4781" s="1"/>
    </row>
    <row r="4782" spans="5:7" x14ac:dyDescent="0.25">
      <c r="E4782" s="1"/>
      <c r="G4782" s="1"/>
    </row>
    <row r="4783" spans="5:7" x14ac:dyDescent="0.25">
      <c r="E4783" s="1"/>
      <c r="G4783" s="1"/>
    </row>
    <row r="4784" spans="5:7" x14ac:dyDescent="0.25">
      <c r="E4784" s="1"/>
      <c r="G4784" s="1"/>
    </row>
    <row r="4785" spans="5:7" x14ac:dyDescent="0.25">
      <c r="E4785" s="1"/>
      <c r="G4785" s="1"/>
    </row>
    <row r="4786" spans="5:7" x14ac:dyDescent="0.25">
      <c r="E4786" s="1"/>
      <c r="G4786" s="1"/>
    </row>
    <row r="4787" spans="5:7" x14ac:dyDescent="0.25">
      <c r="E4787" s="1"/>
      <c r="G4787" s="1"/>
    </row>
    <row r="4788" spans="5:7" x14ac:dyDescent="0.25">
      <c r="E4788" s="1"/>
      <c r="G4788" s="1"/>
    </row>
    <row r="4789" spans="5:7" x14ac:dyDescent="0.25">
      <c r="E4789" s="1"/>
      <c r="G4789" s="1"/>
    </row>
    <row r="4790" spans="5:7" x14ac:dyDescent="0.25">
      <c r="E4790" s="1"/>
      <c r="G4790" s="1"/>
    </row>
    <row r="4791" spans="5:7" x14ac:dyDescent="0.25">
      <c r="E4791" s="1"/>
      <c r="G4791" s="1"/>
    </row>
    <row r="4792" spans="5:7" x14ac:dyDescent="0.25">
      <c r="E4792" s="1"/>
      <c r="G4792" s="1"/>
    </row>
    <row r="4793" spans="5:7" x14ac:dyDescent="0.25">
      <c r="E4793" s="1"/>
      <c r="G4793" s="1"/>
    </row>
    <row r="4794" spans="5:7" x14ac:dyDescent="0.25">
      <c r="E4794" s="1"/>
      <c r="G4794" s="1"/>
    </row>
    <row r="4795" spans="5:7" x14ac:dyDescent="0.25">
      <c r="E4795" s="1"/>
      <c r="G4795" s="1"/>
    </row>
    <row r="4796" spans="5:7" x14ac:dyDescent="0.25">
      <c r="E4796" s="1"/>
      <c r="G4796" s="1"/>
    </row>
    <row r="4797" spans="5:7" x14ac:dyDescent="0.25">
      <c r="E4797" s="1"/>
      <c r="G4797" s="1"/>
    </row>
    <row r="4798" spans="5:7" x14ac:dyDescent="0.25">
      <c r="E4798" s="1"/>
      <c r="G4798" s="1"/>
    </row>
    <row r="4799" spans="5:7" x14ac:dyDescent="0.25">
      <c r="E4799" s="1"/>
      <c r="G4799" s="1"/>
    </row>
    <row r="4800" spans="5:7" x14ac:dyDescent="0.25">
      <c r="E4800" s="1"/>
      <c r="G4800" s="1"/>
    </row>
    <row r="4801" spans="5:7" x14ac:dyDescent="0.25">
      <c r="E4801" s="1"/>
      <c r="G4801" s="1"/>
    </row>
    <row r="4802" spans="5:7" x14ac:dyDescent="0.25">
      <c r="E4802" s="1"/>
      <c r="G4802" s="1"/>
    </row>
    <row r="4803" spans="5:7" x14ac:dyDescent="0.25">
      <c r="E4803" s="1"/>
      <c r="G4803" s="1"/>
    </row>
    <row r="4804" spans="5:7" x14ac:dyDescent="0.25">
      <c r="E4804" s="1"/>
      <c r="G4804" s="1"/>
    </row>
    <row r="4805" spans="5:7" x14ac:dyDescent="0.25">
      <c r="E4805" s="1"/>
      <c r="G4805" s="1"/>
    </row>
    <row r="4806" spans="5:7" x14ac:dyDescent="0.25">
      <c r="E4806" s="1"/>
      <c r="G4806" s="1"/>
    </row>
    <row r="4807" spans="5:7" x14ac:dyDescent="0.25">
      <c r="E4807" s="1"/>
      <c r="G4807" s="1"/>
    </row>
    <row r="4808" spans="5:7" x14ac:dyDescent="0.25">
      <c r="E4808" s="1"/>
      <c r="G4808" s="1"/>
    </row>
    <row r="4809" spans="5:7" x14ac:dyDescent="0.25">
      <c r="E4809" s="1"/>
      <c r="G4809" s="1"/>
    </row>
    <row r="4810" spans="5:7" x14ac:dyDescent="0.25">
      <c r="E4810" s="1"/>
      <c r="G4810" s="1"/>
    </row>
    <row r="4811" spans="5:7" x14ac:dyDescent="0.25">
      <c r="E4811" s="1"/>
      <c r="G4811" s="1"/>
    </row>
    <row r="4812" spans="5:7" x14ac:dyDescent="0.25">
      <c r="E4812" s="1"/>
      <c r="G4812" s="1"/>
    </row>
    <row r="4813" spans="5:7" x14ac:dyDescent="0.25">
      <c r="E4813" s="1"/>
      <c r="G4813" s="1"/>
    </row>
    <row r="4814" spans="5:7" x14ac:dyDescent="0.25">
      <c r="E4814" s="1"/>
      <c r="G4814" s="1"/>
    </row>
    <row r="4815" spans="5:7" x14ac:dyDescent="0.25">
      <c r="E4815" s="1"/>
      <c r="G4815" s="1"/>
    </row>
    <row r="4816" spans="5:7" x14ac:dyDescent="0.25">
      <c r="E4816" s="1"/>
      <c r="G4816" s="1"/>
    </row>
    <row r="4817" spans="5:7" x14ac:dyDescent="0.25">
      <c r="E4817" s="1"/>
      <c r="G4817" s="1"/>
    </row>
    <row r="4818" spans="5:7" x14ac:dyDescent="0.25">
      <c r="E4818" s="1"/>
      <c r="G4818" s="1"/>
    </row>
    <row r="4819" spans="5:7" x14ac:dyDescent="0.25">
      <c r="E4819" s="1"/>
      <c r="G4819" s="1"/>
    </row>
    <row r="4820" spans="5:7" x14ac:dyDescent="0.25">
      <c r="E4820" s="1"/>
      <c r="G4820" s="1"/>
    </row>
    <row r="4821" spans="5:7" x14ac:dyDescent="0.25">
      <c r="E4821" s="1"/>
      <c r="G4821" s="1"/>
    </row>
    <row r="4822" spans="5:7" x14ac:dyDescent="0.25">
      <c r="E4822" s="1"/>
      <c r="G4822" s="1"/>
    </row>
    <row r="4823" spans="5:7" x14ac:dyDescent="0.25">
      <c r="E4823" s="1"/>
      <c r="G4823" s="1"/>
    </row>
    <row r="4824" spans="5:7" x14ac:dyDescent="0.25">
      <c r="E4824" s="1"/>
      <c r="G4824" s="1"/>
    </row>
    <row r="4825" spans="5:7" x14ac:dyDescent="0.25">
      <c r="E4825" s="1"/>
      <c r="G4825" s="1"/>
    </row>
    <row r="4826" spans="5:7" x14ac:dyDescent="0.25">
      <c r="E4826" s="1"/>
      <c r="G4826" s="1"/>
    </row>
    <row r="4827" spans="5:7" x14ac:dyDescent="0.25">
      <c r="E4827" s="1"/>
      <c r="G4827" s="1"/>
    </row>
    <row r="4828" spans="5:7" x14ac:dyDescent="0.25">
      <c r="E4828" s="1"/>
      <c r="G4828" s="1"/>
    </row>
    <row r="4829" spans="5:7" x14ac:dyDescent="0.25">
      <c r="E4829" s="1"/>
      <c r="G4829" s="1"/>
    </row>
    <row r="4830" spans="5:7" x14ac:dyDescent="0.25">
      <c r="E4830" s="1"/>
      <c r="G4830" s="1"/>
    </row>
    <row r="4831" spans="5:7" x14ac:dyDescent="0.25">
      <c r="E4831" s="1"/>
      <c r="G4831" s="1"/>
    </row>
    <row r="4832" spans="5:7" x14ac:dyDescent="0.25">
      <c r="E4832" s="1"/>
      <c r="G4832" s="1"/>
    </row>
    <row r="4833" spans="5:7" x14ac:dyDescent="0.25">
      <c r="E4833" s="1"/>
      <c r="G4833" s="1"/>
    </row>
    <row r="4834" spans="5:7" x14ac:dyDescent="0.25">
      <c r="E4834" s="1"/>
      <c r="G4834" s="1"/>
    </row>
    <row r="4835" spans="5:7" x14ac:dyDescent="0.25">
      <c r="E4835" s="1"/>
      <c r="G4835" s="1"/>
    </row>
    <row r="4836" spans="5:7" x14ac:dyDescent="0.25">
      <c r="E4836" s="1"/>
      <c r="G4836" s="1"/>
    </row>
    <row r="4837" spans="5:7" x14ac:dyDescent="0.25">
      <c r="E4837" s="1"/>
      <c r="G4837" s="1"/>
    </row>
    <row r="4838" spans="5:7" x14ac:dyDescent="0.25">
      <c r="E4838" s="1"/>
      <c r="G4838" s="1"/>
    </row>
    <row r="4839" spans="5:7" x14ac:dyDescent="0.25">
      <c r="E4839" s="1"/>
      <c r="G4839" s="1"/>
    </row>
    <row r="4840" spans="5:7" x14ac:dyDescent="0.25">
      <c r="E4840" s="1"/>
      <c r="G4840" s="1"/>
    </row>
    <row r="4841" spans="5:7" x14ac:dyDescent="0.25">
      <c r="E4841" s="1"/>
      <c r="G4841" s="1"/>
    </row>
    <row r="4842" spans="5:7" x14ac:dyDescent="0.25">
      <c r="E4842" s="1"/>
      <c r="G4842" s="1"/>
    </row>
    <row r="4843" spans="5:7" x14ac:dyDescent="0.25">
      <c r="E4843" s="1"/>
      <c r="G4843" s="1"/>
    </row>
    <row r="4844" spans="5:7" x14ac:dyDescent="0.25">
      <c r="E4844" s="1"/>
      <c r="G4844" s="1"/>
    </row>
    <row r="4845" spans="5:7" x14ac:dyDescent="0.25">
      <c r="E4845" s="1"/>
      <c r="G4845" s="1"/>
    </row>
    <row r="4846" spans="5:7" x14ac:dyDescent="0.25">
      <c r="E4846" s="1"/>
      <c r="G4846" s="1"/>
    </row>
    <row r="4847" spans="5:7" x14ac:dyDescent="0.25">
      <c r="E4847" s="1"/>
      <c r="G4847" s="1"/>
    </row>
    <row r="4848" spans="5:7" x14ac:dyDescent="0.25">
      <c r="E4848" s="1"/>
      <c r="G4848" s="1"/>
    </row>
    <row r="4849" spans="5:7" x14ac:dyDescent="0.25">
      <c r="E4849" s="1"/>
      <c r="G4849" s="1"/>
    </row>
    <row r="4850" spans="5:7" x14ac:dyDescent="0.25">
      <c r="E4850" s="1"/>
      <c r="G4850" s="1"/>
    </row>
    <row r="4851" spans="5:7" x14ac:dyDescent="0.25">
      <c r="E4851" s="1"/>
      <c r="G4851" s="1"/>
    </row>
    <row r="4852" spans="5:7" x14ac:dyDescent="0.25">
      <c r="E4852" s="1"/>
      <c r="G4852" s="1"/>
    </row>
    <row r="4853" spans="5:7" x14ac:dyDescent="0.25">
      <c r="E4853" s="1"/>
      <c r="G4853" s="1"/>
    </row>
    <row r="4854" spans="5:7" x14ac:dyDescent="0.25">
      <c r="E4854" s="1"/>
      <c r="G4854" s="1"/>
    </row>
    <row r="4855" spans="5:7" x14ac:dyDescent="0.25">
      <c r="E4855" s="1"/>
      <c r="G4855" s="1"/>
    </row>
    <row r="4856" spans="5:7" x14ac:dyDescent="0.25">
      <c r="E4856" s="1"/>
      <c r="G4856" s="1"/>
    </row>
    <row r="4857" spans="5:7" x14ac:dyDescent="0.25">
      <c r="E4857" s="1"/>
      <c r="G4857" s="1"/>
    </row>
    <row r="4858" spans="5:7" x14ac:dyDescent="0.25">
      <c r="E4858" s="1"/>
      <c r="G4858" s="1"/>
    </row>
    <row r="4859" spans="5:7" x14ac:dyDescent="0.25">
      <c r="E4859" s="1"/>
      <c r="G4859" s="1"/>
    </row>
    <row r="4860" spans="5:7" x14ac:dyDescent="0.25">
      <c r="E4860" s="1"/>
      <c r="G4860" s="1"/>
    </row>
    <row r="4861" spans="5:7" x14ac:dyDescent="0.25">
      <c r="E4861" s="1"/>
      <c r="G4861" s="1"/>
    </row>
    <row r="4862" spans="5:7" x14ac:dyDescent="0.25">
      <c r="E4862" s="1"/>
      <c r="G4862" s="1"/>
    </row>
    <row r="4863" spans="5:7" x14ac:dyDescent="0.25">
      <c r="E4863" s="1"/>
      <c r="G4863" s="1"/>
    </row>
    <row r="4864" spans="5:7" x14ac:dyDescent="0.25">
      <c r="E4864" s="1"/>
      <c r="G4864" s="1"/>
    </row>
    <row r="4865" spans="5:7" x14ac:dyDescent="0.25">
      <c r="E4865" s="1"/>
      <c r="G4865" s="1"/>
    </row>
    <row r="4866" spans="5:7" x14ac:dyDescent="0.25">
      <c r="E4866" s="1"/>
      <c r="G4866" s="1"/>
    </row>
    <row r="4867" spans="5:7" x14ac:dyDescent="0.25">
      <c r="E4867" s="1"/>
      <c r="G4867" s="1"/>
    </row>
    <row r="4868" spans="5:7" x14ac:dyDescent="0.25">
      <c r="E4868" s="1"/>
      <c r="G4868" s="1"/>
    </row>
    <row r="4869" spans="5:7" x14ac:dyDescent="0.25">
      <c r="E4869" s="1"/>
      <c r="G4869" s="1"/>
    </row>
    <row r="4870" spans="5:7" x14ac:dyDescent="0.25">
      <c r="E4870" s="1"/>
      <c r="G4870" s="1"/>
    </row>
    <row r="4871" spans="5:7" x14ac:dyDescent="0.25">
      <c r="E4871" s="1"/>
      <c r="G4871" s="1"/>
    </row>
    <row r="4872" spans="5:7" x14ac:dyDescent="0.25">
      <c r="E4872" s="1"/>
      <c r="G4872" s="1"/>
    </row>
    <row r="4873" spans="5:7" x14ac:dyDescent="0.25">
      <c r="E4873" s="1"/>
      <c r="G4873" s="1"/>
    </row>
    <row r="4874" spans="5:7" x14ac:dyDescent="0.25">
      <c r="E4874" s="1"/>
      <c r="G4874" s="1"/>
    </row>
    <row r="4875" spans="5:7" x14ac:dyDescent="0.25">
      <c r="E4875" s="1"/>
      <c r="G4875" s="1"/>
    </row>
    <row r="4876" spans="5:7" x14ac:dyDescent="0.25">
      <c r="E4876" s="1"/>
      <c r="G4876" s="1"/>
    </row>
    <row r="4877" spans="5:7" x14ac:dyDescent="0.25">
      <c r="E4877" s="1"/>
      <c r="G4877" s="1"/>
    </row>
    <row r="4878" spans="5:7" x14ac:dyDescent="0.25">
      <c r="E4878" s="1"/>
      <c r="G4878" s="1"/>
    </row>
    <row r="4879" spans="5:7" x14ac:dyDescent="0.25">
      <c r="E4879" s="1"/>
      <c r="G4879" s="1"/>
    </row>
    <row r="4880" spans="5:7" x14ac:dyDescent="0.25">
      <c r="E4880" s="1"/>
      <c r="G4880" s="1"/>
    </row>
    <row r="4881" spans="5:7" x14ac:dyDescent="0.25">
      <c r="E4881" s="1"/>
      <c r="G4881" s="1"/>
    </row>
    <row r="4882" spans="5:7" x14ac:dyDescent="0.25">
      <c r="E4882" s="1"/>
      <c r="G4882" s="1"/>
    </row>
    <row r="4883" spans="5:7" x14ac:dyDescent="0.25">
      <c r="E4883" s="1"/>
      <c r="G4883" s="1"/>
    </row>
    <row r="4884" spans="5:7" x14ac:dyDescent="0.25">
      <c r="E4884" s="1"/>
      <c r="G4884" s="1"/>
    </row>
    <row r="4885" spans="5:7" x14ac:dyDescent="0.25">
      <c r="E4885" s="1"/>
      <c r="G4885" s="1"/>
    </row>
    <row r="4886" spans="5:7" x14ac:dyDescent="0.25">
      <c r="E4886" s="1"/>
      <c r="G4886" s="1"/>
    </row>
    <row r="4887" spans="5:7" x14ac:dyDescent="0.25">
      <c r="E4887" s="1"/>
      <c r="G4887" s="1"/>
    </row>
    <row r="4888" spans="5:7" x14ac:dyDescent="0.25">
      <c r="E4888" s="1"/>
      <c r="G4888" s="1"/>
    </row>
    <row r="4889" spans="5:7" x14ac:dyDescent="0.25">
      <c r="E4889" s="1"/>
      <c r="G4889" s="1"/>
    </row>
    <row r="4890" spans="5:7" x14ac:dyDescent="0.25">
      <c r="E4890" s="1"/>
      <c r="G4890" s="1"/>
    </row>
    <row r="4891" spans="5:7" x14ac:dyDescent="0.25">
      <c r="E4891" s="1"/>
      <c r="G4891" s="1"/>
    </row>
    <row r="4892" spans="5:7" x14ac:dyDescent="0.25">
      <c r="E4892" s="1"/>
      <c r="G4892" s="1"/>
    </row>
    <row r="4893" spans="5:7" x14ac:dyDescent="0.25">
      <c r="E4893" s="1"/>
      <c r="G4893" s="1"/>
    </row>
    <row r="4894" spans="5:7" x14ac:dyDescent="0.25">
      <c r="E4894" s="1"/>
      <c r="G4894" s="1"/>
    </row>
    <row r="4895" spans="5:7" x14ac:dyDescent="0.25">
      <c r="E4895" s="1"/>
      <c r="G4895" s="1"/>
    </row>
    <row r="4896" spans="5:7" x14ac:dyDescent="0.25">
      <c r="E4896" s="1"/>
      <c r="G4896" s="1"/>
    </row>
    <row r="4897" spans="5:7" x14ac:dyDescent="0.25">
      <c r="E4897" s="1"/>
      <c r="G4897" s="1"/>
    </row>
    <row r="4898" spans="5:7" x14ac:dyDescent="0.25">
      <c r="E4898" s="1"/>
      <c r="G4898" s="1"/>
    </row>
    <row r="4899" spans="5:7" x14ac:dyDescent="0.25">
      <c r="E4899" s="1"/>
      <c r="G4899" s="1"/>
    </row>
    <row r="4900" spans="5:7" x14ac:dyDescent="0.25">
      <c r="E4900" s="1"/>
      <c r="G4900" s="1"/>
    </row>
    <row r="4901" spans="5:7" x14ac:dyDescent="0.25">
      <c r="E4901" s="1"/>
      <c r="G4901" s="1"/>
    </row>
    <row r="4902" spans="5:7" x14ac:dyDescent="0.25">
      <c r="E4902" s="1"/>
      <c r="G4902" s="1"/>
    </row>
    <row r="4903" spans="5:7" x14ac:dyDescent="0.25">
      <c r="E4903" s="1"/>
      <c r="G4903" s="1"/>
    </row>
    <row r="4904" spans="5:7" x14ac:dyDescent="0.25">
      <c r="E4904" s="1"/>
      <c r="G4904" s="1"/>
    </row>
    <row r="4905" spans="5:7" x14ac:dyDescent="0.25">
      <c r="E4905" s="1"/>
      <c r="G4905" s="1"/>
    </row>
    <row r="4906" spans="5:7" x14ac:dyDescent="0.25">
      <c r="E4906" s="1"/>
      <c r="G4906" s="1"/>
    </row>
    <row r="4907" spans="5:7" x14ac:dyDescent="0.25">
      <c r="E4907" s="1"/>
      <c r="G4907" s="1"/>
    </row>
    <row r="4908" spans="5:7" x14ac:dyDescent="0.25">
      <c r="E4908" s="1"/>
      <c r="G4908" s="1"/>
    </row>
    <row r="4909" spans="5:7" x14ac:dyDescent="0.25">
      <c r="E4909" s="1"/>
      <c r="G4909" s="1"/>
    </row>
    <row r="4910" spans="5:7" x14ac:dyDescent="0.25">
      <c r="E4910" s="1"/>
      <c r="G4910" s="1"/>
    </row>
    <row r="4911" spans="5:7" x14ac:dyDescent="0.25">
      <c r="E4911" s="1"/>
      <c r="G4911" s="1"/>
    </row>
    <row r="4912" spans="5:7" x14ac:dyDescent="0.25">
      <c r="E4912" s="1"/>
      <c r="G4912" s="1"/>
    </row>
    <row r="4913" spans="5:7" x14ac:dyDescent="0.25">
      <c r="E4913" s="1"/>
      <c r="G4913" s="1"/>
    </row>
    <row r="4914" spans="5:7" x14ac:dyDescent="0.25">
      <c r="E4914" s="1"/>
      <c r="G4914" s="1"/>
    </row>
    <row r="4915" spans="5:7" x14ac:dyDescent="0.25">
      <c r="E4915" s="1"/>
      <c r="G4915" s="1"/>
    </row>
    <row r="4916" spans="5:7" x14ac:dyDescent="0.25">
      <c r="E4916" s="1"/>
      <c r="G4916" s="1"/>
    </row>
    <row r="4917" spans="5:7" x14ac:dyDescent="0.25">
      <c r="E4917" s="1"/>
      <c r="G4917" s="1"/>
    </row>
    <row r="4918" spans="5:7" x14ac:dyDescent="0.25">
      <c r="E4918" s="1"/>
      <c r="G4918" s="1"/>
    </row>
    <row r="4919" spans="5:7" x14ac:dyDescent="0.25">
      <c r="E4919" s="1"/>
      <c r="G4919" s="1"/>
    </row>
    <row r="4920" spans="5:7" x14ac:dyDescent="0.25">
      <c r="E4920" s="1"/>
      <c r="G4920" s="1"/>
    </row>
    <row r="4921" spans="5:7" x14ac:dyDescent="0.25">
      <c r="E4921" s="1"/>
      <c r="G4921" s="1"/>
    </row>
    <row r="4922" spans="5:7" x14ac:dyDescent="0.25">
      <c r="E4922" s="1"/>
      <c r="G4922" s="1"/>
    </row>
    <row r="4923" spans="5:7" x14ac:dyDescent="0.25">
      <c r="E4923" s="1"/>
      <c r="G4923" s="1"/>
    </row>
    <row r="4924" spans="5:7" x14ac:dyDescent="0.25">
      <c r="E4924" s="1"/>
      <c r="G4924" s="1"/>
    </row>
    <row r="4925" spans="5:7" x14ac:dyDescent="0.25">
      <c r="E4925" s="1"/>
      <c r="G4925" s="1"/>
    </row>
    <row r="4926" spans="5:7" x14ac:dyDescent="0.25">
      <c r="E4926" s="1"/>
      <c r="G4926" s="1"/>
    </row>
    <row r="4927" spans="5:7" x14ac:dyDescent="0.25">
      <c r="E4927" s="1"/>
      <c r="G4927" s="1"/>
    </row>
    <row r="4928" spans="5:7" x14ac:dyDescent="0.25">
      <c r="E4928" s="1"/>
      <c r="G4928" s="1"/>
    </row>
    <row r="4929" spans="5:7" x14ac:dyDescent="0.25">
      <c r="E4929" s="1"/>
      <c r="G4929" s="1"/>
    </row>
    <row r="4930" spans="5:7" x14ac:dyDescent="0.25">
      <c r="E4930" s="1"/>
      <c r="G4930" s="1"/>
    </row>
    <row r="4931" spans="5:7" x14ac:dyDescent="0.25">
      <c r="E4931" s="1"/>
      <c r="G4931" s="1"/>
    </row>
    <row r="4932" spans="5:7" x14ac:dyDescent="0.25">
      <c r="E4932" s="1"/>
      <c r="G4932" s="1"/>
    </row>
    <row r="4933" spans="5:7" x14ac:dyDescent="0.25">
      <c r="E4933" s="1"/>
      <c r="G4933" s="1"/>
    </row>
    <row r="4934" spans="5:7" x14ac:dyDescent="0.25">
      <c r="E4934" s="1"/>
      <c r="G4934" s="1"/>
    </row>
    <row r="4935" spans="5:7" x14ac:dyDescent="0.25">
      <c r="E4935" s="1"/>
      <c r="G4935" s="1"/>
    </row>
    <row r="4936" spans="5:7" x14ac:dyDescent="0.25">
      <c r="E4936" s="1"/>
      <c r="G4936" s="1"/>
    </row>
    <row r="4937" spans="5:7" x14ac:dyDescent="0.25">
      <c r="E4937" s="1"/>
      <c r="G4937" s="1"/>
    </row>
    <row r="4938" spans="5:7" x14ac:dyDescent="0.25">
      <c r="E4938" s="1"/>
      <c r="G4938" s="1"/>
    </row>
    <row r="4939" spans="5:7" x14ac:dyDescent="0.25">
      <c r="E4939" s="1"/>
      <c r="G4939" s="1"/>
    </row>
    <row r="4940" spans="5:7" x14ac:dyDescent="0.25">
      <c r="E4940" s="1"/>
      <c r="G4940" s="1"/>
    </row>
    <row r="4941" spans="5:7" x14ac:dyDescent="0.25">
      <c r="E4941" s="1"/>
      <c r="G4941" s="1"/>
    </row>
    <row r="4942" spans="5:7" x14ac:dyDescent="0.25">
      <c r="E4942" s="1"/>
      <c r="G4942" s="1"/>
    </row>
    <row r="4943" spans="5:7" x14ac:dyDescent="0.25">
      <c r="E4943" s="1"/>
      <c r="G4943" s="1"/>
    </row>
    <row r="4944" spans="5:7" x14ac:dyDescent="0.25">
      <c r="E4944" s="1"/>
      <c r="G4944" s="1"/>
    </row>
    <row r="4945" spans="5:7" x14ac:dyDescent="0.25">
      <c r="E4945" s="1"/>
      <c r="G4945" s="1"/>
    </row>
    <row r="4946" spans="5:7" x14ac:dyDescent="0.25">
      <c r="E4946" s="1"/>
      <c r="G4946" s="1"/>
    </row>
    <row r="4947" spans="5:7" x14ac:dyDescent="0.25">
      <c r="E4947" s="1"/>
      <c r="G4947" s="1"/>
    </row>
    <row r="4948" spans="5:7" x14ac:dyDescent="0.25">
      <c r="E4948" s="1"/>
      <c r="G4948" s="1"/>
    </row>
    <row r="4949" spans="5:7" x14ac:dyDescent="0.25">
      <c r="E4949" s="1"/>
      <c r="G4949" s="1"/>
    </row>
    <row r="4950" spans="5:7" x14ac:dyDescent="0.25">
      <c r="E4950" s="1"/>
      <c r="G4950" s="1"/>
    </row>
    <row r="4951" spans="5:7" x14ac:dyDescent="0.25">
      <c r="E4951" s="1"/>
      <c r="G4951" s="1"/>
    </row>
    <row r="4952" spans="5:7" x14ac:dyDescent="0.25">
      <c r="E4952" s="1"/>
      <c r="G4952" s="1"/>
    </row>
    <row r="4953" spans="5:7" x14ac:dyDescent="0.25">
      <c r="E4953" s="1"/>
      <c r="G4953" s="1"/>
    </row>
    <row r="4954" spans="5:7" x14ac:dyDescent="0.25">
      <c r="E4954" s="1"/>
      <c r="G4954" s="1"/>
    </row>
    <row r="4955" spans="5:7" x14ac:dyDescent="0.25">
      <c r="E4955" s="1"/>
      <c r="G4955" s="1"/>
    </row>
    <row r="4956" spans="5:7" x14ac:dyDescent="0.25">
      <c r="E4956" s="1"/>
      <c r="G4956" s="1"/>
    </row>
    <row r="4957" spans="5:7" x14ac:dyDescent="0.25">
      <c r="E4957" s="1"/>
      <c r="G4957" s="1"/>
    </row>
    <row r="4958" spans="5:7" x14ac:dyDescent="0.25">
      <c r="E4958" s="1"/>
      <c r="G4958" s="1"/>
    </row>
    <row r="4959" spans="5:7" x14ac:dyDescent="0.25">
      <c r="E4959" s="1"/>
      <c r="G4959" s="1"/>
    </row>
    <row r="4960" spans="5:7" x14ac:dyDescent="0.25">
      <c r="E4960" s="1"/>
      <c r="G4960" s="1"/>
    </row>
    <row r="4961" spans="5:7" x14ac:dyDescent="0.25">
      <c r="E4961" s="1"/>
      <c r="G4961" s="1"/>
    </row>
    <row r="4962" spans="5:7" x14ac:dyDescent="0.25">
      <c r="E4962" s="1"/>
      <c r="G4962" s="1"/>
    </row>
    <row r="4963" spans="5:7" x14ac:dyDescent="0.25">
      <c r="E4963" s="1"/>
      <c r="G4963" s="1"/>
    </row>
    <row r="4964" spans="5:7" x14ac:dyDescent="0.25">
      <c r="E4964" s="1"/>
      <c r="G4964" s="1"/>
    </row>
    <row r="4965" spans="5:7" x14ac:dyDescent="0.25">
      <c r="E4965" s="1"/>
      <c r="G4965" s="1"/>
    </row>
    <row r="4966" spans="5:7" x14ac:dyDescent="0.25">
      <c r="E4966" s="1"/>
      <c r="G4966" s="1"/>
    </row>
    <row r="4967" spans="5:7" x14ac:dyDescent="0.25">
      <c r="E4967" s="1"/>
      <c r="G4967" s="1"/>
    </row>
    <row r="4968" spans="5:7" x14ac:dyDescent="0.25">
      <c r="E4968" s="1"/>
      <c r="G4968" s="1"/>
    </row>
    <row r="4969" spans="5:7" x14ac:dyDescent="0.25">
      <c r="E4969" s="1"/>
      <c r="G4969" s="1"/>
    </row>
    <row r="4970" spans="5:7" x14ac:dyDescent="0.25">
      <c r="E4970" s="1"/>
      <c r="G4970" s="1"/>
    </row>
    <row r="4971" spans="5:7" x14ac:dyDescent="0.25">
      <c r="E4971" s="1"/>
      <c r="G4971" s="1"/>
    </row>
    <row r="4972" spans="5:7" x14ac:dyDescent="0.25">
      <c r="E4972" s="1"/>
      <c r="G4972" s="1"/>
    </row>
    <row r="4973" spans="5:7" x14ac:dyDescent="0.25">
      <c r="E4973" s="1"/>
      <c r="G4973" s="1"/>
    </row>
    <row r="4974" spans="5:7" x14ac:dyDescent="0.25">
      <c r="E4974" s="1"/>
      <c r="G4974" s="1"/>
    </row>
    <row r="4975" spans="5:7" x14ac:dyDescent="0.25">
      <c r="E4975" s="1"/>
      <c r="G4975" s="1"/>
    </row>
    <row r="4976" spans="5:7" x14ac:dyDescent="0.25">
      <c r="E4976" s="1"/>
      <c r="G4976" s="1"/>
    </row>
    <row r="4977" spans="5:7" x14ac:dyDescent="0.25">
      <c r="E4977" s="1"/>
      <c r="G4977" s="1"/>
    </row>
    <row r="4978" spans="5:7" x14ac:dyDescent="0.25">
      <c r="E4978" s="1"/>
      <c r="G4978" s="1"/>
    </row>
    <row r="4979" spans="5:7" x14ac:dyDescent="0.25">
      <c r="E4979" s="1"/>
      <c r="G4979" s="1"/>
    </row>
    <row r="4980" spans="5:7" x14ac:dyDescent="0.25">
      <c r="E4980" s="1"/>
      <c r="G4980" s="1"/>
    </row>
    <row r="4981" spans="5:7" x14ac:dyDescent="0.25">
      <c r="E4981" s="1"/>
      <c r="G4981" s="1"/>
    </row>
    <row r="4982" spans="5:7" x14ac:dyDescent="0.25">
      <c r="E4982" s="1"/>
      <c r="G4982" s="1"/>
    </row>
    <row r="4983" spans="5:7" x14ac:dyDescent="0.25">
      <c r="E4983" s="1"/>
      <c r="G4983" s="1"/>
    </row>
    <row r="4984" spans="5:7" x14ac:dyDescent="0.25">
      <c r="E4984" s="1"/>
      <c r="G4984" s="1"/>
    </row>
    <row r="4985" spans="5:7" x14ac:dyDescent="0.25">
      <c r="E4985" s="1"/>
      <c r="G4985" s="1"/>
    </row>
    <row r="4986" spans="5:7" x14ac:dyDescent="0.25">
      <c r="E4986" s="1"/>
      <c r="G4986" s="1"/>
    </row>
    <row r="4987" spans="5:7" x14ac:dyDescent="0.25">
      <c r="E4987" s="1"/>
      <c r="G4987" s="1"/>
    </row>
    <row r="4988" spans="5:7" x14ac:dyDescent="0.25">
      <c r="E4988" s="1"/>
      <c r="G4988" s="1"/>
    </row>
    <row r="4989" spans="5:7" x14ac:dyDescent="0.25">
      <c r="E4989" s="1"/>
      <c r="G4989" s="1"/>
    </row>
    <row r="4990" spans="5:7" x14ac:dyDescent="0.25">
      <c r="E4990" s="1"/>
      <c r="G4990" s="1"/>
    </row>
    <row r="4991" spans="5:7" x14ac:dyDescent="0.25">
      <c r="E4991" s="1"/>
      <c r="G4991" s="1"/>
    </row>
    <row r="4992" spans="5:7" x14ac:dyDescent="0.25">
      <c r="E4992" s="1"/>
      <c r="G4992" s="1"/>
    </row>
    <row r="4993" spans="5:7" x14ac:dyDescent="0.25">
      <c r="E4993" s="1"/>
      <c r="G4993" s="1"/>
    </row>
    <row r="4994" spans="5:7" x14ac:dyDescent="0.25">
      <c r="E4994" s="1"/>
      <c r="G4994" s="1"/>
    </row>
    <row r="4995" spans="5:7" x14ac:dyDescent="0.25">
      <c r="E4995" s="1"/>
      <c r="G4995" s="1"/>
    </row>
    <row r="4996" spans="5:7" x14ac:dyDescent="0.25">
      <c r="E4996" s="1"/>
      <c r="G4996" s="1"/>
    </row>
    <row r="4997" spans="5:7" x14ac:dyDescent="0.25">
      <c r="E4997" s="1"/>
      <c r="G4997" s="1"/>
    </row>
    <row r="4998" spans="5:7" x14ac:dyDescent="0.25">
      <c r="E4998" s="1"/>
      <c r="G4998" s="1"/>
    </row>
    <row r="4999" spans="5:7" x14ac:dyDescent="0.25">
      <c r="E4999" s="1"/>
      <c r="G4999" s="1"/>
    </row>
    <row r="5000" spans="5:7" x14ac:dyDescent="0.25">
      <c r="E5000" s="1"/>
      <c r="G5000" s="1"/>
    </row>
    <row r="5001" spans="5:7" x14ac:dyDescent="0.25">
      <c r="E5001" s="1"/>
      <c r="G5001" s="1"/>
    </row>
    <row r="5002" spans="5:7" x14ac:dyDescent="0.25">
      <c r="E5002" s="1"/>
      <c r="G5002" s="1"/>
    </row>
    <row r="5003" spans="5:7" x14ac:dyDescent="0.25">
      <c r="E5003" s="1"/>
      <c r="G5003" s="1"/>
    </row>
    <row r="5004" spans="5:7" x14ac:dyDescent="0.25">
      <c r="E5004" s="1"/>
      <c r="G5004" s="1"/>
    </row>
    <row r="5005" spans="5:7" x14ac:dyDescent="0.25">
      <c r="E5005" s="1"/>
      <c r="G5005" s="1"/>
    </row>
    <row r="5006" spans="5:7" x14ac:dyDescent="0.25">
      <c r="E5006" s="1"/>
      <c r="G5006" s="1"/>
    </row>
    <row r="5007" spans="5:7" x14ac:dyDescent="0.25">
      <c r="E5007" s="1"/>
      <c r="G5007" s="1"/>
    </row>
    <row r="5008" spans="5:7" x14ac:dyDescent="0.25">
      <c r="E5008" s="1"/>
      <c r="G5008" s="1"/>
    </row>
    <row r="5009" spans="5:7" x14ac:dyDescent="0.25">
      <c r="E5009" s="1"/>
      <c r="G5009" s="1"/>
    </row>
    <row r="5010" spans="5:7" x14ac:dyDescent="0.25">
      <c r="E5010" s="1"/>
      <c r="G5010" s="1"/>
    </row>
    <row r="5011" spans="5:7" x14ac:dyDescent="0.25">
      <c r="E5011" s="1"/>
      <c r="G5011" s="1"/>
    </row>
    <row r="5012" spans="5:7" x14ac:dyDescent="0.25">
      <c r="E5012" s="1"/>
      <c r="G5012" s="1"/>
    </row>
    <row r="5013" spans="5:7" x14ac:dyDescent="0.25">
      <c r="E5013" s="1"/>
      <c r="G5013" s="1"/>
    </row>
    <row r="5014" spans="5:7" x14ac:dyDescent="0.25">
      <c r="E5014" s="1"/>
      <c r="G5014" s="1"/>
    </row>
    <row r="5015" spans="5:7" x14ac:dyDescent="0.25">
      <c r="E5015" s="1"/>
      <c r="G5015" s="1"/>
    </row>
    <row r="5016" spans="5:7" x14ac:dyDescent="0.25">
      <c r="E5016" s="1"/>
      <c r="G5016" s="1"/>
    </row>
    <row r="5017" spans="5:7" x14ac:dyDescent="0.25">
      <c r="E5017" s="1"/>
      <c r="G5017" s="1"/>
    </row>
    <row r="5018" spans="5:7" x14ac:dyDescent="0.25">
      <c r="E5018" s="1"/>
      <c r="G5018" s="1"/>
    </row>
    <row r="5019" spans="5:7" x14ac:dyDescent="0.25">
      <c r="E5019" s="1"/>
      <c r="G5019" s="1"/>
    </row>
    <row r="5020" spans="5:7" x14ac:dyDescent="0.25">
      <c r="E5020" s="1"/>
      <c r="G5020" s="1"/>
    </row>
    <row r="5021" spans="5:7" x14ac:dyDescent="0.25">
      <c r="E5021" s="1"/>
      <c r="G5021" s="1"/>
    </row>
    <row r="5022" spans="5:7" x14ac:dyDescent="0.25">
      <c r="E5022" s="1"/>
      <c r="G5022" s="1"/>
    </row>
    <row r="5023" spans="5:7" x14ac:dyDescent="0.25">
      <c r="E5023" s="1"/>
      <c r="G5023" s="1"/>
    </row>
    <row r="5024" spans="5:7" x14ac:dyDescent="0.25">
      <c r="E5024" s="1"/>
      <c r="G5024" s="1"/>
    </row>
    <row r="5025" spans="5:7" x14ac:dyDescent="0.25">
      <c r="E5025" s="1"/>
      <c r="G5025" s="1"/>
    </row>
    <row r="5026" spans="5:7" x14ac:dyDescent="0.25">
      <c r="E5026" s="1"/>
      <c r="G5026" s="1"/>
    </row>
    <row r="5027" spans="5:7" x14ac:dyDescent="0.25">
      <c r="E5027" s="1"/>
      <c r="G5027" s="1"/>
    </row>
    <row r="5028" spans="5:7" x14ac:dyDescent="0.25">
      <c r="E5028" s="1"/>
      <c r="G5028" s="1"/>
    </row>
    <row r="5029" spans="5:7" x14ac:dyDescent="0.25">
      <c r="E5029" s="1"/>
      <c r="G5029" s="1"/>
    </row>
    <row r="5030" spans="5:7" x14ac:dyDescent="0.25">
      <c r="E5030" s="1"/>
      <c r="G5030" s="1"/>
    </row>
    <row r="5031" spans="5:7" x14ac:dyDescent="0.25">
      <c r="E5031" s="1"/>
      <c r="G5031" s="1"/>
    </row>
    <row r="5032" spans="5:7" x14ac:dyDescent="0.25">
      <c r="E5032" s="1"/>
      <c r="G5032" s="1"/>
    </row>
    <row r="5033" spans="5:7" x14ac:dyDescent="0.25">
      <c r="E5033" s="1"/>
      <c r="G5033" s="1"/>
    </row>
    <row r="5034" spans="5:7" x14ac:dyDescent="0.25">
      <c r="E5034" s="1"/>
      <c r="G5034" s="1"/>
    </row>
    <row r="5035" spans="5:7" x14ac:dyDescent="0.25">
      <c r="E5035" s="1"/>
      <c r="G5035" s="1"/>
    </row>
    <row r="5036" spans="5:7" x14ac:dyDescent="0.25">
      <c r="E5036" s="1"/>
      <c r="G5036" s="1"/>
    </row>
    <row r="5037" spans="5:7" x14ac:dyDescent="0.25">
      <c r="E5037" s="1"/>
      <c r="G5037" s="1"/>
    </row>
    <row r="5038" spans="5:7" x14ac:dyDescent="0.25">
      <c r="E5038" s="1"/>
      <c r="G5038" s="1"/>
    </row>
    <row r="5039" spans="5:7" x14ac:dyDescent="0.25">
      <c r="E5039" s="1"/>
      <c r="G5039" s="1"/>
    </row>
    <row r="5040" spans="5:7" x14ac:dyDescent="0.25">
      <c r="E5040" s="1"/>
      <c r="G5040" s="1"/>
    </row>
    <row r="5041" spans="5:7" x14ac:dyDescent="0.25">
      <c r="E5041" s="1"/>
      <c r="G5041" s="1"/>
    </row>
    <row r="5042" spans="5:7" x14ac:dyDescent="0.25">
      <c r="E5042" s="1"/>
      <c r="G5042" s="1"/>
    </row>
    <row r="5043" spans="5:7" x14ac:dyDescent="0.25">
      <c r="E5043" s="1"/>
      <c r="G5043" s="1"/>
    </row>
    <row r="5044" spans="5:7" x14ac:dyDescent="0.25">
      <c r="E5044" s="1"/>
      <c r="G5044" s="1"/>
    </row>
    <row r="5045" spans="5:7" x14ac:dyDescent="0.25">
      <c r="E5045" s="1"/>
      <c r="G5045" s="1"/>
    </row>
    <row r="5046" spans="5:7" x14ac:dyDescent="0.25">
      <c r="E5046" s="1"/>
      <c r="G5046" s="1"/>
    </row>
    <row r="5047" spans="5:7" x14ac:dyDescent="0.25">
      <c r="E5047" s="1"/>
      <c r="G5047" s="1"/>
    </row>
    <row r="5048" spans="5:7" x14ac:dyDescent="0.25">
      <c r="E5048" s="1"/>
      <c r="G5048" s="1"/>
    </row>
    <row r="5049" spans="5:7" x14ac:dyDescent="0.25">
      <c r="E5049" s="1"/>
      <c r="G5049" s="1"/>
    </row>
    <row r="5050" spans="5:7" x14ac:dyDescent="0.25">
      <c r="E5050" s="1"/>
      <c r="G5050" s="1"/>
    </row>
    <row r="5051" spans="5:7" x14ac:dyDescent="0.25">
      <c r="E5051" s="1"/>
      <c r="G5051" s="1"/>
    </row>
    <row r="5052" spans="5:7" x14ac:dyDescent="0.25">
      <c r="E5052" s="1"/>
      <c r="G5052" s="1"/>
    </row>
    <row r="5053" spans="5:7" x14ac:dyDescent="0.25">
      <c r="E5053" s="1"/>
      <c r="G5053" s="1"/>
    </row>
    <row r="5054" spans="5:7" x14ac:dyDescent="0.25">
      <c r="E5054" s="1"/>
      <c r="G5054" s="1"/>
    </row>
    <row r="5055" spans="5:7" x14ac:dyDescent="0.25">
      <c r="E5055" s="1"/>
      <c r="G5055" s="1"/>
    </row>
    <row r="5056" spans="5:7" x14ac:dyDescent="0.25">
      <c r="E5056" s="1"/>
      <c r="G5056" s="1"/>
    </row>
    <row r="5057" spans="5:7" x14ac:dyDescent="0.25">
      <c r="E5057" s="1"/>
      <c r="G5057" s="1"/>
    </row>
    <row r="5058" spans="5:7" x14ac:dyDescent="0.25">
      <c r="E5058" s="1"/>
      <c r="G5058" s="1"/>
    </row>
    <row r="5059" spans="5:7" x14ac:dyDescent="0.25">
      <c r="E5059" s="1"/>
      <c r="G5059" s="1"/>
    </row>
    <row r="5060" spans="5:7" x14ac:dyDescent="0.25">
      <c r="E5060" s="1"/>
      <c r="G5060" s="1"/>
    </row>
    <row r="5061" spans="5:7" x14ac:dyDescent="0.25">
      <c r="E5061" s="1"/>
      <c r="G5061" s="1"/>
    </row>
    <row r="5062" spans="5:7" x14ac:dyDescent="0.25">
      <c r="E5062" s="1"/>
      <c r="G5062" s="1"/>
    </row>
    <row r="5063" spans="5:7" x14ac:dyDescent="0.25">
      <c r="E5063" s="1"/>
      <c r="G5063" s="1"/>
    </row>
    <row r="5064" spans="5:7" x14ac:dyDescent="0.25">
      <c r="E5064" s="1"/>
      <c r="G5064" s="1"/>
    </row>
    <row r="5065" spans="5:7" x14ac:dyDescent="0.25">
      <c r="E5065" s="1"/>
      <c r="G5065" s="1"/>
    </row>
    <row r="5066" spans="5:7" x14ac:dyDescent="0.25">
      <c r="E5066" s="1"/>
      <c r="G5066" s="1"/>
    </row>
    <row r="5067" spans="5:7" x14ac:dyDescent="0.25">
      <c r="E5067" s="1"/>
      <c r="G5067" s="1"/>
    </row>
    <row r="5068" spans="5:7" x14ac:dyDescent="0.25">
      <c r="E5068" s="1"/>
      <c r="G5068" s="1"/>
    </row>
    <row r="5069" spans="5:7" x14ac:dyDescent="0.25">
      <c r="E5069" s="1"/>
      <c r="G5069" s="1"/>
    </row>
    <row r="5070" spans="5:7" x14ac:dyDescent="0.25">
      <c r="E5070" s="1"/>
      <c r="G5070" s="1"/>
    </row>
    <row r="5071" spans="5:7" x14ac:dyDescent="0.25">
      <c r="E5071" s="1"/>
      <c r="G5071" s="1"/>
    </row>
    <row r="5072" spans="5:7" x14ac:dyDescent="0.25">
      <c r="E5072" s="1"/>
      <c r="G5072" s="1"/>
    </row>
    <row r="5073" spans="5:7" x14ac:dyDescent="0.25">
      <c r="E5073" s="1"/>
      <c r="G5073" s="1"/>
    </row>
    <row r="5074" spans="5:7" x14ac:dyDescent="0.25">
      <c r="E5074" s="1"/>
      <c r="G5074" s="1"/>
    </row>
    <row r="5075" spans="5:7" x14ac:dyDescent="0.25">
      <c r="E5075" s="1"/>
      <c r="G5075" s="1"/>
    </row>
    <row r="5076" spans="5:7" x14ac:dyDescent="0.25">
      <c r="E5076" s="1"/>
      <c r="G5076" s="1"/>
    </row>
    <row r="5077" spans="5:7" x14ac:dyDescent="0.25">
      <c r="E5077" s="1"/>
      <c r="G5077" s="1"/>
    </row>
    <row r="5078" spans="5:7" x14ac:dyDescent="0.25">
      <c r="E5078" s="1"/>
      <c r="G5078" s="1"/>
    </row>
    <row r="5079" spans="5:7" x14ac:dyDescent="0.25">
      <c r="E5079" s="1"/>
      <c r="G5079" s="1"/>
    </row>
    <row r="5080" spans="5:7" x14ac:dyDescent="0.25">
      <c r="E5080" s="1"/>
      <c r="G5080" s="1"/>
    </row>
    <row r="5081" spans="5:7" x14ac:dyDescent="0.25">
      <c r="E5081" s="1"/>
      <c r="G5081" s="1"/>
    </row>
    <row r="5082" spans="5:7" x14ac:dyDescent="0.25">
      <c r="E5082" s="1"/>
      <c r="G5082" s="1"/>
    </row>
    <row r="5083" spans="5:7" x14ac:dyDescent="0.25">
      <c r="E5083" s="1"/>
      <c r="G5083" s="1"/>
    </row>
    <row r="5084" spans="5:7" x14ac:dyDescent="0.25">
      <c r="E5084" s="1"/>
      <c r="G5084" s="1"/>
    </row>
    <row r="5085" spans="5:7" x14ac:dyDescent="0.25">
      <c r="E5085" s="1"/>
      <c r="G5085" s="1"/>
    </row>
    <row r="5086" spans="5:7" x14ac:dyDescent="0.25">
      <c r="E5086" s="1"/>
      <c r="G5086" s="1"/>
    </row>
    <row r="5087" spans="5:7" x14ac:dyDescent="0.25">
      <c r="E5087" s="1"/>
      <c r="G5087" s="1"/>
    </row>
    <row r="5088" spans="5:7" x14ac:dyDescent="0.25">
      <c r="E5088" s="1"/>
      <c r="G5088" s="1"/>
    </row>
    <row r="5089" spans="5:7" x14ac:dyDescent="0.25">
      <c r="E5089" s="1"/>
      <c r="G5089" s="1"/>
    </row>
    <row r="5090" spans="5:7" x14ac:dyDescent="0.25">
      <c r="E5090" s="1"/>
      <c r="G5090" s="1"/>
    </row>
    <row r="5091" spans="5:7" x14ac:dyDescent="0.25">
      <c r="E5091" s="1"/>
      <c r="G5091" s="1"/>
    </row>
    <row r="5092" spans="5:7" x14ac:dyDescent="0.25">
      <c r="E5092" s="1"/>
      <c r="G5092" s="1"/>
    </row>
    <row r="5093" spans="5:7" x14ac:dyDescent="0.25">
      <c r="E5093" s="1"/>
      <c r="G5093" s="1"/>
    </row>
    <row r="5094" spans="5:7" x14ac:dyDescent="0.25">
      <c r="E5094" s="1"/>
      <c r="G5094" s="1"/>
    </row>
    <row r="5095" spans="5:7" x14ac:dyDescent="0.25">
      <c r="E5095" s="1"/>
      <c r="G5095" s="1"/>
    </row>
    <row r="5096" spans="5:7" x14ac:dyDescent="0.25">
      <c r="E5096" s="1"/>
      <c r="G5096" s="1"/>
    </row>
    <row r="5097" spans="5:7" x14ac:dyDescent="0.25">
      <c r="E5097" s="1"/>
      <c r="G5097" s="1"/>
    </row>
    <row r="5098" spans="5:7" x14ac:dyDescent="0.25">
      <c r="E5098" s="1"/>
      <c r="G5098" s="1"/>
    </row>
    <row r="5099" spans="5:7" x14ac:dyDescent="0.25">
      <c r="E5099" s="1"/>
      <c r="G5099" s="1"/>
    </row>
    <row r="5100" spans="5:7" x14ac:dyDescent="0.25">
      <c r="E5100" s="1"/>
      <c r="G5100" s="1"/>
    </row>
    <row r="5101" spans="5:7" x14ac:dyDescent="0.25">
      <c r="E5101" s="1"/>
      <c r="G5101" s="1"/>
    </row>
    <row r="5102" spans="5:7" x14ac:dyDescent="0.25">
      <c r="E5102" s="1"/>
      <c r="G5102" s="1"/>
    </row>
    <row r="5103" spans="5:7" x14ac:dyDescent="0.25">
      <c r="E5103" s="1"/>
      <c r="G5103" s="1"/>
    </row>
    <row r="5104" spans="5:7" x14ac:dyDescent="0.25">
      <c r="E5104" s="1"/>
      <c r="G5104" s="1"/>
    </row>
    <row r="5105" spans="5:7" x14ac:dyDescent="0.25">
      <c r="E5105" s="1"/>
      <c r="G5105" s="1"/>
    </row>
    <row r="5106" spans="5:7" x14ac:dyDescent="0.25">
      <c r="E5106" s="1"/>
      <c r="G5106" s="1"/>
    </row>
    <row r="5107" spans="5:7" x14ac:dyDescent="0.25">
      <c r="E5107" s="1"/>
      <c r="G5107" s="1"/>
    </row>
    <row r="5108" spans="5:7" x14ac:dyDescent="0.25">
      <c r="E5108" s="1"/>
      <c r="G5108" s="1"/>
    </row>
    <row r="5109" spans="5:7" x14ac:dyDescent="0.25">
      <c r="E5109" s="1"/>
      <c r="G5109" s="1"/>
    </row>
    <row r="5110" spans="5:7" x14ac:dyDescent="0.25">
      <c r="E5110" s="1"/>
      <c r="G5110" s="1"/>
    </row>
    <row r="5111" spans="5:7" x14ac:dyDescent="0.25">
      <c r="E5111" s="1"/>
      <c r="G5111" s="1"/>
    </row>
    <row r="5112" spans="5:7" x14ac:dyDescent="0.25">
      <c r="E5112" s="1"/>
      <c r="G5112" s="1"/>
    </row>
    <row r="5113" spans="5:7" x14ac:dyDescent="0.25">
      <c r="E5113" s="1"/>
      <c r="G5113" s="1"/>
    </row>
    <row r="5114" spans="5:7" x14ac:dyDescent="0.25">
      <c r="E5114" s="1"/>
      <c r="G5114" s="1"/>
    </row>
    <row r="5115" spans="5:7" x14ac:dyDescent="0.25">
      <c r="E5115" s="1"/>
      <c r="G5115" s="1"/>
    </row>
    <row r="5116" spans="5:7" x14ac:dyDescent="0.25">
      <c r="E5116" s="1"/>
      <c r="G5116" s="1"/>
    </row>
    <row r="5117" spans="5:7" x14ac:dyDescent="0.25">
      <c r="E5117" s="1"/>
      <c r="G5117" s="1"/>
    </row>
    <row r="5118" spans="5:7" x14ac:dyDescent="0.25">
      <c r="E5118" s="1"/>
      <c r="G5118" s="1"/>
    </row>
    <row r="5119" spans="5:7" x14ac:dyDescent="0.25">
      <c r="E5119" s="1"/>
      <c r="G5119" s="1"/>
    </row>
    <row r="5120" spans="5:7" x14ac:dyDescent="0.25">
      <c r="E5120" s="1"/>
      <c r="G5120" s="1"/>
    </row>
    <row r="5121" spans="5:7" x14ac:dyDescent="0.25">
      <c r="E5121" s="1"/>
      <c r="G5121" s="1"/>
    </row>
    <row r="5122" spans="5:7" x14ac:dyDescent="0.25">
      <c r="E5122" s="1"/>
      <c r="G5122" s="1"/>
    </row>
    <row r="5123" spans="5:7" x14ac:dyDescent="0.25">
      <c r="E5123" s="1"/>
      <c r="G5123" s="1"/>
    </row>
    <row r="5124" spans="5:7" x14ac:dyDescent="0.25">
      <c r="E5124" s="1"/>
      <c r="G5124" s="1"/>
    </row>
    <row r="5125" spans="5:7" x14ac:dyDescent="0.25">
      <c r="E5125" s="1"/>
      <c r="G5125" s="1"/>
    </row>
    <row r="5126" spans="5:7" x14ac:dyDescent="0.25">
      <c r="E5126" s="1"/>
      <c r="G5126" s="1"/>
    </row>
    <row r="5127" spans="5:7" x14ac:dyDescent="0.25">
      <c r="E5127" s="1"/>
      <c r="G5127" s="1"/>
    </row>
    <row r="5128" spans="5:7" x14ac:dyDescent="0.25">
      <c r="E5128" s="1"/>
      <c r="G5128" s="1"/>
    </row>
    <row r="5129" spans="5:7" x14ac:dyDescent="0.25">
      <c r="E5129" s="1"/>
      <c r="G5129" s="1"/>
    </row>
    <row r="5130" spans="5:7" x14ac:dyDescent="0.25">
      <c r="E5130" s="1"/>
      <c r="G5130" s="1"/>
    </row>
    <row r="5131" spans="5:7" x14ac:dyDescent="0.25">
      <c r="E5131" s="1"/>
      <c r="G5131" s="1"/>
    </row>
    <row r="5132" spans="5:7" x14ac:dyDescent="0.25">
      <c r="E5132" s="1"/>
      <c r="G5132" s="1"/>
    </row>
    <row r="5133" spans="5:7" x14ac:dyDescent="0.25">
      <c r="E5133" s="1"/>
      <c r="G5133" s="1"/>
    </row>
    <row r="5134" spans="5:7" x14ac:dyDescent="0.25">
      <c r="E5134" s="1"/>
      <c r="G5134" s="1"/>
    </row>
    <row r="5135" spans="5:7" x14ac:dyDescent="0.25">
      <c r="E5135" s="1"/>
      <c r="G5135" s="1"/>
    </row>
    <row r="5136" spans="5:7" x14ac:dyDescent="0.25">
      <c r="E5136" s="1"/>
      <c r="G5136" s="1"/>
    </row>
    <row r="5137" spans="5:7" x14ac:dyDescent="0.25">
      <c r="E5137" s="1"/>
      <c r="G5137" s="1"/>
    </row>
    <row r="5138" spans="5:7" x14ac:dyDescent="0.25">
      <c r="E5138" s="1"/>
      <c r="G5138" s="1"/>
    </row>
    <row r="5139" spans="5:7" x14ac:dyDescent="0.25">
      <c r="E5139" s="1"/>
      <c r="G5139" s="1"/>
    </row>
    <row r="5140" spans="5:7" x14ac:dyDescent="0.25">
      <c r="E5140" s="1"/>
      <c r="G5140" s="1"/>
    </row>
    <row r="5141" spans="5:7" x14ac:dyDescent="0.25">
      <c r="E5141" s="1"/>
      <c r="G5141" s="1"/>
    </row>
    <row r="5142" spans="5:7" x14ac:dyDescent="0.25">
      <c r="E5142" s="1"/>
      <c r="G5142" s="1"/>
    </row>
    <row r="5143" spans="5:7" x14ac:dyDescent="0.25">
      <c r="E5143" s="1"/>
      <c r="G5143" s="1"/>
    </row>
    <row r="5144" spans="5:7" x14ac:dyDescent="0.25">
      <c r="E5144" s="1"/>
      <c r="G5144" s="1"/>
    </row>
    <row r="5145" spans="5:7" x14ac:dyDescent="0.25">
      <c r="E5145" s="1"/>
      <c r="G5145" s="1"/>
    </row>
    <row r="5146" spans="5:7" x14ac:dyDescent="0.25">
      <c r="E5146" s="1"/>
      <c r="G5146" s="1"/>
    </row>
    <row r="5147" spans="5:7" x14ac:dyDescent="0.25">
      <c r="E5147" s="1"/>
      <c r="G5147" s="1"/>
    </row>
    <row r="5148" spans="5:7" x14ac:dyDescent="0.25">
      <c r="E5148" s="1"/>
      <c r="G5148" s="1"/>
    </row>
    <row r="5149" spans="5:7" x14ac:dyDescent="0.25">
      <c r="E5149" s="1"/>
      <c r="G5149" s="1"/>
    </row>
    <row r="5150" spans="5:7" x14ac:dyDescent="0.25">
      <c r="E5150" s="1"/>
      <c r="G5150" s="1"/>
    </row>
    <row r="5151" spans="5:7" x14ac:dyDescent="0.25">
      <c r="E5151" s="1"/>
      <c r="G5151" s="1"/>
    </row>
    <row r="5152" spans="5:7" x14ac:dyDescent="0.25">
      <c r="E5152" s="1"/>
      <c r="G5152" s="1"/>
    </row>
    <row r="5153" spans="5:7" x14ac:dyDescent="0.25">
      <c r="E5153" s="1"/>
      <c r="G5153" s="1"/>
    </row>
    <row r="5154" spans="5:7" x14ac:dyDescent="0.25">
      <c r="E5154" s="1"/>
      <c r="G5154" s="1"/>
    </row>
    <row r="5155" spans="5:7" x14ac:dyDescent="0.25">
      <c r="E5155" s="1"/>
      <c r="G5155" s="1"/>
    </row>
    <row r="5156" spans="5:7" x14ac:dyDescent="0.25">
      <c r="E5156" s="1"/>
      <c r="G5156" s="1"/>
    </row>
    <row r="5157" spans="5:7" x14ac:dyDescent="0.25">
      <c r="E5157" s="1"/>
      <c r="G5157" s="1"/>
    </row>
    <row r="5158" spans="5:7" x14ac:dyDescent="0.25">
      <c r="E5158" s="1"/>
      <c r="G5158" s="1"/>
    </row>
    <row r="5159" spans="5:7" x14ac:dyDescent="0.25">
      <c r="E5159" s="1"/>
      <c r="G5159" s="1"/>
    </row>
    <row r="5160" spans="5:7" x14ac:dyDescent="0.25">
      <c r="E5160" s="1"/>
      <c r="G5160" s="1"/>
    </row>
    <row r="5161" spans="5:7" x14ac:dyDescent="0.25">
      <c r="E5161" s="1"/>
      <c r="G5161" s="1"/>
    </row>
    <row r="5162" spans="5:7" x14ac:dyDescent="0.25">
      <c r="E5162" s="1"/>
      <c r="G5162" s="1"/>
    </row>
    <row r="5163" spans="5:7" x14ac:dyDescent="0.25">
      <c r="E5163" s="1"/>
      <c r="G5163" s="1"/>
    </row>
    <row r="5164" spans="5:7" x14ac:dyDescent="0.25">
      <c r="E5164" s="1"/>
      <c r="G5164" s="1"/>
    </row>
    <row r="5165" spans="5:7" x14ac:dyDescent="0.25">
      <c r="E5165" s="1"/>
      <c r="G5165" s="1"/>
    </row>
    <row r="5166" spans="5:7" x14ac:dyDescent="0.25">
      <c r="E5166" s="1"/>
      <c r="G5166" s="1"/>
    </row>
    <row r="5167" spans="5:7" x14ac:dyDescent="0.25">
      <c r="E5167" s="1"/>
      <c r="G5167" s="1"/>
    </row>
    <row r="5168" spans="5:7" x14ac:dyDescent="0.25">
      <c r="E5168" s="1"/>
      <c r="G5168" s="1"/>
    </row>
    <row r="5169" spans="5:7" x14ac:dyDescent="0.25">
      <c r="E5169" s="1"/>
      <c r="G5169" s="1"/>
    </row>
    <row r="5170" spans="5:7" x14ac:dyDescent="0.25">
      <c r="E5170" s="1"/>
      <c r="G5170" s="1"/>
    </row>
    <row r="5171" spans="5:7" x14ac:dyDescent="0.25">
      <c r="E5171" s="1"/>
      <c r="G5171" s="1"/>
    </row>
    <row r="5172" spans="5:7" x14ac:dyDescent="0.25">
      <c r="E5172" s="1"/>
      <c r="G5172" s="1"/>
    </row>
    <row r="5173" spans="5:7" x14ac:dyDescent="0.25">
      <c r="E5173" s="1"/>
      <c r="G5173" s="1"/>
    </row>
    <row r="5174" spans="5:7" x14ac:dyDescent="0.25">
      <c r="E5174" s="1"/>
      <c r="G5174" s="1"/>
    </row>
    <row r="5175" spans="5:7" x14ac:dyDescent="0.25">
      <c r="E5175" s="1"/>
      <c r="G5175" s="1"/>
    </row>
    <row r="5176" spans="5:7" x14ac:dyDescent="0.25">
      <c r="E5176" s="1"/>
      <c r="G5176" s="1"/>
    </row>
    <row r="5177" spans="5:7" x14ac:dyDescent="0.25">
      <c r="E5177" s="1"/>
      <c r="G5177" s="1"/>
    </row>
    <row r="5178" spans="5:7" x14ac:dyDescent="0.25">
      <c r="E5178" s="1"/>
      <c r="G5178" s="1"/>
    </row>
    <row r="5179" spans="5:7" x14ac:dyDescent="0.25">
      <c r="E5179" s="1"/>
      <c r="G5179" s="1"/>
    </row>
    <row r="5180" spans="5:7" x14ac:dyDescent="0.25">
      <c r="E5180" s="1"/>
      <c r="G5180" s="1"/>
    </row>
    <row r="5181" spans="5:7" x14ac:dyDescent="0.25">
      <c r="E5181" s="1"/>
      <c r="G5181" s="1"/>
    </row>
    <row r="5182" spans="5:7" x14ac:dyDescent="0.25">
      <c r="E5182" s="1"/>
      <c r="G5182" s="1"/>
    </row>
    <row r="5183" spans="5:7" x14ac:dyDescent="0.25">
      <c r="E5183" s="1"/>
      <c r="G5183" s="1"/>
    </row>
    <row r="5184" spans="5:7" x14ac:dyDescent="0.25">
      <c r="E5184" s="1"/>
      <c r="G5184" s="1"/>
    </row>
    <row r="5185" spans="5:7" x14ac:dyDescent="0.25">
      <c r="E5185" s="1"/>
      <c r="G5185" s="1"/>
    </row>
    <row r="5186" spans="5:7" x14ac:dyDescent="0.25">
      <c r="E5186" s="1"/>
      <c r="G5186" s="1"/>
    </row>
    <row r="5187" spans="5:7" x14ac:dyDescent="0.25">
      <c r="E5187" s="1"/>
      <c r="G5187" s="1"/>
    </row>
    <row r="5188" spans="5:7" x14ac:dyDescent="0.25">
      <c r="E5188" s="1"/>
      <c r="G5188" s="1"/>
    </row>
    <row r="5189" spans="5:7" x14ac:dyDescent="0.25">
      <c r="E5189" s="1"/>
      <c r="G5189" s="1"/>
    </row>
    <row r="5190" spans="5:7" x14ac:dyDescent="0.25">
      <c r="E5190" s="1"/>
      <c r="G5190" s="1"/>
    </row>
    <row r="5191" spans="5:7" x14ac:dyDescent="0.25">
      <c r="E5191" s="1"/>
      <c r="G5191" s="1"/>
    </row>
    <row r="5192" spans="5:7" x14ac:dyDescent="0.25">
      <c r="E5192" s="1"/>
      <c r="G5192" s="1"/>
    </row>
    <row r="5193" spans="5:7" x14ac:dyDescent="0.25">
      <c r="E5193" s="1"/>
      <c r="G5193" s="1"/>
    </row>
    <row r="5194" spans="5:7" x14ac:dyDescent="0.25">
      <c r="E5194" s="1"/>
      <c r="G5194" s="1"/>
    </row>
    <row r="5195" spans="5:7" x14ac:dyDescent="0.25">
      <c r="E5195" s="1"/>
      <c r="G5195" s="1"/>
    </row>
    <row r="5196" spans="5:7" x14ac:dyDescent="0.25">
      <c r="E5196" s="1"/>
      <c r="G5196" s="1"/>
    </row>
    <row r="5197" spans="5:7" x14ac:dyDescent="0.25">
      <c r="E5197" s="1"/>
      <c r="G5197" s="1"/>
    </row>
    <row r="5198" spans="5:7" x14ac:dyDescent="0.25">
      <c r="E5198" s="1"/>
      <c r="G5198" s="1"/>
    </row>
    <row r="5199" spans="5:7" x14ac:dyDescent="0.25">
      <c r="E5199" s="1"/>
      <c r="G5199" s="1"/>
    </row>
    <row r="5200" spans="5:7" x14ac:dyDescent="0.25">
      <c r="E5200" s="1"/>
      <c r="G5200" s="1"/>
    </row>
    <row r="5201" spans="5:7" x14ac:dyDescent="0.25">
      <c r="E5201" s="1"/>
      <c r="G5201" s="1"/>
    </row>
    <row r="5202" spans="5:7" x14ac:dyDescent="0.25">
      <c r="E5202" s="1"/>
      <c r="G5202" s="1"/>
    </row>
    <row r="5203" spans="5:7" x14ac:dyDescent="0.25">
      <c r="E5203" s="1"/>
      <c r="G5203" s="1"/>
    </row>
    <row r="5204" spans="5:7" x14ac:dyDescent="0.25">
      <c r="E5204" s="1"/>
      <c r="G5204" s="1"/>
    </row>
    <row r="5205" spans="5:7" x14ac:dyDescent="0.25">
      <c r="E5205" s="1"/>
      <c r="G5205" s="1"/>
    </row>
    <row r="5206" spans="5:7" x14ac:dyDescent="0.25">
      <c r="E5206" s="1"/>
      <c r="G5206" s="1"/>
    </row>
    <row r="5207" spans="5:7" x14ac:dyDescent="0.25">
      <c r="E5207" s="1"/>
      <c r="G5207" s="1"/>
    </row>
    <row r="5208" spans="5:7" x14ac:dyDescent="0.25">
      <c r="E5208" s="1"/>
      <c r="G5208" s="1"/>
    </row>
    <row r="5209" spans="5:7" x14ac:dyDescent="0.25">
      <c r="E5209" s="1"/>
      <c r="G5209" s="1"/>
    </row>
    <row r="5210" spans="5:7" x14ac:dyDescent="0.25">
      <c r="E5210" s="1"/>
      <c r="G5210" s="1"/>
    </row>
    <row r="5211" spans="5:7" x14ac:dyDescent="0.25">
      <c r="E5211" s="1"/>
      <c r="G5211" s="1"/>
    </row>
    <row r="5212" spans="5:7" x14ac:dyDescent="0.25">
      <c r="E5212" s="1"/>
      <c r="G5212" s="1"/>
    </row>
    <row r="5213" spans="5:7" x14ac:dyDescent="0.25">
      <c r="E5213" s="1"/>
      <c r="G5213" s="1"/>
    </row>
    <row r="5214" spans="5:7" x14ac:dyDescent="0.25">
      <c r="E5214" s="1"/>
      <c r="G5214" s="1"/>
    </row>
    <row r="5215" spans="5:7" x14ac:dyDescent="0.25">
      <c r="E5215" s="1"/>
      <c r="G5215" s="1"/>
    </row>
    <row r="5216" spans="5:7" x14ac:dyDescent="0.25">
      <c r="E5216" s="1"/>
      <c r="G5216" s="1"/>
    </row>
    <row r="5217" spans="5:7" x14ac:dyDescent="0.25">
      <c r="E5217" s="1"/>
      <c r="G5217" s="1"/>
    </row>
    <row r="5218" spans="5:7" x14ac:dyDescent="0.25">
      <c r="E5218" s="1"/>
      <c r="G5218" s="1"/>
    </row>
    <row r="5219" spans="5:7" x14ac:dyDescent="0.25">
      <c r="E5219" s="1"/>
      <c r="G5219" s="1"/>
    </row>
    <row r="5220" spans="5:7" x14ac:dyDescent="0.25">
      <c r="E5220" s="1"/>
      <c r="G5220" s="1"/>
    </row>
    <row r="5221" spans="5:7" x14ac:dyDescent="0.25">
      <c r="E5221" s="1"/>
      <c r="G5221" s="1"/>
    </row>
    <row r="5222" spans="5:7" x14ac:dyDescent="0.25">
      <c r="E5222" s="1"/>
      <c r="G5222" s="1"/>
    </row>
    <row r="5223" spans="5:7" x14ac:dyDescent="0.25">
      <c r="E5223" s="1"/>
      <c r="G5223" s="1"/>
    </row>
    <row r="5224" spans="5:7" x14ac:dyDescent="0.25">
      <c r="E5224" s="1"/>
      <c r="G5224" s="1"/>
    </row>
    <row r="5225" spans="5:7" x14ac:dyDescent="0.25">
      <c r="E5225" s="1"/>
      <c r="G5225" s="1"/>
    </row>
    <row r="5226" spans="5:7" x14ac:dyDescent="0.25">
      <c r="E5226" s="1"/>
      <c r="G5226" s="1"/>
    </row>
    <row r="5227" spans="5:7" x14ac:dyDescent="0.25">
      <c r="E5227" s="1"/>
      <c r="G5227" s="1"/>
    </row>
    <row r="5228" spans="5:7" x14ac:dyDescent="0.25">
      <c r="E5228" s="1"/>
      <c r="G5228" s="1"/>
    </row>
    <row r="5229" spans="5:7" x14ac:dyDescent="0.25">
      <c r="E5229" s="1"/>
      <c r="G5229" s="1"/>
    </row>
    <row r="5230" spans="5:7" x14ac:dyDescent="0.25">
      <c r="E5230" s="1"/>
      <c r="G5230" s="1"/>
    </row>
    <row r="5231" spans="5:7" x14ac:dyDescent="0.25">
      <c r="E5231" s="1"/>
      <c r="G5231" s="1"/>
    </row>
    <row r="5232" spans="5:7" x14ac:dyDescent="0.25">
      <c r="E5232" s="1"/>
      <c r="G5232" s="1"/>
    </row>
    <row r="5233" spans="5:7" x14ac:dyDescent="0.25">
      <c r="E5233" s="1"/>
      <c r="G5233" s="1"/>
    </row>
    <row r="5234" spans="5:7" x14ac:dyDescent="0.25">
      <c r="E5234" s="1"/>
      <c r="G5234" s="1"/>
    </row>
    <row r="5235" spans="5:7" x14ac:dyDescent="0.25">
      <c r="E5235" s="1"/>
      <c r="G5235" s="1"/>
    </row>
    <row r="5236" spans="5:7" x14ac:dyDescent="0.25">
      <c r="E5236" s="1"/>
      <c r="G5236" s="1"/>
    </row>
    <row r="5237" spans="5:7" x14ac:dyDescent="0.25">
      <c r="E5237" s="1"/>
      <c r="G5237" s="1"/>
    </row>
    <row r="5238" spans="5:7" x14ac:dyDescent="0.25">
      <c r="E5238" s="1"/>
      <c r="G5238" s="1"/>
    </row>
    <row r="5239" spans="5:7" x14ac:dyDescent="0.25">
      <c r="E5239" s="1"/>
      <c r="G5239" s="1"/>
    </row>
    <row r="5240" spans="5:7" x14ac:dyDescent="0.25">
      <c r="E5240" s="1"/>
      <c r="G5240" s="1"/>
    </row>
    <row r="5241" spans="5:7" x14ac:dyDescent="0.25">
      <c r="E5241" s="1"/>
      <c r="G5241" s="1"/>
    </row>
    <row r="5242" spans="5:7" x14ac:dyDescent="0.25">
      <c r="E5242" s="1"/>
      <c r="G5242" s="1"/>
    </row>
    <row r="5243" spans="5:7" x14ac:dyDescent="0.25">
      <c r="E5243" s="1"/>
      <c r="G5243" s="1"/>
    </row>
    <row r="5244" spans="5:7" x14ac:dyDescent="0.25">
      <c r="E5244" s="1"/>
      <c r="G5244" s="1"/>
    </row>
    <row r="5245" spans="5:7" x14ac:dyDescent="0.25">
      <c r="E5245" s="1"/>
      <c r="G5245" s="1"/>
    </row>
    <row r="5246" spans="5:7" x14ac:dyDescent="0.25">
      <c r="E5246" s="1"/>
      <c r="G5246" s="1"/>
    </row>
    <row r="5247" spans="5:7" x14ac:dyDescent="0.25">
      <c r="E5247" s="1"/>
      <c r="G5247" s="1"/>
    </row>
    <row r="5248" spans="5:7" x14ac:dyDescent="0.25">
      <c r="E5248" s="1"/>
      <c r="G5248" s="1"/>
    </row>
    <row r="5249" spans="5:7" x14ac:dyDescent="0.25">
      <c r="E5249" s="1"/>
      <c r="G5249" s="1"/>
    </row>
    <row r="5250" spans="5:7" x14ac:dyDescent="0.25">
      <c r="E5250" s="1"/>
      <c r="G5250" s="1"/>
    </row>
    <row r="5251" spans="5:7" x14ac:dyDescent="0.25">
      <c r="E5251" s="1"/>
      <c r="G5251" s="1"/>
    </row>
    <row r="5252" spans="5:7" x14ac:dyDescent="0.25">
      <c r="E5252" s="1"/>
      <c r="G5252" s="1"/>
    </row>
    <row r="5253" spans="5:7" x14ac:dyDescent="0.25">
      <c r="E5253" s="1"/>
      <c r="G5253" s="1"/>
    </row>
    <row r="5254" spans="5:7" x14ac:dyDescent="0.25">
      <c r="E5254" s="1"/>
      <c r="G5254" s="1"/>
    </row>
    <row r="5255" spans="5:7" x14ac:dyDescent="0.25">
      <c r="E5255" s="1"/>
      <c r="G5255" s="1"/>
    </row>
    <row r="5256" spans="5:7" x14ac:dyDescent="0.25">
      <c r="E5256" s="1"/>
      <c r="G5256" s="1"/>
    </row>
    <row r="5257" spans="5:7" x14ac:dyDescent="0.25">
      <c r="E5257" s="1"/>
      <c r="G5257" s="1"/>
    </row>
    <row r="5258" spans="5:7" x14ac:dyDescent="0.25">
      <c r="E5258" s="1"/>
      <c r="G5258" s="1"/>
    </row>
    <row r="5259" spans="5:7" x14ac:dyDescent="0.25">
      <c r="E5259" s="1"/>
      <c r="G5259" s="1"/>
    </row>
    <row r="5260" spans="5:7" x14ac:dyDescent="0.25">
      <c r="E5260" s="1"/>
      <c r="G5260" s="1"/>
    </row>
    <row r="5261" spans="5:7" x14ac:dyDescent="0.25">
      <c r="E5261" s="1"/>
      <c r="G5261" s="1"/>
    </row>
    <row r="5262" spans="5:7" x14ac:dyDescent="0.25">
      <c r="E5262" s="1"/>
      <c r="G5262" s="1"/>
    </row>
    <row r="5263" spans="5:7" x14ac:dyDescent="0.25">
      <c r="E5263" s="1"/>
      <c r="G5263" s="1"/>
    </row>
    <row r="5264" spans="5:7" x14ac:dyDescent="0.25">
      <c r="E5264" s="1"/>
      <c r="G5264" s="1"/>
    </row>
    <row r="5265" spans="5:7" x14ac:dyDescent="0.25">
      <c r="E5265" s="1"/>
      <c r="G5265" s="1"/>
    </row>
    <row r="5266" spans="5:7" x14ac:dyDescent="0.25">
      <c r="E5266" s="1"/>
      <c r="G5266" s="1"/>
    </row>
    <row r="5267" spans="5:7" x14ac:dyDescent="0.25">
      <c r="E5267" s="1"/>
      <c r="G5267" s="1"/>
    </row>
    <row r="5268" spans="5:7" x14ac:dyDescent="0.25">
      <c r="E5268" s="1"/>
      <c r="G5268" s="1"/>
    </row>
    <row r="5269" spans="5:7" x14ac:dyDescent="0.25">
      <c r="E5269" s="1"/>
      <c r="G5269" s="1"/>
    </row>
    <row r="5270" spans="5:7" x14ac:dyDescent="0.25">
      <c r="E5270" s="1"/>
      <c r="G5270" s="1"/>
    </row>
    <row r="5271" spans="5:7" x14ac:dyDescent="0.25">
      <c r="E5271" s="1"/>
      <c r="G5271" s="1"/>
    </row>
    <row r="5272" spans="5:7" x14ac:dyDescent="0.25">
      <c r="E5272" s="1"/>
      <c r="G5272" s="1"/>
    </row>
    <row r="5273" spans="5:7" x14ac:dyDescent="0.25">
      <c r="E5273" s="1"/>
      <c r="G5273" s="1"/>
    </row>
    <row r="5274" spans="5:7" x14ac:dyDescent="0.25">
      <c r="E5274" s="1"/>
      <c r="G5274" s="1"/>
    </row>
    <row r="5275" spans="5:7" x14ac:dyDescent="0.25">
      <c r="E5275" s="1"/>
      <c r="G5275" s="1"/>
    </row>
    <row r="5276" spans="5:7" x14ac:dyDescent="0.25">
      <c r="E5276" s="1"/>
      <c r="G5276" s="1"/>
    </row>
    <row r="5277" spans="5:7" x14ac:dyDescent="0.25">
      <c r="E5277" s="1"/>
      <c r="G5277" s="1"/>
    </row>
    <row r="5278" spans="5:7" x14ac:dyDescent="0.25">
      <c r="E5278" s="1"/>
      <c r="G5278" s="1"/>
    </row>
    <row r="5279" spans="5:7" x14ac:dyDescent="0.25">
      <c r="E5279" s="1"/>
      <c r="G5279" s="1"/>
    </row>
    <row r="5280" spans="5:7" x14ac:dyDescent="0.25">
      <c r="E5280" s="1"/>
      <c r="G5280" s="1"/>
    </row>
    <row r="5281" spans="5:7" x14ac:dyDescent="0.25">
      <c r="E5281" s="1"/>
      <c r="G5281" s="1"/>
    </row>
    <row r="5282" spans="5:7" x14ac:dyDescent="0.25">
      <c r="E5282" s="1"/>
      <c r="G5282" s="1"/>
    </row>
    <row r="5283" spans="5:7" x14ac:dyDescent="0.25">
      <c r="E5283" s="1"/>
      <c r="G5283" s="1"/>
    </row>
    <row r="5284" spans="5:7" x14ac:dyDescent="0.25">
      <c r="E5284" s="1"/>
      <c r="G5284" s="1"/>
    </row>
    <row r="5285" spans="5:7" x14ac:dyDescent="0.25">
      <c r="E5285" s="1"/>
      <c r="G5285" s="1"/>
    </row>
    <row r="5286" spans="5:7" x14ac:dyDescent="0.25">
      <c r="E5286" s="1"/>
      <c r="G5286" s="1"/>
    </row>
    <row r="5287" spans="5:7" x14ac:dyDescent="0.25">
      <c r="E5287" s="1"/>
      <c r="G5287" s="1"/>
    </row>
    <row r="5288" spans="5:7" x14ac:dyDescent="0.25">
      <c r="E5288" s="1"/>
      <c r="G5288" s="1"/>
    </row>
    <row r="5289" spans="5:7" x14ac:dyDescent="0.25">
      <c r="E5289" s="1"/>
      <c r="G5289" s="1"/>
    </row>
    <row r="5290" spans="5:7" x14ac:dyDescent="0.25">
      <c r="E5290" s="1"/>
      <c r="G5290" s="1"/>
    </row>
    <row r="5291" spans="5:7" x14ac:dyDescent="0.25">
      <c r="E5291" s="1"/>
      <c r="G5291" s="1"/>
    </row>
    <row r="5292" spans="5:7" x14ac:dyDescent="0.25">
      <c r="E5292" s="1"/>
      <c r="G5292" s="1"/>
    </row>
    <row r="5293" spans="5:7" x14ac:dyDescent="0.25">
      <c r="E5293" s="1"/>
      <c r="G5293" s="1"/>
    </row>
    <row r="5294" spans="5:7" x14ac:dyDescent="0.25">
      <c r="E5294" s="1"/>
      <c r="G5294" s="1"/>
    </row>
    <row r="5295" spans="5:7" x14ac:dyDescent="0.25">
      <c r="E5295" s="1"/>
      <c r="G5295" s="1"/>
    </row>
    <row r="5296" spans="5:7" x14ac:dyDescent="0.25">
      <c r="E5296" s="1"/>
      <c r="G5296" s="1"/>
    </row>
    <row r="5297" spans="5:7" x14ac:dyDescent="0.25">
      <c r="E5297" s="1"/>
      <c r="G5297" s="1"/>
    </row>
    <row r="5298" spans="5:7" x14ac:dyDescent="0.25">
      <c r="E5298" s="1"/>
      <c r="G5298" s="1"/>
    </row>
    <row r="5299" spans="5:7" x14ac:dyDescent="0.25">
      <c r="E5299" s="1"/>
      <c r="G5299" s="1"/>
    </row>
    <row r="5300" spans="5:7" x14ac:dyDescent="0.25">
      <c r="E5300" s="1"/>
      <c r="G5300" s="1"/>
    </row>
    <row r="5301" spans="5:7" x14ac:dyDescent="0.25">
      <c r="E5301" s="1"/>
      <c r="G5301" s="1"/>
    </row>
    <row r="5302" spans="5:7" x14ac:dyDescent="0.25">
      <c r="E5302" s="1"/>
      <c r="G5302" s="1"/>
    </row>
    <row r="5303" spans="5:7" x14ac:dyDescent="0.25">
      <c r="E5303" s="1"/>
      <c r="G5303" s="1"/>
    </row>
    <row r="5304" spans="5:7" x14ac:dyDescent="0.25">
      <c r="E5304" s="1"/>
      <c r="G5304" s="1"/>
    </row>
    <row r="5305" spans="5:7" x14ac:dyDescent="0.25">
      <c r="E5305" s="1"/>
      <c r="G5305" s="1"/>
    </row>
    <row r="5306" spans="5:7" x14ac:dyDescent="0.25">
      <c r="E5306" s="1"/>
      <c r="G5306" s="1"/>
    </row>
    <row r="5307" spans="5:7" x14ac:dyDescent="0.25">
      <c r="E5307" s="1"/>
      <c r="G5307" s="1"/>
    </row>
    <row r="5308" spans="5:7" x14ac:dyDescent="0.25">
      <c r="E5308" s="1"/>
      <c r="G5308" s="1"/>
    </row>
    <row r="5309" spans="5:7" x14ac:dyDescent="0.25">
      <c r="E5309" s="1"/>
      <c r="G5309" s="1"/>
    </row>
    <row r="5310" spans="5:7" x14ac:dyDescent="0.25">
      <c r="E5310" s="1"/>
      <c r="G5310" s="1"/>
    </row>
    <row r="5311" spans="5:7" x14ac:dyDescent="0.25">
      <c r="E5311" s="1"/>
      <c r="G5311" s="1"/>
    </row>
    <row r="5312" spans="5:7" x14ac:dyDescent="0.25">
      <c r="E5312" s="1"/>
      <c r="G5312" s="1"/>
    </row>
    <row r="5313" spans="5:7" x14ac:dyDescent="0.25">
      <c r="E5313" s="1"/>
      <c r="G5313" s="1"/>
    </row>
    <row r="5314" spans="5:7" x14ac:dyDescent="0.25">
      <c r="E5314" s="1"/>
      <c r="G5314" s="1"/>
    </row>
    <row r="5315" spans="5:7" x14ac:dyDescent="0.25">
      <c r="E5315" s="1"/>
      <c r="G5315" s="1"/>
    </row>
    <row r="5316" spans="5:7" x14ac:dyDescent="0.25">
      <c r="E5316" s="1"/>
      <c r="G5316" s="1"/>
    </row>
    <row r="5317" spans="5:7" x14ac:dyDescent="0.25">
      <c r="E5317" s="1"/>
      <c r="G5317" s="1"/>
    </row>
    <row r="5318" spans="5:7" x14ac:dyDescent="0.25">
      <c r="E5318" s="1"/>
      <c r="G5318" s="1"/>
    </row>
    <row r="5319" spans="5:7" x14ac:dyDescent="0.25">
      <c r="E5319" s="1"/>
      <c r="G5319" s="1"/>
    </row>
    <row r="5320" spans="5:7" x14ac:dyDescent="0.25">
      <c r="E5320" s="1"/>
      <c r="G5320" s="1"/>
    </row>
    <row r="5321" spans="5:7" x14ac:dyDescent="0.25">
      <c r="E5321" s="1"/>
      <c r="G5321" s="1"/>
    </row>
    <row r="5322" spans="5:7" x14ac:dyDescent="0.25">
      <c r="E5322" s="1"/>
      <c r="G5322" s="1"/>
    </row>
    <row r="5323" spans="5:7" x14ac:dyDescent="0.25">
      <c r="E5323" s="1"/>
      <c r="G5323" s="1"/>
    </row>
    <row r="5324" spans="5:7" x14ac:dyDescent="0.25">
      <c r="E5324" s="1"/>
      <c r="G5324" s="1"/>
    </row>
    <row r="5325" spans="5:7" x14ac:dyDescent="0.25">
      <c r="E5325" s="1"/>
      <c r="G5325" s="1"/>
    </row>
    <row r="5326" spans="5:7" x14ac:dyDescent="0.25">
      <c r="E5326" s="1"/>
      <c r="G5326" s="1"/>
    </row>
    <row r="5327" spans="5:7" x14ac:dyDescent="0.25">
      <c r="E5327" s="1"/>
      <c r="G5327" s="1"/>
    </row>
    <row r="5328" spans="5:7" x14ac:dyDescent="0.25">
      <c r="E5328" s="1"/>
      <c r="G5328" s="1"/>
    </row>
    <row r="5329" spans="5:7" x14ac:dyDescent="0.25">
      <c r="E5329" s="1"/>
      <c r="G5329" s="1"/>
    </row>
    <row r="5330" spans="5:7" x14ac:dyDescent="0.25">
      <c r="E5330" s="1"/>
      <c r="G5330" s="1"/>
    </row>
    <row r="5331" spans="5:7" x14ac:dyDescent="0.25">
      <c r="E5331" s="1"/>
      <c r="G5331" s="1"/>
    </row>
    <row r="5332" spans="5:7" x14ac:dyDescent="0.25">
      <c r="E5332" s="1"/>
      <c r="G5332" s="1"/>
    </row>
    <row r="5333" spans="5:7" x14ac:dyDescent="0.25">
      <c r="E5333" s="1"/>
      <c r="G5333" s="1"/>
    </row>
    <row r="5334" spans="5:7" x14ac:dyDescent="0.25">
      <c r="E5334" s="1"/>
      <c r="G5334" s="1"/>
    </row>
    <row r="5335" spans="5:7" x14ac:dyDescent="0.25">
      <c r="E5335" s="1"/>
      <c r="G5335" s="1"/>
    </row>
    <row r="5336" spans="5:7" x14ac:dyDescent="0.25">
      <c r="E5336" s="1"/>
      <c r="G5336" s="1"/>
    </row>
    <row r="5337" spans="5:7" x14ac:dyDescent="0.25">
      <c r="E5337" s="1"/>
      <c r="G5337" s="1"/>
    </row>
    <row r="5338" spans="5:7" x14ac:dyDescent="0.25">
      <c r="E5338" s="1"/>
      <c r="G5338" s="1"/>
    </row>
    <row r="5339" spans="5:7" x14ac:dyDescent="0.25">
      <c r="E5339" s="1"/>
      <c r="G5339" s="1"/>
    </row>
    <row r="5340" spans="5:7" x14ac:dyDescent="0.25">
      <c r="E5340" s="1"/>
      <c r="G5340" s="1"/>
    </row>
    <row r="5341" spans="5:7" x14ac:dyDescent="0.25">
      <c r="E5341" s="1"/>
      <c r="G5341" s="1"/>
    </row>
    <row r="5342" spans="5:7" x14ac:dyDescent="0.25">
      <c r="E5342" s="1"/>
      <c r="G5342" s="1"/>
    </row>
    <row r="5343" spans="5:7" x14ac:dyDescent="0.25">
      <c r="E5343" s="1"/>
      <c r="G5343" s="1"/>
    </row>
    <row r="5344" spans="5:7" x14ac:dyDescent="0.25">
      <c r="E5344" s="1"/>
      <c r="G5344" s="1"/>
    </row>
    <row r="5345" spans="5:7" x14ac:dyDescent="0.25">
      <c r="E5345" s="1"/>
      <c r="G5345" s="1"/>
    </row>
    <row r="5346" spans="5:7" x14ac:dyDescent="0.25">
      <c r="E5346" s="1"/>
      <c r="G5346" s="1"/>
    </row>
    <row r="5347" spans="5:7" x14ac:dyDescent="0.25">
      <c r="E5347" s="1"/>
      <c r="G5347" s="1"/>
    </row>
    <row r="5348" spans="5:7" x14ac:dyDescent="0.25">
      <c r="E5348" s="1"/>
      <c r="G5348" s="1"/>
    </row>
    <row r="5349" spans="5:7" x14ac:dyDescent="0.25">
      <c r="E5349" s="1"/>
      <c r="G5349" s="1"/>
    </row>
    <row r="5350" spans="5:7" x14ac:dyDescent="0.25">
      <c r="E5350" s="1"/>
      <c r="G5350" s="1"/>
    </row>
    <row r="5351" spans="5:7" x14ac:dyDescent="0.25">
      <c r="E5351" s="1"/>
      <c r="G5351" s="1"/>
    </row>
    <row r="5352" spans="5:7" x14ac:dyDescent="0.25">
      <c r="E5352" s="1"/>
      <c r="G5352" s="1"/>
    </row>
    <row r="5353" spans="5:7" x14ac:dyDescent="0.25">
      <c r="E5353" s="1"/>
      <c r="G5353" s="1"/>
    </row>
    <row r="5354" spans="5:7" x14ac:dyDescent="0.25">
      <c r="E5354" s="1"/>
      <c r="G5354" s="1"/>
    </row>
    <row r="5355" spans="5:7" x14ac:dyDescent="0.25">
      <c r="E5355" s="1"/>
      <c r="G5355" s="1"/>
    </row>
    <row r="5356" spans="5:7" x14ac:dyDescent="0.25">
      <c r="E5356" s="1"/>
      <c r="G5356" s="1"/>
    </row>
    <row r="5357" spans="5:7" x14ac:dyDescent="0.25">
      <c r="E5357" s="1"/>
      <c r="G5357" s="1"/>
    </row>
    <row r="5358" spans="5:7" x14ac:dyDescent="0.25">
      <c r="E5358" s="1"/>
      <c r="G5358" s="1"/>
    </row>
    <row r="5359" spans="5:7" x14ac:dyDescent="0.25">
      <c r="E5359" s="1"/>
      <c r="G5359" s="1"/>
    </row>
    <row r="5360" spans="5:7" x14ac:dyDescent="0.25">
      <c r="E5360" s="1"/>
      <c r="G5360" s="1"/>
    </row>
    <row r="5361" spans="5:7" x14ac:dyDescent="0.25">
      <c r="E5361" s="1"/>
      <c r="G5361" s="1"/>
    </row>
    <row r="5362" spans="5:7" x14ac:dyDescent="0.25">
      <c r="E5362" s="1"/>
      <c r="G5362" s="1"/>
    </row>
    <row r="5363" spans="5:7" x14ac:dyDescent="0.25">
      <c r="E5363" s="1"/>
      <c r="G5363" s="1"/>
    </row>
    <row r="5364" spans="5:7" x14ac:dyDescent="0.25">
      <c r="E5364" s="1"/>
      <c r="G5364" s="1"/>
    </row>
    <row r="5365" spans="5:7" x14ac:dyDescent="0.25">
      <c r="E5365" s="1"/>
      <c r="G5365" s="1"/>
    </row>
    <row r="5366" spans="5:7" x14ac:dyDescent="0.25">
      <c r="E5366" s="1"/>
      <c r="G5366" s="1"/>
    </row>
    <row r="5367" spans="5:7" x14ac:dyDescent="0.25">
      <c r="E5367" s="1"/>
      <c r="G5367" s="1"/>
    </row>
    <row r="5368" spans="5:7" x14ac:dyDescent="0.25">
      <c r="E5368" s="1"/>
      <c r="G5368" s="1"/>
    </row>
    <row r="5369" spans="5:7" x14ac:dyDescent="0.25">
      <c r="E5369" s="1"/>
      <c r="G5369" s="1"/>
    </row>
    <row r="5370" spans="5:7" x14ac:dyDescent="0.25">
      <c r="E5370" s="1"/>
      <c r="G5370" s="1"/>
    </row>
    <row r="5371" spans="5:7" x14ac:dyDescent="0.25">
      <c r="E5371" s="1"/>
      <c r="G5371" s="1"/>
    </row>
    <row r="5372" spans="5:7" x14ac:dyDescent="0.25">
      <c r="E5372" s="1"/>
      <c r="G5372" s="1"/>
    </row>
    <row r="5373" spans="5:7" x14ac:dyDescent="0.25">
      <c r="E5373" s="1"/>
      <c r="G5373" s="1"/>
    </row>
    <row r="5374" spans="5:7" x14ac:dyDescent="0.25">
      <c r="E5374" s="1"/>
      <c r="G5374" s="1"/>
    </row>
    <row r="5375" spans="5:7" x14ac:dyDescent="0.25">
      <c r="E5375" s="1"/>
      <c r="G5375" s="1"/>
    </row>
    <row r="5376" spans="5:7" x14ac:dyDescent="0.25">
      <c r="E5376" s="1"/>
      <c r="G5376" s="1"/>
    </row>
    <row r="5377" spans="5:7" x14ac:dyDescent="0.25">
      <c r="E5377" s="1"/>
      <c r="G5377" s="1"/>
    </row>
    <row r="5378" spans="5:7" x14ac:dyDescent="0.25">
      <c r="E5378" s="1"/>
      <c r="G5378" s="1"/>
    </row>
    <row r="5379" spans="5:7" x14ac:dyDescent="0.25">
      <c r="E5379" s="1"/>
      <c r="G5379" s="1"/>
    </row>
    <row r="5380" spans="5:7" x14ac:dyDescent="0.25">
      <c r="E5380" s="1"/>
      <c r="G5380" s="1"/>
    </row>
    <row r="5381" spans="5:7" x14ac:dyDescent="0.25">
      <c r="E5381" s="1"/>
      <c r="G5381" s="1"/>
    </row>
    <row r="5382" spans="5:7" x14ac:dyDescent="0.25">
      <c r="E5382" s="1"/>
      <c r="G5382" s="1"/>
    </row>
    <row r="5383" spans="5:7" x14ac:dyDescent="0.25">
      <c r="E5383" s="1"/>
      <c r="G5383" s="1"/>
    </row>
    <row r="5384" spans="5:7" x14ac:dyDescent="0.25">
      <c r="E5384" s="1"/>
      <c r="G5384" s="1"/>
    </row>
    <row r="5385" spans="5:7" x14ac:dyDescent="0.25">
      <c r="E5385" s="1"/>
      <c r="G5385" s="1"/>
    </row>
    <row r="5386" spans="5:7" x14ac:dyDescent="0.25">
      <c r="E5386" s="1"/>
      <c r="G5386" s="1"/>
    </row>
    <row r="5387" spans="5:7" x14ac:dyDescent="0.25">
      <c r="E5387" s="1"/>
      <c r="G5387" s="1"/>
    </row>
    <row r="5388" spans="5:7" x14ac:dyDescent="0.25">
      <c r="E5388" s="1"/>
      <c r="G5388" s="1"/>
    </row>
    <row r="5389" spans="5:7" x14ac:dyDescent="0.25">
      <c r="E5389" s="1"/>
      <c r="G5389" s="1"/>
    </row>
    <row r="5390" spans="5:7" x14ac:dyDescent="0.25">
      <c r="E5390" s="1"/>
      <c r="G5390" s="1"/>
    </row>
    <row r="5391" spans="5:7" x14ac:dyDescent="0.25">
      <c r="E5391" s="1"/>
      <c r="G5391" s="1"/>
    </row>
    <row r="5392" spans="5:7" x14ac:dyDescent="0.25">
      <c r="E5392" s="1"/>
      <c r="G5392" s="1"/>
    </row>
    <row r="5393" spans="5:7" x14ac:dyDescent="0.25">
      <c r="E5393" s="1"/>
      <c r="G5393" s="1"/>
    </row>
    <row r="5394" spans="5:7" x14ac:dyDescent="0.25">
      <c r="E5394" s="1"/>
      <c r="G5394" s="1"/>
    </row>
    <row r="5395" spans="5:7" x14ac:dyDescent="0.25">
      <c r="E5395" s="1"/>
      <c r="G5395" s="1"/>
    </row>
    <row r="5396" spans="5:7" x14ac:dyDescent="0.25">
      <c r="E5396" s="1"/>
      <c r="G5396" s="1"/>
    </row>
    <row r="5397" spans="5:7" x14ac:dyDescent="0.25">
      <c r="E5397" s="1"/>
      <c r="G5397" s="1"/>
    </row>
    <row r="5398" spans="5:7" x14ac:dyDescent="0.25">
      <c r="E5398" s="1"/>
      <c r="G5398" s="1"/>
    </row>
    <row r="5399" spans="5:7" x14ac:dyDescent="0.25">
      <c r="E5399" s="1"/>
      <c r="G5399" s="1"/>
    </row>
    <row r="5400" spans="5:7" x14ac:dyDescent="0.25">
      <c r="E5400" s="1"/>
      <c r="G5400" s="1"/>
    </row>
    <row r="5401" spans="5:7" x14ac:dyDescent="0.25">
      <c r="E5401" s="1"/>
      <c r="G5401" s="1"/>
    </row>
    <row r="5402" spans="5:7" x14ac:dyDescent="0.25">
      <c r="E5402" s="1"/>
      <c r="G5402" s="1"/>
    </row>
    <row r="5403" spans="5:7" x14ac:dyDescent="0.25">
      <c r="E5403" s="1"/>
      <c r="G5403" s="1"/>
    </row>
    <row r="5404" spans="5:7" x14ac:dyDescent="0.25">
      <c r="E5404" s="1"/>
      <c r="G5404" s="1"/>
    </row>
    <row r="5405" spans="5:7" x14ac:dyDescent="0.25">
      <c r="E5405" s="1"/>
      <c r="G5405" s="1"/>
    </row>
    <row r="5406" spans="5:7" x14ac:dyDescent="0.25">
      <c r="E5406" s="1"/>
      <c r="G5406" s="1"/>
    </row>
    <row r="5407" spans="5:7" x14ac:dyDescent="0.25">
      <c r="E5407" s="1"/>
      <c r="G5407" s="1"/>
    </row>
    <row r="5408" spans="5:7" x14ac:dyDescent="0.25">
      <c r="E5408" s="1"/>
      <c r="G5408" s="1"/>
    </row>
    <row r="5409" spans="5:7" x14ac:dyDescent="0.25">
      <c r="E5409" s="1"/>
      <c r="G5409" s="1"/>
    </row>
    <row r="5410" spans="5:7" x14ac:dyDescent="0.25">
      <c r="E5410" s="1"/>
      <c r="G5410" s="1"/>
    </row>
    <row r="5411" spans="5:7" x14ac:dyDescent="0.25">
      <c r="E5411" s="1"/>
      <c r="G5411" s="1"/>
    </row>
    <row r="5412" spans="5:7" x14ac:dyDescent="0.25">
      <c r="E5412" s="1"/>
      <c r="G5412" s="1"/>
    </row>
    <row r="5413" spans="5:7" x14ac:dyDescent="0.25">
      <c r="E5413" s="1"/>
      <c r="G5413" s="1"/>
    </row>
    <row r="5414" spans="5:7" x14ac:dyDescent="0.25">
      <c r="E5414" s="1"/>
      <c r="G5414" s="1"/>
    </row>
    <row r="5415" spans="5:7" x14ac:dyDescent="0.25">
      <c r="E5415" s="1"/>
      <c r="G5415" s="1"/>
    </row>
    <row r="5416" spans="5:7" x14ac:dyDescent="0.25">
      <c r="E5416" s="1"/>
      <c r="G5416" s="1"/>
    </row>
    <row r="5417" spans="5:7" x14ac:dyDescent="0.25">
      <c r="E5417" s="1"/>
      <c r="G5417" s="1"/>
    </row>
    <row r="5418" spans="5:7" x14ac:dyDescent="0.25">
      <c r="E5418" s="1"/>
      <c r="G5418" s="1"/>
    </row>
    <row r="5419" spans="5:7" x14ac:dyDescent="0.25">
      <c r="E5419" s="1"/>
      <c r="G5419" s="1"/>
    </row>
    <row r="5420" spans="5:7" x14ac:dyDescent="0.25">
      <c r="E5420" s="1"/>
      <c r="G5420" s="1"/>
    </row>
    <row r="5421" spans="5:7" x14ac:dyDescent="0.25">
      <c r="E5421" s="1"/>
      <c r="G5421" s="1"/>
    </row>
    <row r="5422" spans="5:7" x14ac:dyDescent="0.25">
      <c r="E5422" s="1"/>
      <c r="G5422" s="1"/>
    </row>
    <row r="5423" spans="5:7" x14ac:dyDescent="0.25">
      <c r="E5423" s="1"/>
      <c r="G5423" s="1"/>
    </row>
    <row r="5424" spans="5:7" x14ac:dyDescent="0.25">
      <c r="E5424" s="1"/>
      <c r="G5424" s="1"/>
    </row>
    <row r="5425" spans="5:7" x14ac:dyDescent="0.25">
      <c r="E5425" s="1"/>
      <c r="G5425" s="1"/>
    </row>
    <row r="5426" spans="5:7" x14ac:dyDescent="0.25">
      <c r="E5426" s="1"/>
      <c r="G5426" s="1"/>
    </row>
    <row r="5427" spans="5:7" x14ac:dyDescent="0.25">
      <c r="E5427" s="1"/>
      <c r="G5427" s="1"/>
    </row>
    <row r="5428" spans="5:7" x14ac:dyDescent="0.25">
      <c r="E5428" s="1"/>
      <c r="G5428" s="1"/>
    </row>
    <row r="5429" spans="5:7" x14ac:dyDescent="0.25">
      <c r="E5429" s="1"/>
      <c r="G5429" s="1"/>
    </row>
    <row r="5430" spans="5:7" x14ac:dyDescent="0.25">
      <c r="E5430" s="1"/>
      <c r="G5430" s="1"/>
    </row>
    <row r="5431" spans="5:7" x14ac:dyDescent="0.25">
      <c r="E5431" s="1"/>
      <c r="G5431" s="1"/>
    </row>
    <row r="5432" spans="5:7" x14ac:dyDescent="0.25">
      <c r="E5432" s="1"/>
      <c r="G5432" s="1"/>
    </row>
    <row r="5433" spans="5:7" x14ac:dyDescent="0.25">
      <c r="E5433" s="1"/>
      <c r="G5433" s="1"/>
    </row>
    <row r="5434" spans="5:7" x14ac:dyDescent="0.25">
      <c r="E5434" s="1"/>
      <c r="G5434" s="1"/>
    </row>
    <row r="5435" spans="5:7" x14ac:dyDescent="0.25">
      <c r="E5435" s="1"/>
      <c r="G5435" s="1"/>
    </row>
    <row r="5436" spans="5:7" x14ac:dyDescent="0.25">
      <c r="E5436" s="1"/>
      <c r="G5436" s="1"/>
    </row>
    <row r="5437" spans="5:7" x14ac:dyDescent="0.25">
      <c r="E5437" s="1"/>
      <c r="G5437" s="1"/>
    </row>
    <row r="5438" spans="5:7" x14ac:dyDescent="0.25">
      <c r="E5438" s="1"/>
      <c r="G5438" s="1"/>
    </row>
    <row r="5439" spans="5:7" x14ac:dyDescent="0.25">
      <c r="E5439" s="1"/>
      <c r="G5439" s="1"/>
    </row>
    <row r="5440" spans="5:7" x14ac:dyDescent="0.25">
      <c r="E5440" s="1"/>
      <c r="G5440" s="1"/>
    </row>
    <row r="5441" spans="5:7" x14ac:dyDescent="0.25">
      <c r="E5441" s="1"/>
      <c r="G5441" s="1"/>
    </row>
    <row r="5442" spans="5:7" x14ac:dyDescent="0.25">
      <c r="E5442" s="1"/>
      <c r="G5442" s="1"/>
    </row>
    <row r="5443" spans="5:7" x14ac:dyDescent="0.25">
      <c r="E5443" s="1"/>
      <c r="G5443" s="1"/>
    </row>
    <row r="5444" spans="5:7" x14ac:dyDescent="0.25">
      <c r="E5444" s="1"/>
      <c r="G5444" s="1"/>
    </row>
    <row r="5445" spans="5:7" x14ac:dyDescent="0.25">
      <c r="E5445" s="1"/>
      <c r="G5445" s="1"/>
    </row>
    <row r="5446" spans="5:7" x14ac:dyDescent="0.25">
      <c r="E5446" s="1"/>
      <c r="G5446" s="1"/>
    </row>
    <row r="5447" spans="5:7" x14ac:dyDescent="0.25">
      <c r="E5447" s="1"/>
      <c r="G5447" s="1"/>
    </row>
    <row r="5448" spans="5:7" x14ac:dyDescent="0.25">
      <c r="E5448" s="1"/>
      <c r="G5448" s="1"/>
    </row>
    <row r="5449" spans="5:7" x14ac:dyDescent="0.25">
      <c r="E5449" s="1"/>
      <c r="G5449" s="1"/>
    </row>
    <row r="5450" spans="5:7" x14ac:dyDescent="0.25">
      <c r="E5450" s="1"/>
      <c r="G5450" s="1"/>
    </row>
    <row r="5451" spans="5:7" x14ac:dyDescent="0.25">
      <c r="E5451" s="1"/>
      <c r="G5451" s="1"/>
    </row>
    <row r="5452" spans="5:7" x14ac:dyDescent="0.25">
      <c r="E5452" s="1"/>
      <c r="G5452" s="1"/>
    </row>
    <row r="5453" spans="5:7" x14ac:dyDescent="0.25">
      <c r="E5453" s="1"/>
      <c r="G5453" s="1"/>
    </row>
    <row r="5454" spans="5:7" x14ac:dyDescent="0.25">
      <c r="E5454" s="1"/>
      <c r="G5454" s="1"/>
    </row>
    <row r="5455" spans="5:7" x14ac:dyDescent="0.25">
      <c r="E5455" s="1"/>
      <c r="G5455" s="1"/>
    </row>
    <row r="5456" spans="5:7" x14ac:dyDescent="0.25">
      <c r="E5456" s="1"/>
      <c r="G5456" s="1"/>
    </row>
    <row r="5457" spans="5:7" x14ac:dyDescent="0.25">
      <c r="E5457" s="1"/>
      <c r="G5457" s="1"/>
    </row>
    <row r="5458" spans="5:7" x14ac:dyDescent="0.25">
      <c r="E5458" s="1"/>
      <c r="G5458" s="1"/>
    </row>
    <row r="5459" spans="5:7" x14ac:dyDescent="0.25">
      <c r="E5459" s="1"/>
      <c r="G5459" s="1"/>
    </row>
    <row r="5460" spans="5:7" x14ac:dyDescent="0.25">
      <c r="E5460" s="1"/>
      <c r="G5460" s="1"/>
    </row>
    <row r="5461" spans="5:7" x14ac:dyDescent="0.25">
      <c r="E5461" s="1"/>
      <c r="G5461" s="1"/>
    </row>
    <row r="5462" spans="5:7" x14ac:dyDescent="0.25">
      <c r="E5462" s="1"/>
      <c r="G5462" s="1"/>
    </row>
    <row r="5463" spans="5:7" x14ac:dyDescent="0.25">
      <c r="E5463" s="1"/>
      <c r="G5463" s="1"/>
    </row>
    <row r="5464" spans="5:7" x14ac:dyDescent="0.25">
      <c r="E5464" s="1"/>
      <c r="G5464" s="1"/>
    </row>
    <row r="5465" spans="5:7" x14ac:dyDescent="0.25">
      <c r="E5465" s="1"/>
      <c r="G5465" s="1"/>
    </row>
    <row r="5466" spans="5:7" x14ac:dyDescent="0.25">
      <c r="E5466" s="1"/>
      <c r="G5466" s="1"/>
    </row>
    <row r="5467" spans="5:7" x14ac:dyDescent="0.25">
      <c r="E5467" s="1"/>
      <c r="G5467" s="1"/>
    </row>
    <row r="5468" spans="5:7" x14ac:dyDescent="0.25">
      <c r="E5468" s="1"/>
      <c r="G5468" s="1"/>
    </row>
    <row r="5469" spans="5:7" x14ac:dyDescent="0.25">
      <c r="E5469" s="1"/>
      <c r="G5469" s="1"/>
    </row>
    <row r="5470" spans="5:7" x14ac:dyDescent="0.25">
      <c r="E5470" s="1"/>
      <c r="G5470" s="1"/>
    </row>
    <row r="5471" spans="5:7" x14ac:dyDescent="0.25">
      <c r="E5471" s="1"/>
      <c r="G5471" s="1"/>
    </row>
    <row r="5472" spans="5:7" x14ac:dyDescent="0.25">
      <c r="E5472" s="1"/>
      <c r="G5472" s="1"/>
    </row>
    <row r="5473" spans="5:7" x14ac:dyDescent="0.25">
      <c r="E5473" s="1"/>
      <c r="G5473" s="1"/>
    </row>
    <row r="5474" spans="5:7" x14ac:dyDescent="0.25">
      <c r="E5474" s="1"/>
      <c r="G5474" s="1"/>
    </row>
    <row r="5475" spans="5:7" x14ac:dyDescent="0.25">
      <c r="E5475" s="1"/>
      <c r="G5475" s="1"/>
    </row>
    <row r="5476" spans="5:7" x14ac:dyDescent="0.25">
      <c r="E5476" s="1"/>
      <c r="G5476" s="1"/>
    </row>
    <row r="5477" spans="5:7" x14ac:dyDescent="0.25">
      <c r="E5477" s="1"/>
      <c r="G5477" s="1"/>
    </row>
    <row r="5478" spans="5:7" x14ac:dyDescent="0.25">
      <c r="E5478" s="1"/>
      <c r="G5478" s="1"/>
    </row>
    <row r="5479" spans="5:7" x14ac:dyDescent="0.25">
      <c r="E5479" s="1"/>
      <c r="G5479" s="1"/>
    </row>
    <row r="5480" spans="5:7" x14ac:dyDescent="0.25">
      <c r="E5480" s="1"/>
      <c r="G5480" s="1"/>
    </row>
    <row r="5481" spans="5:7" x14ac:dyDescent="0.25">
      <c r="E5481" s="1"/>
      <c r="G5481" s="1"/>
    </row>
    <row r="5482" spans="5:7" x14ac:dyDescent="0.25">
      <c r="E5482" s="1"/>
      <c r="G5482" s="1"/>
    </row>
    <row r="5483" spans="5:7" x14ac:dyDescent="0.25">
      <c r="E5483" s="1"/>
      <c r="G5483" s="1"/>
    </row>
    <row r="5484" spans="5:7" x14ac:dyDescent="0.25">
      <c r="E5484" s="1"/>
      <c r="G5484" s="1"/>
    </row>
    <row r="5485" spans="5:7" x14ac:dyDescent="0.25">
      <c r="E5485" s="1"/>
      <c r="G5485" s="1"/>
    </row>
    <row r="5486" spans="5:7" x14ac:dyDescent="0.25">
      <c r="E5486" s="1"/>
      <c r="G5486" s="1"/>
    </row>
    <row r="5487" spans="5:7" x14ac:dyDescent="0.25">
      <c r="E5487" s="1"/>
      <c r="G5487" s="1"/>
    </row>
    <row r="5488" spans="5:7" x14ac:dyDescent="0.25">
      <c r="E5488" s="1"/>
      <c r="G5488" s="1"/>
    </row>
    <row r="5489" spans="5:7" x14ac:dyDescent="0.25">
      <c r="E5489" s="1"/>
      <c r="G5489" s="1"/>
    </row>
    <row r="5490" spans="5:7" x14ac:dyDescent="0.25">
      <c r="E5490" s="1"/>
      <c r="G5490" s="1"/>
    </row>
    <row r="5491" spans="5:7" x14ac:dyDescent="0.25">
      <c r="E5491" s="1"/>
      <c r="G5491" s="1"/>
    </row>
    <row r="5492" spans="5:7" x14ac:dyDescent="0.25">
      <c r="E5492" s="1"/>
      <c r="G5492" s="1"/>
    </row>
    <row r="5493" spans="5:7" x14ac:dyDescent="0.25">
      <c r="E5493" s="1"/>
      <c r="G5493" s="1"/>
    </row>
    <row r="5494" spans="5:7" x14ac:dyDescent="0.25">
      <c r="E5494" s="1"/>
      <c r="G5494" s="1"/>
    </row>
    <row r="5495" spans="5:7" x14ac:dyDescent="0.25">
      <c r="E5495" s="1"/>
      <c r="G5495" s="1"/>
    </row>
    <row r="5496" spans="5:7" x14ac:dyDescent="0.25">
      <c r="E5496" s="1"/>
      <c r="G5496" s="1"/>
    </row>
    <row r="5497" spans="5:7" x14ac:dyDescent="0.25">
      <c r="E5497" s="1"/>
      <c r="G5497" s="1"/>
    </row>
    <row r="5498" spans="5:7" x14ac:dyDescent="0.25">
      <c r="E5498" s="1"/>
      <c r="G5498" s="1"/>
    </row>
    <row r="5499" spans="5:7" x14ac:dyDescent="0.25">
      <c r="E5499" s="1"/>
      <c r="G5499" s="1"/>
    </row>
    <row r="5500" spans="5:7" x14ac:dyDescent="0.25">
      <c r="E5500" s="1"/>
      <c r="G5500" s="1"/>
    </row>
    <row r="5501" spans="5:7" x14ac:dyDescent="0.25">
      <c r="E5501" s="1"/>
      <c r="G5501" s="1"/>
    </row>
    <row r="5502" spans="5:7" x14ac:dyDescent="0.25">
      <c r="E5502" s="1"/>
      <c r="G5502" s="1"/>
    </row>
    <row r="5503" spans="5:7" x14ac:dyDescent="0.25">
      <c r="E5503" s="1"/>
      <c r="G5503" s="1"/>
    </row>
    <row r="5504" spans="5:7" x14ac:dyDescent="0.25">
      <c r="E5504" s="1"/>
      <c r="G5504" s="1"/>
    </row>
    <row r="5505" spans="5:7" x14ac:dyDescent="0.25">
      <c r="E5505" s="1"/>
      <c r="G5505" s="1"/>
    </row>
    <row r="5506" spans="5:7" x14ac:dyDescent="0.25">
      <c r="E5506" s="1"/>
      <c r="G5506" s="1"/>
    </row>
    <row r="5507" spans="5:7" x14ac:dyDescent="0.25">
      <c r="E5507" s="1"/>
      <c r="G5507" s="1"/>
    </row>
    <row r="5508" spans="5:7" x14ac:dyDescent="0.25">
      <c r="E5508" s="1"/>
      <c r="G5508" s="1"/>
    </row>
    <row r="5509" spans="5:7" x14ac:dyDescent="0.25">
      <c r="E5509" s="1"/>
      <c r="G5509" s="1"/>
    </row>
    <row r="5510" spans="5:7" x14ac:dyDescent="0.25">
      <c r="E5510" s="1"/>
      <c r="G5510" s="1"/>
    </row>
    <row r="5511" spans="5:7" x14ac:dyDescent="0.25">
      <c r="E5511" s="1"/>
      <c r="G5511" s="1"/>
    </row>
    <row r="5512" spans="5:7" x14ac:dyDescent="0.25">
      <c r="E5512" s="1"/>
      <c r="G5512" s="1"/>
    </row>
    <row r="5513" spans="5:7" x14ac:dyDescent="0.25">
      <c r="E5513" s="1"/>
      <c r="G5513" s="1"/>
    </row>
    <row r="5514" spans="5:7" x14ac:dyDescent="0.25">
      <c r="E5514" s="1"/>
      <c r="G5514" s="1"/>
    </row>
    <row r="5515" spans="5:7" x14ac:dyDescent="0.25">
      <c r="E5515" s="1"/>
      <c r="G5515" s="1"/>
    </row>
    <row r="5516" spans="5:7" x14ac:dyDescent="0.25">
      <c r="E5516" s="1"/>
      <c r="G5516" s="1"/>
    </row>
    <row r="5517" spans="5:7" x14ac:dyDescent="0.25">
      <c r="E5517" s="1"/>
      <c r="G5517" s="1"/>
    </row>
    <row r="5518" spans="5:7" x14ac:dyDescent="0.25">
      <c r="E5518" s="1"/>
      <c r="G5518" s="1"/>
    </row>
    <row r="5519" spans="5:7" x14ac:dyDescent="0.25">
      <c r="E5519" s="1"/>
      <c r="G5519" s="1"/>
    </row>
    <row r="5520" spans="5:7" x14ac:dyDescent="0.25">
      <c r="E5520" s="1"/>
      <c r="G5520" s="1"/>
    </row>
    <row r="5521" spans="5:7" x14ac:dyDescent="0.25">
      <c r="E5521" s="1"/>
      <c r="G5521" s="1"/>
    </row>
    <row r="5522" spans="5:7" x14ac:dyDescent="0.25">
      <c r="E5522" s="1"/>
      <c r="G5522" s="1"/>
    </row>
    <row r="5523" spans="5:7" x14ac:dyDescent="0.25">
      <c r="E5523" s="1"/>
      <c r="G5523" s="1"/>
    </row>
    <row r="5524" spans="5:7" x14ac:dyDescent="0.25">
      <c r="E5524" s="1"/>
      <c r="G5524" s="1"/>
    </row>
    <row r="5525" spans="5:7" x14ac:dyDescent="0.25">
      <c r="E5525" s="1"/>
      <c r="G5525" s="1"/>
    </row>
    <row r="5526" spans="5:7" x14ac:dyDescent="0.25">
      <c r="E5526" s="1"/>
      <c r="G5526" s="1"/>
    </row>
    <row r="5527" spans="5:7" x14ac:dyDescent="0.25">
      <c r="E5527" s="1"/>
      <c r="G5527" s="1"/>
    </row>
    <row r="5528" spans="5:7" x14ac:dyDescent="0.25">
      <c r="E5528" s="1"/>
      <c r="G5528" s="1"/>
    </row>
    <row r="5529" spans="5:7" x14ac:dyDescent="0.25">
      <c r="E5529" s="1"/>
      <c r="G5529" s="1"/>
    </row>
    <row r="5530" spans="5:7" x14ac:dyDescent="0.25">
      <c r="E5530" s="1"/>
      <c r="G5530" s="1"/>
    </row>
    <row r="5531" spans="5:7" x14ac:dyDescent="0.25">
      <c r="E5531" s="1"/>
      <c r="G5531" s="1"/>
    </row>
    <row r="5532" spans="5:7" x14ac:dyDescent="0.25">
      <c r="E5532" s="1"/>
      <c r="G5532" s="1"/>
    </row>
    <row r="5533" spans="5:7" x14ac:dyDescent="0.25">
      <c r="E5533" s="1"/>
      <c r="G5533" s="1"/>
    </row>
    <row r="5534" spans="5:7" x14ac:dyDescent="0.25">
      <c r="E5534" s="1"/>
      <c r="G5534" s="1"/>
    </row>
    <row r="5535" spans="5:7" x14ac:dyDescent="0.25">
      <c r="E5535" s="1"/>
      <c r="G5535" s="1"/>
    </row>
    <row r="5536" spans="5:7" x14ac:dyDescent="0.25">
      <c r="E5536" s="1"/>
      <c r="G5536" s="1"/>
    </row>
    <row r="5537" spans="5:7" x14ac:dyDescent="0.25">
      <c r="E5537" s="1"/>
      <c r="G5537" s="1"/>
    </row>
    <row r="5538" spans="5:7" x14ac:dyDescent="0.25">
      <c r="E5538" s="1"/>
      <c r="G5538" s="1"/>
    </row>
    <row r="5539" spans="5:7" x14ac:dyDescent="0.25">
      <c r="E5539" s="1"/>
      <c r="G5539" s="1"/>
    </row>
    <row r="5540" spans="5:7" x14ac:dyDescent="0.25">
      <c r="E5540" s="1"/>
      <c r="G5540" s="1"/>
    </row>
    <row r="5541" spans="5:7" x14ac:dyDescent="0.25">
      <c r="E5541" s="1"/>
      <c r="G5541" s="1"/>
    </row>
    <row r="5542" spans="5:7" x14ac:dyDescent="0.25">
      <c r="E5542" s="1"/>
      <c r="G5542" s="1"/>
    </row>
    <row r="5543" spans="5:7" x14ac:dyDescent="0.25">
      <c r="E5543" s="1"/>
      <c r="G5543" s="1"/>
    </row>
    <row r="5544" spans="5:7" x14ac:dyDescent="0.25">
      <c r="E5544" s="1"/>
      <c r="G5544" s="1"/>
    </row>
    <row r="5545" spans="5:7" x14ac:dyDescent="0.25">
      <c r="E5545" s="1"/>
      <c r="G5545" s="1"/>
    </row>
    <row r="5546" spans="5:7" x14ac:dyDescent="0.25">
      <c r="E5546" s="1"/>
      <c r="G5546" s="1"/>
    </row>
    <row r="5547" spans="5:7" x14ac:dyDescent="0.25">
      <c r="E5547" s="1"/>
      <c r="G5547" s="1"/>
    </row>
    <row r="5548" spans="5:7" x14ac:dyDescent="0.25">
      <c r="E5548" s="1"/>
      <c r="G5548" s="1"/>
    </row>
    <row r="5549" spans="5:7" x14ac:dyDescent="0.25">
      <c r="E5549" s="1"/>
      <c r="G5549" s="1"/>
    </row>
    <row r="5550" spans="5:7" x14ac:dyDescent="0.25">
      <c r="E5550" s="1"/>
      <c r="G5550" s="1"/>
    </row>
    <row r="5551" spans="5:7" x14ac:dyDescent="0.25">
      <c r="E5551" s="1"/>
      <c r="G5551" s="1"/>
    </row>
    <row r="5552" spans="5:7" x14ac:dyDescent="0.25">
      <c r="E5552" s="1"/>
      <c r="G5552" s="1"/>
    </row>
    <row r="5553" spans="5:7" x14ac:dyDescent="0.25">
      <c r="E5553" s="1"/>
      <c r="G5553" s="1"/>
    </row>
    <row r="5554" spans="5:7" x14ac:dyDescent="0.25">
      <c r="E5554" s="1"/>
      <c r="G5554" s="1"/>
    </row>
    <row r="5555" spans="5:7" x14ac:dyDescent="0.25">
      <c r="E5555" s="1"/>
      <c r="G5555" s="1"/>
    </row>
    <row r="5556" spans="5:7" x14ac:dyDescent="0.25">
      <c r="E5556" s="1"/>
      <c r="G5556" s="1"/>
    </row>
    <row r="5557" spans="5:7" x14ac:dyDescent="0.25">
      <c r="E5557" s="1"/>
      <c r="G5557" s="1"/>
    </row>
    <row r="5558" spans="5:7" x14ac:dyDescent="0.25">
      <c r="E5558" s="1"/>
      <c r="G5558" s="1"/>
    </row>
    <row r="5559" spans="5:7" x14ac:dyDescent="0.25">
      <c r="E5559" s="1"/>
      <c r="G5559" s="1"/>
    </row>
    <row r="5560" spans="5:7" x14ac:dyDescent="0.25">
      <c r="E5560" s="1"/>
      <c r="G5560" s="1"/>
    </row>
    <row r="5561" spans="5:7" x14ac:dyDescent="0.25">
      <c r="E5561" s="1"/>
      <c r="G5561" s="1"/>
    </row>
    <row r="5562" spans="5:7" x14ac:dyDescent="0.25">
      <c r="E5562" s="1"/>
      <c r="G5562" s="1"/>
    </row>
    <row r="5563" spans="5:7" x14ac:dyDescent="0.25">
      <c r="E5563" s="1"/>
      <c r="G5563" s="1"/>
    </row>
    <row r="5564" spans="5:7" x14ac:dyDescent="0.25">
      <c r="E5564" s="1"/>
      <c r="G5564" s="1"/>
    </row>
    <row r="5565" spans="5:7" x14ac:dyDescent="0.25">
      <c r="E5565" s="1"/>
      <c r="G5565" s="1"/>
    </row>
    <row r="5566" spans="5:7" x14ac:dyDescent="0.25">
      <c r="E5566" s="1"/>
      <c r="G5566" s="1"/>
    </row>
    <row r="5567" spans="5:7" x14ac:dyDescent="0.25">
      <c r="E5567" s="1"/>
      <c r="G5567" s="1"/>
    </row>
    <row r="5568" spans="5:7" x14ac:dyDescent="0.25">
      <c r="E5568" s="1"/>
      <c r="G5568" s="1"/>
    </row>
    <row r="5569" spans="5:7" x14ac:dyDescent="0.25">
      <c r="E5569" s="1"/>
      <c r="G5569" s="1"/>
    </row>
    <row r="5570" spans="5:7" x14ac:dyDescent="0.25">
      <c r="E5570" s="1"/>
      <c r="G5570" s="1"/>
    </row>
    <row r="5571" spans="5:7" x14ac:dyDescent="0.25">
      <c r="E5571" s="1"/>
      <c r="G5571" s="1"/>
    </row>
    <row r="5572" spans="5:7" x14ac:dyDescent="0.25">
      <c r="E5572" s="1"/>
      <c r="G5572" s="1"/>
    </row>
    <row r="5573" spans="5:7" x14ac:dyDescent="0.25">
      <c r="E5573" s="1"/>
      <c r="G5573" s="1"/>
    </row>
    <row r="5574" spans="5:7" x14ac:dyDescent="0.25">
      <c r="E5574" s="1"/>
      <c r="G5574" s="1"/>
    </row>
    <row r="5575" spans="5:7" x14ac:dyDescent="0.25">
      <c r="E5575" s="1"/>
      <c r="G5575" s="1"/>
    </row>
    <row r="5576" spans="5:7" x14ac:dyDescent="0.25">
      <c r="E5576" s="1"/>
      <c r="G5576" s="1"/>
    </row>
    <row r="5577" spans="5:7" x14ac:dyDescent="0.25">
      <c r="E5577" s="1"/>
      <c r="G5577" s="1"/>
    </row>
    <row r="5578" spans="5:7" x14ac:dyDescent="0.25">
      <c r="E5578" s="1"/>
      <c r="G5578" s="1"/>
    </row>
    <row r="5579" spans="5:7" x14ac:dyDescent="0.25">
      <c r="E5579" s="1"/>
      <c r="G5579" s="1"/>
    </row>
    <row r="5580" spans="5:7" x14ac:dyDescent="0.25">
      <c r="E5580" s="1"/>
      <c r="G5580" s="1"/>
    </row>
    <row r="5581" spans="5:7" x14ac:dyDescent="0.25">
      <c r="E5581" s="1"/>
      <c r="G5581" s="1"/>
    </row>
    <row r="5582" spans="5:7" x14ac:dyDescent="0.25">
      <c r="E5582" s="1"/>
      <c r="G5582" s="1"/>
    </row>
    <row r="5583" spans="5:7" x14ac:dyDescent="0.25">
      <c r="E5583" s="1"/>
      <c r="G5583" s="1"/>
    </row>
    <row r="5584" spans="5:7" x14ac:dyDescent="0.25">
      <c r="E5584" s="1"/>
      <c r="G5584" s="1"/>
    </row>
    <row r="5585" spans="5:7" x14ac:dyDescent="0.25">
      <c r="E5585" s="1"/>
      <c r="G5585" s="1"/>
    </row>
    <row r="5586" spans="5:7" x14ac:dyDescent="0.25">
      <c r="E5586" s="1"/>
      <c r="G5586" s="1"/>
    </row>
    <row r="5587" spans="5:7" x14ac:dyDescent="0.25">
      <c r="E5587" s="1"/>
      <c r="G5587" s="1"/>
    </row>
    <row r="5588" spans="5:7" x14ac:dyDescent="0.25">
      <c r="E5588" s="1"/>
      <c r="G5588" s="1"/>
    </row>
    <row r="5589" spans="5:7" x14ac:dyDescent="0.25">
      <c r="E5589" s="1"/>
      <c r="G5589" s="1"/>
    </row>
    <row r="5590" spans="5:7" x14ac:dyDescent="0.25">
      <c r="E5590" s="1"/>
      <c r="G5590" s="1"/>
    </row>
    <row r="5591" spans="5:7" x14ac:dyDescent="0.25">
      <c r="E5591" s="1"/>
      <c r="G5591" s="1"/>
    </row>
    <row r="5592" spans="5:7" x14ac:dyDescent="0.25">
      <c r="E5592" s="1"/>
      <c r="G5592" s="1"/>
    </row>
    <row r="5593" spans="5:7" x14ac:dyDescent="0.25">
      <c r="E5593" s="1"/>
      <c r="G5593" s="1"/>
    </row>
    <row r="5594" spans="5:7" x14ac:dyDescent="0.25">
      <c r="E5594" s="1"/>
      <c r="G5594" s="1"/>
    </row>
    <row r="5595" spans="5:7" x14ac:dyDescent="0.25">
      <c r="E5595" s="1"/>
      <c r="G5595" s="1"/>
    </row>
    <row r="5596" spans="5:7" x14ac:dyDescent="0.25">
      <c r="E5596" s="1"/>
      <c r="G5596" s="1"/>
    </row>
    <row r="5597" spans="5:7" x14ac:dyDescent="0.25">
      <c r="E5597" s="1"/>
      <c r="G5597" s="1"/>
    </row>
    <row r="5598" spans="5:7" x14ac:dyDescent="0.25">
      <c r="E5598" s="1"/>
      <c r="G5598" s="1"/>
    </row>
    <row r="5599" spans="5:7" x14ac:dyDescent="0.25">
      <c r="E5599" s="1"/>
      <c r="G5599" s="1"/>
    </row>
    <row r="5600" spans="5:7" x14ac:dyDescent="0.25">
      <c r="E5600" s="1"/>
      <c r="G5600" s="1"/>
    </row>
    <row r="5601" spans="5:7" x14ac:dyDescent="0.25">
      <c r="E5601" s="1"/>
      <c r="G5601" s="1"/>
    </row>
    <row r="5602" spans="5:7" x14ac:dyDescent="0.25">
      <c r="E5602" s="1"/>
      <c r="G5602" s="1"/>
    </row>
    <row r="5603" spans="5:7" x14ac:dyDescent="0.25">
      <c r="E5603" s="1"/>
      <c r="G5603" s="1"/>
    </row>
    <row r="5604" spans="5:7" x14ac:dyDescent="0.25">
      <c r="E5604" s="1"/>
      <c r="G5604" s="1"/>
    </row>
    <row r="5605" spans="5:7" x14ac:dyDescent="0.25">
      <c r="E5605" s="1"/>
      <c r="G5605" s="1"/>
    </row>
    <row r="5606" spans="5:7" x14ac:dyDescent="0.25">
      <c r="E5606" s="1"/>
      <c r="G5606" s="1"/>
    </row>
    <row r="5607" spans="5:7" x14ac:dyDescent="0.25">
      <c r="E5607" s="1"/>
      <c r="G5607" s="1"/>
    </row>
    <row r="5608" spans="5:7" x14ac:dyDescent="0.25">
      <c r="E5608" s="1"/>
      <c r="G5608" s="1"/>
    </row>
    <row r="5609" spans="5:7" x14ac:dyDescent="0.25">
      <c r="E5609" s="1"/>
      <c r="G5609" s="1"/>
    </row>
    <row r="5610" spans="5:7" x14ac:dyDescent="0.25">
      <c r="E5610" s="1"/>
      <c r="G5610" s="1"/>
    </row>
    <row r="5611" spans="5:7" x14ac:dyDescent="0.25">
      <c r="E5611" s="1"/>
      <c r="G5611" s="1"/>
    </row>
    <row r="5612" spans="5:7" x14ac:dyDescent="0.25">
      <c r="E5612" s="1"/>
      <c r="G5612" s="1"/>
    </row>
    <row r="5613" spans="5:7" x14ac:dyDescent="0.25">
      <c r="E5613" s="1"/>
      <c r="G5613" s="1"/>
    </row>
    <row r="5614" spans="5:7" x14ac:dyDescent="0.25">
      <c r="E5614" s="1"/>
      <c r="G5614" s="1"/>
    </row>
    <row r="5615" spans="5:7" x14ac:dyDescent="0.25">
      <c r="E5615" s="1"/>
      <c r="G5615" s="1"/>
    </row>
    <row r="5616" spans="5:7" x14ac:dyDescent="0.25">
      <c r="E5616" s="1"/>
      <c r="G5616" s="1"/>
    </row>
    <row r="5617" spans="5:7" x14ac:dyDescent="0.25">
      <c r="E5617" s="1"/>
      <c r="G5617" s="1"/>
    </row>
    <row r="5618" spans="5:7" x14ac:dyDescent="0.25">
      <c r="E5618" s="1"/>
      <c r="G5618" s="1"/>
    </row>
    <row r="5619" spans="5:7" x14ac:dyDescent="0.25">
      <c r="E5619" s="1"/>
      <c r="G5619" s="1"/>
    </row>
    <row r="5620" spans="5:7" x14ac:dyDescent="0.25">
      <c r="E5620" s="1"/>
      <c r="G5620" s="1"/>
    </row>
    <row r="5621" spans="5:7" x14ac:dyDescent="0.25">
      <c r="E5621" s="1"/>
      <c r="G5621" s="1"/>
    </row>
    <row r="5622" spans="5:7" x14ac:dyDescent="0.25">
      <c r="E5622" s="1"/>
      <c r="G5622" s="1"/>
    </row>
    <row r="5623" spans="5:7" x14ac:dyDescent="0.25">
      <c r="E5623" s="1"/>
      <c r="G5623" s="1"/>
    </row>
    <row r="5624" spans="5:7" x14ac:dyDescent="0.25">
      <c r="E5624" s="1"/>
      <c r="G5624" s="1"/>
    </row>
    <row r="5625" spans="5:7" x14ac:dyDescent="0.25">
      <c r="E5625" s="1"/>
      <c r="G5625" s="1"/>
    </row>
    <row r="5626" spans="5:7" x14ac:dyDescent="0.25">
      <c r="E5626" s="1"/>
      <c r="G5626" s="1"/>
    </row>
    <row r="5627" spans="5:7" x14ac:dyDescent="0.25">
      <c r="E5627" s="1"/>
      <c r="G5627" s="1"/>
    </row>
    <row r="5628" spans="5:7" x14ac:dyDescent="0.25">
      <c r="E5628" s="1"/>
      <c r="G5628" s="1"/>
    </row>
    <row r="5629" spans="5:7" x14ac:dyDescent="0.25">
      <c r="E5629" s="1"/>
      <c r="G5629" s="1"/>
    </row>
    <row r="5630" spans="5:7" x14ac:dyDescent="0.25">
      <c r="E5630" s="1"/>
      <c r="G5630" s="1"/>
    </row>
    <row r="5631" spans="5:7" x14ac:dyDescent="0.25">
      <c r="E5631" s="1"/>
      <c r="G5631" s="1"/>
    </row>
    <row r="5632" spans="5:7" x14ac:dyDescent="0.25">
      <c r="E5632" s="1"/>
      <c r="G5632" s="1"/>
    </row>
    <row r="5633" spans="5:7" x14ac:dyDescent="0.25">
      <c r="E5633" s="1"/>
      <c r="G5633" s="1"/>
    </row>
    <row r="5634" spans="5:7" x14ac:dyDescent="0.25">
      <c r="E5634" s="1"/>
      <c r="G5634" s="1"/>
    </row>
    <row r="5635" spans="5:7" x14ac:dyDescent="0.25">
      <c r="E5635" s="1"/>
      <c r="G5635" s="1"/>
    </row>
    <row r="5636" spans="5:7" x14ac:dyDescent="0.25">
      <c r="E5636" s="1"/>
      <c r="G5636" s="1"/>
    </row>
    <row r="5637" spans="5:7" x14ac:dyDescent="0.25">
      <c r="E5637" s="1"/>
      <c r="G5637" s="1"/>
    </row>
    <row r="5638" spans="5:7" x14ac:dyDescent="0.25">
      <c r="E5638" s="1"/>
      <c r="G5638" s="1"/>
    </row>
    <row r="5639" spans="5:7" x14ac:dyDescent="0.25">
      <c r="E5639" s="1"/>
      <c r="G5639" s="1"/>
    </row>
    <row r="5640" spans="5:7" x14ac:dyDescent="0.25">
      <c r="E5640" s="1"/>
      <c r="G5640" s="1"/>
    </row>
    <row r="5641" spans="5:7" x14ac:dyDescent="0.25">
      <c r="E5641" s="1"/>
      <c r="G5641" s="1"/>
    </row>
    <row r="5642" spans="5:7" x14ac:dyDescent="0.25">
      <c r="E5642" s="1"/>
      <c r="G5642" s="1"/>
    </row>
    <row r="5643" spans="5:7" x14ac:dyDescent="0.25">
      <c r="E5643" s="1"/>
      <c r="G5643" s="1"/>
    </row>
    <row r="5644" spans="5:7" x14ac:dyDescent="0.25">
      <c r="E5644" s="1"/>
      <c r="G5644" s="1"/>
    </row>
    <row r="5645" spans="5:7" x14ac:dyDescent="0.25">
      <c r="E5645" s="1"/>
      <c r="G5645" s="1"/>
    </row>
    <row r="5646" spans="5:7" x14ac:dyDescent="0.25">
      <c r="E5646" s="1"/>
      <c r="G5646" s="1"/>
    </row>
    <row r="5647" spans="5:7" x14ac:dyDescent="0.25">
      <c r="E5647" s="1"/>
      <c r="G5647" s="1"/>
    </row>
    <row r="5648" spans="5:7" x14ac:dyDescent="0.25">
      <c r="E5648" s="1"/>
      <c r="G5648" s="1"/>
    </row>
    <row r="5649" spans="5:7" x14ac:dyDescent="0.25">
      <c r="E5649" s="1"/>
      <c r="G5649" s="1"/>
    </row>
    <row r="5650" spans="5:7" x14ac:dyDescent="0.25">
      <c r="E5650" s="1"/>
      <c r="G5650" s="1"/>
    </row>
    <row r="5651" spans="5:7" x14ac:dyDescent="0.25">
      <c r="E5651" s="1"/>
      <c r="G5651" s="1"/>
    </row>
    <row r="5652" spans="5:7" x14ac:dyDescent="0.25">
      <c r="E5652" s="1"/>
      <c r="G5652" s="1"/>
    </row>
    <row r="5653" spans="5:7" x14ac:dyDescent="0.25">
      <c r="E5653" s="1"/>
      <c r="G5653" s="1"/>
    </row>
    <row r="5654" spans="5:7" x14ac:dyDescent="0.25">
      <c r="E5654" s="1"/>
      <c r="G5654" s="1"/>
    </row>
    <row r="5655" spans="5:7" x14ac:dyDescent="0.25">
      <c r="E5655" s="1"/>
      <c r="G5655" s="1"/>
    </row>
    <row r="5656" spans="5:7" x14ac:dyDescent="0.25">
      <c r="E5656" s="1"/>
      <c r="G5656" s="1"/>
    </row>
    <row r="5657" spans="5:7" x14ac:dyDescent="0.25">
      <c r="E5657" s="1"/>
      <c r="G5657" s="1"/>
    </row>
    <row r="5658" spans="5:7" x14ac:dyDescent="0.25">
      <c r="E5658" s="1"/>
      <c r="G5658" s="1"/>
    </row>
    <row r="5659" spans="5:7" x14ac:dyDescent="0.25">
      <c r="E5659" s="1"/>
      <c r="G5659" s="1"/>
    </row>
    <row r="5660" spans="5:7" x14ac:dyDescent="0.25">
      <c r="E5660" s="1"/>
      <c r="G5660" s="1"/>
    </row>
    <row r="5661" spans="5:7" x14ac:dyDescent="0.25">
      <c r="E5661" s="1"/>
      <c r="G5661" s="1"/>
    </row>
    <row r="5662" spans="5:7" x14ac:dyDescent="0.25">
      <c r="E5662" s="1"/>
      <c r="G5662" s="1"/>
    </row>
    <row r="5663" spans="5:7" x14ac:dyDescent="0.25">
      <c r="E5663" s="1"/>
      <c r="G5663" s="1"/>
    </row>
    <row r="5664" spans="5:7" x14ac:dyDescent="0.25">
      <c r="E5664" s="1"/>
      <c r="G5664" s="1"/>
    </row>
    <row r="5665" spans="5:7" x14ac:dyDescent="0.25">
      <c r="E5665" s="1"/>
      <c r="G5665" s="1"/>
    </row>
    <row r="5666" spans="5:7" x14ac:dyDescent="0.25">
      <c r="E5666" s="1"/>
      <c r="G5666" s="1"/>
    </row>
    <row r="5667" spans="5:7" x14ac:dyDescent="0.25">
      <c r="E5667" s="1"/>
      <c r="G5667" s="1"/>
    </row>
    <row r="5668" spans="5:7" x14ac:dyDescent="0.25">
      <c r="E5668" s="1"/>
      <c r="G5668" s="1"/>
    </row>
    <row r="5669" spans="5:7" x14ac:dyDescent="0.25">
      <c r="E5669" s="1"/>
      <c r="G5669" s="1"/>
    </row>
    <row r="5670" spans="5:7" x14ac:dyDescent="0.25">
      <c r="E5670" s="1"/>
      <c r="G5670" s="1"/>
    </row>
    <row r="5671" spans="5:7" x14ac:dyDescent="0.25">
      <c r="E5671" s="1"/>
      <c r="G5671" s="1"/>
    </row>
    <row r="5672" spans="5:7" x14ac:dyDescent="0.25">
      <c r="E5672" s="1"/>
      <c r="G5672" s="1"/>
    </row>
    <row r="5673" spans="5:7" x14ac:dyDescent="0.25">
      <c r="E5673" s="1"/>
      <c r="G5673" s="1"/>
    </row>
    <row r="5674" spans="5:7" x14ac:dyDescent="0.25">
      <c r="E5674" s="1"/>
      <c r="G5674" s="1"/>
    </row>
    <row r="5675" spans="5:7" x14ac:dyDescent="0.25">
      <c r="E5675" s="1"/>
      <c r="G5675" s="1"/>
    </row>
    <row r="5676" spans="5:7" x14ac:dyDescent="0.25">
      <c r="E5676" s="1"/>
      <c r="G5676" s="1"/>
    </row>
    <row r="5677" spans="5:7" x14ac:dyDescent="0.25">
      <c r="E5677" s="1"/>
      <c r="G5677" s="1"/>
    </row>
    <row r="5678" spans="5:7" x14ac:dyDescent="0.25">
      <c r="E5678" s="1"/>
      <c r="G5678" s="1"/>
    </row>
    <row r="5679" spans="5:7" x14ac:dyDescent="0.25">
      <c r="E5679" s="1"/>
      <c r="G5679" s="1"/>
    </row>
    <row r="5680" spans="5:7" x14ac:dyDescent="0.25">
      <c r="E5680" s="1"/>
      <c r="G5680" s="1"/>
    </row>
    <row r="5681" spans="5:7" x14ac:dyDescent="0.25">
      <c r="E5681" s="1"/>
      <c r="G5681" s="1"/>
    </row>
    <row r="5682" spans="5:7" x14ac:dyDescent="0.25">
      <c r="E5682" s="1"/>
      <c r="G5682" s="1"/>
    </row>
    <row r="5683" spans="5:7" x14ac:dyDescent="0.25">
      <c r="E5683" s="1"/>
      <c r="G5683" s="1"/>
    </row>
    <row r="5684" spans="5:7" x14ac:dyDescent="0.25">
      <c r="E5684" s="1"/>
      <c r="G5684" s="1"/>
    </row>
    <row r="5685" spans="5:7" x14ac:dyDescent="0.25">
      <c r="E5685" s="1"/>
      <c r="G5685" s="1"/>
    </row>
    <row r="5686" spans="5:7" x14ac:dyDescent="0.25">
      <c r="E5686" s="1"/>
      <c r="G5686" s="1"/>
    </row>
    <row r="5687" spans="5:7" x14ac:dyDescent="0.25">
      <c r="E5687" s="1"/>
      <c r="G5687" s="1"/>
    </row>
    <row r="5688" spans="5:7" x14ac:dyDescent="0.25">
      <c r="E5688" s="1"/>
      <c r="G5688" s="1"/>
    </row>
    <row r="5689" spans="5:7" x14ac:dyDescent="0.25">
      <c r="E5689" s="1"/>
      <c r="G5689" s="1"/>
    </row>
    <row r="5690" spans="5:7" x14ac:dyDescent="0.25">
      <c r="E5690" s="1"/>
      <c r="G5690" s="1"/>
    </row>
    <row r="5691" spans="5:7" x14ac:dyDescent="0.25">
      <c r="E5691" s="1"/>
      <c r="G5691" s="1"/>
    </row>
    <row r="5692" spans="5:7" x14ac:dyDescent="0.25">
      <c r="E5692" s="1"/>
      <c r="G5692" s="1"/>
    </row>
    <row r="5693" spans="5:7" x14ac:dyDescent="0.25">
      <c r="E5693" s="1"/>
      <c r="G5693" s="1"/>
    </row>
    <row r="5694" spans="5:7" x14ac:dyDescent="0.25">
      <c r="E5694" s="1"/>
      <c r="G5694" s="1"/>
    </row>
    <row r="5695" spans="5:7" x14ac:dyDescent="0.25">
      <c r="E5695" s="1"/>
      <c r="G5695" s="1"/>
    </row>
    <row r="5696" spans="5:7" x14ac:dyDescent="0.25">
      <c r="E5696" s="1"/>
      <c r="G5696" s="1"/>
    </row>
    <row r="5697" spans="5:7" x14ac:dyDescent="0.25">
      <c r="E5697" s="1"/>
      <c r="G5697" s="1"/>
    </row>
    <row r="5698" spans="5:7" x14ac:dyDescent="0.25">
      <c r="E5698" s="1"/>
      <c r="G5698" s="1"/>
    </row>
    <row r="5699" spans="5:7" x14ac:dyDescent="0.25">
      <c r="E5699" s="1"/>
      <c r="G5699" s="1"/>
    </row>
    <row r="5700" spans="5:7" x14ac:dyDescent="0.25">
      <c r="E5700" s="1"/>
      <c r="G5700" s="1"/>
    </row>
    <row r="5701" spans="5:7" x14ac:dyDescent="0.25">
      <c r="E5701" s="1"/>
      <c r="G5701" s="1"/>
    </row>
    <row r="5702" spans="5:7" x14ac:dyDescent="0.25">
      <c r="E5702" s="1"/>
      <c r="G5702" s="1"/>
    </row>
    <row r="5703" spans="5:7" x14ac:dyDescent="0.25">
      <c r="E5703" s="1"/>
      <c r="G5703" s="1"/>
    </row>
    <row r="5704" spans="5:7" x14ac:dyDescent="0.25">
      <c r="E5704" s="1"/>
      <c r="G5704" s="1"/>
    </row>
    <row r="5705" spans="5:7" x14ac:dyDescent="0.25">
      <c r="E5705" s="1"/>
      <c r="G5705" s="1"/>
    </row>
    <row r="5706" spans="5:7" x14ac:dyDescent="0.25">
      <c r="E5706" s="1"/>
      <c r="G5706" s="1"/>
    </row>
    <row r="5707" spans="5:7" x14ac:dyDescent="0.25">
      <c r="E5707" s="1"/>
      <c r="G5707" s="1"/>
    </row>
    <row r="5708" spans="5:7" x14ac:dyDescent="0.25">
      <c r="E5708" s="1"/>
      <c r="G5708" s="1"/>
    </row>
    <row r="5709" spans="5:7" x14ac:dyDescent="0.25">
      <c r="E5709" s="1"/>
      <c r="G5709" s="1"/>
    </row>
    <row r="5710" spans="5:7" x14ac:dyDescent="0.25">
      <c r="E5710" s="1"/>
      <c r="G5710" s="1"/>
    </row>
    <row r="5711" spans="5:7" x14ac:dyDescent="0.25">
      <c r="E5711" s="1"/>
      <c r="G5711" s="1"/>
    </row>
    <row r="5712" spans="5:7" x14ac:dyDescent="0.25">
      <c r="E5712" s="1"/>
      <c r="G5712" s="1"/>
    </row>
    <row r="5713" spans="5:7" x14ac:dyDescent="0.25">
      <c r="E5713" s="1"/>
      <c r="G5713" s="1"/>
    </row>
    <row r="5714" spans="5:7" x14ac:dyDescent="0.25">
      <c r="E5714" s="1"/>
      <c r="G5714" s="1"/>
    </row>
    <row r="5715" spans="5:7" x14ac:dyDescent="0.25">
      <c r="E5715" s="1"/>
      <c r="G5715" s="1"/>
    </row>
    <row r="5716" spans="5:7" x14ac:dyDescent="0.25">
      <c r="E5716" s="1"/>
      <c r="G5716" s="1"/>
    </row>
    <row r="5717" spans="5:7" x14ac:dyDescent="0.25">
      <c r="E5717" s="1"/>
      <c r="G5717" s="1"/>
    </row>
    <row r="5718" spans="5:7" x14ac:dyDescent="0.25">
      <c r="E5718" s="1"/>
      <c r="G5718" s="1"/>
    </row>
    <row r="5719" spans="5:7" x14ac:dyDescent="0.25">
      <c r="E5719" s="1"/>
      <c r="G5719" s="1"/>
    </row>
    <row r="5720" spans="5:7" x14ac:dyDescent="0.25">
      <c r="E5720" s="1"/>
      <c r="G5720" s="1"/>
    </row>
    <row r="5721" spans="5:7" x14ac:dyDescent="0.25">
      <c r="E5721" s="1"/>
      <c r="G5721" s="1"/>
    </row>
    <row r="5722" spans="5:7" x14ac:dyDescent="0.25">
      <c r="E5722" s="1"/>
      <c r="G5722" s="1"/>
    </row>
    <row r="5723" spans="5:7" x14ac:dyDescent="0.25">
      <c r="E5723" s="1"/>
      <c r="G5723" s="1"/>
    </row>
    <row r="5724" spans="5:7" x14ac:dyDescent="0.25">
      <c r="E5724" s="1"/>
      <c r="G5724" s="1"/>
    </row>
    <row r="5725" spans="5:7" x14ac:dyDescent="0.25">
      <c r="E5725" s="1"/>
      <c r="G5725" s="1"/>
    </row>
    <row r="5726" spans="5:7" x14ac:dyDescent="0.25">
      <c r="E5726" s="1"/>
      <c r="G5726" s="1"/>
    </row>
    <row r="5727" spans="5:7" x14ac:dyDescent="0.25">
      <c r="E5727" s="1"/>
      <c r="G5727" s="1"/>
    </row>
    <row r="5728" spans="5:7" x14ac:dyDescent="0.25">
      <c r="E5728" s="1"/>
      <c r="G5728" s="1"/>
    </row>
    <row r="5729" spans="5:7" x14ac:dyDescent="0.25">
      <c r="E5729" s="1"/>
      <c r="G5729" s="1"/>
    </row>
    <row r="5730" spans="5:7" x14ac:dyDescent="0.25">
      <c r="E5730" s="1"/>
      <c r="G5730" s="1"/>
    </row>
    <row r="5731" spans="5:7" x14ac:dyDescent="0.25">
      <c r="E5731" s="1"/>
      <c r="G5731" s="1"/>
    </row>
    <row r="5732" spans="5:7" x14ac:dyDescent="0.25">
      <c r="E5732" s="1"/>
      <c r="G5732" s="1"/>
    </row>
    <row r="5733" spans="5:7" x14ac:dyDescent="0.25">
      <c r="E5733" s="1"/>
      <c r="G5733" s="1"/>
    </row>
    <row r="5734" spans="5:7" x14ac:dyDescent="0.25">
      <c r="E5734" s="1"/>
      <c r="G5734" s="1"/>
    </row>
    <row r="5735" spans="5:7" x14ac:dyDescent="0.25">
      <c r="E5735" s="1"/>
      <c r="G5735" s="1"/>
    </row>
    <row r="5736" spans="5:7" x14ac:dyDescent="0.25">
      <c r="E5736" s="1"/>
      <c r="G5736" s="1"/>
    </row>
    <row r="5737" spans="5:7" x14ac:dyDescent="0.25">
      <c r="E5737" s="1"/>
      <c r="G5737" s="1"/>
    </row>
    <row r="5738" spans="5:7" x14ac:dyDescent="0.25">
      <c r="E5738" s="1"/>
      <c r="G5738" s="1"/>
    </row>
    <row r="5739" spans="5:7" x14ac:dyDescent="0.25">
      <c r="E5739" s="1"/>
      <c r="G5739" s="1"/>
    </row>
    <row r="5740" spans="5:7" x14ac:dyDescent="0.25">
      <c r="E5740" s="1"/>
      <c r="G5740" s="1"/>
    </row>
    <row r="5741" spans="5:7" x14ac:dyDescent="0.25">
      <c r="E5741" s="1"/>
      <c r="G5741" s="1"/>
    </row>
    <row r="5742" spans="5:7" x14ac:dyDescent="0.25">
      <c r="E5742" s="1"/>
      <c r="G5742" s="1"/>
    </row>
    <row r="5743" spans="5:7" x14ac:dyDescent="0.25">
      <c r="E5743" s="1"/>
      <c r="G5743" s="1"/>
    </row>
    <row r="5744" spans="5:7" x14ac:dyDescent="0.25">
      <c r="E5744" s="1"/>
      <c r="G5744" s="1"/>
    </row>
    <row r="5745" spans="5:7" x14ac:dyDescent="0.25">
      <c r="E5745" s="1"/>
      <c r="G5745" s="1"/>
    </row>
    <row r="5746" spans="5:7" x14ac:dyDescent="0.25">
      <c r="E5746" s="1"/>
      <c r="G5746" s="1"/>
    </row>
    <row r="5747" spans="5:7" x14ac:dyDescent="0.25">
      <c r="E5747" s="1"/>
      <c r="G5747" s="1"/>
    </row>
    <row r="5748" spans="5:7" x14ac:dyDescent="0.25">
      <c r="E5748" s="1"/>
      <c r="G5748" s="1"/>
    </row>
    <row r="5749" spans="5:7" x14ac:dyDescent="0.25">
      <c r="E5749" s="1"/>
      <c r="G5749" s="1"/>
    </row>
    <row r="5750" spans="5:7" x14ac:dyDescent="0.25">
      <c r="E5750" s="1"/>
      <c r="G5750" s="1"/>
    </row>
    <row r="5751" spans="5:7" x14ac:dyDescent="0.25">
      <c r="E5751" s="1"/>
      <c r="G5751" s="1"/>
    </row>
    <row r="5752" spans="5:7" x14ac:dyDescent="0.25">
      <c r="E5752" s="1"/>
      <c r="G5752" s="1"/>
    </row>
    <row r="5753" spans="5:7" x14ac:dyDescent="0.25">
      <c r="E5753" s="1"/>
      <c r="G5753" s="1"/>
    </row>
    <row r="5754" spans="5:7" x14ac:dyDescent="0.25">
      <c r="E5754" s="1"/>
      <c r="G5754" s="1"/>
    </row>
    <row r="5755" spans="5:7" x14ac:dyDescent="0.25">
      <c r="E5755" s="1"/>
      <c r="G5755" s="1"/>
    </row>
    <row r="5756" spans="5:7" x14ac:dyDescent="0.25">
      <c r="E5756" s="1"/>
      <c r="G5756" s="1"/>
    </row>
    <row r="5757" spans="5:7" x14ac:dyDescent="0.25">
      <c r="E5757" s="1"/>
      <c r="G5757" s="1"/>
    </row>
    <row r="5758" spans="5:7" x14ac:dyDescent="0.25">
      <c r="E5758" s="1"/>
      <c r="G5758" s="1"/>
    </row>
    <row r="5759" spans="5:7" x14ac:dyDescent="0.25">
      <c r="E5759" s="1"/>
      <c r="G5759" s="1"/>
    </row>
    <row r="5760" spans="5:7" x14ac:dyDescent="0.25">
      <c r="E5760" s="1"/>
      <c r="G5760" s="1"/>
    </row>
    <row r="5761" spans="5:7" x14ac:dyDescent="0.25">
      <c r="E5761" s="1"/>
      <c r="G5761" s="1"/>
    </row>
    <row r="5762" spans="5:7" x14ac:dyDescent="0.25">
      <c r="E5762" s="1"/>
      <c r="G5762" s="1"/>
    </row>
    <row r="5763" spans="5:7" x14ac:dyDescent="0.25">
      <c r="E5763" s="1"/>
      <c r="G5763" s="1"/>
    </row>
    <row r="5764" spans="5:7" x14ac:dyDescent="0.25">
      <c r="E5764" s="1"/>
      <c r="G5764" s="1"/>
    </row>
    <row r="5765" spans="5:7" x14ac:dyDescent="0.25">
      <c r="E5765" s="1"/>
      <c r="G5765" s="1"/>
    </row>
    <row r="5766" spans="5:7" x14ac:dyDescent="0.25">
      <c r="E5766" s="1"/>
      <c r="G5766" s="1"/>
    </row>
    <row r="5767" spans="5:7" x14ac:dyDescent="0.25">
      <c r="E5767" s="1"/>
      <c r="G5767" s="1"/>
    </row>
    <row r="5768" spans="5:7" x14ac:dyDescent="0.25">
      <c r="E5768" s="1"/>
      <c r="G5768" s="1"/>
    </row>
    <row r="5769" spans="5:7" x14ac:dyDescent="0.25">
      <c r="E5769" s="1"/>
      <c r="G5769" s="1"/>
    </row>
    <row r="5770" spans="5:7" x14ac:dyDescent="0.25">
      <c r="E5770" s="1"/>
      <c r="G5770" s="1"/>
    </row>
    <row r="5771" spans="5:7" x14ac:dyDescent="0.25">
      <c r="E5771" s="1"/>
      <c r="G5771" s="1"/>
    </row>
    <row r="5772" spans="5:7" x14ac:dyDescent="0.25">
      <c r="E5772" s="1"/>
      <c r="G5772" s="1"/>
    </row>
    <row r="5773" spans="5:7" x14ac:dyDescent="0.25">
      <c r="E5773" s="1"/>
      <c r="G5773" s="1"/>
    </row>
    <row r="5774" spans="5:7" x14ac:dyDescent="0.25">
      <c r="E5774" s="1"/>
      <c r="G5774" s="1"/>
    </row>
    <row r="5775" spans="5:7" x14ac:dyDescent="0.25">
      <c r="E5775" s="1"/>
      <c r="G5775" s="1"/>
    </row>
    <row r="5776" spans="5:7" x14ac:dyDescent="0.25">
      <c r="E5776" s="1"/>
      <c r="G5776" s="1"/>
    </row>
    <row r="5777" spans="5:7" x14ac:dyDescent="0.25">
      <c r="E5777" s="1"/>
      <c r="G5777" s="1"/>
    </row>
    <row r="5778" spans="5:7" x14ac:dyDescent="0.25">
      <c r="E5778" s="1"/>
      <c r="G5778" s="1"/>
    </row>
    <row r="5779" spans="5:7" x14ac:dyDescent="0.25">
      <c r="E5779" s="1"/>
      <c r="G5779" s="1"/>
    </row>
    <row r="5780" spans="5:7" x14ac:dyDescent="0.25">
      <c r="E5780" s="1"/>
      <c r="G5780" s="1"/>
    </row>
    <row r="5781" spans="5:7" x14ac:dyDescent="0.25">
      <c r="E5781" s="1"/>
      <c r="G5781" s="1"/>
    </row>
    <row r="5782" spans="5:7" x14ac:dyDescent="0.25">
      <c r="E5782" s="1"/>
      <c r="G5782" s="1"/>
    </row>
    <row r="5783" spans="5:7" x14ac:dyDescent="0.25">
      <c r="E5783" s="1"/>
      <c r="G5783" s="1"/>
    </row>
    <row r="5784" spans="5:7" x14ac:dyDescent="0.25">
      <c r="E5784" s="1"/>
      <c r="G5784" s="1"/>
    </row>
    <row r="5785" spans="5:7" x14ac:dyDescent="0.25">
      <c r="E5785" s="1"/>
      <c r="G5785" s="1"/>
    </row>
    <row r="5786" spans="5:7" x14ac:dyDescent="0.25">
      <c r="E5786" s="1"/>
      <c r="G5786" s="1"/>
    </row>
    <row r="5787" spans="5:7" x14ac:dyDescent="0.25">
      <c r="E5787" s="1"/>
      <c r="G5787" s="1"/>
    </row>
    <row r="5788" spans="5:7" x14ac:dyDescent="0.25">
      <c r="E5788" s="1"/>
      <c r="G5788" s="1"/>
    </row>
    <row r="5789" spans="5:7" x14ac:dyDescent="0.25">
      <c r="E5789" s="1"/>
      <c r="G5789" s="1"/>
    </row>
    <row r="5790" spans="5:7" x14ac:dyDescent="0.25">
      <c r="E5790" s="1"/>
      <c r="G5790" s="1"/>
    </row>
    <row r="5791" spans="5:7" x14ac:dyDescent="0.25">
      <c r="E5791" s="1"/>
      <c r="G5791" s="1"/>
    </row>
    <row r="5792" spans="5:7" x14ac:dyDescent="0.25">
      <c r="E5792" s="1"/>
      <c r="G5792" s="1"/>
    </row>
    <row r="5793" spans="5:7" x14ac:dyDescent="0.25">
      <c r="E5793" s="1"/>
      <c r="G5793" s="1"/>
    </row>
    <row r="5794" spans="5:7" x14ac:dyDescent="0.25">
      <c r="E5794" s="1"/>
      <c r="G5794" s="1"/>
    </row>
    <row r="5795" spans="5:7" x14ac:dyDescent="0.25">
      <c r="E5795" s="1"/>
      <c r="G5795" s="1"/>
    </row>
    <row r="5796" spans="5:7" x14ac:dyDescent="0.25">
      <c r="E5796" s="1"/>
      <c r="G5796" s="1"/>
    </row>
    <row r="5797" spans="5:7" x14ac:dyDescent="0.25">
      <c r="E5797" s="1"/>
      <c r="G5797" s="1"/>
    </row>
    <row r="5798" spans="5:7" x14ac:dyDescent="0.25">
      <c r="E5798" s="1"/>
      <c r="G5798" s="1"/>
    </row>
    <row r="5799" spans="5:7" x14ac:dyDescent="0.25">
      <c r="E5799" s="1"/>
      <c r="G5799" s="1"/>
    </row>
    <row r="5800" spans="5:7" x14ac:dyDescent="0.25">
      <c r="E5800" s="1"/>
      <c r="G5800" s="1"/>
    </row>
    <row r="5801" spans="5:7" x14ac:dyDescent="0.25">
      <c r="E5801" s="1"/>
      <c r="G5801" s="1"/>
    </row>
    <row r="5802" spans="5:7" x14ac:dyDescent="0.25">
      <c r="E5802" s="1"/>
      <c r="G5802" s="1"/>
    </row>
    <row r="5803" spans="5:7" x14ac:dyDescent="0.25">
      <c r="E5803" s="1"/>
      <c r="G5803" s="1"/>
    </row>
    <row r="5804" spans="5:7" x14ac:dyDescent="0.25">
      <c r="E5804" s="1"/>
      <c r="G5804" s="1"/>
    </row>
    <row r="5805" spans="5:7" x14ac:dyDescent="0.25">
      <c r="E5805" s="1"/>
      <c r="G5805" s="1"/>
    </row>
    <row r="5806" spans="5:7" x14ac:dyDescent="0.25">
      <c r="E5806" s="1"/>
      <c r="G5806" s="1"/>
    </row>
    <row r="5807" spans="5:7" x14ac:dyDescent="0.25">
      <c r="E5807" s="1"/>
      <c r="G5807" s="1"/>
    </row>
    <row r="5808" spans="5:7" x14ac:dyDescent="0.25">
      <c r="E5808" s="1"/>
      <c r="G5808" s="1"/>
    </row>
    <row r="5809" spans="5:7" x14ac:dyDescent="0.25">
      <c r="E5809" s="1"/>
      <c r="G5809" s="1"/>
    </row>
    <row r="5810" spans="5:7" x14ac:dyDescent="0.25">
      <c r="E5810" s="1"/>
      <c r="G5810" s="1"/>
    </row>
    <row r="5811" spans="5:7" x14ac:dyDescent="0.25">
      <c r="E5811" s="1"/>
      <c r="G5811" s="1"/>
    </row>
    <row r="5812" spans="5:7" x14ac:dyDescent="0.25">
      <c r="E5812" s="1"/>
      <c r="G5812" s="1"/>
    </row>
    <row r="5813" spans="5:7" x14ac:dyDescent="0.25">
      <c r="E5813" s="1"/>
      <c r="G5813" s="1"/>
    </row>
    <row r="5814" spans="5:7" x14ac:dyDescent="0.25">
      <c r="E5814" s="1"/>
      <c r="G5814" s="1"/>
    </row>
    <row r="5815" spans="5:7" x14ac:dyDescent="0.25">
      <c r="E5815" s="1"/>
      <c r="G5815" s="1"/>
    </row>
    <row r="5816" spans="5:7" x14ac:dyDescent="0.25">
      <c r="E5816" s="1"/>
      <c r="G5816" s="1"/>
    </row>
    <row r="5817" spans="5:7" x14ac:dyDescent="0.25">
      <c r="E5817" s="1"/>
      <c r="G5817" s="1"/>
    </row>
    <row r="5818" spans="5:7" x14ac:dyDescent="0.25">
      <c r="E5818" s="1"/>
      <c r="G5818" s="1"/>
    </row>
    <row r="5819" spans="5:7" x14ac:dyDescent="0.25">
      <c r="E5819" s="1"/>
      <c r="G5819" s="1"/>
    </row>
    <row r="5820" spans="5:7" x14ac:dyDescent="0.25">
      <c r="E5820" s="1"/>
      <c r="G5820" s="1"/>
    </row>
    <row r="5821" spans="5:7" x14ac:dyDescent="0.25">
      <c r="E5821" s="1"/>
      <c r="G5821" s="1"/>
    </row>
    <row r="5822" spans="5:7" x14ac:dyDescent="0.25">
      <c r="E5822" s="1"/>
      <c r="G5822" s="1"/>
    </row>
    <row r="5823" spans="5:7" x14ac:dyDescent="0.25">
      <c r="E5823" s="1"/>
      <c r="G5823" s="1"/>
    </row>
    <row r="5824" spans="5:7" x14ac:dyDescent="0.25">
      <c r="E5824" s="1"/>
      <c r="G5824" s="1"/>
    </row>
    <row r="5825" spans="5:7" x14ac:dyDescent="0.25">
      <c r="E5825" s="1"/>
      <c r="G5825" s="1"/>
    </row>
    <row r="5826" spans="5:7" x14ac:dyDescent="0.25">
      <c r="E5826" s="1"/>
      <c r="G5826" s="1"/>
    </row>
    <row r="5827" spans="5:7" x14ac:dyDescent="0.25">
      <c r="E5827" s="1"/>
      <c r="G5827" s="1"/>
    </row>
    <row r="5828" spans="5:7" x14ac:dyDescent="0.25">
      <c r="E5828" s="1"/>
      <c r="G5828" s="1"/>
    </row>
    <row r="5829" spans="5:7" x14ac:dyDescent="0.25">
      <c r="E5829" s="1"/>
      <c r="G5829" s="1"/>
    </row>
    <row r="5830" spans="5:7" x14ac:dyDescent="0.25">
      <c r="E5830" s="1"/>
      <c r="G5830" s="1"/>
    </row>
    <row r="5831" spans="5:7" x14ac:dyDescent="0.25">
      <c r="E5831" s="1"/>
      <c r="G5831" s="1"/>
    </row>
    <row r="5832" spans="5:7" x14ac:dyDescent="0.25">
      <c r="E5832" s="1"/>
      <c r="G5832" s="1"/>
    </row>
    <row r="5833" spans="5:7" x14ac:dyDescent="0.25">
      <c r="E5833" s="1"/>
      <c r="G5833" s="1"/>
    </row>
    <row r="5834" spans="5:7" x14ac:dyDescent="0.25">
      <c r="E5834" s="1"/>
      <c r="G5834" s="1"/>
    </row>
    <row r="5835" spans="5:7" x14ac:dyDescent="0.25">
      <c r="E5835" s="1"/>
      <c r="G5835" s="1"/>
    </row>
    <row r="5836" spans="5:7" x14ac:dyDescent="0.25">
      <c r="E5836" s="1"/>
      <c r="G5836" s="1"/>
    </row>
    <row r="5837" spans="5:7" x14ac:dyDescent="0.25">
      <c r="E5837" s="1"/>
      <c r="G5837" s="1"/>
    </row>
    <row r="5838" spans="5:7" x14ac:dyDescent="0.25">
      <c r="E5838" s="1"/>
      <c r="G5838" s="1"/>
    </row>
    <row r="5839" spans="5:7" x14ac:dyDescent="0.25">
      <c r="E5839" s="1"/>
      <c r="G5839" s="1"/>
    </row>
    <row r="5840" spans="5:7" x14ac:dyDescent="0.25">
      <c r="E5840" s="1"/>
      <c r="G5840" s="1"/>
    </row>
    <row r="5841" spans="5:7" x14ac:dyDescent="0.25">
      <c r="E5841" s="1"/>
      <c r="G5841" s="1"/>
    </row>
    <row r="5842" spans="5:7" x14ac:dyDescent="0.25">
      <c r="E5842" s="1"/>
      <c r="G5842" s="1"/>
    </row>
    <row r="5843" spans="5:7" x14ac:dyDescent="0.25">
      <c r="E5843" s="1"/>
      <c r="G5843" s="1"/>
    </row>
    <row r="5844" spans="5:7" x14ac:dyDescent="0.25">
      <c r="E5844" s="1"/>
      <c r="G5844" s="1"/>
    </row>
    <row r="5845" spans="5:7" x14ac:dyDescent="0.25">
      <c r="E5845" s="1"/>
      <c r="G5845" s="1"/>
    </row>
    <row r="5846" spans="5:7" x14ac:dyDescent="0.25">
      <c r="E5846" s="1"/>
      <c r="G5846" s="1"/>
    </row>
    <row r="5847" spans="5:7" x14ac:dyDescent="0.25">
      <c r="E5847" s="1"/>
      <c r="G5847" s="1"/>
    </row>
    <row r="5848" spans="5:7" x14ac:dyDescent="0.25">
      <c r="E5848" s="1"/>
      <c r="G5848" s="1"/>
    </row>
    <row r="5849" spans="5:7" x14ac:dyDescent="0.25">
      <c r="E5849" s="1"/>
      <c r="G5849" s="1"/>
    </row>
    <row r="5850" spans="5:7" x14ac:dyDescent="0.25">
      <c r="E5850" s="1"/>
      <c r="G5850" s="1"/>
    </row>
    <row r="5851" spans="5:7" x14ac:dyDescent="0.25">
      <c r="E5851" s="1"/>
      <c r="G5851" s="1"/>
    </row>
    <row r="5852" spans="5:7" x14ac:dyDescent="0.25">
      <c r="E5852" s="1"/>
      <c r="G5852" s="1"/>
    </row>
    <row r="5853" spans="5:7" x14ac:dyDescent="0.25">
      <c r="E5853" s="1"/>
      <c r="G5853" s="1"/>
    </row>
    <row r="5854" spans="5:7" x14ac:dyDescent="0.25">
      <c r="E5854" s="1"/>
      <c r="G5854" s="1"/>
    </row>
    <row r="5855" spans="5:7" x14ac:dyDescent="0.25">
      <c r="E5855" s="1"/>
      <c r="G5855" s="1"/>
    </row>
    <row r="5856" spans="5:7" x14ac:dyDescent="0.25">
      <c r="E5856" s="1"/>
      <c r="G5856" s="1"/>
    </row>
    <row r="5857" spans="5:7" x14ac:dyDescent="0.25">
      <c r="E5857" s="1"/>
      <c r="G5857" s="1"/>
    </row>
    <row r="5858" spans="5:7" x14ac:dyDescent="0.25">
      <c r="E5858" s="1"/>
      <c r="G5858" s="1"/>
    </row>
    <row r="5859" spans="5:7" x14ac:dyDescent="0.25">
      <c r="E5859" s="1"/>
      <c r="G5859" s="1"/>
    </row>
    <row r="5860" spans="5:7" x14ac:dyDescent="0.25">
      <c r="E5860" s="1"/>
      <c r="G5860" s="1"/>
    </row>
    <row r="5861" spans="5:7" x14ac:dyDescent="0.25">
      <c r="E5861" s="1"/>
      <c r="G5861" s="1"/>
    </row>
    <row r="5862" spans="5:7" x14ac:dyDescent="0.25">
      <c r="E5862" s="1"/>
      <c r="G5862" s="1"/>
    </row>
    <row r="5863" spans="5:7" x14ac:dyDescent="0.25">
      <c r="E5863" s="1"/>
      <c r="G5863" s="1"/>
    </row>
    <row r="5864" spans="5:7" x14ac:dyDescent="0.25">
      <c r="E5864" s="1"/>
      <c r="G5864" s="1"/>
    </row>
    <row r="5865" spans="5:7" x14ac:dyDescent="0.25">
      <c r="E5865" s="1"/>
      <c r="G5865" s="1"/>
    </row>
    <row r="5866" spans="5:7" x14ac:dyDescent="0.25">
      <c r="E5866" s="1"/>
      <c r="G5866" s="1"/>
    </row>
    <row r="5867" spans="5:7" x14ac:dyDescent="0.25">
      <c r="E5867" s="1"/>
      <c r="G5867" s="1"/>
    </row>
    <row r="5868" spans="5:7" x14ac:dyDescent="0.25">
      <c r="E5868" s="1"/>
      <c r="G5868" s="1"/>
    </row>
    <row r="5869" spans="5:7" x14ac:dyDescent="0.25">
      <c r="E5869" s="1"/>
      <c r="G5869" s="1"/>
    </row>
    <row r="5870" spans="5:7" x14ac:dyDescent="0.25">
      <c r="E5870" s="1"/>
      <c r="G5870" s="1"/>
    </row>
    <row r="5871" spans="5:7" x14ac:dyDescent="0.25">
      <c r="E5871" s="1"/>
      <c r="G5871" s="1"/>
    </row>
    <row r="5872" spans="5:7" x14ac:dyDescent="0.25">
      <c r="E5872" s="1"/>
      <c r="G5872" s="1"/>
    </row>
    <row r="5873" spans="5:7" x14ac:dyDescent="0.25">
      <c r="E5873" s="1"/>
      <c r="G5873" s="1"/>
    </row>
    <row r="5874" spans="5:7" x14ac:dyDescent="0.25">
      <c r="E5874" s="1"/>
      <c r="G5874" s="1"/>
    </row>
    <row r="5875" spans="5:7" x14ac:dyDescent="0.25">
      <c r="E5875" s="1"/>
      <c r="G5875" s="1"/>
    </row>
    <row r="5876" spans="5:7" x14ac:dyDescent="0.25">
      <c r="E5876" s="1"/>
      <c r="G5876" s="1"/>
    </row>
    <row r="5877" spans="5:7" x14ac:dyDescent="0.25">
      <c r="E5877" s="1"/>
      <c r="G5877" s="1"/>
    </row>
    <row r="5878" spans="5:7" x14ac:dyDescent="0.25">
      <c r="E5878" s="1"/>
      <c r="G5878" s="1"/>
    </row>
    <row r="5879" spans="5:7" x14ac:dyDescent="0.25">
      <c r="E5879" s="1"/>
      <c r="G5879" s="1"/>
    </row>
    <row r="5880" spans="5:7" x14ac:dyDescent="0.25">
      <c r="E5880" s="1"/>
      <c r="G5880" s="1"/>
    </row>
    <row r="5881" spans="5:7" x14ac:dyDescent="0.25">
      <c r="E5881" s="1"/>
      <c r="G5881" s="1"/>
    </row>
    <row r="5882" spans="5:7" x14ac:dyDescent="0.25">
      <c r="E5882" s="1"/>
      <c r="G5882" s="1"/>
    </row>
    <row r="5883" spans="5:7" x14ac:dyDescent="0.25">
      <c r="E5883" s="1"/>
      <c r="G5883" s="1"/>
    </row>
    <row r="5884" spans="5:7" x14ac:dyDescent="0.25">
      <c r="E5884" s="1"/>
      <c r="G5884" s="1"/>
    </row>
    <row r="5885" spans="5:7" x14ac:dyDescent="0.25">
      <c r="E5885" s="1"/>
      <c r="G5885" s="1"/>
    </row>
    <row r="5886" spans="5:7" x14ac:dyDescent="0.25">
      <c r="E5886" s="1"/>
      <c r="G5886" s="1"/>
    </row>
    <row r="5887" spans="5:7" x14ac:dyDescent="0.25">
      <c r="E5887" s="1"/>
      <c r="G5887" s="1"/>
    </row>
    <row r="5888" spans="5:7" x14ac:dyDescent="0.25">
      <c r="E5888" s="1"/>
      <c r="G5888" s="1"/>
    </row>
    <row r="5889" spans="5:7" x14ac:dyDescent="0.25">
      <c r="E5889" s="1"/>
      <c r="G5889" s="1"/>
    </row>
    <row r="5890" spans="5:7" x14ac:dyDescent="0.25">
      <c r="E5890" s="1"/>
      <c r="G5890" s="1"/>
    </row>
    <row r="5891" spans="5:7" x14ac:dyDescent="0.25">
      <c r="E5891" s="1"/>
      <c r="G5891" s="1"/>
    </row>
    <row r="5892" spans="5:7" x14ac:dyDescent="0.25">
      <c r="E5892" s="1"/>
      <c r="G5892" s="1"/>
    </row>
    <row r="5893" spans="5:7" x14ac:dyDescent="0.25">
      <c r="E5893" s="1"/>
      <c r="G5893" s="1"/>
    </row>
    <row r="5894" spans="5:7" x14ac:dyDescent="0.25">
      <c r="E5894" s="1"/>
      <c r="G5894" s="1"/>
    </row>
    <row r="5895" spans="5:7" x14ac:dyDescent="0.25">
      <c r="E5895" s="1"/>
      <c r="G5895" s="1"/>
    </row>
    <row r="5896" spans="5:7" x14ac:dyDescent="0.25">
      <c r="E5896" s="1"/>
      <c r="G5896" s="1"/>
    </row>
    <row r="5897" spans="5:7" x14ac:dyDescent="0.25">
      <c r="E5897" s="1"/>
      <c r="G5897" s="1"/>
    </row>
    <row r="5898" spans="5:7" x14ac:dyDescent="0.25">
      <c r="E5898" s="1"/>
      <c r="G5898" s="1"/>
    </row>
    <row r="5899" spans="5:7" x14ac:dyDescent="0.25">
      <c r="E5899" s="1"/>
      <c r="G5899" s="1"/>
    </row>
    <row r="5900" spans="5:7" x14ac:dyDescent="0.25">
      <c r="E5900" s="1"/>
      <c r="G5900" s="1"/>
    </row>
    <row r="5901" spans="5:7" x14ac:dyDescent="0.25">
      <c r="E5901" s="1"/>
      <c r="G5901" s="1"/>
    </row>
    <row r="5902" spans="5:7" x14ac:dyDescent="0.25">
      <c r="E5902" s="1"/>
      <c r="G5902" s="1"/>
    </row>
    <row r="5903" spans="5:7" x14ac:dyDescent="0.25">
      <c r="E5903" s="1"/>
      <c r="G5903" s="1"/>
    </row>
    <row r="5904" spans="5:7" x14ac:dyDescent="0.25">
      <c r="E5904" s="1"/>
      <c r="G5904" s="1"/>
    </row>
    <row r="5905" spans="5:7" x14ac:dyDescent="0.25">
      <c r="E5905" s="1"/>
      <c r="G5905" s="1"/>
    </row>
    <row r="5906" spans="5:7" x14ac:dyDescent="0.25">
      <c r="E5906" s="1"/>
      <c r="G5906" s="1"/>
    </row>
    <row r="5907" spans="5:7" x14ac:dyDescent="0.25">
      <c r="E5907" s="1"/>
      <c r="G5907" s="1"/>
    </row>
    <row r="5908" spans="5:7" x14ac:dyDescent="0.25">
      <c r="E5908" s="1"/>
      <c r="G5908" s="1"/>
    </row>
    <row r="5909" spans="5:7" x14ac:dyDescent="0.25">
      <c r="E5909" s="1"/>
      <c r="G5909" s="1"/>
    </row>
    <row r="5910" spans="5:7" x14ac:dyDescent="0.25">
      <c r="E5910" s="1"/>
      <c r="G5910" s="1"/>
    </row>
    <row r="5911" spans="5:7" x14ac:dyDescent="0.25">
      <c r="E5911" s="1"/>
      <c r="G5911" s="1"/>
    </row>
    <row r="5912" spans="5:7" x14ac:dyDescent="0.25">
      <c r="E5912" s="1"/>
      <c r="G5912" s="1"/>
    </row>
    <row r="5913" spans="5:7" x14ac:dyDescent="0.25">
      <c r="E5913" s="1"/>
      <c r="G5913" s="1"/>
    </row>
    <row r="5914" spans="5:7" x14ac:dyDescent="0.25">
      <c r="E5914" s="1"/>
      <c r="G5914" s="1"/>
    </row>
    <row r="5915" spans="5:7" x14ac:dyDescent="0.25">
      <c r="E5915" s="1"/>
      <c r="G5915" s="1"/>
    </row>
    <row r="5916" spans="5:7" x14ac:dyDescent="0.25">
      <c r="E5916" s="1"/>
      <c r="G5916" s="1"/>
    </row>
    <row r="5917" spans="5:7" x14ac:dyDescent="0.25">
      <c r="E5917" s="1"/>
      <c r="G5917" s="1"/>
    </row>
    <row r="5918" spans="5:7" x14ac:dyDescent="0.25">
      <c r="E5918" s="1"/>
      <c r="G5918" s="1"/>
    </row>
    <row r="5919" spans="5:7" x14ac:dyDescent="0.25">
      <c r="E5919" s="1"/>
      <c r="G5919" s="1"/>
    </row>
    <row r="5920" spans="5:7" x14ac:dyDescent="0.25">
      <c r="E5920" s="1"/>
      <c r="G5920" s="1"/>
    </row>
    <row r="5921" spans="5:7" x14ac:dyDescent="0.25">
      <c r="E5921" s="1"/>
      <c r="G5921" s="1"/>
    </row>
    <row r="5922" spans="5:7" x14ac:dyDescent="0.25">
      <c r="E5922" s="1"/>
      <c r="G5922" s="1"/>
    </row>
    <row r="5923" spans="5:7" x14ac:dyDescent="0.25">
      <c r="E5923" s="1"/>
      <c r="G5923" s="1"/>
    </row>
    <row r="5924" spans="5:7" x14ac:dyDescent="0.25">
      <c r="E5924" s="1"/>
      <c r="G5924" s="1"/>
    </row>
    <row r="5925" spans="5:7" x14ac:dyDescent="0.25">
      <c r="E5925" s="1"/>
      <c r="G5925" s="1"/>
    </row>
    <row r="5926" spans="5:7" x14ac:dyDescent="0.25">
      <c r="E5926" s="1"/>
      <c r="G5926" s="1"/>
    </row>
    <row r="5927" spans="5:7" x14ac:dyDescent="0.25">
      <c r="E5927" s="1"/>
      <c r="G5927" s="1"/>
    </row>
    <row r="5928" spans="5:7" x14ac:dyDescent="0.25">
      <c r="E5928" s="1"/>
      <c r="G5928" s="1"/>
    </row>
    <row r="5929" spans="5:7" x14ac:dyDescent="0.25">
      <c r="E5929" s="1"/>
      <c r="G5929" s="1"/>
    </row>
    <row r="5930" spans="5:7" x14ac:dyDescent="0.25">
      <c r="E5930" s="1"/>
      <c r="G5930" s="1"/>
    </row>
    <row r="5931" spans="5:7" x14ac:dyDescent="0.25">
      <c r="E5931" s="1"/>
      <c r="G5931" s="1"/>
    </row>
    <row r="5932" spans="5:7" x14ac:dyDescent="0.25">
      <c r="E5932" s="1"/>
      <c r="G5932" s="1"/>
    </row>
    <row r="5933" spans="5:7" x14ac:dyDescent="0.25">
      <c r="E5933" s="1"/>
      <c r="G5933" s="1"/>
    </row>
    <row r="5934" spans="5:7" x14ac:dyDescent="0.25">
      <c r="E5934" s="1"/>
      <c r="G5934" s="1"/>
    </row>
    <row r="5935" spans="5:7" x14ac:dyDescent="0.25">
      <c r="E5935" s="1"/>
      <c r="G5935" s="1"/>
    </row>
    <row r="5936" spans="5:7" x14ac:dyDescent="0.25">
      <c r="E5936" s="1"/>
      <c r="G5936" s="1"/>
    </row>
    <row r="5937" spans="5:7" x14ac:dyDescent="0.25">
      <c r="E5937" s="1"/>
      <c r="G5937" s="1"/>
    </row>
    <row r="5938" spans="5:7" x14ac:dyDescent="0.25">
      <c r="E5938" s="1"/>
      <c r="G5938" s="1"/>
    </row>
    <row r="5939" spans="5:7" x14ac:dyDescent="0.25">
      <c r="E5939" s="1"/>
      <c r="G5939" s="1"/>
    </row>
    <row r="5940" spans="5:7" x14ac:dyDescent="0.25">
      <c r="E5940" s="1"/>
      <c r="G5940" s="1"/>
    </row>
    <row r="5941" spans="5:7" x14ac:dyDescent="0.25">
      <c r="E5941" s="1"/>
      <c r="G5941" s="1"/>
    </row>
    <row r="5942" spans="5:7" x14ac:dyDescent="0.25">
      <c r="E5942" s="1"/>
      <c r="G5942" s="1"/>
    </row>
    <row r="5943" spans="5:7" x14ac:dyDescent="0.25">
      <c r="E5943" s="1"/>
      <c r="G5943" s="1"/>
    </row>
    <row r="5944" spans="5:7" x14ac:dyDescent="0.25">
      <c r="E5944" s="1"/>
      <c r="G5944" s="1"/>
    </row>
    <row r="5945" spans="5:7" x14ac:dyDescent="0.25">
      <c r="E5945" s="1"/>
      <c r="G5945" s="1"/>
    </row>
    <row r="5946" spans="5:7" x14ac:dyDescent="0.25">
      <c r="E5946" s="1"/>
      <c r="G5946" s="1"/>
    </row>
    <row r="5947" spans="5:7" x14ac:dyDescent="0.25">
      <c r="E5947" s="1"/>
      <c r="G5947" s="1"/>
    </row>
    <row r="5948" spans="5:7" x14ac:dyDescent="0.25">
      <c r="E5948" s="1"/>
      <c r="G5948" s="1"/>
    </row>
    <row r="5949" spans="5:7" x14ac:dyDescent="0.25">
      <c r="E5949" s="1"/>
      <c r="G5949" s="1"/>
    </row>
    <row r="5950" spans="5:7" x14ac:dyDescent="0.25">
      <c r="E5950" s="1"/>
      <c r="G5950" s="1"/>
    </row>
    <row r="5951" spans="5:7" x14ac:dyDescent="0.25">
      <c r="E5951" s="1"/>
      <c r="G5951" s="1"/>
    </row>
    <row r="5952" spans="5:7" x14ac:dyDescent="0.25">
      <c r="E5952" s="1"/>
      <c r="G5952" s="1"/>
    </row>
    <row r="5953" spans="5:7" x14ac:dyDescent="0.25">
      <c r="E5953" s="1"/>
      <c r="G5953" s="1"/>
    </row>
    <row r="5954" spans="5:7" x14ac:dyDescent="0.25">
      <c r="E5954" s="1"/>
      <c r="G5954" s="1"/>
    </row>
    <row r="5955" spans="5:7" x14ac:dyDescent="0.25">
      <c r="E5955" s="1"/>
      <c r="G5955" s="1"/>
    </row>
    <row r="5956" spans="5:7" x14ac:dyDescent="0.25">
      <c r="E5956" s="1"/>
      <c r="G5956" s="1"/>
    </row>
    <row r="5957" spans="5:7" x14ac:dyDescent="0.25">
      <c r="E5957" s="1"/>
      <c r="G5957" s="1"/>
    </row>
    <row r="5958" spans="5:7" x14ac:dyDescent="0.25">
      <c r="E5958" s="1"/>
      <c r="G5958" s="1"/>
    </row>
    <row r="5959" spans="5:7" x14ac:dyDescent="0.25">
      <c r="E5959" s="1"/>
      <c r="G5959" s="1"/>
    </row>
    <row r="5960" spans="5:7" x14ac:dyDescent="0.25">
      <c r="E5960" s="1"/>
      <c r="G5960" s="1"/>
    </row>
    <row r="5961" spans="5:7" x14ac:dyDescent="0.25">
      <c r="E5961" s="1"/>
      <c r="G5961" s="1"/>
    </row>
    <row r="5962" spans="5:7" x14ac:dyDescent="0.25">
      <c r="E5962" s="1"/>
      <c r="G5962" s="1"/>
    </row>
    <row r="5963" spans="5:7" x14ac:dyDescent="0.25">
      <c r="E5963" s="1"/>
      <c r="G5963" s="1"/>
    </row>
    <row r="5964" spans="5:7" x14ac:dyDescent="0.25">
      <c r="E5964" s="1"/>
      <c r="G5964" s="1"/>
    </row>
    <row r="5965" spans="5:7" x14ac:dyDescent="0.25">
      <c r="E5965" s="1"/>
      <c r="G5965" s="1"/>
    </row>
    <row r="5966" spans="5:7" x14ac:dyDescent="0.25">
      <c r="E5966" s="1"/>
      <c r="G5966" s="1"/>
    </row>
    <row r="5967" spans="5:7" x14ac:dyDescent="0.25">
      <c r="E5967" s="1"/>
      <c r="G5967" s="1"/>
    </row>
    <row r="5968" spans="5:7" x14ac:dyDescent="0.25">
      <c r="E5968" s="1"/>
      <c r="G5968" s="1"/>
    </row>
    <row r="5969" spans="5:7" x14ac:dyDescent="0.25">
      <c r="E5969" s="1"/>
      <c r="G5969" s="1"/>
    </row>
    <row r="5970" spans="5:7" x14ac:dyDescent="0.25">
      <c r="E5970" s="1"/>
      <c r="G5970" s="1"/>
    </row>
    <row r="5971" spans="5:7" x14ac:dyDescent="0.25">
      <c r="E5971" s="1"/>
      <c r="G5971" s="1"/>
    </row>
    <row r="5972" spans="5:7" x14ac:dyDescent="0.25">
      <c r="E5972" s="1"/>
      <c r="G5972" s="1"/>
    </row>
    <row r="5973" spans="5:7" x14ac:dyDescent="0.25">
      <c r="E5973" s="1"/>
      <c r="G5973" s="1"/>
    </row>
    <row r="5974" spans="5:7" x14ac:dyDescent="0.25">
      <c r="E5974" s="1"/>
      <c r="G5974" s="1"/>
    </row>
    <row r="5975" spans="5:7" x14ac:dyDescent="0.25">
      <c r="E5975" s="1"/>
      <c r="G5975" s="1"/>
    </row>
    <row r="5976" spans="5:7" x14ac:dyDescent="0.25">
      <c r="E5976" s="1"/>
      <c r="G5976" s="1"/>
    </row>
    <row r="5977" spans="5:7" x14ac:dyDescent="0.25">
      <c r="E5977" s="1"/>
      <c r="G5977" s="1"/>
    </row>
    <row r="5978" spans="5:7" x14ac:dyDescent="0.25">
      <c r="E5978" s="1"/>
      <c r="G5978" s="1"/>
    </row>
    <row r="5979" spans="5:7" x14ac:dyDescent="0.25">
      <c r="E5979" s="1"/>
      <c r="G5979" s="1"/>
    </row>
    <row r="5980" spans="5:7" x14ac:dyDescent="0.25">
      <c r="E5980" s="1"/>
      <c r="G5980" s="1"/>
    </row>
    <row r="5981" spans="5:7" x14ac:dyDescent="0.25">
      <c r="E5981" s="1"/>
      <c r="G5981" s="1"/>
    </row>
    <row r="5982" spans="5:7" x14ac:dyDescent="0.25">
      <c r="E5982" s="1"/>
      <c r="G5982" s="1"/>
    </row>
    <row r="5983" spans="5:7" x14ac:dyDescent="0.25">
      <c r="E5983" s="1"/>
      <c r="G5983" s="1"/>
    </row>
    <row r="5984" spans="5:7" x14ac:dyDescent="0.25">
      <c r="E5984" s="1"/>
      <c r="G5984" s="1"/>
    </row>
    <row r="5985" spans="5:7" x14ac:dyDescent="0.25">
      <c r="E5985" s="1"/>
      <c r="G5985" s="1"/>
    </row>
    <row r="5986" spans="5:7" x14ac:dyDescent="0.25">
      <c r="E5986" s="1"/>
      <c r="G5986" s="1"/>
    </row>
    <row r="5987" spans="5:7" x14ac:dyDescent="0.25">
      <c r="E5987" s="1"/>
      <c r="G5987" s="1"/>
    </row>
    <row r="5988" spans="5:7" x14ac:dyDescent="0.25">
      <c r="E5988" s="1"/>
      <c r="G5988" s="1"/>
    </row>
    <row r="5989" spans="5:7" x14ac:dyDescent="0.25">
      <c r="E5989" s="1"/>
      <c r="G5989" s="1"/>
    </row>
    <row r="5990" spans="5:7" x14ac:dyDescent="0.25">
      <c r="E5990" s="1"/>
      <c r="G5990" s="1"/>
    </row>
    <row r="5991" spans="5:7" x14ac:dyDescent="0.25">
      <c r="E5991" s="1"/>
      <c r="G5991" s="1"/>
    </row>
    <row r="5992" spans="5:7" x14ac:dyDescent="0.25">
      <c r="E5992" s="1"/>
      <c r="G5992" s="1"/>
    </row>
    <row r="5993" spans="5:7" x14ac:dyDescent="0.25">
      <c r="E5993" s="1"/>
      <c r="G5993" s="1"/>
    </row>
    <row r="5994" spans="5:7" x14ac:dyDescent="0.25">
      <c r="E5994" s="1"/>
      <c r="G5994" s="1"/>
    </row>
    <row r="5995" spans="5:7" x14ac:dyDescent="0.25">
      <c r="E5995" s="1"/>
      <c r="G5995" s="1"/>
    </row>
    <row r="5996" spans="5:7" x14ac:dyDescent="0.25">
      <c r="E5996" s="1"/>
      <c r="G5996" s="1"/>
    </row>
    <row r="5997" spans="5:7" x14ac:dyDescent="0.25">
      <c r="E5997" s="1"/>
      <c r="G5997" s="1"/>
    </row>
    <row r="5998" spans="5:7" x14ac:dyDescent="0.25">
      <c r="E5998" s="1"/>
      <c r="G5998" s="1"/>
    </row>
    <row r="5999" spans="5:7" x14ac:dyDescent="0.25">
      <c r="E5999" s="1"/>
      <c r="G5999" s="1"/>
    </row>
    <row r="6000" spans="5:7" x14ac:dyDescent="0.25">
      <c r="E6000" s="1"/>
      <c r="G6000" s="1"/>
    </row>
    <row r="6001" spans="5:7" x14ac:dyDescent="0.25">
      <c r="E6001" s="1"/>
      <c r="G6001" s="1"/>
    </row>
    <row r="6002" spans="5:7" x14ac:dyDescent="0.25">
      <c r="E6002" s="1"/>
      <c r="G6002" s="1"/>
    </row>
    <row r="6003" spans="5:7" x14ac:dyDescent="0.25">
      <c r="E6003" s="1"/>
      <c r="G6003" s="1"/>
    </row>
    <row r="6004" spans="5:7" x14ac:dyDescent="0.25">
      <c r="E6004" s="1"/>
      <c r="G6004" s="1"/>
    </row>
    <row r="6005" spans="5:7" x14ac:dyDescent="0.25">
      <c r="E6005" s="1"/>
      <c r="G6005" s="1"/>
    </row>
    <row r="6006" spans="5:7" x14ac:dyDescent="0.25">
      <c r="E6006" s="1"/>
      <c r="G6006" s="1"/>
    </row>
    <row r="6007" spans="5:7" x14ac:dyDescent="0.25">
      <c r="E6007" s="1"/>
      <c r="G6007" s="1"/>
    </row>
    <row r="6008" spans="5:7" x14ac:dyDescent="0.25">
      <c r="E6008" s="1"/>
      <c r="G6008" s="1"/>
    </row>
    <row r="6009" spans="5:7" x14ac:dyDescent="0.25">
      <c r="E6009" s="1"/>
      <c r="G6009" s="1"/>
    </row>
    <row r="6010" spans="5:7" x14ac:dyDescent="0.25">
      <c r="E6010" s="1"/>
      <c r="G6010" s="1"/>
    </row>
    <row r="6011" spans="5:7" x14ac:dyDescent="0.25">
      <c r="E6011" s="1"/>
      <c r="G6011" s="1"/>
    </row>
    <row r="6012" spans="5:7" x14ac:dyDescent="0.25">
      <c r="E6012" s="1"/>
      <c r="G6012" s="1"/>
    </row>
    <row r="6013" spans="5:7" x14ac:dyDescent="0.25">
      <c r="E6013" s="1"/>
      <c r="G6013" s="1"/>
    </row>
    <row r="6014" spans="5:7" x14ac:dyDescent="0.25">
      <c r="E6014" s="1"/>
      <c r="G6014" s="1"/>
    </row>
    <row r="6015" spans="5:7" x14ac:dyDescent="0.25">
      <c r="E6015" s="1"/>
      <c r="G6015" s="1"/>
    </row>
    <row r="6016" spans="5:7" x14ac:dyDescent="0.25">
      <c r="E6016" s="1"/>
      <c r="G6016" s="1"/>
    </row>
    <row r="6017" spans="5:7" x14ac:dyDescent="0.25">
      <c r="E6017" s="1"/>
      <c r="G6017" s="1"/>
    </row>
    <row r="6018" spans="5:7" x14ac:dyDescent="0.25">
      <c r="E6018" s="1"/>
      <c r="G6018" s="1"/>
    </row>
    <row r="6019" spans="5:7" x14ac:dyDescent="0.25">
      <c r="E6019" s="1"/>
      <c r="G6019" s="1"/>
    </row>
    <row r="6020" spans="5:7" x14ac:dyDescent="0.25">
      <c r="E6020" s="1"/>
      <c r="G6020" s="1"/>
    </row>
    <row r="6021" spans="5:7" x14ac:dyDescent="0.25">
      <c r="E6021" s="1"/>
      <c r="G6021" s="1"/>
    </row>
    <row r="6022" spans="5:7" x14ac:dyDescent="0.25">
      <c r="E6022" s="1"/>
      <c r="G6022" s="1"/>
    </row>
    <row r="6023" spans="5:7" x14ac:dyDescent="0.25">
      <c r="E6023" s="1"/>
      <c r="G6023" s="1"/>
    </row>
    <row r="6024" spans="5:7" x14ac:dyDescent="0.25">
      <c r="E6024" s="1"/>
      <c r="G6024" s="1"/>
    </row>
    <row r="6025" spans="5:7" x14ac:dyDescent="0.25">
      <c r="E6025" s="1"/>
      <c r="G6025" s="1"/>
    </row>
    <row r="6026" spans="5:7" x14ac:dyDescent="0.25">
      <c r="E6026" s="1"/>
      <c r="G6026" s="1"/>
    </row>
    <row r="6027" spans="5:7" x14ac:dyDescent="0.25">
      <c r="E6027" s="1"/>
      <c r="G6027" s="1"/>
    </row>
    <row r="6028" spans="5:7" x14ac:dyDescent="0.25">
      <c r="E6028" s="1"/>
      <c r="G6028" s="1"/>
    </row>
    <row r="6029" spans="5:7" x14ac:dyDescent="0.25">
      <c r="E6029" s="1"/>
      <c r="G6029" s="1"/>
    </row>
    <row r="6030" spans="5:7" x14ac:dyDescent="0.25">
      <c r="E6030" s="1"/>
      <c r="G6030" s="1"/>
    </row>
    <row r="6031" spans="5:7" x14ac:dyDescent="0.25">
      <c r="E6031" s="1"/>
      <c r="G6031" s="1"/>
    </row>
    <row r="6032" spans="5:7" x14ac:dyDescent="0.25">
      <c r="E6032" s="1"/>
      <c r="G6032" s="1"/>
    </row>
    <row r="6033" spans="5:7" x14ac:dyDescent="0.25">
      <c r="E6033" s="1"/>
      <c r="G6033" s="1"/>
    </row>
    <row r="6034" spans="5:7" x14ac:dyDescent="0.25">
      <c r="E6034" s="1"/>
      <c r="G6034" s="1"/>
    </row>
    <row r="6035" spans="5:7" x14ac:dyDescent="0.25">
      <c r="E6035" s="1"/>
      <c r="G6035" s="1"/>
    </row>
    <row r="6036" spans="5:7" x14ac:dyDescent="0.25">
      <c r="E6036" s="1"/>
      <c r="G6036" s="1"/>
    </row>
    <row r="6037" spans="5:7" x14ac:dyDescent="0.25">
      <c r="E6037" s="1"/>
      <c r="G6037" s="1"/>
    </row>
    <row r="6038" spans="5:7" x14ac:dyDescent="0.25">
      <c r="E6038" s="1"/>
      <c r="G6038" s="1"/>
    </row>
    <row r="6039" spans="5:7" x14ac:dyDescent="0.25">
      <c r="E6039" s="1"/>
      <c r="G6039" s="1"/>
    </row>
    <row r="6040" spans="5:7" x14ac:dyDescent="0.25">
      <c r="E6040" s="1"/>
      <c r="G6040" s="1"/>
    </row>
    <row r="6041" spans="5:7" x14ac:dyDescent="0.25">
      <c r="E6041" s="1"/>
      <c r="G6041" s="1"/>
    </row>
    <row r="6042" spans="5:7" x14ac:dyDescent="0.25">
      <c r="E6042" s="1"/>
      <c r="G6042" s="1"/>
    </row>
    <row r="6043" spans="5:7" x14ac:dyDescent="0.25">
      <c r="E6043" s="1"/>
      <c r="G6043" s="1"/>
    </row>
    <row r="6044" spans="5:7" x14ac:dyDescent="0.25">
      <c r="E6044" s="1"/>
      <c r="G6044" s="1"/>
    </row>
    <row r="6045" spans="5:7" x14ac:dyDescent="0.25">
      <c r="E6045" s="1"/>
      <c r="G6045" s="1"/>
    </row>
    <row r="6046" spans="5:7" x14ac:dyDescent="0.25">
      <c r="E6046" s="1"/>
      <c r="G6046" s="1"/>
    </row>
    <row r="6047" spans="5:7" x14ac:dyDescent="0.25">
      <c r="E6047" s="1"/>
      <c r="G6047" s="1"/>
    </row>
    <row r="6048" spans="5:7" x14ac:dyDescent="0.25">
      <c r="E6048" s="1"/>
      <c r="G6048" s="1"/>
    </row>
    <row r="6049" spans="5:7" x14ac:dyDescent="0.25">
      <c r="E6049" s="1"/>
      <c r="G6049" s="1"/>
    </row>
    <row r="6050" spans="5:7" x14ac:dyDescent="0.25">
      <c r="E6050" s="1"/>
      <c r="G6050" s="1"/>
    </row>
    <row r="6051" spans="5:7" x14ac:dyDescent="0.25">
      <c r="E6051" s="1"/>
      <c r="G6051" s="1"/>
    </row>
    <row r="6052" spans="5:7" x14ac:dyDescent="0.25">
      <c r="E6052" s="1"/>
      <c r="G6052" s="1"/>
    </row>
    <row r="6053" spans="5:7" x14ac:dyDescent="0.25">
      <c r="E6053" s="1"/>
      <c r="G6053" s="1"/>
    </row>
    <row r="6054" spans="5:7" x14ac:dyDescent="0.25">
      <c r="E6054" s="1"/>
      <c r="G6054" s="1"/>
    </row>
    <row r="6055" spans="5:7" x14ac:dyDescent="0.25">
      <c r="E6055" s="1"/>
      <c r="G6055" s="1"/>
    </row>
    <row r="6056" spans="5:7" x14ac:dyDescent="0.25">
      <c r="E6056" s="1"/>
      <c r="G6056" s="1"/>
    </row>
    <row r="6057" spans="5:7" x14ac:dyDescent="0.25">
      <c r="E6057" s="1"/>
      <c r="G6057" s="1"/>
    </row>
    <row r="6058" spans="5:7" x14ac:dyDescent="0.25">
      <c r="E6058" s="1"/>
      <c r="G6058" s="1"/>
    </row>
    <row r="6059" spans="5:7" x14ac:dyDescent="0.25">
      <c r="E6059" s="1"/>
      <c r="G6059" s="1"/>
    </row>
    <row r="6060" spans="5:7" x14ac:dyDescent="0.25">
      <c r="E6060" s="1"/>
      <c r="G6060" s="1"/>
    </row>
    <row r="6061" spans="5:7" x14ac:dyDescent="0.25">
      <c r="E6061" s="1"/>
      <c r="G6061" s="1"/>
    </row>
    <row r="6062" spans="5:7" x14ac:dyDescent="0.25">
      <c r="E6062" s="1"/>
      <c r="G6062" s="1"/>
    </row>
    <row r="6063" spans="5:7" x14ac:dyDescent="0.25">
      <c r="E6063" s="1"/>
      <c r="G6063" s="1"/>
    </row>
    <row r="6064" spans="5:7" x14ac:dyDescent="0.25">
      <c r="E6064" s="1"/>
      <c r="G6064" s="1"/>
    </row>
    <row r="6065" spans="5:7" x14ac:dyDescent="0.25">
      <c r="E6065" s="1"/>
      <c r="G6065" s="1"/>
    </row>
    <row r="6066" spans="5:7" x14ac:dyDescent="0.25">
      <c r="E6066" s="1"/>
      <c r="G6066" s="1"/>
    </row>
    <row r="6067" spans="5:7" x14ac:dyDescent="0.25">
      <c r="E6067" s="1"/>
      <c r="G6067" s="1"/>
    </row>
    <row r="6068" spans="5:7" x14ac:dyDescent="0.25">
      <c r="E6068" s="1"/>
      <c r="G6068" s="1"/>
    </row>
    <row r="6069" spans="5:7" x14ac:dyDescent="0.25">
      <c r="E6069" s="1"/>
      <c r="G6069" s="1"/>
    </row>
    <row r="6070" spans="5:7" x14ac:dyDescent="0.25">
      <c r="E6070" s="1"/>
      <c r="G6070" s="1"/>
    </row>
    <row r="6071" spans="5:7" x14ac:dyDescent="0.25">
      <c r="E6071" s="1"/>
      <c r="G6071" s="1"/>
    </row>
    <row r="6072" spans="5:7" x14ac:dyDescent="0.25">
      <c r="E6072" s="1"/>
      <c r="G6072" s="1"/>
    </row>
    <row r="6073" spans="5:7" x14ac:dyDescent="0.25">
      <c r="E6073" s="1"/>
      <c r="G6073" s="1"/>
    </row>
    <row r="6074" spans="5:7" x14ac:dyDescent="0.25">
      <c r="E6074" s="1"/>
      <c r="G6074" s="1"/>
    </row>
    <row r="6075" spans="5:7" x14ac:dyDescent="0.25">
      <c r="E6075" s="1"/>
      <c r="G6075" s="1"/>
    </row>
    <row r="6076" spans="5:7" x14ac:dyDescent="0.25">
      <c r="E6076" s="1"/>
      <c r="G6076" s="1"/>
    </row>
    <row r="6077" spans="5:7" x14ac:dyDescent="0.25">
      <c r="E6077" s="1"/>
      <c r="G6077" s="1"/>
    </row>
    <row r="6078" spans="5:7" x14ac:dyDescent="0.25">
      <c r="E6078" s="1"/>
      <c r="G6078" s="1"/>
    </row>
    <row r="6079" spans="5:7" x14ac:dyDescent="0.25">
      <c r="E6079" s="1"/>
      <c r="G6079" s="1"/>
    </row>
    <row r="6080" spans="5:7" x14ac:dyDescent="0.25">
      <c r="E6080" s="1"/>
      <c r="G6080" s="1"/>
    </row>
    <row r="6081" spans="5:7" x14ac:dyDescent="0.25">
      <c r="E6081" s="1"/>
      <c r="G6081" s="1"/>
    </row>
    <row r="6082" spans="5:7" x14ac:dyDescent="0.25">
      <c r="E6082" s="1"/>
      <c r="G6082" s="1"/>
    </row>
    <row r="6083" spans="5:7" x14ac:dyDescent="0.25">
      <c r="E6083" s="1"/>
      <c r="G6083" s="1"/>
    </row>
    <row r="6084" spans="5:7" x14ac:dyDescent="0.25">
      <c r="E6084" s="1"/>
      <c r="G6084" s="1"/>
    </row>
    <row r="6085" spans="5:7" x14ac:dyDescent="0.25">
      <c r="E6085" s="1"/>
      <c r="G6085" s="1"/>
    </row>
    <row r="6086" spans="5:7" x14ac:dyDescent="0.25">
      <c r="E6086" s="1"/>
      <c r="G6086" s="1"/>
    </row>
    <row r="6087" spans="5:7" x14ac:dyDescent="0.25">
      <c r="E6087" s="1"/>
      <c r="G6087" s="1"/>
    </row>
    <row r="6088" spans="5:7" x14ac:dyDescent="0.25">
      <c r="E6088" s="1"/>
      <c r="G6088" s="1"/>
    </row>
    <row r="6089" spans="5:7" x14ac:dyDescent="0.25">
      <c r="E6089" s="1"/>
      <c r="G6089" s="1"/>
    </row>
    <row r="6090" spans="5:7" x14ac:dyDescent="0.25">
      <c r="E6090" s="1"/>
      <c r="G6090" s="1"/>
    </row>
    <row r="6091" spans="5:7" x14ac:dyDescent="0.25">
      <c r="E6091" s="1"/>
      <c r="G6091" s="1"/>
    </row>
    <row r="6092" spans="5:7" x14ac:dyDescent="0.25">
      <c r="E6092" s="1"/>
      <c r="G6092" s="1"/>
    </row>
    <row r="6093" spans="5:7" x14ac:dyDescent="0.25">
      <c r="E6093" s="1"/>
      <c r="G6093" s="1"/>
    </row>
    <row r="6094" spans="5:7" x14ac:dyDescent="0.25">
      <c r="E6094" s="1"/>
      <c r="G6094" s="1"/>
    </row>
    <row r="6095" spans="5:7" x14ac:dyDescent="0.25">
      <c r="E6095" s="1"/>
      <c r="G6095" s="1"/>
    </row>
    <row r="6096" spans="5:7" x14ac:dyDescent="0.25">
      <c r="E6096" s="1"/>
      <c r="G6096" s="1"/>
    </row>
    <row r="6097" spans="5:7" x14ac:dyDescent="0.25">
      <c r="E6097" s="1"/>
      <c r="G6097" s="1"/>
    </row>
    <row r="6098" spans="5:7" x14ac:dyDescent="0.25">
      <c r="E6098" s="1"/>
      <c r="G6098" s="1"/>
    </row>
    <row r="6099" spans="5:7" x14ac:dyDescent="0.25">
      <c r="E6099" s="1"/>
      <c r="G6099" s="1"/>
    </row>
    <row r="6100" spans="5:7" x14ac:dyDescent="0.25">
      <c r="E6100" s="1"/>
      <c r="G6100" s="1"/>
    </row>
    <row r="6101" spans="5:7" x14ac:dyDescent="0.25">
      <c r="E6101" s="1"/>
      <c r="G6101" s="1"/>
    </row>
    <row r="6102" spans="5:7" x14ac:dyDescent="0.25">
      <c r="E6102" s="1"/>
      <c r="G6102" s="1"/>
    </row>
    <row r="6103" spans="5:7" x14ac:dyDescent="0.25">
      <c r="E6103" s="1"/>
      <c r="G6103" s="1"/>
    </row>
    <row r="6104" spans="5:7" x14ac:dyDescent="0.25">
      <c r="E6104" s="1"/>
      <c r="G6104" s="1"/>
    </row>
    <row r="6105" spans="5:7" x14ac:dyDescent="0.25">
      <c r="E6105" s="1"/>
      <c r="G6105" s="1"/>
    </row>
    <row r="6106" spans="5:7" x14ac:dyDescent="0.25">
      <c r="E6106" s="1"/>
      <c r="G6106" s="1"/>
    </row>
    <row r="6107" spans="5:7" x14ac:dyDescent="0.25">
      <c r="E6107" s="1"/>
      <c r="G6107" s="1"/>
    </row>
    <row r="6108" spans="5:7" x14ac:dyDescent="0.25">
      <c r="E6108" s="1"/>
      <c r="G6108" s="1"/>
    </row>
    <row r="6109" spans="5:7" x14ac:dyDescent="0.25">
      <c r="E6109" s="1"/>
      <c r="G6109" s="1"/>
    </row>
    <row r="6110" spans="5:7" x14ac:dyDescent="0.25">
      <c r="E6110" s="1"/>
      <c r="G6110" s="1"/>
    </row>
    <row r="6111" spans="5:7" x14ac:dyDescent="0.25">
      <c r="E6111" s="1"/>
      <c r="G6111" s="1"/>
    </row>
    <row r="6112" spans="5:7" x14ac:dyDescent="0.25">
      <c r="E6112" s="1"/>
      <c r="G6112" s="1"/>
    </row>
    <row r="6113" spans="5:7" x14ac:dyDescent="0.25">
      <c r="E6113" s="1"/>
      <c r="G6113" s="1"/>
    </row>
    <row r="6114" spans="5:7" x14ac:dyDescent="0.25">
      <c r="E6114" s="1"/>
      <c r="G6114" s="1"/>
    </row>
    <row r="6115" spans="5:7" x14ac:dyDescent="0.25">
      <c r="E6115" s="1"/>
      <c r="G6115" s="1"/>
    </row>
    <row r="6116" spans="5:7" x14ac:dyDescent="0.25">
      <c r="E6116" s="1"/>
      <c r="G6116" s="1"/>
    </row>
    <row r="6117" spans="5:7" x14ac:dyDescent="0.25">
      <c r="E6117" s="1"/>
      <c r="G6117" s="1"/>
    </row>
    <row r="6118" spans="5:7" x14ac:dyDescent="0.25">
      <c r="E6118" s="1"/>
      <c r="G6118" s="1"/>
    </row>
    <row r="6119" spans="5:7" x14ac:dyDescent="0.25">
      <c r="E6119" s="1"/>
      <c r="G6119" s="1"/>
    </row>
    <row r="6120" spans="5:7" x14ac:dyDescent="0.25">
      <c r="E6120" s="1"/>
      <c r="G6120" s="1"/>
    </row>
    <row r="6121" spans="5:7" x14ac:dyDescent="0.25">
      <c r="E6121" s="1"/>
      <c r="G6121" s="1"/>
    </row>
    <row r="6122" spans="5:7" x14ac:dyDescent="0.25">
      <c r="E6122" s="1"/>
      <c r="G6122" s="1"/>
    </row>
    <row r="6123" spans="5:7" x14ac:dyDescent="0.25">
      <c r="E6123" s="1"/>
      <c r="G6123" s="1"/>
    </row>
    <row r="6124" spans="5:7" x14ac:dyDescent="0.25">
      <c r="E6124" s="1"/>
      <c r="G6124" s="1"/>
    </row>
    <row r="6125" spans="5:7" x14ac:dyDescent="0.25">
      <c r="E6125" s="1"/>
      <c r="G6125" s="1"/>
    </row>
    <row r="6126" spans="5:7" x14ac:dyDescent="0.25">
      <c r="E6126" s="1"/>
      <c r="G6126" s="1"/>
    </row>
    <row r="6127" spans="5:7" x14ac:dyDescent="0.25">
      <c r="E6127" s="1"/>
      <c r="G6127" s="1"/>
    </row>
    <row r="6128" spans="5:7" x14ac:dyDescent="0.25">
      <c r="E6128" s="1"/>
      <c r="G6128" s="1"/>
    </row>
    <row r="6129" spans="5:7" x14ac:dyDescent="0.25">
      <c r="E6129" s="1"/>
      <c r="G6129" s="1"/>
    </row>
    <row r="6130" spans="5:7" x14ac:dyDescent="0.25">
      <c r="E6130" s="1"/>
      <c r="G6130" s="1"/>
    </row>
    <row r="6131" spans="5:7" x14ac:dyDescent="0.25">
      <c r="E6131" s="1"/>
      <c r="G6131" s="1"/>
    </row>
    <row r="6132" spans="5:7" x14ac:dyDescent="0.25">
      <c r="E6132" s="1"/>
      <c r="G6132" s="1"/>
    </row>
    <row r="6133" spans="5:7" x14ac:dyDescent="0.25">
      <c r="E6133" s="1"/>
      <c r="G6133" s="1"/>
    </row>
    <row r="6134" spans="5:7" x14ac:dyDescent="0.25">
      <c r="E6134" s="1"/>
      <c r="G6134" s="1"/>
    </row>
    <row r="6135" spans="5:7" x14ac:dyDescent="0.25">
      <c r="E6135" s="1"/>
      <c r="G6135" s="1"/>
    </row>
    <row r="6136" spans="5:7" x14ac:dyDescent="0.25">
      <c r="E6136" s="1"/>
      <c r="G6136" s="1"/>
    </row>
    <row r="6137" spans="5:7" x14ac:dyDescent="0.25">
      <c r="E6137" s="1"/>
      <c r="G6137" s="1"/>
    </row>
    <row r="6138" spans="5:7" x14ac:dyDescent="0.25">
      <c r="E6138" s="1"/>
      <c r="G6138" s="1"/>
    </row>
    <row r="6139" spans="5:7" x14ac:dyDescent="0.25">
      <c r="E6139" s="1"/>
      <c r="G6139" s="1"/>
    </row>
    <row r="6140" spans="5:7" x14ac:dyDescent="0.25">
      <c r="E6140" s="1"/>
      <c r="G6140" s="1"/>
    </row>
    <row r="6141" spans="5:7" x14ac:dyDescent="0.25">
      <c r="E6141" s="1"/>
      <c r="G6141" s="1"/>
    </row>
    <row r="6142" spans="5:7" x14ac:dyDescent="0.25">
      <c r="E6142" s="1"/>
      <c r="G6142" s="1"/>
    </row>
    <row r="6143" spans="5:7" x14ac:dyDescent="0.25">
      <c r="E6143" s="1"/>
      <c r="G6143" s="1"/>
    </row>
    <row r="6144" spans="5:7" x14ac:dyDescent="0.25">
      <c r="E6144" s="1"/>
      <c r="G6144" s="1"/>
    </row>
    <row r="6145" spans="5:7" x14ac:dyDescent="0.25">
      <c r="E6145" s="1"/>
      <c r="G6145" s="1"/>
    </row>
    <row r="6146" spans="5:7" x14ac:dyDescent="0.25">
      <c r="E6146" s="1"/>
      <c r="G6146" s="1"/>
    </row>
    <row r="6147" spans="5:7" x14ac:dyDescent="0.25">
      <c r="E6147" s="1"/>
      <c r="G6147" s="1"/>
    </row>
    <row r="6148" spans="5:7" x14ac:dyDescent="0.25">
      <c r="E6148" s="1"/>
      <c r="G6148" s="1"/>
    </row>
    <row r="6149" spans="5:7" x14ac:dyDescent="0.25">
      <c r="E6149" s="1"/>
      <c r="G6149" s="1"/>
    </row>
    <row r="6150" spans="5:7" x14ac:dyDescent="0.25">
      <c r="E6150" s="1"/>
      <c r="G6150" s="1"/>
    </row>
    <row r="6151" spans="5:7" x14ac:dyDescent="0.25">
      <c r="E6151" s="1"/>
      <c r="G6151" s="1"/>
    </row>
    <row r="6152" spans="5:7" x14ac:dyDescent="0.25">
      <c r="E6152" s="1"/>
      <c r="G6152" s="1"/>
    </row>
    <row r="6153" spans="5:7" x14ac:dyDescent="0.25">
      <c r="E6153" s="1"/>
      <c r="G6153" s="1"/>
    </row>
    <row r="6154" spans="5:7" x14ac:dyDescent="0.25">
      <c r="E6154" s="1"/>
      <c r="G6154" s="1"/>
    </row>
    <row r="6155" spans="5:7" x14ac:dyDescent="0.25">
      <c r="E6155" s="1"/>
      <c r="G6155" s="1"/>
    </row>
    <row r="6156" spans="5:7" x14ac:dyDescent="0.25">
      <c r="E6156" s="1"/>
      <c r="G6156" s="1"/>
    </row>
    <row r="6157" spans="5:7" x14ac:dyDescent="0.25">
      <c r="E6157" s="1"/>
      <c r="G6157" s="1"/>
    </row>
    <row r="6158" spans="5:7" x14ac:dyDescent="0.25">
      <c r="E6158" s="1"/>
      <c r="G6158" s="1"/>
    </row>
    <row r="6159" spans="5:7" x14ac:dyDescent="0.25">
      <c r="E6159" s="1"/>
      <c r="G6159" s="1"/>
    </row>
    <row r="6160" spans="5:7" x14ac:dyDescent="0.25">
      <c r="E6160" s="1"/>
      <c r="G6160" s="1"/>
    </row>
    <row r="6161" spans="5:7" x14ac:dyDescent="0.25">
      <c r="E6161" s="1"/>
      <c r="G6161" s="1"/>
    </row>
    <row r="6162" spans="5:7" x14ac:dyDescent="0.25">
      <c r="E6162" s="1"/>
      <c r="G6162" s="1"/>
    </row>
    <row r="6163" spans="5:7" x14ac:dyDescent="0.25">
      <c r="E6163" s="1"/>
      <c r="G6163" s="1"/>
    </row>
    <row r="6164" spans="5:7" x14ac:dyDescent="0.25">
      <c r="E6164" s="1"/>
      <c r="G6164" s="1"/>
    </row>
    <row r="6165" spans="5:7" x14ac:dyDescent="0.25">
      <c r="E6165" s="1"/>
      <c r="G6165" s="1"/>
    </row>
    <row r="6166" spans="5:7" x14ac:dyDescent="0.25">
      <c r="E6166" s="1"/>
      <c r="G6166" s="1"/>
    </row>
    <row r="6167" spans="5:7" x14ac:dyDescent="0.25">
      <c r="E6167" s="1"/>
      <c r="G6167" s="1"/>
    </row>
    <row r="6168" spans="5:7" x14ac:dyDescent="0.25">
      <c r="E6168" s="1"/>
      <c r="G6168" s="1"/>
    </row>
    <row r="6169" spans="5:7" x14ac:dyDescent="0.25">
      <c r="E6169" s="1"/>
      <c r="G6169" s="1"/>
    </row>
    <row r="6170" spans="5:7" x14ac:dyDescent="0.25">
      <c r="E6170" s="1"/>
      <c r="G6170" s="1"/>
    </row>
    <row r="6171" spans="5:7" x14ac:dyDescent="0.25">
      <c r="E6171" s="1"/>
      <c r="G6171" s="1"/>
    </row>
    <row r="6172" spans="5:7" x14ac:dyDescent="0.25">
      <c r="E6172" s="1"/>
      <c r="G6172" s="1"/>
    </row>
    <row r="6173" spans="5:7" x14ac:dyDescent="0.25">
      <c r="E6173" s="1"/>
      <c r="G6173" s="1"/>
    </row>
    <row r="6174" spans="5:7" x14ac:dyDescent="0.25">
      <c r="E6174" s="1"/>
      <c r="G6174" s="1"/>
    </row>
    <row r="6175" spans="5:7" x14ac:dyDescent="0.25">
      <c r="E6175" s="1"/>
      <c r="G6175" s="1"/>
    </row>
    <row r="6176" spans="5:7" x14ac:dyDescent="0.25">
      <c r="E6176" s="1"/>
      <c r="G6176" s="1"/>
    </row>
    <row r="6177" spans="5:7" x14ac:dyDescent="0.25">
      <c r="E6177" s="1"/>
      <c r="G6177" s="1"/>
    </row>
    <row r="6178" spans="5:7" x14ac:dyDescent="0.25">
      <c r="E6178" s="1"/>
      <c r="G6178" s="1"/>
    </row>
    <row r="6179" spans="5:7" x14ac:dyDescent="0.25">
      <c r="E6179" s="1"/>
      <c r="G6179" s="1"/>
    </row>
    <row r="6180" spans="5:7" x14ac:dyDescent="0.25">
      <c r="E6180" s="1"/>
      <c r="G6180" s="1"/>
    </row>
    <row r="6181" spans="5:7" x14ac:dyDescent="0.25">
      <c r="E6181" s="1"/>
      <c r="G6181" s="1"/>
    </row>
    <row r="6182" spans="5:7" x14ac:dyDescent="0.25">
      <c r="E6182" s="1"/>
      <c r="G6182" s="1"/>
    </row>
    <row r="6183" spans="5:7" x14ac:dyDescent="0.25">
      <c r="E6183" s="1"/>
      <c r="G6183" s="1"/>
    </row>
    <row r="6184" spans="5:7" x14ac:dyDescent="0.25">
      <c r="E6184" s="1"/>
      <c r="G6184" s="1"/>
    </row>
    <row r="6185" spans="5:7" x14ac:dyDescent="0.25">
      <c r="E6185" s="1"/>
      <c r="G6185" s="1"/>
    </row>
    <row r="6186" spans="5:7" x14ac:dyDescent="0.25">
      <c r="E6186" s="1"/>
      <c r="G6186" s="1"/>
    </row>
    <row r="6187" spans="5:7" x14ac:dyDescent="0.25">
      <c r="E6187" s="1"/>
      <c r="G6187" s="1"/>
    </row>
    <row r="6188" spans="5:7" x14ac:dyDescent="0.25">
      <c r="E6188" s="1"/>
      <c r="G6188" s="1"/>
    </row>
    <row r="6189" spans="5:7" x14ac:dyDescent="0.25">
      <c r="E6189" s="1"/>
      <c r="G6189" s="1"/>
    </row>
    <row r="6190" spans="5:7" x14ac:dyDescent="0.25">
      <c r="E6190" s="1"/>
      <c r="G6190" s="1"/>
    </row>
    <row r="6191" spans="5:7" x14ac:dyDescent="0.25">
      <c r="E6191" s="1"/>
      <c r="G6191" s="1"/>
    </row>
    <row r="6192" spans="5:7" x14ac:dyDescent="0.25">
      <c r="E6192" s="1"/>
      <c r="G6192" s="1"/>
    </row>
    <row r="6193" spans="5:7" x14ac:dyDescent="0.25">
      <c r="E6193" s="1"/>
      <c r="G6193" s="1"/>
    </row>
    <row r="6194" spans="5:7" x14ac:dyDescent="0.25">
      <c r="E6194" s="1"/>
      <c r="G6194" s="1"/>
    </row>
    <row r="6195" spans="5:7" x14ac:dyDescent="0.25">
      <c r="E6195" s="1"/>
      <c r="G6195" s="1"/>
    </row>
    <row r="6196" spans="5:7" x14ac:dyDescent="0.25">
      <c r="E6196" s="1"/>
      <c r="G6196" s="1"/>
    </row>
    <row r="6197" spans="5:7" x14ac:dyDescent="0.25">
      <c r="E6197" s="1"/>
      <c r="G6197" s="1"/>
    </row>
    <row r="6198" spans="5:7" x14ac:dyDescent="0.25">
      <c r="E6198" s="1"/>
      <c r="G6198" s="1"/>
    </row>
    <row r="6199" spans="5:7" x14ac:dyDescent="0.25">
      <c r="E6199" s="1"/>
      <c r="G6199" s="1"/>
    </row>
    <row r="6200" spans="5:7" x14ac:dyDescent="0.25">
      <c r="E6200" s="1"/>
      <c r="G6200" s="1"/>
    </row>
    <row r="6201" spans="5:7" x14ac:dyDescent="0.25">
      <c r="E6201" s="1"/>
      <c r="G6201" s="1"/>
    </row>
    <row r="6202" spans="5:7" x14ac:dyDescent="0.25">
      <c r="E6202" s="1"/>
      <c r="G6202" s="1"/>
    </row>
    <row r="6203" spans="5:7" x14ac:dyDescent="0.25">
      <c r="E6203" s="1"/>
      <c r="G6203" s="1"/>
    </row>
    <row r="6204" spans="5:7" x14ac:dyDescent="0.25">
      <c r="E6204" s="1"/>
      <c r="G6204" s="1"/>
    </row>
    <row r="6205" spans="5:7" x14ac:dyDescent="0.25">
      <c r="E6205" s="1"/>
      <c r="G6205" s="1"/>
    </row>
    <row r="6206" spans="5:7" x14ac:dyDescent="0.25">
      <c r="E6206" s="1"/>
      <c r="G6206" s="1"/>
    </row>
    <row r="6207" spans="5:7" x14ac:dyDescent="0.25">
      <c r="E6207" s="1"/>
      <c r="G6207" s="1"/>
    </row>
    <row r="6208" spans="5:7" x14ac:dyDescent="0.25">
      <c r="E6208" s="1"/>
      <c r="G6208" s="1"/>
    </row>
    <row r="6209" spans="5:7" x14ac:dyDescent="0.25">
      <c r="E6209" s="1"/>
      <c r="G6209" s="1"/>
    </row>
    <row r="6210" spans="5:7" x14ac:dyDescent="0.25">
      <c r="E6210" s="1"/>
      <c r="G6210" s="1"/>
    </row>
    <row r="6211" spans="5:7" x14ac:dyDescent="0.25">
      <c r="E6211" s="1"/>
      <c r="G6211" s="1"/>
    </row>
    <row r="6212" spans="5:7" x14ac:dyDescent="0.25">
      <c r="E6212" s="1"/>
      <c r="G6212" s="1"/>
    </row>
    <row r="6213" spans="5:7" x14ac:dyDescent="0.25">
      <c r="E6213" s="1"/>
      <c r="G6213" s="1"/>
    </row>
    <row r="6214" spans="5:7" x14ac:dyDescent="0.25">
      <c r="E6214" s="1"/>
      <c r="G6214" s="1"/>
    </row>
    <row r="6215" spans="5:7" x14ac:dyDescent="0.25">
      <c r="E6215" s="1"/>
      <c r="G6215" s="1"/>
    </row>
    <row r="6216" spans="5:7" x14ac:dyDescent="0.25">
      <c r="E6216" s="1"/>
      <c r="G6216" s="1"/>
    </row>
    <row r="6217" spans="5:7" x14ac:dyDescent="0.25">
      <c r="E6217" s="1"/>
      <c r="G6217" s="1"/>
    </row>
    <row r="6218" spans="5:7" x14ac:dyDescent="0.25">
      <c r="E6218" s="1"/>
      <c r="G6218" s="1"/>
    </row>
    <row r="6219" spans="5:7" x14ac:dyDescent="0.25">
      <c r="E6219" s="1"/>
      <c r="G6219" s="1"/>
    </row>
    <row r="6220" spans="5:7" x14ac:dyDescent="0.25">
      <c r="E6220" s="1"/>
      <c r="G6220" s="1"/>
    </row>
    <row r="6221" spans="5:7" x14ac:dyDescent="0.25">
      <c r="E6221" s="1"/>
      <c r="G6221" s="1"/>
    </row>
    <row r="6222" spans="5:7" x14ac:dyDescent="0.25">
      <c r="E6222" s="1"/>
      <c r="G6222" s="1"/>
    </row>
    <row r="6223" spans="5:7" x14ac:dyDescent="0.25">
      <c r="E6223" s="1"/>
      <c r="G6223" s="1"/>
    </row>
    <row r="6224" spans="5:7" x14ac:dyDescent="0.25">
      <c r="E6224" s="1"/>
      <c r="G6224" s="1"/>
    </row>
    <row r="6225" spans="5:7" x14ac:dyDescent="0.25">
      <c r="E6225" s="1"/>
      <c r="G6225" s="1"/>
    </row>
    <row r="6226" spans="5:7" x14ac:dyDescent="0.25">
      <c r="E6226" s="1"/>
      <c r="G6226" s="1"/>
    </row>
    <row r="6227" spans="5:7" x14ac:dyDescent="0.25">
      <c r="E6227" s="1"/>
      <c r="G6227" s="1"/>
    </row>
    <row r="6228" spans="5:7" x14ac:dyDescent="0.25">
      <c r="E6228" s="1"/>
      <c r="G6228" s="1"/>
    </row>
    <row r="6229" spans="5:7" x14ac:dyDescent="0.25">
      <c r="E6229" s="1"/>
      <c r="G6229" s="1"/>
    </row>
    <row r="6230" spans="5:7" x14ac:dyDescent="0.25">
      <c r="E6230" s="1"/>
      <c r="G6230" s="1"/>
    </row>
    <row r="6231" spans="5:7" x14ac:dyDescent="0.25">
      <c r="E6231" s="1"/>
      <c r="G6231" s="1"/>
    </row>
    <row r="6232" spans="5:7" x14ac:dyDescent="0.25">
      <c r="E6232" s="1"/>
      <c r="G6232" s="1"/>
    </row>
    <row r="6233" spans="5:7" x14ac:dyDescent="0.25">
      <c r="E6233" s="1"/>
      <c r="G6233" s="1"/>
    </row>
    <row r="6234" spans="5:7" x14ac:dyDescent="0.25">
      <c r="E6234" s="1"/>
      <c r="G6234" s="1"/>
    </row>
    <row r="6235" spans="5:7" x14ac:dyDescent="0.25">
      <c r="E6235" s="1"/>
      <c r="G6235" s="1"/>
    </row>
    <row r="6236" spans="5:7" x14ac:dyDescent="0.25">
      <c r="E6236" s="1"/>
      <c r="G6236" s="1"/>
    </row>
    <row r="6237" spans="5:7" x14ac:dyDescent="0.25">
      <c r="E6237" s="1"/>
      <c r="G6237" s="1"/>
    </row>
    <row r="6238" spans="5:7" x14ac:dyDescent="0.25">
      <c r="E6238" s="1"/>
      <c r="G6238" s="1"/>
    </row>
    <row r="6239" spans="5:7" x14ac:dyDescent="0.25">
      <c r="E6239" s="1"/>
      <c r="G6239" s="1"/>
    </row>
    <row r="6240" spans="5:7" x14ac:dyDescent="0.25">
      <c r="E6240" s="1"/>
      <c r="G6240" s="1"/>
    </row>
    <row r="6241" spans="5:7" x14ac:dyDescent="0.25">
      <c r="E6241" s="1"/>
      <c r="G6241" s="1"/>
    </row>
    <row r="6242" spans="5:7" x14ac:dyDescent="0.25">
      <c r="E6242" s="1"/>
      <c r="G6242" s="1"/>
    </row>
    <row r="6243" spans="5:7" x14ac:dyDescent="0.25">
      <c r="E6243" s="1"/>
      <c r="G6243" s="1"/>
    </row>
    <row r="6244" spans="5:7" x14ac:dyDescent="0.25">
      <c r="E6244" s="1"/>
      <c r="G6244" s="1"/>
    </row>
    <row r="6245" spans="5:7" x14ac:dyDescent="0.25">
      <c r="E6245" s="1"/>
      <c r="G6245" s="1"/>
    </row>
    <row r="6246" spans="5:7" x14ac:dyDescent="0.25">
      <c r="E6246" s="1"/>
      <c r="G6246" s="1"/>
    </row>
    <row r="6247" spans="5:7" x14ac:dyDescent="0.25">
      <c r="E6247" s="1"/>
      <c r="G6247" s="1"/>
    </row>
    <row r="6248" spans="5:7" x14ac:dyDescent="0.25">
      <c r="E6248" s="1"/>
      <c r="G6248" s="1"/>
    </row>
    <row r="6249" spans="5:7" x14ac:dyDescent="0.25">
      <c r="E6249" s="1"/>
      <c r="G6249" s="1"/>
    </row>
    <row r="6250" spans="5:7" x14ac:dyDescent="0.25">
      <c r="E6250" s="1"/>
      <c r="G6250" s="1"/>
    </row>
    <row r="6251" spans="5:7" x14ac:dyDescent="0.25">
      <c r="E6251" s="1"/>
      <c r="G6251" s="1"/>
    </row>
    <row r="6252" spans="5:7" x14ac:dyDescent="0.25">
      <c r="E6252" s="1"/>
      <c r="G6252" s="1"/>
    </row>
    <row r="6253" spans="5:7" x14ac:dyDescent="0.25">
      <c r="E6253" s="1"/>
      <c r="G6253" s="1"/>
    </row>
    <row r="6254" spans="5:7" x14ac:dyDescent="0.25">
      <c r="E6254" s="1"/>
      <c r="G6254" s="1"/>
    </row>
    <row r="6255" spans="5:7" x14ac:dyDescent="0.25">
      <c r="E6255" s="1"/>
      <c r="G6255" s="1"/>
    </row>
    <row r="6256" spans="5:7" x14ac:dyDescent="0.25">
      <c r="E6256" s="1"/>
      <c r="G6256" s="1"/>
    </row>
    <row r="6257" spans="5:7" x14ac:dyDescent="0.25">
      <c r="E6257" s="1"/>
      <c r="G6257" s="1"/>
    </row>
    <row r="6258" spans="5:7" x14ac:dyDescent="0.25">
      <c r="E6258" s="1"/>
      <c r="G6258" s="1"/>
    </row>
    <row r="6259" spans="5:7" x14ac:dyDescent="0.25">
      <c r="E6259" s="1"/>
      <c r="G6259" s="1"/>
    </row>
    <row r="6260" spans="5:7" x14ac:dyDescent="0.25">
      <c r="E6260" s="1"/>
      <c r="G6260" s="1"/>
    </row>
    <row r="6261" spans="5:7" x14ac:dyDescent="0.25">
      <c r="E6261" s="1"/>
      <c r="G6261" s="1"/>
    </row>
    <row r="6262" spans="5:7" x14ac:dyDescent="0.25">
      <c r="E6262" s="1"/>
      <c r="G6262" s="1"/>
    </row>
    <row r="6263" spans="5:7" x14ac:dyDescent="0.25">
      <c r="E6263" s="1"/>
      <c r="G6263" s="1"/>
    </row>
    <row r="6264" spans="5:7" x14ac:dyDescent="0.25">
      <c r="E6264" s="1"/>
      <c r="G6264" s="1"/>
    </row>
    <row r="6265" spans="5:7" x14ac:dyDescent="0.25">
      <c r="E6265" s="1"/>
      <c r="G6265" s="1"/>
    </row>
    <row r="6266" spans="5:7" x14ac:dyDescent="0.25">
      <c r="E6266" s="1"/>
      <c r="G6266" s="1"/>
    </row>
    <row r="6267" spans="5:7" x14ac:dyDescent="0.25">
      <c r="E6267" s="1"/>
      <c r="G6267" s="1"/>
    </row>
    <row r="6268" spans="5:7" x14ac:dyDescent="0.25">
      <c r="E6268" s="1"/>
      <c r="G6268" s="1"/>
    </row>
    <row r="6269" spans="5:7" x14ac:dyDescent="0.25">
      <c r="E6269" s="1"/>
      <c r="G6269" s="1"/>
    </row>
    <row r="6270" spans="5:7" x14ac:dyDescent="0.25">
      <c r="E6270" s="1"/>
      <c r="G6270" s="1"/>
    </row>
    <row r="6271" spans="5:7" x14ac:dyDescent="0.25">
      <c r="E6271" s="1"/>
      <c r="G6271" s="1"/>
    </row>
    <row r="6272" spans="5:7" x14ac:dyDescent="0.25">
      <c r="E6272" s="1"/>
      <c r="G6272" s="1"/>
    </row>
    <row r="6273" spans="5:7" x14ac:dyDescent="0.25">
      <c r="E6273" s="1"/>
      <c r="G6273" s="1"/>
    </row>
    <row r="6274" spans="5:7" x14ac:dyDescent="0.25">
      <c r="E6274" s="1"/>
      <c r="G6274" s="1"/>
    </row>
    <row r="6275" spans="5:7" x14ac:dyDescent="0.25">
      <c r="E6275" s="1"/>
      <c r="G6275" s="1"/>
    </row>
    <row r="6276" spans="5:7" x14ac:dyDescent="0.25">
      <c r="E6276" s="1"/>
      <c r="G6276" s="1"/>
    </row>
    <row r="6277" spans="5:7" x14ac:dyDescent="0.25">
      <c r="E6277" s="1"/>
      <c r="G6277" s="1"/>
    </row>
    <row r="6278" spans="5:7" x14ac:dyDescent="0.25">
      <c r="E6278" s="1"/>
      <c r="G6278" s="1"/>
    </row>
    <row r="6279" spans="5:7" x14ac:dyDescent="0.25">
      <c r="E6279" s="1"/>
      <c r="G6279" s="1"/>
    </row>
    <row r="6280" spans="5:7" x14ac:dyDescent="0.25">
      <c r="E6280" s="1"/>
      <c r="G6280" s="1"/>
    </row>
    <row r="6281" spans="5:7" x14ac:dyDescent="0.25">
      <c r="E6281" s="1"/>
      <c r="G6281" s="1"/>
    </row>
    <row r="6282" spans="5:7" x14ac:dyDescent="0.25">
      <c r="E6282" s="1"/>
      <c r="G6282" s="1"/>
    </row>
    <row r="6283" spans="5:7" x14ac:dyDescent="0.25">
      <c r="E6283" s="1"/>
      <c r="G6283" s="1"/>
    </row>
    <row r="6284" spans="5:7" x14ac:dyDescent="0.25">
      <c r="E6284" s="1"/>
      <c r="G6284" s="1"/>
    </row>
    <row r="6285" spans="5:7" x14ac:dyDescent="0.25">
      <c r="E6285" s="1"/>
      <c r="G6285" s="1"/>
    </row>
    <row r="6286" spans="5:7" x14ac:dyDescent="0.25">
      <c r="E6286" s="1"/>
      <c r="G6286" s="1"/>
    </row>
    <row r="6287" spans="5:7" x14ac:dyDescent="0.25">
      <c r="E6287" s="1"/>
      <c r="G6287" s="1"/>
    </row>
    <row r="6288" spans="5:7" x14ac:dyDescent="0.25">
      <c r="E6288" s="1"/>
      <c r="G6288" s="1"/>
    </row>
    <row r="6289" spans="5:7" x14ac:dyDescent="0.25">
      <c r="E6289" s="1"/>
      <c r="G6289" s="1"/>
    </row>
    <row r="6290" spans="5:7" x14ac:dyDescent="0.25">
      <c r="E6290" s="1"/>
      <c r="G6290" s="1"/>
    </row>
    <row r="6291" spans="5:7" x14ac:dyDescent="0.25">
      <c r="E6291" s="1"/>
      <c r="G6291" s="1"/>
    </row>
    <row r="6292" spans="5:7" x14ac:dyDescent="0.25">
      <c r="E6292" s="1"/>
      <c r="G6292" s="1"/>
    </row>
    <row r="6293" spans="5:7" x14ac:dyDescent="0.25">
      <c r="E6293" s="1"/>
      <c r="G6293" s="1"/>
    </row>
    <row r="6294" spans="5:7" x14ac:dyDescent="0.25">
      <c r="E6294" s="1"/>
      <c r="G6294" s="1"/>
    </row>
    <row r="6295" spans="5:7" x14ac:dyDescent="0.25">
      <c r="E6295" s="1"/>
      <c r="G6295" s="1"/>
    </row>
    <row r="6296" spans="5:7" x14ac:dyDescent="0.25">
      <c r="E6296" s="1"/>
      <c r="G6296" s="1"/>
    </row>
    <row r="6297" spans="5:7" x14ac:dyDescent="0.25">
      <c r="E6297" s="1"/>
      <c r="G6297" s="1"/>
    </row>
    <row r="6298" spans="5:7" x14ac:dyDescent="0.25">
      <c r="E6298" s="1"/>
      <c r="G6298" s="1"/>
    </row>
    <row r="6299" spans="5:7" x14ac:dyDescent="0.25">
      <c r="E6299" s="1"/>
      <c r="G6299" s="1"/>
    </row>
    <row r="6300" spans="5:7" x14ac:dyDescent="0.25">
      <c r="E6300" s="1"/>
      <c r="G6300" s="1"/>
    </row>
    <row r="6301" spans="5:7" x14ac:dyDescent="0.25">
      <c r="E6301" s="1"/>
      <c r="G6301" s="1"/>
    </row>
    <row r="6302" spans="5:7" x14ac:dyDescent="0.25">
      <c r="E6302" s="1"/>
      <c r="G6302" s="1"/>
    </row>
    <row r="6303" spans="5:7" x14ac:dyDescent="0.25">
      <c r="E6303" s="1"/>
      <c r="G6303" s="1"/>
    </row>
    <row r="6304" spans="5:7" x14ac:dyDescent="0.25">
      <c r="E6304" s="1"/>
      <c r="G6304" s="1"/>
    </row>
    <row r="6305" spans="5:7" x14ac:dyDescent="0.25">
      <c r="E6305" s="1"/>
      <c r="G6305" s="1"/>
    </row>
    <row r="6306" spans="5:7" x14ac:dyDescent="0.25">
      <c r="E6306" s="1"/>
      <c r="G6306" s="1"/>
    </row>
    <row r="6307" spans="5:7" x14ac:dyDescent="0.25">
      <c r="E6307" s="1"/>
      <c r="G6307" s="1"/>
    </row>
    <row r="6308" spans="5:7" x14ac:dyDescent="0.25">
      <c r="E6308" s="1"/>
      <c r="G6308" s="1"/>
    </row>
    <row r="6309" spans="5:7" x14ac:dyDescent="0.25">
      <c r="E6309" s="1"/>
      <c r="G6309" s="1"/>
    </row>
    <row r="6310" spans="5:7" x14ac:dyDescent="0.25">
      <c r="E6310" s="1"/>
      <c r="G6310" s="1"/>
    </row>
    <row r="6311" spans="5:7" x14ac:dyDescent="0.25">
      <c r="E6311" s="1"/>
      <c r="G6311" s="1"/>
    </row>
    <row r="6312" spans="5:7" x14ac:dyDescent="0.25">
      <c r="E6312" s="1"/>
      <c r="G6312" s="1"/>
    </row>
    <row r="6313" spans="5:7" x14ac:dyDescent="0.25">
      <c r="E6313" s="1"/>
      <c r="G6313" s="1"/>
    </row>
    <row r="6314" spans="5:7" x14ac:dyDescent="0.25">
      <c r="E6314" s="1"/>
      <c r="G6314" s="1"/>
    </row>
    <row r="6315" spans="5:7" x14ac:dyDescent="0.25">
      <c r="E6315" s="1"/>
      <c r="G6315" s="1"/>
    </row>
    <row r="6316" spans="5:7" x14ac:dyDescent="0.25">
      <c r="E6316" s="1"/>
      <c r="G6316" s="1"/>
    </row>
    <row r="6317" spans="5:7" x14ac:dyDescent="0.25">
      <c r="E6317" s="1"/>
      <c r="G6317" s="1"/>
    </row>
    <row r="6318" spans="5:7" x14ac:dyDescent="0.25">
      <c r="E6318" s="1"/>
      <c r="G6318" s="1"/>
    </row>
    <row r="6319" spans="5:7" x14ac:dyDescent="0.25">
      <c r="E6319" s="1"/>
      <c r="G6319" s="1"/>
    </row>
    <row r="6320" spans="5:7" x14ac:dyDescent="0.25">
      <c r="E6320" s="1"/>
      <c r="G6320" s="1"/>
    </row>
    <row r="6321" spans="5:7" x14ac:dyDescent="0.25">
      <c r="E6321" s="1"/>
      <c r="G6321" s="1"/>
    </row>
    <row r="6322" spans="5:7" x14ac:dyDescent="0.25">
      <c r="E6322" s="1"/>
      <c r="G6322" s="1"/>
    </row>
    <row r="6323" spans="5:7" x14ac:dyDescent="0.25">
      <c r="E6323" s="1"/>
      <c r="G6323" s="1"/>
    </row>
    <row r="6324" spans="5:7" x14ac:dyDescent="0.25">
      <c r="E6324" s="1"/>
      <c r="G6324" s="1"/>
    </row>
    <row r="6325" spans="5:7" x14ac:dyDescent="0.25">
      <c r="E6325" s="1"/>
      <c r="G6325" s="1"/>
    </row>
    <row r="6326" spans="5:7" x14ac:dyDescent="0.25">
      <c r="E6326" s="1"/>
      <c r="G6326" s="1"/>
    </row>
    <row r="6327" spans="5:7" x14ac:dyDescent="0.25">
      <c r="E6327" s="1"/>
      <c r="G6327" s="1"/>
    </row>
    <row r="6328" spans="5:7" x14ac:dyDescent="0.25">
      <c r="E6328" s="1"/>
      <c r="G6328" s="1"/>
    </row>
    <row r="6329" spans="5:7" x14ac:dyDescent="0.25">
      <c r="E6329" s="1"/>
      <c r="G6329" s="1"/>
    </row>
    <row r="6330" spans="5:7" x14ac:dyDescent="0.25">
      <c r="E6330" s="1"/>
      <c r="G6330" s="1"/>
    </row>
    <row r="6331" spans="5:7" x14ac:dyDescent="0.25">
      <c r="E6331" s="1"/>
      <c r="G6331" s="1"/>
    </row>
    <row r="6332" spans="5:7" x14ac:dyDescent="0.25">
      <c r="E6332" s="1"/>
      <c r="G6332" s="1"/>
    </row>
    <row r="6333" spans="5:7" x14ac:dyDescent="0.25">
      <c r="E6333" s="1"/>
      <c r="G6333" s="1"/>
    </row>
    <row r="6334" spans="5:7" x14ac:dyDescent="0.25">
      <c r="E6334" s="1"/>
      <c r="G6334" s="1"/>
    </row>
    <row r="6335" spans="5:7" x14ac:dyDescent="0.25">
      <c r="E6335" s="1"/>
      <c r="G6335" s="1"/>
    </row>
    <row r="6336" spans="5:7" x14ac:dyDescent="0.25">
      <c r="E6336" s="1"/>
      <c r="G6336" s="1"/>
    </row>
    <row r="6337" spans="5:7" x14ac:dyDescent="0.25">
      <c r="E6337" s="1"/>
      <c r="G6337" s="1"/>
    </row>
    <row r="6338" spans="5:7" x14ac:dyDescent="0.25">
      <c r="E6338" s="1"/>
      <c r="G6338" s="1"/>
    </row>
    <row r="6339" spans="5:7" x14ac:dyDescent="0.25">
      <c r="E6339" s="1"/>
      <c r="G6339" s="1"/>
    </row>
    <row r="6340" spans="5:7" x14ac:dyDescent="0.25">
      <c r="E6340" s="1"/>
      <c r="G6340" s="1"/>
    </row>
    <row r="6341" spans="5:7" x14ac:dyDescent="0.25">
      <c r="E6341" s="1"/>
      <c r="G6341" s="1"/>
    </row>
    <row r="6342" spans="5:7" x14ac:dyDescent="0.25">
      <c r="E6342" s="1"/>
      <c r="G6342" s="1"/>
    </row>
    <row r="6343" spans="5:7" x14ac:dyDescent="0.25">
      <c r="E6343" s="1"/>
      <c r="G6343" s="1"/>
    </row>
    <row r="6344" spans="5:7" x14ac:dyDescent="0.25">
      <c r="E6344" s="1"/>
      <c r="G6344" s="1"/>
    </row>
    <row r="6345" spans="5:7" x14ac:dyDescent="0.25">
      <c r="E6345" s="1"/>
      <c r="G6345" s="1"/>
    </row>
    <row r="6346" spans="5:7" x14ac:dyDescent="0.25">
      <c r="E6346" s="1"/>
      <c r="G6346" s="1"/>
    </row>
    <row r="6347" spans="5:7" x14ac:dyDescent="0.25">
      <c r="E6347" s="1"/>
      <c r="G6347" s="1"/>
    </row>
    <row r="6348" spans="5:7" x14ac:dyDescent="0.25">
      <c r="E6348" s="1"/>
      <c r="G6348" s="1"/>
    </row>
    <row r="6349" spans="5:7" x14ac:dyDescent="0.25">
      <c r="E6349" s="1"/>
      <c r="G6349" s="1"/>
    </row>
    <row r="6350" spans="5:7" x14ac:dyDescent="0.25">
      <c r="E6350" s="1"/>
      <c r="G6350" s="1"/>
    </row>
    <row r="6351" spans="5:7" x14ac:dyDescent="0.25">
      <c r="E6351" s="1"/>
      <c r="G6351" s="1"/>
    </row>
    <row r="6352" spans="5:7" x14ac:dyDescent="0.25">
      <c r="E6352" s="1"/>
      <c r="G6352" s="1"/>
    </row>
    <row r="6353" spans="5:7" x14ac:dyDescent="0.25">
      <c r="E6353" s="1"/>
      <c r="G6353" s="1"/>
    </row>
    <row r="6354" spans="5:7" x14ac:dyDescent="0.25">
      <c r="E6354" s="1"/>
      <c r="G6354" s="1"/>
    </row>
    <row r="6355" spans="5:7" x14ac:dyDescent="0.25">
      <c r="E6355" s="1"/>
      <c r="G6355" s="1"/>
    </row>
    <row r="6356" spans="5:7" x14ac:dyDescent="0.25">
      <c r="E6356" s="1"/>
      <c r="G6356" s="1"/>
    </row>
    <row r="6357" spans="5:7" x14ac:dyDescent="0.25">
      <c r="E6357" s="1"/>
      <c r="G6357" s="1"/>
    </row>
    <row r="6358" spans="5:7" x14ac:dyDescent="0.25">
      <c r="E6358" s="1"/>
      <c r="G6358" s="1"/>
    </row>
    <row r="6359" spans="5:7" x14ac:dyDescent="0.25">
      <c r="E6359" s="1"/>
      <c r="G6359" s="1"/>
    </row>
    <row r="6360" spans="5:7" x14ac:dyDescent="0.25">
      <c r="E6360" s="1"/>
      <c r="G6360" s="1"/>
    </row>
    <row r="6361" spans="5:7" x14ac:dyDescent="0.25">
      <c r="E6361" s="1"/>
      <c r="G6361" s="1"/>
    </row>
    <row r="6362" spans="5:7" x14ac:dyDescent="0.25">
      <c r="E6362" s="1"/>
      <c r="G6362" s="1"/>
    </row>
    <row r="6363" spans="5:7" x14ac:dyDescent="0.25">
      <c r="E6363" s="1"/>
      <c r="G6363" s="1"/>
    </row>
    <row r="6364" spans="5:7" x14ac:dyDescent="0.25">
      <c r="E6364" s="1"/>
      <c r="G6364" s="1"/>
    </row>
    <row r="6365" spans="5:7" x14ac:dyDescent="0.25">
      <c r="E6365" s="1"/>
      <c r="G6365" s="1"/>
    </row>
    <row r="6366" spans="5:7" x14ac:dyDescent="0.25">
      <c r="E6366" s="1"/>
      <c r="G6366" s="1"/>
    </row>
    <row r="6367" spans="5:7" x14ac:dyDescent="0.25">
      <c r="E6367" s="1"/>
      <c r="G6367" s="1"/>
    </row>
    <row r="6368" spans="5:7" x14ac:dyDescent="0.25">
      <c r="E6368" s="1"/>
      <c r="G6368" s="1"/>
    </row>
    <row r="6369" spans="5:7" x14ac:dyDescent="0.25">
      <c r="E6369" s="1"/>
      <c r="G6369" s="1"/>
    </row>
    <row r="6370" spans="5:7" x14ac:dyDescent="0.25">
      <c r="E6370" s="1"/>
      <c r="G6370" s="1"/>
    </row>
    <row r="6371" spans="5:7" x14ac:dyDescent="0.25">
      <c r="E6371" s="1"/>
      <c r="G6371" s="1"/>
    </row>
    <row r="6372" spans="5:7" x14ac:dyDescent="0.25">
      <c r="E6372" s="1"/>
      <c r="G6372" s="1"/>
    </row>
    <row r="6373" spans="5:7" x14ac:dyDescent="0.25">
      <c r="E6373" s="1"/>
      <c r="G6373" s="1"/>
    </row>
    <row r="6374" spans="5:7" x14ac:dyDescent="0.25">
      <c r="E6374" s="1"/>
      <c r="G6374" s="1"/>
    </row>
    <row r="6375" spans="5:7" x14ac:dyDescent="0.25">
      <c r="E6375" s="1"/>
      <c r="G6375" s="1"/>
    </row>
    <row r="6376" spans="5:7" x14ac:dyDescent="0.25">
      <c r="E6376" s="1"/>
      <c r="G6376" s="1"/>
    </row>
    <row r="6377" spans="5:7" x14ac:dyDescent="0.25">
      <c r="E6377" s="1"/>
      <c r="G6377" s="1"/>
    </row>
    <row r="6378" spans="5:7" x14ac:dyDescent="0.25">
      <c r="E6378" s="1"/>
      <c r="G6378" s="1"/>
    </row>
    <row r="6379" spans="5:7" x14ac:dyDescent="0.25">
      <c r="E6379" s="1"/>
      <c r="G6379" s="1"/>
    </row>
    <row r="6380" spans="5:7" x14ac:dyDescent="0.25">
      <c r="E6380" s="1"/>
      <c r="G6380" s="1"/>
    </row>
    <row r="6381" spans="5:7" x14ac:dyDescent="0.25">
      <c r="E6381" s="1"/>
      <c r="G6381" s="1"/>
    </row>
    <row r="6382" spans="5:7" x14ac:dyDescent="0.25">
      <c r="E6382" s="1"/>
      <c r="G6382" s="1"/>
    </row>
    <row r="6383" spans="5:7" x14ac:dyDescent="0.25">
      <c r="E6383" s="1"/>
      <c r="G6383" s="1"/>
    </row>
    <row r="6384" spans="5:7" x14ac:dyDescent="0.25">
      <c r="E6384" s="1"/>
      <c r="G6384" s="1"/>
    </row>
    <row r="6385" spans="5:7" x14ac:dyDescent="0.25">
      <c r="E6385" s="1"/>
      <c r="G6385" s="1"/>
    </row>
    <row r="6386" spans="5:7" x14ac:dyDescent="0.25">
      <c r="E6386" s="1"/>
      <c r="G6386" s="1"/>
    </row>
    <row r="6387" spans="5:7" x14ac:dyDescent="0.25">
      <c r="E6387" s="1"/>
      <c r="G6387" s="1"/>
    </row>
    <row r="6388" spans="5:7" x14ac:dyDescent="0.25">
      <c r="E6388" s="1"/>
      <c r="G6388" s="1"/>
    </row>
    <row r="6389" spans="5:7" x14ac:dyDescent="0.25">
      <c r="E6389" s="1"/>
      <c r="G6389" s="1"/>
    </row>
    <row r="6390" spans="5:7" x14ac:dyDescent="0.25">
      <c r="E6390" s="1"/>
      <c r="G6390" s="1"/>
    </row>
    <row r="6391" spans="5:7" x14ac:dyDescent="0.25">
      <c r="E6391" s="1"/>
      <c r="G6391" s="1"/>
    </row>
    <row r="6392" spans="5:7" x14ac:dyDescent="0.25">
      <c r="E6392" s="1"/>
      <c r="G6392" s="1"/>
    </row>
    <row r="6393" spans="5:7" x14ac:dyDescent="0.25">
      <c r="E6393" s="1"/>
      <c r="G6393" s="1"/>
    </row>
    <row r="6394" spans="5:7" x14ac:dyDescent="0.25">
      <c r="E6394" s="1"/>
      <c r="G6394" s="1"/>
    </row>
    <row r="6395" spans="5:7" x14ac:dyDescent="0.25">
      <c r="E6395" s="1"/>
      <c r="G6395" s="1"/>
    </row>
    <row r="6396" spans="5:7" x14ac:dyDescent="0.25">
      <c r="E6396" s="1"/>
      <c r="G6396" s="1"/>
    </row>
    <row r="6397" spans="5:7" x14ac:dyDescent="0.25">
      <c r="E6397" s="1"/>
      <c r="G6397" s="1"/>
    </row>
    <row r="6398" spans="5:7" x14ac:dyDescent="0.25">
      <c r="E6398" s="1"/>
      <c r="G6398" s="1"/>
    </row>
    <row r="6399" spans="5:7" x14ac:dyDescent="0.25">
      <c r="E6399" s="1"/>
      <c r="G6399" s="1"/>
    </row>
    <row r="6400" spans="5:7" x14ac:dyDescent="0.25">
      <c r="E6400" s="1"/>
      <c r="G6400" s="1"/>
    </row>
    <row r="6401" spans="5:7" x14ac:dyDescent="0.25">
      <c r="E6401" s="1"/>
      <c r="G6401" s="1"/>
    </row>
    <row r="6402" spans="5:7" x14ac:dyDescent="0.25">
      <c r="E6402" s="1"/>
      <c r="G6402" s="1"/>
    </row>
    <row r="6403" spans="5:7" x14ac:dyDescent="0.25">
      <c r="E6403" s="1"/>
      <c r="G6403" s="1"/>
    </row>
    <row r="6404" spans="5:7" x14ac:dyDescent="0.25">
      <c r="E6404" s="1"/>
      <c r="G6404" s="1"/>
    </row>
    <row r="6405" spans="5:7" x14ac:dyDescent="0.25">
      <c r="E6405" s="1"/>
      <c r="G6405" s="1"/>
    </row>
    <row r="6406" spans="5:7" x14ac:dyDescent="0.25">
      <c r="E6406" s="1"/>
      <c r="G6406" s="1"/>
    </row>
    <row r="6407" spans="5:7" x14ac:dyDescent="0.25">
      <c r="E6407" s="1"/>
      <c r="G6407" s="1"/>
    </row>
    <row r="6408" spans="5:7" x14ac:dyDescent="0.25">
      <c r="E6408" s="1"/>
      <c r="G6408" s="1"/>
    </row>
    <row r="6409" spans="5:7" x14ac:dyDescent="0.25">
      <c r="E6409" s="1"/>
      <c r="G6409" s="1"/>
    </row>
    <row r="6410" spans="5:7" x14ac:dyDescent="0.25">
      <c r="E6410" s="1"/>
      <c r="G6410" s="1"/>
    </row>
    <row r="6411" spans="5:7" x14ac:dyDescent="0.25">
      <c r="E6411" s="1"/>
      <c r="G6411" s="1"/>
    </row>
    <row r="6412" spans="5:7" x14ac:dyDescent="0.25">
      <c r="E6412" s="1"/>
      <c r="G6412" s="1"/>
    </row>
    <row r="6413" spans="5:7" x14ac:dyDescent="0.25">
      <c r="E6413" s="1"/>
      <c r="G6413" s="1"/>
    </row>
    <row r="6414" spans="5:7" x14ac:dyDescent="0.25">
      <c r="E6414" s="1"/>
      <c r="G6414" s="1"/>
    </row>
    <row r="6415" spans="5:7" x14ac:dyDescent="0.25">
      <c r="E6415" s="1"/>
      <c r="G6415" s="1"/>
    </row>
    <row r="6416" spans="5:7" x14ac:dyDescent="0.25">
      <c r="E6416" s="1"/>
      <c r="G6416" s="1"/>
    </row>
    <row r="6417" spans="5:7" x14ac:dyDescent="0.25">
      <c r="E6417" s="1"/>
      <c r="G6417" s="1"/>
    </row>
    <row r="6418" spans="5:7" x14ac:dyDescent="0.25">
      <c r="E6418" s="1"/>
      <c r="G6418" s="1"/>
    </row>
    <row r="6419" spans="5:7" x14ac:dyDescent="0.25">
      <c r="E6419" s="1"/>
      <c r="G6419" s="1"/>
    </row>
    <row r="6420" spans="5:7" x14ac:dyDescent="0.25">
      <c r="E6420" s="1"/>
      <c r="G6420" s="1"/>
    </row>
    <row r="6421" spans="5:7" x14ac:dyDescent="0.25">
      <c r="E6421" s="1"/>
      <c r="G6421" s="1"/>
    </row>
    <row r="6422" spans="5:7" x14ac:dyDescent="0.25">
      <c r="E6422" s="1"/>
      <c r="G6422" s="1"/>
    </row>
    <row r="6423" spans="5:7" x14ac:dyDescent="0.25">
      <c r="E6423" s="1"/>
      <c r="G6423" s="1"/>
    </row>
    <row r="6424" spans="5:7" x14ac:dyDescent="0.25">
      <c r="E6424" s="1"/>
      <c r="G6424" s="1"/>
    </row>
    <row r="6425" spans="5:7" x14ac:dyDescent="0.25">
      <c r="E6425" s="1"/>
      <c r="G6425" s="1"/>
    </row>
    <row r="6426" spans="5:7" x14ac:dyDescent="0.25">
      <c r="E6426" s="1"/>
      <c r="G6426" s="1"/>
    </row>
    <row r="6427" spans="5:7" x14ac:dyDescent="0.25">
      <c r="E6427" s="1"/>
      <c r="G6427" s="1"/>
    </row>
    <row r="6428" spans="5:7" x14ac:dyDescent="0.25">
      <c r="E6428" s="1"/>
      <c r="G6428" s="1"/>
    </row>
    <row r="6429" spans="5:7" x14ac:dyDescent="0.25">
      <c r="E6429" s="1"/>
      <c r="G6429" s="1"/>
    </row>
    <row r="6430" spans="5:7" x14ac:dyDescent="0.25">
      <c r="E6430" s="1"/>
      <c r="G6430" s="1"/>
    </row>
    <row r="6431" spans="5:7" x14ac:dyDescent="0.25">
      <c r="E6431" s="1"/>
      <c r="G6431" s="1"/>
    </row>
    <row r="6432" spans="5:7" x14ac:dyDescent="0.25">
      <c r="E6432" s="1"/>
      <c r="G6432" s="1"/>
    </row>
    <row r="6433" spans="5:7" x14ac:dyDescent="0.25">
      <c r="E6433" s="1"/>
      <c r="G6433" s="1"/>
    </row>
    <row r="6434" spans="5:7" x14ac:dyDescent="0.25">
      <c r="E6434" s="1"/>
      <c r="G6434" s="1"/>
    </row>
    <row r="6435" spans="5:7" x14ac:dyDescent="0.25">
      <c r="E6435" s="1"/>
      <c r="G6435" s="1"/>
    </row>
    <row r="6436" spans="5:7" x14ac:dyDescent="0.25">
      <c r="E6436" s="1"/>
      <c r="G6436" s="1"/>
    </row>
    <row r="6437" spans="5:7" x14ac:dyDescent="0.25">
      <c r="E6437" s="1"/>
      <c r="G6437" s="1"/>
    </row>
    <row r="6438" spans="5:7" x14ac:dyDescent="0.25">
      <c r="E6438" s="1"/>
      <c r="G6438" s="1"/>
    </row>
    <row r="6439" spans="5:7" x14ac:dyDescent="0.25">
      <c r="E6439" s="1"/>
      <c r="G6439" s="1"/>
    </row>
    <row r="6440" spans="5:7" x14ac:dyDescent="0.25">
      <c r="E6440" s="1"/>
      <c r="G6440" s="1"/>
    </row>
    <row r="6441" spans="5:7" x14ac:dyDescent="0.25">
      <c r="E6441" s="1"/>
      <c r="G6441" s="1"/>
    </row>
    <row r="6442" spans="5:7" x14ac:dyDescent="0.25">
      <c r="E6442" s="1"/>
      <c r="G6442" s="1"/>
    </row>
    <row r="6443" spans="5:7" x14ac:dyDescent="0.25">
      <c r="E6443" s="1"/>
      <c r="G6443" s="1"/>
    </row>
    <row r="6444" spans="5:7" x14ac:dyDescent="0.25">
      <c r="E6444" s="1"/>
      <c r="G6444" s="1"/>
    </row>
    <row r="6445" spans="5:7" x14ac:dyDescent="0.25">
      <c r="E6445" s="1"/>
      <c r="G6445" s="1"/>
    </row>
    <row r="6446" spans="5:7" x14ac:dyDescent="0.25">
      <c r="E6446" s="1"/>
      <c r="G6446" s="1"/>
    </row>
    <row r="6447" spans="5:7" x14ac:dyDescent="0.25">
      <c r="E6447" s="1"/>
      <c r="G6447" s="1"/>
    </row>
    <row r="6448" spans="5:7" x14ac:dyDescent="0.25">
      <c r="E6448" s="1"/>
      <c r="G6448" s="1"/>
    </row>
    <row r="6449" spans="5:7" x14ac:dyDescent="0.25">
      <c r="E6449" s="1"/>
      <c r="G6449" s="1"/>
    </row>
    <row r="6450" spans="5:7" x14ac:dyDescent="0.25">
      <c r="E6450" s="1"/>
      <c r="G6450" s="1"/>
    </row>
    <row r="6451" spans="5:7" x14ac:dyDescent="0.25">
      <c r="E6451" s="1"/>
      <c r="G6451" s="1"/>
    </row>
    <row r="6452" spans="5:7" x14ac:dyDescent="0.25">
      <c r="E6452" s="1"/>
      <c r="G6452" s="1"/>
    </row>
    <row r="6453" spans="5:7" x14ac:dyDescent="0.25">
      <c r="E6453" s="1"/>
      <c r="G6453" s="1"/>
    </row>
    <row r="6454" spans="5:7" x14ac:dyDescent="0.25">
      <c r="E6454" s="1"/>
      <c r="G6454" s="1"/>
    </row>
    <row r="6455" spans="5:7" x14ac:dyDescent="0.25">
      <c r="E6455" s="1"/>
      <c r="G6455" s="1"/>
    </row>
    <row r="6456" spans="5:7" x14ac:dyDescent="0.25">
      <c r="E6456" s="1"/>
      <c r="G6456" s="1"/>
    </row>
    <row r="6457" spans="5:7" x14ac:dyDescent="0.25">
      <c r="E6457" s="1"/>
      <c r="G6457" s="1"/>
    </row>
    <row r="6458" spans="5:7" x14ac:dyDescent="0.25">
      <c r="E6458" s="1"/>
      <c r="G6458" s="1"/>
    </row>
    <row r="6459" spans="5:7" x14ac:dyDescent="0.25">
      <c r="E6459" s="1"/>
      <c r="G6459" s="1"/>
    </row>
    <row r="6460" spans="5:7" x14ac:dyDescent="0.25">
      <c r="E6460" s="1"/>
      <c r="G6460" s="1"/>
    </row>
    <row r="6461" spans="5:7" x14ac:dyDescent="0.25">
      <c r="E6461" s="1"/>
      <c r="G6461" s="1"/>
    </row>
    <row r="6462" spans="5:7" x14ac:dyDescent="0.25">
      <c r="E6462" s="1"/>
      <c r="G6462" s="1"/>
    </row>
    <row r="6463" spans="5:7" x14ac:dyDescent="0.25">
      <c r="E6463" s="1"/>
      <c r="G6463" s="1"/>
    </row>
    <row r="6464" spans="5:7" x14ac:dyDescent="0.25">
      <c r="E6464" s="1"/>
      <c r="G6464" s="1"/>
    </row>
    <row r="6465" spans="5:7" x14ac:dyDescent="0.25">
      <c r="E6465" s="1"/>
      <c r="G6465" s="1"/>
    </row>
    <row r="6466" spans="5:7" x14ac:dyDescent="0.25">
      <c r="E6466" s="1"/>
      <c r="G6466" s="1"/>
    </row>
    <row r="6467" spans="5:7" x14ac:dyDescent="0.25">
      <c r="E6467" s="1"/>
      <c r="G6467" s="1"/>
    </row>
    <row r="6468" spans="5:7" x14ac:dyDescent="0.25">
      <c r="E6468" s="1"/>
      <c r="G6468" s="1"/>
    </row>
    <row r="6469" spans="5:7" x14ac:dyDescent="0.25">
      <c r="E6469" s="1"/>
      <c r="G6469" s="1"/>
    </row>
    <row r="6470" spans="5:7" x14ac:dyDescent="0.25">
      <c r="E6470" s="1"/>
      <c r="G6470" s="1"/>
    </row>
    <row r="6471" spans="5:7" x14ac:dyDescent="0.25">
      <c r="E6471" s="1"/>
      <c r="G6471" s="1"/>
    </row>
    <row r="6472" spans="5:7" x14ac:dyDescent="0.25">
      <c r="E6472" s="1"/>
      <c r="G6472" s="1"/>
    </row>
    <row r="6473" spans="5:7" x14ac:dyDescent="0.25">
      <c r="E6473" s="1"/>
      <c r="G6473" s="1"/>
    </row>
    <row r="6474" spans="5:7" x14ac:dyDescent="0.25">
      <c r="E6474" s="1"/>
      <c r="G6474" s="1"/>
    </row>
    <row r="6475" spans="5:7" x14ac:dyDescent="0.25">
      <c r="E6475" s="1"/>
      <c r="G6475" s="1"/>
    </row>
    <row r="6476" spans="5:7" x14ac:dyDescent="0.25">
      <c r="E6476" s="1"/>
      <c r="G6476" s="1"/>
    </row>
    <row r="6477" spans="5:7" x14ac:dyDescent="0.25">
      <c r="E6477" s="1"/>
      <c r="G6477" s="1"/>
    </row>
    <row r="6478" spans="5:7" x14ac:dyDescent="0.25">
      <c r="E6478" s="1"/>
      <c r="G6478" s="1"/>
    </row>
    <row r="6479" spans="5:7" x14ac:dyDescent="0.25">
      <c r="E6479" s="1"/>
      <c r="G6479" s="1"/>
    </row>
    <row r="6480" spans="5:7" x14ac:dyDescent="0.25">
      <c r="E6480" s="1"/>
      <c r="G6480" s="1"/>
    </row>
    <row r="6481" spans="5:7" x14ac:dyDescent="0.25">
      <c r="E6481" s="1"/>
      <c r="G6481" s="1"/>
    </row>
    <row r="6482" spans="5:7" x14ac:dyDescent="0.25">
      <c r="E6482" s="1"/>
      <c r="G6482" s="1"/>
    </row>
    <row r="6483" spans="5:7" x14ac:dyDescent="0.25">
      <c r="E6483" s="1"/>
      <c r="G6483" s="1"/>
    </row>
    <row r="6484" spans="5:7" x14ac:dyDescent="0.25">
      <c r="E6484" s="1"/>
      <c r="G6484" s="1"/>
    </row>
    <row r="6485" spans="5:7" x14ac:dyDescent="0.25">
      <c r="E6485" s="1"/>
      <c r="G6485" s="1"/>
    </row>
    <row r="6486" spans="5:7" x14ac:dyDescent="0.25">
      <c r="E6486" s="1"/>
      <c r="G6486" s="1"/>
    </row>
    <row r="6487" spans="5:7" x14ac:dyDescent="0.25">
      <c r="E6487" s="1"/>
      <c r="G6487" s="1"/>
    </row>
    <row r="6488" spans="5:7" x14ac:dyDescent="0.25">
      <c r="E6488" s="1"/>
      <c r="G6488" s="1"/>
    </row>
    <row r="6489" spans="5:7" x14ac:dyDescent="0.25">
      <c r="E6489" s="1"/>
      <c r="G6489" s="1"/>
    </row>
    <row r="6490" spans="5:7" x14ac:dyDescent="0.25">
      <c r="E6490" s="1"/>
      <c r="G6490" s="1"/>
    </row>
    <row r="6491" spans="5:7" x14ac:dyDescent="0.25">
      <c r="E6491" s="1"/>
      <c r="G6491" s="1"/>
    </row>
    <row r="6492" spans="5:7" x14ac:dyDescent="0.25">
      <c r="E6492" s="1"/>
      <c r="G6492" s="1"/>
    </row>
    <row r="6493" spans="5:7" x14ac:dyDescent="0.25">
      <c r="E6493" s="1"/>
      <c r="G6493" s="1"/>
    </row>
    <row r="6494" spans="5:7" x14ac:dyDescent="0.25">
      <c r="E6494" s="1"/>
      <c r="G6494" s="1"/>
    </row>
    <row r="6495" spans="5:7" x14ac:dyDescent="0.25">
      <c r="E6495" s="1"/>
      <c r="G6495" s="1"/>
    </row>
    <row r="6496" spans="5:7" x14ac:dyDescent="0.25">
      <c r="E6496" s="1"/>
      <c r="G6496" s="1"/>
    </row>
    <row r="6497" spans="5:7" x14ac:dyDescent="0.25">
      <c r="E6497" s="1"/>
      <c r="G6497" s="1"/>
    </row>
    <row r="6498" spans="5:7" x14ac:dyDescent="0.25">
      <c r="E6498" s="1"/>
      <c r="G6498" s="1"/>
    </row>
    <row r="6499" spans="5:7" x14ac:dyDescent="0.25">
      <c r="E6499" s="1"/>
      <c r="G6499" s="1"/>
    </row>
    <row r="6500" spans="5:7" x14ac:dyDescent="0.25">
      <c r="E6500" s="1"/>
      <c r="G6500" s="1"/>
    </row>
    <row r="6501" spans="5:7" x14ac:dyDescent="0.25">
      <c r="E6501" s="1"/>
      <c r="G6501" s="1"/>
    </row>
    <row r="6502" spans="5:7" x14ac:dyDescent="0.25">
      <c r="E6502" s="1"/>
      <c r="G6502" s="1"/>
    </row>
    <row r="6503" spans="5:7" x14ac:dyDescent="0.25">
      <c r="E6503" s="1"/>
      <c r="G6503" s="1"/>
    </row>
    <row r="6504" spans="5:7" x14ac:dyDescent="0.25">
      <c r="E6504" s="1"/>
      <c r="G6504" s="1"/>
    </row>
    <row r="6505" spans="5:7" x14ac:dyDescent="0.25">
      <c r="E6505" s="1"/>
      <c r="G6505" s="1"/>
    </row>
    <row r="6506" spans="5:7" x14ac:dyDescent="0.25">
      <c r="E6506" s="1"/>
      <c r="G6506" s="1"/>
    </row>
    <row r="6507" spans="5:7" x14ac:dyDescent="0.25">
      <c r="E6507" s="1"/>
      <c r="G6507" s="1"/>
    </row>
    <row r="6508" spans="5:7" x14ac:dyDescent="0.25">
      <c r="E6508" s="1"/>
      <c r="G6508" s="1"/>
    </row>
    <row r="6509" spans="5:7" x14ac:dyDescent="0.25">
      <c r="E6509" s="1"/>
      <c r="G6509" s="1"/>
    </row>
    <row r="6510" spans="5:7" x14ac:dyDescent="0.25">
      <c r="E6510" s="1"/>
      <c r="G6510" s="1"/>
    </row>
    <row r="6511" spans="5:7" x14ac:dyDescent="0.25">
      <c r="E6511" s="1"/>
      <c r="G6511" s="1"/>
    </row>
    <row r="6512" spans="5:7" x14ac:dyDescent="0.25">
      <c r="E6512" s="1"/>
      <c r="G6512" s="1"/>
    </row>
    <row r="6513" spans="5:7" x14ac:dyDescent="0.25">
      <c r="E6513" s="1"/>
      <c r="G6513" s="1"/>
    </row>
    <row r="6514" spans="5:7" x14ac:dyDescent="0.25">
      <c r="E6514" s="1"/>
      <c r="G6514" s="1"/>
    </row>
    <row r="6515" spans="5:7" x14ac:dyDescent="0.25">
      <c r="E6515" s="1"/>
      <c r="G6515" s="1"/>
    </row>
    <row r="6516" spans="5:7" x14ac:dyDescent="0.25">
      <c r="E6516" s="1"/>
      <c r="G6516" s="1"/>
    </row>
    <row r="6517" spans="5:7" x14ac:dyDescent="0.25">
      <c r="E6517" s="1"/>
      <c r="G6517" s="1"/>
    </row>
    <row r="6518" spans="5:7" x14ac:dyDescent="0.25">
      <c r="E6518" s="1"/>
      <c r="G6518" s="1"/>
    </row>
    <row r="6519" spans="5:7" x14ac:dyDescent="0.25">
      <c r="E6519" s="1"/>
      <c r="G6519" s="1"/>
    </row>
    <row r="6520" spans="5:7" x14ac:dyDescent="0.25">
      <c r="E6520" s="1"/>
      <c r="G6520" s="1"/>
    </row>
    <row r="6521" spans="5:7" x14ac:dyDescent="0.25">
      <c r="E6521" s="1"/>
      <c r="G6521" s="1"/>
    </row>
    <row r="6522" spans="5:7" x14ac:dyDescent="0.25">
      <c r="E6522" s="1"/>
      <c r="G6522" s="1"/>
    </row>
    <row r="6523" spans="5:7" x14ac:dyDescent="0.25">
      <c r="E6523" s="1"/>
      <c r="G6523" s="1"/>
    </row>
    <row r="6524" spans="5:7" x14ac:dyDescent="0.25">
      <c r="E6524" s="1"/>
      <c r="G6524" s="1"/>
    </row>
    <row r="6525" spans="5:7" x14ac:dyDescent="0.25">
      <c r="E6525" s="1"/>
      <c r="G6525" s="1"/>
    </row>
    <row r="6526" spans="5:7" x14ac:dyDescent="0.25">
      <c r="E6526" s="1"/>
      <c r="G6526" s="1"/>
    </row>
    <row r="6527" spans="5:7" x14ac:dyDescent="0.25">
      <c r="E6527" s="1"/>
      <c r="G6527" s="1"/>
    </row>
    <row r="6528" spans="5:7" x14ac:dyDescent="0.25">
      <c r="E6528" s="1"/>
      <c r="G6528" s="1"/>
    </row>
    <row r="6529" spans="5:7" x14ac:dyDescent="0.25">
      <c r="E6529" s="1"/>
      <c r="G6529" s="1"/>
    </row>
    <row r="6530" spans="5:7" x14ac:dyDescent="0.25">
      <c r="E6530" s="1"/>
      <c r="G6530" s="1"/>
    </row>
    <row r="6531" spans="5:7" x14ac:dyDescent="0.25">
      <c r="E6531" s="1"/>
      <c r="G6531" s="1"/>
    </row>
    <row r="6532" spans="5:7" x14ac:dyDescent="0.25">
      <c r="E6532" s="1"/>
      <c r="G6532" s="1"/>
    </row>
    <row r="6533" spans="5:7" x14ac:dyDescent="0.25">
      <c r="E6533" s="1"/>
      <c r="G6533" s="1"/>
    </row>
    <row r="6534" spans="5:7" x14ac:dyDescent="0.25">
      <c r="E6534" s="1"/>
      <c r="G6534" s="1"/>
    </row>
    <row r="6535" spans="5:7" x14ac:dyDescent="0.25">
      <c r="E6535" s="1"/>
      <c r="G6535" s="1"/>
    </row>
    <row r="6536" spans="5:7" x14ac:dyDescent="0.25">
      <c r="E6536" s="1"/>
      <c r="G6536" s="1"/>
    </row>
    <row r="6537" spans="5:7" x14ac:dyDescent="0.25">
      <c r="E6537" s="1"/>
      <c r="G6537" s="1"/>
    </row>
    <row r="6538" spans="5:7" x14ac:dyDescent="0.25">
      <c r="E6538" s="1"/>
      <c r="G6538" s="1"/>
    </row>
    <row r="6539" spans="5:7" x14ac:dyDescent="0.25">
      <c r="E6539" s="1"/>
      <c r="G6539" s="1"/>
    </row>
    <row r="6540" spans="5:7" x14ac:dyDescent="0.25">
      <c r="E6540" s="1"/>
      <c r="G6540" s="1"/>
    </row>
    <row r="6541" spans="5:7" x14ac:dyDescent="0.25">
      <c r="E6541" s="1"/>
      <c r="G6541" s="1"/>
    </row>
    <row r="6542" spans="5:7" x14ac:dyDescent="0.25">
      <c r="E6542" s="1"/>
      <c r="G6542" s="1"/>
    </row>
    <row r="6543" spans="5:7" x14ac:dyDescent="0.25">
      <c r="E6543" s="1"/>
      <c r="G6543" s="1"/>
    </row>
    <row r="6544" spans="5:7" x14ac:dyDescent="0.25">
      <c r="E6544" s="1"/>
      <c r="G6544" s="1"/>
    </row>
    <row r="6545" spans="5:7" x14ac:dyDescent="0.25">
      <c r="E6545" s="1"/>
      <c r="G6545" s="1"/>
    </row>
    <row r="6546" spans="5:7" x14ac:dyDescent="0.25">
      <c r="E6546" s="1"/>
      <c r="G6546" s="1"/>
    </row>
    <row r="6547" spans="5:7" x14ac:dyDescent="0.25">
      <c r="E6547" s="1"/>
      <c r="G6547" s="1"/>
    </row>
    <row r="6548" spans="5:7" x14ac:dyDescent="0.25">
      <c r="E6548" s="1"/>
      <c r="G6548" s="1"/>
    </row>
    <row r="6549" spans="5:7" x14ac:dyDescent="0.25">
      <c r="E6549" s="1"/>
      <c r="G6549" s="1"/>
    </row>
    <row r="6550" spans="5:7" x14ac:dyDescent="0.25">
      <c r="E6550" s="1"/>
      <c r="G6550" s="1"/>
    </row>
    <row r="6551" spans="5:7" x14ac:dyDescent="0.25">
      <c r="E6551" s="1"/>
      <c r="G6551" s="1"/>
    </row>
    <row r="6552" spans="5:7" x14ac:dyDescent="0.25">
      <c r="E6552" s="1"/>
      <c r="G6552" s="1"/>
    </row>
    <row r="6553" spans="5:7" x14ac:dyDescent="0.25">
      <c r="E6553" s="1"/>
      <c r="G6553" s="1"/>
    </row>
    <row r="6554" spans="5:7" x14ac:dyDescent="0.25">
      <c r="E6554" s="1"/>
      <c r="G6554" s="1"/>
    </row>
    <row r="6555" spans="5:7" x14ac:dyDescent="0.25">
      <c r="E6555" s="1"/>
      <c r="G6555" s="1"/>
    </row>
    <row r="6556" spans="5:7" x14ac:dyDescent="0.25">
      <c r="E6556" s="1"/>
      <c r="G6556" s="1"/>
    </row>
    <row r="6557" spans="5:7" x14ac:dyDescent="0.25">
      <c r="E6557" s="1"/>
      <c r="G6557" s="1"/>
    </row>
    <row r="6558" spans="5:7" x14ac:dyDescent="0.25">
      <c r="E6558" s="1"/>
      <c r="G6558" s="1"/>
    </row>
    <row r="6559" spans="5:7" x14ac:dyDescent="0.25">
      <c r="E6559" s="1"/>
      <c r="G6559" s="1"/>
    </row>
    <row r="6560" spans="5:7" x14ac:dyDescent="0.25">
      <c r="E6560" s="1"/>
      <c r="G6560" s="1"/>
    </row>
    <row r="6561" spans="5:7" x14ac:dyDescent="0.25">
      <c r="E6561" s="1"/>
      <c r="G6561" s="1"/>
    </row>
    <row r="6562" spans="5:7" x14ac:dyDescent="0.25">
      <c r="E6562" s="1"/>
      <c r="G6562" s="1"/>
    </row>
    <row r="6563" spans="5:7" x14ac:dyDescent="0.25">
      <c r="E6563" s="1"/>
      <c r="G6563" s="1"/>
    </row>
    <row r="6564" spans="5:7" x14ac:dyDescent="0.25">
      <c r="E6564" s="1"/>
      <c r="G6564" s="1"/>
    </row>
    <row r="6565" spans="5:7" x14ac:dyDescent="0.25">
      <c r="E6565" s="1"/>
      <c r="G6565" s="1"/>
    </row>
    <row r="6566" spans="5:7" x14ac:dyDescent="0.25">
      <c r="E6566" s="1"/>
      <c r="G6566" s="1"/>
    </row>
    <row r="6567" spans="5:7" x14ac:dyDescent="0.25">
      <c r="E6567" s="1"/>
      <c r="G6567" s="1"/>
    </row>
    <row r="6568" spans="5:7" x14ac:dyDescent="0.25">
      <c r="E6568" s="1"/>
      <c r="G6568" s="1"/>
    </row>
    <row r="6569" spans="5:7" x14ac:dyDescent="0.25">
      <c r="E6569" s="1"/>
      <c r="G6569" s="1"/>
    </row>
    <row r="6570" spans="5:7" x14ac:dyDescent="0.25">
      <c r="E6570" s="1"/>
      <c r="G6570" s="1"/>
    </row>
    <row r="6571" spans="5:7" x14ac:dyDescent="0.25">
      <c r="E6571" s="1"/>
      <c r="G6571" s="1"/>
    </row>
    <row r="6572" spans="5:7" x14ac:dyDescent="0.25">
      <c r="E6572" s="1"/>
      <c r="G6572" s="1"/>
    </row>
    <row r="6573" spans="5:7" x14ac:dyDescent="0.25">
      <c r="E6573" s="1"/>
      <c r="G6573" s="1"/>
    </row>
    <row r="6574" spans="5:7" x14ac:dyDescent="0.25">
      <c r="E6574" s="1"/>
      <c r="G6574" s="1"/>
    </row>
    <row r="6575" spans="5:7" x14ac:dyDescent="0.25">
      <c r="E6575" s="1"/>
      <c r="G6575" s="1"/>
    </row>
    <row r="6576" spans="5:7" x14ac:dyDescent="0.25">
      <c r="E6576" s="1"/>
      <c r="G6576" s="1"/>
    </row>
    <row r="6577" spans="5:7" x14ac:dyDescent="0.25">
      <c r="E6577" s="1"/>
      <c r="G6577" s="1"/>
    </row>
    <row r="6578" spans="5:7" x14ac:dyDescent="0.25">
      <c r="E6578" s="1"/>
      <c r="G6578" s="1"/>
    </row>
    <row r="6579" spans="5:7" x14ac:dyDescent="0.25">
      <c r="E6579" s="1"/>
      <c r="G6579" s="1"/>
    </row>
    <row r="6580" spans="5:7" x14ac:dyDescent="0.25">
      <c r="E6580" s="1"/>
      <c r="G6580" s="1"/>
    </row>
    <row r="6581" spans="5:7" x14ac:dyDescent="0.25">
      <c r="E6581" s="1"/>
      <c r="G6581" s="1"/>
    </row>
    <row r="6582" spans="5:7" x14ac:dyDescent="0.25">
      <c r="E6582" s="1"/>
      <c r="G6582" s="1"/>
    </row>
    <row r="6583" spans="5:7" x14ac:dyDescent="0.25">
      <c r="E6583" s="1"/>
      <c r="G6583" s="1"/>
    </row>
    <row r="6584" spans="5:7" x14ac:dyDescent="0.25">
      <c r="E6584" s="1"/>
      <c r="G6584" s="1"/>
    </row>
    <row r="6585" spans="5:7" x14ac:dyDescent="0.25">
      <c r="E6585" s="1"/>
      <c r="G6585" s="1"/>
    </row>
    <row r="6586" spans="5:7" x14ac:dyDescent="0.25">
      <c r="E6586" s="1"/>
      <c r="G6586" s="1"/>
    </row>
    <row r="6587" spans="5:7" x14ac:dyDescent="0.25">
      <c r="E6587" s="1"/>
      <c r="G6587" s="1"/>
    </row>
    <row r="6588" spans="5:7" x14ac:dyDescent="0.25">
      <c r="E6588" s="1"/>
      <c r="G6588" s="1"/>
    </row>
    <row r="6589" spans="5:7" x14ac:dyDescent="0.25">
      <c r="E6589" s="1"/>
      <c r="G6589" s="1"/>
    </row>
    <row r="6590" spans="5:7" x14ac:dyDescent="0.25">
      <c r="E6590" s="1"/>
      <c r="G6590" s="1"/>
    </row>
    <row r="6591" spans="5:7" x14ac:dyDescent="0.25">
      <c r="E6591" s="1"/>
      <c r="G6591" s="1"/>
    </row>
    <row r="6592" spans="5:7" x14ac:dyDescent="0.25">
      <c r="E6592" s="1"/>
      <c r="G6592" s="1"/>
    </row>
    <row r="6593" spans="5:7" x14ac:dyDescent="0.25">
      <c r="E6593" s="1"/>
      <c r="G6593" s="1"/>
    </row>
    <row r="6594" spans="5:7" x14ac:dyDescent="0.25">
      <c r="E6594" s="1"/>
      <c r="G6594" s="1"/>
    </row>
    <row r="6595" spans="5:7" x14ac:dyDescent="0.25">
      <c r="E6595" s="1"/>
      <c r="G6595" s="1"/>
    </row>
    <row r="6596" spans="5:7" x14ac:dyDescent="0.25">
      <c r="E6596" s="1"/>
      <c r="G6596" s="1"/>
    </row>
    <row r="6597" spans="5:7" x14ac:dyDescent="0.25">
      <c r="E6597" s="1"/>
      <c r="G6597" s="1"/>
    </row>
    <row r="6598" spans="5:7" x14ac:dyDescent="0.25">
      <c r="E6598" s="1"/>
      <c r="G6598" s="1"/>
    </row>
    <row r="6599" spans="5:7" x14ac:dyDescent="0.25">
      <c r="E6599" s="1"/>
      <c r="G6599" s="1"/>
    </row>
    <row r="6600" spans="5:7" x14ac:dyDescent="0.25">
      <c r="E6600" s="1"/>
      <c r="G6600" s="1"/>
    </row>
    <row r="6601" spans="5:7" x14ac:dyDescent="0.25">
      <c r="E6601" s="1"/>
      <c r="G6601" s="1"/>
    </row>
    <row r="6602" spans="5:7" x14ac:dyDescent="0.25">
      <c r="E6602" s="1"/>
      <c r="G6602" s="1"/>
    </row>
    <row r="6603" spans="5:7" x14ac:dyDescent="0.25">
      <c r="E6603" s="1"/>
      <c r="G6603" s="1"/>
    </row>
    <row r="6604" spans="5:7" x14ac:dyDescent="0.25">
      <c r="E6604" s="1"/>
      <c r="G6604" s="1"/>
    </row>
    <row r="6605" spans="5:7" x14ac:dyDescent="0.25">
      <c r="E6605" s="1"/>
      <c r="G6605" s="1"/>
    </row>
    <row r="6606" spans="5:7" x14ac:dyDescent="0.25">
      <c r="E6606" s="1"/>
      <c r="G6606" s="1"/>
    </row>
    <row r="6607" spans="5:7" x14ac:dyDescent="0.25">
      <c r="E6607" s="1"/>
      <c r="G6607" s="1"/>
    </row>
    <row r="6608" spans="5:7" x14ac:dyDescent="0.25">
      <c r="E6608" s="1"/>
      <c r="G6608" s="1"/>
    </row>
    <row r="6609" spans="5:7" x14ac:dyDescent="0.25">
      <c r="E6609" s="1"/>
      <c r="G6609" s="1"/>
    </row>
    <row r="6610" spans="5:7" x14ac:dyDescent="0.25">
      <c r="E6610" s="1"/>
      <c r="G6610" s="1"/>
    </row>
    <row r="6611" spans="5:7" x14ac:dyDescent="0.25">
      <c r="E6611" s="1"/>
      <c r="G6611" s="1"/>
    </row>
    <row r="6612" spans="5:7" x14ac:dyDescent="0.25">
      <c r="E6612" s="1"/>
      <c r="G6612" s="1"/>
    </row>
    <row r="6613" spans="5:7" x14ac:dyDescent="0.25">
      <c r="E6613" s="1"/>
      <c r="G6613" s="1"/>
    </row>
    <row r="6614" spans="5:7" x14ac:dyDescent="0.25">
      <c r="E6614" s="1"/>
      <c r="G6614" s="1"/>
    </row>
    <row r="6615" spans="5:7" x14ac:dyDescent="0.25">
      <c r="E6615" s="1"/>
      <c r="G6615" s="1"/>
    </row>
    <row r="6616" spans="5:7" x14ac:dyDescent="0.25">
      <c r="E6616" s="1"/>
      <c r="G6616" s="1"/>
    </row>
    <row r="6617" spans="5:7" x14ac:dyDescent="0.25">
      <c r="E6617" s="1"/>
      <c r="G6617" s="1"/>
    </row>
    <row r="6618" spans="5:7" x14ac:dyDescent="0.25">
      <c r="E6618" s="1"/>
      <c r="G6618" s="1"/>
    </row>
    <row r="6619" spans="5:7" x14ac:dyDescent="0.25">
      <c r="E6619" s="1"/>
      <c r="G6619" s="1"/>
    </row>
    <row r="6620" spans="5:7" x14ac:dyDescent="0.25">
      <c r="E6620" s="1"/>
      <c r="G6620" s="1"/>
    </row>
    <row r="6621" spans="5:7" x14ac:dyDescent="0.25">
      <c r="E6621" s="1"/>
      <c r="G6621" s="1"/>
    </row>
    <row r="6622" spans="5:7" x14ac:dyDescent="0.25">
      <c r="E6622" s="1"/>
      <c r="G6622" s="1"/>
    </row>
    <row r="6623" spans="5:7" x14ac:dyDescent="0.25">
      <c r="E6623" s="1"/>
      <c r="G6623" s="1"/>
    </row>
    <row r="6624" spans="5:7" x14ac:dyDescent="0.25">
      <c r="E6624" s="1"/>
      <c r="G6624" s="1"/>
    </row>
    <row r="6625" spans="5:7" x14ac:dyDescent="0.25">
      <c r="E6625" s="1"/>
      <c r="G6625" s="1"/>
    </row>
    <row r="6626" spans="5:7" x14ac:dyDescent="0.25">
      <c r="E6626" s="1"/>
      <c r="G6626" s="1"/>
    </row>
    <row r="6627" spans="5:7" x14ac:dyDescent="0.25">
      <c r="E6627" s="1"/>
      <c r="G6627" s="1"/>
    </row>
    <row r="6628" spans="5:7" x14ac:dyDescent="0.25">
      <c r="E6628" s="1"/>
      <c r="G6628" s="1"/>
    </row>
    <row r="6629" spans="5:7" x14ac:dyDescent="0.25">
      <c r="E6629" s="1"/>
      <c r="G6629" s="1"/>
    </row>
    <row r="6630" spans="5:7" x14ac:dyDescent="0.25">
      <c r="E6630" s="1"/>
      <c r="G6630" s="1"/>
    </row>
    <row r="6631" spans="5:7" x14ac:dyDescent="0.25">
      <c r="E6631" s="1"/>
      <c r="G6631" s="1"/>
    </row>
    <row r="6632" spans="5:7" x14ac:dyDescent="0.25">
      <c r="E6632" s="1"/>
      <c r="G6632" s="1"/>
    </row>
    <row r="6633" spans="5:7" x14ac:dyDescent="0.25">
      <c r="E6633" s="1"/>
      <c r="G6633" s="1"/>
    </row>
    <row r="6634" spans="5:7" x14ac:dyDescent="0.25">
      <c r="E6634" s="1"/>
      <c r="G6634" s="1"/>
    </row>
    <row r="6635" spans="5:7" x14ac:dyDescent="0.25">
      <c r="E6635" s="1"/>
      <c r="G6635" s="1"/>
    </row>
    <row r="6636" spans="5:7" x14ac:dyDescent="0.25">
      <c r="E6636" s="1"/>
      <c r="G6636" s="1"/>
    </row>
    <row r="6637" spans="5:7" x14ac:dyDescent="0.25">
      <c r="E6637" s="1"/>
      <c r="G6637" s="1"/>
    </row>
    <row r="6638" spans="5:7" x14ac:dyDescent="0.25">
      <c r="E6638" s="1"/>
      <c r="G6638" s="1"/>
    </row>
    <row r="6639" spans="5:7" x14ac:dyDescent="0.25">
      <c r="E6639" s="1"/>
      <c r="G6639" s="1"/>
    </row>
    <row r="6640" spans="5:7" x14ac:dyDescent="0.25">
      <c r="E6640" s="1"/>
      <c r="G6640" s="1"/>
    </row>
    <row r="6641" spans="5:7" x14ac:dyDescent="0.25">
      <c r="E6641" s="1"/>
      <c r="G6641" s="1"/>
    </row>
    <row r="6642" spans="5:7" x14ac:dyDescent="0.25">
      <c r="E6642" s="1"/>
      <c r="G6642" s="1"/>
    </row>
    <row r="6643" spans="5:7" x14ac:dyDescent="0.25">
      <c r="E6643" s="1"/>
      <c r="G6643" s="1"/>
    </row>
    <row r="6644" spans="5:7" x14ac:dyDescent="0.25">
      <c r="E6644" s="1"/>
      <c r="G6644" s="1"/>
    </row>
    <row r="6645" spans="5:7" x14ac:dyDescent="0.25">
      <c r="E6645" s="1"/>
      <c r="G6645" s="1"/>
    </row>
    <row r="6646" spans="5:7" x14ac:dyDescent="0.25">
      <c r="E6646" s="1"/>
      <c r="G6646" s="1"/>
    </row>
    <row r="6647" spans="5:7" x14ac:dyDescent="0.25">
      <c r="E6647" s="1"/>
      <c r="G6647" s="1"/>
    </row>
    <row r="6648" spans="5:7" x14ac:dyDescent="0.25">
      <c r="E6648" s="1"/>
      <c r="G6648" s="1"/>
    </row>
    <row r="6649" spans="5:7" x14ac:dyDescent="0.25">
      <c r="E6649" s="1"/>
      <c r="G6649" s="1"/>
    </row>
    <row r="6650" spans="5:7" x14ac:dyDescent="0.25">
      <c r="E6650" s="1"/>
      <c r="G6650" s="1"/>
    </row>
    <row r="6651" spans="5:7" x14ac:dyDescent="0.25">
      <c r="E6651" s="1"/>
      <c r="G6651" s="1"/>
    </row>
    <row r="6652" spans="5:7" x14ac:dyDescent="0.25">
      <c r="E6652" s="1"/>
      <c r="G6652" s="1"/>
    </row>
    <row r="6653" spans="5:7" x14ac:dyDescent="0.25">
      <c r="E6653" s="1"/>
      <c r="G6653" s="1"/>
    </row>
    <row r="6654" spans="5:7" x14ac:dyDescent="0.25">
      <c r="E6654" s="1"/>
      <c r="G6654" s="1"/>
    </row>
    <row r="6655" spans="5:7" x14ac:dyDescent="0.25">
      <c r="E6655" s="1"/>
      <c r="G6655" s="1"/>
    </row>
    <row r="6656" spans="5:7" x14ac:dyDescent="0.25">
      <c r="E6656" s="1"/>
      <c r="G6656" s="1"/>
    </row>
    <row r="6657" spans="5:7" x14ac:dyDescent="0.25">
      <c r="E6657" s="1"/>
      <c r="G6657" s="1"/>
    </row>
    <row r="6658" spans="5:7" x14ac:dyDescent="0.25">
      <c r="E6658" s="1"/>
      <c r="G6658" s="1"/>
    </row>
    <row r="6659" spans="5:7" x14ac:dyDescent="0.25">
      <c r="E6659" s="1"/>
      <c r="G6659" s="1"/>
    </row>
    <row r="6660" spans="5:7" x14ac:dyDescent="0.25">
      <c r="E6660" s="1"/>
      <c r="G6660" s="1"/>
    </row>
    <row r="6661" spans="5:7" x14ac:dyDescent="0.25">
      <c r="E6661" s="1"/>
      <c r="G6661" s="1"/>
    </row>
    <row r="6662" spans="5:7" x14ac:dyDescent="0.25">
      <c r="E6662" s="1"/>
      <c r="G6662" s="1"/>
    </row>
    <row r="6663" spans="5:7" x14ac:dyDescent="0.25">
      <c r="E6663" s="1"/>
      <c r="G6663" s="1"/>
    </row>
    <row r="6664" spans="5:7" x14ac:dyDescent="0.25">
      <c r="E6664" s="1"/>
      <c r="G6664" s="1"/>
    </row>
    <row r="6665" spans="5:7" x14ac:dyDescent="0.25">
      <c r="E6665" s="1"/>
      <c r="G6665" s="1"/>
    </row>
    <row r="6666" spans="5:7" x14ac:dyDescent="0.25">
      <c r="E6666" s="1"/>
      <c r="G6666" s="1"/>
    </row>
    <row r="6667" spans="5:7" x14ac:dyDescent="0.25">
      <c r="E6667" s="1"/>
      <c r="G6667" s="1"/>
    </row>
    <row r="6668" spans="5:7" x14ac:dyDescent="0.25">
      <c r="E6668" s="1"/>
      <c r="G6668" s="1"/>
    </row>
    <row r="6669" spans="5:7" x14ac:dyDescent="0.25">
      <c r="E6669" s="1"/>
      <c r="G6669" s="1"/>
    </row>
    <row r="6670" spans="5:7" x14ac:dyDescent="0.25">
      <c r="E6670" s="1"/>
      <c r="G6670" s="1"/>
    </row>
    <row r="6671" spans="5:7" x14ac:dyDescent="0.25">
      <c r="E6671" s="1"/>
      <c r="G6671" s="1"/>
    </row>
    <row r="6672" spans="5:7" x14ac:dyDescent="0.25">
      <c r="E6672" s="1"/>
      <c r="G6672" s="1"/>
    </row>
    <row r="6673" spans="5:7" x14ac:dyDescent="0.25">
      <c r="E6673" s="1"/>
      <c r="G6673" s="1"/>
    </row>
    <row r="6674" spans="5:7" x14ac:dyDescent="0.25">
      <c r="E6674" s="1"/>
      <c r="G6674" s="1"/>
    </row>
    <row r="6675" spans="5:7" x14ac:dyDescent="0.25">
      <c r="E6675" s="1"/>
      <c r="G6675" s="1"/>
    </row>
    <row r="6676" spans="5:7" x14ac:dyDescent="0.25">
      <c r="E6676" s="1"/>
      <c r="G6676" s="1"/>
    </row>
    <row r="6677" spans="5:7" x14ac:dyDescent="0.25">
      <c r="E6677" s="1"/>
      <c r="G6677" s="1"/>
    </row>
    <row r="6678" spans="5:7" x14ac:dyDescent="0.25">
      <c r="E6678" s="1"/>
      <c r="G6678" s="1"/>
    </row>
    <row r="6679" spans="5:7" x14ac:dyDescent="0.25">
      <c r="E6679" s="1"/>
      <c r="G6679" s="1"/>
    </row>
    <row r="6680" spans="5:7" x14ac:dyDescent="0.25">
      <c r="E6680" s="1"/>
      <c r="G6680" s="1"/>
    </row>
    <row r="6681" spans="5:7" x14ac:dyDescent="0.25">
      <c r="E6681" s="1"/>
      <c r="G6681" s="1"/>
    </row>
    <row r="6682" spans="5:7" x14ac:dyDescent="0.25">
      <c r="E6682" s="1"/>
      <c r="G6682" s="1"/>
    </row>
    <row r="6683" spans="5:7" x14ac:dyDescent="0.25">
      <c r="E6683" s="1"/>
      <c r="G6683" s="1"/>
    </row>
    <row r="6684" spans="5:7" x14ac:dyDescent="0.25">
      <c r="E6684" s="1"/>
      <c r="G6684" s="1"/>
    </row>
    <row r="6685" spans="5:7" x14ac:dyDescent="0.25">
      <c r="E6685" s="1"/>
      <c r="G6685" s="1"/>
    </row>
    <row r="6686" spans="5:7" x14ac:dyDescent="0.25">
      <c r="E6686" s="1"/>
      <c r="G6686" s="1"/>
    </row>
    <row r="6687" spans="5:7" x14ac:dyDescent="0.25">
      <c r="E6687" s="1"/>
      <c r="G6687" s="1"/>
    </row>
    <row r="6688" spans="5:7" x14ac:dyDescent="0.25">
      <c r="E6688" s="1"/>
      <c r="G6688" s="1"/>
    </row>
    <row r="6689" spans="5:7" x14ac:dyDescent="0.25">
      <c r="E6689" s="1"/>
      <c r="G6689" s="1"/>
    </row>
    <row r="6690" spans="5:7" x14ac:dyDescent="0.25">
      <c r="E6690" s="1"/>
      <c r="G6690" s="1"/>
    </row>
    <row r="6691" spans="5:7" x14ac:dyDescent="0.25">
      <c r="E6691" s="1"/>
      <c r="G6691" s="1"/>
    </row>
    <row r="6692" spans="5:7" x14ac:dyDescent="0.25">
      <c r="E6692" s="1"/>
      <c r="G6692" s="1"/>
    </row>
    <row r="6693" spans="5:7" x14ac:dyDescent="0.25">
      <c r="E6693" s="1"/>
      <c r="G6693" s="1"/>
    </row>
    <row r="6694" spans="5:7" x14ac:dyDescent="0.25">
      <c r="E6694" s="1"/>
      <c r="G6694" s="1"/>
    </row>
    <row r="6695" spans="5:7" x14ac:dyDescent="0.25">
      <c r="E6695" s="1"/>
      <c r="G6695" s="1"/>
    </row>
    <row r="6696" spans="5:7" x14ac:dyDescent="0.25">
      <c r="E6696" s="1"/>
      <c r="G6696" s="1"/>
    </row>
    <row r="6697" spans="5:7" x14ac:dyDescent="0.25">
      <c r="E6697" s="1"/>
      <c r="G6697" s="1"/>
    </row>
    <row r="6698" spans="5:7" x14ac:dyDescent="0.25">
      <c r="E6698" s="1"/>
      <c r="G6698" s="1"/>
    </row>
    <row r="6699" spans="5:7" x14ac:dyDescent="0.25">
      <c r="E6699" s="1"/>
      <c r="G6699" s="1"/>
    </row>
    <row r="6700" spans="5:7" x14ac:dyDescent="0.25">
      <c r="E6700" s="1"/>
      <c r="G6700" s="1"/>
    </row>
    <row r="6701" spans="5:7" x14ac:dyDescent="0.25">
      <c r="E6701" s="1"/>
      <c r="G6701" s="1"/>
    </row>
    <row r="6702" spans="5:7" x14ac:dyDescent="0.25">
      <c r="E6702" s="1"/>
      <c r="G6702" s="1"/>
    </row>
    <row r="6703" spans="5:7" x14ac:dyDescent="0.25">
      <c r="E6703" s="1"/>
      <c r="G6703" s="1"/>
    </row>
    <row r="6704" spans="5:7" x14ac:dyDescent="0.25">
      <c r="E6704" s="1"/>
      <c r="G6704" s="1"/>
    </row>
    <row r="6705" spans="5:7" x14ac:dyDescent="0.25">
      <c r="E6705" s="1"/>
      <c r="G6705" s="1"/>
    </row>
    <row r="6706" spans="5:7" x14ac:dyDescent="0.25">
      <c r="E6706" s="1"/>
      <c r="G6706" s="1"/>
    </row>
    <row r="6707" spans="5:7" x14ac:dyDescent="0.25">
      <c r="E6707" s="1"/>
      <c r="G6707" s="1"/>
    </row>
    <row r="6708" spans="5:7" x14ac:dyDescent="0.25">
      <c r="E6708" s="1"/>
      <c r="G6708" s="1"/>
    </row>
    <row r="6709" spans="5:7" x14ac:dyDescent="0.25">
      <c r="E6709" s="1"/>
      <c r="G6709" s="1"/>
    </row>
    <row r="6710" spans="5:7" x14ac:dyDescent="0.25">
      <c r="E6710" s="1"/>
      <c r="G6710" s="1"/>
    </row>
    <row r="6711" spans="5:7" x14ac:dyDescent="0.25">
      <c r="E6711" s="1"/>
      <c r="G6711" s="1"/>
    </row>
    <row r="6712" spans="5:7" x14ac:dyDescent="0.25">
      <c r="E6712" s="1"/>
      <c r="G6712" s="1"/>
    </row>
    <row r="6713" spans="5:7" x14ac:dyDescent="0.25">
      <c r="E6713" s="1"/>
      <c r="G6713" s="1"/>
    </row>
    <row r="6714" spans="5:7" x14ac:dyDescent="0.25">
      <c r="E6714" s="1"/>
      <c r="G6714" s="1"/>
    </row>
    <row r="6715" spans="5:7" x14ac:dyDescent="0.25">
      <c r="E6715" s="1"/>
      <c r="G6715" s="1"/>
    </row>
    <row r="6716" spans="5:7" x14ac:dyDescent="0.25">
      <c r="E6716" s="1"/>
      <c r="G6716" s="1"/>
    </row>
    <row r="6717" spans="5:7" x14ac:dyDescent="0.25">
      <c r="E6717" s="1"/>
      <c r="G6717" s="1"/>
    </row>
    <row r="6718" spans="5:7" x14ac:dyDescent="0.25">
      <c r="E6718" s="1"/>
      <c r="G6718" s="1"/>
    </row>
    <row r="6719" spans="5:7" x14ac:dyDescent="0.25">
      <c r="E6719" s="1"/>
      <c r="G6719" s="1"/>
    </row>
    <row r="6720" spans="5:7" x14ac:dyDescent="0.25">
      <c r="E6720" s="1"/>
      <c r="G6720" s="1"/>
    </row>
    <row r="6721" spans="5:7" x14ac:dyDescent="0.25">
      <c r="E6721" s="1"/>
      <c r="G6721" s="1"/>
    </row>
    <row r="6722" spans="5:7" x14ac:dyDescent="0.25">
      <c r="E6722" s="1"/>
      <c r="G6722" s="1"/>
    </row>
    <row r="6723" spans="5:7" x14ac:dyDescent="0.25">
      <c r="E6723" s="1"/>
      <c r="G6723" s="1"/>
    </row>
    <row r="6724" spans="5:7" x14ac:dyDescent="0.25">
      <c r="E6724" s="1"/>
      <c r="G6724" s="1"/>
    </row>
    <row r="6725" spans="5:7" x14ac:dyDescent="0.25">
      <c r="E6725" s="1"/>
      <c r="G6725" s="1"/>
    </row>
    <row r="6726" spans="5:7" x14ac:dyDescent="0.25">
      <c r="E6726" s="1"/>
      <c r="G6726" s="1"/>
    </row>
    <row r="6727" spans="5:7" x14ac:dyDescent="0.25">
      <c r="E6727" s="1"/>
      <c r="G6727" s="1"/>
    </row>
    <row r="6728" spans="5:7" x14ac:dyDescent="0.25">
      <c r="E6728" s="1"/>
      <c r="G6728" s="1"/>
    </row>
    <row r="6729" spans="5:7" x14ac:dyDescent="0.25">
      <c r="E6729" s="1"/>
      <c r="G6729" s="1"/>
    </row>
    <row r="6730" spans="5:7" x14ac:dyDescent="0.25">
      <c r="E6730" s="1"/>
      <c r="G6730" s="1"/>
    </row>
    <row r="6731" spans="5:7" x14ac:dyDescent="0.25">
      <c r="E6731" s="1"/>
      <c r="G6731" s="1"/>
    </row>
    <row r="6732" spans="5:7" x14ac:dyDescent="0.25">
      <c r="E6732" s="1"/>
      <c r="G6732" s="1"/>
    </row>
    <row r="6733" spans="5:7" x14ac:dyDescent="0.25">
      <c r="E6733" s="1"/>
      <c r="G6733" s="1"/>
    </row>
    <row r="6734" spans="5:7" x14ac:dyDescent="0.25">
      <c r="E6734" s="1"/>
      <c r="G6734" s="1"/>
    </row>
    <row r="6735" spans="5:7" x14ac:dyDescent="0.25">
      <c r="E6735" s="1"/>
      <c r="G6735" s="1"/>
    </row>
    <row r="6736" spans="5:7" x14ac:dyDescent="0.25">
      <c r="E6736" s="1"/>
      <c r="G6736" s="1"/>
    </row>
    <row r="6737" spans="5:7" x14ac:dyDescent="0.25">
      <c r="E6737" s="1"/>
      <c r="G6737" s="1"/>
    </row>
    <row r="6738" spans="5:7" x14ac:dyDescent="0.25">
      <c r="E6738" s="1"/>
      <c r="G6738" s="1"/>
    </row>
    <row r="6739" spans="5:7" x14ac:dyDescent="0.25">
      <c r="E6739" s="1"/>
      <c r="G6739" s="1"/>
    </row>
    <row r="6740" spans="5:7" x14ac:dyDescent="0.25">
      <c r="E6740" s="1"/>
      <c r="G6740" s="1"/>
    </row>
    <row r="6741" spans="5:7" x14ac:dyDescent="0.25">
      <c r="E6741" s="1"/>
      <c r="G6741" s="1"/>
    </row>
    <row r="6742" spans="5:7" x14ac:dyDescent="0.25">
      <c r="E6742" s="1"/>
      <c r="G6742" s="1"/>
    </row>
    <row r="6743" spans="5:7" x14ac:dyDescent="0.25">
      <c r="E6743" s="1"/>
      <c r="G6743" s="1"/>
    </row>
    <row r="6744" spans="5:7" x14ac:dyDescent="0.25">
      <c r="E6744" s="1"/>
      <c r="G6744" s="1"/>
    </row>
    <row r="6745" spans="5:7" x14ac:dyDescent="0.25">
      <c r="E6745" s="1"/>
      <c r="G6745" s="1"/>
    </row>
    <row r="6746" spans="5:7" x14ac:dyDescent="0.25">
      <c r="E6746" s="1"/>
      <c r="G6746" s="1"/>
    </row>
    <row r="6747" spans="5:7" x14ac:dyDescent="0.25">
      <c r="E6747" s="1"/>
      <c r="G6747" s="1"/>
    </row>
    <row r="6748" spans="5:7" x14ac:dyDescent="0.25">
      <c r="E6748" s="1"/>
      <c r="G6748" s="1"/>
    </row>
    <row r="6749" spans="5:7" x14ac:dyDescent="0.25">
      <c r="E6749" s="1"/>
      <c r="G6749" s="1"/>
    </row>
    <row r="6750" spans="5:7" x14ac:dyDescent="0.25">
      <c r="E6750" s="1"/>
      <c r="G6750" s="1"/>
    </row>
    <row r="6751" spans="5:7" x14ac:dyDescent="0.25">
      <c r="E6751" s="1"/>
      <c r="G6751" s="1"/>
    </row>
    <row r="6752" spans="5:7" x14ac:dyDescent="0.25">
      <c r="E6752" s="1"/>
      <c r="G6752" s="1"/>
    </row>
    <row r="6753" spans="5:7" x14ac:dyDescent="0.25">
      <c r="E6753" s="1"/>
      <c r="G6753" s="1"/>
    </row>
    <row r="6754" spans="5:7" x14ac:dyDescent="0.25">
      <c r="E6754" s="1"/>
      <c r="G6754" s="1"/>
    </row>
    <row r="6755" spans="5:7" x14ac:dyDescent="0.25">
      <c r="E6755" s="1"/>
      <c r="G6755" s="1"/>
    </row>
    <row r="6756" spans="5:7" x14ac:dyDescent="0.25">
      <c r="E6756" s="1"/>
      <c r="G6756" s="1"/>
    </row>
    <row r="6757" spans="5:7" x14ac:dyDescent="0.25">
      <c r="E6757" s="1"/>
      <c r="G6757" s="1"/>
    </row>
    <row r="6758" spans="5:7" x14ac:dyDescent="0.25">
      <c r="E6758" s="1"/>
      <c r="G6758" s="1"/>
    </row>
    <row r="6759" spans="5:7" x14ac:dyDescent="0.25">
      <c r="E6759" s="1"/>
      <c r="G6759" s="1"/>
    </row>
    <row r="6760" spans="5:7" x14ac:dyDescent="0.25">
      <c r="E6760" s="1"/>
      <c r="G6760" s="1"/>
    </row>
    <row r="6761" spans="5:7" x14ac:dyDescent="0.25">
      <c r="E6761" s="1"/>
      <c r="G6761" s="1"/>
    </row>
    <row r="6762" spans="5:7" x14ac:dyDescent="0.25">
      <c r="E6762" s="1"/>
      <c r="G6762" s="1"/>
    </row>
    <row r="6763" spans="5:7" x14ac:dyDescent="0.25">
      <c r="E6763" s="1"/>
      <c r="G6763" s="1"/>
    </row>
    <row r="6764" spans="5:7" x14ac:dyDescent="0.25">
      <c r="E6764" s="1"/>
      <c r="G6764" s="1"/>
    </row>
    <row r="6765" spans="5:7" x14ac:dyDescent="0.25">
      <c r="E6765" s="1"/>
      <c r="G6765" s="1"/>
    </row>
    <row r="6766" spans="5:7" x14ac:dyDescent="0.25">
      <c r="E6766" s="1"/>
      <c r="G6766" s="1"/>
    </row>
    <row r="6767" spans="5:7" x14ac:dyDescent="0.25">
      <c r="E6767" s="1"/>
      <c r="G6767" s="1"/>
    </row>
    <row r="6768" spans="5:7" x14ac:dyDescent="0.25">
      <c r="E6768" s="1"/>
      <c r="G6768" s="1"/>
    </row>
    <row r="6769" spans="5:7" x14ac:dyDescent="0.25">
      <c r="E6769" s="1"/>
      <c r="G6769" s="1"/>
    </row>
    <row r="6770" spans="5:7" x14ac:dyDescent="0.25">
      <c r="E6770" s="1"/>
      <c r="G6770" s="1"/>
    </row>
    <row r="6771" spans="5:7" x14ac:dyDescent="0.25">
      <c r="E6771" s="1"/>
      <c r="G6771" s="1"/>
    </row>
    <row r="6772" spans="5:7" x14ac:dyDescent="0.25">
      <c r="E6772" s="1"/>
      <c r="G6772" s="1"/>
    </row>
    <row r="6773" spans="5:7" x14ac:dyDescent="0.25">
      <c r="E6773" s="1"/>
      <c r="G6773" s="1"/>
    </row>
    <row r="6774" spans="5:7" x14ac:dyDescent="0.25">
      <c r="E6774" s="1"/>
      <c r="G6774" s="1"/>
    </row>
    <row r="6775" spans="5:7" x14ac:dyDescent="0.25">
      <c r="E6775" s="1"/>
      <c r="G6775" s="1"/>
    </row>
    <row r="6776" spans="5:7" x14ac:dyDescent="0.25">
      <c r="E6776" s="1"/>
      <c r="G6776" s="1"/>
    </row>
    <row r="6777" spans="5:7" x14ac:dyDescent="0.25">
      <c r="E6777" s="1"/>
      <c r="G6777" s="1"/>
    </row>
    <row r="6778" spans="5:7" x14ac:dyDescent="0.25">
      <c r="E6778" s="1"/>
      <c r="G6778" s="1"/>
    </row>
    <row r="6779" spans="5:7" x14ac:dyDescent="0.25">
      <c r="E6779" s="1"/>
      <c r="G6779" s="1"/>
    </row>
    <row r="6780" spans="5:7" x14ac:dyDescent="0.25">
      <c r="E6780" s="1"/>
      <c r="G6780" s="1"/>
    </row>
    <row r="6781" spans="5:7" x14ac:dyDescent="0.25">
      <c r="E6781" s="1"/>
      <c r="G6781" s="1"/>
    </row>
    <row r="6782" spans="5:7" x14ac:dyDescent="0.25">
      <c r="E6782" s="1"/>
      <c r="G6782" s="1"/>
    </row>
    <row r="6783" spans="5:7" x14ac:dyDescent="0.25">
      <c r="E6783" s="1"/>
      <c r="G6783" s="1"/>
    </row>
    <row r="6784" spans="5:7" x14ac:dyDescent="0.25">
      <c r="E6784" s="1"/>
      <c r="G6784" s="1"/>
    </row>
    <row r="6785" spans="5:7" x14ac:dyDescent="0.25">
      <c r="E6785" s="1"/>
      <c r="G6785" s="1"/>
    </row>
    <row r="6786" spans="5:7" x14ac:dyDescent="0.25">
      <c r="E6786" s="1"/>
      <c r="G6786" s="1"/>
    </row>
    <row r="6787" spans="5:7" x14ac:dyDescent="0.25">
      <c r="E6787" s="1"/>
      <c r="G6787" s="1"/>
    </row>
    <row r="6788" spans="5:7" x14ac:dyDescent="0.25">
      <c r="E6788" s="1"/>
      <c r="G6788" s="1"/>
    </row>
    <row r="6789" spans="5:7" x14ac:dyDescent="0.25">
      <c r="E6789" s="1"/>
      <c r="G6789" s="1"/>
    </row>
    <row r="6790" spans="5:7" x14ac:dyDescent="0.25">
      <c r="E6790" s="1"/>
      <c r="G6790" s="1"/>
    </row>
    <row r="6791" spans="5:7" x14ac:dyDescent="0.25">
      <c r="E6791" s="1"/>
      <c r="G6791" s="1"/>
    </row>
    <row r="6792" spans="5:7" x14ac:dyDescent="0.25">
      <c r="E6792" s="1"/>
      <c r="G6792" s="1"/>
    </row>
    <row r="6793" spans="5:7" x14ac:dyDescent="0.25">
      <c r="E6793" s="1"/>
      <c r="G6793" s="1"/>
    </row>
    <row r="6794" spans="5:7" x14ac:dyDescent="0.25">
      <c r="E6794" s="1"/>
      <c r="G6794" s="1"/>
    </row>
    <row r="6795" spans="5:7" x14ac:dyDescent="0.25">
      <c r="E6795" s="1"/>
      <c r="G6795" s="1"/>
    </row>
    <row r="6796" spans="5:7" x14ac:dyDescent="0.25">
      <c r="E6796" s="1"/>
      <c r="G6796" s="1"/>
    </row>
    <row r="6797" spans="5:7" x14ac:dyDescent="0.25">
      <c r="E6797" s="1"/>
      <c r="G6797" s="1"/>
    </row>
    <row r="6798" spans="5:7" x14ac:dyDescent="0.25">
      <c r="E6798" s="1"/>
      <c r="G6798" s="1"/>
    </row>
    <row r="6799" spans="5:7" x14ac:dyDescent="0.25">
      <c r="E6799" s="1"/>
      <c r="G6799" s="1"/>
    </row>
    <row r="6800" spans="5:7" x14ac:dyDescent="0.25">
      <c r="E6800" s="1"/>
      <c r="G6800" s="1"/>
    </row>
    <row r="6801" spans="5:7" x14ac:dyDescent="0.25">
      <c r="E6801" s="1"/>
      <c r="G6801" s="1"/>
    </row>
    <row r="6802" spans="5:7" x14ac:dyDescent="0.25">
      <c r="E6802" s="1"/>
      <c r="G6802" s="1"/>
    </row>
    <row r="6803" spans="5:7" x14ac:dyDescent="0.25">
      <c r="E6803" s="1"/>
      <c r="G6803" s="1"/>
    </row>
    <row r="6804" spans="5:7" x14ac:dyDescent="0.25">
      <c r="E6804" s="1"/>
      <c r="G6804" s="1"/>
    </row>
    <row r="6805" spans="5:7" x14ac:dyDescent="0.25">
      <c r="E6805" s="1"/>
      <c r="G6805" s="1"/>
    </row>
    <row r="6806" spans="5:7" x14ac:dyDescent="0.25">
      <c r="E6806" s="1"/>
      <c r="G6806" s="1"/>
    </row>
    <row r="6807" spans="5:7" x14ac:dyDescent="0.25">
      <c r="E6807" s="1"/>
      <c r="G6807" s="1"/>
    </row>
    <row r="6808" spans="5:7" x14ac:dyDescent="0.25">
      <c r="E6808" s="1"/>
      <c r="G6808" s="1"/>
    </row>
    <row r="6809" spans="5:7" x14ac:dyDescent="0.25">
      <c r="E6809" s="1"/>
      <c r="G6809" s="1"/>
    </row>
    <row r="6810" spans="5:7" x14ac:dyDescent="0.25">
      <c r="E6810" s="1"/>
      <c r="G6810" s="1"/>
    </row>
    <row r="6811" spans="5:7" x14ac:dyDescent="0.25">
      <c r="E6811" s="1"/>
      <c r="G6811" s="1"/>
    </row>
    <row r="6812" spans="5:7" x14ac:dyDescent="0.25">
      <c r="E6812" s="1"/>
      <c r="G6812" s="1"/>
    </row>
    <row r="6813" spans="5:7" x14ac:dyDescent="0.25">
      <c r="E6813" s="1"/>
      <c r="G6813" s="1"/>
    </row>
    <row r="6814" spans="5:7" x14ac:dyDescent="0.25">
      <c r="E6814" s="1"/>
      <c r="G6814" s="1"/>
    </row>
    <row r="6815" spans="5:7" x14ac:dyDescent="0.25">
      <c r="E6815" s="1"/>
      <c r="G6815" s="1"/>
    </row>
    <row r="6816" spans="5:7" x14ac:dyDescent="0.25">
      <c r="E6816" s="1"/>
      <c r="G6816" s="1"/>
    </row>
    <row r="6817" spans="5:7" x14ac:dyDescent="0.25">
      <c r="E6817" s="1"/>
      <c r="G6817" s="1"/>
    </row>
    <row r="6818" spans="5:7" x14ac:dyDescent="0.25">
      <c r="E6818" s="1"/>
      <c r="G6818" s="1"/>
    </row>
    <row r="6819" spans="5:7" x14ac:dyDescent="0.25">
      <c r="E6819" s="1"/>
      <c r="G6819" s="1"/>
    </row>
    <row r="6820" spans="5:7" x14ac:dyDescent="0.25">
      <c r="E6820" s="1"/>
      <c r="G6820" s="1"/>
    </row>
    <row r="6821" spans="5:7" x14ac:dyDescent="0.25">
      <c r="E6821" s="1"/>
      <c r="G6821" s="1"/>
    </row>
    <row r="6822" spans="5:7" x14ac:dyDescent="0.25">
      <c r="E6822" s="1"/>
      <c r="G6822" s="1"/>
    </row>
    <row r="6823" spans="5:7" x14ac:dyDescent="0.25">
      <c r="E6823" s="1"/>
      <c r="G6823" s="1"/>
    </row>
    <row r="6824" spans="5:7" x14ac:dyDescent="0.25">
      <c r="E6824" s="1"/>
      <c r="G6824" s="1"/>
    </row>
    <row r="6825" spans="5:7" x14ac:dyDescent="0.25">
      <c r="E6825" s="1"/>
      <c r="G6825" s="1"/>
    </row>
    <row r="6826" spans="5:7" x14ac:dyDescent="0.25">
      <c r="E6826" s="1"/>
      <c r="G6826" s="1"/>
    </row>
    <row r="6827" spans="5:7" x14ac:dyDescent="0.25">
      <c r="E6827" s="1"/>
      <c r="G6827" s="1"/>
    </row>
    <row r="6828" spans="5:7" x14ac:dyDescent="0.25">
      <c r="E6828" s="1"/>
      <c r="G6828" s="1"/>
    </row>
    <row r="6829" spans="5:7" x14ac:dyDescent="0.25">
      <c r="E6829" s="1"/>
      <c r="G6829" s="1"/>
    </row>
    <row r="6830" spans="5:7" x14ac:dyDescent="0.25">
      <c r="E6830" s="1"/>
      <c r="G6830" s="1"/>
    </row>
    <row r="6831" spans="5:7" x14ac:dyDescent="0.25">
      <c r="E6831" s="1"/>
      <c r="G6831" s="1"/>
    </row>
    <row r="6832" spans="5:7" x14ac:dyDescent="0.25">
      <c r="E6832" s="1"/>
      <c r="G6832" s="1"/>
    </row>
    <row r="6833" spans="5:7" x14ac:dyDescent="0.25">
      <c r="E6833" s="1"/>
      <c r="G6833" s="1"/>
    </row>
    <row r="6834" spans="5:7" x14ac:dyDescent="0.25">
      <c r="E6834" s="1"/>
      <c r="G6834" s="1"/>
    </row>
    <row r="6835" spans="5:7" x14ac:dyDescent="0.25">
      <c r="E6835" s="1"/>
      <c r="G6835" s="1"/>
    </row>
    <row r="6836" spans="5:7" x14ac:dyDescent="0.25">
      <c r="E6836" s="1"/>
      <c r="G6836" s="1"/>
    </row>
    <row r="6837" spans="5:7" x14ac:dyDescent="0.25">
      <c r="E6837" s="1"/>
      <c r="G6837" s="1"/>
    </row>
    <row r="6838" spans="5:7" x14ac:dyDescent="0.25">
      <c r="E6838" s="1"/>
      <c r="G6838" s="1"/>
    </row>
    <row r="6839" spans="5:7" x14ac:dyDescent="0.25">
      <c r="E6839" s="1"/>
      <c r="G6839" s="1"/>
    </row>
    <row r="6840" spans="5:7" x14ac:dyDescent="0.25">
      <c r="E6840" s="1"/>
      <c r="G6840" s="1"/>
    </row>
    <row r="6841" spans="5:7" x14ac:dyDescent="0.25">
      <c r="E6841" s="1"/>
      <c r="G6841" s="1"/>
    </row>
    <row r="6842" spans="5:7" x14ac:dyDescent="0.25">
      <c r="E6842" s="1"/>
      <c r="G6842" s="1"/>
    </row>
    <row r="6843" spans="5:7" x14ac:dyDescent="0.25">
      <c r="E6843" s="1"/>
      <c r="G6843" s="1"/>
    </row>
    <row r="6844" spans="5:7" x14ac:dyDescent="0.25">
      <c r="E6844" s="1"/>
      <c r="G6844" s="1"/>
    </row>
    <row r="6845" spans="5:7" x14ac:dyDescent="0.25">
      <c r="E6845" s="1"/>
      <c r="G6845" s="1"/>
    </row>
    <row r="6846" spans="5:7" x14ac:dyDescent="0.25">
      <c r="E6846" s="1"/>
      <c r="G6846" s="1"/>
    </row>
    <row r="6847" spans="5:7" x14ac:dyDescent="0.25">
      <c r="E6847" s="1"/>
      <c r="G6847" s="1"/>
    </row>
    <row r="6848" spans="5:7" x14ac:dyDescent="0.25">
      <c r="E6848" s="1"/>
      <c r="G6848" s="1"/>
    </row>
    <row r="6849" spans="5:7" x14ac:dyDescent="0.25">
      <c r="E6849" s="1"/>
      <c r="G6849" s="1"/>
    </row>
    <row r="6850" spans="5:7" x14ac:dyDescent="0.25">
      <c r="E6850" s="1"/>
      <c r="G6850" s="1"/>
    </row>
    <row r="6851" spans="5:7" x14ac:dyDescent="0.25">
      <c r="E6851" s="1"/>
      <c r="G6851" s="1"/>
    </row>
    <row r="6852" spans="5:7" x14ac:dyDescent="0.25">
      <c r="E6852" s="1"/>
      <c r="G6852" s="1"/>
    </row>
    <row r="6853" spans="5:7" x14ac:dyDescent="0.25">
      <c r="E6853" s="1"/>
      <c r="G6853" s="1"/>
    </row>
    <row r="6854" spans="5:7" x14ac:dyDescent="0.25">
      <c r="E6854" s="1"/>
      <c r="G6854" s="1"/>
    </row>
    <row r="6855" spans="5:7" x14ac:dyDescent="0.25">
      <c r="E6855" s="1"/>
      <c r="G6855" s="1"/>
    </row>
    <row r="6856" spans="5:7" x14ac:dyDescent="0.25">
      <c r="E6856" s="1"/>
      <c r="G6856" s="1"/>
    </row>
    <row r="6857" spans="5:7" x14ac:dyDescent="0.25">
      <c r="E6857" s="1"/>
      <c r="G6857" s="1"/>
    </row>
    <row r="6858" spans="5:7" x14ac:dyDescent="0.25">
      <c r="E6858" s="1"/>
      <c r="G6858" s="1"/>
    </row>
    <row r="6859" spans="5:7" x14ac:dyDescent="0.25">
      <c r="E6859" s="1"/>
      <c r="G6859" s="1"/>
    </row>
    <row r="6860" spans="5:7" x14ac:dyDescent="0.25">
      <c r="E6860" s="1"/>
      <c r="G6860" s="1"/>
    </row>
    <row r="6861" spans="5:7" x14ac:dyDescent="0.25">
      <c r="E6861" s="1"/>
      <c r="G6861" s="1"/>
    </row>
    <row r="6862" spans="5:7" x14ac:dyDescent="0.25">
      <c r="E6862" s="1"/>
      <c r="G6862" s="1"/>
    </row>
    <row r="6863" spans="5:7" x14ac:dyDescent="0.25">
      <c r="E6863" s="1"/>
      <c r="G6863" s="1"/>
    </row>
    <row r="6864" spans="5:7" x14ac:dyDescent="0.25">
      <c r="E6864" s="1"/>
      <c r="G6864" s="1"/>
    </row>
    <row r="6865" spans="5:7" x14ac:dyDescent="0.25">
      <c r="E6865" s="1"/>
      <c r="G6865" s="1"/>
    </row>
    <row r="6866" spans="5:7" x14ac:dyDescent="0.25">
      <c r="E6866" s="1"/>
      <c r="G6866" s="1"/>
    </row>
    <row r="6867" spans="5:7" x14ac:dyDescent="0.25">
      <c r="E6867" s="1"/>
      <c r="G6867" s="1"/>
    </row>
    <row r="6868" spans="5:7" x14ac:dyDescent="0.25">
      <c r="E6868" s="1"/>
      <c r="G6868" s="1"/>
    </row>
    <row r="6869" spans="5:7" x14ac:dyDescent="0.25">
      <c r="E6869" s="1"/>
      <c r="G6869" s="1"/>
    </row>
    <row r="6870" spans="5:7" x14ac:dyDescent="0.25">
      <c r="E6870" s="1"/>
      <c r="G6870" s="1"/>
    </row>
    <row r="6871" spans="5:7" x14ac:dyDescent="0.25">
      <c r="E6871" s="1"/>
      <c r="G6871" s="1"/>
    </row>
    <row r="6872" spans="5:7" x14ac:dyDescent="0.25">
      <c r="E6872" s="1"/>
      <c r="G6872" s="1"/>
    </row>
    <row r="6873" spans="5:7" x14ac:dyDescent="0.25">
      <c r="E6873" s="1"/>
      <c r="G6873" s="1"/>
    </row>
    <row r="6874" spans="5:7" x14ac:dyDescent="0.25">
      <c r="E6874" s="1"/>
      <c r="G6874" s="1"/>
    </row>
    <row r="6875" spans="5:7" x14ac:dyDescent="0.25">
      <c r="E6875" s="1"/>
      <c r="G6875" s="1"/>
    </row>
    <row r="6876" spans="5:7" x14ac:dyDescent="0.25">
      <c r="E6876" s="1"/>
      <c r="G6876" s="1"/>
    </row>
    <row r="6877" spans="5:7" x14ac:dyDescent="0.25">
      <c r="E6877" s="1"/>
      <c r="G6877" s="1"/>
    </row>
    <row r="6878" spans="5:7" x14ac:dyDescent="0.25">
      <c r="E6878" s="1"/>
      <c r="G6878" s="1"/>
    </row>
    <row r="6879" spans="5:7" x14ac:dyDescent="0.25">
      <c r="E6879" s="1"/>
      <c r="G6879" s="1"/>
    </row>
    <row r="6880" spans="5:7" x14ac:dyDescent="0.25">
      <c r="E6880" s="1"/>
      <c r="G6880" s="1"/>
    </row>
    <row r="6881" spans="5:7" x14ac:dyDescent="0.25">
      <c r="E6881" s="1"/>
      <c r="G6881" s="1"/>
    </row>
    <row r="6882" spans="5:7" x14ac:dyDescent="0.25">
      <c r="E6882" s="1"/>
      <c r="G6882" s="1"/>
    </row>
    <row r="6883" spans="5:7" x14ac:dyDescent="0.25">
      <c r="E6883" s="1"/>
      <c r="G6883" s="1"/>
    </row>
    <row r="6884" spans="5:7" x14ac:dyDescent="0.25">
      <c r="E6884" s="1"/>
      <c r="G6884" s="1"/>
    </row>
    <row r="6885" spans="5:7" x14ac:dyDescent="0.25">
      <c r="E6885" s="1"/>
      <c r="G6885" s="1"/>
    </row>
    <row r="6886" spans="5:7" x14ac:dyDescent="0.25">
      <c r="E6886" s="1"/>
      <c r="G6886" s="1"/>
    </row>
    <row r="6887" spans="5:7" x14ac:dyDescent="0.25">
      <c r="E6887" s="1"/>
      <c r="G6887" s="1"/>
    </row>
    <row r="6888" spans="5:7" x14ac:dyDescent="0.25">
      <c r="E6888" s="1"/>
      <c r="G6888" s="1"/>
    </row>
    <row r="6889" spans="5:7" x14ac:dyDescent="0.25">
      <c r="E6889" s="1"/>
      <c r="G6889" s="1"/>
    </row>
    <row r="6890" spans="5:7" x14ac:dyDescent="0.25">
      <c r="E6890" s="1"/>
      <c r="G6890" s="1"/>
    </row>
    <row r="6891" spans="5:7" x14ac:dyDescent="0.25">
      <c r="E6891" s="1"/>
      <c r="G6891" s="1"/>
    </row>
    <row r="6892" spans="5:7" x14ac:dyDescent="0.25">
      <c r="E6892" s="1"/>
      <c r="G6892" s="1"/>
    </row>
    <row r="6893" spans="5:7" x14ac:dyDescent="0.25">
      <c r="E6893" s="1"/>
      <c r="G6893" s="1"/>
    </row>
    <row r="6894" spans="5:7" x14ac:dyDescent="0.25">
      <c r="E6894" s="1"/>
      <c r="G6894" s="1"/>
    </row>
    <row r="6895" spans="5:7" x14ac:dyDescent="0.25">
      <c r="E6895" s="1"/>
      <c r="G6895" s="1"/>
    </row>
    <row r="6896" spans="5:7" x14ac:dyDescent="0.25">
      <c r="E6896" s="1"/>
      <c r="G6896" s="1"/>
    </row>
    <row r="6897" spans="5:7" x14ac:dyDescent="0.25">
      <c r="E6897" s="1"/>
      <c r="G6897" s="1"/>
    </row>
    <row r="6898" spans="5:7" x14ac:dyDescent="0.25">
      <c r="E6898" s="1"/>
      <c r="G6898" s="1"/>
    </row>
    <row r="6899" spans="5:7" x14ac:dyDescent="0.25">
      <c r="E6899" s="1"/>
      <c r="G6899" s="1"/>
    </row>
    <row r="6900" spans="5:7" x14ac:dyDescent="0.25">
      <c r="E6900" s="1"/>
      <c r="G6900" s="1"/>
    </row>
    <row r="6901" spans="5:7" x14ac:dyDescent="0.25">
      <c r="E6901" s="1"/>
      <c r="G6901" s="1"/>
    </row>
    <row r="6902" spans="5:7" x14ac:dyDescent="0.25">
      <c r="E6902" s="1"/>
      <c r="G6902" s="1"/>
    </row>
    <row r="6903" spans="5:7" x14ac:dyDescent="0.25">
      <c r="E6903" s="1"/>
      <c r="G6903" s="1"/>
    </row>
    <row r="6904" spans="5:7" x14ac:dyDescent="0.25">
      <c r="E6904" s="1"/>
      <c r="G6904" s="1"/>
    </row>
    <row r="6905" spans="5:7" x14ac:dyDescent="0.25">
      <c r="E6905" s="1"/>
      <c r="G6905" s="1"/>
    </row>
    <row r="6906" spans="5:7" x14ac:dyDescent="0.25">
      <c r="E6906" s="1"/>
      <c r="G6906" s="1"/>
    </row>
    <row r="6907" spans="5:7" x14ac:dyDescent="0.25">
      <c r="E6907" s="1"/>
      <c r="G6907" s="1"/>
    </row>
    <row r="6908" spans="5:7" x14ac:dyDescent="0.25">
      <c r="E6908" s="1"/>
      <c r="G6908" s="1"/>
    </row>
    <row r="6909" spans="5:7" x14ac:dyDescent="0.25">
      <c r="E6909" s="1"/>
      <c r="G6909" s="1"/>
    </row>
    <row r="6910" spans="5:7" x14ac:dyDescent="0.25">
      <c r="E6910" s="1"/>
      <c r="G6910" s="1"/>
    </row>
    <row r="6911" spans="5:7" x14ac:dyDescent="0.25">
      <c r="E6911" s="1"/>
      <c r="G6911" s="1"/>
    </row>
    <row r="6912" spans="5:7" x14ac:dyDescent="0.25">
      <c r="E6912" s="1"/>
      <c r="G6912" s="1"/>
    </row>
    <row r="6913" spans="5:7" x14ac:dyDescent="0.25">
      <c r="E6913" s="1"/>
      <c r="G6913" s="1"/>
    </row>
    <row r="6914" spans="5:7" x14ac:dyDescent="0.25">
      <c r="E6914" s="1"/>
      <c r="G6914" s="1"/>
    </row>
    <row r="6915" spans="5:7" x14ac:dyDescent="0.25">
      <c r="E6915" s="1"/>
      <c r="G6915" s="1"/>
    </row>
    <row r="6916" spans="5:7" x14ac:dyDescent="0.25">
      <c r="E6916" s="1"/>
      <c r="G6916" s="1"/>
    </row>
    <row r="6917" spans="5:7" x14ac:dyDescent="0.25">
      <c r="E6917" s="1"/>
      <c r="G6917" s="1"/>
    </row>
    <row r="6918" spans="5:7" x14ac:dyDescent="0.25">
      <c r="E6918" s="1"/>
      <c r="G6918" s="1"/>
    </row>
    <row r="6919" spans="5:7" x14ac:dyDescent="0.25">
      <c r="E6919" s="1"/>
      <c r="G6919" s="1"/>
    </row>
    <row r="6920" spans="5:7" x14ac:dyDescent="0.25">
      <c r="E6920" s="1"/>
      <c r="G6920" s="1"/>
    </row>
    <row r="6921" spans="5:7" x14ac:dyDescent="0.25">
      <c r="E6921" s="1"/>
      <c r="G6921" s="1"/>
    </row>
    <row r="6922" spans="5:7" x14ac:dyDescent="0.25">
      <c r="E6922" s="1"/>
      <c r="G6922" s="1"/>
    </row>
    <row r="6923" spans="5:7" x14ac:dyDescent="0.25">
      <c r="E6923" s="1"/>
      <c r="G6923" s="1"/>
    </row>
    <row r="6924" spans="5:7" x14ac:dyDescent="0.25">
      <c r="E6924" s="1"/>
      <c r="G6924" s="1"/>
    </row>
    <row r="6925" spans="5:7" x14ac:dyDescent="0.25">
      <c r="E6925" s="1"/>
      <c r="G6925" s="1"/>
    </row>
    <row r="6926" spans="5:7" x14ac:dyDescent="0.25">
      <c r="E6926" s="1"/>
      <c r="G6926" s="1"/>
    </row>
    <row r="6927" spans="5:7" x14ac:dyDescent="0.25">
      <c r="E6927" s="1"/>
      <c r="G6927" s="1"/>
    </row>
    <row r="6928" spans="5:7" x14ac:dyDescent="0.25">
      <c r="E6928" s="1"/>
      <c r="G6928" s="1"/>
    </row>
    <row r="6929" spans="5:7" x14ac:dyDescent="0.25">
      <c r="E6929" s="1"/>
      <c r="G6929" s="1"/>
    </row>
    <row r="6930" spans="5:7" x14ac:dyDescent="0.25">
      <c r="E6930" s="1"/>
      <c r="G6930" s="1"/>
    </row>
    <row r="6931" spans="5:7" x14ac:dyDescent="0.25">
      <c r="E6931" s="1"/>
      <c r="G6931" s="1"/>
    </row>
    <row r="6932" spans="5:7" x14ac:dyDescent="0.25">
      <c r="E6932" s="1"/>
      <c r="G6932" s="1"/>
    </row>
    <row r="6933" spans="5:7" x14ac:dyDescent="0.25">
      <c r="E6933" s="1"/>
      <c r="G6933" s="1"/>
    </row>
    <row r="6934" spans="5:7" x14ac:dyDescent="0.25">
      <c r="E6934" s="1"/>
      <c r="G6934" s="1"/>
    </row>
    <row r="6935" spans="5:7" x14ac:dyDescent="0.25">
      <c r="E6935" s="1"/>
      <c r="G6935" s="1"/>
    </row>
    <row r="6936" spans="5:7" x14ac:dyDescent="0.25">
      <c r="E6936" s="1"/>
      <c r="G6936" s="1"/>
    </row>
    <row r="6937" spans="5:7" x14ac:dyDescent="0.25">
      <c r="E6937" s="1"/>
      <c r="G6937" s="1"/>
    </row>
    <row r="6938" spans="5:7" x14ac:dyDescent="0.25">
      <c r="E6938" s="1"/>
      <c r="G6938" s="1"/>
    </row>
    <row r="6939" spans="5:7" x14ac:dyDescent="0.25">
      <c r="E6939" s="1"/>
      <c r="G6939" s="1"/>
    </row>
    <row r="6940" spans="5:7" x14ac:dyDescent="0.25">
      <c r="E6940" s="1"/>
      <c r="G6940" s="1"/>
    </row>
    <row r="6941" spans="5:7" x14ac:dyDescent="0.25">
      <c r="E6941" s="1"/>
      <c r="G6941" s="1"/>
    </row>
    <row r="6942" spans="5:7" x14ac:dyDescent="0.25">
      <c r="E6942" s="1"/>
      <c r="G6942" s="1"/>
    </row>
    <row r="6943" spans="5:7" x14ac:dyDescent="0.25">
      <c r="E6943" s="1"/>
      <c r="G6943" s="1"/>
    </row>
    <row r="6944" spans="5:7" x14ac:dyDescent="0.25">
      <c r="E6944" s="1"/>
      <c r="G6944" s="1"/>
    </row>
    <row r="6945" spans="5:7" x14ac:dyDescent="0.25">
      <c r="E6945" s="1"/>
      <c r="G6945" s="1"/>
    </row>
    <row r="6946" spans="5:7" x14ac:dyDescent="0.25">
      <c r="E6946" s="1"/>
      <c r="G6946" s="1"/>
    </row>
    <row r="6947" spans="5:7" x14ac:dyDescent="0.25">
      <c r="E6947" s="1"/>
      <c r="G6947" s="1"/>
    </row>
    <row r="6948" spans="5:7" x14ac:dyDescent="0.25">
      <c r="E6948" s="1"/>
      <c r="G6948" s="1"/>
    </row>
    <row r="6949" spans="5:7" x14ac:dyDescent="0.25">
      <c r="E6949" s="1"/>
      <c r="G6949" s="1"/>
    </row>
    <row r="6950" spans="5:7" x14ac:dyDescent="0.25">
      <c r="E6950" s="1"/>
      <c r="G6950" s="1"/>
    </row>
    <row r="6951" spans="5:7" x14ac:dyDescent="0.25">
      <c r="E6951" s="1"/>
      <c r="G6951" s="1"/>
    </row>
    <row r="6952" spans="5:7" x14ac:dyDescent="0.25">
      <c r="E6952" s="1"/>
      <c r="G6952" s="1"/>
    </row>
    <row r="6953" spans="5:7" x14ac:dyDescent="0.25">
      <c r="E6953" s="1"/>
      <c r="G6953" s="1"/>
    </row>
    <row r="6954" spans="5:7" x14ac:dyDescent="0.25">
      <c r="E6954" s="1"/>
      <c r="G6954" s="1"/>
    </row>
    <row r="6955" spans="5:7" x14ac:dyDescent="0.25">
      <c r="E6955" s="1"/>
      <c r="G6955" s="1"/>
    </row>
    <row r="6956" spans="5:7" x14ac:dyDescent="0.25">
      <c r="E6956" s="1"/>
      <c r="G6956" s="1"/>
    </row>
    <row r="6957" spans="5:7" x14ac:dyDescent="0.25">
      <c r="E6957" s="1"/>
      <c r="G6957" s="1"/>
    </row>
    <row r="6958" spans="5:7" x14ac:dyDescent="0.25">
      <c r="E6958" s="1"/>
      <c r="G6958" s="1"/>
    </row>
    <row r="6959" spans="5:7" x14ac:dyDescent="0.25">
      <c r="E6959" s="1"/>
      <c r="G6959" s="1"/>
    </row>
    <row r="6960" spans="5:7" x14ac:dyDescent="0.25">
      <c r="E6960" s="1"/>
      <c r="G6960" s="1"/>
    </row>
    <row r="6961" spans="5:7" x14ac:dyDescent="0.25">
      <c r="E6961" s="1"/>
      <c r="G6961" s="1"/>
    </row>
    <row r="6962" spans="5:7" x14ac:dyDescent="0.25">
      <c r="E6962" s="1"/>
      <c r="G6962" s="1"/>
    </row>
    <row r="6963" spans="5:7" x14ac:dyDescent="0.25">
      <c r="E6963" s="1"/>
      <c r="G6963" s="1"/>
    </row>
    <row r="6964" spans="5:7" x14ac:dyDescent="0.25">
      <c r="E6964" s="1"/>
      <c r="G6964" s="1"/>
    </row>
    <row r="6965" spans="5:7" x14ac:dyDescent="0.25">
      <c r="E6965" s="1"/>
      <c r="G6965" s="1"/>
    </row>
    <row r="6966" spans="5:7" x14ac:dyDescent="0.25">
      <c r="E6966" s="1"/>
      <c r="G6966" s="1"/>
    </row>
    <row r="6967" spans="5:7" x14ac:dyDescent="0.25">
      <c r="E6967" s="1"/>
      <c r="G6967" s="1"/>
    </row>
    <row r="6968" spans="5:7" x14ac:dyDescent="0.25">
      <c r="E6968" s="1"/>
      <c r="G6968" s="1"/>
    </row>
    <row r="6969" spans="5:7" x14ac:dyDescent="0.25">
      <c r="E6969" s="1"/>
      <c r="G6969" s="1"/>
    </row>
    <row r="6970" spans="5:7" x14ac:dyDescent="0.25">
      <c r="E6970" s="1"/>
      <c r="G6970" s="1"/>
    </row>
    <row r="6971" spans="5:7" x14ac:dyDescent="0.25">
      <c r="E6971" s="1"/>
      <c r="G6971" s="1"/>
    </row>
    <row r="6972" spans="5:7" x14ac:dyDescent="0.25">
      <c r="E6972" s="1"/>
      <c r="G6972" s="1"/>
    </row>
    <row r="6973" spans="5:7" x14ac:dyDescent="0.25">
      <c r="E6973" s="1"/>
      <c r="G6973" s="1"/>
    </row>
    <row r="6974" spans="5:7" x14ac:dyDescent="0.25">
      <c r="E6974" s="1"/>
      <c r="G6974" s="1"/>
    </row>
    <row r="6975" spans="5:7" x14ac:dyDescent="0.25">
      <c r="E6975" s="1"/>
      <c r="G6975" s="1"/>
    </row>
    <row r="6976" spans="5:7" x14ac:dyDescent="0.25">
      <c r="E6976" s="1"/>
      <c r="G6976" s="1"/>
    </row>
    <row r="6977" spans="5:7" x14ac:dyDescent="0.25">
      <c r="E6977" s="1"/>
      <c r="G6977" s="1"/>
    </row>
    <row r="6978" spans="5:7" x14ac:dyDescent="0.25">
      <c r="E6978" s="1"/>
      <c r="G6978" s="1"/>
    </row>
    <row r="6979" spans="5:7" x14ac:dyDescent="0.25">
      <c r="E6979" s="1"/>
      <c r="G6979" s="1"/>
    </row>
    <row r="6980" spans="5:7" x14ac:dyDescent="0.25">
      <c r="E6980" s="1"/>
      <c r="G6980" s="1"/>
    </row>
    <row r="6981" spans="5:7" x14ac:dyDescent="0.25">
      <c r="E6981" s="1"/>
      <c r="G6981" s="1"/>
    </row>
    <row r="6982" spans="5:7" x14ac:dyDescent="0.25">
      <c r="E6982" s="1"/>
      <c r="G6982" s="1"/>
    </row>
    <row r="6983" spans="5:7" x14ac:dyDescent="0.25">
      <c r="E6983" s="1"/>
      <c r="G6983" s="1"/>
    </row>
    <row r="6984" spans="5:7" x14ac:dyDescent="0.25">
      <c r="E6984" s="1"/>
      <c r="G6984" s="1"/>
    </row>
    <row r="6985" spans="5:7" x14ac:dyDescent="0.25">
      <c r="E6985" s="1"/>
      <c r="G6985" s="1"/>
    </row>
    <row r="6986" spans="5:7" x14ac:dyDescent="0.25">
      <c r="E6986" s="1"/>
      <c r="G6986" s="1"/>
    </row>
    <row r="6987" spans="5:7" x14ac:dyDescent="0.25">
      <c r="E6987" s="1"/>
      <c r="G6987" s="1"/>
    </row>
    <row r="6988" spans="5:7" x14ac:dyDescent="0.25">
      <c r="E6988" s="1"/>
      <c r="G6988" s="1"/>
    </row>
    <row r="6989" spans="5:7" x14ac:dyDescent="0.25">
      <c r="E6989" s="1"/>
      <c r="G6989" s="1"/>
    </row>
    <row r="6990" spans="5:7" x14ac:dyDescent="0.25">
      <c r="E6990" s="1"/>
      <c r="G6990" s="1"/>
    </row>
    <row r="6991" spans="5:7" x14ac:dyDescent="0.25">
      <c r="E6991" s="1"/>
      <c r="G6991" s="1"/>
    </row>
    <row r="6992" spans="5:7" x14ac:dyDescent="0.25">
      <c r="E6992" s="1"/>
      <c r="G6992" s="1"/>
    </row>
    <row r="6993" spans="5:7" x14ac:dyDescent="0.25">
      <c r="E6993" s="1"/>
      <c r="G6993" s="1"/>
    </row>
    <row r="6994" spans="5:7" x14ac:dyDescent="0.25">
      <c r="E6994" s="1"/>
      <c r="G6994" s="1"/>
    </row>
    <row r="6995" spans="5:7" x14ac:dyDescent="0.25">
      <c r="E6995" s="1"/>
      <c r="G6995" s="1"/>
    </row>
    <row r="6996" spans="5:7" x14ac:dyDescent="0.25">
      <c r="E6996" s="1"/>
      <c r="G6996" s="1"/>
    </row>
    <row r="6997" spans="5:7" x14ac:dyDescent="0.25">
      <c r="E6997" s="1"/>
      <c r="G6997" s="1"/>
    </row>
    <row r="6998" spans="5:7" x14ac:dyDescent="0.25">
      <c r="E6998" s="1"/>
      <c r="G6998" s="1"/>
    </row>
    <row r="6999" spans="5:7" x14ac:dyDescent="0.25">
      <c r="E6999" s="1"/>
      <c r="G6999" s="1"/>
    </row>
    <row r="7000" spans="5:7" x14ac:dyDescent="0.25">
      <c r="E7000" s="1"/>
      <c r="G7000" s="1"/>
    </row>
    <row r="7001" spans="5:7" x14ac:dyDescent="0.25">
      <c r="E7001" s="1"/>
      <c r="G7001" s="1"/>
    </row>
    <row r="7002" spans="5:7" x14ac:dyDescent="0.25">
      <c r="E7002" s="1"/>
      <c r="G7002" s="1"/>
    </row>
    <row r="7003" spans="5:7" x14ac:dyDescent="0.25">
      <c r="E7003" s="1"/>
      <c r="G7003" s="1"/>
    </row>
    <row r="7004" spans="5:7" x14ac:dyDescent="0.25">
      <c r="E7004" s="1"/>
      <c r="G7004" s="1"/>
    </row>
    <row r="7005" spans="5:7" x14ac:dyDescent="0.25">
      <c r="E7005" s="1"/>
      <c r="G7005" s="1"/>
    </row>
    <row r="7006" spans="5:7" x14ac:dyDescent="0.25">
      <c r="E7006" s="1"/>
      <c r="G7006" s="1"/>
    </row>
    <row r="7007" spans="5:7" x14ac:dyDescent="0.25">
      <c r="E7007" s="1"/>
      <c r="G7007" s="1"/>
    </row>
    <row r="7008" spans="5:7" x14ac:dyDescent="0.25">
      <c r="E7008" s="1"/>
      <c r="G7008" s="1"/>
    </row>
    <row r="7009" spans="5:7" x14ac:dyDescent="0.25">
      <c r="E7009" s="1"/>
      <c r="G7009" s="1"/>
    </row>
    <row r="7010" spans="5:7" x14ac:dyDescent="0.25">
      <c r="E7010" s="1"/>
      <c r="G7010" s="1"/>
    </row>
    <row r="7011" spans="5:7" x14ac:dyDescent="0.25">
      <c r="E7011" s="1"/>
      <c r="G7011" s="1"/>
    </row>
    <row r="7012" spans="5:7" x14ac:dyDescent="0.25">
      <c r="E7012" s="1"/>
      <c r="G7012" s="1"/>
    </row>
    <row r="7013" spans="5:7" x14ac:dyDescent="0.25">
      <c r="E7013" s="1"/>
      <c r="G7013" s="1"/>
    </row>
    <row r="7014" spans="5:7" x14ac:dyDescent="0.25">
      <c r="E7014" s="1"/>
      <c r="G7014" s="1"/>
    </row>
    <row r="7015" spans="5:7" x14ac:dyDescent="0.25">
      <c r="E7015" s="1"/>
      <c r="G7015" s="1"/>
    </row>
    <row r="7016" spans="5:7" x14ac:dyDescent="0.25">
      <c r="E7016" s="1"/>
      <c r="G7016" s="1"/>
    </row>
    <row r="7017" spans="5:7" x14ac:dyDescent="0.25">
      <c r="E7017" s="1"/>
      <c r="G7017" s="1"/>
    </row>
    <row r="7018" spans="5:7" x14ac:dyDescent="0.25">
      <c r="E7018" s="1"/>
      <c r="G7018" s="1"/>
    </row>
    <row r="7019" spans="5:7" x14ac:dyDescent="0.25">
      <c r="E7019" s="1"/>
      <c r="G7019" s="1"/>
    </row>
    <row r="7020" spans="5:7" x14ac:dyDescent="0.25">
      <c r="E7020" s="1"/>
      <c r="G7020" s="1"/>
    </row>
    <row r="7021" spans="5:7" x14ac:dyDescent="0.25">
      <c r="E7021" s="1"/>
      <c r="G7021" s="1"/>
    </row>
    <row r="7022" spans="5:7" x14ac:dyDescent="0.25">
      <c r="E7022" s="1"/>
      <c r="G7022" s="1"/>
    </row>
    <row r="7023" spans="5:7" x14ac:dyDescent="0.25">
      <c r="E7023" s="1"/>
      <c r="G7023" s="1"/>
    </row>
    <row r="7024" spans="5:7" x14ac:dyDescent="0.25">
      <c r="E7024" s="1"/>
      <c r="G7024" s="1"/>
    </row>
    <row r="7025" spans="5:7" x14ac:dyDescent="0.25">
      <c r="E7025" s="1"/>
      <c r="G7025" s="1"/>
    </row>
    <row r="7026" spans="5:7" x14ac:dyDescent="0.25">
      <c r="E7026" s="1"/>
      <c r="G7026" s="1"/>
    </row>
    <row r="7027" spans="5:7" x14ac:dyDescent="0.25">
      <c r="E7027" s="1"/>
      <c r="G7027" s="1"/>
    </row>
    <row r="7028" spans="5:7" x14ac:dyDescent="0.25">
      <c r="E7028" s="1"/>
      <c r="G7028" s="1"/>
    </row>
    <row r="7029" spans="5:7" x14ac:dyDescent="0.25">
      <c r="E7029" s="1"/>
      <c r="G7029" s="1"/>
    </row>
    <row r="7030" spans="5:7" x14ac:dyDescent="0.25">
      <c r="E7030" s="1"/>
      <c r="G7030" s="1"/>
    </row>
    <row r="7031" spans="5:7" x14ac:dyDescent="0.25">
      <c r="E7031" s="1"/>
      <c r="G7031" s="1"/>
    </row>
    <row r="7032" spans="5:7" x14ac:dyDescent="0.25">
      <c r="E7032" s="1"/>
      <c r="G7032" s="1"/>
    </row>
    <row r="7033" spans="5:7" x14ac:dyDescent="0.25">
      <c r="E7033" s="1"/>
      <c r="G7033" s="1"/>
    </row>
    <row r="7034" spans="5:7" x14ac:dyDescent="0.25">
      <c r="E7034" s="1"/>
      <c r="G7034" s="1"/>
    </row>
    <row r="7035" spans="5:7" x14ac:dyDescent="0.25">
      <c r="E7035" s="1"/>
      <c r="G7035" s="1"/>
    </row>
    <row r="7036" spans="5:7" x14ac:dyDescent="0.25">
      <c r="E7036" s="1"/>
      <c r="G7036" s="1"/>
    </row>
    <row r="7037" spans="5:7" x14ac:dyDescent="0.25">
      <c r="E7037" s="1"/>
      <c r="G7037" s="1"/>
    </row>
    <row r="7038" spans="5:7" x14ac:dyDescent="0.25">
      <c r="E7038" s="1"/>
      <c r="G7038" s="1"/>
    </row>
    <row r="7039" spans="5:7" x14ac:dyDescent="0.25">
      <c r="E7039" s="1"/>
      <c r="G7039" s="1"/>
    </row>
    <row r="7040" spans="5:7" x14ac:dyDescent="0.25">
      <c r="E7040" s="1"/>
      <c r="G7040" s="1"/>
    </row>
    <row r="7041" spans="5:7" x14ac:dyDescent="0.25">
      <c r="E7041" s="1"/>
      <c r="G7041" s="1"/>
    </row>
    <row r="7042" spans="5:7" x14ac:dyDescent="0.25">
      <c r="E7042" s="1"/>
      <c r="G7042" s="1"/>
    </row>
    <row r="7043" spans="5:7" x14ac:dyDescent="0.25">
      <c r="E7043" s="1"/>
      <c r="G7043" s="1"/>
    </row>
    <row r="7044" spans="5:7" x14ac:dyDescent="0.25">
      <c r="E7044" s="1"/>
      <c r="G7044" s="1"/>
    </row>
    <row r="7045" spans="5:7" x14ac:dyDescent="0.25">
      <c r="E7045" s="1"/>
      <c r="G7045" s="1"/>
    </row>
    <row r="7046" spans="5:7" x14ac:dyDescent="0.25">
      <c r="E7046" s="1"/>
      <c r="G7046" s="1"/>
    </row>
    <row r="7047" spans="5:7" x14ac:dyDescent="0.25">
      <c r="E7047" s="1"/>
      <c r="G7047" s="1"/>
    </row>
    <row r="7048" spans="5:7" x14ac:dyDescent="0.25">
      <c r="E7048" s="1"/>
      <c r="G7048" s="1"/>
    </row>
    <row r="7049" spans="5:7" x14ac:dyDescent="0.25">
      <c r="E7049" s="1"/>
      <c r="G7049" s="1"/>
    </row>
    <row r="7050" spans="5:7" x14ac:dyDescent="0.25">
      <c r="E7050" s="1"/>
      <c r="G7050" s="1"/>
    </row>
    <row r="7051" spans="5:7" x14ac:dyDescent="0.25">
      <c r="E7051" s="1"/>
      <c r="G7051" s="1"/>
    </row>
    <row r="7052" spans="5:7" x14ac:dyDescent="0.25">
      <c r="E7052" s="1"/>
      <c r="G7052" s="1"/>
    </row>
    <row r="7053" spans="5:7" x14ac:dyDescent="0.25">
      <c r="E7053" s="1"/>
      <c r="G7053" s="1"/>
    </row>
    <row r="7054" spans="5:7" x14ac:dyDescent="0.25">
      <c r="E7054" s="1"/>
      <c r="G7054" s="1"/>
    </row>
    <row r="7055" spans="5:7" x14ac:dyDescent="0.25">
      <c r="E7055" s="1"/>
      <c r="G7055" s="1"/>
    </row>
    <row r="7056" spans="5:7" x14ac:dyDescent="0.25">
      <c r="E7056" s="1"/>
      <c r="G7056" s="1"/>
    </row>
    <row r="7057" spans="5:7" x14ac:dyDescent="0.25">
      <c r="E7057" s="1"/>
      <c r="G7057" s="1"/>
    </row>
    <row r="7058" spans="5:7" x14ac:dyDescent="0.25">
      <c r="E7058" s="1"/>
      <c r="G7058" s="1"/>
    </row>
    <row r="7059" spans="5:7" x14ac:dyDescent="0.25">
      <c r="E7059" s="1"/>
      <c r="G7059" s="1"/>
    </row>
    <row r="7060" spans="5:7" x14ac:dyDescent="0.25">
      <c r="E7060" s="1"/>
      <c r="G7060" s="1"/>
    </row>
    <row r="7061" spans="5:7" x14ac:dyDescent="0.25">
      <c r="E7061" s="1"/>
      <c r="G7061" s="1"/>
    </row>
    <row r="7062" spans="5:7" x14ac:dyDescent="0.25">
      <c r="E7062" s="1"/>
      <c r="G7062" s="1"/>
    </row>
    <row r="7063" spans="5:7" x14ac:dyDescent="0.25">
      <c r="E7063" s="1"/>
      <c r="G7063" s="1"/>
    </row>
    <row r="7064" spans="5:7" x14ac:dyDescent="0.25">
      <c r="E7064" s="1"/>
      <c r="G7064" s="1"/>
    </row>
    <row r="7065" spans="5:7" x14ac:dyDescent="0.25">
      <c r="E7065" s="1"/>
      <c r="G7065" s="1"/>
    </row>
    <row r="7066" spans="5:7" x14ac:dyDescent="0.25">
      <c r="E7066" s="1"/>
      <c r="G7066" s="1"/>
    </row>
    <row r="7067" spans="5:7" x14ac:dyDescent="0.25">
      <c r="E7067" s="1"/>
      <c r="G7067" s="1"/>
    </row>
    <row r="7068" spans="5:7" x14ac:dyDescent="0.25">
      <c r="E7068" s="1"/>
      <c r="G7068" s="1"/>
    </row>
    <row r="7069" spans="5:7" x14ac:dyDescent="0.25">
      <c r="E7069" s="1"/>
      <c r="G7069" s="1"/>
    </row>
    <row r="7070" spans="5:7" x14ac:dyDescent="0.25">
      <c r="E7070" s="1"/>
      <c r="G7070" s="1"/>
    </row>
    <row r="7071" spans="5:7" x14ac:dyDescent="0.25">
      <c r="E7071" s="1"/>
      <c r="G7071" s="1"/>
    </row>
    <row r="7072" spans="5:7" x14ac:dyDescent="0.25">
      <c r="E7072" s="1"/>
      <c r="G7072" s="1"/>
    </row>
    <row r="7073" spans="5:7" x14ac:dyDescent="0.25">
      <c r="E7073" s="1"/>
      <c r="G7073" s="1"/>
    </row>
    <row r="7074" spans="5:7" x14ac:dyDescent="0.25">
      <c r="E7074" s="1"/>
      <c r="G7074" s="1"/>
    </row>
    <row r="7075" spans="5:7" x14ac:dyDescent="0.25">
      <c r="E7075" s="1"/>
      <c r="G7075" s="1"/>
    </row>
    <row r="7076" spans="5:7" x14ac:dyDescent="0.25">
      <c r="E7076" s="1"/>
      <c r="G7076" s="1"/>
    </row>
    <row r="7077" spans="5:7" x14ac:dyDescent="0.25">
      <c r="E7077" s="1"/>
      <c r="G7077" s="1"/>
    </row>
    <row r="7078" spans="5:7" x14ac:dyDescent="0.25">
      <c r="E7078" s="1"/>
      <c r="G7078" s="1"/>
    </row>
    <row r="7079" spans="5:7" x14ac:dyDescent="0.25">
      <c r="E7079" s="1"/>
      <c r="G7079" s="1"/>
    </row>
    <row r="7080" spans="5:7" x14ac:dyDescent="0.25">
      <c r="E7080" s="1"/>
      <c r="G7080" s="1"/>
    </row>
    <row r="7081" spans="5:7" x14ac:dyDescent="0.25">
      <c r="E7081" s="1"/>
      <c r="G7081" s="1"/>
    </row>
    <row r="7082" spans="5:7" x14ac:dyDescent="0.25">
      <c r="E7082" s="1"/>
      <c r="G7082" s="1"/>
    </row>
    <row r="7083" spans="5:7" x14ac:dyDescent="0.25">
      <c r="E7083" s="1"/>
      <c r="G7083" s="1"/>
    </row>
    <row r="7084" spans="5:7" x14ac:dyDescent="0.25">
      <c r="E7084" s="1"/>
      <c r="G7084" s="1"/>
    </row>
    <row r="7085" spans="5:7" x14ac:dyDescent="0.25">
      <c r="E7085" s="1"/>
      <c r="G7085" s="1"/>
    </row>
    <row r="7086" spans="5:7" x14ac:dyDescent="0.25">
      <c r="E7086" s="1"/>
      <c r="G7086" s="1"/>
    </row>
    <row r="7087" spans="5:7" x14ac:dyDescent="0.25">
      <c r="E7087" s="1"/>
      <c r="G7087" s="1"/>
    </row>
    <row r="7088" spans="5:7" x14ac:dyDescent="0.25">
      <c r="E7088" s="1"/>
      <c r="G7088" s="1"/>
    </row>
    <row r="7089" spans="5:7" x14ac:dyDescent="0.25">
      <c r="E7089" s="1"/>
      <c r="G7089" s="1"/>
    </row>
    <row r="7090" spans="5:7" x14ac:dyDescent="0.25">
      <c r="E7090" s="1"/>
      <c r="G7090" s="1"/>
    </row>
    <row r="7091" spans="5:7" x14ac:dyDescent="0.25">
      <c r="E7091" s="1"/>
      <c r="G7091" s="1"/>
    </row>
    <row r="7092" spans="5:7" x14ac:dyDescent="0.25">
      <c r="E7092" s="1"/>
      <c r="G7092" s="1"/>
    </row>
    <row r="7093" spans="5:7" x14ac:dyDescent="0.25">
      <c r="E7093" s="1"/>
      <c r="G7093" s="1"/>
    </row>
    <row r="7094" spans="5:7" x14ac:dyDescent="0.25">
      <c r="E7094" s="1"/>
      <c r="G7094" s="1"/>
    </row>
    <row r="7095" spans="5:7" x14ac:dyDescent="0.25">
      <c r="E7095" s="1"/>
      <c r="G7095" s="1"/>
    </row>
    <row r="7096" spans="5:7" x14ac:dyDescent="0.25">
      <c r="E7096" s="1"/>
      <c r="G7096" s="1"/>
    </row>
    <row r="7097" spans="5:7" x14ac:dyDescent="0.25">
      <c r="E7097" s="1"/>
      <c r="G7097" s="1"/>
    </row>
    <row r="7098" spans="5:7" x14ac:dyDescent="0.25">
      <c r="E7098" s="1"/>
      <c r="G7098" s="1"/>
    </row>
    <row r="7099" spans="5:7" x14ac:dyDescent="0.25">
      <c r="E7099" s="1"/>
      <c r="G7099" s="1"/>
    </row>
    <row r="7100" spans="5:7" x14ac:dyDescent="0.25">
      <c r="E7100" s="1"/>
      <c r="G7100" s="1"/>
    </row>
    <row r="7101" spans="5:7" x14ac:dyDescent="0.25">
      <c r="E7101" s="1"/>
      <c r="G7101" s="1"/>
    </row>
    <row r="7102" spans="5:7" x14ac:dyDescent="0.25">
      <c r="E7102" s="1"/>
      <c r="G7102" s="1"/>
    </row>
    <row r="7103" spans="5:7" x14ac:dyDescent="0.25">
      <c r="E7103" s="1"/>
      <c r="G7103" s="1"/>
    </row>
    <row r="7104" spans="5:7" x14ac:dyDescent="0.25">
      <c r="E7104" s="1"/>
      <c r="G7104" s="1"/>
    </row>
    <row r="7105" spans="5:7" x14ac:dyDescent="0.25">
      <c r="E7105" s="1"/>
      <c r="G7105" s="1"/>
    </row>
    <row r="7106" spans="5:7" x14ac:dyDescent="0.25">
      <c r="E7106" s="1"/>
      <c r="G7106" s="1"/>
    </row>
    <row r="7107" spans="5:7" x14ac:dyDescent="0.25">
      <c r="E7107" s="1"/>
      <c r="G7107" s="1"/>
    </row>
    <row r="7108" spans="5:7" x14ac:dyDescent="0.25">
      <c r="E7108" s="1"/>
      <c r="G7108" s="1"/>
    </row>
    <row r="7109" spans="5:7" x14ac:dyDescent="0.25">
      <c r="E7109" s="1"/>
      <c r="G7109" s="1"/>
    </row>
    <row r="7110" spans="5:7" x14ac:dyDescent="0.25">
      <c r="E7110" s="1"/>
      <c r="G7110" s="1"/>
    </row>
    <row r="7111" spans="5:7" x14ac:dyDescent="0.25">
      <c r="E7111" s="1"/>
      <c r="G7111" s="1"/>
    </row>
    <row r="7112" spans="5:7" x14ac:dyDescent="0.25">
      <c r="E7112" s="1"/>
      <c r="G7112" s="1"/>
    </row>
    <row r="7113" spans="5:7" x14ac:dyDescent="0.25">
      <c r="E7113" s="1"/>
      <c r="G7113" s="1"/>
    </row>
    <row r="7114" spans="5:7" x14ac:dyDescent="0.25">
      <c r="E7114" s="1"/>
      <c r="G7114" s="1"/>
    </row>
    <row r="7115" spans="5:7" x14ac:dyDescent="0.25">
      <c r="E7115" s="1"/>
      <c r="G7115" s="1"/>
    </row>
    <row r="7116" spans="5:7" x14ac:dyDescent="0.25">
      <c r="E7116" s="1"/>
      <c r="G7116" s="1"/>
    </row>
    <row r="7117" spans="5:7" x14ac:dyDescent="0.25">
      <c r="E7117" s="1"/>
      <c r="G7117" s="1"/>
    </row>
    <row r="7118" spans="5:7" x14ac:dyDescent="0.25">
      <c r="E7118" s="1"/>
      <c r="G7118" s="1"/>
    </row>
    <row r="7119" spans="5:7" x14ac:dyDescent="0.25">
      <c r="E7119" s="1"/>
      <c r="G7119" s="1"/>
    </row>
    <row r="7120" spans="5:7" x14ac:dyDescent="0.25">
      <c r="E7120" s="1"/>
      <c r="G7120" s="1"/>
    </row>
    <row r="7121" spans="5:7" x14ac:dyDescent="0.25">
      <c r="E7121" s="1"/>
      <c r="G7121" s="1"/>
    </row>
    <row r="7122" spans="5:7" x14ac:dyDescent="0.25">
      <c r="E7122" s="1"/>
      <c r="G7122" s="1"/>
    </row>
    <row r="7123" spans="5:7" x14ac:dyDescent="0.25">
      <c r="E7123" s="1"/>
      <c r="G7123" s="1"/>
    </row>
    <row r="7124" spans="5:7" x14ac:dyDescent="0.25">
      <c r="E7124" s="1"/>
      <c r="G7124" s="1"/>
    </row>
    <row r="7125" spans="5:7" x14ac:dyDescent="0.25">
      <c r="E7125" s="1"/>
      <c r="G7125" s="1"/>
    </row>
    <row r="7126" spans="5:7" x14ac:dyDescent="0.25">
      <c r="E7126" s="1"/>
      <c r="G7126" s="1"/>
    </row>
    <row r="7127" spans="5:7" x14ac:dyDescent="0.25">
      <c r="E7127" s="1"/>
      <c r="G7127" s="1"/>
    </row>
    <row r="7128" spans="5:7" x14ac:dyDescent="0.25">
      <c r="E7128" s="1"/>
      <c r="G7128" s="1"/>
    </row>
    <row r="7129" spans="5:7" x14ac:dyDescent="0.25">
      <c r="E7129" s="1"/>
      <c r="G7129" s="1"/>
    </row>
    <row r="7130" spans="5:7" x14ac:dyDescent="0.25">
      <c r="E7130" s="1"/>
      <c r="G7130" s="1"/>
    </row>
    <row r="7131" spans="5:7" x14ac:dyDescent="0.25">
      <c r="E7131" s="1"/>
      <c r="G7131" s="1"/>
    </row>
    <row r="7132" spans="5:7" x14ac:dyDescent="0.25">
      <c r="E7132" s="1"/>
      <c r="G7132" s="1"/>
    </row>
    <row r="7133" spans="5:7" x14ac:dyDescent="0.25">
      <c r="E7133" s="1"/>
      <c r="G7133" s="1"/>
    </row>
    <row r="7134" spans="5:7" x14ac:dyDescent="0.25">
      <c r="E7134" s="1"/>
      <c r="G7134" s="1"/>
    </row>
    <row r="7135" spans="5:7" x14ac:dyDescent="0.25">
      <c r="E7135" s="1"/>
      <c r="G7135" s="1"/>
    </row>
    <row r="7136" spans="5:7" x14ac:dyDescent="0.25">
      <c r="E7136" s="1"/>
      <c r="G7136" s="1"/>
    </row>
    <row r="7137" spans="5:7" x14ac:dyDescent="0.25">
      <c r="E7137" s="1"/>
      <c r="G7137" s="1"/>
    </row>
    <row r="7138" spans="5:7" x14ac:dyDescent="0.25">
      <c r="E7138" s="1"/>
      <c r="G7138" s="1"/>
    </row>
    <row r="7139" spans="5:7" x14ac:dyDescent="0.25">
      <c r="E7139" s="1"/>
      <c r="G7139" s="1"/>
    </row>
    <row r="7140" spans="5:7" x14ac:dyDescent="0.25">
      <c r="E7140" s="1"/>
      <c r="G7140" s="1"/>
    </row>
    <row r="7141" spans="5:7" x14ac:dyDescent="0.25">
      <c r="E7141" s="1"/>
      <c r="G7141" s="1"/>
    </row>
    <row r="7142" spans="5:7" x14ac:dyDescent="0.25">
      <c r="E7142" s="1"/>
      <c r="G7142" s="1"/>
    </row>
    <row r="7143" spans="5:7" x14ac:dyDescent="0.25">
      <c r="E7143" s="1"/>
      <c r="G7143" s="1"/>
    </row>
    <row r="7144" spans="5:7" x14ac:dyDescent="0.25">
      <c r="E7144" s="1"/>
      <c r="G7144" s="1"/>
    </row>
    <row r="7145" spans="5:7" x14ac:dyDescent="0.25">
      <c r="E7145" s="1"/>
      <c r="G7145" s="1"/>
    </row>
    <row r="7146" spans="5:7" x14ac:dyDescent="0.25">
      <c r="E7146" s="1"/>
      <c r="G7146" s="1"/>
    </row>
    <row r="7147" spans="5:7" x14ac:dyDescent="0.25">
      <c r="E7147" s="1"/>
      <c r="G7147" s="1"/>
    </row>
    <row r="7148" spans="5:7" x14ac:dyDescent="0.25">
      <c r="E7148" s="1"/>
      <c r="G7148" s="1"/>
    </row>
    <row r="7149" spans="5:7" x14ac:dyDescent="0.25">
      <c r="E7149" s="1"/>
      <c r="G7149" s="1"/>
    </row>
    <row r="7150" spans="5:7" x14ac:dyDescent="0.25">
      <c r="E7150" s="1"/>
      <c r="G7150" s="1"/>
    </row>
    <row r="7151" spans="5:7" x14ac:dyDescent="0.25">
      <c r="E7151" s="1"/>
      <c r="G7151" s="1"/>
    </row>
    <row r="7152" spans="5:7" x14ac:dyDescent="0.25">
      <c r="E7152" s="1"/>
      <c r="G7152" s="1"/>
    </row>
    <row r="7153" spans="5:7" x14ac:dyDescent="0.25">
      <c r="E7153" s="1"/>
      <c r="G7153" s="1"/>
    </row>
    <row r="7154" spans="5:7" x14ac:dyDescent="0.25">
      <c r="E7154" s="1"/>
      <c r="G7154" s="1"/>
    </row>
    <row r="7155" spans="5:7" x14ac:dyDescent="0.25">
      <c r="E7155" s="1"/>
      <c r="G7155" s="1"/>
    </row>
    <row r="7156" spans="5:7" x14ac:dyDescent="0.25">
      <c r="E7156" s="1"/>
      <c r="G7156" s="1"/>
    </row>
    <row r="7157" spans="5:7" x14ac:dyDescent="0.25">
      <c r="E7157" s="1"/>
      <c r="G7157" s="1"/>
    </row>
    <row r="7158" spans="5:7" x14ac:dyDescent="0.25">
      <c r="E7158" s="1"/>
      <c r="G7158" s="1"/>
    </row>
    <row r="7159" spans="5:7" x14ac:dyDescent="0.25">
      <c r="E7159" s="1"/>
      <c r="G7159" s="1"/>
    </row>
    <row r="7160" spans="5:7" x14ac:dyDescent="0.25">
      <c r="E7160" s="1"/>
      <c r="G7160" s="1"/>
    </row>
    <row r="7161" spans="5:7" x14ac:dyDescent="0.25">
      <c r="E7161" s="1"/>
      <c r="G7161" s="1"/>
    </row>
    <row r="7162" spans="5:7" x14ac:dyDescent="0.25">
      <c r="E7162" s="1"/>
      <c r="G7162" s="1"/>
    </row>
    <row r="7163" spans="5:7" x14ac:dyDescent="0.25">
      <c r="E7163" s="1"/>
      <c r="G7163" s="1"/>
    </row>
    <row r="7164" spans="5:7" x14ac:dyDescent="0.25">
      <c r="E7164" s="1"/>
      <c r="G7164" s="1"/>
    </row>
    <row r="7165" spans="5:7" x14ac:dyDescent="0.25">
      <c r="E7165" s="1"/>
      <c r="G7165" s="1"/>
    </row>
    <row r="7166" spans="5:7" x14ac:dyDescent="0.25">
      <c r="E7166" s="1"/>
      <c r="G7166" s="1"/>
    </row>
    <row r="7167" spans="5:7" x14ac:dyDescent="0.25">
      <c r="E7167" s="1"/>
      <c r="G7167" s="1"/>
    </row>
    <row r="7168" spans="5:7" x14ac:dyDescent="0.25">
      <c r="E7168" s="1"/>
      <c r="G7168" s="1"/>
    </row>
    <row r="7169" spans="5:7" x14ac:dyDescent="0.25">
      <c r="E7169" s="1"/>
      <c r="G7169" s="1"/>
    </row>
    <row r="7170" spans="5:7" x14ac:dyDescent="0.25">
      <c r="E7170" s="1"/>
      <c r="G7170" s="1"/>
    </row>
    <row r="7171" spans="5:7" x14ac:dyDescent="0.25">
      <c r="E7171" s="1"/>
      <c r="G7171" s="1"/>
    </row>
    <row r="7172" spans="5:7" x14ac:dyDescent="0.25">
      <c r="E7172" s="1"/>
      <c r="G7172" s="1"/>
    </row>
    <row r="7173" spans="5:7" x14ac:dyDescent="0.25">
      <c r="E7173" s="1"/>
      <c r="G7173" s="1"/>
    </row>
    <row r="7174" spans="5:7" x14ac:dyDescent="0.25">
      <c r="E7174" s="1"/>
      <c r="G7174" s="1"/>
    </row>
    <row r="7175" spans="5:7" x14ac:dyDescent="0.25">
      <c r="E7175" s="1"/>
      <c r="G7175" s="1"/>
    </row>
    <row r="7176" spans="5:7" x14ac:dyDescent="0.25">
      <c r="E7176" s="1"/>
      <c r="G7176" s="1"/>
    </row>
    <row r="7177" spans="5:7" x14ac:dyDescent="0.25">
      <c r="E7177" s="1"/>
      <c r="G7177" s="1"/>
    </row>
    <row r="7178" spans="5:7" x14ac:dyDescent="0.25">
      <c r="E7178" s="1"/>
      <c r="G7178" s="1"/>
    </row>
    <row r="7179" spans="5:7" x14ac:dyDescent="0.25">
      <c r="E7179" s="1"/>
      <c r="G7179" s="1"/>
    </row>
    <row r="7180" spans="5:7" x14ac:dyDescent="0.25">
      <c r="E7180" s="1"/>
      <c r="G7180" s="1"/>
    </row>
    <row r="7181" spans="5:7" x14ac:dyDescent="0.25">
      <c r="E7181" s="1"/>
      <c r="G7181" s="1"/>
    </row>
    <row r="7182" spans="5:7" x14ac:dyDescent="0.25">
      <c r="E7182" s="1"/>
      <c r="G7182" s="1"/>
    </row>
    <row r="7183" spans="5:7" x14ac:dyDescent="0.25">
      <c r="E7183" s="1"/>
      <c r="G7183" s="1"/>
    </row>
    <row r="7184" spans="5:7" x14ac:dyDescent="0.25">
      <c r="E7184" s="1"/>
      <c r="G7184" s="1"/>
    </row>
    <row r="7185" spans="5:7" x14ac:dyDescent="0.25">
      <c r="E7185" s="1"/>
      <c r="G7185" s="1"/>
    </row>
    <row r="7186" spans="5:7" x14ac:dyDescent="0.25">
      <c r="E7186" s="1"/>
      <c r="G7186" s="1"/>
    </row>
    <row r="7187" spans="5:7" x14ac:dyDescent="0.25">
      <c r="E7187" s="1"/>
      <c r="G7187" s="1"/>
    </row>
    <row r="7188" spans="5:7" x14ac:dyDescent="0.25">
      <c r="E7188" s="1"/>
      <c r="G7188" s="1"/>
    </row>
    <row r="7189" spans="5:7" x14ac:dyDescent="0.25">
      <c r="E7189" s="1"/>
      <c r="G7189" s="1"/>
    </row>
    <row r="7190" spans="5:7" x14ac:dyDescent="0.25">
      <c r="E7190" s="1"/>
      <c r="G7190" s="1"/>
    </row>
    <row r="7191" spans="5:7" x14ac:dyDescent="0.25">
      <c r="E7191" s="1"/>
      <c r="G7191" s="1"/>
    </row>
    <row r="7192" spans="5:7" x14ac:dyDescent="0.25">
      <c r="E7192" s="1"/>
      <c r="G7192" s="1"/>
    </row>
    <row r="7193" spans="5:7" x14ac:dyDescent="0.25">
      <c r="E7193" s="1"/>
      <c r="G7193" s="1"/>
    </row>
    <row r="7194" spans="5:7" x14ac:dyDescent="0.25">
      <c r="E7194" s="1"/>
      <c r="G7194" s="1"/>
    </row>
    <row r="7195" spans="5:7" x14ac:dyDescent="0.25">
      <c r="E7195" s="1"/>
      <c r="G7195" s="1"/>
    </row>
    <row r="7196" spans="5:7" x14ac:dyDescent="0.25">
      <c r="E7196" s="1"/>
      <c r="G7196" s="1"/>
    </row>
    <row r="7197" spans="5:7" x14ac:dyDescent="0.25">
      <c r="E7197" s="1"/>
      <c r="G7197" s="1"/>
    </row>
    <row r="7198" spans="5:7" x14ac:dyDescent="0.25">
      <c r="E7198" s="1"/>
      <c r="G7198" s="1"/>
    </row>
    <row r="7199" spans="5:7" x14ac:dyDescent="0.25">
      <c r="E7199" s="1"/>
      <c r="G7199" s="1"/>
    </row>
    <row r="7200" spans="5:7" x14ac:dyDescent="0.25">
      <c r="E7200" s="1"/>
      <c r="G7200" s="1"/>
    </row>
    <row r="7201" spans="5:7" x14ac:dyDescent="0.25">
      <c r="E7201" s="1"/>
      <c r="G7201" s="1"/>
    </row>
    <row r="7202" spans="5:7" x14ac:dyDescent="0.25">
      <c r="E7202" s="1"/>
      <c r="G7202" s="1"/>
    </row>
    <row r="7203" spans="5:7" x14ac:dyDescent="0.25">
      <c r="E7203" s="1"/>
      <c r="G7203" s="1"/>
    </row>
    <row r="7204" spans="5:7" x14ac:dyDescent="0.25">
      <c r="E7204" s="1"/>
      <c r="G7204" s="1"/>
    </row>
    <row r="7205" spans="5:7" x14ac:dyDescent="0.25">
      <c r="E7205" s="1"/>
      <c r="G7205" s="1"/>
    </row>
    <row r="7206" spans="5:7" x14ac:dyDescent="0.25">
      <c r="E7206" s="1"/>
      <c r="G7206" s="1"/>
    </row>
    <row r="7207" spans="5:7" x14ac:dyDescent="0.25">
      <c r="E7207" s="1"/>
      <c r="G7207" s="1"/>
    </row>
    <row r="7208" spans="5:7" x14ac:dyDescent="0.25">
      <c r="E7208" s="1"/>
      <c r="G7208" s="1"/>
    </row>
    <row r="7209" spans="5:7" x14ac:dyDescent="0.25">
      <c r="E7209" s="1"/>
      <c r="G7209" s="1"/>
    </row>
    <row r="7210" spans="5:7" x14ac:dyDescent="0.25">
      <c r="E7210" s="1"/>
      <c r="G7210" s="1"/>
    </row>
    <row r="7211" spans="5:7" x14ac:dyDescent="0.25">
      <c r="E7211" s="1"/>
      <c r="G7211" s="1"/>
    </row>
    <row r="7212" spans="5:7" x14ac:dyDescent="0.25">
      <c r="E7212" s="1"/>
      <c r="G7212" s="1"/>
    </row>
    <row r="7213" spans="5:7" x14ac:dyDescent="0.25">
      <c r="E7213" s="1"/>
      <c r="G7213" s="1"/>
    </row>
    <row r="7214" spans="5:7" x14ac:dyDescent="0.25">
      <c r="E7214" s="1"/>
      <c r="G7214" s="1"/>
    </row>
    <row r="7215" spans="5:7" x14ac:dyDescent="0.25">
      <c r="E7215" s="1"/>
      <c r="G7215" s="1"/>
    </row>
    <row r="7216" spans="5:7" x14ac:dyDescent="0.25">
      <c r="E7216" s="1"/>
      <c r="G7216" s="1"/>
    </row>
    <row r="7217" spans="5:7" x14ac:dyDescent="0.25">
      <c r="E7217" s="1"/>
      <c r="G7217" s="1"/>
    </row>
    <row r="7218" spans="5:7" x14ac:dyDescent="0.25">
      <c r="E7218" s="1"/>
      <c r="G7218" s="1"/>
    </row>
    <row r="7219" spans="5:7" x14ac:dyDescent="0.25">
      <c r="E7219" s="1"/>
      <c r="G7219" s="1"/>
    </row>
    <row r="7220" spans="5:7" x14ac:dyDescent="0.25">
      <c r="E7220" s="1"/>
      <c r="G7220" s="1"/>
    </row>
    <row r="7221" spans="5:7" x14ac:dyDescent="0.25">
      <c r="E7221" s="1"/>
      <c r="G7221" s="1"/>
    </row>
    <row r="7222" spans="5:7" x14ac:dyDescent="0.25">
      <c r="E7222" s="1"/>
      <c r="G7222" s="1"/>
    </row>
    <row r="7223" spans="5:7" x14ac:dyDescent="0.25">
      <c r="E7223" s="1"/>
      <c r="G7223" s="1"/>
    </row>
    <row r="7224" spans="5:7" x14ac:dyDescent="0.25">
      <c r="E7224" s="1"/>
      <c r="G7224" s="1"/>
    </row>
    <row r="7225" spans="5:7" x14ac:dyDescent="0.25">
      <c r="E7225" s="1"/>
      <c r="G7225" s="1"/>
    </row>
    <row r="7226" spans="5:7" x14ac:dyDescent="0.25">
      <c r="E7226" s="1"/>
      <c r="G7226" s="1"/>
    </row>
    <row r="7227" spans="5:7" x14ac:dyDescent="0.25">
      <c r="E7227" s="1"/>
      <c r="G7227" s="1"/>
    </row>
    <row r="7228" spans="5:7" x14ac:dyDescent="0.25">
      <c r="E7228" s="1"/>
      <c r="G7228" s="1"/>
    </row>
    <row r="7229" spans="5:7" x14ac:dyDescent="0.25">
      <c r="E7229" s="1"/>
      <c r="G7229" s="1"/>
    </row>
    <row r="7230" spans="5:7" x14ac:dyDescent="0.25">
      <c r="E7230" s="1"/>
      <c r="G7230" s="1"/>
    </row>
    <row r="7231" spans="5:7" x14ac:dyDescent="0.25">
      <c r="E7231" s="1"/>
      <c r="G7231" s="1"/>
    </row>
    <row r="7232" spans="5:7" x14ac:dyDescent="0.25">
      <c r="E7232" s="1"/>
      <c r="G7232" s="1"/>
    </row>
    <row r="7233" spans="5:7" x14ac:dyDescent="0.25">
      <c r="E7233" s="1"/>
      <c r="G7233" s="1"/>
    </row>
    <row r="7234" spans="5:7" x14ac:dyDescent="0.25">
      <c r="E7234" s="1"/>
      <c r="G7234" s="1"/>
    </row>
    <row r="7235" spans="5:7" x14ac:dyDescent="0.25">
      <c r="E7235" s="1"/>
      <c r="G7235" s="1"/>
    </row>
    <row r="7236" spans="5:7" x14ac:dyDescent="0.25">
      <c r="E7236" s="1"/>
      <c r="G7236" s="1"/>
    </row>
    <row r="7237" spans="5:7" x14ac:dyDescent="0.25">
      <c r="E7237" s="1"/>
      <c r="G7237" s="1"/>
    </row>
    <row r="7238" spans="5:7" x14ac:dyDescent="0.25">
      <c r="E7238" s="1"/>
      <c r="G7238" s="1"/>
    </row>
    <row r="7239" spans="5:7" x14ac:dyDescent="0.25">
      <c r="E7239" s="1"/>
      <c r="G7239" s="1"/>
    </row>
    <row r="7240" spans="5:7" x14ac:dyDescent="0.25">
      <c r="E7240" s="1"/>
      <c r="G7240" s="1"/>
    </row>
    <row r="7241" spans="5:7" x14ac:dyDescent="0.25">
      <c r="E7241" s="1"/>
      <c r="G7241" s="1"/>
    </row>
    <row r="7242" spans="5:7" x14ac:dyDescent="0.25">
      <c r="E7242" s="1"/>
      <c r="G7242" s="1"/>
    </row>
    <row r="7243" spans="5:7" x14ac:dyDescent="0.25">
      <c r="E7243" s="1"/>
      <c r="G7243" s="1"/>
    </row>
    <row r="7244" spans="5:7" x14ac:dyDescent="0.25">
      <c r="E7244" s="1"/>
      <c r="G7244" s="1"/>
    </row>
    <row r="7245" spans="5:7" x14ac:dyDescent="0.25">
      <c r="E7245" s="1"/>
      <c r="G7245" s="1"/>
    </row>
    <row r="7246" spans="5:7" x14ac:dyDescent="0.25">
      <c r="E7246" s="1"/>
      <c r="G7246" s="1"/>
    </row>
    <row r="7247" spans="5:7" x14ac:dyDescent="0.25">
      <c r="E7247" s="1"/>
      <c r="G7247" s="1"/>
    </row>
    <row r="7248" spans="5:7" x14ac:dyDescent="0.25">
      <c r="E7248" s="1"/>
      <c r="G7248" s="1"/>
    </row>
    <row r="7249" spans="5:7" x14ac:dyDescent="0.25">
      <c r="E7249" s="1"/>
      <c r="G7249" s="1"/>
    </row>
    <row r="7250" spans="5:7" x14ac:dyDescent="0.25">
      <c r="E7250" s="1"/>
      <c r="G7250" s="1"/>
    </row>
    <row r="7251" spans="5:7" x14ac:dyDescent="0.25">
      <c r="E7251" s="1"/>
      <c r="G7251" s="1"/>
    </row>
    <row r="7252" spans="5:7" x14ac:dyDescent="0.25">
      <c r="E7252" s="1"/>
      <c r="G7252" s="1"/>
    </row>
    <row r="7253" spans="5:7" x14ac:dyDescent="0.25">
      <c r="E7253" s="1"/>
      <c r="G7253" s="1"/>
    </row>
    <row r="7254" spans="5:7" x14ac:dyDescent="0.25">
      <c r="E7254" s="1"/>
      <c r="G7254" s="1"/>
    </row>
    <row r="7255" spans="5:7" x14ac:dyDescent="0.25">
      <c r="E7255" s="1"/>
      <c r="G7255" s="1"/>
    </row>
    <row r="7256" spans="5:7" x14ac:dyDescent="0.25">
      <c r="E7256" s="1"/>
      <c r="G7256" s="1"/>
    </row>
    <row r="7257" spans="5:7" x14ac:dyDescent="0.25">
      <c r="E7257" s="1"/>
      <c r="G7257" s="1"/>
    </row>
    <row r="7258" spans="5:7" x14ac:dyDescent="0.25">
      <c r="E7258" s="1"/>
      <c r="G7258" s="1"/>
    </row>
    <row r="7259" spans="5:7" x14ac:dyDescent="0.25">
      <c r="E7259" s="1"/>
      <c r="G7259" s="1"/>
    </row>
    <row r="7260" spans="5:7" x14ac:dyDescent="0.25">
      <c r="E7260" s="1"/>
      <c r="G7260" s="1"/>
    </row>
    <row r="7261" spans="5:7" x14ac:dyDescent="0.25">
      <c r="E7261" s="1"/>
      <c r="G7261" s="1"/>
    </row>
    <row r="7262" spans="5:7" x14ac:dyDescent="0.25">
      <c r="E7262" s="1"/>
      <c r="G7262" s="1"/>
    </row>
    <row r="7263" spans="5:7" x14ac:dyDescent="0.25">
      <c r="E7263" s="1"/>
      <c r="G7263" s="1"/>
    </row>
    <row r="7264" spans="5:7" x14ac:dyDescent="0.25">
      <c r="E7264" s="1"/>
      <c r="G7264" s="1"/>
    </row>
    <row r="7265" spans="5:7" x14ac:dyDescent="0.25">
      <c r="E7265" s="1"/>
      <c r="G7265" s="1"/>
    </row>
    <row r="7266" spans="5:7" x14ac:dyDescent="0.25">
      <c r="E7266" s="1"/>
      <c r="G7266" s="1"/>
    </row>
    <row r="7267" spans="5:7" x14ac:dyDescent="0.25">
      <c r="E7267" s="1"/>
      <c r="G7267" s="1"/>
    </row>
    <row r="7268" spans="5:7" x14ac:dyDescent="0.25">
      <c r="E7268" s="1"/>
      <c r="G7268" s="1"/>
    </row>
    <row r="7269" spans="5:7" x14ac:dyDescent="0.25">
      <c r="E7269" s="1"/>
      <c r="G7269" s="1"/>
    </row>
    <row r="7270" spans="5:7" x14ac:dyDescent="0.25">
      <c r="E7270" s="1"/>
      <c r="G7270" s="1"/>
    </row>
    <row r="7271" spans="5:7" x14ac:dyDescent="0.25">
      <c r="E7271" s="1"/>
      <c r="G7271" s="1"/>
    </row>
    <row r="7272" spans="5:7" x14ac:dyDescent="0.25">
      <c r="E7272" s="1"/>
      <c r="G7272" s="1"/>
    </row>
    <row r="7273" spans="5:7" x14ac:dyDescent="0.25">
      <c r="E7273" s="1"/>
      <c r="G7273" s="1"/>
    </row>
    <row r="7274" spans="5:7" x14ac:dyDescent="0.25">
      <c r="E7274" s="1"/>
      <c r="G7274" s="1"/>
    </row>
    <row r="7275" spans="5:7" x14ac:dyDescent="0.25">
      <c r="E7275" s="1"/>
      <c r="G7275" s="1"/>
    </row>
    <row r="7276" spans="5:7" x14ac:dyDescent="0.25">
      <c r="E7276" s="1"/>
      <c r="G7276" s="1"/>
    </row>
    <row r="7277" spans="5:7" x14ac:dyDescent="0.25">
      <c r="E7277" s="1"/>
      <c r="G7277" s="1"/>
    </row>
    <row r="7278" spans="5:7" x14ac:dyDescent="0.25">
      <c r="E7278" s="1"/>
      <c r="G7278" s="1"/>
    </row>
    <row r="7279" spans="5:7" x14ac:dyDescent="0.25">
      <c r="E7279" s="1"/>
      <c r="G7279" s="1"/>
    </row>
    <row r="7280" spans="5:7" x14ac:dyDescent="0.25">
      <c r="E7280" s="1"/>
      <c r="G7280" s="1"/>
    </row>
    <row r="7281" spans="5:7" x14ac:dyDescent="0.25">
      <c r="E7281" s="1"/>
      <c r="G7281" s="1"/>
    </row>
    <row r="7282" spans="5:7" x14ac:dyDescent="0.25">
      <c r="E7282" s="1"/>
      <c r="G7282" s="1"/>
    </row>
    <row r="7283" spans="5:7" x14ac:dyDescent="0.25">
      <c r="E7283" s="1"/>
      <c r="G7283" s="1"/>
    </row>
    <row r="7284" spans="5:7" x14ac:dyDescent="0.25">
      <c r="E7284" s="1"/>
      <c r="G7284" s="1"/>
    </row>
    <row r="7285" spans="5:7" x14ac:dyDescent="0.25">
      <c r="E7285" s="1"/>
      <c r="G7285" s="1"/>
    </row>
    <row r="7286" spans="5:7" x14ac:dyDescent="0.25">
      <c r="E7286" s="1"/>
      <c r="G7286" s="1"/>
    </row>
    <row r="7287" spans="5:7" x14ac:dyDescent="0.25">
      <c r="E7287" s="1"/>
      <c r="G7287" s="1"/>
    </row>
    <row r="7288" spans="5:7" x14ac:dyDescent="0.25">
      <c r="E7288" s="1"/>
      <c r="G7288" s="1"/>
    </row>
    <row r="7289" spans="5:7" x14ac:dyDescent="0.25">
      <c r="E7289" s="1"/>
      <c r="G7289" s="1"/>
    </row>
    <row r="7290" spans="5:7" x14ac:dyDescent="0.25">
      <c r="E7290" s="1"/>
      <c r="G7290" s="1"/>
    </row>
    <row r="7291" spans="5:7" x14ac:dyDescent="0.25">
      <c r="E7291" s="1"/>
      <c r="G7291" s="1"/>
    </row>
    <row r="7292" spans="5:7" x14ac:dyDescent="0.25">
      <c r="E7292" s="1"/>
      <c r="G7292" s="1"/>
    </row>
    <row r="7293" spans="5:7" x14ac:dyDescent="0.25">
      <c r="E7293" s="1"/>
      <c r="G7293" s="1"/>
    </row>
    <row r="7294" spans="5:7" x14ac:dyDescent="0.25">
      <c r="E7294" s="1"/>
      <c r="G7294" s="1"/>
    </row>
    <row r="7295" spans="5:7" x14ac:dyDescent="0.25">
      <c r="E7295" s="1"/>
      <c r="G7295" s="1"/>
    </row>
    <row r="7296" spans="5:7" x14ac:dyDescent="0.25">
      <c r="E7296" s="1"/>
      <c r="G7296" s="1"/>
    </row>
    <row r="7297" spans="5:7" x14ac:dyDescent="0.25">
      <c r="E7297" s="1"/>
      <c r="G7297" s="1"/>
    </row>
    <row r="7298" spans="5:7" x14ac:dyDescent="0.25">
      <c r="E7298" s="1"/>
      <c r="G7298" s="1"/>
    </row>
    <row r="7299" spans="5:7" x14ac:dyDescent="0.25">
      <c r="E7299" s="1"/>
      <c r="G7299" s="1"/>
    </row>
    <row r="7300" spans="5:7" x14ac:dyDescent="0.25">
      <c r="E7300" s="1"/>
      <c r="G7300" s="1"/>
    </row>
    <row r="7301" spans="5:7" x14ac:dyDescent="0.25">
      <c r="E7301" s="1"/>
      <c r="G7301" s="1"/>
    </row>
    <row r="7302" spans="5:7" x14ac:dyDescent="0.25">
      <c r="E7302" s="1"/>
      <c r="G7302" s="1"/>
    </row>
    <row r="7303" spans="5:7" x14ac:dyDescent="0.25">
      <c r="E7303" s="1"/>
      <c r="G7303" s="1"/>
    </row>
    <row r="7304" spans="5:7" x14ac:dyDescent="0.25">
      <c r="E7304" s="1"/>
      <c r="G7304" s="1"/>
    </row>
    <row r="7305" spans="5:7" x14ac:dyDescent="0.25">
      <c r="E7305" s="1"/>
      <c r="G7305" s="1"/>
    </row>
    <row r="7306" spans="5:7" x14ac:dyDescent="0.25">
      <c r="E7306" s="1"/>
      <c r="G7306" s="1"/>
    </row>
    <row r="7307" spans="5:7" x14ac:dyDescent="0.25">
      <c r="E7307" s="1"/>
      <c r="G7307" s="1"/>
    </row>
    <row r="7308" spans="5:7" x14ac:dyDescent="0.25">
      <c r="E7308" s="1"/>
      <c r="G7308" s="1"/>
    </row>
    <row r="7309" spans="5:7" x14ac:dyDescent="0.25">
      <c r="E7309" s="1"/>
      <c r="G7309" s="1"/>
    </row>
    <row r="7310" spans="5:7" x14ac:dyDescent="0.25">
      <c r="E7310" s="1"/>
      <c r="G7310" s="1"/>
    </row>
    <row r="7311" spans="5:7" x14ac:dyDescent="0.25">
      <c r="E7311" s="1"/>
      <c r="G7311" s="1"/>
    </row>
    <row r="7312" spans="5:7" x14ac:dyDescent="0.25">
      <c r="E7312" s="1"/>
      <c r="G7312" s="1"/>
    </row>
    <row r="7313" spans="5:7" x14ac:dyDescent="0.25">
      <c r="E7313" s="1"/>
      <c r="G7313" s="1"/>
    </row>
    <row r="7314" spans="5:7" x14ac:dyDescent="0.25">
      <c r="E7314" s="1"/>
      <c r="G7314" s="1"/>
    </row>
    <row r="7315" spans="5:7" x14ac:dyDescent="0.25">
      <c r="E7315" s="1"/>
      <c r="G7315" s="1"/>
    </row>
    <row r="7316" spans="5:7" x14ac:dyDescent="0.25">
      <c r="E7316" s="1"/>
      <c r="G7316" s="1"/>
    </row>
    <row r="7317" spans="5:7" x14ac:dyDescent="0.25">
      <c r="E7317" s="1"/>
      <c r="G7317" s="1"/>
    </row>
    <row r="7318" spans="5:7" x14ac:dyDescent="0.25">
      <c r="E7318" s="1"/>
      <c r="G7318" s="1"/>
    </row>
    <row r="7319" spans="5:7" x14ac:dyDescent="0.25">
      <c r="E7319" s="1"/>
      <c r="G7319" s="1"/>
    </row>
    <row r="7320" spans="5:7" x14ac:dyDescent="0.25">
      <c r="E7320" s="1"/>
      <c r="G7320" s="1"/>
    </row>
    <row r="7321" spans="5:7" x14ac:dyDescent="0.25">
      <c r="E7321" s="1"/>
      <c r="G7321" s="1"/>
    </row>
    <row r="7322" spans="5:7" x14ac:dyDescent="0.25">
      <c r="E7322" s="1"/>
      <c r="G7322" s="1"/>
    </row>
    <row r="7323" spans="5:7" x14ac:dyDescent="0.25">
      <c r="E7323" s="1"/>
      <c r="G7323" s="1"/>
    </row>
    <row r="7324" spans="5:7" x14ac:dyDescent="0.25">
      <c r="E7324" s="1"/>
      <c r="G7324" s="1"/>
    </row>
    <row r="7325" spans="5:7" x14ac:dyDescent="0.25">
      <c r="E7325" s="1"/>
      <c r="G7325" s="1"/>
    </row>
    <row r="7326" spans="5:7" x14ac:dyDescent="0.25">
      <c r="E7326" s="1"/>
      <c r="G7326" s="1"/>
    </row>
    <row r="7327" spans="5:7" x14ac:dyDescent="0.25">
      <c r="E7327" s="1"/>
      <c r="G7327" s="1"/>
    </row>
    <row r="7328" spans="5:7" x14ac:dyDescent="0.25">
      <c r="E7328" s="1"/>
      <c r="G7328" s="1"/>
    </row>
    <row r="7329" spans="5:7" x14ac:dyDescent="0.25">
      <c r="E7329" s="1"/>
      <c r="G7329" s="1"/>
    </row>
    <row r="7330" spans="5:7" x14ac:dyDescent="0.25">
      <c r="E7330" s="1"/>
      <c r="G7330" s="1"/>
    </row>
    <row r="7331" spans="5:7" x14ac:dyDescent="0.25">
      <c r="E7331" s="1"/>
      <c r="G7331" s="1"/>
    </row>
    <row r="7332" spans="5:7" x14ac:dyDescent="0.25">
      <c r="E7332" s="1"/>
      <c r="G7332" s="1"/>
    </row>
    <row r="7333" spans="5:7" x14ac:dyDescent="0.25">
      <c r="E7333" s="1"/>
      <c r="G7333" s="1"/>
    </row>
    <row r="7334" spans="5:7" x14ac:dyDescent="0.25">
      <c r="E7334" s="1"/>
      <c r="G7334" s="1"/>
    </row>
    <row r="7335" spans="5:7" x14ac:dyDescent="0.25">
      <c r="E7335" s="1"/>
      <c r="G7335" s="1"/>
    </row>
    <row r="7336" spans="5:7" x14ac:dyDescent="0.25">
      <c r="E7336" s="1"/>
      <c r="G7336" s="1"/>
    </row>
    <row r="7337" spans="5:7" x14ac:dyDescent="0.25">
      <c r="E7337" s="1"/>
      <c r="G7337" s="1"/>
    </row>
    <row r="7338" spans="5:7" x14ac:dyDescent="0.25">
      <c r="E7338" s="1"/>
      <c r="G7338" s="1"/>
    </row>
    <row r="7339" spans="5:7" x14ac:dyDescent="0.25">
      <c r="E7339" s="1"/>
      <c r="G7339" s="1"/>
    </row>
    <row r="7340" spans="5:7" x14ac:dyDescent="0.25">
      <c r="E7340" s="1"/>
      <c r="G7340" s="1"/>
    </row>
    <row r="7341" spans="5:7" x14ac:dyDescent="0.25">
      <c r="E7341" s="1"/>
      <c r="G7341" s="1"/>
    </row>
    <row r="7342" spans="5:7" x14ac:dyDescent="0.25">
      <c r="E7342" s="1"/>
      <c r="G7342" s="1"/>
    </row>
    <row r="7343" spans="5:7" x14ac:dyDescent="0.25">
      <c r="E7343" s="1"/>
      <c r="G7343" s="1"/>
    </row>
    <row r="7344" spans="5:7" x14ac:dyDescent="0.25">
      <c r="E7344" s="1"/>
      <c r="G7344" s="1"/>
    </row>
    <row r="7345" spans="5:7" x14ac:dyDescent="0.25">
      <c r="E7345" s="1"/>
      <c r="G7345" s="1"/>
    </row>
    <row r="7346" spans="5:7" x14ac:dyDescent="0.25">
      <c r="E7346" s="1"/>
      <c r="G7346" s="1"/>
    </row>
    <row r="7347" spans="5:7" x14ac:dyDescent="0.25">
      <c r="E7347" s="1"/>
      <c r="G7347" s="1"/>
    </row>
    <row r="7348" spans="5:7" x14ac:dyDescent="0.25">
      <c r="E7348" s="1"/>
      <c r="G7348" s="1"/>
    </row>
    <row r="7349" spans="5:7" x14ac:dyDescent="0.25">
      <c r="E7349" s="1"/>
      <c r="G7349" s="1"/>
    </row>
    <row r="7350" spans="5:7" x14ac:dyDescent="0.25">
      <c r="E7350" s="1"/>
      <c r="G7350" s="1"/>
    </row>
    <row r="7351" spans="5:7" x14ac:dyDescent="0.25">
      <c r="E7351" s="1"/>
      <c r="G7351" s="1"/>
    </row>
    <row r="7352" spans="5:7" x14ac:dyDescent="0.25">
      <c r="E7352" s="1"/>
      <c r="G7352" s="1"/>
    </row>
    <row r="7353" spans="5:7" x14ac:dyDescent="0.25">
      <c r="E7353" s="1"/>
      <c r="G7353" s="1"/>
    </row>
    <row r="7354" spans="5:7" x14ac:dyDescent="0.25">
      <c r="E7354" s="1"/>
      <c r="G7354" s="1"/>
    </row>
    <row r="7355" spans="5:7" x14ac:dyDescent="0.25">
      <c r="E7355" s="1"/>
      <c r="G7355" s="1"/>
    </row>
    <row r="7356" spans="5:7" x14ac:dyDescent="0.25">
      <c r="E7356" s="1"/>
      <c r="G7356" s="1"/>
    </row>
    <row r="7357" spans="5:7" x14ac:dyDescent="0.25">
      <c r="E7357" s="1"/>
      <c r="G7357" s="1"/>
    </row>
    <row r="7358" spans="5:7" x14ac:dyDescent="0.25">
      <c r="E7358" s="1"/>
      <c r="G7358" s="1"/>
    </row>
    <row r="7359" spans="5:7" x14ac:dyDescent="0.25">
      <c r="E7359" s="1"/>
      <c r="G7359" s="1"/>
    </row>
    <row r="7360" spans="5:7" x14ac:dyDescent="0.25">
      <c r="E7360" s="1"/>
      <c r="G7360" s="1"/>
    </row>
    <row r="7361" spans="5:7" x14ac:dyDescent="0.25">
      <c r="E7361" s="1"/>
      <c r="G7361" s="1"/>
    </row>
    <row r="7362" spans="5:7" x14ac:dyDescent="0.25">
      <c r="E7362" s="1"/>
      <c r="G7362" s="1"/>
    </row>
    <row r="7363" spans="5:7" x14ac:dyDescent="0.25">
      <c r="E7363" s="1"/>
      <c r="G7363" s="1"/>
    </row>
    <row r="7364" spans="5:7" x14ac:dyDescent="0.25">
      <c r="E7364" s="1"/>
      <c r="G7364" s="1"/>
    </row>
    <row r="7365" spans="5:7" x14ac:dyDescent="0.25">
      <c r="E7365" s="1"/>
      <c r="G7365" s="1"/>
    </row>
    <row r="7366" spans="5:7" x14ac:dyDescent="0.25">
      <c r="E7366" s="1"/>
      <c r="G7366" s="1"/>
    </row>
    <row r="7367" spans="5:7" x14ac:dyDescent="0.25">
      <c r="E7367" s="1"/>
      <c r="G7367" s="1"/>
    </row>
    <row r="7368" spans="5:7" x14ac:dyDescent="0.25">
      <c r="E7368" s="1"/>
      <c r="G7368" s="1"/>
    </row>
    <row r="7369" spans="5:7" x14ac:dyDescent="0.25">
      <c r="E7369" s="1"/>
      <c r="G7369" s="1"/>
    </row>
    <row r="7370" spans="5:7" x14ac:dyDescent="0.25">
      <c r="E7370" s="1"/>
      <c r="G7370" s="1"/>
    </row>
    <row r="7371" spans="5:7" x14ac:dyDescent="0.25">
      <c r="E7371" s="1"/>
      <c r="G7371" s="1"/>
    </row>
    <row r="7372" spans="5:7" x14ac:dyDescent="0.25">
      <c r="E7372" s="1"/>
      <c r="G7372" s="1"/>
    </row>
    <row r="7373" spans="5:7" x14ac:dyDescent="0.25">
      <c r="E7373" s="1"/>
      <c r="G7373" s="1"/>
    </row>
    <row r="7374" spans="5:7" x14ac:dyDescent="0.25">
      <c r="E7374" s="1"/>
      <c r="G7374" s="1"/>
    </row>
    <row r="7375" spans="5:7" x14ac:dyDescent="0.25">
      <c r="E7375" s="1"/>
      <c r="G7375" s="1"/>
    </row>
    <row r="7376" spans="5:7" x14ac:dyDescent="0.25">
      <c r="E7376" s="1"/>
      <c r="G7376" s="1"/>
    </row>
    <row r="7377" spans="5:7" x14ac:dyDescent="0.25">
      <c r="E7377" s="1"/>
      <c r="G7377" s="1"/>
    </row>
    <row r="7378" spans="5:7" x14ac:dyDescent="0.25">
      <c r="E7378" s="1"/>
      <c r="G7378" s="1"/>
    </row>
    <row r="7379" spans="5:7" x14ac:dyDescent="0.25">
      <c r="E7379" s="1"/>
      <c r="G7379" s="1"/>
    </row>
    <row r="7380" spans="5:7" x14ac:dyDescent="0.25">
      <c r="E7380" s="1"/>
      <c r="G7380" s="1"/>
    </row>
    <row r="7381" spans="5:7" x14ac:dyDescent="0.25">
      <c r="E7381" s="1"/>
      <c r="G7381" s="1"/>
    </row>
    <row r="7382" spans="5:7" x14ac:dyDescent="0.25">
      <c r="E7382" s="1"/>
      <c r="G7382" s="1"/>
    </row>
    <row r="7383" spans="5:7" x14ac:dyDescent="0.25">
      <c r="E7383" s="1"/>
      <c r="G7383" s="1"/>
    </row>
    <row r="7384" spans="5:7" x14ac:dyDescent="0.25">
      <c r="E7384" s="1"/>
      <c r="G7384" s="1"/>
    </row>
    <row r="7385" spans="5:7" x14ac:dyDescent="0.25">
      <c r="E7385" s="1"/>
      <c r="G7385" s="1"/>
    </row>
    <row r="7386" spans="5:7" x14ac:dyDescent="0.25">
      <c r="E7386" s="1"/>
      <c r="G7386" s="1"/>
    </row>
    <row r="7387" spans="5:7" x14ac:dyDescent="0.25">
      <c r="E7387" s="1"/>
      <c r="G7387" s="1"/>
    </row>
    <row r="7388" spans="5:7" x14ac:dyDescent="0.25">
      <c r="E7388" s="1"/>
      <c r="G7388" s="1"/>
    </row>
    <row r="7389" spans="5:7" x14ac:dyDescent="0.25">
      <c r="E7389" s="1"/>
      <c r="G7389" s="1"/>
    </row>
    <row r="7390" spans="5:7" x14ac:dyDescent="0.25">
      <c r="E7390" s="1"/>
      <c r="G7390" s="1"/>
    </row>
    <row r="7391" spans="5:7" x14ac:dyDescent="0.25">
      <c r="E7391" s="1"/>
      <c r="G7391" s="1"/>
    </row>
    <row r="7392" spans="5:7" x14ac:dyDescent="0.25">
      <c r="E7392" s="1"/>
      <c r="G7392" s="1"/>
    </row>
    <row r="7393" spans="5:7" x14ac:dyDescent="0.25">
      <c r="E7393" s="1"/>
      <c r="G7393" s="1"/>
    </row>
    <row r="7394" spans="5:7" x14ac:dyDescent="0.25">
      <c r="E7394" s="1"/>
      <c r="G7394" s="1"/>
    </row>
    <row r="7395" spans="5:7" x14ac:dyDescent="0.25">
      <c r="E7395" s="1"/>
      <c r="G7395" s="1"/>
    </row>
    <row r="7396" spans="5:7" x14ac:dyDescent="0.25">
      <c r="E7396" s="1"/>
      <c r="G7396" s="1"/>
    </row>
    <row r="7397" spans="5:7" x14ac:dyDescent="0.25">
      <c r="E7397" s="1"/>
      <c r="G7397" s="1"/>
    </row>
    <row r="7398" spans="5:7" x14ac:dyDescent="0.25">
      <c r="E7398" s="1"/>
      <c r="G7398" s="1"/>
    </row>
    <row r="7399" spans="5:7" x14ac:dyDescent="0.25">
      <c r="E7399" s="1"/>
      <c r="G7399" s="1"/>
    </row>
    <row r="7400" spans="5:7" x14ac:dyDescent="0.25">
      <c r="E7400" s="1"/>
      <c r="G7400" s="1"/>
    </row>
    <row r="7401" spans="5:7" x14ac:dyDescent="0.25">
      <c r="E7401" s="1"/>
      <c r="G7401" s="1"/>
    </row>
    <row r="7402" spans="5:7" x14ac:dyDescent="0.25">
      <c r="E7402" s="1"/>
      <c r="G7402" s="1"/>
    </row>
    <row r="7403" spans="5:7" x14ac:dyDescent="0.25">
      <c r="E7403" s="1"/>
      <c r="G7403" s="1"/>
    </row>
    <row r="7404" spans="5:7" x14ac:dyDescent="0.25">
      <c r="E7404" s="1"/>
      <c r="G7404" s="1"/>
    </row>
    <row r="7405" spans="5:7" x14ac:dyDescent="0.25">
      <c r="E7405" s="1"/>
      <c r="G7405" s="1"/>
    </row>
    <row r="7406" spans="5:7" x14ac:dyDescent="0.25">
      <c r="E7406" s="1"/>
      <c r="G7406" s="1"/>
    </row>
    <row r="7407" spans="5:7" x14ac:dyDescent="0.25">
      <c r="E7407" s="1"/>
      <c r="G7407" s="1"/>
    </row>
    <row r="7408" spans="5:7" x14ac:dyDescent="0.25">
      <c r="E7408" s="1"/>
      <c r="G7408" s="1"/>
    </row>
    <row r="7409" spans="5:7" x14ac:dyDescent="0.25">
      <c r="E7409" s="1"/>
      <c r="G7409" s="1"/>
    </row>
    <row r="7410" spans="5:7" x14ac:dyDescent="0.25">
      <c r="E7410" s="1"/>
      <c r="G7410" s="1"/>
    </row>
    <row r="7411" spans="5:7" x14ac:dyDescent="0.25">
      <c r="E7411" s="1"/>
      <c r="G7411" s="1"/>
    </row>
    <row r="7412" spans="5:7" x14ac:dyDescent="0.25">
      <c r="E7412" s="1"/>
      <c r="G7412" s="1"/>
    </row>
    <row r="7413" spans="5:7" x14ac:dyDescent="0.25">
      <c r="E7413" s="1"/>
      <c r="G7413" s="1"/>
    </row>
    <row r="7414" spans="5:7" x14ac:dyDescent="0.25">
      <c r="E7414" s="1"/>
      <c r="G7414" s="1"/>
    </row>
    <row r="7415" spans="5:7" x14ac:dyDescent="0.25">
      <c r="E7415" s="1"/>
      <c r="G7415" s="1"/>
    </row>
    <row r="7416" spans="5:7" x14ac:dyDescent="0.25">
      <c r="E7416" s="1"/>
      <c r="G7416" s="1"/>
    </row>
    <row r="7417" spans="5:7" x14ac:dyDescent="0.25">
      <c r="E7417" s="1"/>
      <c r="G7417" s="1"/>
    </row>
    <row r="7418" spans="5:7" x14ac:dyDescent="0.25">
      <c r="E7418" s="1"/>
      <c r="G7418" s="1"/>
    </row>
    <row r="7419" spans="5:7" x14ac:dyDescent="0.25">
      <c r="E7419" s="1"/>
      <c r="G7419" s="1"/>
    </row>
    <row r="7420" spans="5:7" x14ac:dyDescent="0.25">
      <c r="E7420" s="1"/>
      <c r="G7420" s="1"/>
    </row>
    <row r="7421" spans="5:7" x14ac:dyDescent="0.25">
      <c r="E7421" s="1"/>
      <c r="G7421" s="1"/>
    </row>
    <row r="7422" spans="5:7" x14ac:dyDescent="0.25">
      <c r="E7422" s="1"/>
      <c r="G7422" s="1"/>
    </row>
    <row r="7423" spans="5:7" x14ac:dyDescent="0.25">
      <c r="E7423" s="1"/>
      <c r="G7423" s="1"/>
    </row>
    <row r="7424" spans="5:7" x14ac:dyDescent="0.25">
      <c r="E7424" s="1"/>
      <c r="G7424" s="1"/>
    </row>
    <row r="7425" spans="5:7" x14ac:dyDescent="0.25">
      <c r="E7425" s="1"/>
      <c r="G7425" s="1"/>
    </row>
    <row r="7426" spans="5:7" x14ac:dyDescent="0.25">
      <c r="E7426" s="1"/>
      <c r="G7426" s="1"/>
    </row>
    <row r="7427" spans="5:7" x14ac:dyDescent="0.25">
      <c r="E7427" s="1"/>
      <c r="G7427" s="1"/>
    </row>
    <row r="7428" spans="5:7" x14ac:dyDescent="0.25">
      <c r="E7428" s="1"/>
      <c r="G7428" s="1"/>
    </row>
    <row r="7429" spans="5:7" x14ac:dyDescent="0.25">
      <c r="E7429" s="1"/>
      <c r="G7429" s="1"/>
    </row>
    <row r="7430" spans="5:7" x14ac:dyDescent="0.25">
      <c r="E7430" s="1"/>
      <c r="G7430" s="1"/>
    </row>
    <row r="7431" spans="5:7" x14ac:dyDescent="0.25">
      <c r="E7431" s="1"/>
      <c r="G7431" s="1"/>
    </row>
    <row r="7432" spans="5:7" x14ac:dyDescent="0.25">
      <c r="E7432" s="1"/>
      <c r="G7432" s="1"/>
    </row>
    <row r="7433" spans="5:7" x14ac:dyDescent="0.25">
      <c r="E7433" s="1"/>
      <c r="G7433" s="1"/>
    </row>
    <row r="7434" spans="5:7" x14ac:dyDescent="0.25">
      <c r="E7434" s="1"/>
      <c r="G7434" s="1"/>
    </row>
    <row r="7435" spans="5:7" x14ac:dyDescent="0.25">
      <c r="E7435" s="1"/>
      <c r="G7435" s="1"/>
    </row>
    <row r="7436" spans="5:7" x14ac:dyDescent="0.25">
      <c r="E7436" s="1"/>
      <c r="G7436" s="1"/>
    </row>
    <row r="7437" spans="5:7" x14ac:dyDescent="0.25">
      <c r="E7437" s="1"/>
      <c r="G7437" s="1"/>
    </row>
    <row r="7438" spans="5:7" x14ac:dyDescent="0.25">
      <c r="E7438" s="1"/>
      <c r="G7438" s="1"/>
    </row>
    <row r="7439" spans="5:7" x14ac:dyDescent="0.25">
      <c r="E7439" s="1"/>
      <c r="G7439" s="1"/>
    </row>
    <row r="7440" spans="5:7" x14ac:dyDescent="0.25">
      <c r="E7440" s="1"/>
      <c r="G7440" s="1"/>
    </row>
    <row r="7441" spans="5:7" x14ac:dyDescent="0.25">
      <c r="E7441" s="1"/>
      <c r="G7441" s="1"/>
    </row>
    <row r="7442" spans="5:7" x14ac:dyDescent="0.25">
      <c r="E7442" s="1"/>
      <c r="G7442" s="1"/>
    </row>
    <row r="7443" spans="5:7" x14ac:dyDescent="0.25">
      <c r="E7443" s="1"/>
      <c r="G7443" s="1"/>
    </row>
    <row r="7444" spans="5:7" x14ac:dyDescent="0.25">
      <c r="E7444" s="1"/>
      <c r="G7444" s="1"/>
    </row>
    <row r="7445" spans="5:7" x14ac:dyDescent="0.25">
      <c r="E7445" s="1"/>
      <c r="G7445" s="1"/>
    </row>
    <row r="7446" spans="5:7" x14ac:dyDescent="0.25">
      <c r="E7446" s="1"/>
      <c r="G7446" s="1"/>
    </row>
    <row r="7447" spans="5:7" x14ac:dyDescent="0.25">
      <c r="E7447" s="1"/>
      <c r="G7447" s="1"/>
    </row>
    <row r="7448" spans="5:7" x14ac:dyDescent="0.25">
      <c r="E7448" s="1"/>
      <c r="G7448" s="1"/>
    </row>
    <row r="7449" spans="5:7" x14ac:dyDescent="0.25">
      <c r="E7449" s="1"/>
      <c r="G7449" s="1"/>
    </row>
    <row r="7450" spans="5:7" x14ac:dyDescent="0.25">
      <c r="E7450" s="1"/>
      <c r="G7450" s="1"/>
    </row>
    <row r="7451" spans="5:7" x14ac:dyDescent="0.25">
      <c r="E7451" s="1"/>
      <c r="G7451" s="1"/>
    </row>
    <row r="7452" spans="5:7" x14ac:dyDescent="0.25">
      <c r="E7452" s="1"/>
      <c r="G7452" s="1"/>
    </row>
    <row r="7453" spans="5:7" x14ac:dyDescent="0.25">
      <c r="E7453" s="1"/>
      <c r="G7453" s="1"/>
    </row>
    <row r="7454" spans="5:7" x14ac:dyDescent="0.25">
      <c r="E7454" s="1"/>
      <c r="G7454" s="1"/>
    </row>
    <row r="7455" spans="5:7" x14ac:dyDescent="0.25">
      <c r="E7455" s="1"/>
      <c r="G7455" s="1"/>
    </row>
    <row r="7456" spans="5:7" x14ac:dyDescent="0.25">
      <c r="E7456" s="1"/>
      <c r="G7456" s="1"/>
    </row>
    <row r="7457" spans="5:7" x14ac:dyDescent="0.25">
      <c r="E7457" s="1"/>
      <c r="G7457" s="1"/>
    </row>
    <row r="7458" spans="5:7" x14ac:dyDescent="0.25">
      <c r="E7458" s="1"/>
      <c r="G7458" s="1"/>
    </row>
    <row r="7459" spans="5:7" x14ac:dyDescent="0.25">
      <c r="E7459" s="1"/>
      <c r="G7459" s="1"/>
    </row>
    <row r="7460" spans="5:7" x14ac:dyDescent="0.25">
      <c r="E7460" s="1"/>
      <c r="G7460" s="1"/>
    </row>
    <row r="7461" spans="5:7" x14ac:dyDescent="0.25">
      <c r="E7461" s="1"/>
      <c r="G7461" s="1"/>
    </row>
    <row r="7462" spans="5:7" x14ac:dyDescent="0.25">
      <c r="E7462" s="1"/>
      <c r="G7462" s="1"/>
    </row>
    <row r="7463" spans="5:7" x14ac:dyDescent="0.25">
      <c r="E7463" s="1"/>
      <c r="G7463" s="1"/>
    </row>
    <row r="7464" spans="5:7" x14ac:dyDescent="0.25">
      <c r="E7464" s="1"/>
      <c r="G7464" s="1"/>
    </row>
    <row r="7465" spans="5:7" x14ac:dyDescent="0.25">
      <c r="E7465" s="1"/>
      <c r="G7465" s="1"/>
    </row>
    <row r="7466" spans="5:7" x14ac:dyDescent="0.25">
      <c r="E7466" s="1"/>
      <c r="G7466" s="1"/>
    </row>
    <row r="7467" spans="5:7" x14ac:dyDescent="0.25">
      <c r="E7467" s="1"/>
      <c r="G7467" s="1"/>
    </row>
    <row r="7468" spans="5:7" x14ac:dyDescent="0.25">
      <c r="E7468" s="1"/>
      <c r="G7468" s="1"/>
    </row>
    <row r="7469" spans="5:7" x14ac:dyDescent="0.25">
      <c r="E7469" s="1"/>
      <c r="G7469" s="1"/>
    </row>
    <row r="7470" spans="5:7" x14ac:dyDescent="0.25">
      <c r="E7470" s="1"/>
      <c r="G7470" s="1"/>
    </row>
    <row r="7471" spans="5:7" x14ac:dyDescent="0.25">
      <c r="E7471" s="1"/>
      <c r="G7471" s="1"/>
    </row>
    <row r="7472" spans="5:7" x14ac:dyDescent="0.25">
      <c r="E7472" s="1"/>
      <c r="G7472" s="1"/>
    </row>
    <row r="7473" spans="5:7" x14ac:dyDescent="0.25">
      <c r="E7473" s="1"/>
      <c r="G7473" s="1"/>
    </row>
    <row r="7474" spans="5:7" x14ac:dyDescent="0.25">
      <c r="E7474" s="1"/>
      <c r="G7474" s="1"/>
    </row>
    <row r="7475" spans="5:7" x14ac:dyDescent="0.25">
      <c r="E7475" s="1"/>
      <c r="G7475" s="1"/>
    </row>
    <row r="7476" spans="5:7" x14ac:dyDescent="0.25">
      <c r="E7476" s="1"/>
      <c r="G7476" s="1"/>
    </row>
    <row r="7477" spans="5:7" x14ac:dyDescent="0.25">
      <c r="E7477" s="1"/>
      <c r="G7477" s="1"/>
    </row>
    <row r="7478" spans="5:7" x14ac:dyDescent="0.25">
      <c r="E7478" s="1"/>
      <c r="G7478" s="1"/>
    </row>
    <row r="7479" spans="5:7" x14ac:dyDescent="0.25">
      <c r="E7479" s="1"/>
      <c r="G7479" s="1"/>
    </row>
    <row r="7480" spans="5:7" x14ac:dyDescent="0.25">
      <c r="E7480" s="1"/>
      <c r="G7480" s="1"/>
    </row>
    <row r="7481" spans="5:7" x14ac:dyDescent="0.25">
      <c r="E7481" s="1"/>
      <c r="G7481" s="1"/>
    </row>
    <row r="7482" spans="5:7" x14ac:dyDescent="0.25">
      <c r="E7482" s="1"/>
      <c r="G7482" s="1"/>
    </row>
    <row r="7483" spans="5:7" x14ac:dyDescent="0.25">
      <c r="E7483" s="1"/>
      <c r="G7483" s="1"/>
    </row>
    <row r="7484" spans="5:7" x14ac:dyDescent="0.25">
      <c r="E7484" s="1"/>
      <c r="G7484" s="1"/>
    </row>
    <row r="7485" spans="5:7" x14ac:dyDescent="0.25">
      <c r="E7485" s="1"/>
      <c r="G7485" s="1"/>
    </row>
    <row r="7486" spans="5:7" x14ac:dyDescent="0.25">
      <c r="E7486" s="1"/>
      <c r="G7486" s="1"/>
    </row>
    <row r="7487" spans="5:7" x14ac:dyDescent="0.25">
      <c r="E7487" s="1"/>
      <c r="G7487" s="1"/>
    </row>
    <row r="7488" spans="5:7" x14ac:dyDescent="0.25">
      <c r="E7488" s="1"/>
      <c r="G7488" s="1"/>
    </row>
    <row r="7489" spans="5:7" x14ac:dyDescent="0.25">
      <c r="E7489" s="1"/>
      <c r="G7489" s="1"/>
    </row>
    <row r="7490" spans="5:7" x14ac:dyDescent="0.25">
      <c r="E7490" s="1"/>
      <c r="G7490" s="1"/>
    </row>
    <row r="7491" spans="5:7" x14ac:dyDescent="0.25">
      <c r="E7491" s="1"/>
      <c r="G7491" s="1"/>
    </row>
    <row r="7492" spans="5:7" x14ac:dyDescent="0.25">
      <c r="E7492" s="1"/>
      <c r="G7492" s="1"/>
    </row>
    <row r="7493" spans="5:7" x14ac:dyDescent="0.25">
      <c r="E7493" s="1"/>
      <c r="G7493" s="1"/>
    </row>
    <row r="7494" spans="5:7" x14ac:dyDescent="0.25">
      <c r="E7494" s="1"/>
      <c r="G7494" s="1"/>
    </row>
    <row r="7495" spans="5:7" x14ac:dyDescent="0.25">
      <c r="E7495" s="1"/>
      <c r="G7495" s="1"/>
    </row>
    <row r="7496" spans="5:7" x14ac:dyDescent="0.25">
      <c r="E7496" s="1"/>
      <c r="G7496" s="1"/>
    </row>
    <row r="7497" spans="5:7" x14ac:dyDescent="0.25">
      <c r="E7497" s="1"/>
      <c r="G7497" s="1"/>
    </row>
    <row r="7498" spans="5:7" x14ac:dyDescent="0.25">
      <c r="E7498" s="1"/>
      <c r="G7498" s="1"/>
    </row>
    <row r="7499" spans="5:7" x14ac:dyDescent="0.25">
      <c r="E7499" s="1"/>
      <c r="G7499" s="1"/>
    </row>
    <row r="7500" spans="5:7" x14ac:dyDescent="0.25">
      <c r="E7500" s="1"/>
      <c r="G7500" s="1"/>
    </row>
    <row r="7501" spans="5:7" x14ac:dyDescent="0.25">
      <c r="E7501" s="1"/>
      <c r="G7501" s="1"/>
    </row>
    <row r="7502" spans="5:7" x14ac:dyDescent="0.25">
      <c r="E7502" s="1"/>
      <c r="G7502" s="1"/>
    </row>
    <row r="7503" spans="5:7" x14ac:dyDescent="0.25">
      <c r="E7503" s="1"/>
      <c r="G7503" s="1"/>
    </row>
    <row r="7504" spans="5:7" x14ac:dyDescent="0.25">
      <c r="E7504" s="1"/>
      <c r="G7504" s="1"/>
    </row>
    <row r="7505" spans="5:7" x14ac:dyDescent="0.25">
      <c r="E7505" s="1"/>
      <c r="G7505" s="1"/>
    </row>
    <row r="7506" spans="5:7" x14ac:dyDescent="0.25">
      <c r="E7506" s="1"/>
      <c r="G7506" s="1"/>
    </row>
    <row r="7507" spans="5:7" x14ac:dyDescent="0.25">
      <c r="E7507" s="1"/>
      <c r="G7507" s="1"/>
    </row>
    <row r="7508" spans="5:7" x14ac:dyDescent="0.25">
      <c r="E7508" s="1"/>
      <c r="G7508" s="1"/>
    </row>
    <row r="7509" spans="5:7" x14ac:dyDescent="0.25">
      <c r="E7509" s="1"/>
      <c r="G7509" s="1"/>
    </row>
    <row r="7510" spans="5:7" x14ac:dyDescent="0.25">
      <c r="E7510" s="1"/>
      <c r="G7510" s="1"/>
    </row>
    <row r="7511" spans="5:7" x14ac:dyDescent="0.25">
      <c r="E7511" s="1"/>
      <c r="G7511" s="1"/>
    </row>
    <row r="7512" spans="5:7" x14ac:dyDescent="0.25">
      <c r="E7512" s="1"/>
      <c r="G7512" s="1"/>
    </row>
    <row r="7513" spans="5:7" x14ac:dyDescent="0.25">
      <c r="E7513" s="1"/>
      <c r="G7513" s="1"/>
    </row>
    <row r="7514" spans="5:7" x14ac:dyDescent="0.25">
      <c r="E7514" s="1"/>
      <c r="G7514" s="1"/>
    </row>
    <row r="7515" spans="5:7" x14ac:dyDescent="0.25">
      <c r="E7515" s="1"/>
      <c r="G7515" s="1"/>
    </row>
    <row r="7516" spans="5:7" x14ac:dyDescent="0.25">
      <c r="E7516" s="1"/>
      <c r="G7516" s="1"/>
    </row>
    <row r="7517" spans="5:7" x14ac:dyDescent="0.25">
      <c r="E7517" s="1"/>
      <c r="G7517" s="1"/>
    </row>
    <row r="7518" spans="5:7" x14ac:dyDescent="0.25">
      <c r="E7518" s="1"/>
      <c r="G7518" s="1"/>
    </row>
    <row r="7519" spans="5:7" x14ac:dyDescent="0.25">
      <c r="E7519" s="1"/>
      <c r="G7519" s="1"/>
    </row>
    <row r="7520" spans="5:7" x14ac:dyDescent="0.25">
      <c r="E7520" s="1"/>
      <c r="G7520" s="1"/>
    </row>
    <row r="7521" spans="5:7" x14ac:dyDescent="0.25">
      <c r="E7521" s="1"/>
      <c r="G7521" s="1"/>
    </row>
    <row r="7522" spans="5:7" x14ac:dyDescent="0.25">
      <c r="E7522" s="1"/>
      <c r="G7522" s="1"/>
    </row>
    <row r="7523" spans="5:7" x14ac:dyDescent="0.25">
      <c r="E7523" s="1"/>
      <c r="G7523" s="1"/>
    </row>
    <row r="7524" spans="5:7" x14ac:dyDescent="0.25">
      <c r="E7524" s="1"/>
      <c r="G7524" s="1"/>
    </row>
    <row r="7525" spans="5:7" x14ac:dyDescent="0.25">
      <c r="E7525" s="1"/>
      <c r="G7525" s="1"/>
    </row>
    <row r="7526" spans="5:7" x14ac:dyDescent="0.25">
      <c r="E7526" s="1"/>
      <c r="G7526" s="1"/>
    </row>
    <row r="7527" spans="5:7" x14ac:dyDescent="0.25">
      <c r="E7527" s="1"/>
      <c r="G7527" s="1"/>
    </row>
    <row r="7528" spans="5:7" x14ac:dyDescent="0.25">
      <c r="E7528" s="1"/>
      <c r="G7528" s="1"/>
    </row>
    <row r="7529" spans="5:7" x14ac:dyDescent="0.25">
      <c r="E7529" s="1"/>
      <c r="G7529" s="1"/>
    </row>
    <row r="7530" spans="5:7" x14ac:dyDescent="0.25">
      <c r="E7530" s="1"/>
      <c r="G7530" s="1"/>
    </row>
    <row r="7531" spans="5:7" x14ac:dyDescent="0.25">
      <c r="E7531" s="1"/>
      <c r="G7531" s="1"/>
    </row>
    <row r="7532" spans="5:7" x14ac:dyDescent="0.25">
      <c r="E7532" s="1"/>
      <c r="G7532" s="1"/>
    </row>
    <row r="7533" spans="5:7" x14ac:dyDescent="0.25">
      <c r="E7533" s="1"/>
      <c r="G7533" s="1"/>
    </row>
    <row r="7534" spans="5:7" x14ac:dyDescent="0.25">
      <c r="E7534" s="1"/>
      <c r="G7534" s="1"/>
    </row>
    <row r="7535" spans="5:7" x14ac:dyDescent="0.25">
      <c r="E7535" s="1"/>
      <c r="G7535" s="1"/>
    </row>
    <row r="7536" spans="5:7" x14ac:dyDescent="0.25">
      <c r="E7536" s="1"/>
      <c r="G7536" s="1"/>
    </row>
    <row r="7537" spans="5:7" x14ac:dyDescent="0.25">
      <c r="E7537" s="1"/>
      <c r="G7537" s="1"/>
    </row>
    <row r="7538" spans="5:7" x14ac:dyDescent="0.25">
      <c r="E7538" s="1"/>
      <c r="G7538" s="1"/>
    </row>
    <row r="7539" spans="5:7" x14ac:dyDescent="0.25">
      <c r="E7539" s="1"/>
      <c r="G7539" s="1"/>
    </row>
    <row r="7540" spans="5:7" x14ac:dyDescent="0.25">
      <c r="E7540" s="1"/>
      <c r="G7540" s="1"/>
    </row>
    <row r="7541" spans="5:7" x14ac:dyDescent="0.25">
      <c r="E7541" s="1"/>
      <c r="G7541" s="1"/>
    </row>
    <row r="7542" spans="5:7" x14ac:dyDescent="0.25">
      <c r="E7542" s="1"/>
      <c r="G7542" s="1"/>
    </row>
    <row r="7543" spans="5:7" x14ac:dyDescent="0.25">
      <c r="E7543" s="1"/>
      <c r="G7543" s="1"/>
    </row>
    <row r="7544" spans="5:7" x14ac:dyDescent="0.25">
      <c r="E7544" s="1"/>
      <c r="G7544" s="1"/>
    </row>
    <row r="7545" spans="5:7" x14ac:dyDescent="0.25">
      <c r="E7545" s="1"/>
      <c r="G7545" s="1"/>
    </row>
    <row r="7546" spans="5:7" x14ac:dyDescent="0.25">
      <c r="E7546" s="1"/>
      <c r="G7546" s="1"/>
    </row>
    <row r="7547" spans="5:7" x14ac:dyDescent="0.25">
      <c r="E7547" s="1"/>
      <c r="G7547" s="1"/>
    </row>
    <row r="7548" spans="5:7" x14ac:dyDescent="0.25">
      <c r="E7548" s="1"/>
      <c r="G7548" s="1"/>
    </row>
    <row r="7549" spans="5:7" x14ac:dyDescent="0.25">
      <c r="E7549" s="1"/>
      <c r="G7549" s="1"/>
    </row>
    <row r="7550" spans="5:7" x14ac:dyDescent="0.25">
      <c r="E7550" s="1"/>
      <c r="G7550" s="1"/>
    </row>
    <row r="7551" spans="5:7" x14ac:dyDescent="0.25">
      <c r="E7551" s="1"/>
      <c r="G7551" s="1"/>
    </row>
    <row r="7552" spans="5:7" x14ac:dyDescent="0.25">
      <c r="E7552" s="1"/>
      <c r="G7552" s="1"/>
    </row>
    <row r="7553" spans="5:7" x14ac:dyDescent="0.25">
      <c r="E7553" s="1"/>
      <c r="G7553" s="1"/>
    </row>
    <row r="7554" spans="5:7" x14ac:dyDescent="0.25">
      <c r="E7554" s="1"/>
      <c r="G7554" s="1"/>
    </row>
    <row r="7555" spans="5:7" x14ac:dyDescent="0.25">
      <c r="E7555" s="1"/>
      <c r="G7555" s="1"/>
    </row>
    <row r="7556" spans="5:7" x14ac:dyDescent="0.25">
      <c r="E7556" s="1"/>
      <c r="G7556" s="1"/>
    </row>
    <row r="7557" spans="5:7" x14ac:dyDescent="0.25">
      <c r="E7557" s="1"/>
      <c r="G7557" s="1"/>
    </row>
    <row r="7558" spans="5:7" x14ac:dyDescent="0.25">
      <c r="E7558" s="1"/>
      <c r="G7558" s="1"/>
    </row>
    <row r="7559" spans="5:7" x14ac:dyDescent="0.25">
      <c r="E7559" s="1"/>
      <c r="G7559" s="1"/>
    </row>
    <row r="7560" spans="5:7" x14ac:dyDescent="0.25">
      <c r="E7560" s="1"/>
      <c r="G7560" s="1"/>
    </row>
    <row r="7561" spans="5:7" x14ac:dyDescent="0.25">
      <c r="E7561" s="1"/>
      <c r="G7561" s="1"/>
    </row>
    <row r="7562" spans="5:7" x14ac:dyDescent="0.25">
      <c r="E7562" s="1"/>
      <c r="G7562" s="1"/>
    </row>
    <row r="7563" spans="5:7" x14ac:dyDescent="0.25">
      <c r="E7563" s="1"/>
      <c r="G7563" s="1"/>
    </row>
    <row r="7564" spans="5:7" x14ac:dyDescent="0.25">
      <c r="E7564" s="1"/>
      <c r="G7564" s="1"/>
    </row>
    <row r="7565" spans="5:7" x14ac:dyDescent="0.25">
      <c r="E7565" s="1"/>
      <c r="G7565" s="1"/>
    </row>
    <row r="7566" spans="5:7" x14ac:dyDescent="0.25">
      <c r="E7566" s="1"/>
      <c r="G7566" s="1"/>
    </row>
    <row r="7567" spans="5:7" x14ac:dyDescent="0.25">
      <c r="E7567" s="1"/>
      <c r="G7567" s="1"/>
    </row>
    <row r="7568" spans="5:7" x14ac:dyDescent="0.25">
      <c r="E7568" s="1"/>
      <c r="G7568" s="1"/>
    </row>
    <row r="7569" spans="5:7" x14ac:dyDescent="0.25">
      <c r="E7569" s="1"/>
      <c r="G7569" s="1"/>
    </row>
    <row r="7570" spans="5:7" x14ac:dyDescent="0.25">
      <c r="E7570" s="1"/>
      <c r="G7570" s="1"/>
    </row>
    <row r="7571" spans="5:7" x14ac:dyDescent="0.25">
      <c r="E7571" s="1"/>
      <c r="G7571" s="1"/>
    </row>
    <row r="7572" spans="5:7" x14ac:dyDescent="0.25">
      <c r="E7572" s="1"/>
      <c r="G7572" s="1"/>
    </row>
    <row r="7573" spans="5:7" x14ac:dyDescent="0.25">
      <c r="E7573" s="1"/>
      <c r="G7573" s="1"/>
    </row>
    <row r="7574" spans="5:7" x14ac:dyDescent="0.25">
      <c r="E7574" s="1"/>
      <c r="G7574" s="1"/>
    </row>
    <row r="7575" spans="5:7" x14ac:dyDescent="0.25">
      <c r="E7575" s="1"/>
      <c r="G7575" s="1"/>
    </row>
    <row r="7576" spans="5:7" x14ac:dyDescent="0.25">
      <c r="E7576" s="1"/>
      <c r="G7576" s="1"/>
    </row>
    <row r="7577" spans="5:7" x14ac:dyDescent="0.25">
      <c r="E7577" s="1"/>
      <c r="G7577" s="1"/>
    </row>
    <row r="7578" spans="5:7" x14ac:dyDescent="0.25">
      <c r="E7578" s="1"/>
      <c r="G7578" s="1"/>
    </row>
    <row r="7579" spans="5:7" x14ac:dyDescent="0.25">
      <c r="E7579" s="1"/>
      <c r="G7579" s="1"/>
    </row>
    <row r="7580" spans="5:7" x14ac:dyDescent="0.25">
      <c r="E7580" s="1"/>
      <c r="G7580" s="1"/>
    </row>
    <row r="7581" spans="5:7" x14ac:dyDescent="0.25">
      <c r="E7581" s="1"/>
      <c r="G7581" s="1"/>
    </row>
    <row r="7582" spans="5:7" x14ac:dyDescent="0.25">
      <c r="E7582" s="1"/>
      <c r="G7582" s="1"/>
    </row>
    <row r="7583" spans="5:7" x14ac:dyDescent="0.25">
      <c r="E7583" s="1"/>
      <c r="G7583" s="1"/>
    </row>
    <row r="7584" spans="5:7" x14ac:dyDescent="0.25">
      <c r="E7584" s="1"/>
      <c r="G7584" s="1"/>
    </row>
    <row r="7585" spans="5:7" x14ac:dyDescent="0.25">
      <c r="E7585" s="1"/>
      <c r="G7585" s="1"/>
    </row>
    <row r="7586" spans="5:7" x14ac:dyDescent="0.25">
      <c r="E7586" s="1"/>
      <c r="G7586" s="1"/>
    </row>
    <row r="7587" spans="5:7" x14ac:dyDescent="0.25">
      <c r="E7587" s="1"/>
      <c r="G7587" s="1"/>
    </row>
    <row r="7588" spans="5:7" x14ac:dyDescent="0.25">
      <c r="E7588" s="1"/>
      <c r="G7588" s="1"/>
    </row>
    <row r="7589" spans="5:7" x14ac:dyDescent="0.25">
      <c r="E7589" s="1"/>
      <c r="G7589" s="1"/>
    </row>
    <row r="7590" spans="5:7" x14ac:dyDescent="0.25">
      <c r="E7590" s="1"/>
      <c r="G7590" s="1"/>
    </row>
    <row r="7591" spans="5:7" x14ac:dyDescent="0.25">
      <c r="E7591" s="1"/>
      <c r="G7591" s="1"/>
    </row>
    <row r="7592" spans="5:7" x14ac:dyDescent="0.25">
      <c r="E7592" s="1"/>
      <c r="G7592" s="1"/>
    </row>
    <row r="7593" spans="5:7" x14ac:dyDescent="0.25">
      <c r="E7593" s="1"/>
      <c r="G7593" s="1"/>
    </row>
    <row r="7594" spans="5:7" x14ac:dyDescent="0.25">
      <c r="E7594" s="1"/>
      <c r="G7594" s="1"/>
    </row>
    <row r="7595" spans="5:7" x14ac:dyDescent="0.25">
      <c r="E7595" s="1"/>
      <c r="G7595" s="1"/>
    </row>
    <row r="7596" spans="5:7" x14ac:dyDescent="0.25">
      <c r="E7596" s="1"/>
      <c r="G7596" s="1"/>
    </row>
    <row r="7597" spans="5:7" x14ac:dyDescent="0.25">
      <c r="E7597" s="1"/>
      <c r="G7597" s="1"/>
    </row>
    <row r="7598" spans="5:7" x14ac:dyDescent="0.25">
      <c r="E7598" s="1"/>
      <c r="G7598" s="1"/>
    </row>
    <row r="7599" spans="5:7" x14ac:dyDescent="0.25">
      <c r="E7599" s="1"/>
      <c r="G7599" s="1"/>
    </row>
    <row r="7600" spans="5:7" x14ac:dyDescent="0.25">
      <c r="E7600" s="1"/>
      <c r="G7600" s="1"/>
    </row>
    <row r="7601" spans="5:7" x14ac:dyDescent="0.25">
      <c r="E7601" s="1"/>
      <c r="G7601" s="1"/>
    </row>
    <row r="7602" spans="5:7" x14ac:dyDescent="0.25">
      <c r="E7602" s="1"/>
      <c r="G7602" s="1"/>
    </row>
    <row r="7603" spans="5:7" x14ac:dyDescent="0.25">
      <c r="E7603" s="1"/>
      <c r="G7603" s="1"/>
    </row>
    <row r="7604" spans="5:7" x14ac:dyDescent="0.25">
      <c r="E7604" s="1"/>
      <c r="G7604" s="1"/>
    </row>
    <row r="7605" spans="5:7" x14ac:dyDescent="0.25">
      <c r="E7605" s="1"/>
      <c r="G7605" s="1"/>
    </row>
    <row r="7606" spans="5:7" x14ac:dyDescent="0.25">
      <c r="E7606" s="1"/>
      <c r="G7606" s="1"/>
    </row>
    <row r="7607" spans="5:7" x14ac:dyDescent="0.25">
      <c r="E7607" s="1"/>
      <c r="G7607" s="1"/>
    </row>
    <row r="7608" spans="5:7" x14ac:dyDescent="0.25">
      <c r="E7608" s="1"/>
      <c r="G7608" s="1"/>
    </row>
    <row r="7609" spans="5:7" x14ac:dyDescent="0.25">
      <c r="E7609" s="1"/>
      <c r="G7609" s="1"/>
    </row>
    <row r="7610" spans="5:7" x14ac:dyDescent="0.25">
      <c r="E7610" s="1"/>
      <c r="G7610" s="1"/>
    </row>
    <row r="7611" spans="5:7" x14ac:dyDescent="0.25">
      <c r="E7611" s="1"/>
      <c r="G7611" s="1"/>
    </row>
    <row r="7612" spans="5:7" x14ac:dyDescent="0.25">
      <c r="E7612" s="1"/>
      <c r="G7612" s="1"/>
    </row>
    <row r="7613" spans="5:7" x14ac:dyDescent="0.25">
      <c r="E7613" s="1"/>
      <c r="G7613" s="1"/>
    </row>
    <row r="7614" spans="5:7" x14ac:dyDescent="0.25">
      <c r="E7614" s="1"/>
      <c r="G7614" s="1"/>
    </row>
    <row r="7615" spans="5:7" x14ac:dyDescent="0.25">
      <c r="E7615" s="1"/>
      <c r="G7615" s="1"/>
    </row>
    <row r="7616" spans="5:7" x14ac:dyDescent="0.25">
      <c r="E7616" s="1"/>
      <c r="G7616" s="1"/>
    </row>
    <row r="7617" spans="5:7" x14ac:dyDescent="0.25">
      <c r="E7617" s="1"/>
      <c r="G7617" s="1"/>
    </row>
    <row r="7618" spans="5:7" x14ac:dyDescent="0.25">
      <c r="E7618" s="1"/>
      <c r="G7618" s="1"/>
    </row>
    <row r="7619" spans="5:7" x14ac:dyDescent="0.25">
      <c r="E7619" s="1"/>
      <c r="G7619" s="1"/>
    </row>
    <row r="7620" spans="5:7" x14ac:dyDescent="0.25">
      <c r="E7620" s="1"/>
      <c r="G7620" s="1"/>
    </row>
    <row r="7621" spans="5:7" x14ac:dyDescent="0.25">
      <c r="E7621" s="1"/>
      <c r="G7621" s="1"/>
    </row>
    <row r="7622" spans="5:7" x14ac:dyDescent="0.25">
      <c r="E7622" s="1"/>
      <c r="G7622" s="1"/>
    </row>
    <row r="7623" spans="5:7" x14ac:dyDescent="0.25">
      <c r="E7623" s="1"/>
      <c r="G7623" s="1"/>
    </row>
    <row r="7624" spans="5:7" x14ac:dyDescent="0.25">
      <c r="E7624" s="1"/>
      <c r="G7624" s="1"/>
    </row>
    <row r="7625" spans="5:7" x14ac:dyDescent="0.25">
      <c r="E7625" s="1"/>
      <c r="G7625" s="1"/>
    </row>
    <row r="7626" spans="5:7" x14ac:dyDescent="0.25">
      <c r="E7626" s="1"/>
      <c r="G7626" s="1"/>
    </row>
    <row r="7627" spans="5:7" x14ac:dyDescent="0.25">
      <c r="E7627" s="1"/>
      <c r="G7627" s="1"/>
    </row>
    <row r="7628" spans="5:7" x14ac:dyDescent="0.25">
      <c r="E7628" s="1"/>
      <c r="G7628" s="1"/>
    </row>
    <row r="7629" spans="5:7" x14ac:dyDescent="0.25">
      <c r="E7629" s="1"/>
      <c r="G7629" s="1"/>
    </row>
    <row r="7630" spans="5:7" x14ac:dyDescent="0.25">
      <c r="E7630" s="1"/>
      <c r="G7630" s="1"/>
    </row>
    <row r="7631" spans="5:7" x14ac:dyDescent="0.25">
      <c r="E7631" s="1"/>
      <c r="G7631" s="1"/>
    </row>
    <row r="7632" spans="5:7" x14ac:dyDescent="0.25">
      <c r="E7632" s="1"/>
      <c r="G7632" s="1"/>
    </row>
    <row r="7633" spans="5:7" x14ac:dyDescent="0.25">
      <c r="E7633" s="1"/>
      <c r="G7633" s="1"/>
    </row>
    <row r="7634" spans="5:7" x14ac:dyDescent="0.25">
      <c r="E7634" s="1"/>
      <c r="G7634" s="1"/>
    </row>
    <row r="7635" spans="5:7" x14ac:dyDescent="0.25">
      <c r="E7635" s="1"/>
      <c r="G7635" s="1"/>
    </row>
    <row r="7636" spans="5:7" x14ac:dyDescent="0.25">
      <c r="E7636" s="1"/>
      <c r="G7636" s="1"/>
    </row>
    <row r="7637" spans="5:7" x14ac:dyDescent="0.25">
      <c r="E7637" s="1"/>
      <c r="G7637" s="1"/>
    </row>
    <row r="7638" spans="5:7" x14ac:dyDescent="0.25">
      <c r="E7638" s="1"/>
      <c r="G7638" s="1"/>
    </row>
    <row r="7639" spans="5:7" x14ac:dyDescent="0.25">
      <c r="E7639" s="1"/>
      <c r="G7639" s="1"/>
    </row>
    <row r="7640" spans="5:7" x14ac:dyDescent="0.25">
      <c r="E7640" s="1"/>
      <c r="G7640" s="1"/>
    </row>
    <row r="7641" spans="5:7" x14ac:dyDescent="0.25">
      <c r="E7641" s="1"/>
      <c r="G7641" s="1"/>
    </row>
    <row r="7642" spans="5:7" x14ac:dyDescent="0.25">
      <c r="E7642" s="1"/>
      <c r="G7642" s="1"/>
    </row>
    <row r="7643" spans="5:7" x14ac:dyDescent="0.25">
      <c r="E7643" s="1"/>
      <c r="G7643" s="1"/>
    </row>
    <row r="7644" spans="5:7" x14ac:dyDescent="0.25">
      <c r="E7644" s="1"/>
      <c r="G7644" s="1"/>
    </row>
    <row r="7645" spans="5:7" x14ac:dyDescent="0.25">
      <c r="E7645" s="1"/>
      <c r="G7645" s="1"/>
    </row>
    <row r="7646" spans="5:7" x14ac:dyDescent="0.25">
      <c r="E7646" s="1"/>
      <c r="G7646" s="1"/>
    </row>
    <row r="7647" spans="5:7" x14ac:dyDescent="0.25">
      <c r="E7647" s="1"/>
      <c r="G7647" s="1"/>
    </row>
    <row r="7648" spans="5:7" x14ac:dyDescent="0.25">
      <c r="E7648" s="1"/>
      <c r="G7648" s="1"/>
    </row>
    <row r="7649" spans="5:7" x14ac:dyDescent="0.25">
      <c r="E7649" s="1"/>
      <c r="G7649" s="1"/>
    </row>
    <row r="7650" spans="5:7" x14ac:dyDescent="0.25">
      <c r="E7650" s="1"/>
      <c r="G7650" s="1"/>
    </row>
    <row r="7651" spans="5:7" x14ac:dyDescent="0.25">
      <c r="E7651" s="1"/>
      <c r="G7651" s="1"/>
    </row>
    <row r="7652" spans="5:7" x14ac:dyDescent="0.25">
      <c r="E7652" s="1"/>
      <c r="G7652" s="1"/>
    </row>
    <row r="7653" spans="5:7" x14ac:dyDescent="0.25">
      <c r="E7653" s="1"/>
      <c r="G7653" s="1"/>
    </row>
    <row r="7654" spans="5:7" x14ac:dyDescent="0.25">
      <c r="E7654" s="1"/>
      <c r="G7654" s="1"/>
    </row>
    <row r="7655" spans="5:7" x14ac:dyDescent="0.25">
      <c r="E7655" s="1"/>
      <c r="G7655" s="1"/>
    </row>
    <row r="7656" spans="5:7" x14ac:dyDescent="0.25">
      <c r="E7656" s="1"/>
      <c r="G7656" s="1"/>
    </row>
    <row r="7657" spans="5:7" x14ac:dyDescent="0.25">
      <c r="E7657" s="1"/>
      <c r="G7657" s="1"/>
    </row>
    <row r="7658" spans="5:7" x14ac:dyDescent="0.25">
      <c r="E7658" s="1"/>
      <c r="G7658" s="1"/>
    </row>
    <row r="7659" spans="5:7" x14ac:dyDescent="0.25">
      <c r="E7659" s="1"/>
      <c r="G7659" s="1"/>
    </row>
    <row r="7660" spans="5:7" x14ac:dyDescent="0.25">
      <c r="E7660" s="1"/>
      <c r="G7660" s="1"/>
    </row>
    <row r="7661" spans="5:7" x14ac:dyDescent="0.25">
      <c r="E7661" s="1"/>
      <c r="G7661" s="1"/>
    </row>
    <row r="7662" spans="5:7" x14ac:dyDescent="0.25">
      <c r="E7662" s="1"/>
      <c r="G7662" s="1"/>
    </row>
    <row r="7663" spans="5:7" x14ac:dyDescent="0.25">
      <c r="E7663" s="1"/>
      <c r="G7663" s="1"/>
    </row>
    <row r="7664" spans="5:7" x14ac:dyDescent="0.25">
      <c r="E7664" s="1"/>
      <c r="G7664" s="1"/>
    </row>
    <row r="7665" spans="5:7" x14ac:dyDescent="0.25">
      <c r="E7665" s="1"/>
      <c r="G7665" s="1"/>
    </row>
    <row r="7666" spans="5:7" x14ac:dyDescent="0.25">
      <c r="E7666" s="1"/>
      <c r="G7666" s="1"/>
    </row>
    <row r="7667" spans="5:7" x14ac:dyDescent="0.25">
      <c r="E7667" s="1"/>
      <c r="G7667" s="1"/>
    </row>
    <row r="7668" spans="5:7" x14ac:dyDescent="0.25">
      <c r="E7668" s="1"/>
      <c r="G7668" s="1"/>
    </row>
    <row r="7669" spans="5:7" x14ac:dyDescent="0.25">
      <c r="E7669" s="1"/>
      <c r="G7669" s="1"/>
    </row>
    <row r="7670" spans="5:7" x14ac:dyDescent="0.25">
      <c r="E7670" s="1"/>
      <c r="G7670" s="1"/>
    </row>
    <row r="7671" spans="5:7" x14ac:dyDescent="0.25">
      <c r="E7671" s="1"/>
      <c r="G7671" s="1"/>
    </row>
    <row r="7672" spans="5:7" x14ac:dyDescent="0.25">
      <c r="E7672" s="1"/>
      <c r="G7672" s="1"/>
    </row>
    <row r="7673" spans="5:7" x14ac:dyDescent="0.25">
      <c r="E7673" s="1"/>
      <c r="G7673" s="1"/>
    </row>
    <row r="7674" spans="5:7" x14ac:dyDescent="0.25">
      <c r="E7674" s="1"/>
      <c r="G7674" s="1"/>
    </row>
    <row r="7675" spans="5:7" x14ac:dyDescent="0.25">
      <c r="E7675" s="1"/>
      <c r="G7675" s="1"/>
    </row>
    <row r="7676" spans="5:7" x14ac:dyDescent="0.25">
      <c r="E7676" s="1"/>
      <c r="G7676" s="1"/>
    </row>
    <row r="7677" spans="5:7" x14ac:dyDescent="0.25">
      <c r="E7677" s="1"/>
      <c r="G7677" s="1"/>
    </row>
    <row r="7678" spans="5:7" x14ac:dyDescent="0.25">
      <c r="E7678" s="1"/>
      <c r="G7678" s="1"/>
    </row>
    <row r="7679" spans="5:7" x14ac:dyDescent="0.25">
      <c r="E7679" s="1"/>
      <c r="G7679" s="1"/>
    </row>
    <row r="7680" spans="5:7" x14ac:dyDescent="0.25">
      <c r="E7680" s="1"/>
      <c r="G7680" s="1"/>
    </row>
    <row r="7681" spans="5:7" x14ac:dyDescent="0.25">
      <c r="E7681" s="1"/>
      <c r="G7681" s="1"/>
    </row>
    <row r="7682" spans="5:7" x14ac:dyDescent="0.25">
      <c r="E7682" s="1"/>
      <c r="G7682" s="1"/>
    </row>
    <row r="7683" spans="5:7" x14ac:dyDescent="0.25">
      <c r="E7683" s="1"/>
      <c r="G7683" s="1"/>
    </row>
    <row r="7684" spans="5:7" x14ac:dyDescent="0.25">
      <c r="E7684" s="1"/>
      <c r="G7684" s="1"/>
    </row>
    <row r="7685" spans="5:7" x14ac:dyDescent="0.25">
      <c r="E7685" s="1"/>
      <c r="G7685" s="1"/>
    </row>
    <row r="7686" spans="5:7" x14ac:dyDescent="0.25">
      <c r="E7686" s="1"/>
      <c r="G7686" s="1"/>
    </row>
    <row r="7687" spans="5:7" x14ac:dyDescent="0.25">
      <c r="E7687" s="1"/>
      <c r="G7687" s="1"/>
    </row>
    <row r="7688" spans="5:7" x14ac:dyDescent="0.25">
      <c r="E7688" s="1"/>
      <c r="G7688" s="1"/>
    </row>
    <row r="7689" spans="5:7" x14ac:dyDescent="0.25">
      <c r="E7689" s="1"/>
      <c r="G7689" s="1"/>
    </row>
    <row r="7690" spans="5:7" x14ac:dyDescent="0.25">
      <c r="E7690" s="1"/>
      <c r="G7690" s="1"/>
    </row>
    <row r="7691" spans="5:7" x14ac:dyDescent="0.25">
      <c r="E7691" s="1"/>
      <c r="G7691" s="1"/>
    </row>
    <row r="7692" spans="5:7" x14ac:dyDescent="0.25">
      <c r="E7692" s="1"/>
      <c r="G7692" s="1"/>
    </row>
    <row r="7693" spans="5:7" x14ac:dyDescent="0.25">
      <c r="E7693" s="1"/>
      <c r="G7693" s="1"/>
    </row>
    <row r="7694" spans="5:7" x14ac:dyDescent="0.25">
      <c r="E7694" s="1"/>
      <c r="G7694" s="1"/>
    </row>
    <row r="7695" spans="5:7" x14ac:dyDescent="0.25">
      <c r="E7695" s="1"/>
      <c r="G7695" s="1"/>
    </row>
    <row r="7696" spans="5:7" x14ac:dyDescent="0.25">
      <c r="E7696" s="1"/>
      <c r="G7696" s="1"/>
    </row>
    <row r="7697" spans="5:7" x14ac:dyDescent="0.25">
      <c r="E7697" s="1"/>
      <c r="G7697" s="1"/>
    </row>
    <row r="7698" spans="5:7" x14ac:dyDescent="0.25">
      <c r="E7698" s="1"/>
      <c r="G7698" s="1"/>
    </row>
    <row r="7699" spans="5:7" x14ac:dyDescent="0.25">
      <c r="E7699" s="1"/>
      <c r="G7699" s="1"/>
    </row>
    <row r="7700" spans="5:7" x14ac:dyDescent="0.25">
      <c r="E7700" s="1"/>
      <c r="G7700" s="1"/>
    </row>
    <row r="7701" spans="5:7" x14ac:dyDescent="0.25">
      <c r="E7701" s="1"/>
      <c r="G7701" s="1"/>
    </row>
    <row r="7702" spans="5:7" x14ac:dyDescent="0.25">
      <c r="E7702" s="1"/>
      <c r="G7702" s="1"/>
    </row>
    <row r="7703" spans="5:7" x14ac:dyDescent="0.25">
      <c r="E7703" s="1"/>
      <c r="G7703" s="1"/>
    </row>
    <row r="7704" spans="5:7" x14ac:dyDescent="0.25">
      <c r="E7704" s="1"/>
      <c r="G7704" s="1"/>
    </row>
    <row r="7705" spans="5:7" x14ac:dyDescent="0.25">
      <c r="E7705" s="1"/>
      <c r="G7705" s="1"/>
    </row>
    <row r="7706" spans="5:7" x14ac:dyDescent="0.25">
      <c r="E7706" s="1"/>
      <c r="G7706" s="1"/>
    </row>
    <row r="7707" spans="5:7" x14ac:dyDescent="0.25">
      <c r="E7707" s="1"/>
      <c r="G7707" s="1"/>
    </row>
    <row r="7708" spans="5:7" x14ac:dyDescent="0.25">
      <c r="E7708" s="1"/>
      <c r="G7708" s="1"/>
    </row>
    <row r="7709" spans="5:7" x14ac:dyDescent="0.25">
      <c r="E7709" s="1"/>
      <c r="G7709" s="1"/>
    </row>
    <row r="7710" spans="5:7" x14ac:dyDescent="0.25">
      <c r="E7710" s="1"/>
      <c r="G7710" s="1"/>
    </row>
    <row r="7711" spans="5:7" x14ac:dyDescent="0.25">
      <c r="E7711" s="1"/>
      <c r="G7711" s="1"/>
    </row>
    <row r="7712" spans="5:7" x14ac:dyDescent="0.25">
      <c r="E7712" s="1"/>
      <c r="G7712" s="1"/>
    </row>
    <row r="7713" spans="5:7" x14ac:dyDescent="0.25">
      <c r="E7713" s="1"/>
      <c r="G7713" s="1"/>
    </row>
    <row r="7714" spans="5:7" x14ac:dyDescent="0.25">
      <c r="E7714" s="1"/>
      <c r="G7714" s="1"/>
    </row>
    <row r="7715" spans="5:7" x14ac:dyDescent="0.25">
      <c r="E7715" s="1"/>
      <c r="G7715" s="1"/>
    </row>
    <row r="7716" spans="5:7" x14ac:dyDescent="0.25">
      <c r="E7716" s="1"/>
      <c r="G7716" s="1"/>
    </row>
    <row r="7717" spans="5:7" x14ac:dyDescent="0.25">
      <c r="E7717" s="1"/>
      <c r="G7717" s="1"/>
    </row>
    <row r="7718" spans="5:7" x14ac:dyDescent="0.25">
      <c r="E7718" s="1"/>
      <c r="G7718" s="1"/>
    </row>
    <row r="7719" spans="5:7" x14ac:dyDescent="0.25">
      <c r="E7719" s="1"/>
      <c r="G7719" s="1"/>
    </row>
    <row r="7720" spans="5:7" x14ac:dyDescent="0.25">
      <c r="E7720" s="1"/>
      <c r="G7720" s="1"/>
    </row>
    <row r="7721" spans="5:7" x14ac:dyDescent="0.25">
      <c r="E7721" s="1"/>
      <c r="G7721" s="1"/>
    </row>
    <row r="7722" spans="5:7" x14ac:dyDescent="0.25">
      <c r="E7722" s="1"/>
      <c r="G7722" s="1"/>
    </row>
    <row r="7723" spans="5:7" x14ac:dyDescent="0.25">
      <c r="E7723" s="1"/>
      <c r="G7723" s="1"/>
    </row>
    <row r="7724" spans="5:7" x14ac:dyDescent="0.25">
      <c r="E7724" s="1"/>
      <c r="G7724" s="1"/>
    </row>
    <row r="7725" spans="5:7" x14ac:dyDescent="0.25">
      <c r="E7725" s="1"/>
      <c r="G7725" s="1"/>
    </row>
    <row r="7726" spans="5:7" x14ac:dyDescent="0.25">
      <c r="E7726" s="1"/>
      <c r="G7726" s="1"/>
    </row>
    <row r="7727" spans="5:7" x14ac:dyDescent="0.25">
      <c r="E7727" s="1"/>
      <c r="G7727" s="1"/>
    </row>
    <row r="7728" spans="5:7" x14ac:dyDescent="0.25">
      <c r="E7728" s="1"/>
      <c r="G7728" s="1"/>
    </row>
    <row r="7729" spans="5:7" x14ac:dyDescent="0.25">
      <c r="E7729" s="1"/>
      <c r="G7729" s="1"/>
    </row>
    <row r="7730" spans="5:7" x14ac:dyDescent="0.25">
      <c r="E7730" s="1"/>
      <c r="G7730" s="1"/>
    </row>
    <row r="7731" spans="5:7" x14ac:dyDescent="0.25">
      <c r="E7731" s="1"/>
      <c r="G7731" s="1"/>
    </row>
    <row r="7732" spans="5:7" x14ac:dyDescent="0.25">
      <c r="E7732" s="1"/>
      <c r="G7732" s="1"/>
    </row>
    <row r="7733" spans="5:7" x14ac:dyDescent="0.25">
      <c r="E7733" s="1"/>
      <c r="G7733" s="1"/>
    </row>
    <row r="7734" spans="5:7" x14ac:dyDescent="0.25">
      <c r="E7734" s="1"/>
      <c r="G7734" s="1"/>
    </row>
    <row r="7735" spans="5:7" x14ac:dyDescent="0.25">
      <c r="E7735" s="1"/>
      <c r="G7735" s="1"/>
    </row>
    <row r="7736" spans="5:7" x14ac:dyDescent="0.25">
      <c r="E7736" s="1"/>
      <c r="G7736" s="1"/>
    </row>
    <row r="7737" spans="5:7" x14ac:dyDescent="0.25">
      <c r="E7737" s="1"/>
      <c r="G7737" s="1"/>
    </row>
    <row r="7738" spans="5:7" x14ac:dyDescent="0.25">
      <c r="E7738" s="1"/>
      <c r="G7738" s="1"/>
    </row>
    <row r="7739" spans="5:7" x14ac:dyDescent="0.25">
      <c r="E7739" s="1"/>
      <c r="G7739" s="1"/>
    </row>
    <row r="7740" spans="5:7" x14ac:dyDescent="0.25">
      <c r="E7740" s="1"/>
      <c r="G7740" s="1"/>
    </row>
    <row r="7741" spans="5:7" x14ac:dyDescent="0.25">
      <c r="E7741" s="1"/>
      <c r="G7741" s="1"/>
    </row>
    <row r="7742" spans="5:7" x14ac:dyDescent="0.25">
      <c r="E7742" s="1"/>
      <c r="G7742" s="1"/>
    </row>
    <row r="7743" spans="5:7" x14ac:dyDescent="0.25">
      <c r="E7743" s="1"/>
      <c r="G7743" s="1"/>
    </row>
    <row r="7744" spans="5:7" x14ac:dyDescent="0.25">
      <c r="E7744" s="1"/>
      <c r="G7744" s="1"/>
    </row>
    <row r="7745" spans="5:7" x14ac:dyDescent="0.25">
      <c r="E7745" s="1"/>
      <c r="G7745" s="1"/>
    </row>
    <row r="7746" spans="5:7" x14ac:dyDescent="0.25">
      <c r="E7746" s="1"/>
      <c r="G7746" s="1"/>
    </row>
    <row r="7747" spans="5:7" x14ac:dyDescent="0.25">
      <c r="E7747" s="1"/>
      <c r="G7747" s="1"/>
    </row>
    <row r="7748" spans="5:7" x14ac:dyDescent="0.25">
      <c r="E7748" s="1"/>
      <c r="G7748" s="1"/>
    </row>
    <row r="7749" spans="5:7" x14ac:dyDescent="0.25">
      <c r="E7749" s="1"/>
      <c r="G7749" s="1"/>
    </row>
    <row r="7750" spans="5:7" x14ac:dyDescent="0.25">
      <c r="E7750" s="1"/>
      <c r="G7750" s="1"/>
    </row>
    <row r="7751" spans="5:7" x14ac:dyDescent="0.25">
      <c r="E7751" s="1"/>
      <c r="G7751" s="1"/>
    </row>
    <row r="7752" spans="5:7" x14ac:dyDescent="0.25">
      <c r="E7752" s="1"/>
      <c r="G7752" s="1"/>
    </row>
    <row r="7753" spans="5:7" x14ac:dyDescent="0.25">
      <c r="E7753" s="1"/>
      <c r="G7753" s="1"/>
    </row>
    <row r="7754" spans="5:7" x14ac:dyDescent="0.25">
      <c r="E7754" s="1"/>
      <c r="G7754" s="1"/>
    </row>
    <row r="7755" spans="5:7" x14ac:dyDescent="0.25">
      <c r="E7755" s="1"/>
      <c r="G7755" s="1"/>
    </row>
    <row r="7756" spans="5:7" x14ac:dyDescent="0.25">
      <c r="E7756" s="1"/>
      <c r="G7756" s="1"/>
    </row>
    <row r="7757" spans="5:7" x14ac:dyDescent="0.25">
      <c r="E7757" s="1"/>
      <c r="G7757" s="1"/>
    </row>
    <row r="7758" spans="5:7" x14ac:dyDescent="0.25">
      <c r="E7758" s="1"/>
      <c r="G7758" s="1"/>
    </row>
    <row r="7759" spans="5:7" x14ac:dyDescent="0.25">
      <c r="E7759" s="1"/>
      <c r="G7759" s="1"/>
    </row>
    <row r="7760" spans="5:7" x14ac:dyDescent="0.25">
      <c r="E7760" s="1"/>
      <c r="G7760" s="1"/>
    </row>
    <row r="7761" spans="5:7" x14ac:dyDescent="0.25">
      <c r="E7761" s="1"/>
      <c r="G7761" s="1"/>
    </row>
    <row r="7762" spans="5:7" x14ac:dyDescent="0.25">
      <c r="E7762" s="1"/>
      <c r="G7762" s="1"/>
    </row>
    <row r="7763" spans="5:7" x14ac:dyDescent="0.25">
      <c r="E7763" s="1"/>
      <c r="G7763" s="1"/>
    </row>
    <row r="7764" spans="5:7" x14ac:dyDescent="0.25">
      <c r="E7764" s="1"/>
      <c r="G7764" s="1"/>
    </row>
    <row r="7765" spans="5:7" x14ac:dyDescent="0.25">
      <c r="E7765" s="1"/>
      <c r="G7765" s="1"/>
    </row>
    <row r="7766" spans="5:7" x14ac:dyDescent="0.25">
      <c r="E7766" s="1"/>
      <c r="G7766" s="1"/>
    </row>
    <row r="7767" spans="5:7" x14ac:dyDescent="0.25">
      <c r="E7767" s="1"/>
      <c r="G7767" s="1"/>
    </row>
    <row r="7768" spans="5:7" x14ac:dyDescent="0.25">
      <c r="E7768" s="1"/>
      <c r="G7768" s="1"/>
    </row>
    <row r="7769" spans="5:7" x14ac:dyDescent="0.25">
      <c r="E7769" s="1"/>
      <c r="G7769" s="1"/>
    </row>
    <row r="7770" spans="5:7" x14ac:dyDescent="0.25">
      <c r="E7770" s="1"/>
      <c r="G7770" s="1"/>
    </row>
    <row r="7771" spans="5:7" x14ac:dyDescent="0.25">
      <c r="E7771" s="1"/>
      <c r="G7771" s="1"/>
    </row>
    <row r="7772" spans="5:7" x14ac:dyDescent="0.25">
      <c r="E7772" s="1"/>
      <c r="G7772" s="1"/>
    </row>
    <row r="7773" spans="5:7" x14ac:dyDescent="0.25">
      <c r="E7773" s="1"/>
      <c r="G7773" s="1"/>
    </row>
    <row r="7774" spans="5:7" x14ac:dyDescent="0.25">
      <c r="E7774" s="1"/>
      <c r="G7774" s="1"/>
    </row>
    <row r="7775" spans="5:7" x14ac:dyDescent="0.25">
      <c r="E7775" s="1"/>
      <c r="G7775" s="1"/>
    </row>
    <row r="7776" spans="5:7" x14ac:dyDescent="0.25">
      <c r="E7776" s="1"/>
      <c r="G7776" s="1"/>
    </row>
    <row r="7777" spans="5:7" x14ac:dyDescent="0.25">
      <c r="E7777" s="1"/>
      <c r="G7777" s="1"/>
    </row>
    <row r="7778" spans="5:7" x14ac:dyDescent="0.25">
      <c r="E7778" s="1"/>
      <c r="G7778" s="1"/>
    </row>
    <row r="7779" spans="5:7" x14ac:dyDescent="0.25">
      <c r="E7779" s="1"/>
      <c r="G7779" s="1"/>
    </row>
    <row r="7780" spans="5:7" x14ac:dyDescent="0.25">
      <c r="E7780" s="1"/>
      <c r="G7780" s="1"/>
    </row>
    <row r="7781" spans="5:7" x14ac:dyDescent="0.25">
      <c r="E7781" s="1"/>
      <c r="G7781" s="1"/>
    </row>
    <row r="7782" spans="5:7" x14ac:dyDescent="0.25">
      <c r="E7782" s="1"/>
      <c r="G7782" s="1"/>
    </row>
    <row r="7783" spans="5:7" x14ac:dyDescent="0.25">
      <c r="E7783" s="1"/>
      <c r="G7783" s="1"/>
    </row>
    <row r="7784" spans="5:7" x14ac:dyDescent="0.25">
      <c r="E7784" s="1"/>
      <c r="G7784" s="1"/>
    </row>
    <row r="7785" spans="5:7" x14ac:dyDescent="0.25">
      <c r="E7785" s="1"/>
      <c r="G7785" s="1"/>
    </row>
    <row r="7786" spans="5:7" x14ac:dyDescent="0.25">
      <c r="E7786" s="1"/>
      <c r="G7786" s="1"/>
    </row>
    <row r="7787" spans="5:7" x14ac:dyDescent="0.25">
      <c r="E7787" s="1"/>
      <c r="G7787" s="1"/>
    </row>
    <row r="7788" spans="5:7" x14ac:dyDescent="0.25">
      <c r="E7788" s="1"/>
      <c r="G7788" s="1"/>
    </row>
    <row r="7789" spans="5:7" x14ac:dyDescent="0.25">
      <c r="E7789" s="1"/>
      <c r="G7789" s="1"/>
    </row>
    <row r="7790" spans="5:7" x14ac:dyDescent="0.25">
      <c r="E7790" s="1"/>
      <c r="G7790" s="1"/>
    </row>
    <row r="7791" spans="5:7" x14ac:dyDescent="0.25">
      <c r="E7791" s="1"/>
      <c r="G7791" s="1"/>
    </row>
    <row r="7792" spans="5:7" x14ac:dyDescent="0.25">
      <c r="E7792" s="1"/>
      <c r="G7792" s="1"/>
    </row>
    <row r="7793" spans="5:7" x14ac:dyDescent="0.25">
      <c r="E7793" s="1"/>
      <c r="G7793" s="1"/>
    </row>
    <row r="7794" spans="5:7" x14ac:dyDescent="0.25">
      <c r="E7794" s="1"/>
      <c r="G7794" s="1"/>
    </row>
    <row r="7795" spans="5:7" x14ac:dyDescent="0.25">
      <c r="E7795" s="1"/>
      <c r="G7795" s="1"/>
    </row>
    <row r="7796" spans="5:7" x14ac:dyDescent="0.25">
      <c r="E7796" s="1"/>
      <c r="G7796" s="1"/>
    </row>
    <row r="7797" spans="5:7" x14ac:dyDescent="0.25">
      <c r="E7797" s="1"/>
      <c r="G7797" s="1"/>
    </row>
    <row r="7798" spans="5:7" x14ac:dyDescent="0.25">
      <c r="E7798" s="1"/>
      <c r="G7798" s="1"/>
    </row>
    <row r="7799" spans="5:7" x14ac:dyDescent="0.25">
      <c r="E7799" s="1"/>
      <c r="G7799" s="1"/>
    </row>
    <row r="7800" spans="5:7" x14ac:dyDescent="0.25">
      <c r="E7800" s="1"/>
      <c r="G7800" s="1"/>
    </row>
    <row r="7801" spans="5:7" x14ac:dyDescent="0.25">
      <c r="E7801" s="1"/>
      <c r="G7801" s="1"/>
    </row>
    <row r="7802" spans="5:7" x14ac:dyDescent="0.25">
      <c r="E7802" s="1"/>
      <c r="G7802" s="1"/>
    </row>
    <row r="7803" spans="5:7" x14ac:dyDescent="0.25">
      <c r="E7803" s="1"/>
      <c r="G7803" s="1"/>
    </row>
    <row r="7804" spans="5:7" x14ac:dyDescent="0.25">
      <c r="E7804" s="1"/>
      <c r="G7804" s="1"/>
    </row>
    <row r="7805" spans="5:7" x14ac:dyDescent="0.25">
      <c r="E7805" s="1"/>
      <c r="G7805" s="1"/>
    </row>
    <row r="7806" spans="5:7" x14ac:dyDescent="0.25">
      <c r="E7806" s="1"/>
      <c r="G7806" s="1"/>
    </row>
    <row r="7807" spans="5:7" x14ac:dyDescent="0.25">
      <c r="E7807" s="1"/>
      <c r="G7807" s="1"/>
    </row>
    <row r="7808" spans="5:7" x14ac:dyDescent="0.25">
      <c r="E7808" s="1"/>
      <c r="G7808" s="1"/>
    </row>
    <row r="7809" spans="5:7" x14ac:dyDescent="0.25">
      <c r="E7809" s="1"/>
      <c r="G7809" s="1"/>
    </row>
    <row r="7810" spans="5:7" x14ac:dyDescent="0.25">
      <c r="E7810" s="1"/>
      <c r="G7810" s="1"/>
    </row>
    <row r="7811" spans="5:7" x14ac:dyDescent="0.25">
      <c r="E7811" s="1"/>
      <c r="G7811" s="1"/>
    </row>
    <row r="7812" spans="5:7" x14ac:dyDescent="0.25">
      <c r="E7812" s="1"/>
      <c r="G7812" s="1"/>
    </row>
    <row r="7813" spans="5:7" x14ac:dyDescent="0.25">
      <c r="E7813" s="1"/>
      <c r="G7813" s="1"/>
    </row>
    <row r="7814" spans="5:7" x14ac:dyDescent="0.25">
      <c r="E7814" s="1"/>
      <c r="G7814" s="1"/>
    </row>
    <row r="7815" spans="5:7" x14ac:dyDescent="0.25">
      <c r="E7815" s="1"/>
      <c r="G7815" s="1"/>
    </row>
    <row r="7816" spans="5:7" x14ac:dyDescent="0.25">
      <c r="E7816" s="1"/>
      <c r="G7816" s="1"/>
    </row>
    <row r="7817" spans="5:7" x14ac:dyDescent="0.25">
      <c r="E7817" s="1"/>
      <c r="G7817" s="1"/>
    </row>
    <row r="7818" spans="5:7" x14ac:dyDescent="0.25">
      <c r="E7818" s="1"/>
      <c r="G7818" s="1"/>
    </row>
    <row r="7819" spans="5:7" x14ac:dyDescent="0.25">
      <c r="E7819" s="1"/>
      <c r="G7819" s="1"/>
    </row>
    <row r="7820" spans="5:7" x14ac:dyDescent="0.25">
      <c r="E7820" s="1"/>
      <c r="G7820" s="1"/>
    </row>
    <row r="7821" spans="5:7" x14ac:dyDescent="0.25">
      <c r="E7821" s="1"/>
      <c r="G7821" s="1"/>
    </row>
    <row r="7822" spans="5:7" x14ac:dyDescent="0.25">
      <c r="E7822" s="1"/>
      <c r="G7822" s="1"/>
    </row>
    <row r="7823" spans="5:7" x14ac:dyDescent="0.25">
      <c r="E7823" s="1"/>
      <c r="G7823" s="1"/>
    </row>
    <row r="7824" spans="5:7" x14ac:dyDescent="0.25">
      <c r="E7824" s="1"/>
      <c r="G7824" s="1"/>
    </row>
    <row r="7825" spans="5:7" x14ac:dyDescent="0.25">
      <c r="E7825" s="1"/>
      <c r="G7825" s="1"/>
    </row>
    <row r="7826" spans="5:7" x14ac:dyDescent="0.25">
      <c r="E7826" s="1"/>
      <c r="G7826" s="1"/>
    </row>
    <row r="7827" spans="5:7" x14ac:dyDescent="0.25">
      <c r="E7827" s="1"/>
      <c r="G7827" s="1"/>
    </row>
    <row r="7828" spans="5:7" x14ac:dyDescent="0.25">
      <c r="E7828" s="1"/>
      <c r="G7828" s="1"/>
    </row>
    <row r="7829" spans="5:7" x14ac:dyDescent="0.25">
      <c r="E7829" s="1"/>
      <c r="G7829" s="1"/>
    </row>
    <row r="7830" spans="5:7" x14ac:dyDescent="0.25">
      <c r="E7830" s="1"/>
      <c r="G7830" s="1"/>
    </row>
    <row r="7831" spans="5:7" x14ac:dyDescent="0.25">
      <c r="E7831" s="1"/>
      <c r="G7831" s="1"/>
    </row>
    <row r="7832" spans="5:7" x14ac:dyDescent="0.25">
      <c r="E7832" s="1"/>
      <c r="G7832" s="1"/>
    </row>
    <row r="7833" spans="5:7" x14ac:dyDescent="0.25">
      <c r="E7833" s="1"/>
      <c r="G7833" s="1"/>
    </row>
    <row r="7834" spans="5:7" x14ac:dyDescent="0.25">
      <c r="E7834" s="1"/>
      <c r="G7834" s="1"/>
    </row>
    <row r="7835" spans="5:7" x14ac:dyDescent="0.25">
      <c r="E7835" s="1"/>
      <c r="G7835" s="1"/>
    </row>
    <row r="7836" spans="5:7" x14ac:dyDescent="0.25">
      <c r="E7836" s="1"/>
      <c r="G7836" s="1"/>
    </row>
    <row r="7837" spans="5:7" x14ac:dyDescent="0.25">
      <c r="E7837" s="1"/>
      <c r="G7837" s="1"/>
    </row>
    <row r="7838" spans="5:7" x14ac:dyDescent="0.25">
      <c r="E7838" s="1"/>
      <c r="G7838" s="1"/>
    </row>
    <row r="7839" spans="5:7" x14ac:dyDescent="0.25">
      <c r="E7839" s="1"/>
      <c r="G7839" s="1"/>
    </row>
    <row r="7840" spans="5:7" x14ac:dyDescent="0.25">
      <c r="E7840" s="1"/>
      <c r="G7840" s="1"/>
    </row>
    <row r="7841" spans="5:7" x14ac:dyDescent="0.25">
      <c r="E7841" s="1"/>
      <c r="G7841" s="1"/>
    </row>
    <row r="7842" spans="5:7" x14ac:dyDescent="0.25">
      <c r="E7842" s="1"/>
      <c r="G7842" s="1"/>
    </row>
    <row r="7843" spans="5:7" x14ac:dyDescent="0.25">
      <c r="E7843" s="1"/>
      <c r="G7843" s="1"/>
    </row>
    <row r="7844" spans="5:7" x14ac:dyDescent="0.25">
      <c r="E7844" s="1"/>
      <c r="G7844" s="1"/>
    </row>
    <row r="7845" spans="5:7" x14ac:dyDescent="0.25">
      <c r="E7845" s="1"/>
      <c r="G7845" s="1"/>
    </row>
    <row r="7846" spans="5:7" x14ac:dyDescent="0.25">
      <c r="E7846" s="1"/>
      <c r="G7846" s="1"/>
    </row>
    <row r="7847" spans="5:7" x14ac:dyDescent="0.25">
      <c r="E7847" s="1"/>
      <c r="G7847" s="1"/>
    </row>
    <row r="7848" spans="5:7" x14ac:dyDescent="0.25">
      <c r="E7848" s="1"/>
      <c r="G7848" s="1"/>
    </row>
    <row r="7849" spans="5:7" x14ac:dyDescent="0.25">
      <c r="E7849" s="1"/>
      <c r="G7849" s="1"/>
    </row>
    <row r="7850" spans="5:7" x14ac:dyDescent="0.25">
      <c r="E7850" s="1"/>
      <c r="G7850" s="1"/>
    </row>
    <row r="7851" spans="5:7" x14ac:dyDescent="0.25">
      <c r="E7851" s="1"/>
      <c r="G7851" s="1"/>
    </row>
    <row r="7852" spans="5:7" x14ac:dyDescent="0.25">
      <c r="E7852" s="1"/>
      <c r="G7852" s="1"/>
    </row>
    <row r="7853" spans="5:7" x14ac:dyDescent="0.25">
      <c r="E7853" s="1"/>
      <c r="G7853" s="1"/>
    </row>
    <row r="7854" spans="5:7" x14ac:dyDescent="0.25">
      <c r="E7854" s="1"/>
      <c r="G7854" s="1"/>
    </row>
    <row r="7855" spans="5:7" x14ac:dyDescent="0.25">
      <c r="E7855" s="1"/>
      <c r="G7855" s="1"/>
    </row>
    <row r="7856" spans="5:7" x14ac:dyDescent="0.25">
      <c r="E7856" s="1"/>
      <c r="G7856" s="1"/>
    </row>
    <row r="7857" spans="5:7" x14ac:dyDescent="0.25">
      <c r="E7857" s="1"/>
      <c r="G7857" s="1"/>
    </row>
    <row r="7858" spans="5:7" x14ac:dyDescent="0.25">
      <c r="E7858" s="1"/>
      <c r="G7858" s="1"/>
    </row>
    <row r="7859" spans="5:7" x14ac:dyDescent="0.25">
      <c r="E7859" s="1"/>
      <c r="G7859" s="1"/>
    </row>
    <row r="7860" spans="5:7" x14ac:dyDescent="0.25">
      <c r="E7860" s="1"/>
      <c r="G7860" s="1"/>
    </row>
    <row r="7861" spans="5:7" x14ac:dyDescent="0.25">
      <c r="E7861" s="1"/>
      <c r="G7861" s="1"/>
    </row>
    <row r="7862" spans="5:7" x14ac:dyDescent="0.25">
      <c r="E7862" s="1"/>
      <c r="G7862" s="1"/>
    </row>
    <row r="7863" spans="5:7" x14ac:dyDescent="0.25">
      <c r="E7863" s="1"/>
      <c r="G7863" s="1"/>
    </row>
    <row r="7864" spans="5:7" x14ac:dyDescent="0.25">
      <c r="E7864" s="1"/>
      <c r="G7864" s="1"/>
    </row>
    <row r="7865" spans="5:7" x14ac:dyDescent="0.25">
      <c r="E7865" s="1"/>
      <c r="G7865" s="1"/>
    </row>
    <row r="7866" spans="5:7" x14ac:dyDescent="0.25">
      <c r="E7866" s="1"/>
      <c r="G7866" s="1"/>
    </row>
    <row r="7867" spans="5:7" x14ac:dyDescent="0.25">
      <c r="E7867" s="1"/>
      <c r="G7867" s="1"/>
    </row>
    <row r="7868" spans="5:7" x14ac:dyDescent="0.25">
      <c r="E7868" s="1"/>
      <c r="G7868" s="1"/>
    </row>
    <row r="7869" spans="5:7" x14ac:dyDescent="0.25">
      <c r="E7869" s="1"/>
      <c r="G7869" s="1"/>
    </row>
    <row r="7870" spans="5:7" x14ac:dyDescent="0.25">
      <c r="E7870" s="1"/>
      <c r="G7870" s="1"/>
    </row>
    <row r="7871" spans="5:7" x14ac:dyDescent="0.25">
      <c r="E7871" s="1"/>
      <c r="G7871" s="1"/>
    </row>
    <row r="7872" spans="5:7" x14ac:dyDescent="0.25">
      <c r="E7872" s="1"/>
      <c r="G7872" s="1"/>
    </row>
    <row r="7873" spans="5:7" x14ac:dyDescent="0.25">
      <c r="E7873" s="1"/>
      <c r="G7873" s="1"/>
    </row>
    <row r="7874" spans="5:7" x14ac:dyDescent="0.25">
      <c r="E7874" s="1"/>
      <c r="G7874" s="1"/>
    </row>
    <row r="7875" spans="5:7" x14ac:dyDescent="0.25">
      <c r="E7875" s="1"/>
      <c r="G7875" s="1"/>
    </row>
    <row r="7876" spans="5:7" x14ac:dyDescent="0.25">
      <c r="E7876" s="1"/>
      <c r="G7876" s="1"/>
    </row>
    <row r="7877" spans="5:7" x14ac:dyDescent="0.25">
      <c r="E7877" s="1"/>
      <c r="G7877" s="1"/>
    </row>
    <row r="7878" spans="5:7" x14ac:dyDescent="0.25">
      <c r="E7878" s="1"/>
      <c r="G7878" s="1"/>
    </row>
    <row r="7879" spans="5:7" x14ac:dyDescent="0.25">
      <c r="E7879" s="1"/>
      <c r="G7879" s="1"/>
    </row>
    <row r="7880" spans="5:7" x14ac:dyDescent="0.25">
      <c r="E7880" s="1"/>
      <c r="G7880" s="1"/>
    </row>
    <row r="7881" spans="5:7" x14ac:dyDescent="0.25">
      <c r="E7881" s="1"/>
      <c r="G7881" s="1"/>
    </row>
    <row r="7882" spans="5:7" x14ac:dyDescent="0.25">
      <c r="E7882" s="1"/>
      <c r="G7882" s="1"/>
    </row>
    <row r="7883" spans="5:7" x14ac:dyDescent="0.25">
      <c r="E7883" s="1"/>
      <c r="G7883" s="1"/>
    </row>
    <row r="7884" spans="5:7" x14ac:dyDescent="0.25">
      <c r="E7884" s="1"/>
      <c r="G7884" s="1"/>
    </row>
    <row r="7885" spans="5:7" x14ac:dyDescent="0.25">
      <c r="E7885" s="1"/>
      <c r="G7885" s="1"/>
    </row>
    <row r="7886" spans="5:7" x14ac:dyDescent="0.25">
      <c r="E7886" s="1"/>
      <c r="G7886" s="1"/>
    </row>
    <row r="7887" spans="5:7" x14ac:dyDescent="0.25">
      <c r="E7887" s="1"/>
      <c r="G7887" s="1"/>
    </row>
    <row r="7888" spans="5:7" x14ac:dyDescent="0.25">
      <c r="E7888" s="1"/>
      <c r="G7888" s="1"/>
    </row>
    <row r="7889" spans="5:7" x14ac:dyDescent="0.25">
      <c r="E7889" s="1"/>
      <c r="G7889" s="1"/>
    </row>
    <row r="7890" spans="5:7" x14ac:dyDescent="0.25">
      <c r="E7890" s="1"/>
      <c r="G7890" s="1"/>
    </row>
    <row r="7891" spans="5:7" x14ac:dyDescent="0.25">
      <c r="E7891" s="1"/>
      <c r="G7891" s="1"/>
    </row>
    <row r="7892" spans="5:7" x14ac:dyDescent="0.25">
      <c r="E7892" s="1"/>
      <c r="G7892" s="1"/>
    </row>
    <row r="7893" spans="5:7" x14ac:dyDescent="0.25">
      <c r="E7893" s="1"/>
      <c r="G7893" s="1"/>
    </row>
    <row r="7894" spans="5:7" x14ac:dyDescent="0.25">
      <c r="E7894" s="1"/>
      <c r="G7894" s="1"/>
    </row>
    <row r="7895" spans="5:7" x14ac:dyDescent="0.25">
      <c r="E7895" s="1"/>
      <c r="G7895" s="1"/>
    </row>
    <row r="7896" spans="5:7" x14ac:dyDescent="0.25">
      <c r="E7896" s="1"/>
      <c r="G7896" s="1"/>
    </row>
    <row r="7897" spans="5:7" x14ac:dyDescent="0.25">
      <c r="E7897" s="1"/>
      <c r="G7897" s="1"/>
    </row>
    <row r="7898" spans="5:7" x14ac:dyDescent="0.25">
      <c r="E7898" s="1"/>
      <c r="G7898" s="1"/>
    </row>
    <row r="7899" spans="5:7" x14ac:dyDescent="0.25">
      <c r="E7899" s="1"/>
      <c r="G7899" s="1"/>
    </row>
    <row r="7900" spans="5:7" x14ac:dyDescent="0.25">
      <c r="E7900" s="1"/>
      <c r="G7900" s="1"/>
    </row>
    <row r="7901" spans="5:7" x14ac:dyDescent="0.25">
      <c r="E7901" s="1"/>
      <c r="G7901" s="1"/>
    </row>
    <row r="7902" spans="5:7" x14ac:dyDescent="0.25">
      <c r="E7902" s="1"/>
      <c r="G7902" s="1"/>
    </row>
    <row r="7903" spans="5:7" x14ac:dyDescent="0.25">
      <c r="E7903" s="1"/>
      <c r="G7903" s="1"/>
    </row>
    <row r="7904" spans="5:7" x14ac:dyDescent="0.25">
      <c r="E7904" s="1"/>
      <c r="G7904" s="1"/>
    </row>
    <row r="7905" spans="5:7" x14ac:dyDescent="0.25">
      <c r="E7905" s="1"/>
      <c r="G7905" s="1"/>
    </row>
    <row r="7906" spans="5:7" x14ac:dyDescent="0.25">
      <c r="E7906" s="1"/>
      <c r="G7906" s="1"/>
    </row>
    <row r="7907" spans="5:7" x14ac:dyDescent="0.25">
      <c r="E7907" s="1"/>
      <c r="G7907" s="1"/>
    </row>
    <row r="7908" spans="5:7" x14ac:dyDescent="0.25">
      <c r="E7908" s="1"/>
      <c r="G7908" s="1"/>
    </row>
    <row r="7909" spans="5:7" x14ac:dyDescent="0.25">
      <c r="E7909" s="1"/>
      <c r="G7909" s="1"/>
    </row>
    <row r="7910" spans="5:7" x14ac:dyDescent="0.25">
      <c r="E7910" s="1"/>
      <c r="G7910" s="1"/>
    </row>
    <row r="7911" spans="5:7" x14ac:dyDescent="0.25">
      <c r="E7911" s="1"/>
      <c r="G7911" s="1"/>
    </row>
    <row r="7912" spans="5:7" x14ac:dyDescent="0.25">
      <c r="E7912" s="1"/>
      <c r="G7912" s="1"/>
    </row>
    <row r="7913" spans="5:7" x14ac:dyDescent="0.25">
      <c r="E7913" s="1"/>
      <c r="G7913" s="1"/>
    </row>
    <row r="7914" spans="5:7" x14ac:dyDescent="0.25">
      <c r="E7914" s="1"/>
      <c r="G7914" s="1"/>
    </row>
    <row r="7915" spans="5:7" x14ac:dyDescent="0.25">
      <c r="E7915" s="1"/>
      <c r="G7915" s="1"/>
    </row>
    <row r="7916" spans="5:7" x14ac:dyDescent="0.25">
      <c r="E7916" s="1"/>
      <c r="G7916" s="1"/>
    </row>
    <row r="7917" spans="5:7" x14ac:dyDescent="0.25">
      <c r="E7917" s="1"/>
      <c r="G7917" s="1"/>
    </row>
    <row r="7918" spans="5:7" x14ac:dyDescent="0.25">
      <c r="E7918" s="1"/>
      <c r="G7918" s="1"/>
    </row>
    <row r="7919" spans="5:7" x14ac:dyDescent="0.25">
      <c r="E7919" s="1"/>
      <c r="G7919" s="1"/>
    </row>
    <row r="7920" spans="5:7" x14ac:dyDescent="0.25">
      <c r="E7920" s="1"/>
      <c r="G7920" s="1"/>
    </row>
    <row r="7921" spans="5:7" x14ac:dyDescent="0.25">
      <c r="E7921" s="1"/>
      <c r="G7921" s="1"/>
    </row>
    <row r="7922" spans="5:7" x14ac:dyDescent="0.25">
      <c r="E7922" s="1"/>
      <c r="G7922" s="1"/>
    </row>
    <row r="7923" spans="5:7" x14ac:dyDescent="0.25">
      <c r="E7923" s="1"/>
      <c r="G7923" s="1"/>
    </row>
    <row r="7924" spans="5:7" x14ac:dyDescent="0.25">
      <c r="E7924" s="1"/>
      <c r="G7924" s="1"/>
    </row>
    <row r="7925" spans="5:7" x14ac:dyDescent="0.25">
      <c r="E7925" s="1"/>
      <c r="G7925" s="1"/>
    </row>
    <row r="7926" spans="5:7" x14ac:dyDescent="0.25">
      <c r="E7926" s="1"/>
      <c r="G7926" s="1"/>
    </row>
    <row r="7927" spans="5:7" x14ac:dyDescent="0.25">
      <c r="E7927" s="1"/>
      <c r="G7927" s="1"/>
    </row>
    <row r="7928" spans="5:7" x14ac:dyDescent="0.25">
      <c r="E7928" s="1"/>
      <c r="G7928" s="1"/>
    </row>
    <row r="7929" spans="5:7" x14ac:dyDescent="0.25">
      <c r="E7929" s="1"/>
      <c r="G7929" s="1"/>
    </row>
    <row r="7930" spans="5:7" x14ac:dyDescent="0.25">
      <c r="E7930" s="1"/>
      <c r="G7930" s="1"/>
    </row>
    <row r="7931" spans="5:7" x14ac:dyDescent="0.25">
      <c r="E7931" s="1"/>
      <c r="G7931" s="1"/>
    </row>
    <row r="7932" spans="5:7" x14ac:dyDescent="0.25">
      <c r="E7932" s="1"/>
      <c r="G7932" s="1"/>
    </row>
    <row r="7933" spans="5:7" x14ac:dyDescent="0.25">
      <c r="E7933" s="1"/>
      <c r="G7933" s="1"/>
    </row>
    <row r="7934" spans="5:7" x14ac:dyDescent="0.25">
      <c r="E7934" s="1"/>
      <c r="G7934" s="1"/>
    </row>
    <row r="7935" spans="5:7" x14ac:dyDescent="0.25">
      <c r="E7935" s="1"/>
      <c r="G7935" s="1"/>
    </row>
    <row r="7936" spans="5:7" x14ac:dyDescent="0.25">
      <c r="E7936" s="1"/>
      <c r="G7936" s="1"/>
    </row>
    <row r="7937" spans="5:7" x14ac:dyDescent="0.25">
      <c r="E7937" s="1"/>
      <c r="G7937" s="1"/>
    </row>
    <row r="7938" spans="5:7" x14ac:dyDescent="0.25">
      <c r="E7938" s="1"/>
      <c r="G7938" s="1"/>
    </row>
    <row r="7939" spans="5:7" x14ac:dyDescent="0.25">
      <c r="E7939" s="1"/>
      <c r="G7939" s="1"/>
    </row>
    <row r="7940" spans="5:7" x14ac:dyDescent="0.25">
      <c r="E7940" s="1"/>
      <c r="G7940" s="1"/>
    </row>
    <row r="7941" spans="5:7" x14ac:dyDescent="0.25">
      <c r="E7941" s="1"/>
      <c r="G7941" s="1"/>
    </row>
    <row r="7942" spans="5:7" x14ac:dyDescent="0.25">
      <c r="E7942" s="1"/>
      <c r="G7942" s="1"/>
    </row>
    <row r="7943" spans="5:7" x14ac:dyDescent="0.25">
      <c r="E7943" s="1"/>
      <c r="G7943" s="1"/>
    </row>
    <row r="7944" spans="5:7" x14ac:dyDescent="0.25">
      <c r="E7944" s="1"/>
      <c r="G7944" s="1"/>
    </row>
    <row r="7945" spans="5:7" x14ac:dyDescent="0.25">
      <c r="E7945" s="1"/>
      <c r="G7945" s="1"/>
    </row>
    <row r="7946" spans="5:7" x14ac:dyDescent="0.25">
      <c r="E7946" s="1"/>
      <c r="G7946" s="1"/>
    </row>
    <row r="7947" spans="5:7" x14ac:dyDescent="0.25">
      <c r="E7947" s="1"/>
      <c r="G7947" s="1"/>
    </row>
    <row r="7948" spans="5:7" x14ac:dyDescent="0.25">
      <c r="E7948" s="1"/>
      <c r="G7948" s="1"/>
    </row>
    <row r="7949" spans="5:7" x14ac:dyDescent="0.25">
      <c r="E7949" s="1"/>
      <c r="G7949" s="1"/>
    </row>
    <row r="7950" spans="5:7" x14ac:dyDescent="0.25">
      <c r="E7950" s="1"/>
      <c r="G7950" s="1"/>
    </row>
    <row r="7951" spans="5:7" x14ac:dyDescent="0.25">
      <c r="E7951" s="1"/>
      <c r="G7951" s="1"/>
    </row>
    <row r="7952" spans="5:7" x14ac:dyDescent="0.25">
      <c r="E7952" s="1"/>
      <c r="G7952" s="1"/>
    </row>
    <row r="7953" spans="5:7" x14ac:dyDescent="0.25">
      <c r="E7953" s="1"/>
      <c r="G7953" s="1"/>
    </row>
    <row r="7954" spans="5:7" x14ac:dyDescent="0.25">
      <c r="E7954" s="1"/>
      <c r="G7954" s="1"/>
    </row>
    <row r="7955" spans="5:7" x14ac:dyDescent="0.25">
      <c r="E7955" s="1"/>
      <c r="G7955" s="1"/>
    </row>
    <row r="7956" spans="5:7" x14ac:dyDescent="0.25">
      <c r="E7956" s="1"/>
      <c r="G7956" s="1"/>
    </row>
    <row r="7957" spans="5:7" x14ac:dyDescent="0.25">
      <c r="E7957" s="1"/>
      <c r="G7957" s="1"/>
    </row>
    <row r="7958" spans="5:7" x14ac:dyDescent="0.25">
      <c r="E7958" s="1"/>
      <c r="G7958" s="1"/>
    </row>
    <row r="7959" spans="5:7" x14ac:dyDescent="0.25">
      <c r="E7959" s="1"/>
      <c r="G7959" s="1"/>
    </row>
    <row r="7960" spans="5:7" x14ac:dyDescent="0.25">
      <c r="E7960" s="1"/>
      <c r="G7960" s="1"/>
    </row>
    <row r="7961" spans="5:7" x14ac:dyDescent="0.25">
      <c r="E7961" s="1"/>
      <c r="G7961" s="1"/>
    </row>
    <row r="7962" spans="5:7" x14ac:dyDescent="0.25">
      <c r="E7962" s="1"/>
      <c r="G7962" s="1"/>
    </row>
    <row r="7963" spans="5:7" x14ac:dyDescent="0.25">
      <c r="E7963" s="1"/>
      <c r="G7963" s="1"/>
    </row>
    <row r="7964" spans="5:7" x14ac:dyDescent="0.25">
      <c r="E7964" s="1"/>
      <c r="G7964" s="1"/>
    </row>
    <row r="7965" spans="5:7" x14ac:dyDescent="0.25">
      <c r="E7965" s="1"/>
      <c r="G7965" s="1"/>
    </row>
    <row r="7966" spans="5:7" x14ac:dyDescent="0.25">
      <c r="E7966" s="1"/>
      <c r="G7966" s="1"/>
    </row>
    <row r="7967" spans="5:7" x14ac:dyDescent="0.25">
      <c r="E7967" s="1"/>
      <c r="G7967" s="1"/>
    </row>
    <row r="7968" spans="5:7" x14ac:dyDescent="0.25">
      <c r="E7968" s="1"/>
      <c r="G7968" s="1"/>
    </row>
    <row r="7969" spans="5:7" x14ac:dyDescent="0.25">
      <c r="E7969" s="1"/>
      <c r="G7969" s="1"/>
    </row>
    <row r="7970" spans="5:7" x14ac:dyDescent="0.25">
      <c r="E7970" s="1"/>
      <c r="G7970" s="1"/>
    </row>
    <row r="7971" spans="5:7" x14ac:dyDescent="0.25">
      <c r="E7971" s="1"/>
      <c r="G7971" s="1"/>
    </row>
    <row r="7972" spans="5:7" x14ac:dyDescent="0.25">
      <c r="E7972" s="1"/>
      <c r="G7972" s="1"/>
    </row>
    <row r="7973" spans="5:7" x14ac:dyDescent="0.25">
      <c r="E7973" s="1"/>
      <c r="G7973" s="1"/>
    </row>
    <row r="7974" spans="5:7" x14ac:dyDescent="0.25">
      <c r="E7974" s="1"/>
      <c r="G7974" s="1"/>
    </row>
    <row r="7975" spans="5:7" x14ac:dyDescent="0.25">
      <c r="E7975" s="1"/>
      <c r="G7975" s="1"/>
    </row>
    <row r="7976" spans="5:7" x14ac:dyDescent="0.25">
      <c r="E7976" s="1"/>
      <c r="G7976" s="1"/>
    </row>
    <row r="7977" spans="5:7" x14ac:dyDescent="0.25">
      <c r="E7977" s="1"/>
      <c r="G7977" s="1"/>
    </row>
    <row r="7978" spans="5:7" x14ac:dyDescent="0.25">
      <c r="E7978" s="1"/>
      <c r="G7978" s="1"/>
    </row>
    <row r="7979" spans="5:7" x14ac:dyDescent="0.25">
      <c r="E7979" s="1"/>
      <c r="G7979" s="1"/>
    </row>
    <row r="7980" spans="5:7" x14ac:dyDescent="0.25">
      <c r="E7980" s="1"/>
      <c r="G7980" s="1"/>
    </row>
    <row r="7981" spans="5:7" x14ac:dyDescent="0.25">
      <c r="E7981" s="1"/>
      <c r="G7981" s="1"/>
    </row>
    <row r="7982" spans="5:7" x14ac:dyDescent="0.25">
      <c r="E7982" s="1"/>
      <c r="G7982" s="1"/>
    </row>
    <row r="7983" spans="5:7" x14ac:dyDescent="0.25">
      <c r="E7983" s="1"/>
      <c r="G7983" s="1"/>
    </row>
    <row r="7984" spans="5:7" x14ac:dyDescent="0.25">
      <c r="E7984" s="1"/>
      <c r="G7984" s="1"/>
    </row>
    <row r="7985" spans="5:7" x14ac:dyDescent="0.25">
      <c r="E7985" s="1"/>
      <c r="G7985" s="1"/>
    </row>
    <row r="7986" spans="5:7" x14ac:dyDescent="0.25">
      <c r="E7986" s="1"/>
      <c r="G7986" s="1"/>
    </row>
    <row r="7987" spans="5:7" x14ac:dyDescent="0.25">
      <c r="E7987" s="1"/>
      <c r="G7987" s="1"/>
    </row>
    <row r="7988" spans="5:7" x14ac:dyDescent="0.25">
      <c r="E7988" s="1"/>
      <c r="G7988" s="1"/>
    </row>
    <row r="7989" spans="5:7" x14ac:dyDescent="0.25">
      <c r="E7989" s="1"/>
      <c r="G7989" s="1"/>
    </row>
    <row r="7990" spans="5:7" x14ac:dyDescent="0.25">
      <c r="E7990" s="1"/>
      <c r="G7990" s="1"/>
    </row>
    <row r="7991" spans="5:7" x14ac:dyDescent="0.25">
      <c r="E7991" s="1"/>
      <c r="G7991" s="1"/>
    </row>
    <row r="7992" spans="5:7" x14ac:dyDescent="0.25">
      <c r="E7992" s="1"/>
      <c r="G7992" s="1"/>
    </row>
    <row r="7993" spans="5:7" x14ac:dyDescent="0.25">
      <c r="E7993" s="1"/>
      <c r="G7993" s="1"/>
    </row>
    <row r="7994" spans="5:7" x14ac:dyDescent="0.25">
      <c r="E7994" s="1"/>
      <c r="G7994" s="1"/>
    </row>
    <row r="7995" spans="5:7" x14ac:dyDescent="0.25">
      <c r="E7995" s="1"/>
      <c r="G7995" s="1"/>
    </row>
    <row r="7996" spans="5:7" x14ac:dyDescent="0.25">
      <c r="E7996" s="1"/>
      <c r="G7996" s="1"/>
    </row>
    <row r="7997" spans="5:7" x14ac:dyDescent="0.25">
      <c r="E7997" s="1"/>
      <c r="G7997" s="1"/>
    </row>
    <row r="7998" spans="5:7" x14ac:dyDescent="0.25">
      <c r="E7998" s="1"/>
      <c r="G7998" s="1"/>
    </row>
    <row r="7999" spans="5:7" x14ac:dyDescent="0.25">
      <c r="E7999" s="1"/>
      <c r="G7999" s="1"/>
    </row>
    <row r="8000" spans="5:7" x14ac:dyDescent="0.25">
      <c r="E8000" s="1"/>
      <c r="G8000" s="1"/>
    </row>
    <row r="8001" spans="5:7" x14ac:dyDescent="0.25">
      <c r="E8001" s="1"/>
      <c r="G8001" s="1"/>
    </row>
    <row r="8002" spans="5:7" x14ac:dyDescent="0.25">
      <c r="E8002" s="1"/>
      <c r="G8002" s="1"/>
    </row>
    <row r="8003" spans="5:7" x14ac:dyDescent="0.25">
      <c r="E8003" s="1"/>
      <c r="G8003" s="1"/>
    </row>
    <row r="8004" spans="5:7" x14ac:dyDescent="0.25">
      <c r="E8004" s="1"/>
      <c r="G8004" s="1"/>
    </row>
    <row r="8005" spans="5:7" x14ac:dyDescent="0.25">
      <c r="E8005" s="1"/>
      <c r="G8005" s="1"/>
    </row>
    <row r="8006" spans="5:7" x14ac:dyDescent="0.25">
      <c r="E8006" s="1"/>
      <c r="G8006" s="1"/>
    </row>
    <row r="8007" spans="5:7" x14ac:dyDescent="0.25">
      <c r="E8007" s="1"/>
      <c r="G8007" s="1"/>
    </row>
    <row r="8008" spans="5:7" x14ac:dyDescent="0.25">
      <c r="E8008" s="1"/>
      <c r="G8008" s="1"/>
    </row>
    <row r="8009" spans="5:7" x14ac:dyDescent="0.25">
      <c r="E8009" s="1"/>
      <c r="G8009" s="1"/>
    </row>
    <row r="8010" spans="5:7" x14ac:dyDescent="0.25">
      <c r="E8010" s="1"/>
      <c r="G8010" s="1"/>
    </row>
    <row r="8011" spans="5:7" x14ac:dyDescent="0.25">
      <c r="E8011" s="1"/>
      <c r="G8011" s="1"/>
    </row>
    <row r="8012" spans="5:7" x14ac:dyDescent="0.25">
      <c r="E8012" s="1"/>
      <c r="G8012" s="1"/>
    </row>
    <row r="8013" spans="5:7" x14ac:dyDescent="0.25">
      <c r="E8013" s="1"/>
      <c r="G8013" s="1"/>
    </row>
    <row r="8014" spans="5:7" x14ac:dyDescent="0.25">
      <c r="E8014" s="1"/>
      <c r="G8014" s="1"/>
    </row>
    <row r="8015" spans="5:7" x14ac:dyDescent="0.25">
      <c r="E8015" s="1"/>
      <c r="G8015" s="1"/>
    </row>
    <row r="8016" spans="5:7" x14ac:dyDescent="0.25">
      <c r="E8016" s="1"/>
      <c r="G8016" s="1"/>
    </row>
    <row r="8017" spans="5:7" x14ac:dyDescent="0.25">
      <c r="E8017" s="1"/>
      <c r="G8017" s="1"/>
    </row>
    <row r="8018" spans="5:7" x14ac:dyDescent="0.25">
      <c r="E8018" s="1"/>
      <c r="G8018" s="1"/>
    </row>
    <row r="8019" spans="5:7" x14ac:dyDescent="0.25">
      <c r="E8019" s="1"/>
      <c r="G8019" s="1"/>
    </row>
    <row r="8020" spans="5:7" x14ac:dyDescent="0.25">
      <c r="E8020" s="1"/>
      <c r="G8020" s="1"/>
    </row>
    <row r="8021" spans="5:7" x14ac:dyDescent="0.25">
      <c r="E8021" s="1"/>
      <c r="G8021" s="1"/>
    </row>
    <row r="8022" spans="5:7" x14ac:dyDescent="0.25">
      <c r="E8022" s="1"/>
      <c r="G8022" s="1"/>
    </row>
    <row r="8023" spans="5:7" x14ac:dyDescent="0.25">
      <c r="E8023" s="1"/>
      <c r="G8023" s="1"/>
    </row>
    <row r="8024" spans="5:7" x14ac:dyDescent="0.25">
      <c r="E8024" s="1"/>
      <c r="G8024" s="1"/>
    </row>
    <row r="8025" spans="5:7" x14ac:dyDescent="0.25">
      <c r="E8025" s="1"/>
      <c r="G8025" s="1"/>
    </row>
    <row r="8026" spans="5:7" x14ac:dyDescent="0.25">
      <c r="E8026" s="1"/>
      <c r="G8026" s="1"/>
    </row>
    <row r="8027" spans="5:7" x14ac:dyDescent="0.25">
      <c r="E8027" s="1"/>
      <c r="G8027" s="1"/>
    </row>
    <row r="8028" spans="5:7" x14ac:dyDescent="0.25">
      <c r="E8028" s="1"/>
      <c r="G8028" s="1"/>
    </row>
    <row r="8029" spans="5:7" x14ac:dyDescent="0.25">
      <c r="E8029" s="1"/>
      <c r="G8029" s="1"/>
    </row>
    <row r="8030" spans="5:7" x14ac:dyDescent="0.25">
      <c r="E8030" s="1"/>
      <c r="G8030" s="1"/>
    </row>
    <row r="8031" spans="5:7" x14ac:dyDescent="0.25">
      <c r="E8031" s="1"/>
      <c r="G8031" s="1"/>
    </row>
    <row r="8032" spans="5:7" x14ac:dyDescent="0.25">
      <c r="E8032" s="1"/>
      <c r="G8032" s="1"/>
    </row>
    <row r="8033" spans="5:7" x14ac:dyDescent="0.25">
      <c r="E8033" s="1"/>
      <c r="G8033" s="1"/>
    </row>
    <row r="8034" spans="5:7" x14ac:dyDescent="0.25">
      <c r="E8034" s="1"/>
      <c r="G8034" s="1"/>
    </row>
    <row r="8035" spans="5:7" x14ac:dyDescent="0.25">
      <c r="E8035" s="1"/>
      <c r="G8035" s="1"/>
    </row>
    <row r="8036" spans="5:7" x14ac:dyDescent="0.25">
      <c r="E8036" s="1"/>
      <c r="G8036" s="1"/>
    </row>
    <row r="8037" spans="5:7" x14ac:dyDescent="0.25">
      <c r="E8037" s="1"/>
      <c r="G8037" s="1"/>
    </row>
    <row r="8038" spans="5:7" x14ac:dyDescent="0.25">
      <c r="E8038" s="1"/>
      <c r="G8038" s="1"/>
    </row>
    <row r="8039" spans="5:7" x14ac:dyDescent="0.25">
      <c r="E8039" s="1"/>
      <c r="G8039" s="1"/>
    </row>
    <row r="8040" spans="5:7" x14ac:dyDescent="0.25">
      <c r="E8040" s="1"/>
      <c r="G8040" s="1"/>
    </row>
    <row r="8041" spans="5:7" x14ac:dyDescent="0.25">
      <c r="E8041" s="1"/>
      <c r="G8041" s="1"/>
    </row>
    <row r="8042" spans="5:7" x14ac:dyDescent="0.25">
      <c r="E8042" s="1"/>
      <c r="G8042" s="1"/>
    </row>
    <row r="8043" spans="5:7" x14ac:dyDescent="0.25">
      <c r="E8043" s="1"/>
      <c r="G8043" s="1"/>
    </row>
    <row r="8044" spans="5:7" x14ac:dyDescent="0.25">
      <c r="E8044" s="1"/>
      <c r="G8044" s="1"/>
    </row>
    <row r="8045" spans="5:7" x14ac:dyDescent="0.25">
      <c r="E8045" s="1"/>
      <c r="G8045" s="1"/>
    </row>
    <row r="8046" spans="5:7" x14ac:dyDescent="0.25">
      <c r="E8046" s="1"/>
      <c r="G8046" s="1"/>
    </row>
    <row r="8047" spans="5:7" x14ac:dyDescent="0.25">
      <c r="E8047" s="1"/>
      <c r="G8047" s="1"/>
    </row>
    <row r="8048" spans="5:7" x14ac:dyDescent="0.25">
      <c r="E8048" s="1"/>
      <c r="G8048" s="1"/>
    </row>
    <row r="8049" spans="5:7" x14ac:dyDescent="0.25">
      <c r="E8049" s="1"/>
      <c r="G8049" s="1"/>
    </row>
    <row r="8050" spans="5:7" x14ac:dyDescent="0.25">
      <c r="E8050" s="1"/>
      <c r="G8050" s="1"/>
    </row>
    <row r="8051" spans="5:7" x14ac:dyDescent="0.25">
      <c r="E8051" s="1"/>
      <c r="G8051" s="1"/>
    </row>
    <row r="8052" spans="5:7" x14ac:dyDescent="0.25">
      <c r="E8052" s="1"/>
      <c r="G8052" s="1"/>
    </row>
    <row r="8053" spans="5:7" x14ac:dyDescent="0.25">
      <c r="E8053" s="1"/>
      <c r="G8053" s="1"/>
    </row>
    <row r="8054" spans="5:7" x14ac:dyDescent="0.25">
      <c r="E8054" s="1"/>
      <c r="G8054" s="1"/>
    </row>
    <row r="8055" spans="5:7" x14ac:dyDescent="0.25">
      <c r="E8055" s="1"/>
      <c r="G8055" s="1"/>
    </row>
    <row r="8056" spans="5:7" x14ac:dyDescent="0.25">
      <c r="E8056" s="1"/>
      <c r="G8056" s="1"/>
    </row>
    <row r="8057" spans="5:7" x14ac:dyDescent="0.25">
      <c r="E8057" s="1"/>
      <c r="G8057" s="1"/>
    </row>
    <row r="8058" spans="5:7" x14ac:dyDescent="0.25">
      <c r="E8058" s="1"/>
      <c r="G8058" s="1"/>
    </row>
    <row r="8059" spans="5:7" x14ac:dyDescent="0.25">
      <c r="E8059" s="1"/>
      <c r="G8059" s="1"/>
    </row>
    <row r="8060" spans="5:7" x14ac:dyDescent="0.25">
      <c r="E8060" s="1"/>
      <c r="G8060" s="1"/>
    </row>
    <row r="8061" spans="5:7" x14ac:dyDescent="0.25">
      <c r="E8061" s="1"/>
      <c r="G8061" s="1"/>
    </row>
    <row r="8062" spans="5:7" x14ac:dyDescent="0.25">
      <c r="E8062" s="1"/>
      <c r="G8062" s="1"/>
    </row>
    <row r="8063" spans="5:7" x14ac:dyDescent="0.25">
      <c r="E8063" s="1"/>
      <c r="G8063" s="1"/>
    </row>
    <row r="8064" spans="5:7" x14ac:dyDescent="0.25">
      <c r="E8064" s="1"/>
      <c r="G8064" s="1"/>
    </row>
    <row r="8065" spans="5:7" x14ac:dyDescent="0.25">
      <c r="E8065" s="1"/>
      <c r="G8065" s="1"/>
    </row>
    <row r="8066" spans="5:7" x14ac:dyDescent="0.25">
      <c r="E8066" s="1"/>
      <c r="G8066" s="1"/>
    </row>
    <row r="8067" spans="5:7" x14ac:dyDescent="0.25">
      <c r="E8067" s="1"/>
      <c r="G8067" s="1"/>
    </row>
    <row r="8068" spans="5:7" x14ac:dyDescent="0.25">
      <c r="E8068" s="1"/>
      <c r="G8068" s="1"/>
    </row>
    <row r="8069" spans="5:7" x14ac:dyDescent="0.25">
      <c r="E8069" s="1"/>
      <c r="G8069" s="1"/>
    </row>
    <row r="8070" spans="5:7" x14ac:dyDescent="0.25">
      <c r="E8070" s="1"/>
      <c r="G8070" s="1"/>
    </row>
    <row r="8071" spans="5:7" x14ac:dyDescent="0.25">
      <c r="E8071" s="1"/>
      <c r="G8071" s="1"/>
    </row>
    <row r="8072" spans="5:7" x14ac:dyDescent="0.25">
      <c r="E8072" s="1"/>
      <c r="G8072" s="1"/>
    </row>
    <row r="8073" spans="5:7" x14ac:dyDescent="0.25">
      <c r="E8073" s="1"/>
      <c r="G8073" s="1"/>
    </row>
    <row r="8074" spans="5:7" x14ac:dyDescent="0.25">
      <c r="E8074" s="1"/>
      <c r="G8074" s="1"/>
    </row>
    <row r="8075" spans="5:7" x14ac:dyDescent="0.25">
      <c r="E8075" s="1"/>
      <c r="G8075" s="1"/>
    </row>
    <row r="8076" spans="5:7" x14ac:dyDescent="0.25">
      <c r="E8076" s="1"/>
      <c r="G8076" s="1"/>
    </row>
    <row r="8077" spans="5:7" x14ac:dyDescent="0.25">
      <c r="E8077" s="1"/>
      <c r="G8077" s="1"/>
    </row>
    <row r="8078" spans="5:7" x14ac:dyDescent="0.25">
      <c r="E8078" s="1"/>
      <c r="G8078" s="1"/>
    </row>
    <row r="8079" spans="5:7" x14ac:dyDescent="0.25">
      <c r="E8079" s="1"/>
      <c r="G8079" s="1"/>
    </row>
    <row r="8080" spans="5:7" x14ac:dyDescent="0.25">
      <c r="E8080" s="1"/>
      <c r="G8080" s="1"/>
    </row>
    <row r="8081" spans="5:7" x14ac:dyDescent="0.25">
      <c r="E8081" s="1"/>
      <c r="G8081" s="1"/>
    </row>
    <row r="8082" spans="5:7" x14ac:dyDescent="0.25">
      <c r="E8082" s="1"/>
      <c r="G8082" s="1"/>
    </row>
    <row r="8083" spans="5:7" x14ac:dyDescent="0.25">
      <c r="E8083" s="1"/>
      <c r="G8083" s="1"/>
    </row>
    <row r="8084" spans="5:7" x14ac:dyDescent="0.25">
      <c r="E8084" s="1"/>
      <c r="G8084" s="1"/>
    </row>
    <row r="8085" spans="5:7" x14ac:dyDescent="0.25">
      <c r="E8085" s="1"/>
      <c r="G8085" s="1"/>
    </row>
    <row r="8086" spans="5:7" x14ac:dyDescent="0.25">
      <c r="E8086" s="1"/>
      <c r="G8086" s="1"/>
    </row>
    <row r="8087" spans="5:7" x14ac:dyDescent="0.25">
      <c r="E8087" s="1"/>
      <c r="G8087" s="1"/>
    </row>
    <row r="8088" spans="5:7" x14ac:dyDescent="0.25">
      <c r="E8088" s="1"/>
      <c r="G8088" s="1"/>
    </row>
    <row r="8089" spans="5:7" x14ac:dyDescent="0.25">
      <c r="E8089" s="1"/>
      <c r="G8089" s="1"/>
    </row>
    <row r="8090" spans="5:7" x14ac:dyDescent="0.25">
      <c r="E8090" s="1"/>
      <c r="G8090" s="1"/>
    </row>
    <row r="8091" spans="5:7" x14ac:dyDescent="0.25">
      <c r="E8091" s="1"/>
      <c r="G8091" s="1"/>
    </row>
    <row r="8092" spans="5:7" x14ac:dyDescent="0.25">
      <c r="E8092" s="1"/>
      <c r="G8092" s="1"/>
    </row>
    <row r="8093" spans="5:7" x14ac:dyDescent="0.25">
      <c r="E8093" s="1"/>
      <c r="G8093" s="1"/>
    </row>
    <row r="8094" spans="5:7" x14ac:dyDescent="0.25">
      <c r="E8094" s="1"/>
      <c r="G8094" s="1"/>
    </row>
    <row r="8095" spans="5:7" x14ac:dyDescent="0.25">
      <c r="E8095" s="1"/>
      <c r="G8095" s="1"/>
    </row>
    <row r="8096" spans="5:7" x14ac:dyDescent="0.25">
      <c r="E8096" s="1"/>
      <c r="G8096" s="1"/>
    </row>
    <row r="8097" spans="5:7" x14ac:dyDescent="0.25">
      <c r="E8097" s="1"/>
      <c r="G8097" s="1"/>
    </row>
    <row r="8098" spans="5:7" x14ac:dyDescent="0.25">
      <c r="E8098" s="1"/>
      <c r="G8098" s="1"/>
    </row>
    <row r="8099" spans="5:7" x14ac:dyDescent="0.25">
      <c r="E8099" s="1"/>
      <c r="G8099" s="1"/>
    </row>
    <row r="8100" spans="5:7" x14ac:dyDescent="0.25">
      <c r="E8100" s="1"/>
      <c r="G8100" s="1"/>
    </row>
    <row r="8101" spans="5:7" x14ac:dyDescent="0.25">
      <c r="E8101" s="1"/>
      <c r="G8101" s="1"/>
    </row>
    <row r="8102" spans="5:7" x14ac:dyDescent="0.25">
      <c r="E8102" s="1"/>
      <c r="G8102" s="1"/>
    </row>
    <row r="8103" spans="5:7" x14ac:dyDescent="0.25">
      <c r="E8103" s="1"/>
      <c r="G8103" s="1"/>
    </row>
    <row r="8104" spans="5:7" x14ac:dyDescent="0.25">
      <c r="E8104" s="1"/>
      <c r="G8104" s="1"/>
    </row>
    <row r="8105" spans="5:7" x14ac:dyDescent="0.25">
      <c r="E8105" s="1"/>
      <c r="G8105" s="1"/>
    </row>
    <row r="8106" spans="5:7" x14ac:dyDescent="0.25">
      <c r="E8106" s="1"/>
      <c r="G8106" s="1"/>
    </row>
    <row r="8107" spans="5:7" x14ac:dyDescent="0.25">
      <c r="E8107" s="1"/>
      <c r="G8107" s="1"/>
    </row>
    <row r="8108" spans="5:7" x14ac:dyDescent="0.25">
      <c r="E8108" s="1"/>
      <c r="G8108" s="1"/>
    </row>
    <row r="8109" spans="5:7" x14ac:dyDescent="0.25">
      <c r="E8109" s="1"/>
      <c r="G8109" s="1"/>
    </row>
    <row r="8110" spans="5:7" x14ac:dyDescent="0.25">
      <c r="E8110" s="1"/>
      <c r="G8110" s="1"/>
    </row>
    <row r="8111" spans="5:7" x14ac:dyDescent="0.25">
      <c r="E8111" s="1"/>
      <c r="G8111" s="1"/>
    </row>
    <row r="8112" spans="5:7" x14ac:dyDescent="0.25">
      <c r="E8112" s="1"/>
      <c r="G8112" s="1"/>
    </row>
    <row r="8113" spans="5:7" x14ac:dyDescent="0.25">
      <c r="E8113" s="1"/>
      <c r="G8113" s="1"/>
    </row>
    <row r="8114" spans="5:7" x14ac:dyDescent="0.25">
      <c r="E8114" s="1"/>
      <c r="G8114" s="1"/>
    </row>
    <row r="8115" spans="5:7" x14ac:dyDescent="0.25">
      <c r="E8115" s="1"/>
      <c r="G8115" s="1"/>
    </row>
    <row r="8116" spans="5:7" x14ac:dyDescent="0.25">
      <c r="E8116" s="1"/>
      <c r="G8116" s="1"/>
    </row>
    <row r="8117" spans="5:7" x14ac:dyDescent="0.25">
      <c r="E8117" s="1"/>
      <c r="G8117" s="1"/>
    </row>
    <row r="8118" spans="5:7" x14ac:dyDescent="0.25">
      <c r="E8118" s="1"/>
      <c r="G8118" s="1"/>
    </row>
    <row r="8119" spans="5:7" x14ac:dyDescent="0.25">
      <c r="E8119" s="1"/>
      <c r="G8119" s="1"/>
    </row>
    <row r="8120" spans="5:7" x14ac:dyDescent="0.25">
      <c r="E8120" s="1"/>
      <c r="G8120" s="1"/>
    </row>
    <row r="8121" spans="5:7" x14ac:dyDescent="0.25">
      <c r="E8121" s="1"/>
      <c r="G8121" s="1"/>
    </row>
    <row r="8122" spans="5:7" x14ac:dyDescent="0.25">
      <c r="E8122" s="1"/>
      <c r="G8122" s="1"/>
    </row>
    <row r="8123" spans="5:7" x14ac:dyDescent="0.25">
      <c r="E8123" s="1"/>
      <c r="G8123" s="1"/>
    </row>
    <row r="8124" spans="5:7" x14ac:dyDescent="0.25">
      <c r="E8124" s="1"/>
      <c r="G8124" s="1"/>
    </row>
    <row r="8125" spans="5:7" x14ac:dyDescent="0.25">
      <c r="E8125" s="1"/>
      <c r="G8125" s="1"/>
    </row>
    <row r="8126" spans="5:7" x14ac:dyDescent="0.25">
      <c r="E8126" s="1"/>
      <c r="G8126" s="1"/>
    </row>
    <row r="8127" spans="5:7" x14ac:dyDescent="0.25">
      <c r="E8127" s="1"/>
      <c r="G8127" s="1"/>
    </row>
    <row r="8128" spans="5:7" x14ac:dyDescent="0.25">
      <c r="E8128" s="1"/>
      <c r="G8128" s="1"/>
    </row>
    <row r="8129" spans="5:7" x14ac:dyDescent="0.25">
      <c r="E8129" s="1"/>
      <c r="G8129" s="1"/>
    </row>
    <row r="8130" spans="5:7" x14ac:dyDescent="0.25">
      <c r="E8130" s="1"/>
      <c r="G8130" s="1"/>
    </row>
    <row r="8131" spans="5:7" x14ac:dyDescent="0.25">
      <c r="E8131" s="1"/>
      <c r="G8131" s="1"/>
    </row>
    <row r="8132" spans="5:7" x14ac:dyDescent="0.25">
      <c r="E8132" s="1"/>
      <c r="G8132" s="1"/>
    </row>
    <row r="8133" spans="5:7" x14ac:dyDescent="0.25">
      <c r="E8133" s="1"/>
      <c r="G8133" s="1"/>
    </row>
    <row r="8134" spans="5:7" x14ac:dyDescent="0.25">
      <c r="E8134" s="1"/>
      <c r="G8134" s="1"/>
    </row>
    <row r="8135" spans="5:7" x14ac:dyDescent="0.25">
      <c r="E8135" s="1"/>
      <c r="G8135" s="1"/>
    </row>
    <row r="8136" spans="5:7" x14ac:dyDescent="0.25">
      <c r="E8136" s="1"/>
      <c r="G8136" s="1"/>
    </row>
    <row r="8137" spans="5:7" x14ac:dyDescent="0.25">
      <c r="E8137" s="1"/>
      <c r="G8137" s="1"/>
    </row>
    <row r="8138" spans="5:7" x14ac:dyDescent="0.25">
      <c r="E8138" s="1"/>
      <c r="G8138" s="1"/>
    </row>
    <row r="8139" spans="5:7" x14ac:dyDescent="0.25">
      <c r="E8139" s="1"/>
      <c r="G8139" s="1"/>
    </row>
    <row r="8140" spans="5:7" x14ac:dyDescent="0.25">
      <c r="E8140" s="1"/>
      <c r="G8140" s="1"/>
    </row>
    <row r="8141" spans="5:7" x14ac:dyDescent="0.25">
      <c r="E8141" s="1"/>
      <c r="G8141" s="1"/>
    </row>
    <row r="8142" spans="5:7" x14ac:dyDescent="0.25">
      <c r="E8142" s="1"/>
      <c r="G8142" s="1"/>
    </row>
    <row r="8143" spans="5:7" x14ac:dyDescent="0.25">
      <c r="E8143" s="1"/>
      <c r="G8143" s="1"/>
    </row>
    <row r="8144" spans="5:7" x14ac:dyDescent="0.25">
      <c r="E8144" s="1"/>
      <c r="G8144" s="1"/>
    </row>
    <row r="8145" spans="5:7" x14ac:dyDescent="0.25">
      <c r="E8145" s="1"/>
      <c r="G8145" s="1"/>
    </row>
    <row r="8146" spans="5:7" x14ac:dyDescent="0.25">
      <c r="E8146" s="1"/>
      <c r="G8146" s="1"/>
    </row>
    <row r="8147" spans="5:7" x14ac:dyDescent="0.25">
      <c r="E8147" s="1"/>
      <c r="G8147" s="1"/>
    </row>
    <row r="8148" spans="5:7" x14ac:dyDescent="0.25">
      <c r="E8148" s="1"/>
      <c r="G8148" s="1"/>
    </row>
    <row r="8149" spans="5:7" x14ac:dyDescent="0.25">
      <c r="E8149" s="1"/>
      <c r="G8149" s="1"/>
    </row>
    <row r="8150" spans="5:7" x14ac:dyDescent="0.25">
      <c r="E8150" s="1"/>
      <c r="G8150" s="1"/>
    </row>
    <row r="8151" spans="5:7" x14ac:dyDescent="0.25">
      <c r="E8151" s="1"/>
      <c r="G8151" s="1"/>
    </row>
    <row r="8152" spans="5:7" x14ac:dyDescent="0.25">
      <c r="E8152" s="1"/>
      <c r="G8152" s="1"/>
    </row>
    <row r="8153" spans="5:7" x14ac:dyDescent="0.25">
      <c r="E8153" s="1"/>
      <c r="G8153" s="1"/>
    </row>
    <row r="8154" spans="5:7" x14ac:dyDescent="0.25">
      <c r="E8154" s="1"/>
      <c r="G8154" s="1"/>
    </row>
    <row r="8155" spans="5:7" x14ac:dyDescent="0.25">
      <c r="E8155" s="1"/>
      <c r="G8155" s="1"/>
    </row>
    <row r="8156" spans="5:7" x14ac:dyDescent="0.25">
      <c r="E8156" s="1"/>
      <c r="G8156" s="1"/>
    </row>
    <row r="8157" spans="5:7" x14ac:dyDescent="0.25">
      <c r="E8157" s="1"/>
      <c r="G8157" s="1"/>
    </row>
    <row r="8158" spans="5:7" x14ac:dyDescent="0.25">
      <c r="E8158" s="1"/>
      <c r="G8158" s="1"/>
    </row>
    <row r="8159" spans="5:7" x14ac:dyDescent="0.25">
      <c r="E8159" s="1"/>
      <c r="G8159" s="1"/>
    </row>
    <row r="8160" spans="5:7" x14ac:dyDescent="0.25">
      <c r="E8160" s="1"/>
      <c r="G8160" s="1"/>
    </row>
    <row r="8161" spans="5:7" x14ac:dyDescent="0.25">
      <c r="E8161" s="1"/>
      <c r="G8161" s="1"/>
    </row>
    <row r="8162" spans="5:7" x14ac:dyDescent="0.25">
      <c r="E8162" s="1"/>
      <c r="G8162" s="1"/>
    </row>
    <row r="8163" spans="5:7" x14ac:dyDescent="0.25">
      <c r="E8163" s="1"/>
      <c r="G8163" s="1"/>
    </row>
    <row r="8164" spans="5:7" x14ac:dyDescent="0.25">
      <c r="E8164" s="1"/>
      <c r="G8164" s="1"/>
    </row>
    <row r="8165" spans="5:7" x14ac:dyDescent="0.25">
      <c r="E8165" s="1"/>
      <c r="G8165" s="1"/>
    </row>
    <row r="8166" spans="5:7" x14ac:dyDescent="0.25">
      <c r="E8166" s="1"/>
      <c r="G8166" s="1"/>
    </row>
    <row r="8167" spans="5:7" x14ac:dyDescent="0.25">
      <c r="E8167" s="1"/>
      <c r="G8167" s="1"/>
    </row>
    <row r="8168" spans="5:7" x14ac:dyDescent="0.25">
      <c r="E8168" s="1"/>
      <c r="G8168" s="1"/>
    </row>
    <row r="8169" spans="5:7" x14ac:dyDescent="0.25">
      <c r="E8169" s="1"/>
      <c r="G8169" s="1"/>
    </row>
    <row r="8170" spans="5:7" x14ac:dyDescent="0.25">
      <c r="E8170" s="1"/>
      <c r="G8170" s="1"/>
    </row>
    <row r="8171" spans="5:7" x14ac:dyDescent="0.25">
      <c r="E8171" s="1"/>
      <c r="G8171" s="1"/>
    </row>
    <row r="8172" spans="5:7" x14ac:dyDescent="0.25">
      <c r="E8172" s="1"/>
      <c r="G8172" s="1"/>
    </row>
    <row r="8173" spans="5:7" x14ac:dyDescent="0.25">
      <c r="E8173" s="1"/>
      <c r="G8173" s="1"/>
    </row>
    <row r="8174" spans="5:7" x14ac:dyDescent="0.25">
      <c r="E8174" s="1"/>
      <c r="G8174" s="1"/>
    </row>
    <row r="8175" spans="5:7" x14ac:dyDescent="0.25">
      <c r="E8175" s="1"/>
      <c r="G8175" s="1"/>
    </row>
    <row r="8176" spans="5:7" x14ac:dyDescent="0.25">
      <c r="E8176" s="1"/>
      <c r="G8176" s="1"/>
    </row>
    <row r="8177" spans="5:7" x14ac:dyDescent="0.25">
      <c r="E8177" s="1"/>
      <c r="G8177" s="1"/>
    </row>
    <row r="8178" spans="5:7" x14ac:dyDescent="0.25">
      <c r="E8178" s="1"/>
      <c r="G8178" s="1"/>
    </row>
    <row r="8179" spans="5:7" x14ac:dyDescent="0.25">
      <c r="E8179" s="1"/>
      <c r="G8179" s="1"/>
    </row>
    <row r="8180" spans="5:7" x14ac:dyDescent="0.25">
      <c r="E8180" s="1"/>
      <c r="G8180" s="1"/>
    </row>
    <row r="8181" spans="5:7" x14ac:dyDescent="0.25">
      <c r="E8181" s="1"/>
      <c r="G8181" s="1"/>
    </row>
    <row r="8182" spans="5:7" x14ac:dyDescent="0.25">
      <c r="E8182" s="1"/>
      <c r="G8182" s="1"/>
    </row>
    <row r="8183" spans="5:7" x14ac:dyDescent="0.25">
      <c r="E8183" s="1"/>
      <c r="G8183" s="1"/>
    </row>
    <row r="8184" spans="5:7" x14ac:dyDescent="0.25">
      <c r="E8184" s="1"/>
      <c r="G8184" s="1"/>
    </row>
    <row r="8185" spans="5:7" x14ac:dyDescent="0.25">
      <c r="E8185" s="1"/>
      <c r="G8185" s="1"/>
    </row>
    <row r="8186" spans="5:7" x14ac:dyDescent="0.25">
      <c r="E8186" s="1"/>
      <c r="G8186" s="1"/>
    </row>
    <row r="8187" spans="5:7" x14ac:dyDescent="0.25">
      <c r="E8187" s="1"/>
      <c r="G8187" s="1"/>
    </row>
    <row r="8188" spans="5:7" x14ac:dyDescent="0.25">
      <c r="E8188" s="1"/>
      <c r="G8188" s="1"/>
    </row>
    <row r="8189" spans="5:7" x14ac:dyDescent="0.25">
      <c r="E8189" s="1"/>
      <c r="G8189" s="1"/>
    </row>
    <row r="8190" spans="5:7" x14ac:dyDescent="0.25">
      <c r="E8190" s="1"/>
      <c r="G8190" s="1"/>
    </row>
    <row r="8191" spans="5:7" x14ac:dyDescent="0.25">
      <c r="E8191" s="1"/>
      <c r="G8191" s="1"/>
    </row>
    <row r="8192" spans="5:7" x14ac:dyDescent="0.25">
      <c r="E8192" s="1"/>
      <c r="G8192" s="1"/>
    </row>
    <row r="8193" spans="5:7" x14ac:dyDescent="0.25">
      <c r="E8193" s="1"/>
      <c r="G8193" s="1"/>
    </row>
    <row r="8194" spans="5:7" x14ac:dyDescent="0.25">
      <c r="E8194" s="1"/>
      <c r="G8194" s="1"/>
    </row>
    <row r="8195" spans="5:7" x14ac:dyDescent="0.25">
      <c r="E8195" s="1"/>
      <c r="G8195" s="1"/>
    </row>
    <row r="8196" spans="5:7" x14ac:dyDescent="0.25">
      <c r="E8196" s="1"/>
      <c r="G8196" s="1"/>
    </row>
    <row r="8197" spans="5:7" x14ac:dyDescent="0.25">
      <c r="E8197" s="1"/>
      <c r="G8197" s="1"/>
    </row>
    <row r="8198" spans="5:7" x14ac:dyDescent="0.25">
      <c r="E8198" s="1"/>
      <c r="G8198" s="1"/>
    </row>
    <row r="8199" spans="5:7" x14ac:dyDescent="0.25">
      <c r="E8199" s="1"/>
      <c r="G8199" s="1"/>
    </row>
    <row r="8200" spans="5:7" x14ac:dyDescent="0.25">
      <c r="E8200" s="1"/>
      <c r="G8200" s="1"/>
    </row>
    <row r="8201" spans="5:7" x14ac:dyDescent="0.25">
      <c r="E8201" s="1"/>
      <c r="G8201" s="1"/>
    </row>
    <row r="8202" spans="5:7" x14ac:dyDescent="0.25">
      <c r="E8202" s="1"/>
      <c r="G8202" s="1"/>
    </row>
    <row r="8203" spans="5:7" x14ac:dyDescent="0.25">
      <c r="E8203" s="1"/>
      <c r="G8203" s="1"/>
    </row>
    <row r="8204" spans="5:7" x14ac:dyDescent="0.25">
      <c r="E8204" s="1"/>
      <c r="G8204" s="1"/>
    </row>
    <row r="8205" spans="5:7" x14ac:dyDescent="0.25">
      <c r="E8205" s="1"/>
      <c r="G8205" s="1"/>
    </row>
    <row r="8206" spans="5:7" x14ac:dyDescent="0.25">
      <c r="E8206" s="1"/>
      <c r="G8206" s="1"/>
    </row>
    <row r="8207" spans="5:7" x14ac:dyDescent="0.25">
      <c r="E8207" s="1"/>
      <c r="G8207" s="1"/>
    </row>
    <row r="8208" spans="5:7" x14ac:dyDescent="0.25">
      <c r="E8208" s="1"/>
      <c r="G8208" s="1"/>
    </row>
    <row r="8209" spans="5:7" x14ac:dyDescent="0.25">
      <c r="E8209" s="1"/>
      <c r="G8209" s="1"/>
    </row>
    <row r="8210" spans="5:7" x14ac:dyDescent="0.25">
      <c r="E8210" s="1"/>
      <c r="G8210" s="1"/>
    </row>
    <row r="8211" spans="5:7" x14ac:dyDescent="0.25">
      <c r="E8211" s="1"/>
      <c r="G8211" s="1"/>
    </row>
    <row r="8212" spans="5:7" x14ac:dyDescent="0.25">
      <c r="E8212" s="1"/>
      <c r="G8212" s="1"/>
    </row>
    <row r="8213" spans="5:7" x14ac:dyDescent="0.25">
      <c r="E8213" s="1"/>
      <c r="G8213" s="1"/>
    </row>
    <row r="8214" spans="5:7" x14ac:dyDescent="0.25">
      <c r="E8214" s="1"/>
      <c r="G8214" s="1"/>
    </row>
    <row r="8215" spans="5:7" x14ac:dyDescent="0.25">
      <c r="E8215" s="1"/>
      <c r="G8215" s="1"/>
    </row>
    <row r="8216" spans="5:7" x14ac:dyDescent="0.25">
      <c r="E8216" s="1"/>
      <c r="G8216" s="1"/>
    </row>
    <row r="8217" spans="5:7" x14ac:dyDescent="0.25">
      <c r="E8217" s="1"/>
      <c r="G8217" s="1"/>
    </row>
    <row r="8218" spans="5:7" x14ac:dyDescent="0.25">
      <c r="E8218" s="1"/>
      <c r="G8218" s="1"/>
    </row>
    <row r="8219" spans="5:7" x14ac:dyDescent="0.25">
      <c r="E8219" s="1"/>
      <c r="G8219" s="1"/>
    </row>
    <row r="8220" spans="5:7" x14ac:dyDescent="0.25">
      <c r="E8220" s="1"/>
      <c r="G8220" s="1"/>
    </row>
    <row r="8221" spans="5:7" x14ac:dyDescent="0.25">
      <c r="E8221" s="1"/>
      <c r="G8221" s="1"/>
    </row>
    <row r="8222" spans="5:7" x14ac:dyDescent="0.25">
      <c r="E8222" s="1"/>
      <c r="G8222" s="1"/>
    </row>
    <row r="8223" spans="5:7" x14ac:dyDescent="0.25">
      <c r="E8223" s="1"/>
      <c r="G8223" s="1"/>
    </row>
    <row r="8224" spans="5:7" x14ac:dyDescent="0.25">
      <c r="E8224" s="1"/>
      <c r="G8224" s="1"/>
    </row>
    <row r="8225" spans="5:7" x14ac:dyDescent="0.25">
      <c r="E8225" s="1"/>
      <c r="G8225" s="1"/>
    </row>
    <row r="8226" spans="5:7" x14ac:dyDescent="0.25">
      <c r="E8226" s="1"/>
      <c r="G8226" s="1"/>
    </row>
    <row r="8227" spans="5:7" x14ac:dyDescent="0.25">
      <c r="E8227" s="1"/>
      <c r="G8227" s="1"/>
    </row>
    <row r="8228" spans="5:7" x14ac:dyDescent="0.25">
      <c r="E8228" s="1"/>
      <c r="G8228" s="1"/>
    </row>
    <row r="8229" spans="5:7" x14ac:dyDescent="0.25">
      <c r="E8229" s="1"/>
      <c r="G8229" s="1"/>
    </row>
    <row r="8230" spans="5:7" x14ac:dyDescent="0.25">
      <c r="E8230" s="1"/>
      <c r="G8230" s="1"/>
    </row>
    <row r="8231" spans="5:7" x14ac:dyDescent="0.25">
      <c r="E8231" s="1"/>
      <c r="G8231" s="1"/>
    </row>
    <row r="8232" spans="5:7" x14ac:dyDescent="0.25">
      <c r="E8232" s="1"/>
      <c r="G8232" s="1"/>
    </row>
    <row r="8233" spans="5:7" x14ac:dyDescent="0.25">
      <c r="E8233" s="1"/>
      <c r="G8233" s="1"/>
    </row>
    <row r="8234" spans="5:7" x14ac:dyDescent="0.25">
      <c r="E8234" s="1"/>
      <c r="G8234" s="1"/>
    </row>
    <row r="8235" spans="5:7" x14ac:dyDescent="0.25">
      <c r="E8235" s="1"/>
      <c r="G8235" s="1"/>
    </row>
    <row r="8236" spans="5:7" x14ac:dyDescent="0.25">
      <c r="E8236" s="1"/>
      <c r="G8236" s="1"/>
    </row>
    <row r="8237" spans="5:7" x14ac:dyDescent="0.25">
      <c r="E8237" s="1"/>
      <c r="G8237" s="1"/>
    </row>
    <row r="8238" spans="5:7" x14ac:dyDescent="0.25">
      <c r="E8238" s="1"/>
      <c r="G8238" s="1"/>
    </row>
    <row r="8239" spans="5:7" x14ac:dyDescent="0.25">
      <c r="E8239" s="1"/>
      <c r="G8239" s="1"/>
    </row>
    <row r="8240" spans="5:7" x14ac:dyDescent="0.25">
      <c r="E8240" s="1"/>
      <c r="G8240" s="1"/>
    </row>
    <row r="8241" spans="5:7" x14ac:dyDescent="0.25">
      <c r="E8241" s="1"/>
      <c r="G8241" s="1"/>
    </row>
    <row r="8242" spans="5:7" x14ac:dyDescent="0.25">
      <c r="E8242" s="1"/>
      <c r="G8242" s="1"/>
    </row>
    <row r="8243" spans="5:7" x14ac:dyDescent="0.25">
      <c r="E8243" s="1"/>
      <c r="G8243" s="1"/>
    </row>
    <row r="8244" spans="5:7" x14ac:dyDescent="0.25">
      <c r="E8244" s="1"/>
      <c r="G8244" s="1"/>
    </row>
    <row r="8245" spans="5:7" x14ac:dyDescent="0.25">
      <c r="E8245" s="1"/>
      <c r="G8245" s="1"/>
    </row>
    <row r="8246" spans="5:7" x14ac:dyDescent="0.25">
      <c r="E8246" s="1"/>
      <c r="G8246" s="1"/>
    </row>
    <row r="8247" spans="5:7" x14ac:dyDescent="0.25">
      <c r="E8247" s="1"/>
      <c r="G8247" s="1"/>
    </row>
    <row r="8248" spans="5:7" x14ac:dyDescent="0.25">
      <c r="E8248" s="1"/>
      <c r="G8248" s="1"/>
    </row>
    <row r="8249" spans="5:7" x14ac:dyDescent="0.25">
      <c r="E8249" s="1"/>
      <c r="G8249" s="1"/>
    </row>
    <row r="8250" spans="5:7" x14ac:dyDescent="0.25">
      <c r="E8250" s="1"/>
      <c r="G8250" s="1"/>
    </row>
    <row r="8251" spans="5:7" x14ac:dyDescent="0.25">
      <c r="E8251" s="1"/>
      <c r="G8251" s="1"/>
    </row>
    <row r="8252" spans="5:7" x14ac:dyDescent="0.25">
      <c r="E8252" s="1"/>
      <c r="G8252" s="1"/>
    </row>
    <row r="8253" spans="5:7" x14ac:dyDescent="0.25">
      <c r="E8253" s="1"/>
      <c r="G8253" s="1"/>
    </row>
    <row r="8254" spans="5:7" x14ac:dyDescent="0.25">
      <c r="E8254" s="1"/>
      <c r="G8254" s="1"/>
    </row>
    <row r="8255" spans="5:7" x14ac:dyDescent="0.25">
      <c r="E8255" s="1"/>
      <c r="G8255" s="1"/>
    </row>
    <row r="8256" spans="5:7" x14ac:dyDescent="0.25">
      <c r="E8256" s="1"/>
      <c r="G8256" s="1"/>
    </row>
    <row r="8257" spans="5:7" x14ac:dyDescent="0.25">
      <c r="E8257" s="1"/>
      <c r="G8257" s="1"/>
    </row>
    <row r="8258" spans="5:7" x14ac:dyDescent="0.25">
      <c r="E8258" s="1"/>
      <c r="G8258" s="1"/>
    </row>
    <row r="8259" spans="5:7" x14ac:dyDescent="0.25">
      <c r="E8259" s="1"/>
      <c r="G8259" s="1"/>
    </row>
    <row r="8260" spans="5:7" x14ac:dyDescent="0.25">
      <c r="E8260" s="1"/>
      <c r="G8260" s="1"/>
    </row>
    <row r="8261" spans="5:7" x14ac:dyDescent="0.25">
      <c r="E8261" s="1"/>
      <c r="G8261" s="1"/>
    </row>
    <row r="8262" spans="5:7" x14ac:dyDescent="0.25">
      <c r="E8262" s="1"/>
      <c r="G8262" s="1"/>
    </row>
    <row r="8263" spans="5:7" x14ac:dyDescent="0.25">
      <c r="E8263" s="1"/>
      <c r="G8263" s="1"/>
    </row>
    <row r="8264" spans="5:7" x14ac:dyDescent="0.25">
      <c r="E8264" s="1"/>
      <c r="G8264" s="1"/>
    </row>
    <row r="8265" spans="5:7" x14ac:dyDescent="0.25">
      <c r="E8265" s="1"/>
      <c r="G8265" s="1"/>
    </row>
    <row r="8266" spans="5:7" x14ac:dyDescent="0.25">
      <c r="E8266" s="1"/>
      <c r="G8266" s="1"/>
    </row>
    <row r="8267" spans="5:7" x14ac:dyDescent="0.25">
      <c r="E8267" s="1"/>
      <c r="G8267" s="1"/>
    </row>
    <row r="8268" spans="5:7" x14ac:dyDescent="0.25">
      <c r="E8268" s="1"/>
      <c r="G8268" s="1"/>
    </row>
    <row r="8269" spans="5:7" x14ac:dyDescent="0.25">
      <c r="E8269" s="1"/>
      <c r="G8269" s="1"/>
    </row>
    <row r="8270" spans="5:7" x14ac:dyDescent="0.25">
      <c r="E8270" s="1"/>
      <c r="G8270" s="1"/>
    </row>
    <row r="8271" spans="5:7" x14ac:dyDescent="0.25">
      <c r="E8271" s="1"/>
      <c r="G8271" s="1"/>
    </row>
    <row r="8272" spans="5:7" x14ac:dyDescent="0.25">
      <c r="E8272" s="1"/>
      <c r="G8272" s="1"/>
    </row>
    <row r="8273" spans="5:7" x14ac:dyDescent="0.25">
      <c r="E8273" s="1"/>
      <c r="G8273" s="1"/>
    </row>
    <row r="8274" spans="5:7" x14ac:dyDescent="0.25">
      <c r="E8274" s="1"/>
      <c r="G8274" s="1"/>
    </row>
    <row r="8275" spans="5:7" x14ac:dyDescent="0.25">
      <c r="E8275" s="1"/>
      <c r="G8275" s="1"/>
    </row>
    <row r="8276" spans="5:7" x14ac:dyDescent="0.25">
      <c r="E8276" s="1"/>
      <c r="G8276" s="1"/>
    </row>
    <row r="8277" spans="5:7" x14ac:dyDescent="0.25">
      <c r="E8277" s="1"/>
      <c r="G8277" s="1"/>
    </row>
    <row r="8278" spans="5:7" x14ac:dyDescent="0.25">
      <c r="E8278" s="1"/>
      <c r="G8278" s="1"/>
    </row>
    <row r="8279" spans="5:7" x14ac:dyDescent="0.25">
      <c r="E8279" s="1"/>
      <c r="G8279" s="1"/>
    </row>
    <row r="8280" spans="5:7" x14ac:dyDescent="0.25">
      <c r="E8280" s="1"/>
      <c r="G8280" s="1"/>
    </row>
    <row r="8281" spans="5:7" x14ac:dyDescent="0.25">
      <c r="E8281" s="1"/>
      <c r="G8281" s="1"/>
    </row>
    <row r="8282" spans="5:7" x14ac:dyDescent="0.25">
      <c r="E8282" s="1"/>
      <c r="G8282" s="1"/>
    </row>
    <row r="8283" spans="5:7" x14ac:dyDescent="0.25">
      <c r="E8283" s="1"/>
      <c r="G8283" s="1"/>
    </row>
    <row r="8284" spans="5:7" x14ac:dyDescent="0.25">
      <c r="E8284" s="1"/>
      <c r="G8284" s="1"/>
    </row>
    <row r="8285" spans="5:7" x14ac:dyDescent="0.25">
      <c r="E8285" s="1"/>
      <c r="G8285" s="1"/>
    </row>
    <row r="8286" spans="5:7" x14ac:dyDescent="0.25">
      <c r="E8286" s="1"/>
      <c r="G8286" s="1"/>
    </row>
    <row r="8287" spans="5:7" x14ac:dyDescent="0.25">
      <c r="E8287" s="1"/>
      <c r="G8287" s="1"/>
    </row>
    <row r="8288" spans="5:7" x14ac:dyDescent="0.25">
      <c r="E8288" s="1"/>
      <c r="G8288" s="1"/>
    </row>
    <row r="8289" spans="5:7" x14ac:dyDescent="0.25">
      <c r="E8289" s="1"/>
      <c r="G8289" s="1"/>
    </row>
    <row r="8290" spans="5:7" x14ac:dyDescent="0.25">
      <c r="E8290" s="1"/>
      <c r="G8290" s="1"/>
    </row>
    <row r="8291" spans="5:7" x14ac:dyDescent="0.25">
      <c r="E8291" s="1"/>
      <c r="G8291" s="1"/>
    </row>
    <row r="8292" spans="5:7" x14ac:dyDescent="0.25">
      <c r="E8292" s="1"/>
      <c r="G8292" s="1"/>
    </row>
    <row r="8293" spans="5:7" x14ac:dyDescent="0.25">
      <c r="E8293" s="1"/>
      <c r="G8293" s="1"/>
    </row>
    <row r="8294" spans="5:7" x14ac:dyDescent="0.25">
      <c r="E8294" s="1"/>
      <c r="G8294" s="1"/>
    </row>
    <row r="8295" spans="5:7" x14ac:dyDescent="0.25">
      <c r="E8295" s="1"/>
      <c r="G8295" s="1"/>
    </row>
    <row r="8296" spans="5:7" x14ac:dyDescent="0.25">
      <c r="E8296" s="1"/>
      <c r="G8296" s="1"/>
    </row>
    <row r="8297" spans="5:7" x14ac:dyDescent="0.25">
      <c r="E8297" s="1"/>
      <c r="G8297" s="1"/>
    </row>
    <row r="8298" spans="5:7" x14ac:dyDescent="0.25">
      <c r="E8298" s="1"/>
      <c r="G8298" s="1"/>
    </row>
    <row r="8299" spans="5:7" x14ac:dyDescent="0.25">
      <c r="E8299" s="1"/>
      <c r="G8299" s="1"/>
    </row>
    <row r="8300" spans="5:7" x14ac:dyDescent="0.25">
      <c r="E8300" s="1"/>
      <c r="G8300" s="1"/>
    </row>
    <row r="8301" spans="5:7" x14ac:dyDescent="0.25">
      <c r="E8301" s="1"/>
      <c r="G8301" s="1"/>
    </row>
    <row r="8302" spans="5:7" x14ac:dyDescent="0.25">
      <c r="E8302" s="1"/>
      <c r="G8302" s="1"/>
    </row>
    <row r="8303" spans="5:7" x14ac:dyDescent="0.25">
      <c r="E8303" s="1"/>
      <c r="G8303" s="1"/>
    </row>
    <row r="8304" spans="5:7" x14ac:dyDescent="0.25">
      <c r="E8304" s="1"/>
      <c r="G8304" s="1"/>
    </row>
    <row r="8305" spans="5:7" x14ac:dyDescent="0.25">
      <c r="E8305" s="1"/>
      <c r="G8305" s="1"/>
    </row>
    <row r="8306" spans="5:7" x14ac:dyDescent="0.25">
      <c r="E8306" s="1"/>
      <c r="G8306" s="1"/>
    </row>
    <row r="8307" spans="5:7" x14ac:dyDescent="0.25">
      <c r="E8307" s="1"/>
      <c r="G8307" s="1"/>
    </row>
    <row r="8308" spans="5:7" x14ac:dyDescent="0.25">
      <c r="E8308" s="1"/>
      <c r="G8308" s="1"/>
    </row>
    <row r="8309" spans="5:7" x14ac:dyDescent="0.25">
      <c r="E8309" s="1"/>
      <c r="G8309" s="1"/>
    </row>
    <row r="8310" spans="5:7" x14ac:dyDescent="0.25">
      <c r="E8310" s="1"/>
      <c r="G8310" s="1"/>
    </row>
    <row r="8311" spans="5:7" x14ac:dyDescent="0.25">
      <c r="E8311" s="1"/>
      <c r="G8311" s="1"/>
    </row>
    <row r="8312" spans="5:7" x14ac:dyDescent="0.25">
      <c r="E8312" s="1"/>
      <c r="G8312" s="1"/>
    </row>
    <row r="8313" spans="5:7" x14ac:dyDescent="0.25">
      <c r="E8313" s="1"/>
      <c r="G8313" s="1"/>
    </row>
    <row r="8314" spans="5:7" x14ac:dyDescent="0.25">
      <c r="E8314" s="1"/>
      <c r="G8314" s="1"/>
    </row>
    <row r="8315" spans="5:7" x14ac:dyDescent="0.25">
      <c r="E8315" s="1"/>
      <c r="G8315" s="1"/>
    </row>
    <row r="8316" spans="5:7" x14ac:dyDescent="0.25">
      <c r="E8316" s="1"/>
      <c r="G8316" s="1"/>
    </row>
    <row r="8317" spans="5:7" x14ac:dyDescent="0.25">
      <c r="E8317" s="1"/>
      <c r="G8317" s="1"/>
    </row>
    <row r="8318" spans="5:7" x14ac:dyDescent="0.25">
      <c r="E8318" s="1"/>
      <c r="G8318" s="1"/>
    </row>
    <row r="8319" spans="5:7" x14ac:dyDescent="0.25">
      <c r="E8319" s="1"/>
      <c r="G8319" s="1"/>
    </row>
    <row r="8320" spans="5:7" x14ac:dyDescent="0.25">
      <c r="E8320" s="1"/>
      <c r="G8320" s="1"/>
    </row>
    <row r="8321" spans="5:7" x14ac:dyDescent="0.25">
      <c r="E8321" s="1"/>
      <c r="G8321" s="1"/>
    </row>
    <row r="8322" spans="5:7" x14ac:dyDescent="0.25">
      <c r="E8322" s="1"/>
      <c r="G8322" s="1"/>
    </row>
    <row r="8323" spans="5:7" x14ac:dyDescent="0.25">
      <c r="E8323" s="1"/>
      <c r="G8323" s="1"/>
    </row>
    <row r="8324" spans="5:7" x14ac:dyDescent="0.25">
      <c r="E8324" s="1"/>
      <c r="G8324" s="1"/>
    </row>
    <row r="8325" spans="5:7" x14ac:dyDescent="0.25">
      <c r="E8325" s="1"/>
      <c r="G8325" s="1"/>
    </row>
    <row r="8326" spans="5:7" x14ac:dyDescent="0.25">
      <c r="E8326" s="1"/>
      <c r="G8326" s="1"/>
    </row>
    <row r="8327" spans="5:7" x14ac:dyDescent="0.25">
      <c r="E8327" s="1"/>
      <c r="G8327" s="1"/>
    </row>
    <row r="8328" spans="5:7" x14ac:dyDescent="0.25">
      <c r="E8328" s="1"/>
      <c r="G8328" s="1"/>
    </row>
    <row r="8329" spans="5:7" x14ac:dyDescent="0.25">
      <c r="E8329" s="1"/>
      <c r="G8329" s="1"/>
    </row>
    <row r="8330" spans="5:7" x14ac:dyDescent="0.25">
      <c r="E8330" s="1"/>
      <c r="G8330" s="1"/>
    </row>
    <row r="8331" spans="5:7" x14ac:dyDescent="0.25">
      <c r="E8331" s="1"/>
      <c r="G8331" s="1"/>
    </row>
    <row r="8332" spans="5:7" x14ac:dyDescent="0.25">
      <c r="E8332" s="1"/>
      <c r="G8332" s="1"/>
    </row>
    <row r="8333" spans="5:7" x14ac:dyDescent="0.25">
      <c r="E8333" s="1"/>
      <c r="G8333" s="1"/>
    </row>
    <row r="8334" spans="5:7" x14ac:dyDescent="0.25">
      <c r="E8334" s="1"/>
      <c r="G8334" s="1"/>
    </row>
    <row r="8335" spans="5:7" x14ac:dyDescent="0.25">
      <c r="E8335" s="1"/>
      <c r="G8335" s="1"/>
    </row>
    <row r="8336" spans="5:7" x14ac:dyDescent="0.25">
      <c r="E8336" s="1"/>
      <c r="G8336" s="1"/>
    </row>
    <row r="8337" spans="5:7" x14ac:dyDescent="0.25">
      <c r="E8337" s="1"/>
      <c r="G8337" s="1"/>
    </row>
    <row r="8338" spans="5:7" x14ac:dyDescent="0.25">
      <c r="E8338" s="1"/>
      <c r="G8338" s="1"/>
    </row>
    <row r="8339" spans="5:7" x14ac:dyDescent="0.25">
      <c r="E8339" s="1"/>
      <c r="G8339" s="1"/>
    </row>
    <row r="8340" spans="5:7" x14ac:dyDescent="0.25">
      <c r="E8340" s="1"/>
      <c r="G8340" s="1"/>
    </row>
    <row r="8341" spans="5:7" x14ac:dyDescent="0.25">
      <c r="E8341" s="1"/>
      <c r="G8341" s="1"/>
    </row>
    <row r="8342" spans="5:7" x14ac:dyDescent="0.25">
      <c r="E8342" s="1"/>
      <c r="G8342" s="1"/>
    </row>
    <row r="8343" spans="5:7" x14ac:dyDescent="0.25">
      <c r="E8343" s="1"/>
      <c r="G8343" s="1"/>
    </row>
    <row r="8344" spans="5:7" x14ac:dyDescent="0.25">
      <c r="E8344" s="1"/>
      <c r="G8344" s="1"/>
    </row>
    <row r="8345" spans="5:7" x14ac:dyDescent="0.25">
      <c r="E8345" s="1"/>
      <c r="G8345" s="1"/>
    </row>
    <row r="8346" spans="5:7" x14ac:dyDescent="0.25">
      <c r="E8346" s="1"/>
      <c r="G8346" s="1"/>
    </row>
    <row r="8347" spans="5:7" x14ac:dyDescent="0.25">
      <c r="E8347" s="1"/>
      <c r="G8347" s="1"/>
    </row>
    <row r="8348" spans="5:7" x14ac:dyDescent="0.25">
      <c r="E8348" s="1"/>
      <c r="G8348" s="1"/>
    </row>
    <row r="8349" spans="5:7" x14ac:dyDescent="0.25">
      <c r="E8349" s="1"/>
      <c r="G8349" s="1"/>
    </row>
    <row r="8350" spans="5:7" x14ac:dyDescent="0.25">
      <c r="E8350" s="1"/>
      <c r="G8350" s="1"/>
    </row>
    <row r="8351" spans="5:7" x14ac:dyDescent="0.25">
      <c r="E8351" s="1"/>
      <c r="G8351" s="1"/>
    </row>
    <row r="8352" spans="5:7" x14ac:dyDescent="0.25">
      <c r="E8352" s="1"/>
      <c r="G8352" s="1"/>
    </row>
    <row r="8353" spans="5:7" x14ac:dyDescent="0.25">
      <c r="E8353" s="1"/>
      <c r="G8353" s="1"/>
    </row>
    <row r="8354" spans="5:7" x14ac:dyDescent="0.25">
      <c r="E8354" s="1"/>
      <c r="G8354" s="1"/>
    </row>
    <row r="8355" spans="5:7" x14ac:dyDescent="0.25">
      <c r="E8355" s="1"/>
      <c r="G8355" s="1"/>
    </row>
    <row r="8356" spans="5:7" x14ac:dyDescent="0.25">
      <c r="E8356" s="1"/>
      <c r="G8356" s="1"/>
    </row>
    <row r="8357" spans="5:7" x14ac:dyDescent="0.25">
      <c r="E8357" s="1"/>
      <c r="G8357" s="1"/>
    </row>
    <row r="8358" spans="5:7" x14ac:dyDescent="0.25">
      <c r="E8358" s="1"/>
      <c r="G8358" s="1"/>
    </row>
    <row r="8359" spans="5:7" x14ac:dyDescent="0.25">
      <c r="E8359" s="1"/>
      <c r="G8359" s="1"/>
    </row>
    <row r="8360" spans="5:7" x14ac:dyDescent="0.25">
      <c r="E8360" s="1"/>
      <c r="G8360" s="1"/>
    </row>
    <row r="8361" spans="5:7" x14ac:dyDescent="0.25">
      <c r="E8361" s="1"/>
      <c r="G8361" s="1"/>
    </row>
    <row r="8362" spans="5:7" x14ac:dyDescent="0.25">
      <c r="E8362" s="1"/>
      <c r="G8362" s="1"/>
    </row>
    <row r="8363" spans="5:7" x14ac:dyDescent="0.25">
      <c r="E8363" s="1"/>
      <c r="G8363" s="1"/>
    </row>
    <row r="8364" spans="5:7" x14ac:dyDescent="0.25">
      <c r="E8364" s="1"/>
      <c r="G8364" s="1"/>
    </row>
    <row r="8365" spans="5:7" x14ac:dyDescent="0.25">
      <c r="E8365" s="1"/>
      <c r="G8365" s="1"/>
    </row>
    <row r="8366" spans="5:7" x14ac:dyDescent="0.25">
      <c r="E8366" s="1"/>
      <c r="G8366" s="1"/>
    </row>
    <row r="8367" spans="5:7" x14ac:dyDescent="0.25">
      <c r="E8367" s="1"/>
      <c r="G8367" s="1"/>
    </row>
    <row r="8368" spans="5:7" x14ac:dyDescent="0.25">
      <c r="E8368" s="1"/>
      <c r="G8368" s="1"/>
    </row>
    <row r="8369" spans="5:7" x14ac:dyDescent="0.25">
      <c r="E8369" s="1"/>
      <c r="G8369" s="1"/>
    </row>
    <row r="8370" spans="5:7" x14ac:dyDescent="0.25">
      <c r="E8370" s="1"/>
      <c r="G8370" s="1"/>
    </row>
    <row r="8371" spans="5:7" x14ac:dyDescent="0.25">
      <c r="E8371" s="1"/>
      <c r="G8371" s="1"/>
    </row>
    <row r="8372" spans="5:7" x14ac:dyDescent="0.25">
      <c r="E8372" s="1"/>
      <c r="G8372" s="1"/>
    </row>
    <row r="8373" spans="5:7" x14ac:dyDescent="0.25">
      <c r="E8373" s="1"/>
      <c r="G8373" s="1"/>
    </row>
    <row r="8374" spans="5:7" x14ac:dyDescent="0.25">
      <c r="E8374" s="1"/>
      <c r="G8374" s="1"/>
    </row>
    <row r="8375" spans="5:7" x14ac:dyDescent="0.25">
      <c r="E8375" s="1"/>
      <c r="G8375" s="1"/>
    </row>
    <row r="8376" spans="5:7" x14ac:dyDescent="0.25">
      <c r="E8376" s="1"/>
      <c r="G8376" s="1"/>
    </row>
    <row r="8377" spans="5:7" x14ac:dyDescent="0.25">
      <c r="E8377" s="1"/>
      <c r="G8377" s="1"/>
    </row>
    <row r="8378" spans="5:7" x14ac:dyDescent="0.25">
      <c r="E8378" s="1"/>
      <c r="G8378" s="1"/>
    </row>
    <row r="8379" spans="5:7" x14ac:dyDescent="0.25">
      <c r="E8379" s="1"/>
      <c r="G8379" s="1"/>
    </row>
    <row r="8380" spans="5:7" x14ac:dyDescent="0.25">
      <c r="E8380" s="1"/>
      <c r="G8380" s="1"/>
    </row>
    <row r="8381" spans="5:7" x14ac:dyDescent="0.25">
      <c r="E8381" s="1"/>
      <c r="G8381" s="1"/>
    </row>
    <row r="8382" spans="5:7" x14ac:dyDescent="0.25">
      <c r="E8382" s="1"/>
      <c r="G8382" s="1"/>
    </row>
    <row r="8383" spans="5:7" x14ac:dyDescent="0.25">
      <c r="E8383" s="1"/>
      <c r="G8383" s="1"/>
    </row>
    <row r="8384" spans="5:7" x14ac:dyDescent="0.25">
      <c r="E8384" s="1"/>
      <c r="G8384" s="1"/>
    </row>
    <row r="8385" spans="5:7" x14ac:dyDescent="0.25">
      <c r="E8385" s="1"/>
      <c r="G8385" s="1"/>
    </row>
    <row r="8386" spans="5:7" x14ac:dyDescent="0.25">
      <c r="E8386" s="1"/>
      <c r="G8386" s="1"/>
    </row>
    <row r="8387" spans="5:7" x14ac:dyDescent="0.25">
      <c r="E8387" s="1"/>
      <c r="G8387" s="1"/>
    </row>
    <row r="8388" spans="5:7" x14ac:dyDescent="0.25">
      <c r="E8388" s="1"/>
      <c r="G8388" s="1"/>
    </row>
    <row r="8389" spans="5:7" x14ac:dyDescent="0.25">
      <c r="E8389" s="1"/>
      <c r="G8389" s="1"/>
    </row>
    <row r="8390" spans="5:7" x14ac:dyDescent="0.25">
      <c r="E8390" s="1"/>
      <c r="G8390" s="1"/>
    </row>
    <row r="8391" spans="5:7" x14ac:dyDescent="0.25">
      <c r="E8391" s="1"/>
      <c r="G8391" s="1"/>
    </row>
    <row r="8392" spans="5:7" x14ac:dyDescent="0.25">
      <c r="E8392" s="1"/>
      <c r="G8392" s="1"/>
    </row>
    <row r="8393" spans="5:7" x14ac:dyDescent="0.25">
      <c r="E8393" s="1"/>
      <c r="G8393" s="1"/>
    </row>
    <row r="8394" spans="5:7" x14ac:dyDescent="0.25">
      <c r="E8394" s="1"/>
      <c r="G8394" s="1"/>
    </row>
    <row r="8395" spans="5:7" x14ac:dyDescent="0.25">
      <c r="E8395" s="1"/>
      <c r="G8395" s="1"/>
    </row>
    <row r="8396" spans="5:7" x14ac:dyDescent="0.25">
      <c r="E8396" s="1"/>
      <c r="G8396" s="1"/>
    </row>
    <row r="8397" spans="5:7" x14ac:dyDescent="0.25">
      <c r="E8397" s="1"/>
      <c r="G8397" s="1"/>
    </row>
    <row r="8398" spans="5:7" x14ac:dyDescent="0.25">
      <c r="E8398" s="1"/>
      <c r="G8398" s="1"/>
    </row>
    <row r="8399" spans="5:7" x14ac:dyDescent="0.25">
      <c r="E8399" s="1"/>
      <c r="G8399" s="1"/>
    </row>
    <row r="8400" spans="5:7" x14ac:dyDescent="0.25">
      <c r="E8400" s="1"/>
      <c r="G8400" s="1"/>
    </row>
    <row r="8401" spans="5:7" x14ac:dyDescent="0.25">
      <c r="E8401" s="1"/>
      <c r="G8401" s="1"/>
    </row>
    <row r="8402" spans="5:7" x14ac:dyDescent="0.25">
      <c r="E8402" s="1"/>
      <c r="G8402" s="1"/>
    </row>
    <row r="8403" spans="5:7" x14ac:dyDescent="0.25">
      <c r="E8403" s="1"/>
      <c r="G8403" s="1"/>
    </row>
    <row r="8404" spans="5:7" x14ac:dyDescent="0.25">
      <c r="E8404" s="1"/>
      <c r="G8404" s="1"/>
    </row>
    <row r="8405" spans="5:7" x14ac:dyDescent="0.25">
      <c r="E8405" s="1"/>
      <c r="G8405" s="1"/>
    </row>
    <row r="8406" spans="5:7" x14ac:dyDescent="0.25">
      <c r="E8406" s="1"/>
      <c r="G8406" s="1"/>
    </row>
    <row r="8407" spans="5:7" x14ac:dyDescent="0.25">
      <c r="E8407" s="1"/>
      <c r="G8407" s="1"/>
    </row>
    <row r="8408" spans="5:7" x14ac:dyDescent="0.25">
      <c r="E8408" s="1"/>
      <c r="G8408" s="1"/>
    </row>
    <row r="8409" spans="5:7" x14ac:dyDescent="0.25">
      <c r="E8409" s="1"/>
      <c r="G8409" s="1"/>
    </row>
    <row r="8410" spans="5:7" x14ac:dyDescent="0.25">
      <c r="E8410" s="1"/>
      <c r="G8410" s="1"/>
    </row>
    <row r="8411" spans="5:7" x14ac:dyDescent="0.25">
      <c r="E8411" s="1"/>
      <c r="G8411" s="1"/>
    </row>
    <row r="8412" spans="5:7" x14ac:dyDescent="0.25">
      <c r="E8412" s="1"/>
      <c r="G8412" s="1"/>
    </row>
    <row r="8413" spans="5:7" x14ac:dyDescent="0.25">
      <c r="E8413" s="1"/>
      <c r="G8413" s="1"/>
    </row>
    <row r="8414" spans="5:7" x14ac:dyDescent="0.25">
      <c r="E8414" s="1"/>
      <c r="G8414" s="1"/>
    </row>
    <row r="8415" spans="5:7" x14ac:dyDescent="0.25">
      <c r="E8415" s="1"/>
      <c r="G8415" s="1"/>
    </row>
    <row r="8416" spans="5:7" x14ac:dyDescent="0.25">
      <c r="E8416" s="1"/>
      <c r="G8416" s="1"/>
    </row>
    <row r="8417" spans="5:7" x14ac:dyDescent="0.25">
      <c r="E8417" s="1"/>
      <c r="G8417" s="1"/>
    </row>
    <row r="8418" spans="5:7" x14ac:dyDescent="0.25">
      <c r="E8418" s="1"/>
      <c r="G8418" s="1"/>
    </row>
    <row r="8419" spans="5:7" x14ac:dyDescent="0.25">
      <c r="E8419" s="1"/>
      <c r="G8419" s="1"/>
    </row>
    <row r="8420" spans="5:7" x14ac:dyDescent="0.25">
      <c r="E8420" s="1"/>
      <c r="G8420" s="1"/>
    </row>
    <row r="8421" spans="5:7" x14ac:dyDescent="0.25">
      <c r="E8421" s="1"/>
      <c r="G8421" s="1"/>
    </row>
    <row r="8422" spans="5:7" x14ac:dyDescent="0.25">
      <c r="E8422" s="1"/>
      <c r="G8422" s="1"/>
    </row>
    <row r="8423" spans="5:7" x14ac:dyDescent="0.25">
      <c r="E8423" s="1"/>
      <c r="G8423" s="1"/>
    </row>
    <row r="8424" spans="5:7" x14ac:dyDescent="0.25">
      <c r="E8424" s="1"/>
      <c r="G8424" s="1"/>
    </row>
    <row r="8425" spans="5:7" x14ac:dyDescent="0.25">
      <c r="E8425" s="1"/>
      <c r="G8425" s="1"/>
    </row>
    <row r="8426" spans="5:7" x14ac:dyDescent="0.25">
      <c r="E8426" s="1"/>
      <c r="G8426" s="1"/>
    </row>
    <row r="8427" spans="5:7" x14ac:dyDescent="0.25">
      <c r="E8427" s="1"/>
      <c r="G8427" s="1"/>
    </row>
    <row r="8428" spans="5:7" x14ac:dyDescent="0.25">
      <c r="E8428" s="1"/>
      <c r="G8428" s="1"/>
    </row>
    <row r="8429" spans="5:7" x14ac:dyDescent="0.25">
      <c r="E8429" s="1"/>
      <c r="G8429" s="1"/>
    </row>
    <row r="8430" spans="5:7" x14ac:dyDescent="0.25">
      <c r="E8430" s="1"/>
      <c r="G8430" s="1"/>
    </row>
    <row r="8431" spans="5:7" x14ac:dyDescent="0.25">
      <c r="E8431" s="1"/>
      <c r="G8431" s="1"/>
    </row>
    <row r="8432" spans="5:7" x14ac:dyDescent="0.25">
      <c r="E8432" s="1"/>
      <c r="G8432" s="1"/>
    </row>
    <row r="8433" spans="5:7" x14ac:dyDescent="0.25">
      <c r="E8433" s="1"/>
      <c r="G8433" s="1"/>
    </row>
    <row r="8434" spans="5:7" x14ac:dyDescent="0.25">
      <c r="E8434" s="1"/>
      <c r="G8434" s="1"/>
    </row>
    <row r="8435" spans="5:7" x14ac:dyDescent="0.25">
      <c r="E8435" s="1"/>
      <c r="G8435" s="1"/>
    </row>
    <row r="8436" spans="5:7" x14ac:dyDescent="0.25">
      <c r="E8436" s="1"/>
      <c r="G8436" s="1"/>
    </row>
    <row r="8437" spans="5:7" x14ac:dyDescent="0.25">
      <c r="E8437" s="1"/>
      <c r="G8437" s="1"/>
    </row>
    <row r="8438" spans="5:7" x14ac:dyDescent="0.25">
      <c r="E8438" s="1"/>
      <c r="G8438" s="1"/>
    </row>
    <row r="8439" spans="5:7" x14ac:dyDescent="0.25">
      <c r="E8439" s="1"/>
      <c r="G8439" s="1"/>
    </row>
    <row r="8440" spans="5:7" x14ac:dyDescent="0.25">
      <c r="E8440" s="1"/>
      <c r="G8440" s="1"/>
    </row>
    <row r="8441" spans="5:7" x14ac:dyDescent="0.25">
      <c r="E8441" s="1"/>
      <c r="G8441" s="1"/>
    </row>
    <row r="8442" spans="5:7" x14ac:dyDescent="0.25">
      <c r="E8442" s="1"/>
      <c r="G8442" s="1"/>
    </row>
    <row r="8443" spans="5:7" x14ac:dyDescent="0.25">
      <c r="E8443" s="1"/>
      <c r="G8443" s="1"/>
    </row>
    <row r="8444" spans="5:7" x14ac:dyDescent="0.25">
      <c r="E8444" s="1"/>
      <c r="G8444" s="1"/>
    </row>
    <row r="8445" spans="5:7" x14ac:dyDescent="0.25">
      <c r="E8445" s="1"/>
      <c r="G8445" s="1"/>
    </row>
    <row r="8446" spans="5:7" x14ac:dyDescent="0.25">
      <c r="E8446" s="1"/>
      <c r="G8446" s="1"/>
    </row>
    <row r="8447" spans="5:7" x14ac:dyDescent="0.25">
      <c r="E8447" s="1"/>
      <c r="G8447" s="1"/>
    </row>
    <row r="8448" spans="5:7" x14ac:dyDescent="0.25">
      <c r="E8448" s="1"/>
      <c r="G8448" s="1"/>
    </row>
    <row r="8449" spans="5:7" x14ac:dyDescent="0.25">
      <c r="E8449" s="1"/>
      <c r="G8449" s="1"/>
    </row>
    <row r="8450" spans="5:7" x14ac:dyDescent="0.25">
      <c r="E8450" s="1"/>
      <c r="G8450" s="1"/>
    </row>
    <row r="8451" spans="5:7" x14ac:dyDescent="0.25">
      <c r="E8451" s="1"/>
      <c r="G8451" s="1"/>
    </row>
    <row r="8452" spans="5:7" x14ac:dyDescent="0.25">
      <c r="E8452" s="1"/>
      <c r="G8452" s="1"/>
    </row>
    <row r="8453" spans="5:7" x14ac:dyDescent="0.25">
      <c r="E8453" s="1"/>
      <c r="G8453" s="1"/>
    </row>
    <row r="8454" spans="5:7" x14ac:dyDescent="0.25">
      <c r="E8454" s="1"/>
      <c r="G8454" s="1"/>
    </row>
    <row r="8455" spans="5:7" x14ac:dyDescent="0.25">
      <c r="E8455" s="1"/>
      <c r="G8455" s="1"/>
    </row>
    <row r="8456" spans="5:7" x14ac:dyDescent="0.25">
      <c r="E8456" s="1"/>
      <c r="G8456" s="1"/>
    </row>
    <row r="8457" spans="5:7" x14ac:dyDescent="0.25">
      <c r="E8457" s="1"/>
      <c r="G8457" s="1"/>
    </row>
    <row r="8458" spans="5:7" x14ac:dyDescent="0.25">
      <c r="E8458" s="1"/>
      <c r="G8458" s="1"/>
    </row>
    <row r="8459" spans="5:7" x14ac:dyDescent="0.25">
      <c r="E8459" s="1"/>
      <c r="G8459" s="1"/>
    </row>
    <row r="8460" spans="5:7" x14ac:dyDescent="0.25">
      <c r="E8460" s="1"/>
      <c r="G8460" s="1"/>
    </row>
    <row r="8461" spans="5:7" x14ac:dyDescent="0.25">
      <c r="E8461" s="1"/>
      <c r="G8461" s="1"/>
    </row>
    <row r="8462" spans="5:7" x14ac:dyDescent="0.25">
      <c r="E8462" s="1"/>
      <c r="G8462" s="1"/>
    </row>
    <row r="8463" spans="5:7" x14ac:dyDescent="0.25">
      <c r="E8463" s="1"/>
      <c r="G8463" s="1"/>
    </row>
    <row r="8464" spans="5:7" x14ac:dyDescent="0.25">
      <c r="E8464" s="1"/>
      <c r="G8464" s="1"/>
    </row>
    <row r="8465" spans="5:7" x14ac:dyDescent="0.25">
      <c r="E8465" s="1"/>
      <c r="G8465" s="1"/>
    </row>
    <row r="8466" spans="5:7" x14ac:dyDescent="0.25">
      <c r="E8466" s="1"/>
      <c r="G8466" s="1"/>
    </row>
    <row r="8467" spans="5:7" x14ac:dyDescent="0.25">
      <c r="E8467" s="1"/>
      <c r="G8467" s="1"/>
    </row>
    <row r="8468" spans="5:7" x14ac:dyDescent="0.25">
      <c r="E8468" s="1"/>
      <c r="G8468" s="1"/>
    </row>
    <row r="8469" spans="5:7" x14ac:dyDescent="0.25">
      <c r="E8469" s="1"/>
      <c r="G8469" s="1"/>
    </row>
    <row r="8470" spans="5:7" x14ac:dyDescent="0.25">
      <c r="E8470" s="1"/>
      <c r="G8470" s="1"/>
    </row>
    <row r="8471" spans="5:7" x14ac:dyDescent="0.25">
      <c r="E8471" s="1"/>
      <c r="G8471" s="1"/>
    </row>
    <row r="8472" spans="5:7" x14ac:dyDescent="0.25">
      <c r="E8472" s="1"/>
      <c r="G8472" s="1"/>
    </row>
    <row r="8473" spans="5:7" x14ac:dyDescent="0.25">
      <c r="E8473" s="1"/>
      <c r="G8473" s="1"/>
    </row>
    <row r="8474" spans="5:7" x14ac:dyDescent="0.25">
      <c r="E8474" s="1"/>
      <c r="G8474" s="1"/>
    </row>
    <row r="8475" spans="5:7" x14ac:dyDescent="0.25">
      <c r="E8475" s="1"/>
      <c r="G8475" s="1"/>
    </row>
    <row r="8476" spans="5:7" x14ac:dyDescent="0.25">
      <c r="E8476" s="1"/>
      <c r="G8476" s="1"/>
    </row>
    <row r="8477" spans="5:7" x14ac:dyDescent="0.25">
      <c r="E8477" s="1"/>
      <c r="G8477" s="1"/>
    </row>
    <row r="8478" spans="5:7" x14ac:dyDescent="0.25">
      <c r="E8478" s="1"/>
      <c r="G8478" s="1"/>
    </row>
    <row r="8479" spans="5:7" x14ac:dyDescent="0.25">
      <c r="E8479" s="1"/>
      <c r="G8479" s="1"/>
    </row>
    <row r="8480" spans="5:7" x14ac:dyDescent="0.25">
      <c r="E8480" s="1"/>
      <c r="G8480" s="1"/>
    </row>
    <row r="8481" spans="5:7" x14ac:dyDescent="0.25">
      <c r="E8481" s="1"/>
      <c r="G8481" s="1"/>
    </row>
    <row r="8482" spans="5:7" x14ac:dyDescent="0.25">
      <c r="E8482" s="1"/>
      <c r="G8482" s="1"/>
    </row>
    <row r="8483" spans="5:7" x14ac:dyDescent="0.25">
      <c r="E8483" s="1"/>
      <c r="G8483" s="1"/>
    </row>
    <row r="8484" spans="5:7" x14ac:dyDescent="0.25">
      <c r="E8484" s="1"/>
      <c r="G8484" s="1"/>
    </row>
    <row r="8485" spans="5:7" x14ac:dyDescent="0.25">
      <c r="E8485" s="1"/>
      <c r="G8485" s="1"/>
    </row>
    <row r="8486" spans="5:7" x14ac:dyDescent="0.25">
      <c r="E8486" s="1"/>
      <c r="G8486" s="1"/>
    </row>
    <row r="8487" spans="5:7" x14ac:dyDescent="0.25">
      <c r="E8487" s="1"/>
      <c r="G8487" s="1"/>
    </row>
    <row r="8488" spans="5:7" x14ac:dyDescent="0.25">
      <c r="E8488" s="1"/>
      <c r="G8488" s="1"/>
    </row>
    <row r="8489" spans="5:7" x14ac:dyDescent="0.25">
      <c r="E8489" s="1"/>
      <c r="G8489" s="1"/>
    </row>
    <row r="8490" spans="5:7" x14ac:dyDescent="0.25">
      <c r="E8490" s="1"/>
      <c r="G8490" s="1"/>
    </row>
    <row r="8491" spans="5:7" x14ac:dyDescent="0.25">
      <c r="E8491" s="1"/>
      <c r="G8491" s="1"/>
    </row>
    <row r="8492" spans="5:7" x14ac:dyDescent="0.25">
      <c r="E8492" s="1"/>
      <c r="G8492" s="1"/>
    </row>
    <row r="8493" spans="5:7" x14ac:dyDescent="0.25">
      <c r="E8493" s="1"/>
      <c r="G8493" s="1"/>
    </row>
    <row r="8494" spans="5:7" x14ac:dyDescent="0.25">
      <c r="E8494" s="1"/>
      <c r="G8494" s="1"/>
    </row>
    <row r="8495" spans="5:7" x14ac:dyDescent="0.25">
      <c r="E8495" s="1"/>
      <c r="G8495" s="1"/>
    </row>
    <row r="8496" spans="5:7" x14ac:dyDescent="0.25">
      <c r="E8496" s="1"/>
      <c r="G8496" s="1"/>
    </row>
    <row r="8497" spans="5:7" x14ac:dyDescent="0.25">
      <c r="E8497" s="1"/>
      <c r="G8497" s="1"/>
    </row>
    <row r="8498" spans="5:7" x14ac:dyDescent="0.25">
      <c r="E8498" s="1"/>
      <c r="G8498" s="1"/>
    </row>
    <row r="8499" spans="5:7" x14ac:dyDescent="0.25">
      <c r="E8499" s="1"/>
      <c r="G8499" s="1"/>
    </row>
    <row r="8500" spans="5:7" x14ac:dyDescent="0.25">
      <c r="E8500" s="1"/>
      <c r="G8500" s="1"/>
    </row>
    <row r="8501" spans="5:7" x14ac:dyDescent="0.25">
      <c r="E8501" s="1"/>
      <c r="G8501" s="1"/>
    </row>
    <row r="8502" spans="5:7" x14ac:dyDescent="0.25">
      <c r="E8502" s="1"/>
      <c r="G8502" s="1"/>
    </row>
    <row r="8503" spans="5:7" x14ac:dyDescent="0.25">
      <c r="E8503" s="1"/>
      <c r="G8503" s="1"/>
    </row>
    <row r="8504" spans="5:7" x14ac:dyDescent="0.25">
      <c r="E8504" s="1"/>
      <c r="G8504" s="1"/>
    </row>
    <row r="8505" spans="5:7" x14ac:dyDescent="0.25">
      <c r="E8505" s="1"/>
      <c r="G8505" s="1"/>
    </row>
    <row r="8506" spans="5:7" x14ac:dyDescent="0.25">
      <c r="E8506" s="1"/>
      <c r="G8506" s="1"/>
    </row>
    <row r="8507" spans="5:7" x14ac:dyDescent="0.25">
      <c r="E8507" s="1"/>
      <c r="G8507" s="1"/>
    </row>
    <row r="8508" spans="5:7" x14ac:dyDescent="0.25">
      <c r="E8508" s="1"/>
      <c r="G8508" s="1"/>
    </row>
    <row r="8509" spans="5:7" x14ac:dyDescent="0.25">
      <c r="E8509" s="1"/>
      <c r="G8509" s="1"/>
    </row>
    <row r="8510" spans="5:7" x14ac:dyDescent="0.25">
      <c r="E8510" s="1"/>
      <c r="G8510" s="1"/>
    </row>
    <row r="8511" spans="5:7" x14ac:dyDescent="0.25">
      <c r="E8511" s="1"/>
      <c r="G8511" s="1"/>
    </row>
    <row r="8512" spans="5:7" x14ac:dyDescent="0.25">
      <c r="E8512" s="1"/>
      <c r="G8512" s="1"/>
    </row>
    <row r="8513" spans="5:7" x14ac:dyDescent="0.25">
      <c r="E8513" s="1"/>
      <c r="G8513" s="1"/>
    </row>
    <row r="8514" spans="5:7" x14ac:dyDescent="0.25">
      <c r="E8514" s="1"/>
      <c r="G8514" s="1"/>
    </row>
    <row r="8515" spans="5:7" x14ac:dyDescent="0.25">
      <c r="E8515" s="1"/>
      <c r="G8515" s="1"/>
    </row>
    <row r="8516" spans="5:7" x14ac:dyDescent="0.25">
      <c r="E8516" s="1"/>
      <c r="G8516" s="1"/>
    </row>
    <row r="8517" spans="5:7" x14ac:dyDescent="0.25">
      <c r="E8517" s="1"/>
      <c r="G8517" s="1"/>
    </row>
    <row r="8518" spans="5:7" x14ac:dyDescent="0.25">
      <c r="E8518" s="1"/>
      <c r="G8518" s="1"/>
    </row>
    <row r="8519" spans="5:7" x14ac:dyDescent="0.25">
      <c r="E8519" s="1"/>
      <c r="G8519" s="1"/>
    </row>
    <row r="8520" spans="5:7" x14ac:dyDescent="0.25">
      <c r="E8520" s="1"/>
      <c r="G8520" s="1"/>
    </row>
    <row r="8521" spans="5:7" x14ac:dyDescent="0.25">
      <c r="E8521" s="1"/>
      <c r="G8521" s="1"/>
    </row>
    <row r="8522" spans="5:7" x14ac:dyDescent="0.25">
      <c r="E8522" s="1"/>
      <c r="G8522" s="1"/>
    </row>
    <row r="8523" spans="5:7" x14ac:dyDescent="0.25">
      <c r="E8523" s="1"/>
      <c r="G8523" s="1"/>
    </row>
    <row r="8524" spans="5:7" x14ac:dyDescent="0.25">
      <c r="E8524" s="1"/>
      <c r="G8524" s="1"/>
    </row>
    <row r="8525" spans="5:7" x14ac:dyDescent="0.25">
      <c r="E8525" s="1"/>
      <c r="G8525" s="1"/>
    </row>
    <row r="8526" spans="5:7" x14ac:dyDescent="0.25">
      <c r="E8526" s="1"/>
      <c r="G8526" s="1"/>
    </row>
    <row r="8527" spans="5:7" x14ac:dyDescent="0.25">
      <c r="E8527" s="1"/>
      <c r="G8527" s="1"/>
    </row>
    <row r="8528" spans="5:7" x14ac:dyDescent="0.25">
      <c r="E8528" s="1"/>
      <c r="G8528" s="1"/>
    </row>
    <row r="8529" spans="5:7" x14ac:dyDescent="0.25">
      <c r="E8529" s="1"/>
      <c r="G8529" s="1"/>
    </row>
    <row r="8530" spans="5:7" x14ac:dyDescent="0.25">
      <c r="E8530" s="1"/>
      <c r="G8530" s="1"/>
    </row>
    <row r="8531" spans="5:7" x14ac:dyDescent="0.25">
      <c r="E8531" s="1"/>
      <c r="G8531" s="1"/>
    </row>
    <row r="8532" spans="5:7" x14ac:dyDescent="0.25">
      <c r="E8532" s="1"/>
      <c r="G8532" s="1"/>
    </row>
    <row r="8533" spans="5:7" x14ac:dyDescent="0.25">
      <c r="E8533" s="1"/>
      <c r="G8533" s="1"/>
    </row>
    <row r="8534" spans="5:7" x14ac:dyDescent="0.25">
      <c r="E8534" s="1"/>
      <c r="G8534" s="1"/>
    </row>
    <row r="8535" spans="5:7" x14ac:dyDescent="0.25">
      <c r="E8535" s="1"/>
      <c r="G8535" s="1"/>
    </row>
    <row r="8536" spans="5:7" x14ac:dyDescent="0.25">
      <c r="E8536" s="1"/>
      <c r="G8536" s="1"/>
    </row>
    <row r="8537" spans="5:7" x14ac:dyDescent="0.25">
      <c r="E8537" s="1"/>
      <c r="G8537" s="1"/>
    </row>
    <row r="8538" spans="5:7" x14ac:dyDescent="0.25">
      <c r="E8538" s="1"/>
      <c r="G8538" s="1"/>
    </row>
    <row r="8539" spans="5:7" x14ac:dyDescent="0.25">
      <c r="E8539" s="1"/>
      <c r="G8539" s="1"/>
    </row>
    <row r="8540" spans="5:7" x14ac:dyDescent="0.25">
      <c r="E8540" s="1"/>
      <c r="G8540" s="1"/>
    </row>
    <row r="8541" spans="5:7" x14ac:dyDescent="0.25">
      <c r="E8541" s="1"/>
      <c r="G8541" s="1"/>
    </row>
    <row r="8542" spans="5:7" x14ac:dyDescent="0.25">
      <c r="E8542" s="1"/>
      <c r="G8542" s="1"/>
    </row>
    <row r="8543" spans="5:7" x14ac:dyDescent="0.25">
      <c r="E8543" s="1"/>
      <c r="G8543" s="1"/>
    </row>
    <row r="8544" spans="5:7" x14ac:dyDescent="0.25">
      <c r="E8544" s="1"/>
      <c r="G8544" s="1"/>
    </row>
    <row r="8545" spans="5:7" x14ac:dyDescent="0.25">
      <c r="E8545" s="1"/>
      <c r="G8545" s="1"/>
    </row>
    <row r="8546" spans="5:7" x14ac:dyDescent="0.25">
      <c r="E8546" s="1"/>
      <c r="G8546" s="1"/>
    </row>
    <row r="8547" spans="5:7" x14ac:dyDescent="0.25">
      <c r="E8547" s="1"/>
      <c r="G8547" s="1"/>
    </row>
    <row r="8548" spans="5:7" x14ac:dyDescent="0.25">
      <c r="E8548" s="1"/>
      <c r="G8548" s="1"/>
    </row>
    <row r="8549" spans="5:7" x14ac:dyDescent="0.25">
      <c r="E8549" s="1"/>
      <c r="G8549" s="1"/>
    </row>
    <row r="8550" spans="5:7" x14ac:dyDescent="0.25">
      <c r="E8550" s="1"/>
      <c r="G8550" s="1"/>
    </row>
    <row r="8551" spans="5:7" x14ac:dyDescent="0.25">
      <c r="E8551" s="1"/>
      <c r="G8551" s="1"/>
    </row>
    <row r="8552" spans="5:7" x14ac:dyDescent="0.25">
      <c r="E8552" s="1"/>
      <c r="G8552" s="1"/>
    </row>
    <row r="8553" spans="5:7" x14ac:dyDescent="0.25">
      <c r="E8553" s="1"/>
      <c r="G8553" s="1"/>
    </row>
    <row r="8554" spans="5:7" x14ac:dyDescent="0.25">
      <c r="E8554" s="1"/>
      <c r="G8554" s="1"/>
    </row>
    <row r="8555" spans="5:7" x14ac:dyDescent="0.25">
      <c r="E8555" s="1"/>
      <c r="G8555" s="1"/>
    </row>
    <row r="8556" spans="5:7" x14ac:dyDescent="0.25">
      <c r="E8556" s="1"/>
      <c r="G8556" s="1"/>
    </row>
    <row r="8557" spans="5:7" x14ac:dyDescent="0.25">
      <c r="E8557" s="1"/>
      <c r="G8557" s="1"/>
    </row>
    <row r="8558" spans="5:7" x14ac:dyDescent="0.25">
      <c r="E8558" s="1"/>
      <c r="G8558" s="1"/>
    </row>
    <row r="8559" spans="5:7" x14ac:dyDescent="0.25">
      <c r="E8559" s="1"/>
      <c r="G8559" s="1"/>
    </row>
    <row r="8560" spans="5:7" x14ac:dyDescent="0.25">
      <c r="E8560" s="1"/>
      <c r="G8560" s="1"/>
    </row>
    <row r="8561" spans="5:7" x14ac:dyDescent="0.25">
      <c r="E8561" s="1"/>
      <c r="G8561" s="1"/>
    </row>
    <row r="8562" spans="5:7" x14ac:dyDescent="0.25">
      <c r="E8562" s="1"/>
      <c r="G8562" s="1"/>
    </row>
    <row r="8563" spans="5:7" x14ac:dyDescent="0.25">
      <c r="E8563" s="1"/>
      <c r="G8563" s="1"/>
    </row>
    <row r="8564" spans="5:7" x14ac:dyDescent="0.25">
      <c r="E8564" s="1"/>
      <c r="G8564" s="1"/>
    </row>
    <row r="8565" spans="5:7" x14ac:dyDescent="0.25">
      <c r="E8565" s="1"/>
      <c r="G8565" s="1"/>
    </row>
    <row r="8566" spans="5:7" x14ac:dyDescent="0.25">
      <c r="E8566" s="1"/>
      <c r="G8566" s="1"/>
    </row>
    <row r="8567" spans="5:7" x14ac:dyDescent="0.25">
      <c r="E8567" s="1"/>
      <c r="G8567" s="1"/>
    </row>
    <row r="8568" spans="5:7" x14ac:dyDescent="0.25">
      <c r="E8568" s="1"/>
      <c r="G8568" s="1"/>
    </row>
    <row r="8569" spans="5:7" x14ac:dyDescent="0.25">
      <c r="E8569" s="1"/>
      <c r="G8569" s="1"/>
    </row>
    <row r="8570" spans="5:7" x14ac:dyDescent="0.25">
      <c r="E8570" s="1"/>
      <c r="G8570" s="1"/>
    </row>
    <row r="8571" spans="5:7" x14ac:dyDescent="0.25">
      <c r="E8571" s="1"/>
      <c r="G8571" s="1"/>
    </row>
    <row r="8572" spans="5:7" x14ac:dyDescent="0.25">
      <c r="E8572" s="1"/>
      <c r="G8572" s="1"/>
    </row>
    <row r="8573" spans="5:7" x14ac:dyDescent="0.25">
      <c r="E8573" s="1"/>
      <c r="G8573" s="1"/>
    </row>
    <row r="8574" spans="5:7" x14ac:dyDescent="0.25">
      <c r="E8574" s="1"/>
      <c r="G8574" s="1"/>
    </row>
    <row r="8575" spans="5:7" x14ac:dyDescent="0.25">
      <c r="E8575" s="1"/>
      <c r="G8575" s="1"/>
    </row>
    <row r="8576" spans="5:7" x14ac:dyDescent="0.25">
      <c r="E8576" s="1"/>
      <c r="G8576" s="1"/>
    </row>
    <row r="8577" spans="5:7" x14ac:dyDescent="0.25">
      <c r="E8577" s="1"/>
      <c r="G8577" s="1"/>
    </row>
    <row r="8578" spans="5:7" x14ac:dyDescent="0.25">
      <c r="E8578" s="1"/>
      <c r="G8578" s="1"/>
    </row>
    <row r="8579" spans="5:7" x14ac:dyDescent="0.25">
      <c r="E8579" s="1"/>
      <c r="G8579" s="1"/>
    </row>
    <row r="8580" spans="5:7" x14ac:dyDescent="0.25">
      <c r="E8580" s="1"/>
      <c r="G8580" s="1"/>
    </row>
    <row r="8581" spans="5:7" x14ac:dyDescent="0.25">
      <c r="E8581" s="1"/>
      <c r="G8581" s="1"/>
    </row>
    <row r="8582" spans="5:7" x14ac:dyDescent="0.25">
      <c r="E8582" s="1"/>
      <c r="G8582" s="1"/>
    </row>
    <row r="8583" spans="5:7" x14ac:dyDescent="0.25">
      <c r="E8583" s="1"/>
      <c r="G8583" s="1"/>
    </row>
    <row r="8584" spans="5:7" x14ac:dyDescent="0.25">
      <c r="E8584" s="1"/>
      <c r="G8584" s="1"/>
    </row>
    <row r="8585" spans="5:7" x14ac:dyDescent="0.25">
      <c r="E8585" s="1"/>
      <c r="G8585" s="1"/>
    </row>
    <row r="8586" spans="5:7" x14ac:dyDescent="0.25">
      <c r="E8586" s="1"/>
      <c r="G8586" s="1"/>
    </row>
    <row r="8587" spans="5:7" x14ac:dyDescent="0.25">
      <c r="E8587" s="1"/>
      <c r="G8587" s="1"/>
    </row>
    <row r="8588" spans="5:7" x14ac:dyDescent="0.25">
      <c r="E8588" s="1"/>
      <c r="G8588" s="1"/>
    </row>
    <row r="8589" spans="5:7" x14ac:dyDescent="0.25">
      <c r="E8589" s="1"/>
      <c r="G8589" s="1"/>
    </row>
    <row r="8590" spans="5:7" x14ac:dyDescent="0.25">
      <c r="E8590" s="1"/>
      <c r="G8590" s="1"/>
    </row>
    <row r="8591" spans="5:7" x14ac:dyDescent="0.25">
      <c r="E8591" s="1"/>
      <c r="G8591" s="1"/>
    </row>
    <row r="8592" spans="5:7" x14ac:dyDescent="0.25">
      <c r="E8592" s="1"/>
      <c r="G8592" s="1"/>
    </row>
    <row r="8593" spans="5:7" x14ac:dyDescent="0.25">
      <c r="E8593" s="1"/>
      <c r="G8593" s="1"/>
    </row>
    <row r="8594" spans="5:7" x14ac:dyDescent="0.25">
      <c r="E8594" s="1"/>
      <c r="G8594" s="1"/>
    </row>
    <row r="8595" spans="5:7" x14ac:dyDescent="0.25">
      <c r="E8595" s="1"/>
      <c r="G8595" s="1"/>
    </row>
    <row r="8596" spans="5:7" x14ac:dyDescent="0.25">
      <c r="E8596" s="1"/>
      <c r="G8596" s="1"/>
    </row>
    <row r="8597" spans="5:7" x14ac:dyDescent="0.25">
      <c r="E8597" s="1"/>
      <c r="G8597" s="1"/>
    </row>
    <row r="8598" spans="5:7" x14ac:dyDescent="0.25">
      <c r="E8598" s="1"/>
      <c r="G8598" s="1"/>
    </row>
    <row r="8599" spans="5:7" x14ac:dyDescent="0.25">
      <c r="E8599" s="1"/>
      <c r="G8599" s="1"/>
    </row>
    <row r="8600" spans="5:7" x14ac:dyDescent="0.25">
      <c r="E8600" s="1"/>
      <c r="G8600" s="1"/>
    </row>
    <row r="8601" spans="5:7" x14ac:dyDescent="0.25">
      <c r="E8601" s="1"/>
      <c r="G8601" s="1"/>
    </row>
    <row r="8602" spans="5:7" x14ac:dyDescent="0.25">
      <c r="E8602" s="1"/>
      <c r="G8602" s="1"/>
    </row>
    <row r="8603" spans="5:7" x14ac:dyDescent="0.25">
      <c r="E8603" s="1"/>
      <c r="G8603" s="1"/>
    </row>
    <row r="8604" spans="5:7" x14ac:dyDescent="0.25">
      <c r="E8604" s="1"/>
      <c r="G8604" s="1"/>
    </row>
    <row r="8605" spans="5:7" x14ac:dyDescent="0.25">
      <c r="E8605" s="1"/>
      <c r="G8605" s="1"/>
    </row>
    <row r="8606" spans="5:7" x14ac:dyDescent="0.25">
      <c r="E8606" s="1"/>
      <c r="G8606" s="1"/>
    </row>
    <row r="8607" spans="5:7" x14ac:dyDescent="0.25">
      <c r="E8607" s="1"/>
      <c r="G8607" s="1"/>
    </row>
    <row r="8608" spans="5:7" x14ac:dyDescent="0.25">
      <c r="E8608" s="1"/>
      <c r="G8608" s="1"/>
    </row>
    <row r="8609" spans="5:7" x14ac:dyDescent="0.25">
      <c r="E8609" s="1"/>
      <c r="G8609" s="1"/>
    </row>
    <row r="8610" spans="5:7" x14ac:dyDescent="0.25">
      <c r="E8610" s="1"/>
      <c r="G8610" s="1"/>
    </row>
    <row r="8611" spans="5:7" x14ac:dyDescent="0.25">
      <c r="E8611" s="1"/>
      <c r="G8611" s="1"/>
    </row>
    <row r="8612" spans="5:7" x14ac:dyDescent="0.25">
      <c r="E8612" s="1"/>
      <c r="G8612" s="1"/>
    </row>
    <row r="8613" spans="5:7" x14ac:dyDescent="0.25">
      <c r="E8613" s="1"/>
      <c r="G8613" s="1"/>
    </row>
    <row r="8614" spans="5:7" x14ac:dyDescent="0.25">
      <c r="E8614" s="1"/>
      <c r="G8614" s="1"/>
    </row>
    <row r="8615" spans="5:7" x14ac:dyDescent="0.25">
      <c r="E8615" s="1"/>
      <c r="G8615" s="1"/>
    </row>
    <row r="8616" spans="5:7" x14ac:dyDescent="0.25">
      <c r="E8616" s="1"/>
      <c r="G8616" s="1"/>
    </row>
    <row r="8617" spans="5:7" x14ac:dyDescent="0.25">
      <c r="E8617" s="1"/>
      <c r="G8617" s="1"/>
    </row>
    <row r="8618" spans="5:7" x14ac:dyDescent="0.25">
      <c r="E8618" s="1"/>
      <c r="G8618" s="1"/>
    </row>
    <row r="8619" spans="5:7" x14ac:dyDescent="0.25">
      <c r="E8619" s="1"/>
      <c r="G8619" s="1"/>
    </row>
    <row r="8620" spans="5:7" x14ac:dyDescent="0.25">
      <c r="E8620" s="1"/>
      <c r="G8620" s="1"/>
    </row>
    <row r="8621" spans="5:7" x14ac:dyDescent="0.25">
      <c r="E8621" s="1"/>
      <c r="G8621" s="1"/>
    </row>
    <row r="8622" spans="5:7" x14ac:dyDescent="0.25">
      <c r="E8622" s="1"/>
      <c r="G8622" s="1"/>
    </row>
    <row r="8623" spans="5:7" x14ac:dyDescent="0.25">
      <c r="E8623" s="1"/>
      <c r="G8623" s="1"/>
    </row>
    <row r="8624" spans="5:7" x14ac:dyDescent="0.25">
      <c r="E8624" s="1"/>
      <c r="G8624" s="1"/>
    </row>
    <row r="8625" spans="5:7" x14ac:dyDescent="0.25">
      <c r="E8625" s="1"/>
      <c r="G8625" s="1"/>
    </row>
    <row r="8626" spans="5:7" x14ac:dyDescent="0.25">
      <c r="E8626" s="1"/>
      <c r="G8626" s="1"/>
    </row>
    <row r="8627" spans="5:7" x14ac:dyDescent="0.25">
      <c r="E8627" s="1"/>
      <c r="G8627" s="1"/>
    </row>
    <row r="8628" spans="5:7" x14ac:dyDescent="0.25">
      <c r="E8628" s="1"/>
      <c r="G8628" s="1"/>
    </row>
    <row r="8629" spans="5:7" x14ac:dyDescent="0.25">
      <c r="E8629" s="1"/>
      <c r="G8629" s="1"/>
    </row>
    <row r="8630" spans="5:7" x14ac:dyDescent="0.25">
      <c r="E8630" s="1"/>
      <c r="G8630" s="1"/>
    </row>
    <row r="8631" spans="5:7" x14ac:dyDescent="0.25">
      <c r="E8631" s="1"/>
      <c r="G8631" s="1"/>
    </row>
    <row r="8632" spans="5:7" x14ac:dyDescent="0.25">
      <c r="E8632" s="1"/>
      <c r="G8632" s="1"/>
    </row>
    <row r="8633" spans="5:7" x14ac:dyDescent="0.25">
      <c r="E8633" s="1"/>
      <c r="G8633" s="1"/>
    </row>
    <row r="8634" spans="5:7" x14ac:dyDescent="0.25">
      <c r="E8634" s="1"/>
      <c r="G8634" s="1"/>
    </row>
    <row r="8635" spans="5:7" x14ac:dyDescent="0.25">
      <c r="E8635" s="1"/>
      <c r="G8635" s="1"/>
    </row>
    <row r="8636" spans="5:7" x14ac:dyDescent="0.25">
      <c r="E8636" s="1"/>
      <c r="G8636" s="1"/>
    </row>
    <row r="8637" spans="5:7" x14ac:dyDescent="0.25">
      <c r="E8637" s="1"/>
      <c r="G8637" s="1"/>
    </row>
    <row r="8638" spans="5:7" x14ac:dyDescent="0.25">
      <c r="E8638" s="1"/>
      <c r="G8638" s="1"/>
    </row>
    <row r="8639" spans="5:7" x14ac:dyDescent="0.25">
      <c r="E8639" s="1"/>
      <c r="G8639" s="1"/>
    </row>
    <row r="8640" spans="5:7" x14ac:dyDescent="0.25">
      <c r="E8640" s="1"/>
      <c r="G8640" s="1"/>
    </row>
    <row r="8641" spans="5:7" x14ac:dyDescent="0.25">
      <c r="E8641" s="1"/>
      <c r="G8641" s="1"/>
    </row>
    <row r="8642" spans="5:7" x14ac:dyDescent="0.25">
      <c r="E8642" s="1"/>
      <c r="G8642" s="1"/>
    </row>
    <row r="8643" spans="5:7" x14ac:dyDescent="0.25">
      <c r="E8643" s="1"/>
      <c r="G8643" s="1"/>
    </row>
    <row r="8644" spans="5:7" x14ac:dyDescent="0.25">
      <c r="E8644" s="1"/>
      <c r="G8644" s="1"/>
    </row>
    <row r="8645" spans="5:7" x14ac:dyDescent="0.25">
      <c r="E8645" s="1"/>
      <c r="G8645" s="1"/>
    </row>
    <row r="8646" spans="5:7" x14ac:dyDescent="0.25">
      <c r="E8646" s="1"/>
      <c r="G8646" s="1"/>
    </row>
    <row r="8647" spans="5:7" x14ac:dyDescent="0.25">
      <c r="E8647" s="1"/>
      <c r="G8647" s="1"/>
    </row>
    <row r="8648" spans="5:7" x14ac:dyDescent="0.25">
      <c r="E8648" s="1"/>
      <c r="G8648" s="1"/>
    </row>
    <row r="8649" spans="5:7" x14ac:dyDescent="0.25">
      <c r="E8649" s="1"/>
      <c r="G8649" s="1"/>
    </row>
    <row r="8650" spans="5:7" x14ac:dyDescent="0.25">
      <c r="E8650" s="1"/>
      <c r="G8650" s="1"/>
    </row>
    <row r="8651" spans="5:7" x14ac:dyDescent="0.25">
      <c r="E8651" s="1"/>
      <c r="G8651" s="1"/>
    </row>
    <row r="8652" spans="5:7" x14ac:dyDescent="0.25">
      <c r="E8652" s="1"/>
      <c r="G8652" s="1"/>
    </row>
    <row r="8653" spans="5:7" x14ac:dyDescent="0.25">
      <c r="E8653" s="1"/>
      <c r="G8653" s="1"/>
    </row>
    <row r="8654" spans="5:7" x14ac:dyDescent="0.25">
      <c r="E8654" s="1"/>
      <c r="G8654" s="1"/>
    </row>
    <row r="8655" spans="5:7" x14ac:dyDescent="0.25">
      <c r="E8655" s="1"/>
      <c r="G8655" s="1"/>
    </row>
    <row r="8656" spans="5:7" x14ac:dyDescent="0.25">
      <c r="E8656" s="1"/>
      <c r="G8656" s="1"/>
    </row>
    <row r="8657" spans="5:7" x14ac:dyDescent="0.25">
      <c r="E8657" s="1"/>
      <c r="G8657" s="1"/>
    </row>
    <row r="8658" spans="5:7" x14ac:dyDescent="0.25">
      <c r="E8658" s="1"/>
      <c r="G8658" s="1"/>
    </row>
    <row r="8659" spans="5:7" x14ac:dyDescent="0.25">
      <c r="E8659" s="1"/>
      <c r="G8659" s="1"/>
    </row>
    <row r="8660" spans="5:7" x14ac:dyDescent="0.25">
      <c r="E8660" s="1"/>
      <c r="G8660" s="1"/>
    </row>
    <row r="8661" spans="5:7" x14ac:dyDescent="0.25">
      <c r="E8661" s="1"/>
      <c r="G8661" s="1"/>
    </row>
    <row r="8662" spans="5:7" x14ac:dyDescent="0.25">
      <c r="E8662" s="1"/>
      <c r="G8662" s="1"/>
    </row>
    <row r="8663" spans="5:7" x14ac:dyDescent="0.25">
      <c r="E8663" s="1"/>
      <c r="G8663" s="1"/>
    </row>
    <row r="8664" spans="5:7" x14ac:dyDescent="0.25">
      <c r="E8664" s="1"/>
      <c r="G8664" s="1"/>
    </row>
    <row r="8665" spans="5:7" x14ac:dyDescent="0.25">
      <c r="E8665" s="1"/>
      <c r="G8665" s="1"/>
    </row>
    <row r="8666" spans="5:7" x14ac:dyDescent="0.25">
      <c r="E8666" s="1"/>
      <c r="G8666" s="1"/>
    </row>
    <row r="8667" spans="5:7" x14ac:dyDescent="0.25">
      <c r="E8667" s="1"/>
      <c r="G8667" s="1"/>
    </row>
    <row r="8668" spans="5:7" x14ac:dyDescent="0.25">
      <c r="E8668" s="1"/>
      <c r="G8668" s="1"/>
    </row>
    <row r="8669" spans="5:7" x14ac:dyDescent="0.25">
      <c r="E8669" s="1"/>
      <c r="G8669" s="1"/>
    </row>
    <row r="8670" spans="5:7" x14ac:dyDescent="0.25">
      <c r="E8670" s="1"/>
      <c r="G8670" s="1"/>
    </row>
    <row r="8671" spans="5:7" x14ac:dyDescent="0.25">
      <c r="E8671" s="1"/>
      <c r="G8671" s="1"/>
    </row>
    <row r="8672" spans="5:7" x14ac:dyDescent="0.25">
      <c r="E8672" s="1"/>
      <c r="G8672" s="1"/>
    </row>
    <row r="8673" spans="5:7" x14ac:dyDescent="0.25">
      <c r="E8673" s="1"/>
      <c r="G8673" s="1"/>
    </row>
    <row r="8674" spans="5:7" x14ac:dyDescent="0.25">
      <c r="E8674" s="1"/>
      <c r="G8674" s="1"/>
    </row>
    <row r="8675" spans="5:7" x14ac:dyDescent="0.25">
      <c r="E8675" s="1"/>
      <c r="G8675" s="1"/>
    </row>
    <row r="8676" spans="5:7" x14ac:dyDescent="0.25">
      <c r="E8676" s="1"/>
      <c r="G8676" s="1"/>
    </row>
    <row r="8677" spans="5:7" x14ac:dyDescent="0.25">
      <c r="E8677" s="1"/>
      <c r="G8677" s="1"/>
    </row>
    <row r="8678" spans="5:7" x14ac:dyDescent="0.25">
      <c r="E8678" s="1"/>
      <c r="G8678" s="1"/>
    </row>
    <row r="8679" spans="5:7" x14ac:dyDescent="0.25">
      <c r="E8679" s="1"/>
      <c r="G8679" s="1"/>
    </row>
    <row r="8680" spans="5:7" x14ac:dyDescent="0.25">
      <c r="E8680" s="1"/>
      <c r="G8680" s="1"/>
    </row>
    <row r="8681" spans="5:7" x14ac:dyDescent="0.25">
      <c r="E8681" s="1"/>
      <c r="G8681" s="1"/>
    </row>
    <row r="8682" spans="5:7" x14ac:dyDescent="0.25">
      <c r="E8682" s="1"/>
      <c r="G8682" s="1"/>
    </row>
    <row r="8683" spans="5:7" x14ac:dyDescent="0.25">
      <c r="E8683" s="1"/>
      <c r="G8683" s="1"/>
    </row>
    <row r="8684" spans="5:7" x14ac:dyDescent="0.25">
      <c r="E8684" s="1"/>
      <c r="G8684" s="1"/>
    </row>
    <row r="8685" spans="5:7" x14ac:dyDescent="0.25">
      <c r="E8685" s="1"/>
      <c r="G8685" s="1"/>
    </row>
    <row r="8686" spans="5:7" x14ac:dyDescent="0.25">
      <c r="E8686" s="1"/>
      <c r="G8686" s="1"/>
    </row>
    <row r="8687" spans="5:7" x14ac:dyDescent="0.25">
      <c r="E8687" s="1"/>
      <c r="G8687" s="1"/>
    </row>
    <row r="8688" spans="5:7" x14ac:dyDescent="0.25">
      <c r="E8688" s="1"/>
      <c r="G8688" s="1"/>
    </row>
    <row r="8689" spans="5:7" x14ac:dyDescent="0.25">
      <c r="E8689" s="1"/>
      <c r="G8689" s="1"/>
    </row>
    <row r="8690" spans="5:7" x14ac:dyDescent="0.25">
      <c r="E8690" s="1"/>
      <c r="G8690" s="1"/>
    </row>
    <row r="8691" spans="5:7" x14ac:dyDescent="0.25">
      <c r="E8691" s="1"/>
      <c r="G8691" s="1"/>
    </row>
    <row r="8692" spans="5:7" x14ac:dyDescent="0.25">
      <c r="E8692" s="1"/>
      <c r="G8692" s="1"/>
    </row>
    <row r="8693" spans="5:7" x14ac:dyDescent="0.25">
      <c r="E8693" s="1"/>
      <c r="G8693" s="1"/>
    </row>
    <row r="8694" spans="5:7" x14ac:dyDescent="0.25">
      <c r="E8694" s="1"/>
      <c r="G8694" s="1"/>
    </row>
    <row r="8695" spans="5:7" x14ac:dyDescent="0.25">
      <c r="E8695" s="1"/>
      <c r="G8695" s="1"/>
    </row>
    <row r="8696" spans="5:7" x14ac:dyDescent="0.25">
      <c r="E8696" s="1"/>
      <c r="G8696" s="1"/>
    </row>
    <row r="8697" spans="5:7" x14ac:dyDescent="0.25">
      <c r="E8697" s="1"/>
      <c r="G8697" s="1"/>
    </row>
    <row r="8698" spans="5:7" x14ac:dyDescent="0.25">
      <c r="E8698" s="1"/>
      <c r="G8698" s="1"/>
    </row>
    <row r="8699" spans="5:7" x14ac:dyDescent="0.25">
      <c r="E8699" s="1"/>
      <c r="G8699" s="1"/>
    </row>
    <row r="8700" spans="5:7" x14ac:dyDescent="0.25">
      <c r="E8700" s="1"/>
      <c r="G8700" s="1"/>
    </row>
    <row r="8701" spans="5:7" x14ac:dyDescent="0.25">
      <c r="E8701" s="1"/>
      <c r="G8701" s="1"/>
    </row>
    <row r="8702" spans="5:7" x14ac:dyDescent="0.25">
      <c r="E8702" s="1"/>
      <c r="G8702" s="1"/>
    </row>
    <row r="8703" spans="5:7" x14ac:dyDescent="0.25">
      <c r="E8703" s="1"/>
      <c r="G8703" s="1"/>
    </row>
    <row r="8704" spans="5:7" x14ac:dyDescent="0.25">
      <c r="E8704" s="1"/>
      <c r="G8704" s="1"/>
    </row>
    <row r="8705" spans="5:7" x14ac:dyDescent="0.25">
      <c r="E8705" s="1"/>
      <c r="G8705" s="1"/>
    </row>
    <row r="8706" spans="5:7" x14ac:dyDescent="0.25">
      <c r="E8706" s="1"/>
      <c r="G8706" s="1"/>
    </row>
    <row r="8707" spans="5:7" x14ac:dyDescent="0.25">
      <c r="E8707" s="1"/>
      <c r="G8707" s="1"/>
    </row>
    <row r="8708" spans="5:7" x14ac:dyDescent="0.25">
      <c r="E8708" s="1"/>
      <c r="G8708" s="1"/>
    </row>
    <row r="8709" spans="5:7" x14ac:dyDescent="0.25">
      <c r="E8709" s="1"/>
      <c r="G8709" s="1"/>
    </row>
    <row r="8710" spans="5:7" x14ac:dyDescent="0.25">
      <c r="E8710" s="1"/>
      <c r="G8710" s="1"/>
    </row>
    <row r="8711" spans="5:7" x14ac:dyDescent="0.25">
      <c r="E8711" s="1"/>
      <c r="G8711" s="1"/>
    </row>
    <row r="8712" spans="5:7" x14ac:dyDescent="0.25">
      <c r="E8712" s="1"/>
      <c r="G8712" s="1"/>
    </row>
    <row r="8713" spans="5:7" x14ac:dyDescent="0.25">
      <c r="E8713" s="1"/>
      <c r="G8713" s="1"/>
    </row>
    <row r="8714" spans="5:7" x14ac:dyDescent="0.25">
      <c r="E8714" s="1"/>
      <c r="G8714" s="1"/>
    </row>
    <row r="8715" spans="5:7" x14ac:dyDescent="0.25">
      <c r="E8715" s="1"/>
      <c r="G8715" s="1"/>
    </row>
    <row r="8716" spans="5:7" x14ac:dyDescent="0.25">
      <c r="E8716" s="1"/>
      <c r="G8716" s="1"/>
    </row>
    <row r="8717" spans="5:7" x14ac:dyDescent="0.25">
      <c r="E8717" s="1"/>
      <c r="G8717" s="1"/>
    </row>
    <row r="8718" spans="5:7" x14ac:dyDescent="0.25">
      <c r="E8718" s="1"/>
      <c r="G8718" s="1"/>
    </row>
    <row r="8719" spans="5:7" x14ac:dyDescent="0.25">
      <c r="E8719" s="1"/>
      <c r="G8719" s="1"/>
    </row>
    <row r="8720" spans="5:7" x14ac:dyDescent="0.25">
      <c r="E8720" s="1"/>
      <c r="G8720" s="1"/>
    </row>
    <row r="8721" spans="5:7" x14ac:dyDescent="0.25">
      <c r="E8721" s="1"/>
      <c r="G8721" s="1"/>
    </row>
    <row r="8722" spans="5:7" x14ac:dyDescent="0.25">
      <c r="E8722" s="1"/>
      <c r="G8722" s="1"/>
    </row>
    <row r="8723" spans="5:7" x14ac:dyDescent="0.25">
      <c r="E8723" s="1"/>
      <c r="G8723" s="1"/>
    </row>
    <row r="8724" spans="5:7" x14ac:dyDescent="0.25">
      <c r="E8724" s="1"/>
      <c r="G8724" s="1"/>
    </row>
    <row r="8725" spans="5:7" x14ac:dyDescent="0.25">
      <c r="E8725" s="1"/>
      <c r="G8725" s="1"/>
    </row>
    <row r="8726" spans="5:7" x14ac:dyDescent="0.25">
      <c r="E8726" s="1"/>
      <c r="G8726" s="1"/>
    </row>
    <row r="8727" spans="5:7" x14ac:dyDescent="0.25">
      <c r="E8727" s="1"/>
      <c r="G8727" s="1"/>
    </row>
    <row r="8728" spans="5:7" x14ac:dyDescent="0.25">
      <c r="E8728" s="1"/>
      <c r="G8728" s="1"/>
    </row>
    <row r="8729" spans="5:7" x14ac:dyDescent="0.25">
      <c r="E8729" s="1"/>
      <c r="G8729" s="1"/>
    </row>
    <row r="8730" spans="5:7" x14ac:dyDescent="0.25">
      <c r="E8730" s="1"/>
      <c r="G8730" s="1"/>
    </row>
    <row r="8731" spans="5:7" x14ac:dyDescent="0.25">
      <c r="E8731" s="1"/>
      <c r="G8731" s="1"/>
    </row>
    <row r="8732" spans="5:7" x14ac:dyDescent="0.25">
      <c r="E8732" s="1"/>
      <c r="G8732" s="1"/>
    </row>
    <row r="8733" spans="5:7" x14ac:dyDescent="0.25">
      <c r="E8733" s="1"/>
      <c r="G8733" s="1"/>
    </row>
    <row r="8734" spans="5:7" x14ac:dyDescent="0.25">
      <c r="E8734" s="1"/>
      <c r="G8734" s="1"/>
    </row>
    <row r="8735" spans="5:7" x14ac:dyDescent="0.25">
      <c r="E8735" s="1"/>
      <c r="G8735" s="1"/>
    </row>
    <row r="8736" spans="5:7" x14ac:dyDescent="0.25">
      <c r="E8736" s="1"/>
      <c r="G8736" s="1"/>
    </row>
    <row r="8737" spans="5:7" x14ac:dyDescent="0.25">
      <c r="E8737" s="1"/>
      <c r="G8737" s="1"/>
    </row>
    <row r="8738" spans="5:7" x14ac:dyDescent="0.25">
      <c r="E8738" s="1"/>
      <c r="G8738" s="1"/>
    </row>
    <row r="8739" spans="5:7" x14ac:dyDescent="0.25">
      <c r="E8739" s="1"/>
      <c r="G8739" s="1"/>
    </row>
    <row r="8740" spans="5:7" x14ac:dyDescent="0.25">
      <c r="E8740" s="1"/>
      <c r="G8740" s="1"/>
    </row>
    <row r="8741" spans="5:7" x14ac:dyDescent="0.25">
      <c r="E8741" s="1"/>
      <c r="G8741" s="1"/>
    </row>
    <row r="8742" spans="5:7" x14ac:dyDescent="0.25">
      <c r="E8742" s="1"/>
      <c r="G8742" s="1"/>
    </row>
    <row r="8743" spans="5:7" x14ac:dyDescent="0.25">
      <c r="E8743" s="1"/>
      <c r="G8743" s="1"/>
    </row>
    <row r="8744" spans="5:7" x14ac:dyDescent="0.25">
      <c r="E8744" s="1"/>
      <c r="G8744" s="1"/>
    </row>
    <row r="8745" spans="5:7" x14ac:dyDescent="0.25">
      <c r="E8745" s="1"/>
      <c r="G8745" s="1"/>
    </row>
    <row r="8746" spans="5:7" x14ac:dyDescent="0.25">
      <c r="E8746" s="1"/>
      <c r="G8746" s="1"/>
    </row>
    <row r="8747" spans="5:7" x14ac:dyDescent="0.25">
      <c r="E8747" s="1"/>
      <c r="G8747" s="1"/>
    </row>
    <row r="8748" spans="5:7" x14ac:dyDescent="0.25">
      <c r="E8748" s="1"/>
      <c r="G8748" s="1"/>
    </row>
    <row r="8749" spans="5:7" x14ac:dyDescent="0.25">
      <c r="E8749" s="1"/>
      <c r="G8749" s="1"/>
    </row>
    <row r="8750" spans="5:7" x14ac:dyDescent="0.25">
      <c r="E8750" s="1"/>
      <c r="G8750" s="1"/>
    </row>
    <row r="8751" spans="5:7" x14ac:dyDescent="0.25">
      <c r="E8751" s="1"/>
      <c r="G8751" s="1"/>
    </row>
    <row r="8752" spans="5:7" x14ac:dyDescent="0.25">
      <c r="E8752" s="1"/>
      <c r="G8752" s="1"/>
    </row>
    <row r="8753" spans="5:7" x14ac:dyDescent="0.25">
      <c r="E8753" s="1"/>
      <c r="G8753" s="1"/>
    </row>
    <row r="8754" spans="5:7" x14ac:dyDescent="0.25">
      <c r="E8754" s="1"/>
      <c r="G8754" s="1"/>
    </row>
    <row r="8755" spans="5:7" x14ac:dyDescent="0.25">
      <c r="E8755" s="1"/>
      <c r="G8755" s="1"/>
    </row>
    <row r="8756" spans="5:7" x14ac:dyDescent="0.25">
      <c r="E8756" s="1"/>
      <c r="G8756" s="1"/>
    </row>
    <row r="8757" spans="5:7" x14ac:dyDescent="0.25">
      <c r="E8757" s="1"/>
      <c r="G8757" s="1"/>
    </row>
    <row r="8758" spans="5:7" x14ac:dyDescent="0.25">
      <c r="E8758" s="1"/>
      <c r="G8758" s="1"/>
    </row>
    <row r="8759" spans="5:7" x14ac:dyDescent="0.25">
      <c r="E8759" s="1"/>
      <c r="G8759" s="1"/>
    </row>
    <row r="8760" spans="5:7" x14ac:dyDescent="0.25">
      <c r="E8760" s="1"/>
      <c r="G8760" s="1"/>
    </row>
    <row r="8761" spans="5:7" x14ac:dyDescent="0.25">
      <c r="E8761" s="1"/>
      <c r="G8761" s="1"/>
    </row>
    <row r="8762" spans="5:7" x14ac:dyDescent="0.25">
      <c r="E8762" s="1"/>
      <c r="G8762" s="1"/>
    </row>
    <row r="8763" spans="5:7" x14ac:dyDescent="0.25">
      <c r="E8763" s="1"/>
      <c r="G8763" s="1"/>
    </row>
    <row r="8764" spans="5:7" x14ac:dyDescent="0.25">
      <c r="E8764" s="1"/>
      <c r="G8764" s="1"/>
    </row>
    <row r="8765" spans="5:7" x14ac:dyDescent="0.25">
      <c r="E8765" s="1"/>
      <c r="G8765" s="1"/>
    </row>
    <row r="8766" spans="5:7" x14ac:dyDescent="0.25">
      <c r="E8766" s="1"/>
      <c r="G8766" s="1"/>
    </row>
    <row r="8767" spans="5:7" x14ac:dyDescent="0.25">
      <c r="E8767" s="1"/>
      <c r="G8767" s="1"/>
    </row>
    <row r="8768" spans="5:7" x14ac:dyDescent="0.25">
      <c r="E8768" s="1"/>
      <c r="G8768" s="1"/>
    </row>
    <row r="8769" spans="5:7" x14ac:dyDescent="0.25">
      <c r="E8769" s="1"/>
      <c r="G8769" s="1"/>
    </row>
    <row r="8770" spans="5:7" x14ac:dyDescent="0.25">
      <c r="E8770" s="1"/>
      <c r="G8770" s="1"/>
    </row>
    <row r="8771" spans="5:7" x14ac:dyDescent="0.25">
      <c r="E8771" s="1"/>
      <c r="G8771" s="1"/>
    </row>
    <row r="8772" spans="5:7" x14ac:dyDescent="0.25">
      <c r="E8772" s="1"/>
      <c r="G8772" s="1"/>
    </row>
    <row r="8773" spans="5:7" x14ac:dyDescent="0.25">
      <c r="E8773" s="1"/>
      <c r="G8773" s="1"/>
    </row>
    <row r="8774" spans="5:7" x14ac:dyDescent="0.25">
      <c r="E8774" s="1"/>
      <c r="G8774" s="1"/>
    </row>
    <row r="8775" spans="5:7" x14ac:dyDescent="0.25">
      <c r="E8775" s="1"/>
      <c r="G8775" s="1"/>
    </row>
    <row r="8776" spans="5:7" x14ac:dyDescent="0.25">
      <c r="E8776" s="1"/>
      <c r="G8776" s="1"/>
    </row>
    <row r="8777" spans="5:7" x14ac:dyDescent="0.25">
      <c r="E8777" s="1"/>
      <c r="G8777" s="1"/>
    </row>
    <row r="8778" spans="5:7" x14ac:dyDescent="0.25">
      <c r="E8778" s="1"/>
      <c r="G8778" s="1"/>
    </row>
    <row r="8779" spans="5:7" x14ac:dyDescent="0.25">
      <c r="E8779" s="1"/>
      <c r="G8779" s="1"/>
    </row>
    <row r="8780" spans="5:7" x14ac:dyDescent="0.25">
      <c r="E8780" s="1"/>
      <c r="G8780" s="1"/>
    </row>
    <row r="8781" spans="5:7" x14ac:dyDescent="0.25">
      <c r="E8781" s="1"/>
      <c r="G8781" s="1"/>
    </row>
    <row r="8782" spans="5:7" x14ac:dyDescent="0.25">
      <c r="E8782" s="1"/>
      <c r="G8782" s="1"/>
    </row>
    <row r="8783" spans="5:7" x14ac:dyDescent="0.25">
      <c r="E8783" s="1"/>
      <c r="G8783" s="1"/>
    </row>
    <row r="8784" spans="5:7" x14ac:dyDescent="0.25">
      <c r="E8784" s="1"/>
      <c r="G8784" s="1"/>
    </row>
    <row r="8785" spans="5:7" x14ac:dyDescent="0.25">
      <c r="E8785" s="1"/>
      <c r="G8785" s="1"/>
    </row>
    <row r="8786" spans="5:7" x14ac:dyDescent="0.25">
      <c r="E8786" s="1"/>
      <c r="G8786" s="1"/>
    </row>
    <row r="8787" spans="5:7" x14ac:dyDescent="0.25">
      <c r="E8787" s="1"/>
      <c r="G8787" s="1"/>
    </row>
    <row r="8788" spans="5:7" x14ac:dyDescent="0.25">
      <c r="E8788" s="1"/>
      <c r="G8788" s="1"/>
    </row>
    <row r="8789" spans="5:7" x14ac:dyDescent="0.25">
      <c r="E8789" s="1"/>
      <c r="G8789" s="1"/>
    </row>
    <row r="8790" spans="5:7" x14ac:dyDescent="0.25">
      <c r="E8790" s="1"/>
      <c r="G8790" s="1"/>
    </row>
    <row r="8791" spans="5:7" x14ac:dyDescent="0.25">
      <c r="E8791" s="1"/>
      <c r="G8791" s="1"/>
    </row>
    <row r="8792" spans="5:7" x14ac:dyDescent="0.25">
      <c r="E8792" s="1"/>
      <c r="G8792" s="1"/>
    </row>
    <row r="8793" spans="5:7" x14ac:dyDescent="0.25">
      <c r="E8793" s="1"/>
      <c r="G8793" s="1"/>
    </row>
    <row r="8794" spans="5:7" x14ac:dyDescent="0.25">
      <c r="E8794" s="1"/>
      <c r="G8794" s="1"/>
    </row>
    <row r="8795" spans="5:7" x14ac:dyDescent="0.25">
      <c r="E8795" s="1"/>
      <c r="G8795" s="1"/>
    </row>
    <row r="8796" spans="5:7" x14ac:dyDescent="0.25">
      <c r="E8796" s="1"/>
      <c r="G8796" s="1"/>
    </row>
    <row r="8797" spans="5:7" x14ac:dyDescent="0.25">
      <c r="E8797" s="1"/>
      <c r="G8797" s="1"/>
    </row>
    <row r="8798" spans="5:7" x14ac:dyDescent="0.25">
      <c r="E8798" s="1"/>
      <c r="G8798" s="1"/>
    </row>
    <row r="8799" spans="5:7" x14ac:dyDescent="0.25">
      <c r="E8799" s="1"/>
      <c r="G8799" s="1"/>
    </row>
    <row r="8800" spans="5:7" x14ac:dyDescent="0.25">
      <c r="E8800" s="1"/>
      <c r="G8800" s="1"/>
    </row>
    <row r="8801" spans="5:7" x14ac:dyDescent="0.25">
      <c r="E8801" s="1"/>
      <c r="G8801" s="1"/>
    </row>
    <row r="8802" spans="5:7" x14ac:dyDescent="0.25">
      <c r="E8802" s="1"/>
      <c r="G8802" s="1"/>
    </row>
    <row r="8803" spans="5:7" x14ac:dyDescent="0.25">
      <c r="E8803" s="1"/>
      <c r="G8803" s="1"/>
    </row>
    <row r="8804" spans="5:7" x14ac:dyDescent="0.25">
      <c r="E8804" s="1"/>
      <c r="G8804" s="1"/>
    </row>
    <row r="8805" spans="5:7" x14ac:dyDescent="0.25">
      <c r="E8805" s="1"/>
      <c r="G8805" s="1"/>
    </row>
    <row r="8806" spans="5:7" x14ac:dyDescent="0.25">
      <c r="E8806" s="1"/>
      <c r="G8806" s="1"/>
    </row>
    <row r="8807" spans="5:7" x14ac:dyDescent="0.25">
      <c r="E8807" s="1"/>
      <c r="G8807" s="1"/>
    </row>
    <row r="8808" spans="5:7" x14ac:dyDescent="0.25">
      <c r="E8808" s="1"/>
      <c r="G8808" s="1"/>
    </row>
    <row r="8809" spans="5:7" x14ac:dyDescent="0.25">
      <c r="E8809" s="1"/>
      <c r="G8809" s="1"/>
    </row>
    <row r="8810" spans="5:7" x14ac:dyDescent="0.25">
      <c r="E8810" s="1"/>
      <c r="G8810" s="1"/>
    </row>
    <row r="8811" spans="5:7" x14ac:dyDescent="0.25">
      <c r="E8811" s="1"/>
      <c r="G8811" s="1"/>
    </row>
    <row r="8812" spans="5:7" x14ac:dyDescent="0.25">
      <c r="E8812" s="1"/>
      <c r="G8812" s="1"/>
    </row>
    <row r="8813" spans="5:7" x14ac:dyDescent="0.25">
      <c r="E8813" s="1"/>
      <c r="G8813" s="1"/>
    </row>
    <row r="8814" spans="5:7" x14ac:dyDescent="0.25">
      <c r="E8814" s="1"/>
      <c r="G8814" s="1"/>
    </row>
    <row r="8815" spans="5:7" x14ac:dyDescent="0.25">
      <c r="E8815" s="1"/>
      <c r="G8815" s="1"/>
    </row>
    <row r="8816" spans="5:7" x14ac:dyDescent="0.25">
      <c r="E8816" s="1"/>
      <c r="G8816" s="1"/>
    </row>
    <row r="8817" spans="5:7" x14ac:dyDescent="0.25">
      <c r="E8817" s="1"/>
      <c r="G8817" s="1"/>
    </row>
    <row r="8818" spans="5:7" x14ac:dyDescent="0.25">
      <c r="E8818" s="1"/>
      <c r="G8818" s="1"/>
    </row>
    <row r="8819" spans="5:7" x14ac:dyDescent="0.25">
      <c r="E8819" s="1"/>
      <c r="G8819" s="1"/>
    </row>
    <row r="8820" spans="5:7" x14ac:dyDescent="0.25">
      <c r="E8820" s="1"/>
      <c r="G8820" s="1"/>
    </row>
    <row r="8821" spans="5:7" x14ac:dyDescent="0.25">
      <c r="E8821" s="1"/>
      <c r="G8821" s="1"/>
    </row>
    <row r="8822" spans="5:7" x14ac:dyDescent="0.25">
      <c r="E8822" s="1"/>
      <c r="G8822" s="1"/>
    </row>
    <row r="8823" spans="5:7" x14ac:dyDescent="0.25">
      <c r="E8823" s="1"/>
      <c r="G8823" s="1"/>
    </row>
    <row r="8824" spans="5:7" x14ac:dyDescent="0.25">
      <c r="E8824" s="1"/>
      <c r="G8824" s="1"/>
    </row>
    <row r="8825" spans="5:7" x14ac:dyDescent="0.25">
      <c r="E8825" s="1"/>
      <c r="G8825" s="1"/>
    </row>
    <row r="8826" spans="5:7" x14ac:dyDescent="0.25">
      <c r="E8826" s="1"/>
      <c r="G8826" s="1"/>
    </row>
    <row r="8827" spans="5:7" x14ac:dyDescent="0.25">
      <c r="E8827" s="1"/>
      <c r="G8827" s="1"/>
    </row>
    <row r="8828" spans="5:7" x14ac:dyDescent="0.25">
      <c r="E8828" s="1"/>
      <c r="G8828" s="1"/>
    </row>
    <row r="8829" spans="5:7" x14ac:dyDescent="0.25">
      <c r="E8829" s="1"/>
      <c r="G8829" s="1"/>
    </row>
    <row r="8830" spans="5:7" x14ac:dyDescent="0.25">
      <c r="E8830" s="1"/>
      <c r="G8830" s="1"/>
    </row>
    <row r="8831" spans="5:7" x14ac:dyDescent="0.25">
      <c r="E8831" s="1"/>
      <c r="G8831" s="1"/>
    </row>
    <row r="8832" spans="5:7" x14ac:dyDescent="0.25">
      <c r="E8832" s="1"/>
      <c r="G8832" s="1"/>
    </row>
    <row r="8833" spans="5:7" x14ac:dyDescent="0.25">
      <c r="E8833" s="1"/>
      <c r="G8833" s="1"/>
    </row>
    <row r="8834" spans="5:7" x14ac:dyDescent="0.25">
      <c r="E8834" s="1"/>
      <c r="G8834" s="1"/>
    </row>
    <row r="8835" spans="5:7" x14ac:dyDescent="0.25">
      <c r="E8835" s="1"/>
      <c r="G8835" s="1"/>
    </row>
    <row r="8836" spans="5:7" x14ac:dyDescent="0.25">
      <c r="E8836" s="1"/>
      <c r="G8836" s="1"/>
    </row>
    <row r="8837" spans="5:7" x14ac:dyDescent="0.25">
      <c r="E8837" s="1"/>
      <c r="G8837" s="1"/>
    </row>
    <row r="8838" spans="5:7" x14ac:dyDescent="0.25">
      <c r="E8838" s="1"/>
      <c r="G8838" s="1"/>
    </row>
    <row r="8839" spans="5:7" x14ac:dyDescent="0.25">
      <c r="E8839" s="1"/>
      <c r="G8839" s="1"/>
    </row>
    <row r="8840" spans="5:7" x14ac:dyDescent="0.25">
      <c r="E8840" s="1"/>
      <c r="G8840" s="1"/>
    </row>
    <row r="8841" spans="5:7" x14ac:dyDescent="0.25">
      <c r="E8841" s="1"/>
      <c r="G8841" s="1"/>
    </row>
    <row r="8842" spans="5:7" x14ac:dyDescent="0.25">
      <c r="E8842" s="1"/>
      <c r="G8842" s="1"/>
    </row>
    <row r="8843" spans="5:7" x14ac:dyDescent="0.25">
      <c r="E8843" s="1"/>
      <c r="G8843" s="1"/>
    </row>
    <row r="8844" spans="5:7" x14ac:dyDescent="0.25">
      <c r="E8844" s="1"/>
      <c r="G8844" s="1"/>
    </row>
    <row r="8845" spans="5:7" x14ac:dyDescent="0.25">
      <c r="E8845" s="1"/>
      <c r="G8845" s="1"/>
    </row>
    <row r="8846" spans="5:7" x14ac:dyDescent="0.25">
      <c r="E8846" s="1"/>
      <c r="G8846" s="1"/>
    </row>
    <row r="8847" spans="5:7" x14ac:dyDescent="0.25">
      <c r="E8847" s="1"/>
      <c r="G8847" s="1"/>
    </row>
    <row r="8848" spans="5:7" x14ac:dyDescent="0.25">
      <c r="E8848" s="1"/>
      <c r="G8848" s="1"/>
    </row>
    <row r="8849" spans="5:7" x14ac:dyDescent="0.25">
      <c r="E8849" s="1"/>
      <c r="G8849" s="1"/>
    </row>
    <row r="8850" spans="5:7" x14ac:dyDescent="0.25">
      <c r="E8850" s="1"/>
      <c r="G8850" s="1"/>
    </row>
    <row r="8851" spans="5:7" x14ac:dyDescent="0.25">
      <c r="E8851" s="1"/>
      <c r="G8851" s="1"/>
    </row>
    <row r="8852" spans="5:7" x14ac:dyDescent="0.25">
      <c r="E8852" s="1"/>
      <c r="G8852" s="1"/>
    </row>
    <row r="8853" spans="5:7" x14ac:dyDescent="0.25">
      <c r="E8853" s="1"/>
      <c r="G8853" s="1"/>
    </row>
    <row r="8854" spans="5:7" x14ac:dyDescent="0.25">
      <c r="E8854" s="1"/>
      <c r="G8854" s="1"/>
    </row>
    <row r="8855" spans="5:7" x14ac:dyDescent="0.25">
      <c r="E8855" s="1"/>
      <c r="G8855" s="1"/>
    </row>
    <row r="8856" spans="5:7" x14ac:dyDescent="0.25">
      <c r="E8856" s="1"/>
      <c r="G8856" s="1"/>
    </row>
    <row r="8857" spans="5:7" x14ac:dyDescent="0.25">
      <c r="E8857" s="1"/>
      <c r="G8857" s="1"/>
    </row>
    <row r="8858" spans="5:7" x14ac:dyDescent="0.25">
      <c r="E8858" s="1"/>
      <c r="G8858" s="1"/>
    </row>
    <row r="8859" spans="5:7" x14ac:dyDescent="0.25">
      <c r="E8859" s="1"/>
      <c r="G8859" s="1"/>
    </row>
    <row r="8860" spans="5:7" x14ac:dyDescent="0.25">
      <c r="E8860" s="1"/>
      <c r="G8860" s="1"/>
    </row>
    <row r="8861" spans="5:7" x14ac:dyDescent="0.25">
      <c r="E8861" s="1"/>
      <c r="G8861" s="1"/>
    </row>
    <row r="8862" spans="5:7" x14ac:dyDescent="0.25">
      <c r="E8862" s="1"/>
      <c r="G8862" s="1"/>
    </row>
    <row r="8863" spans="5:7" x14ac:dyDescent="0.25">
      <c r="E8863" s="1"/>
      <c r="G8863" s="1"/>
    </row>
    <row r="8864" spans="5:7" x14ac:dyDescent="0.25">
      <c r="E8864" s="1"/>
      <c r="G8864" s="1"/>
    </row>
    <row r="8865" spans="5:7" x14ac:dyDescent="0.25">
      <c r="E8865" s="1"/>
      <c r="G8865" s="1"/>
    </row>
    <row r="8866" spans="5:7" x14ac:dyDescent="0.25">
      <c r="E8866" s="1"/>
      <c r="G8866" s="1"/>
    </row>
    <row r="8867" spans="5:7" x14ac:dyDescent="0.25">
      <c r="E8867" s="1"/>
      <c r="G8867" s="1"/>
    </row>
    <row r="8868" spans="5:7" x14ac:dyDescent="0.25">
      <c r="E8868" s="1"/>
      <c r="G8868" s="1"/>
    </row>
    <row r="8869" spans="5:7" x14ac:dyDescent="0.25">
      <c r="E8869" s="1"/>
      <c r="G8869" s="1"/>
    </row>
    <row r="8870" spans="5:7" x14ac:dyDescent="0.25">
      <c r="E8870" s="1"/>
      <c r="G8870" s="1"/>
    </row>
    <row r="8871" spans="5:7" x14ac:dyDescent="0.25">
      <c r="E8871" s="1"/>
      <c r="G8871" s="1"/>
    </row>
    <row r="8872" spans="5:7" x14ac:dyDescent="0.25">
      <c r="E8872" s="1"/>
      <c r="G8872" s="1"/>
    </row>
    <row r="8873" spans="5:7" x14ac:dyDescent="0.25">
      <c r="E8873" s="1"/>
      <c r="G8873" s="1"/>
    </row>
    <row r="8874" spans="5:7" x14ac:dyDescent="0.25">
      <c r="E8874" s="1"/>
      <c r="G8874" s="1"/>
    </row>
    <row r="8875" spans="5:7" x14ac:dyDescent="0.25">
      <c r="E8875" s="1"/>
      <c r="G8875" s="1"/>
    </row>
    <row r="8876" spans="5:7" x14ac:dyDescent="0.25">
      <c r="E8876" s="1"/>
      <c r="G8876" s="1"/>
    </row>
    <row r="8877" spans="5:7" x14ac:dyDescent="0.25">
      <c r="E8877" s="1"/>
      <c r="G8877" s="1"/>
    </row>
    <row r="8878" spans="5:7" x14ac:dyDescent="0.25">
      <c r="E8878" s="1"/>
      <c r="G8878" s="1"/>
    </row>
    <row r="8879" spans="5:7" x14ac:dyDescent="0.25">
      <c r="E8879" s="1"/>
      <c r="G8879" s="1"/>
    </row>
    <row r="8880" spans="5:7" x14ac:dyDescent="0.25">
      <c r="E8880" s="1"/>
      <c r="G8880" s="1"/>
    </row>
    <row r="8881" spans="5:7" x14ac:dyDescent="0.25">
      <c r="E8881" s="1"/>
      <c r="G8881" s="1"/>
    </row>
    <row r="8882" spans="5:7" x14ac:dyDescent="0.25">
      <c r="E8882" s="1"/>
      <c r="G8882" s="1"/>
    </row>
    <row r="8883" spans="5:7" x14ac:dyDescent="0.25">
      <c r="E8883" s="1"/>
      <c r="G8883" s="1"/>
    </row>
    <row r="8884" spans="5:7" x14ac:dyDescent="0.25">
      <c r="E8884" s="1"/>
      <c r="G8884" s="1"/>
    </row>
    <row r="8885" spans="5:7" x14ac:dyDescent="0.25">
      <c r="E8885" s="1"/>
      <c r="G8885" s="1"/>
    </row>
    <row r="8886" spans="5:7" x14ac:dyDescent="0.25">
      <c r="E8886" s="1"/>
      <c r="G8886" s="1"/>
    </row>
    <row r="8887" spans="5:7" x14ac:dyDescent="0.25">
      <c r="E8887" s="1"/>
      <c r="G8887" s="1"/>
    </row>
    <row r="8888" spans="5:7" x14ac:dyDescent="0.25">
      <c r="E8888" s="1"/>
      <c r="G8888" s="1"/>
    </row>
    <row r="8889" spans="5:7" x14ac:dyDescent="0.25">
      <c r="E8889" s="1"/>
      <c r="G8889" s="1"/>
    </row>
    <row r="8890" spans="5:7" x14ac:dyDescent="0.25">
      <c r="E8890" s="1"/>
      <c r="G8890" s="1"/>
    </row>
    <row r="8891" spans="5:7" x14ac:dyDescent="0.25">
      <c r="E8891" s="1"/>
      <c r="G8891" s="1"/>
    </row>
    <row r="8892" spans="5:7" x14ac:dyDescent="0.25">
      <c r="E8892" s="1"/>
      <c r="G8892" s="1"/>
    </row>
    <row r="8893" spans="5:7" x14ac:dyDescent="0.25">
      <c r="E8893" s="1"/>
      <c r="G8893" s="1"/>
    </row>
    <row r="8894" spans="5:7" x14ac:dyDescent="0.25">
      <c r="E8894" s="1"/>
      <c r="G8894" s="1"/>
    </row>
    <row r="8895" spans="5:7" x14ac:dyDescent="0.25">
      <c r="E8895" s="1"/>
      <c r="G8895" s="1"/>
    </row>
    <row r="8896" spans="5:7" x14ac:dyDescent="0.25">
      <c r="E8896" s="1"/>
      <c r="G8896" s="1"/>
    </row>
    <row r="8897" spans="5:7" x14ac:dyDescent="0.25">
      <c r="E8897" s="1"/>
      <c r="G8897" s="1"/>
    </row>
    <row r="8898" spans="5:7" x14ac:dyDescent="0.25">
      <c r="E8898" s="1"/>
      <c r="G8898" s="1"/>
    </row>
    <row r="8899" spans="5:7" x14ac:dyDescent="0.25">
      <c r="E8899" s="1"/>
      <c r="G8899" s="1"/>
    </row>
    <row r="8900" spans="5:7" x14ac:dyDescent="0.25">
      <c r="E8900" s="1"/>
      <c r="G8900" s="1"/>
    </row>
    <row r="8901" spans="5:7" x14ac:dyDescent="0.25">
      <c r="E8901" s="1"/>
      <c r="G8901" s="1"/>
    </row>
    <row r="8902" spans="5:7" x14ac:dyDescent="0.25">
      <c r="E8902" s="1"/>
      <c r="G8902" s="1"/>
    </row>
    <row r="8903" spans="5:7" x14ac:dyDescent="0.25">
      <c r="E8903" s="1"/>
      <c r="G8903" s="1"/>
    </row>
    <row r="8904" spans="5:7" x14ac:dyDescent="0.25">
      <c r="E8904" s="1"/>
      <c r="G8904" s="1"/>
    </row>
    <row r="8905" spans="5:7" x14ac:dyDescent="0.25">
      <c r="E8905" s="1"/>
      <c r="G8905" s="1"/>
    </row>
    <row r="8906" spans="5:7" x14ac:dyDescent="0.25">
      <c r="E8906" s="1"/>
      <c r="G8906" s="1"/>
    </row>
    <row r="8907" spans="5:7" x14ac:dyDescent="0.25">
      <c r="E8907" s="1"/>
      <c r="G8907" s="1"/>
    </row>
    <row r="8908" spans="5:7" x14ac:dyDescent="0.25">
      <c r="E8908" s="1"/>
      <c r="G8908" s="1"/>
    </row>
    <row r="8909" spans="5:7" x14ac:dyDescent="0.25">
      <c r="E8909" s="1"/>
      <c r="G8909" s="1"/>
    </row>
    <row r="8910" spans="5:7" x14ac:dyDescent="0.25">
      <c r="E8910" s="1"/>
      <c r="G8910" s="1"/>
    </row>
    <row r="8911" spans="5:7" x14ac:dyDescent="0.25">
      <c r="E8911" s="1"/>
      <c r="G8911" s="1"/>
    </row>
    <row r="8912" spans="5:7" x14ac:dyDescent="0.25">
      <c r="E8912" s="1"/>
      <c r="G8912" s="1"/>
    </row>
    <row r="8913" spans="5:7" x14ac:dyDescent="0.25">
      <c r="E8913" s="1"/>
      <c r="G8913" s="1"/>
    </row>
    <row r="8914" spans="5:7" x14ac:dyDescent="0.25">
      <c r="E8914" s="1"/>
      <c r="G8914" s="1"/>
    </row>
    <row r="8915" spans="5:7" x14ac:dyDescent="0.25">
      <c r="E8915" s="1"/>
      <c r="G8915" s="1"/>
    </row>
    <row r="8916" spans="5:7" x14ac:dyDescent="0.25">
      <c r="E8916" s="1"/>
      <c r="G8916" s="1"/>
    </row>
    <row r="8917" spans="5:7" x14ac:dyDescent="0.25">
      <c r="E8917" s="1"/>
      <c r="G8917" s="1"/>
    </row>
    <row r="8918" spans="5:7" x14ac:dyDescent="0.25">
      <c r="E8918" s="1"/>
      <c r="G8918" s="1"/>
    </row>
    <row r="8919" spans="5:7" x14ac:dyDescent="0.25">
      <c r="E8919" s="1"/>
      <c r="G8919" s="1"/>
    </row>
    <row r="8920" spans="5:7" x14ac:dyDescent="0.25">
      <c r="E8920" s="1"/>
      <c r="G8920" s="1"/>
    </row>
    <row r="8921" spans="5:7" x14ac:dyDescent="0.25">
      <c r="E8921" s="1"/>
      <c r="G8921" s="1"/>
    </row>
    <row r="8922" spans="5:7" x14ac:dyDescent="0.25">
      <c r="E8922" s="1"/>
      <c r="G8922" s="1"/>
    </row>
    <row r="8923" spans="5:7" x14ac:dyDescent="0.25">
      <c r="E8923" s="1"/>
      <c r="G8923" s="1"/>
    </row>
    <row r="8924" spans="5:7" x14ac:dyDescent="0.25">
      <c r="E8924" s="1"/>
      <c r="G8924" s="1"/>
    </row>
    <row r="8925" spans="5:7" x14ac:dyDescent="0.25">
      <c r="E8925" s="1"/>
      <c r="G8925" s="1"/>
    </row>
    <row r="8926" spans="5:7" x14ac:dyDescent="0.25">
      <c r="E8926" s="1"/>
      <c r="G8926" s="1"/>
    </row>
    <row r="8927" spans="5:7" x14ac:dyDescent="0.25">
      <c r="E8927" s="1"/>
      <c r="G8927" s="1"/>
    </row>
    <row r="8928" spans="5:7" x14ac:dyDescent="0.25">
      <c r="E8928" s="1"/>
      <c r="G8928" s="1"/>
    </row>
    <row r="8929" spans="5:7" x14ac:dyDescent="0.25">
      <c r="E8929" s="1"/>
      <c r="G8929" s="1"/>
    </row>
    <row r="8930" spans="5:7" x14ac:dyDescent="0.25">
      <c r="E8930" s="1"/>
      <c r="G8930" s="1"/>
    </row>
    <row r="8931" spans="5:7" x14ac:dyDescent="0.25">
      <c r="E8931" s="1"/>
      <c r="G8931" s="1"/>
    </row>
    <row r="8932" spans="5:7" x14ac:dyDescent="0.25">
      <c r="E8932" s="1"/>
      <c r="G8932" s="1"/>
    </row>
    <row r="8933" spans="5:7" x14ac:dyDescent="0.25">
      <c r="E8933" s="1"/>
      <c r="G8933" s="1"/>
    </row>
    <row r="8934" spans="5:7" x14ac:dyDescent="0.25">
      <c r="E8934" s="1"/>
      <c r="G8934" s="1"/>
    </row>
    <row r="8935" spans="5:7" x14ac:dyDescent="0.25">
      <c r="E8935" s="1"/>
      <c r="G8935" s="1"/>
    </row>
    <row r="8936" spans="5:7" x14ac:dyDescent="0.25">
      <c r="E8936" s="1"/>
      <c r="G8936" s="1"/>
    </row>
    <row r="8937" spans="5:7" x14ac:dyDescent="0.25">
      <c r="E8937" s="1"/>
      <c r="G8937" s="1"/>
    </row>
    <row r="8938" spans="5:7" x14ac:dyDescent="0.25">
      <c r="E8938" s="1"/>
      <c r="G8938" s="1"/>
    </row>
    <row r="8939" spans="5:7" x14ac:dyDescent="0.25">
      <c r="E8939" s="1"/>
      <c r="G8939" s="1"/>
    </row>
    <row r="8940" spans="5:7" x14ac:dyDescent="0.25">
      <c r="E8940" s="1"/>
      <c r="G8940" s="1"/>
    </row>
    <row r="8941" spans="5:7" x14ac:dyDescent="0.25">
      <c r="E8941" s="1"/>
      <c r="G8941" s="1"/>
    </row>
    <row r="8942" spans="5:7" x14ac:dyDescent="0.25">
      <c r="E8942" s="1"/>
      <c r="G8942" s="1"/>
    </row>
    <row r="8943" spans="5:7" x14ac:dyDescent="0.25">
      <c r="E8943" s="1"/>
      <c r="G8943" s="1"/>
    </row>
    <row r="8944" spans="5:7" x14ac:dyDescent="0.25">
      <c r="E8944" s="1"/>
      <c r="G8944" s="1"/>
    </row>
    <row r="8945" spans="5:7" x14ac:dyDescent="0.25">
      <c r="E8945" s="1"/>
      <c r="G8945" s="1"/>
    </row>
    <row r="8946" spans="5:7" x14ac:dyDescent="0.25">
      <c r="E8946" s="1"/>
      <c r="G8946" s="1"/>
    </row>
    <row r="8947" spans="5:7" x14ac:dyDescent="0.25">
      <c r="E8947" s="1"/>
      <c r="G8947" s="1"/>
    </row>
    <row r="8948" spans="5:7" x14ac:dyDescent="0.25">
      <c r="E8948" s="1"/>
      <c r="G8948" s="1"/>
    </row>
    <row r="8949" spans="5:7" x14ac:dyDescent="0.25">
      <c r="E8949" s="1"/>
      <c r="G8949" s="1"/>
    </row>
    <row r="8950" spans="5:7" x14ac:dyDescent="0.25">
      <c r="E8950" s="1"/>
      <c r="G8950" s="1"/>
    </row>
    <row r="8951" spans="5:7" x14ac:dyDescent="0.25">
      <c r="E8951" s="1"/>
      <c r="G8951" s="1"/>
    </row>
    <row r="8952" spans="5:7" x14ac:dyDescent="0.25">
      <c r="E8952" s="1"/>
      <c r="G8952" s="1"/>
    </row>
    <row r="8953" spans="5:7" x14ac:dyDescent="0.25">
      <c r="E8953" s="1"/>
      <c r="G8953" s="1"/>
    </row>
    <row r="8954" spans="5:7" x14ac:dyDescent="0.25">
      <c r="E8954" s="1"/>
      <c r="G8954" s="1"/>
    </row>
    <row r="8955" spans="5:7" x14ac:dyDescent="0.25">
      <c r="E8955" s="1"/>
      <c r="G8955" s="1"/>
    </row>
    <row r="8956" spans="5:7" x14ac:dyDescent="0.25">
      <c r="E8956" s="1"/>
      <c r="G8956" s="1"/>
    </row>
    <row r="8957" spans="5:7" x14ac:dyDescent="0.25">
      <c r="E8957" s="1"/>
      <c r="G8957" s="1"/>
    </row>
    <row r="8958" spans="5:7" x14ac:dyDescent="0.25">
      <c r="E8958" s="1"/>
      <c r="G8958" s="1"/>
    </row>
    <row r="8959" spans="5:7" x14ac:dyDescent="0.25">
      <c r="E8959" s="1"/>
      <c r="G8959" s="1"/>
    </row>
    <row r="8960" spans="5:7" x14ac:dyDescent="0.25">
      <c r="E8960" s="1"/>
      <c r="G8960" s="1"/>
    </row>
    <row r="8961" spans="5:7" x14ac:dyDescent="0.25">
      <c r="E8961" s="1"/>
      <c r="G8961" s="1"/>
    </row>
    <row r="8962" spans="5:7" x14ac:dyDescent="0.25">
      <c r="E8962" s="1"/>
      <c r="G8962" s="1"/>
    </row>
    <row r="8963" spans="5:7" x14ac:dyDescent="0.25">
      <c r="E8963" s="1"/>
      <c r="G8963" s="1"/>
    </row>
    <row r="8964" spans="5:7" x14ac:dyDescent="0.25">
      <c r="E8964" s="1"/>
      <c r="G8964" s="1"/>
    </row>
    <row r="8965" spans="5:7" x14ac:dyDescent="0.25">
      <c r="E8965" s="1"/>
      <c r="G8965" s="1"/>
    </row>
    <row r="8966" spans="5:7" x14ac:dyDescent="0.25">
      <c r="E8966" s="1"/>
      <c r="G8966" s="1"/>
    </row>
    <row r="8967" spans="5:7" x14ac:dyDescent="0.25">
      <c r="E8967" s="1"/>
      <c r="G8967" s="1"/>
    </row>
    <row r="8968" spans="5:7" x14ac:dyDescent="0.25">
      <c r="E8968" s="1"/>
      <c r="G8968" s="1"/>
    </row>
    <row r="8969" spans="5:7" x14ac:dyDescent="0.25">
      <c r="E8969" s="1"/>
      <c r="G8969" s="1"/>
    </row>
    <row r="8970" spans="5:7" x14ac:dyDescent="0.25">
      <c r="E8970" s="1"/>
      <c r="G8970" s="1"/>
    </row>
    <row r="8971" spans="5:7" x14ac:dyDescent="0.25">
      <c r="E8971" s="1"/>
      <c r="G8971" s="1"/>
    </row>
    <row r="8972" spans="5:7" x14ac:dyDescent="0.25">
      <c r="E8972" s="1"/>
      <c r="G8972" s="1"/>
    </row>
    <row r="8973" spans="5:7" x14ac:dyDescent="0.25">
      <c r="E8973" s="1"/>
      <c r="G8973" s="1"/>
    </row>
    <row r="8974" spans="5:7" x14ac:dyDescent="0.25">
      <c r="E8974" s="1"/>
      <c r="G8974" s="1"/>
    </row>
    <row r="8975" spans="5:7" x14ac:dyDescent="0.25">
      <c r="E8975" s="1"/>
      <c r="G8975" s="1"/>
    </row>
    <row r="8976" spans="5:7" x14ac:dyDescent="0.25">
      <c r="E8976" s="1"/>
      <c r="G8976" s="1"/>
    </row>
    <row r="8977" spans="5:7" x14ac:dyDescent="0.25">
      <c r="E8977" s="1"/>
      <c r="G8977" s="1"/>
    </row>
    <row r="8978" spans="5:7" x14ac:dyDescent="0.25">
      <c r="E8978" s="1"/>
      <c r="G8978" s="1"/>
    </row>
    <row r="8979" spans="5:7" x14ac:dyDescent="0.25">
      <c r="E8979" s="1"/>
      <c r="G8979" s="1"/>
    </row>
    <row r="8980" spans="5:7" x14ac:dyDescent="0.25">
      <c r="E8980" s="1"/>
      <c r="G8980" s="1"/>
    </row>
    <row r="8981" spans="5:7" x14ac:dyDescent="0.25">
      <c r="E8981" s="1"/>
      <c r="G8981" s="1"/>
    </row>
    <row r="8982" spans="5:7" x14ac:dyDescent="0.25">
      <c r="E8982" s="1"/>
      <c r="G8982" s="1"/>
    </row>
    <row r="8983" spans="5:7" x14ac:dyDescent="0.25">
      <c r="E8983" s="1"/>
      <c r="G8983" s="1"/>
    </row>
    <row r="8984" spans="5:7" x14ac:dyDescent="0.25">
      <c r="E8984" s="1"/>
      <c r="G8984" s="1"/>
    </row>
    <row r="8985" spans="5:7" x14ac:dyDescent="0.25">
      <c r="E8985" s="1"/>
      <c r="G8985" s="1"/>
    </row>
    <row r="8986" spans="5:7" x14ac:dyDescent="0.25">
      <c r="E8986" s="1"/>
      <c r="G8986" s="1"/>
    </row>
    <row r="8987" spans="5:7" x14ac:dyDescent="0.25">
      <c r="E8987" s="1"/>
      <c r="G8987" s="1"/>
    </row>
    <row r="8988" spans="5:7" x14ac:dyDescent="0.25">
      <c r="E8988" s="1"/>
      <c r="G8988" s="1"/>
    </row>
    <row r="8989" spans="5:7" x14ac:dyDescent="0.25">
      <c r="E8989" s="1"/>
      <c r="G8989" s="1"/>
    </row>
    <row r="8990" spans="5:7" x14ac:dyDescent="0.25">
      <c r="E8990" s="1"/>
      <c r="G8990" s="1"/>
    </row>
    <row r="8991" spans="5:7" x14ac:dyDescent="0.25">
      <c r="E8991" s="1"/>
      <c r="G8991" s="1"/>
    </row>
    <row r="8992" spans="5:7" x14ac:dyDescent="0.25">
      <c r="E8992" s="1"/>
      <c r="G8992" s="1"/>
    </row>
    <row r="8993" spans="5:7" x14ac:dyDescent="0.25">
      <c r="E8993" s="1"/>
      <c r="G8993" s="1"/>
    </row>
    <row r="8994" spans="5:7" x14ac:dyDescent="0.25">
      <c r="E8994" s="1"/>
      <c r="G8994" s="1"/>
    </row>
    <row r="8995" spans="5:7" x14ac:dyDescent="0.25">
      <c r="E8995" s="1"/>
      <c r="G8995" s="1"/>
    </row>
    <row r="8996" spans="5:7" x14ac:dyDescent="0.25">
      <c r="E8996" s="1"/>
      <c r="G8996" s="1"/>
    </row>
    <row r="8997" spans="5:7" x14ac:dyDescent="0.25">
      <c r="E8997" s="1"/>
      <c r="G8997" s="1"/>
    </row>
    <row r="8998" spans="5:7" x14ac:dyDescent="0.25">
      <c r="E8998" s="1"/>
      <c r="G8998" s="1"/>
    </row>
    <row r="8999" spans="5:7" x14ac:dyDescent="0.25">
      <c r="E8999" s="1"/>
      <c r="G8999" s="1"/>
    </row>
    <row r="9000" spans="5:7" x14ac:dyDescent="0.25">
      <c r="E9000" s="1"/>
      <c r="G9000" s="1"/>
    </row>
    <row r="9001" spans="5:7" x14ac:dyDescent="0.25">
      <c r="E9001" s="1"/>
      <c r="G9001" s="1"/>
    </row>
    <row r="9002" spans="5:7" x14ac:dyDescent="0.25">
      <c r="E9002" s="1"/>
      <c r="G9002" s="1"/>
    </row>
    <row r="9003" spans="5:7" x14ac:dyDescent="0.25">
      <c r="E9003" s="1"/>
      <c r="G9003" s="1"/>
    </row>
    <row r="9004" spans="5:7" x14ac:dyDescent="0.25">
      <c r="E9004" s="1"/>
      <c r="G9004" s="1"/>
    </row>
    <row r="9005" spans="5:7" x14ac:dyDescent="0.25">
      <c r="E9005" s="1"/>
      <c r="G9005" s="1"/>
    </row>
    <row r="9006" spans="5:7" x14ac:dyDescent="0.25">
      <c r="E9006" s="1"/>
      <c r="G9006" s="1"/>
    </row>
    <row r="9007" spans="5:7" x14ac:dyDescent="0.25">
      <c r="E9007" s="1"/>
      <c r="G9007" s="1"/>
    </row>
    <row r="9008" spans="5:7" x14ac:dyDescent="0.25">
      <c r="E9008" s="1"/>
      <c r="G9008" s="1"/>
    </row>
    <row r="9009" spans="5:7" x14ac:dyDescent="0.25">
      <c r="E9009" s="1"/>
      <c r="G9009" s="1"/>
    </row>
    <row r="9010" spans="5:7" x14ac:dyDescent="0.25">
      <c r="E9010" s="1"/>
      <c r="G9010" s="1"/>
    </row>
    <row r="9011" spans="5:7" x14ac:dyDescent="0.25">
      <c r="E9011" s="1"/>
      <c r="G9011" s="1"/>
    </row>
    <row r="9012" spans="5:7" x14ac:dyDescent="0.25">
      <c r="E9012" s="1"/>
      <c r="G9012" s="1"/>
    </row>
    <row r="9013" spans="5:7" x14ac:dyDescent="0.25">
      <c r="E9013" s="1"/>
      <c r="G9013" s="1"/>
    </row>
    <row r="9014" spans="5:7" x14ac:dyDescent="0.25">
      <c r="E9014" s="1"/>
      <c r="G9014" s="1"/>
    </row>
    <row r="9015" spans="5:7" x14ac:dyDescent="0.25">
      <c r="E9015" s="1"/>
      <c r="G9015" s="1"/>
    </row>
    <row r="9016" spans="5:7" x14ac:dyDescent="0.25">
      <c r="E9016" s="1"/>
      <c r="G9016" s="1"/>
    </row>
    <row r="9017" spans="5:7" x14ac:dyDescent="0.25">
      <c r="E9017" s="1"/>
      <c r="G9017" s="1"/>
    </row>
    <row r="9018" spans="5:7" x14ac:dyDescent="0.25">
      <c r="E9018" s="1"/>
      <c r="G9018" s="1"/>
    </row>
    <row r="9019" spans="5:7" x14ac:dyDescent="0.25">
      <c r="E9019" s="1"/>
      <c r="G9019" s="1"/>
    </row>
    <row r="9020" spans="5:7" x14ac:dyDescent="0.25">
      <c r="E9020" s="1"/>
      <c r="G9020" s="1"/>
    </row>
    <row r="9021" spans="5:7" x14ac:dyDescent="0.25">
      <c r="E9021" s="1"/>
      <c r="G9021" s="1"/>
    </row>
    <row r="9022" spans="5:7" x14ac:dyDescent="0.25">
      <c r="E9022" s="1"/>
      <c r="G9022" s="1"/>
    </row>
    <row r="9023" spans="5:7" x14ac:dyDescent="0.25">
      <c r="E9023" s="1"/>
      <c r="G9023" s="1"/>
    </row>
    <row r="9024" spans="5:7" x14ac:dyDescent="0.25">
      <c r="E9024" s="1"/>
      <c r="G9024" s="1"/>
    </row>
    <row r="9025" spans="5:7" x14ac:dyDescent="0.25">
      <c r="E9025" s="1"/>
      <c r="G9025" s="1"/>
    </row>
    <row r="9026" spans="5:7" x14ac:dyDescent="0.25">
      <c r="E9026" s="1"/>
      <c r="G9026" s="1"/>
    </row>
    <row r="9027" spans="5:7" x14ac:dyDescent="0.25">
      <c r="E9027" s="1"/>
      <c r="G9027" s="1"/>
    </row>
    <row r="9028" spans="5:7" x14ac:dyDescent="0.25">
      <c r="E9028" s="1"/>
      <c r="G9028" s="1"/>
    </row>
    <row r="9029" spans="5:7" x14ac:dyDescent="0.25">
      <c r="E9029" s="1"/>
      <c r="G9029" s="1"/>
    </row>
    <row r="9030" spans="5:7" x14ac:dyDescent="0.25">
      <c r="E9030" s="1"/>
      <c r="G9030" s="1"/>
    </row>
    <row r="9031" spans="5:7" x14ac:dyDescent="0.25">
      <c r="E9031" s="1"/>
      <c r="G9031" s="1"/>
    </row>
    <row r="9032" spans="5:7" x14ac:dyDescent="0.25">
      <c r="E9032" s="1"/>
      <c r="G9032" s="1"/>
    </row>
    <row r="9033" spans="5:7" x14ac:dyDescent="0.25">
      <c r="E9033" s="1"/>
      <c r="G9033" s="1"/>
    </row>
    <row r="9034" spans="5:7" x14ac:dyDescent="0.25">
      <c r="E9034" s="1"/>
      <c r="G9034" s="1"/>
    </row>
    <row r="9035" spans="5:7" x14ac:dyDescent="0.25">
      <c r="E9035" s="1"/>
      <c r="G9035" s="1"/>
    </row>
    <row r="9036" spans="5:7" x14ac:dyDescent="0.25">
      <c r="E9036" s="1"/>
      <c r="G9036" s="1"/>
    </row>
    <row r="9037" spans="5:7" x14ac:dyDescent="0.25">
      <c r="E9037" s="1"/>
      <c r="G9037" s="1"/>
    </row>
    <row r="9038" spans="5:7" x14ac:dyDescent="0.25">
      <c r="E9038" s="1"/>
      <c r="G9038" s="1"/>
    </row>
    <row r="9039" spans="5:7" x14ac:dyDescent="0.25">
      <c r="E9039" s="1"/>
      <c r="G9039" s="1"/>
    </row>
    <row r="9040" spans="5:7" x14ac:dyDescent="0.25">
      <c r="E9040" s="1"/>
      <c r="G9040" s="1"/>
    </row>
    <row r="9041" spans="5:7" x14ac:dyDescent="0.25">
      <c r="E9041" s="1"/>
      <c r="G9041" s="1"/>
    </row>
    <row r="9042" spans="5:7" x14ac:dyDescent="0.25">
      <c r="E9042" s="1"/>
      <c r="G9042" s="1"/>
    </row>
    <row r="9043" spans="5:7" x14ac:dyDescent="0.25">
      <c r="E9043" s="1"/>
      <c r="G9043" s="1"/>
    </row>
    <row r="9044" spans="5:7" x14ac:dyDescent="0.25">
      <c r="E9044" s="1"/>
      <c r="G9044" s="1"/>
    </row>
    <row r="9045" spans="5:7" x14ac:dyDescent="0.25">
      <c r="E9045" s="1"/>
      <c r="G9045" s="1"/>
    </row>
    <row r="9046" spans="5:7" x14ac:dyDescent="0.25">
      <c r="E9046" s="1"/>
      <c r="G9046" s="1"/>
    </row>
    <row r="9047" spans="5:7" x14ac:dyDescent="0.25">
      <c r="E9047" s="1"/>
      <c r="G9047" s="1"/>
    </row>
    <row r="9048" spans="5:7" x14ac:dyDescent="0.25">
      <c r="E9048" s="1"/>
      <c r="G9048" s="1"/>
    </row>
    <row r="9049" spans="5:7" x14ac:dyDescent="0.25">
      <c r="E9049" s="1"/>
      <c r="G9049" s="1"/>
    </row>
    <row r="9050" spans="5:7" x14ac:dyDescent="0.25">
      <c r="E9050" s="1"/>
      <c r="G9050" s="1"/>
    </row>
    <row r="9051" spans="5:7" x14ac:dyDescent="0.25">
      <c r="E9051" s="1"/>
      <c r="G9051" s="1"/>
    </row>
    <row r="9052" spans="5:7" x14ac:dyDescent="0.25">
      <c r="E9052" s="1"/>
      <c r="G9052" s="1"/>
    </row>
    <row r="9053" spans="5:7" x14ac:dyDescent="0.25">
      <c r="E9053" s="1"/>
      <c r="G9053" s="1"/>
    </row>
    <row r="9054" spans="5:7" x14ac:dyDescent="0.25">
      <c r="E9054" s="1"/>
      <c r="G9054" s="1"/>
    </row>
    <row r="9055" spans="5:7" x14ac:dyDescent="0.25">
      <c r="E9055" s="1"/>
      <c r="G9055" s="1"/>
    </row>
    <row r="9056" spans="5:7" x14ac:dyDescent="0.25">
      <c r="E9056" s="1"/>
      <c r="G9056" s="1"/>
    </row>
    <row r="9057" spans="5:7" x14ac:dyDescent="0.25">
      <c r="E9057" s="1"/>
      <c r="G9057" s="1"/>
    </row>
    <row r="9058" spans="5:7" x14ac:dyDescent="0.25">
      <c r="E9058" s="1"/>
      <c r="G9058" s="1"/>
    </row>
    <row r="9059" spans="5:7" x14ac:dyDescent="0.25">
      <c r="E9059" s="1"/>
      <c r="G9059" s="1"/>
    </row>
    <row r="9060" spans="5:7" x14ac:dyDescent="0.25">
      <c r="E9060" s="1"/>
      <c r="G9060" s="1"/>
    </row>
    <row r="9061" spans="5:7" x14ac:dyDescent="0.25">
      <c r="E9061" s="1"/>
      <c r="G9061" s="1"/>
    </row>
    <row r="9062" spans="5:7" x14ac:dyDescent="0.25">
      <c r="E9062" s="1"/>
      <c r="G9062" s="1"/>
    </row>
    <row r="9063" spans="5:7" x14ac:dyDescent="0.25">
      <c r="E9063" s="1"/>
      <c r="G9063" s="1"/>
    </row>
    <row r="9064" spans="5:7" x14ac:dyDescent="0.25">
      <c r="E9064" s="1"/>
      <c r="G9064" s="1"/>
    </row>
    <row r="9065" spans="5:7" x14ac:dyDescent="0.25">
      <c r="E9065" s="1"/>
      <c r="G9065" s="1"/>
    </row>
    <row r="9066" spans="5:7" x14ac:dyDescent="0.25">
      <c r="E9066" s="1"/>
      <c r="G9066" s="1"/>
    </row>
    <row r="9067" spans="5:7" x14ac:dyDescent="0.25">
      <c r="E9067" s="1"/>
      <c r="G9067" s="1"/>
    </row>
    <row r="9068" spans="5:7" x14ac:dyDescent="0.25">
      <c r="E9068" s="1"/>
      <c r="G9068" s="1"/>
    </row>
    <row r="9069" spans="5:7" x14ac:dyDescent="0.25">
      <c r="E9069" s="1"/>
      <c r="G9069" s="1"/>
    </row>
    <row r="9070" spans="5:7" x14ac:dyDescent="0.25">
      <c r="E9070" s="1"/>
      <c r="G9070" s="1"/>
    </row>
    <row r="9071" spans="5:7" x14ac:dyDescent="0.25">
      <c r="E9071" s="1"/>
      <c r="G9071" s="1"/>
    </row>
    <row r="9072" spans="5:7" x14ac:dyDescent="0.25">
      <c r="E9072" s="1"/>
      <c r="G9072" s="1"/>
    </row>
    <row r="9073" spans="5:7" x14ac:dyDescent="0.25">
      <c r="E9073" s="1"/>
      <c r="G9073" s="1"/>
    </row>
    <row r="9074" spans="5:7" x14ac:dyDescent="0.25">
      <c r="E9074" s="1"/>
      <c r="G9074" s="1"/>
    </row>
    <row r="9075" spans="5:7" x14ac:dyDescent="0.25">
      <c r="E9075" s="1"/>
      <c r="G9075" s="1"/>
    </row>
    <row r="9076" spans="5:7" x14ac:dyDescent="0.25">
      <c r="E9076" s="1"/>
      <c r="G9076" s="1"/>
    </row>
    <row r="9077" spans="5:7" x14ac:dyDescent="0.25">
      <c r="E9077" s="1"/>
      <c r="G9077" s="1"/>
    </row>
    <row r="9078" spans="5:7" x14ac:dyDescent="0.25">
      <c r="E9078" s="1"/>
      <c r="G9078" s="1"/>
    </row>
    <row r="9079" spans="5:7" x14ac:dyDescent="0.25">
      <c r="E9079" s="1"/>
      <c r="G9079" s="1"/>
    </row>
    <row r="9080" spans="5:7" x14ac:dyDescent="0.25">
      <c r="E9080" s="1"/>
      <c r="G9080" s="1"/>
    </row>
    <row r="9081" spans="5:7" x14ac:dyDescent="0.25">
      <c r="E9081" s="1"/>
      <c r="G9081" s="1"/>
    </row>
    <row r="9082" spans="5:7" x14ac:dyDescent="0.25">
      <c r="E9082" s="1"/>
      <c r="G9082" s="1"/>
    </row>
    <row r="9083" spans="5:7" x14ac:dyDescent="0.25">
      <c r="E9083" s="1"/>
      <c r="G9083" s="1"/>
    </row>
    <row r="9084" spans="5:7" x14ac:dyDescent="0.25">
      <c r="E9084" s="1"/>
      <c r="G9084" s="1"/>
    </row>
    <row r="9085" spans="5:7" x14ac:dyDescent="0.25">
      <c r="E9085" s="1"/>
      <c r="G9085" s="1"/>
    </row>
    <row r="9086" spans="5:7" x14ac:dyDescent="0.25">
      <c r="E9086" s="1"/>
      <c r="G9086" s="1"/>
    </row>
    <row r="9087" spans="5:7" x14ac:dyDescent="0.25">
      <c r="E9087" s="1"/>
      <c r="G9087" s="1"/>
    </row>
    <row r="9088" spans="5:7" x14ac:dyDescent="0.25">
      <c r="E9088" s="1"/>
      <c r="G9088" s="1"/>
    </row>
    <row r="9089" spans="5:7" x14ac:dyDescent="0.25">
      <c r="E9089" s="1"/>
      <c r="G9089" s="1"/>
    </row>
    <row r="9090" spans="5:7" x14ac:dyDescent="0.25">
      <c r="E9090" s="1"/>
      <c r="G9090" s="1"/>
    </row>
    <row r="9091" spans="5:7" x14ac:dyDescent="0.25">
      <c r="E9091" s="1"/>
      <c r="G9091" s="1"/>
    </row>
    <row r="9092" spans="5:7" x14ac:dyDescent="0.25">
      <c r="E9092" s="1"/>
      <c r="G9092" s="1"/>
    </row>
    <row r="9093" spans="5:7" x14ac:dyDescent="0.25">
      <c r="E9093" s="1"/>
      <c r="G9093" s="1"/>
    </row>
    <row r="9094" spans="5:7" x14ac:dyDescent="0.25">
      <c r="E9094" s="1"/>
      <c r="G9094" s="1"/>
    </row>
    <row r="9095" spans="5:7" x14ac:dyDescent="0.25">
      <c r="E9095" s="1"/>
      <c r="G9095" s="1"/>
    </row>
    <row r="9096" spans="5:7" x14ac:dyDescent="0.25">
      <c r="E9096" s="1"/>
      <c r="G9096" s="1"/>
    </row>
    <row r="9097" spans="5:7" x14ac:dyDescent="0.25">
      <c r="E9097" s="1"/>
      <c r="G9097" s="1"/>
    </row>
    <row r="9098" spans="5:7" x14ac:dyDescent="0.25">
      <c r="E9098" s="1"/>
      <c r="G9098" s="1"/>
    </row>
    <row r="9099" spans="5:7" x14ac:dyDescent="0.25">
      <c r="E9099" s="1"/>
      <c r="G9099" s="1"/>
    </row>
    <row r="9100" spans="5:7" x14ac:dyDescent="0.25">
      <c r="E9100" s="1"/>
      <c r="G9100" s="1"/>
    </row>
    <row r="9101" spans="5:7" x14ac:dyDescent="0.25">
      <c r="E9101" s="1"/>
      <c r="G9101" s="1"/>
    </row>
    <row r="9102" spans="5:7" x14ac:dyDescent="0.25">
      <c r="E9102" s="1"/>
      <c r="G9102" s="1"/>
    </row>
    <row r="9103" spans="5:7" x14ac:dyDescent="0.25">
      <c r="E9103" s="1"/>
      <c r="G9103" s="1"/>
    </row>
    <row r="9104" spans="5:7" x14ac:dyDescent="0.25">
      <c r="E9104" s="1"/>
      <c r="G9104" s="1"/>
    </row>
    <row r="9105" spans="5:7" x14ac:dyDescent="0.25">
      <c r="E9105" s="1"/>
      <c r="G9105" s="1"/>
    </row>
    <row r="9106" spans="5:7" x14ac:dyDescent="0.25">
      <c r="E9106" s="1"/>
      <c r="G9106" s="1"/>
    </row>
    <row r="9107" spans="5:7" x14ac:dyDescent="0.25">
      <c r="E9107" s="1"/>
      <c r="G9107" s="1"/>
    </row>
    <row r="9108" spans="5:7" x14ac:dyDescent="0.25">
      <c r="E9108" s="1"/>
      <c r="G9108" s="1"/>
    </row>
    <row r="9109" spans="5:7" x14ac:dyDescent="0.25">
      <c r="E9109" s="1"/>
      <c r="G9109" s="1"/>
    </row>
    <row r="9110" spans="5:7" x14ac:dyDescent="0.25">
      <c r="E9110" s="1"/>
      <c r="G9110" s="1"/>
    </row>
    <row r="9111" spans="5:7" x14ac:dyDescent="0.25">
      <c r="E9111" s="1"/>
      <c r="G9111" s="1"/>
    </row>
    <row r="9112" spans="5:7" x14ac:dyDescent="0.25">
      <c r="E9112" s="1"/>
      <c r="G9112" s="1"/>
    </row>
    <row r="9113" spans="5:7" x14ac:dyDescent="0.25">
      <c r="E9113" s="1"/>
      <c r="G9113" s="1"/>
    </row>
    <row r="9114" spans="5:7" x14ac:dyDescent="0.25">
      <c r="E9114" s="1"/>
      <c r="G9114" s="1"/>
    </row>
    <row r="9115" spans="5:7" x14ac:dyDescent="0.25">
      <c r="E9115" s="1"/>
      <c r="G9115" s="1"/>
    </row>
    <row r="9116" spans="5:7" x14ac:dyDescent="0.25">
      <c r="E9116" s="1"/>
      <c r="G9116" s="1"/>
    </row>
    <row r="9117" spans="5:7" x14ac:dyDescent="0.25">
      <c r="E9117" s="1"/>
      <c r="G9117" s="1"/>
    </row>
    <row r="9118" spans="5:7" x14ac:dyDescent="0.25">
      <c r="E9118" s="1"/>
      <c r="G9118" s="1"/>
    </row>
    <row r="9119" spans="5:7" x14ac:dyDescent="0.25">
      <c r="E9119" s="1"/>
      <c r="G9119" s="1"/>
    </row>
    <row r="9120" spans="5:7" x14ac:dyDescent="0.25">
      <c r="E9120" s="1"/>
      <c r="G9120" s="1"/>
    </row>
    <row r="9121" spans="5:7" x14ac:dyDescent="0.25">
      <c r="E9121" s="1"/>
      <c r="G9121" s="1"/>
    </row>
    <row r="9122" spans="5:7" x14ac:dyDescent="0.25">
      <c r="E9122" s="1"/>
      <c r="G9122" s="1"/>
    </row>
    <row r="9123" spans="5:7" x14ac:dyDescent="0.25">
      <c r="E9123" s="1"/>
      <c r="G9123" s="1"/>
    </row>
    <row r="9124" spans="5:7" x14ac:dyDescent="0.25">
      <c r="E9124" s="1"/>
      <c r="G9124" s="1"/>
    </row>
    <row r="9125" spans="5:7" x14ac:dyDescent="0.25">
      <c r="E9125" s="1"/>
      <c r="G9125" s="1"/>
    </row>
    <row r="9126" spans="5:7" x14ac:dyDescent="0.25">
      <c r="E9126" s="1"/>
      <c r="G9126" s="1"/>
    </row>
    <row r="9127" spans="5:7" x14ac:dyDescent="0.25">
      <c r="E9127" s="1"/>
      <c r="G9127" s="1"/>
    </row>
    <row r="9128" spans="5:7" x14ac:dyDescent="0.25">
      <c r="E9128" s="1"/>
      <c r="G9128" s="1"/>
    </row>
    <row r="9129" spans="5:7" x14ac:dyDescent="0.25">
      <c r="E9129" s="1"/>
      <c r="G9129" s="1"/>
    </row>
    <row r="9130" spans="5:7" x14ac:dyDescent="0.25">
      <c r="E9130" s="1"/>
      <c r="G9130" s="1"/>
    </row>
    <row r="9131" spans="5:7" x14ac:dyDescent="0.25">
      <c r="E9131" s="1"/>
      <c r="G9131" s="1"/>
    </row>
    <row r="9132" spans="5:7" x14ac:dyDescent="0.25">
      <c r="E9132" s="1"/>
      <c r="G9132" s="1"/>
    </row>
    <row r="9133" spans="5:7" x14ac:dyDescent="0.25">
      <c r="E9133" s="1"/>
      <c r="G9133" s="1"/>
    </row>
    <row r="9134" spans="5:7" x14ac:dyDescent="0.25">
      <c r="E9134" s="1"/>
      <c r="G9134" s="1"/>
    </row>
    <row r="9135" spans="5:7" x14ac:dyDescent="0.25">
      <c r="E9135" s="1"/>
      <c r="G9135" s="1"/>
    </row>
    <row r="9136" spans="5:7" x14ac:dyDescent="0.25">
      <c r="E9136" s="1"/>
      <c r="G9136" s="1"/>
    </row>
    <row r="9137" spans="5:7" x14ac:dyDescent="0.25">
      <c r="E9137" s="1"/>
      <c r="G9137" s="1"/>
    </row>
    <row r="9138" spans="5:7" x14ac:dyDescent="0.25">
      <c r="E9138" s="1"/>
      <c r="G9138" s="1"/>
    </row>
    <row r="9139" spans="5:7" x14ac:dyDescent="0.25">
      <c r="E9139" s="1"/>
      <c r="G9139" s="1"/>
    </row>
    <row r="9140" spans="5:7" x14ac:dyDescent="0.25">
      <c r="E9140" s="1"/>
      <c r="G9140" s="1"/>
    </row>
    <row r="9141" spans="5:7" x14ac:dyDescent="0.25">
      <c r="E9141" s="1"/>
      <c r="G9141" s="1"/>
    </row>
    <row r="9142" spans="5:7" x14ac:dyDescent="0.25">
      <c r="E9142" s="1"/>
      <c r="G9142" s="1"/>
    </row>
    <row r="9143" spans="5:7" x14ac:dyDescent="0.25">
      <c r="E9143" s="1"/>
      <c r="G9143" s="1"/>
    </row>
    <row r="9144" spans="5:7" x14ac:dyDescent="0.25">
      <c r="E9144" s="1"/>
      <c r="G9144" s="1"/>
    </row>
    <row r="9145" spans="5:7" x14ac:dyDescent="0.25">
      <c r="E9145" s="1"/>
      <c r="G9145" s="1"/>
    </row>
    <row r="9146" spans="5:7" x14ac:dyDescent="0.25">
      <c r="E9146" s="1"/>
      <c r="G9146" s="1"/>
    </row>
    <row r="9147" spans="5:7" x14ac:dyDescent="0.25">
      <c r="E9147" s="1"/>
      <c r="G9147" s="1"/>
    </row>
    <row r="9148" spans="5:7" x14ac:dyDescent="0.25">
      <c r="E9148" s="1"/>
      <c r="G9148" s="1"/>
    </row>
    <row r="9149" spans="5:7" x14ac:dyDescent="0.25">
      <c r="E9149" s="1"/>
      <c r="G9149" s="1"/>
    </row>
    <row r="9150" spans="5:7" x14ac:dyDescent="0.25">
      <c r="E9150" s="1"/>
      <c r="G9150" s="1"/>
    </row>
    <row r="9151" spans="5:7" x14ac:dyDescent="0.25">
      <c r="E9151" s="1"/>
      <c r="G9151" s="1"/>
    </row>
    <row r="9152" spans="5:7" x14ac:dyDescent="0.25">
      <c r="E9152" s="1"/>
      <c r="G9152" s="1"/>
    </row>
    <row r="9153" spans="5:7" x14ac:dyDescent="0.25">
      <c r="E9153" s="1"/>
      <c r="G9153" s="1"/>
    </row>
    <row r="9154" spans="5:7" x14ac:dyDescent="0.25">
      <c r="E9154" s="1"/>
      <c r="G9154" s="1"/>
    </row>
    <row r="9155" spans="5:7" x14ac:dyDescent="0.25">
      <c r="E9155" s="1"/>
      <c r="G9155" s="1"/>
    </row>
    <row r="9156" spans="5:7" x14ac:dyDescent="0.25">
      <c r="E9156" s="1"/>
      <c r="G9156" s="1"/>
    </row>
    <row r="9157" spans="5:7" x14ac:dyDescent="0.25">
      <c r="E9157" s="1"/>
      <c r="G9157" s="1"/>
    </row>
    <row r="9158" spans="5:7" x14ac:dyDescent="0.25">
      <c r="E9158" s="1"/>
      <c r="G9158" s="1"/>
    </row>
    <row r="9159" spans="5:7" x14ac:dyDescent="0.25">
      <c r="E9159" s="1"/>
      <c r="G9159" s="1"/>
    </row>
    <row r="9160" spans="5:7" x14ac:dyDescent="0.25">
      <c r="E9160" s="1"/>
      <c r="G9160" s="1"/>
    </row>
    <row r="9161" spans="5:7" x14ac:dyDescent="0.25">
      <c r="E9161" s="1"/>
      <c r="G9161" s="1"/>
    </row>
    <row r="9162" spans="5:7" x14ac:dyDescent="0.25">
      <c r="E9162" s="1"/>
      <c r="G9162" s="1"/>
    </row>
    <row r="9163" spans="5:7" x14ac:dyDescent="0.25">
      <c r="E9163" s="1"/>
      <c r="G9163" s="1"/>
    </row>
    <row r="9164" spans="5:7" x14ac:dyDescent="0.25">
      <c r="E9164" s="1"/>
      <c r="G9164" s="1"/>
    </row>
    <row r="9165" spans="5:7" x14ac:dyDescent="0.25">
      <c r="E9165" s="1"/>
      <c r="G9165" s="1"/>
    </row>
    <row r="9166" spans="5:7" x14ac:dyDescent="0.25">
      <c r="E9166" s="1"/>
      <c r="G9166" s="1"/>
    </row>
    <row r="9167" spans="5:7" x14ac:dyDescent="0.25">
      <c r="E9167" s="1"/>
      <c r="G9167" s="1"/>
    </row>
    <row r="9168" spans="5:7" x14ac:dyDescent="0.25">
      <c r="E9168" s="1"/>
      <c r="G9168" s="1"/>
    </row>
    <row r="9169" spans="5:7" x14ac:dyDescent="0.25">
      <c r="E9169" s="1"/>
      <c r="G9169" s="1"/>
    </row>
    <row r="9170" spans="5:7" x14ac:dyDescent="0.25">
      <c r="E9170" s="1"/>
      <c r="G9170" s="1"/>
    </row>
    <row r="9171" spans="5:7" x14ac:dyDescent="0.25">
      <c r="E9171" s="1"/>
      <c r="G9171" s="1"/>
    </row>
    <row r="9172" spans="5:7" x14ac:dyDescent="0.25">
      <c r="E9172" s="1"/>
      <c r="G9172" s="1"/>
    </row>
    <row r="9173" spans="5:7" x14ac:dyDescent="0.25">
      <c r="E9173" s="1"/>
      <c r="G9173" s="1"/>
    </row>
    <row r="9174" spans="5:7" x14ac:dyDescent="0.25">
      <c r="E9174" s="1"/>
      <c r="G9174" s="1"/>
    </row>
    <row r="9175" spans="5:7" x14ac:dyDescent="0.25">
      <c r="E9175" s="1"/>
      <c r="G9175" s="1"/>
    </row>
    <row r="9176" spans="5:7" x14ac:dyDescent="0.25">
      <c r="E9176" s="1"/>
      <c r="G9176" s="1"/>
    </row>
    <row r="9177" spans="5:7" x14ac:dyDescent="0.25">
      <c r="E9177" s="1"/>
      <c r="G9177" s="1"/>
    </row>
    <row r="9178" spans="5:7" x14ac:dyDescent="0.25">
      <c r="E9178" s="1"/>
      <c r="G9178" s="1"/>
    </row>
    <row r="9179" spans="5:7" x14ac:dyDescent="0.25">
      <c r="E9179" s="1"/>
      <c r="G9179" s="1"/>
    </row>
    <row r="9180" spans="5:7" x14ac:dyDescent="0.25">
      <c r="E9180" s="1"/>
      <c r="G9180" s="1"/>
    </row>
    <row r="9181" spans="5:7" x14ac:dyDescent="0.25">
      <c r="E9181" s="1"/>
      <c r="G9181" s="1"/>
    </row>
    <row r="9182" spans="5:7" x14ac:dyDescent="0.25">
      <c r="E9182" s="1"/>
      <c r="G9182" s="1"/>
    </row>
    <row r="9183" spans="5:7" x14ac:dyDescent="0.25">
      <c r="E9183" s="1"/>
      <c r="G9183" s="1"/>
    </row>
    <row r="9184" spans="5:7" x14ac:dyDescent="0.25">
      <c r="E9184" s="1"/>
      <c r="G9184" s="1"/>
    </row>
    <row r="9185" spans="5:7" x14ac:dyDescent="0.25">
      <c r="E9185" s="1"/>
      <c r="G9185" s="1"/>
    </row>
    <row r="9186" spans="5:7" x14ac:dyDescent="0.25">
      <c r="E9186" s="1"/>
      <c r="G9186" s="1"/>
    </row>
    <row r="9187" spans="5:7" x14ac:dyDescent="0.25">
      <c r="E9187" s="1"/>
      <c r="G9187" s="1"/>
    </row>
    <row r="9188" spans="5:7" x14ac:dyDescent="0.25">
      <c r="E9188" s="1"/>
      <c r="G9188" s="1"/>
    </row>
    <row r="9189" spans="5:7" x14ac:dyDescent="0.25">
      <c r="E9189" s="1"/>
      <c r="G9189" s="1"/>
    </row>
    <row r="9190" spans="5:7" x14ac:dyDescent="0.25">
      <c r="E9190" s="1"/>
      <c r="G9190" s="1"/>
    </row>
    <row r="9191" spans="5:7" x14ac:dyDescent="0.25">
      <c r="E9191" s="1"/>
      <c r="G9191" s="1"/>
    </row>
    <row r="9192" spans="5:7" x14ac:dyDescent="0.25">
      <c r="E9192" s="1"/>
      <c r="G9192" s="1"/>
    </row>
    <row r="9193" spans="5:7" x14ac:dyDescent="0.25">
      <c r="E9193" s="1"/>
      <c r="G9193" s="1"/>
    </row>
    <row r="9194" spans="5:7" x14ac:dyDescent="0.25">
      <c r="E9194" s="1"/>
      <c r="G9194" s="1"/>
    </row>
    <row r="9195" spans="5:7" x14ac:dyDescent="0.25">
      <c r="E9195" s="1"/>
      <c r="G9195" s="1"/>
    </row>
    <row r="9196" spans="5:7" x14ac:dyDescent="0.25">
      <c r="E9196" s="1"/>
      <c r="G9196" s="1"/>
    </row>
    <row r="9197" spans="5:7" x14ac:dyDescent="0.25">
      <c r="E9197" s="1"/>
      <c r="G9197" s="1"/>
    </row>
    <row r="9198" spans="5:7" x14ac:dyDescent="0.25">
      <c r="E9198" s="1"/>
      <c r="G9198" s="1"/>
    </row>
    <row r="9199" spans="5:7" x14ac:dyDescent="0.25">
      <c r="E9199" s="1"/>
      <c r="G9199" s="1"/>
    </row>
    <row r="9200" spans="5:7" x14ac:dyDescent="0.25">
      <c r="E9200" s="1"/>
      <c r="G9200" s="1"/>
    </row>
    <row r="9201" spans="5:7" x14ac:dyDescent="0.25">
      <c r="E9201" s="1"/>
      <c r="G9201" s="1"/>
    </row>
    <row r="9202" spans="5:7" x14ac:dyDescent="0.25">
      <c r="E9202" s="1"/>
      <c r="G9202" s="1"/>
    </row>
    <row r="9203" spans="5:7" x14ac:dyDescent="0.25">
      <c r="E9203" s="1"/>
      <c r="G9203" s="1"/>
    </row>
    <row r="9204" spans="5:7" x14ac:dyDescent="0.25">
      <c r="E9204" s="1"/>
      <c r="G9204" s="1"/>
    </row>
    <row r="9205" spans="5:7" x14ac:dyDescent="0.25">
      <c r="E9205" s="1"/>
      <c r="G9205" s="1"/>
    </row>
    <row r="9206" spans="5:7" x14ac:dyDescent="0.25">
      <c r="E9206" s="1"/>
      <c r="G9206" s="1"/>
    </row>
    <row r="9207" spans="5:7" x14ac:dyDescent="0.25">
      <c r="E9207" s="1"/>
      <c r="G9207" s="1"/>
    </row>
    <row r="9208" spans="5:7" x14ac:dyDescent="0.25">
      <c r="E9208" s="1"/>
      <c r="G9208" s="1"/>
    </row>
    <row r="9209" spans="5:7" x14ac:dyDescent="0.25">
      <c r="E9209" s="1"/>
      <c r="G9209" s="1"/>
    </row>
    <row r="9210" spans="5:7" x14ac:dyDescent="0.25">
      <c r="E9210" s="1"/>
      <c r="G9210" s="1"/>
    </row>
    <row r="9211" spans="5:7" x14ac:dyDescent="0.25">
      <c r="E9211" s="1"/>
      <c r="G9211" s="1"/>
    </row>
    <row r="9212" spans="5:7" x14ac:dyDescent="0.25">
      <c r="E9212" s="1"/>
      <c r="G9212" s="1"/>
    </row>
    <row r="9213" spans="5:7" x14ac:dyDescent="0.25">
      <c r="E9213" s="1"/>
      <c r="G9213" s="1"/>
    </row>
    <row r="9214" spans="5:7" x14ac:dyDescent="0.25">
      <c r="E9214" s="1"/>
      <c r="G9214" s="1"/>
    </row>
    <row r="9215" spans="5:7" x14ac:dyDescent="0.25">
      <c r="E9215" s="1"/>
      <c r="G9215" s="1"/>
    </row>
    <row r="9216" spans="5:7" x14ac:dyDescent="0.25">
      <c r="E9216" s="1"/>
      <c r="G9216" s="1"/>
    </row>
    <row r="9217" spans="5:7" x14ac:dyDescent="0.25">
      <c r="E9217" s="1"/>
      <c r="G9217" s="1"/>
    </row>
    <row r="9218" spans="5:7" x14ac:dyDescent="0.25">
      <c r="E9218" s="1"/>
      <c r="G9218" s="1"/>
    </row>
    <row r="9219" spans="5:7" x14ac:dyDescent="0.25">
      <c r="E9219" s="1"/>
      <c r="G9219" s="1"/>
    </row>
    <row r="9220" spans="5:7" x14ac:dyDescent="0.25">
      <c r="E9220" s="1"/>
      <c r="G9220" s="1"/>
    </row>
    <row r="9221" spans="5:7" x14ac:dyDescent="0.25">
      <c r="E9221" s="1"/>
      <c r="G9221" s="1"/>
    </row>
    <row r="9222" spans="5:7" x14ac:dyDescent="0.25">
      <c r="E9222" s="1"/>
      <c r="G9222" s="1"/>
    </row>
    <row r="9223" spans="5:7" x14ac:dyDescent="0.25">
      <c r="E9223" s="1"/>
      <c r="G9223" s="1"/>
    </row>
    <row r="9224" spans="5:7" x14ac:dyDescent="0.25">
      <c r="E9224" s="1"/>
      <c r="G9224" s="1"/>
    </row>
    <row r="9225" spans="5:7" x14ac:dyDescent="0.25">
      <c r="E9225" s="1"/>
      <c r="G9225" s="1"/>
    </row>
    <row r="9226" spans="5:7" x14ac:dyDescent="0.25">
      <c r="E9226" s="1"/>
      <c r="G9226" s="1"/>
    </row>
    <row r="9227" spans="5:7" x14ac:dyDescent="0.25">
      <c r="E9227" s="1"/>
      <c r="G9227" s="1"/>
    </row>
    <row r="9228" spans="5:7" x14ac:dyDescent="0.25">
      <c r="E9228" s="1"/>
      <c r="G9228" s="1"/>
    </row>
    <row r="9229" spans="5:7" x14ac:dyDescent="0.25">
      <c r="E9229" s="1"/>
      <c r="G9229" s="1"/>
    </row>
    <row r="9230" spans="5:7" x14ac:dyDescent="0.25">
      <c r="E9230" s="1"/>
      <c r="G9230" s="1"/>
    </row>
    <row r="9231" spans="5:7" x14ac:dyDescent="0.25">
      <c r="E9231" s="1"/>
      <c r="G9231" s="1"/>
    </row>
    <row r="9232" spans="5:7" x14ac:dyDescent="0.25">
      <c r="E9232" s="1"/>
      <c r="G9232" s="1"/>
    </row>
    <row r="9233" spans="5:7" x14ac:dyDescent="0.25">
      <c r="E9233" s="1"/>
      <c r="G9233" s="1"/>
    </row>
    <row r="9234" spans="5:7" x14ac:dyDescent="0.25">
      <c r="E9234" s="1"/>
      <c r="G9234" s="1"/>
    </row>
    <row r="9235" spans="5:7" x14ac:dyDescent="0.25">
      <c r="E9235" s="1"/>
      <c r="G9235" s="1"/>
    </row>
    <row r="9236" spans="5:7" x14ac:dyDescent="0.25">
      <c r="E9236" s="1"/>
      <c r="G9236" s="1"/>
    </row>
    <row r="9237" spans="5:7" x14ac:dyDescent="0.25">
      <c r="E9237" s="1"/>
      <c r="G9237" s="1"/>
    </row>
    <row r="9238" spans="5:7" x14ac:dyDescent="0.25">
      <c r="E9238" s="1"/>
      <c r="G9238" s="1"/>
    </row>
    <row r="9239" spans="5:7" x14ac:dyDescent="0.25">
      <c r="E9239" s="1"/>
      <c r="G9239" s="1"/>
    </row>
    <row r="9240" spans="5:7" x14ac:dyDescent="0.25">
      <c r="E9240" s="1"/>
      <c r="G9240" s="1"/>
    </row>
    <row r="9241" spans="5:7" x14ac:dyDescent="0.25">
      <c r="E9241" s="1"/>
      <c r="G9241" s="1"/>
    </row>
    <row r="9242" spans="5:7" x14ac:dyDescent="0.25">
      <c r="E9242" s="1"/>
      <c r="G9242" s="1"/>
    </row>
    <row r="9243" spans="5:7" x14ac:dyDescent="0.25">
      <c r="E9243" s="1"/>
      <c r="G9243" s="1"/>
    </row>
    <row r="9244" spans="5:7" x14ac:dyDescent="0.25">
      <c r="E9244" s="1"/>
      <c r="G9244" s="1"/>
    </row>
    <row r="9245" spans="5:7" x14ac:dyDescent="0.25">
      <c r="E9245" s="1"/>
      <c r="G9245" s="1"/>
    </row>
    <row r="9246" spans="5:7" x14ac:dyDescent="0.25">
      <c r="E9246" s="1"/>
      <c r="G9246" s="1"/>
    </row>
    <row r="9247" spans="5:7" x14ac:dyDescent="0.25">
      <c r="E9247" s="1"/>
      <c r="G9247" s="1"/>
    </row>
    <row r="9248" spans="5:7" x14ac:dyDescent="0.25">
      <c r="E9248" s="1"/>
      <c r="G9248" s="1"/>
    </row>
    <row r="9249" spans="5:7" x14ac:dyDescent="0.25">
      <c r="E9249" s="1"/>
      <c r="G9249" s="1"/>
    </row>
    <row r="9250" spans="5:7" x14ac:dyDescent="0.25">
      <c r="E9250" s="1"/>
      <c r="G9250" s="1"/>
    </row>
    <row r="9251" spans="5:7" x14ac:dyDescent="0.25">
      <c r="E9251" s="1"/>
      <c r="G9251" s="1"/>
    </row>
    <row r="9252" spans="5:7" x14ac:dyDescent="0.25">
      <c r="E9252" s="1"/>
      <c r="G9252" s="1"/>
    </row>
    <row r="9253" spans="5:7" x14ac:dyDescent="0.25">
      <c r="E9253" s="1"/>
      <c r="G9253" s="1"/>
    </row>
    <row r="9254" spans="5:7" x14ac:dyDescent="0.25">
      <c r="E9254" s="1"/>
      <c r="G9254" s="1"/>
    </row>
    <row r="9255" spans="5:7" x14ac:dyDescent="0.25">
      <c r="E9255" s="1"/>
      <c r="G9255" s="1"/>
    </row>
    <row r="9256" spans="5:7" x14ac:dyDescent="0.25">
      <c r="E9256" s="1"/>
      <c r="G9256" s="1"/>
    </row>
    <row r="9257" spans="5:7" x14ac:dyDescent="0.25">
      <c r="E9257" s="1"/>
      <c r="G9257" s="1"/>
    </row>
    <row r="9258" spans="5:7" x14ac:dyDescent="0.25">
      <c r="E9258" s="1"/>
      <c r="G9258" s="1"/>
    </row>
    <row r="9259" spans="5:7" x14ac:dyDescent="0.25">
      <c r="E9259" s="1"/>
      <c r="G9259" s="1"/>
    </row>
    <row r="9260" spans="5:7" x14ac:dyDescent="0.25">
      <c r="E9260" s="1"/>
      <c r="G9260" s="1"/>
    </row>
    <row r="9261" spans="5:7" x14ac:dyDescent="0.25">
      <c r="E9261" s="1"/>
      <c r="G9261" s="1"/>
    </row>
    <row r="9262" spans="5:7" x14ac:dyDescent="0.25">
      <c r="E9262" s="1"/>
      <c r="G9262" s="1"/>
    </row>
    <row r="9263" spans="5:7" x14ac:dyDescent="0.25">
      <c r="E9263" s="1"/>
      <c r="G9263" s="1"/>
    </row>
    <row r="9264" spans="5:7" x14ac:dyDescent="0.25">
      <c r="E9264" s="1"/>
      <c r="G9264" s="1"/>
    </row>
    <row r="9265" spans="5:7" x14ac:dyDescent="0.25">
      <c r="E9265" s="1"/>
      <c r="G9265" s="1"/>
    </row>
    <row r="9266" spans="5:7" x14ac:dyDescent="0.25">
      <c r="E9266" s="1"/>
      <c r="G9266" s="1"/>
    </row>
    <row r="9267" spans="5:7" x14ac:dyDescent="0.25">
      <c r="E9267" s="1"/>
      <c r="G9267" s="1"/>
    </row>
    <row r="9268" spans="5:7" x14ac:dyDescent="0.25">
      <c r="E9268" s="1"/>
      <c r="G9268" s="1"/>
    </row>
    <row r="9269" spans="5:7" x14ac:dyDescent="0.25">
      <c r="E9269" s="1"/>
      <c r="G9269" s="1"/>
    </row>
    <row r="9270" spans="5:7" x14ac:dyDescent="0.25">
      <c r="E9270" s="1"/>
      <c r="G9270" s="1"/>
    </row>
    <row r="9271" spans="5:7" x14ac:dyDescent="0.25">
      <c r="E9271" s="1"/>
      <c r="G9271" s="1"/>
    </row>
    <row r="9272" spans="5:7" x14ac:dyDescent="0.25">
      <c r="E9272" s="1"/>
      <c r="G9272" s="1"/>
    </row>
    <row r="9273" spans="5:7" x14ac:dyDescent="0.25">
      <c r="E9273" s="1"/>
      <c r="G9273" s="1"/>
    </row>
    <row r="9274" spans="5:7" x14ac:dyDescent="0.25">
      <c r="E9274" s="1"/>
      <c r="G9274" s="1"/>
    </row>
    <row r="9275" spans="5:7" x14ac:dyDescent="0.25">
      <c r="E9275" s="1"/>
      <c r="G9275" s="1"/>
    </row>
    <row r="9276" spans="5:7" x14ac:dyDescent="0.25">
      <c r="E9276" s="1"/>
      <c r="G9276" s="1"/>
    </row>
    <row r="9277" spans="5:7" x14ac:dyDescent="0.25">
      <c r="E9277" s="1"/>
      <c r="G9277" s="1"/>
    </row>
    <row r="9278" spans="5:7" x14ac:dyDescent="0.25">
      <c r="E9278" s="1"/>
      <c r="G9278" s="1"/>
    </row>
    <row r="9279" spans="5:7" x14ac:dyDescent="0.25">
      <c r="E9279" s="1"/>
      <c r="G9279" s="1"/>
    </row>
    <row r="9280" spans="5:7" x14ac:dyDescent="0.25">
      <c r="E9280" s="1"/>
      <c r="G9280" s="1"/>
    </row>
    <row r="9281" spans="5:7" x14ac:dyDescent="0.25">
      <c r="E9281" s="1"/>
      <c r="G9281" s="1"/>
    </row>
    <row r="9282" spans="5:7" x14ac:dyDescent="0.25">
      <c r="E9282" s="1"/>
      <c r="G9282" s="1"/>
    </row>
    <row r="9283" spans="5:7" x14ac:dyDescent="0.25">
      <c r="E9283" s="1"/>
      <c r="G9283" s="1"/>
    </row>
    <row r="9284" spans="5:7" x14ac:dyDescent="0.25">
      <c r="E9284" s="1"/>
      <c r="G9284" s="1"/>
    </row>
    <row r="9285" spans="5:7" x14ac:dyDescent="0.25">
      <c r="E9285" s="1"/>
      <c r="G9285" s="1"/>
    </row>
    <row r="9286" spans="5:7" x14ac:dyDescent="0.25">
      <c r="E9286" s="1"/>
      <c r="G9286" s="1"/>
    </row>
    <row r="9287" spans="5:7" x14ac:dyDescent="0.25">
      <c r="E9287" s="1"/>
      <c r="G9287" s="1"/>
    </row>
    <row r="9288" spans="5:7" x14ac:dyDescent="0.25">
      <c r="E9288" s="1"/>
      <c r="G9288" s="1"/>
    </row>
    <row r="9289" spans="5:7" x14ac:dyDescent="0.25">
      <c r="E9289" s="1"/>
      <c r="G9289" s="1"/>
    </row>
    <row r="9290" spans="5:7" x14ac:dyDescent="0.25">
      <c r="E9290" s="1"/>
      <c r="G9290" s="1"/>
    </row>
    <row r="9291" spans="5:7" x14ac:dyDescent="0.25">
      <c r="E9291" s="1"/>
      <c r="G9291" s="1"/>
    </row>
    <row r="9292" spans="5:7" x14ac:dyDescent="0.25">
      <c r="E9292" s="1"/>
      <c r="G9292" s="1"/>
    </row>
    <row r="9293" spans="5:7" x14ac:dyDescent="0.25">
      <c r="E9293" s="1"/>
      <c r="G9293" s="1"/>
    </row>
    <row r="9294" spans="5:7" x14ac:dyDescent="0.25">
      <c r="E9294" s="1"/>
      <c r="G9294" s="1"/>
    </row>
    <row r="9295" spans="5:7" x14ac:dyDescent="0.25">
      <c r="E9295" s="1"/>
      <c r="G9295" s="1"/>
    </row>
    <row r="9296" spans="5:7" x14ac:dyDescent="0.25">
      <c r="E9296" s="1"/>
      <c r="G9296" s="1"/>
    </row>
    <row r="9297" spans="5:7" x14ac:dyDescent="0.25">
      <c r="E9297" s="1"/>
      <c r="G9297" s="1"/>
    </row>
    <row r="9298" spans="5:7" x14ac:dyDescent="0.25">
      <c r="E9298" s="1"/>
      <c r="G9298" s="1"/>
    </row>
    <row r="9299" spans="5:7" x14ac:dyDescent="0.25">
      <c r="E9299" s="1"/>
      <c r="G9299" s="1"/>
    </row>
    <row r="9300" spans="5:7" x14ac:dyDescent="0.25">
      <c r="E9300" s="1"/>
      <c r="G9300" s="1"/>
    </row>
    <row r="9301" spans="5:7" x14ac:dyDescent="0.25">
      <c r="E9301" s="1"/>
      <c r="G9301" s="1"/>
    </row>
    <row r="9302" spans="5:7" x14ac:dyDescent="0.25">
      <c r="E9302" s="1"/>
      <c r="G9302" s="1"/>
    </row>
    <row r="9303" spans="5:7" x14ac:dyDescent="0.25">
      <c r="E9303" s="1"/>
      <c r="G9303" s="1"/>
    </row>
    <row r="9304" spans="5:7" x14ac:dyDescent="0.25">
      <c r="E9304" s="1"/>
      <c r="G9304" s="1"/>
    </row>
    <row r="9305" spans="5:7" x14ac:dyDescent="0.25">
      <c r="E9305" s="1"/>
      <c r="G9305" s="1"/>
    </row>
    <row r="9306" spans="5:7" x14ac:dyDescent="0.25">
      <c r="E9306" s="1"/>
      <c r="G9306" s="1"/>
    </row>
    <row r="9307" spans="5:7" x14ac:dyDescent="0.25">
      <c r="E9307" s="1"/>
      <c r="G9307" s="1"/>
    </row>
    <row r="9308" spans="5:7" x14ac:dyDescent="0.25">
      <c r="E9308" s="1"/>
      <c r="G9308" s="1"/>
    </row>
    <row r="9309" spans="5:7" x14ac:dyDescent="0.25">
      <c r="E9309" s="1"/>
      <c r="G9309" s="1"/>
    </row>
    <row r="9310" spans="5:7" x14ac:dyDescent="0.25">
      <c r="E9310" s="1"/>
      <c r="G9310" s="1"/>
    </row>
    <row r="9311" spans="5:7" x14ac:dyDescent="0.25">
      <c r="E9311" s="1"/>
      <c r="G9311" s="1"/>
    </row>
    <row r="9312" spans="5:7" x14ac:dyDescent="0.25">
      <c r="E9312" s="1"/>
      <c r="G9312" s="1"/>
    </row>
    <row r="9313" spans="5:7" x14ac:dyDescent="0.25">
      <c r="E9313" s="1"/>
      <c r="G9313" s="1"/>
    </row>
    <row r="9314" spans="5:7" x14ac:dyDescent="0.25">
      <c r="E9314" s="1"/>
      <c r="G9314" s="1"/>
    </row>
    <row r="9315" spans="5:7" x14ac:dyDescent="0.25">
      <c r="E9315" s="1"/>
      <c r="G9315" s="1"/>
    </row>
    <row r="9316" spans="5:7" x14ac:dyDescent="0.25">
      <c r="E9316" s="1"/>
      <c r="G9316" s="1"/>
    </row>
    <row r="9317" spans="5:7" x14ac:dyDescent="0.25">
      <c r="E9317" s="1"/>
      <c r="G9317" s="1"/>
    </row>
    <row r="9318" spans="5:7" x14ac:dyDescent="0.25">
      <c r="E9318" s="1"/>
      <c r="G9318" s="1"/>
    </row>
    <row r="9319" spans="5:7" x14ac:dyDescent="0.25">
      <c r="E9319" s="1"/>
      <c r="G9319" s="1"/>
    </row>
    <row r="9320" spans="5:7" x14ac:dyDescent="0.25">
      <c r="E9320" s="1"/>
      <c r="G9320" s="1"/>
    </row>
    <row r="9321" spans="5:7" x14ac:dyDescent="0.25">
      <c r="E9321" s="1"/>
      <c r="G9321" s="1"/>
    </row>
    <row r="9322" spans="5:7" x14ac:dyDescent="0.25">
      <c r="E9322" s="1"/>
      <c r="G9322" s="1"/>
    </row>
    <row r="9323" spans="5:7" x14ac:dyDescent="0.25">
      <c r="E9323" s="1"/>
      <c r="G9323" s="1"/>
    </row>
    <row r="9324" spans="5:7" x14ac:dyDescent="0.25">
      <c r="E9324" s="1"/>
      <c r="G9324" s="1"/>
    </row>
    <row r="9325" spans="5:7" x14ac:dyDescent="0.25">
      <c r="E9325" s="1"/>
      <c r="G9325" s="1"/>
    </row>
    <row r="9326" spans="5:7" x14ac:dyDescent="0.25">
      <c r="E9326" s="1"/>
      <c r="G9326" s="1"/>
    </row>
    <row r="9327" spans="5:7" x14ac:dyDescent="0.25">
      <c r="E9327" s="1"/>
      <c r="G9327" s="1"/>
    </row>
    <row r="9328" spans="5:7" x14ac:dyDescent="0.25">
      <c r="E9328" s="1"/>
      <c r="G9328" s="1"/>
    </row>
    <row r="9329" spans="5:7" x14ac:dyDescent="0.25">
      <c r="E9329" s="1"/>
      <c r="G9329" s="1"/>
    </row>
    <row r="9330" spans="5:7" x14ac:dyDescent="0.25">
      <c r="E9330" s="1"/>
      <c r="G9330" s="1"/>
    </row>
    <row r="9331" spans="5:7" x14ac:dyDescent="0.25">
      <c r="E9331" s="1"/>
      <c r="G9331" s="1"/>
    </row>
    <row r="9332" spans="5:7" x14ac:dyDescent="0.25">
      <c r="E9332" s="1"/>
      <c r="G9332" s="1"/>
    </row>
    <row r="9333" spans="5:7" x14ac:dyDescent="0.25">
      <c r="E9333" s="1"/>
      <c r="G9333" s="1"/>
    </row>
    <row r="9334" spans="5:7" x14ac:dyDescent="0.25">
      <c r="E9334" s="1"/>
      <c r="G9334" s="1"/>
    </row>
    <row r="9335" spans="5:7" x14ac:dyDescent="0.25">
      <c r="E9335" s="1"/>
      <c r="G9335" s="1"/>
    </row>
    <row r="9336" spans="5:7" x14ac:dyDescent="0.25">
      <c r="E9336" s="1"/>
      <c r="G9336" s="1"/>
    </row>
    <row r="9337" spans="5:7" x14ac:dyDescent="0.25">
      <c r="E9337" s="1"/>
      <c r="G9337" s="1"/>
    </row>
    <row r="9338" spans="5:7" x14ac:dyDescent="0.25">
      <c r="E9338" s="1"/>
      <c r="G9338" s="1"/>
    </row>
    <row r="9339" spans="5:7" x14ac:dyDescent="0.25">
      <c r="E9339" s="1"/>
      <c r="G9339" s="1"/>
    </row>
    <row r="9340" spans="5:7" x14ac:dyDescent="0.25">
      <c r="E9340" s="1"/>
      <c r="G9340" s="1"/>
    </row>
    <row r="9341" spans="5:7" x14ac:dyDescent="0.25">
      <c r="E9341" s="1"/>
      <c r="G9341" s="1"/>
    </row>
    <row r="9342" spans="5:7" x14ac:dyDescent="0.25">
      <c r="E9342" s="1"/>
      <c r="G9342" s="1"/>
    </row>
    <row r="9343" spans="5:7" x14ac:dyDescent="0.25">
      <c r="E9343" s="1"/>
      <c r="G9343" s="1"/>
    </row>
    <row r="9344" spans="5:7" x14ac:dyDescent="0.25">
      <c r="E9344" s="1"/>
      <c r="G9344" s="1"/>
    </row>
    <row r="9345" spans="5:7" x14ac:dyDescent="0.25">
      <c r="E9345" s="1"/>
      <c r="G9345" s="1"/>
    </row>
    <row r="9346" spans="5:7" x14ac:dyDescent="0.25">
      <c r="E9346" s="1"/>
      <c r="G9346" s="1"/>
    </row>
    <row r="9347" spans="5:7" x14ac:dyDescent="0.25">
      <c r="E9347" s="1"/>
      <c r="G9347" s="1"/>
    </row>
    <row r="9348" spans="5:7" x14ac:dyDescent="0.25">
      <c r="E9348" s="1"/>
      <c r="G9348" s="1"/>
    </row>
    <row r="9349" spans="5:7" x14ac:dyDescent="0.25">
      <c r="E9349" s="1"/>
      <c r="G9349" s="1"/>
    </row>
    <row r="9350" spans="5:7" x14ac:dyDescent="0.25">
      <c r="E9350" s="1"/>
      <c r="G9350" s="1"/>
    </row>
    <row r="9351" spans="5:7" x14ac:dyDescent="0.25">
      <c r="E9351" s="1"/>
      <c r="G9351" s="1"/>
    </row>
    <row r="9352" spans="5:7" x14ac:dyDescent="0.25">
      <c r="E9352" s="1"/>
      <c r="G9352" s="1"/>
    </row>
    <row r="9353" spans="5:7" x14ac:dyDescent="0.25">
      <c r="E9353" s="1"/>
      <c r="G9353" s="1"/>
    </row>
    <row r="9354" spans="5:7" x14ac:dyDescent="0.25">
      <c r="E9354" s="1"/>
      <c r="G9354" s="1"/>
    </row>
    <row r="9355" spans="5:7" x14ac:dyDescent="0.25">
      <c r="E9355" s="1"/>
      <c r="G9355" s="1"/>
    </row>
    <row r="9356" spans="5:7" x14ac:dyDescent="0.25">
      <c r="E9356" s="1"/>
      <c r="G9356" s="1"/>
    </row>
    <row r="9357" spans="5:7" x14ac:dyDescent="0.25">
      <c r="E9357" s="1"/>
      <c r="G9357" s="1"/>
    </row>
    <row r="9358" spans="5:7" x14ac:dyDescent="0.25">
      <c r="E9358" s="1"/>
      <c r="G9358" s="1"/>
    </row>
    <row r="9359" spans="5:7" x14ac:dyDescent="0.25">
      <c r="E9359" s="1"/>
      <c r="G9359" s="1"/>
    </row>
    <row r="9360" spans="5:7" x14ac:dyDescent="0.25">
      <c r="E9360" s="1"/>
      <c r="G9360" s="1"/>
    </row>
    <row r="9361" spans="5:7" x14ac:dyDescent="0.25">
      <c r="E9361" s="1"/>
      <c r="G9361" s="1"/>
    </row>
    <row r="9362" spans="5:7" x14ac:dyDescent="0.25">
      <c r="E9362" s="1"/>
      <c r="G9362" s="1"/>
    </row>
    <row r="9363" spans="5:7" x14ac:dyDescent="0.25">
      <c r="E9363" s="1"/>
      <c r="G9363" s="1"/>
    </row>
    <row r="9364" spans="5:7" x14ac:dyDescent="0.25">
      <c r="E9364" s="1"/>
      <c r="G9364" s="1"/>
    </row>
    <row r="9365" spans="5:7" x14ac:dyDescent="0.25">
      <c r="E9365" s="1"/>
      <c r="G9365" s="1"/>
    </row>
    <row r="9366" spans="5:7" x14ac:dyDescent="0.25">
      <c r="E9366" s="1"/>
      <c r="G9366" s="1"/>
    </row>
    <row r="9367" spans="5:7" x14ac:dyDescent="0.25">
      <c r="E9367" s="1"/>
      <c r="G9367" s="1"/>
    </row>
    <row r="9368" spans="5:7" x14ac:dyDescent="0.25">
      <c r="E9368" s="1"/>
      <c r="G9368" s="1"/>
    </row>
    <row r="9369" spans="5:7" x14ac:dyDescent="0.25">
      <c r="E9369" s="1"/>
      <c r="G9369" s="1"/>
    </row>
    <row r="9370" spans="5:7" x14ac:dyDescent="0.25">
      <c r="E9370" s="1"/>
      <c r="G9370" s="1"/>
    </row>
    <row r="9371" spans="5:7" x14ac:dyDescent="0.25">
      <c r="E9371" s="1"/>
      <c r="G9371" s="1"/>
    </row>
    <row r="9372" spans="5:7" x14ac:dyDescent="0.25">
      <c r="E9372" s="1"/>
      <c r="G9372" s="1"/>
    </row>
    <row r="9373" spans="5:7" x14ac:dyDescent="0.25">
      <c r="E9373" s="1"/>
      <c r="G9373" s="1"/>
    </row>
    <row r="9374" spans="5:7" x14ac:dyDescent="0.25">
      <c r="E9374" s="1"/>
      <c r="G9374" s="1"/>
    </row>
    <row r="9375" spans="5:7" x14ac:dyDescent="0.25">
      <c r="E9375" s="1"/>
      <c r="G9375" s="1"/>
    </row>
    <row r="9376" spans="5:7" x14ac:dyDescent="0.25">
      <c r="E9376" s="1"/>
      <c r="G9376" s="1"/>
    </row>
    <row r="9377" spans="5:7" x14ac:dyDescent="0.25">
      <c r="E9377" s="1"/>
      <c r="G9377" s="1"/>
    </row>
    <row r="9378" spans="5:7" x14ac:dyDescent="0.25">
      <c r="E9378" s="1"/>
      <c r="G9378" s="1"/>
    </row>
    <row r="9379" spans="5:7" x14ac:dyDescent="0.25">
      <c r="E9379" s="1"/>
      <c r="G9379" s="1"/>
    </row>
    <row r="9380" spans="5:7" x14ac:dyDescent="0.25">
      <c r="E9380" s="1"/>
      <c r="G9380" s="1"/>
    </row>
    <row r="9381" spans="5:7" x14ac:dyDescent="0.25">
      <c r="E9381" s="1"/>
      <c r="G9381" s="1"/>
    </row>
    <row r="9382" spans="5:7" x14ac:dyDescent="0.25">
      <c r="E9382" s="1"/>
      <c r="G9382" s="1"/>
    </row>
    <row r="9383" spans="5:7" x14ac:dyDescent="0.25">
      <c r="E9383" s="1"/>
      <c r="G9383" s="1"/>
    </row>
    <row r="9384" spans="5:7" x14ac:dyDescent="0.25">
      <c r="E9384" s="1"/>
      <c r="G9384" s="1"/>
    </row>
    <row r="9385" spans="5:7" x14ac:dyDescent="0.25">
      <c r="E9385" s="1"/>
      <c r="G9385" s="1"/>
    </row>
    <row r="9386" spans="5:7" x14ac:dyDescent="0.25">
      <c r="E9386" s="1"/>
      <c r="G9386" s="1"/>
    </row>
    <row r="9387" spans="5:7" x14ac:dyDescent="0.25">
      <c r="E9387" s="1"/>
      <c r="G9387" s="1"/>
    </row>
    <row r="9388" spans="5:7" x14ac:dyDescent="0.25">
      <c r="E9388" s="1"/>
      <c r="G9388" s="1"/>
    </row>
    <row r="9389" spans="5:7" x14ac:dyDescent="0.25">
      <c r="E9389" s="1"/>
      <c r="G9389" s="1"/>
    </row>
    <row r="9390" spans="5:7" x14ac:dyDescent="0.25">
      <c r="E9390" s="1"/>
      <c r="G9390" s="1"/>
    </row>
    <row r="9391" spans="5:7" x14ac:dyDescent="0.25">
      <c r="E9391" s="1"/>
      <c r="G9391" s="1"/>
    </row>
    <row r="9392" spans="5:7" x14ac:dyDescent="0.25">
      <c r="E9392" s="1"/>
      <c r="G9392" s="1"/>
    </row>
    <row r="9393" spans="5:7" x14ac:dyDescent="0.25">
      <c r="E9393" s="1"/>
      <c r="G9393" s="1"/>
    </row>
    <row r="9394" spans="5:7" x14ac:dyDescent="0.25">
      <c r="E9394" s="1"/>
      <c r="G9394" s="1"/>
    </row>
    <row r="9395" spans="5:7" x14ac:dyDescent="0.25">
      <c r="E9395" s="1"/>
      <c r="G9395" s="1"/>
    </row>
    <row r="9396" spans="5:7" x14ac:dyDescent="0.25">
      <c r="E9396" s="1"/>
      <c r="G9396" s="1"/>
    </row>
    <row r="9397" spans="5:7" x14ac:dyDescent="0.25">
      <c r="E9397" s="1"/>
      <c r="G9397" s="1"/>
    </row>
    <row r="9398" spans="5:7" x14ac:dyDescent="0.25">
      <c r="E9398" s="1"/>
      <c r="G9398" s="1"/>
    </row>
    <row r="9399" spans="5:7" x14ac:dyDescent="0.25">
      <c r="E9399" s="1"/>
      <c r="G9399" s="1"/>
    </row>
    <row r="9400" spans="5:7" x14ac:dyDescent="0.25">
      <c r="E9400" s="1"/>
      <c r="G9400" s="1"/>
    </row>
    <row r="9401" spans="5:7" x14ac:dyDescent="0.25">
      <c r="E9401" s="1"/>
      <c r="G9401" s="1"/>
    </row>
    <row r="9402" spans="5:7" x14ac:dyDescent="0.25">
      <c r="E9402" s="1"/>
      <c r="G9402" s="1"/>
    </row>
    <row r="9403" spans="5:7" x14ac:dyDescent="0.25">
      <c r="E9403" s="1"/>
      <c r="G9403" s="1"/>
    </row>
    <row r="9404" spans="5:7" x14ac:dyDescent="0.25">
      <c r="E9404" s="1"/>
      <c r="G9404" s="1"/>
    </row>
    <row r="9405" spans="5:7" x14ac:dyDescent="0.25">
      <c r="E9405" s="1"/>
      <c r="G9405" s="1"/>
    </row>
    <row r="9406" spans="5:7" x14ac:dyDescent="0.25">
      <c r="E9406" s="1"/>
      <c r="G9406" s="1"/>
    </row>
    <row r="9407" spans="5:7" x14ac:dyDescent="0.25">
      <c r="E9407" s="1"/>
      <c r="G9407" s="1"/>
    </row>
    <row r="9408" spans="5:7" x14ac:dyDescent="0.25">
      <c r="E9408" s="1"/>
      <c r="G9408" s="1"/>
    </row>
    <row r="9409" spans="5:7" x14ac:dyDescent="0.25">
      <c r="E9409" s="1"/>
      <c r="G9409" s="1"/>
    </row>
    <row r="9410" spans="5:7" x14ac:dyDescent="0.25">
      <c r="E9410" s="1"/>
      <c r="G9410" s="1"/>
    </row>
    <row r="9411" spans="5:7" x14ac:dyDescent="0.25">
      <c r="E9411" s="1"/>
      <c r="G9411" s="1"/>
    </row>
    <row r="9412" spans="5:7" x14ac:dyDescent="0.25">
      <c r="E9412" s="1"/>
      <c r="G9412" s="1"/>
    </row>
    <row r="9413" spans="5:7" x14ac:dyDescent="0.25">
      <c r="E9413" s="1"/>
      <c r="G9413" s="1"/>
    </row>
    <row r="9414" spans="5:7" x14ac:dyDescent="0.25">
      <c r="E9414" s="1"/>
      <c r="G9414" s="1"/>
    </row>
    <row r="9415" spans="5:7" x14ac:dyDescent="0.25">
      <c r="E9415" s="1"/>
      <c r="G9415" s="1"/>
    </row>
    <row r="9416" spans="5:7" x14ac:dyDescent="0.25">
      <c r="E9416" s="1"/>
      <c r="G9416" s="1"/>
    </row>
    <row r="9417" spans="5:7" x14ac:dyDescent="0.25">
      <c r="E9417" s="1"/>
      <c r="G9417" s="1"/>
    </row>
    <row r="9418" spans="5:7" x14ac:dyDescent="0.25">
      <c r="E9418" s="1"/>
      <c r="G9418" s="1"/>
    </row>
    <row r="9419" spans="5:7" x14ac:dyDescent="0.25">
      <c r="E9419" s="1"/>
      <c r="G9419" s="1"/>
    </row>
    <row r="9420" spans="5:7" x14ac:dyDescent="0.25">
      <c r="E9420" s="1"/>
      <c r="G9420" s="1"/>
    </row>
    <row r="9421" spans="5:7" x14ac:dyDescent="0.25">
      <c r="E9421" s="1"/>
      <c r="G9421" s="1"/>
    </row>
    <row r="9422" spans="5:7" x14ac:dyDescent="0.25">
      <c r="E9422" s="1"/>
      <c r="G9422" s="1"/>
    </row>
    <row r="9423" spans="5:7" x14ac:dyDescent="0.25">
      <c r="E9423" s="1"/>
      <c r="G9423" s="1"/>
    </row>
    <row r="9424" spans="5:7" x14ac:dyDescent="0.25">
      <c r="E9424" s="1"/>
      <c r="G9424" s="1"/>
    </row>
    <row r="9425" spans="5:7" x14ac:dyDescent="0.25">
      <c r="E9425" s="1"/>
      <c r="G9425" s="1"/>
    </row>
    <row r="9426" spans="5:7" x14ac:dyDescent="0.25">
      <c r="E9426" s="1"/>
      <c r="G9426" s="1"/>
    </row>
    <row r="9427" spans="5:7" x14ac:dyDescent="0.25">
      <c r="E9427" s="1"/>
      <c r="G9427" s="1"/>
    </row>
    <row r="9428" spans="5:7" x14ac:dyDescent="0.25">
      <c r="E9428" s="1"/>
      <c r="G9428" s="1"/>
    </row>
    <row r="9429" spans="5:7" x14ac:dyDescent="0.25">
      <c r="E9429" s="1"/>
      <c r="G9429" s="1"/>
    </row>
    <row r="9430" spans="5:7" x14ac:dyDescent="0.25">
      <c r="E9430" s="1"/>
      <c r="G9430" s="1"/>
    </row>
    <row r="9431" spans="5:7" x14ac:dyDescent="0.25">
      <c r="E9431" s="1"/>
      <c r="G9431" s="1"/>
    </row>
    <row r="9432" spans="5:7" x14ac:dyDescent="0.25">
      <c r="E9432" s="1"/>
      <c r="G9432" s="1"/>
    </row>
    <row r="9433" spans="5:7" x14ac:dyDescent="0.25">
      <c r="E9433" s="1"/>
      <c r="G9433" s="1"/>
    </row>
    <row r="9434" spans="5:7" x14ac:dyDescent="0.25">
      <c r="E9434" s="1"/>
      <c r="G9434" s="1"/>
    </row>
    <row r="9435" spans="5:7" x14ac:dyDescent="0.25">
      <c r="E9435" s="1"/>
      <c r="G9435" s="1"/>
    </row>
    <row r="9436" spans="5:7" x14ac:dyDescent="0.25">
      <c r="E9436" s="1"/>
      <c r="G9436" s="1"/>
    </row>
    <row r="9437" spans="5:7" x14ac:dyDescent="0.25">
      <c r="E9437" s="1"/>
      <c r="G9437" s="1"/>
    </row>
    <row r="9438" spans="5:7" x14ac:dyDescent="0.25">
      <c r="E9438" s="1"/>
      <c r="G9438" s="1"/>
    </row>
    <row r="9439" spans="5:7" x14ac:dyDescent="0.25">
      <c r="E9439" s="1"/>
      <c r="G9439" s="1"/>
    </row>
    <row r="9440" spans="5:7" x14ac:dyDescent="0.25">
      <c r="E9440" s="1"/>
      <c r="G9440" s="1"/>
    </row>
    <row r="9441" spans="5:7" x14ac:dyDescent="0.25">
      <c r="E9441" s="1"/>
      <c r="G9441" s="1"/>
    </row>
    <row r="9442" spans="5:7" x14ac:dyDescent="0.25">
      <c r="E9442" s="1"/>
      <c r="G9442" s="1"/>
    </row>
    <row r="9443" spans="5:7" x14ac:dyDescent="0.25">
      <c r="E9443" s="1"/>
      <c r="G9443" s="1"/>
    </row>
    <row r="9444" spans="5:7" x14ac:dyDescent="0.25">
      <c r="E9444" s="1"/>
      <c r="G9444" s="1"/>
    </row>
    <row r="9445" spans="5:7" x14ac:dyDescent="0.25">
      <c r="E9445" s="1"/>
      <c r="G9445" s="1"/>
    </row>
    <row r="9446" spans="5:7" x14ac:dyDescent="0.25">
      <c r="E9446" s="1"/>
      <c r="G9446" s="1"/>
    </row>
    <row r="9447" spans="5:7" x14ac:dyDescent="0.25">
      <c r="E9447" s="1"/>
      <c r="G9447" s="1"/>
    </row>
    <row r="9448" spans="5:7" x14ac:dyDescent="0.25">
      <c r="E9448" s="1"/>
      <c r="G9448" s="1"/>
    </row>
    <row r="9449" spans="5:7" x14ac:dyDescent="0.25">
      <c r="E9449" s="1"/>
      <c r="G9449" s="1"/>
    </row>
    <row r="9450" spans="5:7" x14ac:dyDescent="0.25">
      <c r="E9450" s="1"/>
      <c r="G9450" s="1"/>
    </row>
    <row r="9451" spans="5:7" x14ac:dyDescent="0.25">
      <c r="E9451" s="1"/>
      <c r="G9451" s="1"/>
    </row>
    <row r="9452" spans="5:7" x14ac:dyDescent="0.25">
      <c r="E9452" s="1"/>
      <c r="G9452" s="1"/>
    </row>
    <row r="9453" spans="5:7" x14ac:dyDescent="0.25">
      <c r="E9453" s="1"/>
      <c r="G9453" s="1"/>
    </row>
    <row r="9454" spans="5:7" x14ac:dyDescent="0.25">
      <c r="E9454" s="1"/>
      <c r="G9454" s="1"/>
    </row>
    <row r="9455" spans="5:7" x14ac:dyDescent="0.25">
      <c r="E9455" s="1"/>
      <c r="G9455" s="1"/>
    </row>
    <row r="9456" spans="5:7" x14ac:dyDescent="0.25">
      <c r="E9456" s="1"/>
      <c r="G9456" s="1"/>
    </row>
    <row r="9457" spans="5:7" x14ac:dyDescent="0.25">
      <c r="E9457" s="1"/>
      <c r="G9457" s="1"/>
    </row>
    <row r="9458" spans="5:7" x14ac:dyDescent="0.25">
      <c r="E9458" s="1"/>
      <c r="G9458" s="1"/>
    </row>
    <row r="9459" spans="5:7" x14ac:dyDescent="0.25">
      <c r="E9459" s="1"/>
      <c r="G9459" s="1"/>
    </row>
    <row r="9460" spans="5:7" x14ac:dyDescent="0.25">
      <c r="E9460" s="1"/>
      <c r="G9460" s="1"/>
    </row>
    <row r="9461" spans="5:7" x14ac:dyDescent="0.25">
      <c r="E9461" s="1"/>
      <c r="G9461" s="1"/>
    </row>
    <row r="9462" spans="5:7" x14ac:dyDescent="0.25">
      <c r="E9462" s="1"/>
      <c r="G9462" s="1"/>
    </row>
    <row r="9463" spans="5:7" x14ac:dyDescent="0.25">
      <c r="E9463" s="1"/>
      <c r="G9463" s="1"/>
    </row>
    <row r="9464" spans="5:7" x14ac:dyDescent="0.25">
      <c r="E9464" s="1"/>
      <c r="G9464" s="1"/>
    </row>
    <row r="9465" spans="5:7" x14ac:dyDescent="0.25">
      <c r="E9465" s="1"/>
      <c r="G9465" s="1"/>
    </row>
    <row r="9466" spans="5:7" x14ac:dyDescent="0.25">
      <c r="E9466" s="1"/>
      <c r="G9466" s="1"/>
    </row>
    <row r="9467" spans="5:7" x14ac:dyDescent="0.25">
      <c r="E9467" s="1"/>
      <c r="G9467" s="1"/>
    </row>
    <row r="9468" spans="5:7" x14ac:dyDescent="0.25">
      <c r="E9468" s="1"/>
      <c r="G9468" s="1"/>
    </row>
    <row r="9469" spans="5:7" x14ac:dyDescent="0.25">
      <c r="E9469" s="1"/>
      <c r="G9469" s="1"/>
    </row>
    <row r="9470" spans="5:7" x14ac:dyDescent="0.25">
      <c r="E9470" s="1"/>
      <c r="G9470" s="1"/>
    </row>
    <row r="9471" spans="5:7" x14ac:dyDescent="0.25">
      <c r="E9471" s="1"/>
      <c r="G9471" s="1"/>
    </row>
    <row r="9472" spans="5:7" x14ac:dyDescent="0.25">
      <c r="E9472" s="1"/>
      <c r="G9472" s="1"/>
    </row>
    <row r="9473" spans="5:7" x14ac:dyDescent="0.25">
      <c r="E9473" s="1"/>
      <c r="G9473" s="1"/>
    </row>
    <row r="9474" spans="5:7" x14ac:dyDescent="0.25">
      <c r="E9474" s="1"/>
      <c r="G9474" s="1"/>
    </row>
    <row r="9475" spans="5:7" x14ac:dyDescent="0.25">
      <c r="E9475" s="1"/>
      <c r="G9475" s="1"/>
    </row>
    <row r="9476" spans="5:7" x14ac:dyDescent="0.25">
      <c r="E9476" s="1"/>
      <c r="G9476" s="1"/>
    </row>
    <row r="9477" spans="5:7" x14ac:dyDescent="0.25">
      <c r="E9477" s="1"/>
      <c r="G9477" s="1"/>
    </row>
    <row r="9478" spans="5:7" x14ac:dyDescent="0.25">
      <c r="E9478" s="1"/>
      <c r="G9478" s="1"/>
    </row>
    <row r="9479" spans="5:7" x14ac:dyDescent="0.25">
      <c r="E9479" s="1"/>
      <c r="G9479" s="1"/>
    </row>
    <row r="9480" spans="5:7" x14ac:dyDescent="0.25">
      <c r="E9480" s="1"/>
      <c r="G9480" s="1"/>
    </row>
    <row r="9481" spans="5:7" x14ac:dyDescent="0.25">
      <c r="E9481" s="1"/>
      <c r="G9481" s="1"/>
    </row>
    <row r="9482" spans="5:7" x14ac:dyDescent="0.25">
      <c r="E9482" s="1"/>
      <c r="G9482" s="1"/>
    </row>
    <row r="9483" spans="5:7" x14ac:dyDescent="0.25">
      <c r="E9483" s="1"/>
      <c r="G9483" s="1"/>
    </row>
    <row r="9484" spans="5:7" x14ac:dyDescent="0.25">
      <c r="E9484" s="1"/>
      <c r="G9484" s="1"/>
    </row>
    <row r="9485" spans="5:7" x14ac:dyDescent="0.25">
      <c r="E9485" s="1"/>
      <c r="G9485" s="1"/>
    </row>
    <row r="9486" spans="5:7" x14ac:dyDescent="0.25">
      <c r="E9486" s="1"/>
      <c r="G9486" s="1"/>
    </row>
    <row r="9487" spans="5:7" x14ac:dyDescent="0.25">
      <c r="E9487" s="1"/>
      <c r="G9487" s="1"/>
    </row>
    <row r="9488" spans="5:7" x14ac:dyDescent="0.25">
      <c r="E9488" s="1"/>
      <c r="G9488" s="1"/>
    </row>
    <row r="9489" spans="5:7" x14ac:dyDescent="0.25">
      <c r="E9489" s="1"/>
      <c r="G9489" s="1"/>
    </row>
    <row r="9490" spans="5:7" x14ac:dyDescent="0.25">
      <c r="E9490" s="1"/>
      <c r="G9490" s="1"/>
    </row>
    <row r="9491" spans="5:7" x14ac:dyDescent="0.25">
      <c r="E9491" s="1"/>
      <c r="G9491" s="1"/>
    </row>
    <row r="9492" spans="5:7" x14ac:dyDescent="0.25">
      <c r="E9492" s="1"/>
      <c r="G9492" s="1"/>
    </row>
    <row r="9493" spans="5:7" x14ac:dyDescent="0.25">
      <c r="E9493" s="1"/>
      <c r="G9493" s="1"/>
    </row>
    <row r="9494" spans="5:7" x14ac:dyDescent="0.25">
      <c r="E9494" s="1"/>
      <c r="G9494" s="1"/>
    </row>
    <row r="9495" spans="5:7" x14ac:dyDescent="0.25">
      <c r="E9495" s="1"/>
      <c r="G9495" s="1"/>
    </row>
    <row r="9496" spans="5:7" x14ac:dyDescent="0.25">
      <c r="E9496" s="1"/>
      <c r="G9496" s="1"/>
    </row>
    <row r="9497" spans="5:7" x14ac:dyDescent="0.25">
      <c r="E9497" s="1"/>
      <c r="G9497" s="1"/>
    </row>
    <row r="9498" spans="5:7" x14ac:dyDescent="0.25">
      <c r="E9498" s="1"/>
      <c r="G9498" s="1"/>
    </row>
    <row r="9499" spans="5:7" x14ac:dyDescent="0.25">
      <c r="E9499" s="1"/>
      <c r="G9499" s="1"/>
    </row>
    <row r="9500" spans="5:7" x14ac:dyDescent="0.25">
      <c r="E9500" s="1"/>
      <c r="G9500" s="1"/>
    </row>
    <row r="9501" spans="5:7" x14ac:dyDescent="0.25">
      <c r="E9501" s="1"/>
      <c r="G9501" s="1"/>
    </row>
    <row r="9502" spans="5:7" x14ac:dyDescent="0.25">
      <c r="E9502" s="1"/>
      <c r="G9502" s="1"/>
    </row>
    <row r="9503" spans="5:7" x14ac:dyDescent="0.25">
      <c r="E9503" s="1"/>
      <c r="G9503" s="1"/>
    </row>
    <row r="9504" spans="5:7" x14ac:dyDescent="0.25">
      <c r="E9504" s="1"/>
      <c r="G9504" s="1"/>
    </row>
    <row r="9505" spans="5:7" x14ac:dyDescent="0.25">
      <c r="E9505" s="1"/>
      <c r="G9505" s="1"/>
    </row>
    <row r="9506" spans="5:7" x14ac:dyDescent="0.25">
      <c r="E9506" s="1"/>
      <c r="G9506" s="1"/>
    </row>
    <row r="9507" spans="5:7" x14ac:dyDescent="0.25">
      <c r="E9507" s="1"/>
      <c r="G9507" s="1"/>
    </row>
    <row r="9508" spans="5:7" x14ac:dyDescent="0.25">
      <c r="E9508" s="1"/>
      <c r="G9508" s="1"/>
    </row>
    <row r="9509" spans="5:7" x14ac:dyDescent="0.25">
      <c r="E9509" s="1"/>
      <c r="G9509" s="1"/>
    </row>
    <row r="9510" spans="5:7" x14ac:dyDescent="0.25">
      <c r="E9510" s="1"/>
      <c r="G9510" s="1"/>
    </row>
    <row r="9511" spans="5:7" x14ac:dyDescent="0.25">
      <c r="E9511" s="1"/>
      <c r="G9511" s="1"/>
    </row>
    <row r="9512" spans="5:7" x14ac:dyDescent="0.25">
      <c r="E9512" s="1"/>
      <c r="G9512" s="1"/>
    </row>
    <row r="9513" spans="5:7" x14ac:dyDescent="0.25">
      <c r="E9513" s="1"/>
      <c r="G9513" s="1"/>
    </row>
    <row r="9514" spans="5:7" x14ac:dyDescent="0.25">
      <c r="E9514" s="1"/>
      <c r="G9514" s="1"/>
    </row>
    <row r="9515" spans="5:7" x14ac:dyDescent="0.25">
      <c r="E9515" s="1"/>
      <c r="G9515" s="1"/>
    </row>
    <row r="9516" spans="5:7" x14ac:dyDescent="0.25">
      <c r="E9516" s="1"/>
      <c r="G9516" s="1"/>
    </row>
    <row r="9517" spans="5:7" x14ac:dyDescent="0.25">
      <c r="E9517" s="1"/>
      <c r="G9517" s="1"/>
    </row>
    <row r="9518" spans="5:7" x14ac:dyDescent="0.25">
      <c r="E9518" s="1"/>
      <c r="G9518" s="1"/>
    </row>
    <row r="9519" spans="5:7" x14ac:dyDescent="0.25">
      <c r="E9519" s="1"/>
      <c r="G9519" s="1"/>
    </row>
    <row r="9520" spans="5:7" x14ac:dyDescent="0.25">
      <c r="E9520" s="1"/>
      <c r="G9520" s="1"/>
    </row>
    <row r="9521" spans="5:7" x14ac:dyDescent="0.25">
      <c r="E9521" s="1"/>
      <c r="G9521" s="1"/>
    </row>
    <row r="9522" spans="5:7" x14ac:dyDescent="0.25">
      <c r="E9522" s="1"/>
      <c r="G9522" s="1"/>
    </row>
    <row r="9523" spans="5:7" x14ac:dyDescent="0.25">
      <c r="E9523" s="1"/>
      <c r="G9523" s="1"/>
    </row>
    <row r="9524" spans="5:7" x14ac:dyDescent="0.25">
      <c r="E9524" s="1"/>
      <c r="G9524" s="1"/>
    </row>
    <row r="9525" spans="5:7" x14ac:dyDescent="0.25">
      <c r="E9525" s="1"/>
      <c r="G9525" s="1"/>
    </row>
    <row r="9526" spans="5:7" x14ac:dyDescent="0.25">
      <c r="E9526" s="1"/>
      <c r="G9526" s="1"/>
    </row>
    <row r="9527" spans="5:7" x14ac:dyDescent="0.25">
      <c r="E9527" s="1"/>
      <c r="G9527" s="1"/>
    </row>
    <row r="9528" spans="5:7" x14ac:dyDescent="0.25">
      <c r="E9528" s="1"/>
      <c r="G9528" s="1"/>
    </row>
    <row r="9529" spans="5:7" x14ac:dyDescent="0.25">
      <c r="E9529" s="1"/>
      <c r="G9529" s="1"/>
    </row>
    <row r="9530" spans="5:7" x14ac:dyDescent="0.25">
      <c r="E9530" s="1"/>
      <c r="G9530" s="1"/>
    </row>
    <row r="9531" spans="5:7" x14ac:dyDescent="0.25">
      <c r="E9531" s="1"/>
      <c r="G9531" s="1"/>
    </row>
    <row r="9532" spans="5:7" x14ac:dyDescent="0.25">
      <c r="E9532" s="1"/>
      <c r="G9532" s="1"/>
    </row>
    <row r="9533" spans="5:7" x14ac:dyDescent="0.25">
      <c r="E9533" s="1"/>
      <c r="G9533" s="1"/>
    </row>
    <row r="9534" spans="5:7" x14ac:dyDescent="0.25">
      <c r="E9534" s="1"/>
      <c r="G9534" s="1"/>
    </row>
    <row r="9535" spans="5:7" x14ac:dyDescent="0.25">
      <c r="E9535" s="1"/>
      <c r="G9535" s="1"/>
    </row>
    <row r="9536" spans="5:7" x14ac:dyDescent="0.25">
      <c r="E9536" s="1"/>
      <c r="G9536" s="1"/>
    </row>
    <row r="9537" spans="5:7" x14ac:dyDescent="0.25">
      <c r="E9537" s="1"/>
      <c r="G9537" s="1"/>
    </row>
    <row r="9538" spans="5:7" x14ac:dyDescent="0.25">
      <c r="E9538" s="1"/>
      <c r="G9538" s="1"/>
    </row>
    <row r="9539" spans="5:7" x14ac:dyDescent="0.25">
      <c r="E9539" s="1"/>
      <c r="G9539" s="1"/>
    </row>
    <row r="9540" spans="5:7" x14ac:dyDescent="0.25">
      <c r="E9540" s="1"/>
      <c r="G9540" s="1"/>
    </row>
    <row r="9541" spans="5:7" x14ac:dyDescent="0.25">
      <c r="E9541" s="1"/>
      <c r="G9541" s="1"/>
    </row>
    <row r="9542" spans="5:7" x14ac:dyDescent="0.25">
      <c r="E9542" s="1"/>
      <c r="G9542" s="1"/>
    </row>
    <row r="9543" spans="5:7" x14ac:dyDescent="0.25">
      <c r="E9543" s="1"/>
      <c r="G9543" s="1"/>
    </row>
    <row r="9544" spans="5:7" x14ac:dyDescent="0.25">
      <c r="E9544" s="1"/>
      <c r="G9544" s="1"/>
    </row>
    <row r="9545" spans="5:7" x14ac:dyDescent="0.25">
      <c r="E9545" s="1"/>
      <c r="G9545" s="1"/>
    </row>
    <row r="9546" spans="5:7" x14ac:dyDescent="0.25">
      <c r="E9546" s="1"/>
      <c r="G9546" s="1"/>
    </row>
    <row r="9547" spans="5:7" x14ac:dyDescent="0.25">
      <c r="E9547" s="1"/>
      <c r="G9547" s="1"/>
    </row>
    <row r="9548" spans="5:7" x14ac:dyDescent="0.25">
      <c r="E9548" s="1"/>
      <c r="G9548" s="1"/>
    </row>
    <row r="9549" spans="5:7" x14ac:dyDescent="0.25">
      <c r="E9549" s="1"/>
      <c r="G9549" s="1"/>
    </row>
    <row r="9550" spans="5:7" x14ac:dyDescent="0.25">
      <c r="E9550" s="1"/>
      <c r="G9550" s="1"/>
    </row>
    <row r="9551" spans="5:7" x14ac:dyDescent="0.25">
      <c r="E9551" s="1"/>
      <c r="G9551" s="1"/>
    </row>
    <row r="9552" spans="5:7" x14ac:dyDescent="0.25">
      <c r="E9552" s="1"/>
      <c r="G9552" s="1"/>
    </row>
    <row r="9553" spans="5:7" x14ac:dyDescent="0.25">
      <c r="E9553" s="1"/>
      <c r="G9553" s="1"/>
    </row>
    <row r="9554" spans="5:7" x14ac:dyDescent="0.25">
      <c r="E9554" s="1"/>
      <c r="G9554" s="1"/>
    </row>
    <row r="9555" spans="5:7" x14ac:dyDescent="0.25">
      <c r="E9555" s="1"/>
      <c r="G9555" s="1"/>
    </row>
    <row r="9556" spans="5:7" x14ac:dyDescent="0.25">
      <c r="E9556" s="1"/>
      <c r="G9556" s="1"/>
    </row>
    <row r="9557" spans="5:7" x14ac:dyDescent="0.25">
      <c r="E9557" s="1"/>
      <c r="G9557" s="1"/>
    </row>
    <row r="9558" spans="5:7" x14ac:dyDescent="0.25">
      <c r="E9558" s="1"/>
      <c r="G9558" s="1"/>
    </row>
    <row r="9559" spans="5:7" x14ac:dyDescent="0.25">
      <c r="E9559" s="1"/>
      <c r="G9559" s="1"/>
    </row>
    <row r="9560" spans="5:7" x14ac:dyDescent="0.25">
      <c r="E9560" s="1"/>
      <c r="G9560" s="1"/>
    </row>
    <row r="9561" spans="5:7" x14ac:dyDescent="0.25">
      <c r="E9561" s="1"/>
      <c r="G9561" s="1"/>
    </row>
    <row r="9562" spans="5:7" x14ac:dyDescent="0.25">
      <c r="E9562" s="1"/>
      <c r="G9562" s="1"/>
    </row>
    <row r="9563" spans="5:7" x14ac:dyDescent="0.25">
      <c r="E9563" s="1"/>
      <c r="G9563" s="1"/>
    </row>
    <row r="9564" spans="5:7" x14ac:dyDescent="0.25">
      <c r="E9564" s="1"/>
      <c r="G9564" s="1"/>
    </row>
    <row r="9565" spans="5:7" x14ac:dyDescent="0.25">
      <c r="E9565" s="1"/>
      <c r="G9565" s="1"/>
    </row>
    <row r="9566" spans="5:7" x14ac:dyDescent="0.25">
      <c r="E9566" s="1"/>
      <c r="G9566" s="1"/>
    </row>
    <row r="9567" spans="5:7" x14ac:dyDescent="0.25">
      <c r="E9567" s="1"/>
      <c r="G9567" s="1"/>
    </row>
    <row r="9568" spans="5:7" x14ac:dyDescent="0.25">
      <c r="E9568" s="1"/>
      <c r="G9568" s="1"/>
    </row>
    <row r="9569" spans="5:7" x14ac:dyDescent="0.25">
      <c r="E9569" s="1"/>
      <c r="G9569" s="1"/>
    </row>
    <row r="9570" spans="5:7" x14ac:dyDescent="0.25">
      <c r="E9570" s="1"/>
      <c r="G9570" s="1"/>
    </row>
    <row r="9571" spans="5:7" x14ac:dyDescent="0.25">
      <c r="E9571" s="1"/>
      <c r="G9571" s="1"/>
    </row>
    <row r="9572" spans="5:7" x14ac:dyDescent="0.25">
      <c r="E9572" s="1"/>
      <c r="G9572" s="1"/>
    </row>
    <row r="9573" spans="5:7" x14ac:dyDescent="0.25">
      <c r="E9573" s="1"/>
      <c r="G9573" s="1"/>
    </row>
    <row r="9574" spans="5:7" x14ac:dyDescent="0.25">
      <c r="E9574" s="1"/>
      <c r="G9574" s="1"/>
    </row>
    <row r="9575" spans="5:7" x14ac:dyDescent="0.25">
      <c r="E9575" s="1"/>
      <c r="G9575" s="1"/>
    </row>
    <row r="9576" spans="5:7" x14ac:dyDescent="0.25">
      <c r="E9576" s="1"/>
      <c r="G9576" s="1"/>
    </row>
    <row r="9577" spans="5:7" x14ac:dyDescent="0.25">
      <c r="E9577" s="1"/>
      <c r="G9577" s="1"/>
    </row>
    <row r="9578" spans="5:7" x14ac:dyDescent="0.25">
      <c r="E9578" s="1"/>
      <c r="G9578" s="1"/>
    </row>
    <row r="9579" spans="5:7" x14ac:dyDescent="0.25">
      <c r="E9579" s="1"/>
      <c r="G9579" s="1"/>
    </row>
    <row r="9580" spans="5:7" x14ac:dyDescent="0.25">
      <c r="E9580" s="1"/>
      <c r="G9580" s="1"/>
    </row>
    <row r="9581" spans="5:7" x14ac:dyDescent="0.25">
      <c r="E9581" s="1"/>
      <c r="G9581" s="1"/>
    </row>
    <row r="9582" spans="5:7" x14ac:dyDescent="0.25">
      <c r="E9582" s="1"/>
      <c r="G9582" s="1"/>
    </row>
    <row r="9583" spans="5:7" x14ac:dyDescent="0.25">
      <c r="E9583" s="1"/>
      <c r="G9583" s="1"/>
    </row>
    <row r="9584" spans="5:7" x14ac:dyDescent="0.25">
      <c r="E9584" s="1"/>
      <c r="G9584" s="1"/>
    </row>
    <row r="9585" spans="5:7" x14ac:dyDescent="0.25">
      <c r="E9585" s="1"/>
      <c r="G9585" s="1"/>
    </row>
    <row r="9586" spans="5:7" x14ac:dyDescent="0.25">
      <c r="E9586" s="1"/>
      <c r="G9586" s="1"/>
    </row>
    <row r="9587" spans="5:7" x14ac:dyDescent="0.25">
      <c r="E9587" s="1"/>
      <c r="G9587" s="1"/>
    </row>
    <row r="9588" spans="5:7" x14ac:dyDescent="0.25">
      <c r="E9588" s="1"/>
      <c r="G9588" s="1"/>
    </row>
    <row r="9589" spans="5:7" x14ac:dyDescent="0.25">
      <c r="E9589" s="1"/>
      <c r="G9589" s="1"/>
    </row>
    <row r="9590" spans="5:7" x14ac:dyDescent="0.25">
      <c r="E9590" s="1"/>
      <c r="G9590" s="1"/>
    </row>
    <row r="9591" spans="5:7" x14ac:dyDescent="0.25">
      <c r="E9591" s="1"/>
      <c r="G9591" s="1"/>
    </row>
    <row r="9592" spans="5:7" x14ac:dyDescent="0.25">
      <c r="E9592" s="1"/>
      <c r="G9592" s="1"/>
    </row>
    <row r="9593" spans="5:7" x14ac:dyDescent="0.25">
      <c r="E9593" s="1"/>
      <c r="G9593" s="1"/>
    </row>
    <row r="9594" spans="5:7" x14ac:dyDescent="0.25">
      <c r="E9594" s="1"/>
      <c r="G9594" s="1"/>
    </row>
    <row r="9595" spans="5:7" x14ac:dyDescent="0.25">
      <c r="E9595" s="1"/>
      <c r="G9595" s="1"/>
    </row>
    <row r="9596" spans="5:7" x14ac:dyDescent="0.25">
      <c r="E9596" s="1"/>
      <c r="G9596" s="1"/>
    </row>
    <row r="9597" spans="5:7" x14ac:dyDescent="0.25">
      <c r="E9597" s="1"/>
      <c r="G9597" s="1"/>
    </row>
    <row r="9598" spans="5:7" x14ac:dyDescent="0.25">
      <c r="E9598" s="1"/>
      <c r="G9598" s="1"/>
    </row>
    <row r="9599" spans="5:7" x14ac:dyDescent="0.25">
      <c r="E9599" s="1"/>
      <c r="G9599" s="1"/>
    </row>
    <row r="9600" spans="5:7" x14ac:dyDescent="0.25">
      <c r="E9600" s="1"/>
      <c r="G9600" s="1"/>
    </row>
    <row r="9601" spans="5:7" x14ac:dyDescent="0.25">
      <c r="E9601" s="1"/>
      <c r="G9601" s="1"/>
    </row>
    <row r="9602" spans="5:7" x14ac:dyDescent="0.25">
      <c r="E9602" s="1"/>
      <c r="G9602" s="1"/>
    </row>
    <row r="9603" spans="5:7" x14ac:dyDescent="0.25">
      <c r="E9603" s="1"/>
      <c r="G9603" s="1"/>
    </row>
    <row r="9604" spans="5:7" x14ac:dyDescent="0.25">
      <c r="E9604" s="1"/>
      <c r="G9604" s="1"/>
    </row>
    <row r="9605" spans="5:7" x14ac:dyDescent="0.25">
      <c r="E9605" s="1"/>
      <c r="G9605" s="1"/>
    </row>
    <row r="9606" spans="5:7" x14ac:dyDescent="0.25">
      <c r="E9606" s="1"/>
      <c r="G9606" s="1"/>
    </row>
    <row r="9607" spans="5:7" x14ac:dyDescent="0.25">
      <c r="E9607" s="1"/>
      <c r="G9607" s="1"/>
    </row>
    <row r="9608" spans="5:7" x14ac:dyDescent="0.25">
      <c r="E9608" s="1"/>
      <c r="G9608" s="1"/>
    </row>
    <row r="9609" spans="5:7" x14ac:dyDescent="0.25">
      <c r="E9609" s="1"/>
      <c r="G9609" s="1"/>
    </row>
    <row r="9610" spans="5:7" x14ac:dyDescent="0.25">
      <c r="E9610" s="1"/>
      <c r="G9610" s="1"/>
    </row>
    <row r="9611" spans="5:7" x14ac:dyDescent="0.25">
      <c r="E9611" s="1"/>
      <c r="G9611" s="1"/>
    </row>
    <row r="9612" spans="5:7" x14ac:dyDescent="0.25">
      <c r="E9612" s="1"/>
      <c r="G9612" s="1"/>
    </row>
    <row r="9613" spans="5:7" x14ac:dyDescent="0.25">
      <c r="E9613" s="1"/>
      <c r="G9613" s="1"/>
    </row>
    <row r="9614" spans="5:7" x14ac:dyDescent="0.25">
      <c r="E9614" s="1"/>
      <c r="G9614" s="1"/>
    </row>
    <row r="9615" spans="5:7" x14ac:dyDescent="0.25">
      <c r="E9615" s="1"/>
      <c r="G9615" s="1"/>
    </row>
    <row r="9616" spans="5:7" x14ac:dyDescent="0.25">
      <c r="E9616" s="1"/>
      <c r="G9616" s="1"/>
    </row>
    <row r="9617" spans="5:7" x14ac:dyDescent="0.25">
      <c r="E9617" s="1"/>
      <c r="G9617" s="1"/>
    </row>
    <row r="9618" spans="5:7" x14ac:dyDescent="0.25">
      <c r="E9618" s="1"/>
      <c r="G9618" s="1"/>
    </row>
    <row r="9619" spans="5:7" x14ac:dyDescent="0.25">
      <c r="E9619" s="1"/>
      <c r="G9619" s="1"/>
    </row>
    <row r="9620" spans="5:7" x14ac:dyDescent="0.25">
      <c r="E9620" s="1"/>
      <c r="G9620" s="1"/>
    </row>
    <row r="9621" spans="5:7" x14ac:dyDescent="0.25">
      <c r="E9621" s="1"/>
      <c r="G9621" s="1"/>
    </row>
    <row r="9622" spans="5:7" x14ac:dyDescent="0.25">
      <c r="E9622" s="1"/>
      <c r="G9622" s="1"/>
    </row>
    <row r="9623" spans="5:7" x14ac:dyDescent="0.25">
      <c r="E9623" s="1"/>
      <c r="G9623" s="1"/>
    </row>
    <row r="9624" spans="5:7" x14ac:dyDescent="0.25">
      <c r="E9624" s="1"/>
      <c r="G9624" s="1"/>
    </row>
    <row r="9625" spans="5:7" x14ac:dyDescent="0.25">
      <c r="E9625" s="1"/>
      <c r="G9625" s="1"/>
    </row>
    <row r="9626" spans="5:7" x14ac:dyDescent="0.25">
      <c r="E9626" s="1"/>
      <c r="G9626" s="1"/>
    </row>
    <row r="9627" spans="5:7" x14ac:dyDescent="0.25">
      <c r="E9627" s="1"/>
      <c r="G9627" s="1"/>
    </row>
    <row r="9628" spans="5:7" x14ac:dyDescent="0.25">
      <c r="E9628" s="1"/>
      <c r="G9628" s="1"/>
    </row>
    <row r="9629" spans="5:7" x14ac:dyDescent="0.25">
      <c r="E9629" s="1"/>
      <c r="G9629" s="1"/>
    </row>
    <row r="9630" spans="5:7" x14ac:dyDescent="0.25">
      <c r="E9630" s="1"/>
      <c r="G9630" s="1"/>
    </row>
    <row r="9631" spans="5:7" x14ac:dyDescent="0.25">
      <c r="E9631" s="1"/>
      <c r="G9631" s="1"/>
    </row>
    <row r="9632" spans="5:7" x14ac:dyDescent="0.25">
      <c r="E9632" s="1"/>
      <c r="G9632" s="1"/>
    </row>
    <row r="9633" spans="5:7" x14ac:dyDescent="0.25">
      <c r="E9633" s="1"/>
      <c r="G9633" s="1"/>
    </row>
    <row r="9634" spans="5:7" x14ac:dyDescent="0.25">
      <c r="E9634" s="1"/>
      <c r="G9634" s="1"/>
    </row>
    <row r="9635" spans="5:7" x14ac:dyDescent="0.25">
      <c r="E9635" s="1"/>
      <c r="G9635" s="1"/>
    </row>
    <row r="9636" spans="5:7" x14ac:dyDescent="0.25">
      <c r="E9636" s="1"/>
      <c r="G9636" s="1"/>
    </row>
    <row r="9637" spans="5:7" x14ac:dyDescent="0.25">
      <c r="E9637" s="1"/>
      <c r="G9637" s="1"/>
    </row>
    <row r="9638" spans="5:7" x14ac:dyDescent="0.25">
      <c r="E9638" s="1"/>
      <c r="G9638" s="1"/>
    </row>
    <row r="9639" spans="5:7" x14ac:dyDescent="0.25">
      <c r="E9639" s="1"/>
      <c r="G9639" s="1"/>
    </row>
    <row r="9640" spans="5:7" x14ac:dyDescent="0.25">
      <c r="E9640" s="1"/>
      <c r="G9640" s="1"/>
    </row>
    <row r="9641" spans="5:7" x14ac:dyDescent="0.25">
      <c r="E9641" s="1"/>
      <c r="G9641" s="1"/>
    </row>
    <row r="9642" spans="5:7" x14ac:dyDescent="0.25">
      <c r="E9642" s="1"/>
      <c r="G9642" s="1"/>
    </row>
    <row r="9643" spans="5:7" x14ac:dyDescent="0.25">
      <c r="E9643" s="1"/>
      <c r="G9643" s="1"/>
    </row>
    <row r="9644" spans="5:7" x14ac:dyDescent="0.25">
      <c r="E9644" s="1"/>
      <c r="G9644" s="1"/>
    </row>
    <row r="9645" spans="5:7" x14ac:dyDescent="0.25">
      <c r="E9645" s="1"/>
      <c r="G9645" s="1"/>
    </row>
    <row r="9646" spans="5:7" x14ac:dyDescent="0.25">
      <c r="E9646" s="1"/>
      <c r="G9646" s="1"/>
    </row>
    <row r="9647" spans="5:7" x14ac:dyDescent="0.25">
      <c r="E9647" s="1"/>
      <c r="G9647" s="1"/>
    </row>
    <row r="9648" spans="5:7" x14ac:dyDescent="0.25">
      <c r="E9648" s="1"/>
      <c r="G9648" s="1"/>
    </row>
    <row r="9649" spans="5:7" x14ac:dyDescent="0.25">
      <c r="E9649" s="1"/>
      <c r="G9649" s="1"/>
    </row>
    <row r="9650" spans="5:7" x14ac:dyDescent="0.25">
      <c r="E9650" s="1"/>
      <c r="G9650" s="1"/>
    </row>
    <row r="9651" spans="5:7" x14ac:dyDescent="0.25">
      <c r="E9651" s="1"/>
      <c r="G9651" s="1"/>
    </row>
    <row r="9652" spans="5:7" x14ac:dyDescent="0.25">
      <c r="E9652" s="1"/>
      <c r="G9652" s="1"/>
    </row>
    <row r="9653" spans="5:7" x14ac:dyDescent="0.25">
      <c r="E9653" s="1"/>
      <c r="G9653" s="1"/>
    </row>
    <row r="9654" spans="5:7" x14ac:dyDescent="0.25">
      <c r="E9654" s="1"/>
      <c r="G9654" s="1"/>
    </row>
    <row r="9655" spans="5:7" x14ac:dyDescent="0.25">
      <c r="E9655" s="1"/>
      <c r="G9655" s="1"/>
    </row>
    <row r="9656" spans="5:7" x14ac:dyDescent="0.25">
      <c r="E9656" s="1"/>
      <c r="G9656" s="1"/>
    </row>
    <row r="9657" spans="5:7" x14ac:dyDescent="0.25">
      <c r="E9657" s="1"/>
      <c r="G9657" s="1"/>
    </row>
    <row r="9658" spans="5:7" x14ac:dyDescent="0.25">
      <c r="E9658" s="1"/>
      <c r="G9658" s="1"/>
    </row>
    <row r="9659" spans="5:7" x14ac:dyDescent="0.25">
      <c r="E9659" s="1"/>
      <c r="G9659" s="1"/>
    </row>
    <row r="9660" spans="5:7" x14ac:dyDescent="0.25">
      <c r="E9660" s="1"/>
      <c r="G9660" s="1"/>
    </row>
    <row r="9661" spans="5:7" x14ac:dyDescent="0.25">
      <c r="E9661" s="1"/>
      <c r="G9661" s="1"/>
    </row>
    <row r="9662" spans="5:7" x14ac:dyDescent="0.25">
      <c r="E9662" s="1"/>
      <c r="G9662" s="1"/>
    </row>
    <row r="9663" spans="5:7" x14ac:dyDescent="0.25">
      <c r="E9663" s="1"/>
      <c r="G9663" s="1"/>
    </row>
    <row r="9664" spans="5:7" x14ac:dyDescent="0.25">
      <c r="E9664" s="1"/>
      <c r="G9664" s="1"/>
    </row>
    <row r="9665" spans="5:7" x14ac:dyDescent="0.25">
      <c r="E9665" s="1"/>
      <c r="G9665" s="1"/>
    </row>
    <row r="9666" spans="5:7" x14ac:dyDescent="0.25">
      <c r="E9666" s="1"/>
      <c r="G9666" s="1"/>
    </row>
    <row r="9667" spans="5:7" x14ac:dyDescent="0.25">
      <c r="E9667" s="1"/>
      <c r="G9667" s="1"/>
    </row>
    <row r="9668" spans="5:7" x14ac:dyDescent="0.25">
      <c r="E9668" s="1"/>
      <c r="G9668" s="1"/>
    </row>
    <row r="9669" spans="5:7" x14ac:dyDescent="0.25">
      <c r="E9669" s="1"/>
      <c r="G9669" s="1"/>
    </row>
    <row r="9670" spans="5:7" x14ac:dyDescent="0.25">
      <c r="E9670" s="1"/>
      <c r="G9670" s="1"/>
    </row>
    <row r="9671" spans="5:7" x14ac:dyDescent="0.25">
      <c r="E9671" s="1"/>
      <c r="G9671" s="1"/>
    </row>
    <row r="9672" spans="5:7" x14ac:dyDescent="0.25">
      <c r="E9672" s="1"/>
      <c r="G9672" s="1"/>
    </row>
    <row r="9673" spans="5:7" x14ac:dyDescent="0.25">
      <c r="E9673" s="1"/>
      <c r="G9673" s="1"/>
    </row>
    <row r="9674" spans="5:7" x14ac:dyDescent="0.25">
      <c r="E9674" s="1"/>
      <c r="G9674" s="1"/>
    </row>
    <row r="9675" spans="5:7" x14ac:dyDescent="0.25">
      <c r="E9675" s="1"/>
      <c r="G9675" s="1"/>
    </row>
    <row r="9676" spans="5:7" x14ac:dyDescent="0.25">
      <c r="E9676" s="1"/>
      <c r="G9676" s="1"/>
    </row>
    <row r="9677" spans="5:7" x14ac:dyDescent="0.25">
      <c r="E9677" s="1"/>
      <c r="G9677" s="1"/>
    </row>
    <row r="9678" spans="5:7" x14ac:dyDescent="0.25">
      <c r="E9678" s="1"/>
      <c r="G9678" s="1"/>
    </row>
    <row r="9679" spans="5:7" x14ac:dyDescent="0.25">
      <c r="E9679" s="1"/>
      <c r="G9679" s="1"/>
    </row>
    <row r="9680" spans="5:7" x14ac:dyDescent="0.25">
      <c r="E9680" s="1"/>
      <c r="G9680" s="1"/>
    </row>
    <row r="9681" spans="5:7" x14ac:dyDescent="0.25">
      <c r="E9681" s="1"/>
      <c r="G9681" s="1"/>
    </row>
    <row r="9682" spans="5:7" x14ac:dyDescent="0.25">
      <c r="E9682" s="1"/>
      <c r="G9682" s="1"/>
    </row>
    <row r="9683" spans="5:7" x14ac:dyDescent="0.25">
      <c r="E9683" s="1"/>
      <c r="G9683" s="1"/>
    </row>
    <row r="9684" spans="5:7" x14ac:dyDescent="0.25">
      <c r="E9684" s="1"/>
      <c r="G9684" s="1"/>
    </row>
    <row r="9685" spans="5:7" x14ac:dyDescent="0.25">
      <c r="E9685" s="1"/>
      <c r="G9685" s="1"/>
    </row>
    <row r="9686" spans="5:7" x14ac:dyDescent="0.25">
      <c r="E9686" s="1"/>
      <c r="G9686" s="1"/>
    </row>
    <row r="9687" spans="5:7" x14ac:dyDescent="0.25">
      <c r="E9687" s="1"/>
      <c r="G9687" s="1"/>
    </row>
    <row r="9688" spans="5:7" x14ac:dyDescent="0.25">
      <c r="E9688" s="1"/>
      <c r="G9688" s="1"/>
    </row>
    <row r="9689" spans="5:7" x14ac:dyDescent="0.25">
      <c r="E9689" s="1"/>
      <c r="G9689" s="1"/>
    </row>
    <row r="9690" spans="5:7" x14ac:dyDescent="0.25">
      <c r="E9690" s="1"/>
      <c r="G9690" s="1"/>
    </row>
    <row r="9691" spans="5:7" x14ac:dyDescent="0.25">
      <c r="E9691" s="1"/>
      <c r="G9691" s="1"/>
    </row>
    <row r="9692" spans="5:7" x14ac:dyDescent="0.25">
      <c r="E9692" s="1"/>
      <c r="G9692" s="1"/>
    </row>
    <row r="9693" spans="5:7" x14ac:dyDescent="0.25">
      <c r="E9693" s="1"/>
      <c r="G9693" s="1"/>
    </row>
    <row r="9694" spans="5:7" x14ac:dyDescent="0.25">
      <c r="E9694" s="1"/>
      <c r="G9694" s="1"/>
    </row>
    <row r="9695" spans="5:7" x14ac:dyDescent="0.25">
      <c r="E9695" s="1"/>
      <c r="G9695" s="1"/>
    </row>
    <row r="9696" spans="5:7" x14ac:dyDescent="0.25">
      <c r="E9696" s="1"/>
      <c r="G9696" s="1"/>
    </row>
    <row r="9697" spans="5:7" x14ac:dyDescent="0.25">
      <c r="E9697" s="1"/>
      <c r="G9697" s="1"/>
    </row>
    <row r="9698" spans="5:7" x14ac:dyDescent="0.25">
      <c r="E9698" s="1"/>
      <c r="G9698" s="1"/>
    </row>
    <row r="9699" spans="5:7" x14ac:dyDescent="0.25">
      <c r="E9699" s="1"/>
      <c r="G9699" s="1"/>
    </row>
    <row r="9700" spans="5:7" x14ac:dyDescent="0.25">
      <c r="E9700" s="1"/>
      <c r="G9700" s="1"/>
    </row>
    <row r="9701" spans="5:7" x14ac:dyDescent="0.25">
      <c r="E9701" s="1"/>
      <c r="G9701" s="1"/>
    </row>
    <row r="9702" spans="5:7" x14ac:dyDescent="0.25">
      <c r="E9702" s="1"/>
      <c r="G9702" s="1"/>
    </row>
    <row r="9703" spans="5:7" x14ac:dyDescent="0.25">
      <c r="E9703" s="1"/>
      <c r="G9703" s="1"/>
    </row>
    <row r="9704" spans="5:7" x14ac:dyDescent="0.25">
      <c r="E9704" s="1"/>
      <c r="G9704" s="1"/>
    </row>
    <row r="9705" spans="5:7" x14ac:dyDescent="0.25">
      <c r="E9705" s="1"/>
      <c r="G9705" s="1"/>
    </row>
    <row r="9706" spans="5:7" x14ac:dyDescent="0.25">
      <c r="E9706" s="1"/>
      <c r="G9706" s="1"/>
    </row>
    <row r="9707" spans="5:7" x14ac:dyDescent="0.25">
      <c r="E9707" s="1"/>
      <c r="G9707" s="1"/>
    </row>
    <row r="9708" spans="5:7" x14ac:dyDescent="0.25">
      <c r="E9708" s="1"/>
      <c r="G9708" s="1"/>
    </row>
    <row r="9709" spans="5:7" x14ac:dyDescent="0.25">
      <c r="E9709" s="1"/>
      <c r="G9709" s="1"/>
    </row>
    <row r="9710" spans="5:7" x14ac:dyDescent="0.25">
      <c r="E9710" s="1"/>
      <c r="G9710" s="1"/>
    </row>
    <row r="9711" spans="5:7" x14ac:dyDescent="0.25">
      <c r="E9711" s="1"/>
      <c r="G9711" s="1"/>
    </row>
    <row r="9712" spans="5:7" x14ac:dyDescent="0.25">
      <c r="E9712" s="1"/>
      <c r="G9712" s="1"/>
    </row>
    <row r="9713" spans="5:7" x14ac:dyDescent="0.25">
      <c r="E9713" s="1"/>
      <c r="G9713" s="1"/>
    </row>
    <row r="9714" spans="5:7" x14ac:dyDescent="0.25">
      <c r="E9714" s="1"/>
      <c r="G9714" s="1"/>
    </row>
    <row r="9715" spans="5:7" x14ac:dyDescent="0.25">
      <c r="E9715" s="1"/>
      <c r="G9715" s="1"/>
    </row>
    <row r="9716" spans="5:7" x14ac:dyDescent="0.25">
      <c r="E9716" s="1"/>
      <c r="G9716" s="1"/>
    </row>
    <row r="9717" spans="5:7" x14ac:dyDescent="0.25">
      <c r="E9717" s="1"/>
      <c r="G9717" s="1"/>
    </row>
    <row r="9718" spans="5:7" x14ac:dyDescent="0.25">
      <c r="E9718" s="1"/>
      <c r="G9718" s="1"/>
    </row>
    <row r="9719" spans="5:7" x14ac:dyDescent="0.25">
      <c r="E9719" s="1"/>
      <c r="G9719" s="1"/>
    </row>
    <row r="9720" spans="5:7" x14ac:dyDescent="0.25">
      <c r="E9720" s="1"/>
      <c r="G9720" s="1"/>
    </row>
    <row r="9721" spans="5:7" x14ac:dyDescent="0.25">
      <c r="E9721" s="1"/>
      <c r="G9721" s="1"/>
    </row>
    <row r="9722" spans="5:7" x14ac:dyDescent="0.25">
      <c r="E9722" s="1"/>
      <c r="G9722" s="1"/>
    </row>
    <row r="9723" spans="5:7" x14ac:dyDescent="0.25">
      <c r="E9723" s="1"/>
      <c r="G9723" s="1"/>
    </row>
    <row r="9724" spans="5:7" x14ac:dyDescent="0.25">
      <c r="E9724" s="1"/>
      <c r="G9724" s="1"/>
    </row>
    <row r="9725" spans="5:7" x14ac:dyDescent="0.25">
      <c r="E9725" s="1"/>
      <c r="G9725" s="1"/>
    </row>
    <row r="9726" spans="5:7" x14ac:dyDescent="0.25">
      <c r="E9726" s="1"/>
      <c r="G9726" s="1"/>
    </row>
    <row r="9727" spans="5:7" x14ac:dyDescent="0.25">
      <c r="E9727" s="1"/>
      <c r="G9727" s="1"/>
    </row>
    <row r="9728" spans="5:7" x14ac:dyDescent="0.25">
      <c r="E9728" s="1"/>
      <c r="G9728" s="1"/>
    </row>
    <row r="9729" spans="5:7" x14ac:dyDescent="0.25">
      <c r="E9729" s="1"/>
      <c r="G9729" s="1"/>
    </row>
    <row r="9730" spans="5:7" x14ac:dyDescent="0.25">
      <c r="E9730" s="1"/>
      <c r="G9730" s="1"/>
    </row>
    <row r="9731" spans="5:7" x14ac:dyDescent="0.25">
      <c r="E9731" s="1"/>
      <c r="G9731" s="1"/>
    </row>
    <row r="9732" spans="5:7" x14ac:dyDescent="0.25">
      <c r="E9732" s="1"/>
      <c r="G9732" s="1"/>
    </row>
    <row r="9733" spans="5:7" x14ac:dyDescent="0.25">
      <c r="E9733" s="1"/>
      <c r="G9733" s="1"/>
    </row>
    <row r="9734" spans="5:7" x14ac:dyDescent="0.25">
      <c r="E9734" s="1"/>
      <c r="G9734" s="1"/>
    </row>
    <row r="9735" spans="5:7" x14ac:dyDescent="0.25">
      <c r="E9735" s="1"/>
      <c r="G9735" s="1"/>
    </row>
    <row r="9736" spans="5:7" x14ac:dyDescent="0.25">
      <c r="E9736" s="1"/>
      <c r="G9736" s="1"/>
    </row>
    <row r="9737" spans="5:7" x14ac:dyDescent="0.25">
      <c r="E9737" s="1"/>
      <c r="G9737" s="1"/>
    </row>
    <row r="9738" spans="5:7" x14ac:dyDescent="0.25">
      <c r="E9738" s="1"/>
      <c r="G9738" s="1"/>
    </row>
    <row r="9739" spans="5:7" x14ac:dyDescent="0.25">
      <c r="E9739" s="1"/>
      <c r="G9739" s="1"/>
    </row>
    <row r="9740" spans="5:7" x14ac:dyDescent="0.25">
      <c r="E9740" s="1"/>
      <c r="G9740" s="1"/>
    </row>
    <row r="9741" spans="5:7" x14ac:dyDescent="0.25">
      <c r="E9741" s="1"/>
      <c r="G9741" s="1"/>
    </row>
    <row r="9742" spans="5:7" x14ac:dyDescent="0.25">
      <c r="E9742" s="1"/>
      <c r="G9742" s="1"/>
    </row>
    <row r="9743" spans="5:7" x14ac:dyDescent="0.25">
      <c r="E9743" s="1"/>
      <c r="G9743" s="1"/>
    </row>
    <row r="9744" spans="5:7" x14ac:dyDescent="0.25">
      <c r="E9744" s="1"/>
      <c r="G9744" s="1"/>
    </row>
    <row r="9745" spans="5:7" x14ac:dyDescent="0.25">
      <c r="E9745" s="1"/>
      <c r="G9745" s="1"/>
    </row>
    <row r="9746" spans="5:7" x14ac:dyDescent="0.25">
      <c r="E9746" s="1"/>
      <c r="G9746" s="1"/>
    </row>
    <row r="9747" spans="5:7" x14ac:dyDescent="0.25">
      <c r="E9747" s="1"/>
      <c r="G9747" s="1"/>
    </row>
    <row r="9748" spans="5:7" x14ac:dyDescent="0.25">
      <c r="E9748" s="1"/>
      <c r="G9748" s="1"/>
    </row>
    <row r="9749" spans="5:7" x14ac:dyDescent="0.25">
      <c r="E9749" s="1"/>
      <c r="G9749" s="1"/>
    </row>
    <row r="9750" spans="5:7" x14ac:dyDescent="0.25">
      <c r="E9750" s="1"/>
      <c r="G9750" s="1"/>
    </row>
    <row r="9751" spans="5:7" x14ac:dyDescent="0.25">
      <c r="E9751" s="1"/>
      <c r="G9751" s="1"/>
    </row>
    <row r="9752" spans="5:7" x14ac:dyDescent="0.25">
      <c r="E9752" s="1"/>
      <c r="G9752" s="1"/>
    </row>
    <row r="9753" spans="5:7" x14ac:dyDescent="0.25">
      <c r="E9753" s="1"/>
      <c r="G9753" s="1"/>
    </row>
    <row r="9754" spans="5:7" x14ac:dyDescent="0.25">
      <c r="E9754" s="1"/>
      <c r="G9754" s="1"/>
    </row>
    <row r="9755" spans="5:7" x14ac:dyDescent="0.25">
      <c r="E9755" s="1"/>
      <c r="G9755" s="1"/>
    </row>
    <row r="9756" spans="5:7" x14ac:dyDescent="0.25">
      <c r="E9756" s="1"/>
      <c r="G9756" s="1"/>
    </row>
    <row r="9757" spans="5:7" x14ac:dyDescent="0.25">
      <c r="E9757" s="1"/>
      <c r="G9757" s="1"/>
    </row>
    <row r="9758" spans="5:7" x14ac:dyDescent="0.25">
      <c r="E9758" s="1"/>
      <c r="G9758" s="1"/>
    </row>
    <row r="9759" spans="5:7" x14ac:dyDescent="0.25">
      <c r="E9759" s="1"/>
      <c r="G9759" s="1"/>
    </row>
    <row r="9760" spans="5:7" x14ac:dyDescent="0.25">
      <c r="E9760" s="1"/>
      <c r="G9760" s="1"/>
    </row>
    <row r="9761" spans="5:7" x14ac:dyDescent="0.25">
      <c r="E9761" s="1"/>
      <c r="G9761" s="1"/>
    </row>
    <row r="9762" spans="5:7" x14ac:dyDescent="0.25">
      <c r="E9762" s="1"/>
      <c r="G9762" s="1"/>
    </row>
    <row r="9763" spans="5:7" x14ac:dyDescent="0.25">
      <c r="E9763" s="1"/>
      <c r="G9763" s="1"/>
    </row>
    <row r="9764" spans="5:7" x14ac:dyDescent="0.25">
      <c r="E9764" s="1"/>
      <c r="G9764" s="1"/>
    </row>
    <row r="9765" spans="5:7" x14ac:dyDescent="0.25">
      <c r="E9765" s="1"/>
      <c r="G9765" s="1"/>
    </row>
    <row r="9766" spans="5:7" x14ac:dyDescent="0.25">
      <c r="E9766" s="1"/>
      <c r="G9766" s="1"/>
    </row>
    <row r="9767" spans="5:7" x14ac:dyDescent="0.25">
      <c r="E9767" s="1"/>
      <c r="G9767" s="1"/>
    </row>
    <row r="9768" spans="5:7" x14ac:dyDescent="0.25">
      <c r="E9768" s="1"/>
      <c r="G9768" s="1"/>
    </row>
    <row r="9769" spans="5:7" x14ac:dyDescent="0.25">
      <c r="E9769" s="1"/>
      <c r="G9769" s="1"/>
    </row>
    <row r="9770" spans="5:7" x14ac:dyDescent="0.25">
      <c r="E9770" s="1"/>
      <c r="G9770" s="1"/>
    </row>
    <row r="9771" spans="5:7" x14ac:dyDescent="0.25">
      <c r="E9771" s="1"/>
      <c r="G9771" s="1"/>
    </row>
    <row r="9772" spans="5:7" x14ac:dyDescent="0.25">
      <c r="E9772" s="1"/>
      <c r="G9772" s="1"/>
    </row>
    <row r="9773" spans="5:7" x14ac:dyDescent="0.25">
      <c r="E9773" s="1"/>
      <c r="G9773" s="1"/>
    </row>
    <row r="9774" spans="5:7" x14ac:dyDescent="0.25">
      <c r="E9774" s="1"/>
      <c r="G9774" s="1"/>
    </row>
    <row r="9775" spans="5:7" x14ac:dyDescent="0.25">
      <c r="E9775" s="1"/>
      <c r="G9775" s="1"/>
    </row>
    <row r="9776" spans="5:7" x14ac:dyDescent="0.25">
      <c r="E9776" s="1"/>
      <c r="G9776" s="1"/>
    </row>
    <row r="9777" spans="5:7" x14ac:dyDescent="0.25">
      <c r="E9777" s="1"/>
      <c r="G9777" s="1"/>
    </row>
    <row r="9778" spans="5:7" x14ac:dyDescent="0.25">
      <c r="E9778" s="1"/>
      <c r="G9778" s="1"/>
    </row>
    <row r="9779" spans="5:7" x14ac:dyDescent="0.25">
      <c r="E9779" s="1"/>
      <c r="G9779" s="1"/>
    </row>
    <row r="9780" spans="5:7" x14ac:dyDescent="0.25">
      <c r="E9780" s="1"/>
      <c r="G9780" s="1"/>
    </row>
    <row r="9781" spans="5:7" x14ac:dyDescent="0.25">
      <c r="E9781" s="1"/>
      <c r="G9781" s="1"/>
    </row>
    <row r="9782" spans="5:7" x14ac:dyDescent="0.25">
      <c r="E9782" s="1"/>
      <c r="G9782" s="1"/>
    </row>
    <row r="9783" spans="5:7" x14ac:dyDescent="0.25">
      <c r="E9783" s="1"/>
      <c r="G9783" s="1"/>
    </row>
    <row r="9784" spans="5:7" x14ac:dyDescent="0.25">
      <c r="E9784" s="1"/>
      <c r="G9784" s="1"/>
    </row>
    <row r="9785" spans="5:7" x14ac:dyDescent="0.25">
      <c r="E9785" s="1"/>
      <c r="G9785" s="1"/>
    </row>
    <row r="9786" spans="5:7" x14ac:dyDescent="0.25">
      <c r="E9786" s="1"/>
      <c r="G9786" s="1"/>
    </row>
    <row r="9787" spans="5:7" x14ac:dyDescent="0.25">
      <c r="E9787" s="1"/>
      <c r="G9787" s="1"/>
    </row>
    <row r="9788" spans="5:7" x14ac:dyDescent="0.25">
      <c r="E9788" s="1"/>
      <c r="G9788" s="1"/>
    </row>
    <row r="9789" spans="5:7" x14ac:dyDescent="0.25">
      <c r="E9789" s="1"/>
      <c r="G9789" s="1"/>
    </row>
    <row r="9790" spans="5:7" x14ac:dyDescent="0.25">
      <c r="E9790" s="1"/>
      <c r="G9790" s="1"/>
    </row>
    <row r="9791" spans="5:7" x14ac:dyDescent="0.25">
      <c r="E9791" s="1"/>
      <c r="G9791" s="1"/>
    </row>
    <row r="9792" spans="5:7" x14ac:dyDescent="0.25">
      <c r="E9792" s="1"/>
      <c r="G9792" s="1"/>
    </row>
    <row r="9793" spans="5:7" x14ac:dyDescent="0.25">
      <c r="E9793" s="1"/>
      <c r="G9793" s="1"/>
    </row>
    <row r="9794" spans="5:7" x14ac:dyDescent="0.25">
      <c r="E9794" s="1"/>
      <c r="G9794" s="1"/>
    </row>
    <row r="9795" spans="5:7" x14ac:dyDescent="0.25">
      <c r="E9795" s="1"/>
      <c r="G9795" s="1"/>
    </row>
    <row r="9796" spans="5:7" x14ac:dyDescent="0.25">
      <c r="E9796" s="1"/>
      <c r="G9796" s="1"/>
    </row>
    <row r="9797" spans="5:7" x14ac:dyDescent="0.25">
      <c r="E9797" s="1"/>
      <c r="G9797" s="1"/>
    </row>
    <row r="9798" spans="5:7" x14ac:dyDescent="0.25">
      <c r="E9798" s="1"/>
      <c r="G9798" s="1"/>
    </row>
    <row r="9799" spans="5:7" x14ac:dyDescent="0.25">
      <c r="E9799" s="1"/>
      <c r="G9799" s="1"/>
    </row>
    <row r="9800" spans="5:7" x14ac:dyDescent="0.25">
      <c r="E9800" s="1"/>
      <c r="G9800" s="1"/>
    </row>
    <row r="9801" spans="5:7" x14ac:dyDescent="0.25">
      <c r="E9801" s="1"/>
      <c r="G9801" s="1"/>
    </row>
    <row r="9802" spans="5:7" x14ac:dyDescent="0.25">
      <c r="E9802" s="1"/>
      <c r="G9802" s="1"/>
    </row>
    <row r="9803" spans="5:7" x14ac:dyDescent="0.25">
      <c r="E9803" s="1"/>
      <c r="G9803" s="1"/>
    </row>
    <row r="9804" spans="5:7" x14ac:dyDescent="0.25">
      <c r="E9804" s="1"/>
      <c r="G9804" s="1"/>
    </row>
    <row r="9805" spans="5:7" x14ac:dyDescent="0.25">
      <c r="E9805" s="1"/>
      <c r="G9805" s="1"/>
    </row>
    <row r="9806" spans="5:7" x14ac:dyDescent="0.25">
      <c r="E9806" s="1"/>
      <c r="G9806" s="1"/>
    </row>
    <row r="9807" spans="5:7" x14ac:dyDescent="0.25">
      <c r="E9807" s="1"/>
      <c r="G9807" s="1"/>
    </row>
    <row r="9808" spans="5:7" x14ac:dyDescent="0.25">
      <c r="E9808" s="1"/>
      <c r="G9808" s="1"/>
    </row>
    <row r="9809" spans="5:7" x14ac:dyDescent="0.25">
      <c r="E9809" s="1"/>
      <c r="G9809" s="1"/>
    </row>
    <row r="9810" spans="5:7" x14ac:dyDescent="0.25">
      <c r="E9810" s="1"/>
      <c r="G9810" s="1"/>
    </row>
    <row r="9811" spans="5:7" x14ac:dyDescent="0.25">
      <c r="E9811" s="1"/>
      <c r="G9811" s="1"/>
    </row>
    <row r="9812" spans="5:7" x14ac:dyDescent="0.25">
      <c r="E9812" s="1"/>
      <c r="G9812" s="1"/>
    </row>
    <row r="9813" spans="5:7" x14ac:dyDescent="0.25">
      <c r="E9813" s="1"/>
      <c r="G9813" s="1"/>
    </row>
    <row r="9814" spans="5:7" x14ac:dyDescent="0.25">
      <c r="E9814" s="1"/>
      <c r="G9814" s="1"/>
    </row>
    <row r="9815" spans="5:7" x14ac:dyDescent="0.25">
      <c r="E9815" s="1"/>
      <c r="G9815" s="1"/>
    </row>
    <row r="9816" spans="5:7" x14ac:dyDescent="0.25">
      <c r="E9816" s="1"/>
      <c r="G9816" s="1"/>
    </row>
    <row r="9817" spans="5:7" x14ac:dyDescent="0.25">
      <c r="E9817" s="1"/>
      <c r="G9817" s="1"/>
    </row>
    <row r="9818" spans="5:7" x14ac:dyDescent="0.25">
      <c r="E9818" s="1"/>
      <c r="G9818" s="1"/>
    </row>
    <row r="9819" spans="5:7" x14ac:dyDescent="0.25">
      <c r="E9819" s="1"/>
      <c r="G9819" s="1"/>
    </row>
    <row r="9820" spans="5:7" x14ac:dyDescent="0.25">
      <c r="E9820" s="1"/>
      <c r="G9820" s="1"/>
    </row>
    <row r="9821" spans="5:7" x14ac:dyDescent="0.25">
      <c r="E9821" s="1"/>
      <c r="G9821" s="1"/>
    </row>
    <row r="9822" spans="5:7" x14ac:dyDescent="0.25">
      <c r="E9822" s="1"/>
      <c r="G9822" s="1"/>
    </row>
    <row r="9823" spans="5:7" x14ac:dyDescent="0.25">
      <c r="E9823" s="1"/>
      <c r="G9823" s="1"/>
    </row>
    <row r="9824" spans="5:7" x14ac:dyDescent="0.25">
      <c r="E9824" s="1"/>
      <c r="G9824" s="1"/>
    </row>
    <row r="9825" spans="5:7" x14ac:dyDescent="0.25">
      <c r="E9825" s="1"/>
      <c r="G9825" s="1"/>
    </row>
    <row r="9826" spans="5:7" x14ac:dyDescent="0.25">
      <c r="E9826" s="1"/>
      <c r="G9826" s="1"/>
    </row>
    <row r="9827" spans="5:7" x14ac:dyDescent="0.25">
      <c r="E9827" s="1"/>
      <c r="G9827" s="1"/>
    </row>
    <row r="9828" spans="5:7" x14ac:dyDescent="0.25">
      <c r="E9828" s="1"/>
      <c r="G9828" s="1"/>
    </row>
    <row r="9829" spans="5:7" x14ac:dyDescent="0.25">
      <c r="E9829" s="1"/>
      <c r="G9829" s="1"/>
    </row>
    <row r="9830" spans="5:7" x14ac:dyDescent="0.25">
      <c r="E9830" s="1"/>
      <c r="G9830" s="1"/>
    </row>
    <row r="9831" spans="5:7" x14ac:dyDescent="0.25">
      <c r="E9831" s="1"/>
      <c r="G9831" s="1"/>
    </row>
    <row r="9832" spans="5:7" x14ac:dyDescent="0.25">
      <c r="E9832" s="1"/>
      <c r="G9832" s="1"/>
    </row>
    <row r="9833" spans="5:7" x14ac:dyDescent="0.25">
      <c r="E9833" s="1"/>
      <c r="G9833" s="1"/>
    </row>
    <row r="9834" spans="5:7" x14ac:dyDescent="0.25">
      <c r="E9834" s="1"/>
      <c r="G9834" s="1"/>
    </row>
    <row r="9835" spans="5:7" x14ac:dyDescent="0.25">
      <c r="E9835" s="1"/>
      <c r="G9835" s="1"/>
    </row>
    <row r="9836" spans="5:7" x14ac:dyDescent="0.25">
      <c r="E9836" s="1"/>
      <c r="G9836" s="1"/>
    </row>
    <row r="9837" spans="5:7" x14ac:dyDescent="0.25">
      <c r="E9837" s="1"/>
      <c r="G9837" s="1"/>
    </row>
    <row r="9838" spans="5:7" x14ac:dyDescent="0.25">
      <c r="E9838" s="1"/>
      <c r="G9838" s="1"/>
    </row>
    <row r="9839" spans="5:7" x14ac:dyDescent="0.25">
      <c r="E9839" s="1"/>
      <c r="G9839" s="1"/>
    </row>
    <row r="9840" spans="5:7" x14ac:dyDescent="0.25">
      <c r="E9840" s="1"/>
      <c r="G9840" s="1"/>
    </row>
    <row r="9841" spans="5:7" x14ac:dyDescent="0.25">
      <c r="E9841" s="1"/>
      <c r="G9841" s="1"/>
    </row>
    <row r="9842" spans="5:7" x14ac:dyDescent="0.25">
      <c r="E9842" s="1"/>
      <c r="G9842" s="1"/>
    </row>
    <row r="9843" spans="5:7" x14ac:dyDescent="0.25">
      <c r="E9843" s="1"/>
      <c r="G9843" s="1"/>
    </row>
    <row r="9844" spans="5:7" x14ac:dyDescent="0.25">
      <c r="E9844" s="1"/>
      <c r="G9844" s="1"/>
    </row>
    <row r="9845" spans="5:7" x14ac:dyDescent="0.25">
      <c r="E9845" s="1"/>
      <c r="G9845" s="1"/>
    </row>
    <row r="9846" spans="5:7" x14ac:dyDescent="0.25">
      <c r="E9846" s="1"/>
      <c r="G9846" s="1"/>
    </row>
    <row r="9847" spans="5:7" x14ac:dyDescent="0.25">
      <c r="E9847" s="1"/>
      <c r="G9847" s="1"/>
    </row>
    <row r="9848" spans="5:7" x14ac:dyDescent="0.25">
      <c r="E9848" s="1"/>
      <c r="G9848" s="1"/>
    </row>
    <row r="9849" spans="5:7" x14ac:dyDescent="0.25">
      <c r="E9849" s="1"/>
      <c r="G9849" s="1"/>
    </row>
    <row r="9850" spans="5:7" x14ac:dyDescent="0.25">
      <c r="E9850" s="1"/>
      <c r="G9850" s="1"/>
    </row>
    <row r="9851" spans="5:7" x14ac:dyDescent="0.25">
      <c r="E9851" s="1"/>
      <c r="G9851" s="1"/>
    </row>
    <row r="9852" spans="5:7" x14ac:dyDescent="0.25">
      <c r="E9852" s="1"/>
      <c r="G9852" s="1"/>
    </row>
    <row r="9853" spans="5:7" x14ac:dyDescent="0.25">
      <c r="E9853" s="1"/>
      <c r="G9853" s="1"/>
    </row>
    <row r="9854" spans="5:7" x14ac:dyDescent="0.25">
      <c r="E9854" s="1"/>
      <c r="G9854" s="1"/>
    </row>
    <row r="9855" spans="5:7" x14ac:dyDescent="0.25">
      <c r="E9855" s="1"/>
      <c r="G9855" s="1"/>
    </row>
    <row r="9856" spans="5:7" x14ac:dyDescent="0.25">
      <c r="E9856" s="1"/>
      <c r="G9856" s="1"/>
    </row>
    <row r="9857" spans="5:7" x14ac:dyDescent="0.25">
      <c r="E9857" s="1"/>
      <c r="G9857" s="1"/>
    </row>
    <row r="9858" spans="5:7" x14ac:dyDescent="0.25">
      <c r="E9858" s="1"/>
      <c r="G9858" s="1"/>
    </row>
    <row r="9859" spans="5:7" x14ac:dyDescent="0.25">
      <c r="E9859" s="1"/>
      <c r="G9859" s="1"/>
    </row>
    <row r="9860" spans="5:7" x14ac:dyDescent="0.25">
      <c r="E9860" s="1"/>
      <c r="G9860" s="1"/>
    </row>
    <row r="9861" spans="5:7" x14ac:dyDescent="0.25">
      <c r="E9861" s="1"/>
      <c r="G9861" s="1"/>
    </row>
    <row r="9862" spans="5:7" x14ac:dyDescent="0.25">
      <c r="E9862" s="1"/>
      <c r="G9862" s="1"/>
    </row>
    <row r="9863" spans="5:7" x14ac:dyDescent="0.25">
      <c r="E9863" s="1"/>
      <c r="G9863" s="1"/>
    </row>
    <row r="9864" spans="5:7" x14ac:dyDescent="0.25">
      <c r="E9864" s="1"/>
      <c r="G9864" s="1"/>
    </row>
    <row r="9865" spans="5:7" x14ac:dyDescent="0.25">
      <c r="E9865" s="1"/>
      <c r="G9865" s="1"/>
    </row>
    <row r="9866" spans="5:7" x14ac:dyDescent="0.25">
      <c r="E9866" s="1"/>
      <c r="G9866" s="1"/>
    </row>
    <row r="9867" spans="5:7" x14ac:dyDescent="0.25">
      <c r="E9867" s="1"/>
      <c r="G9867" s="1"/>
    </row>
    <row r="9868" spans="5:7" x14ac:dyDescent="0.25">
      <c r="E9868" s="1"/>
      <c r="G9868" s="1"/>
    </row>
    <row r="9869" spans="5:7" x14ac:dyDescent="0.25">
      <c r="E9869" s="1"/>
      <c r="G9869" s="1"/>
    </row>
    <row r="9870" spans="5:7" x14ac:dyDescent="0.25">
      <c r="E9870" s="1"/>
      <c r="G9870" s="1"/>
    </row>
    <row r="9871" spans="5:7" x14ac:dyDescent="0.25">
      <c r="E9871" s="1"/>
      <c r="G9871" s="1"/>
    </row>
    <row r="9872" spans="5:7" x14ac:dyDescent="0.25">
      <c r="E9872" s="1"/>
      <c r="G9872" s="1"/>
    </row>
    <row r="9873" spans="5:7" x14ac:dyDescent="0.25">
      <c r="E9873" s="1"/>
      <c r="G9873" s="1"/>
    </row>
    <row r="9874" spans="5:7" x14ac:dyDescent="0.25">
      <c r="E9874" s="1"/>
      <c r="G9874" s="1"/>
    </row>
    <row r="9875" spans="5:7" x14ac:dyDescent="0.25">
      <c r="E9875" s="1"/>
      <c r="G9875" s="1"/>
    </row>
    <row r="9876" spans="5:7" x14ac:dyDescent="0.25">
      <c r="E9876" s="1"/>
      <c r="G9876" s="1"/>
    </row>
    <row r="9877" spans="5:7" x14ac:dyDescent="0.25">
      <c r="E9877" s="1"/>
      <c r="G9877" s="1"/>
    </row>
    <row r="9878" spans="5:7" x14ac:dyDescent="0.25">
      <c r="E9878" s="1"/>
      <c r="G9878" s="1"/>
    </row>
    <row r="9879" spans="5:7" x14ac:dyDescent="0.25">
      <c r="E9879" s="1"/>
      <c r="G9879" s="1"/>
    </row>
    <row r="9880" spans="5:7" x14ac:dyDescent="0.25">
      <c r="E9880" s="1"/>
      <c r="G9880" s="1"/>
    </row>
    <row r="9881" spans="5:7" x14ac:dyDescent="0.25">
      <c r="E9881" s="1"/>
      <c r="G9881" s="1"/>
    </row>
    <row r="9882" spans="5:7" x14ac:dyDescent="0.25">
      <c r="E9882" s="1"/>
      <c r="G9882" s="1"/>
    </row>
    <row r="9883" spans="5:7" x14ac:dyDescent="0.25">
      <c r="E9883" s="1"/>
      <c r="G9883" s="1"/>
    </row>
    <row r="9884" spans="5:7" x14ac:dyDescent="0.25">
      <c r="E9884" s="1"/>
      <c r="G9884" s="1"/>
    </row>
    <row r="9885" spans="5:7" x14ac:dyDescent="0.25">
      <c r="E9885" s="1"/>
      <c r="G9885" s="1"/>
    </row>
    <row r="9886" spans="5:7" x14ac:dyDescent="0.25">
      <c r="E9886" s="1"/>
      <c r="G9886" s="1"/>
    </row>
    <row r="9887" spans="5:7" x14ac:dyDescent="0.25">
      <c r="E9887" s="1"/>
      <c r="G9887" s="1"/>
    </row>
    <row r="9888" spans="5:7" x14ac:dyDescent="0.25">
      <c r="E9888" s="1"/>
      <c r="G9888" s="1"/>
    </row>
    <row r="9889" spans="5:7" x14ac:dyDescent="0.25">
      <c r="E9889" s="1"/>
      <c r="G9889" s="1"/>
    </row>
    <row r="9890" spans="5:7" x14ac:dyDescent="0.25">
      <c r="E9890" s="1"/>
      <c r="G9890" s="1"/>
    </row>
    <row r="9891" spans="5:7" x14ac:dyDescent="0.25">
      <c r="E9891" s="1"/>
      <c r="G9891" s="1"/>
    </row>
    <row r="9892" spans="5:7" x14ac:dyDescent="0.25">
      <c r="E9892" s="1"/>
      <c r="G9892" s="1"/>
    </row>
    <row r="9893" spans="5:7" x14ac:dyDescent="0.25">
      <c r="E9893" s="1"/>
      <c r="G9893" s="1"/>
    </row>
    <row r="9894" spans="5:7" x14ac:dyDescent="0.25">
      <c r="E9894" s="1"/>
      <c r="G9894" s="1"/>
    </row>
    <row r="9895" spans="5:7" x14ac:dyDescent="0.25">
      <c r="E9895" s="1"/>
      <c r="G9895" s="1"/>
    </row>
    <row r="9896" spans="5:7" x14ac:dyDescent="0.25">
      <c r="E9896" s="1"/>
      <c r="G9896" s="1"/>
    </row>
    <row r="9897" spans="5:7" x14ac:dyDescent="0.25">
      <c r="E9897" s="1"/>
      <c r="G9897" s="1"/>
    </row>
    <row r="9898" spans="5:7" x14ac:dyDescent="0.25">
      <c r="E9898" s="1"/>
      <c r="G9898" s="1"/>
    </row>
    <row r="9899" spans="5:7" x14ac:dyDescent="0.25">
      <c r="E9899" s="1"/>
      <c r="G9899" s="1"/>
    </row>
    <row r="9900" spans="5:7" x14ac:dyDescent="0.25">
      <c r="E9900" s="1"/>
      <c r="G9900" s="1"/>
    </row>
    <row r="9901" spans="5:7" x14ac:dyDescent="0.25">
      <c r="E9901" s="1"/>
      <c r="G9901" s="1"/>
    </row>
    <row r="9902" spans="5:7" x14ac:dyDescent="0.25">
      <c r="E9902" s="1"/>
      <c r="G9902" s="1"/>
    </row>
    <row r="9903" spans="5:7" x14ac:dyDescent="0.25">
      <c r="E9903" s="1"/>
      <c r="G9903" s="1"/>
    </row>
    <row r="9904" spans="5:7" x14ac:dyDescent="0.25">
      <c r="E9904" s="1"/>
      <c r="G9904" s="1"/>
    </row>
    <row r="9905" spans="5:7" x14ac:dyDescent="0.25">
      <c r="E9905" s="1"/>
      <c r="G9905" s="1"/>
    </row>
    <row r="9906" spans="5:7" x14ac:dyDescent="0.25">
      <c r="E9906" s="1"/>
      <c r="G9906" s="1"/>
    </row>
    <row r="9907" spans="5:7" x14ac:dyDescent="0.25">
      <c r="E9907" s="1"/>
      <c r="G9907" s="1"/>
    </row>
    <row r="9908" spans="5:7" x14ac:dyDescent="0.25">
      <c r="E9908" s="1"/>
      <c r="G9908" s="1"/>
    </row>
    <row r="9909" spans="5:7" x14ac:dyDescent="0.25">
      <c r="E9909" s="1"/>
      <c r="G9909" s="1"/>
    </row>
    <row r="9910" spans="5:7" x14ac:dyDescent="0.25">
      <c r="E9910" s="1"/>
      <c r="G9910" s="1"/>
    </row>
    <row r="9911" spans="5:7" x14ac:dyDescent="0.25">
      <c r="E9911" s="1"/>
      <c r="G9911" s="1"/>
    </row>
    <row r="9912" spans="5:7" x14ac:dyDescent="0.25">
      <c r="E9912" s="1"/>
      <c r="G9912" s="1"/>
    </row>
    <row r="9913" spans="5:7" x14ac:dyDescent="0.25">
      <c r="E9913" s="1"/>
      <c r="G9913" s="1"/>
    </row>
    <row r="9914" spans="5:7" x14ac:dyDescent="0.25">
      <c r="E9914" s="1"/>
      <c r="G9914" s="1"/>
    </row>
    <row r="9915" spans="5:7" x14ac:dyDescent="0.25">
      <c r="E9915" s="1"/>
      <c r="G9915" s="1"/>
    </row>
    <row r="9916" spans="5:7" x14ac:dyDescent="0.25">
      <c r="E9916" s="1"/>
      <c r="G9916" s="1"/>
    </row>
    <row r="9917" spans="5:7" x14ac:dyDescent="0.25">
      <c r="E9917" s="1"/>
      <c r="G9917" s="1"/>
    </row>
    <row r="9918" spans="5:7" x14ac:dyDescent="0.25">
      <c r="E9918" s="1"/>
      <c r="G9918" s="1"/>
    </row>
    <row r="9919" spans="5:7" x14ac:dyDescent="0.25">
      <c r="E9919" s="1"/>
      <c r="G9919" s="1"/>
    </row>
    <row r="9920" spans="5:7" x14ac:dyDescent="0.25">
      <c r="E9920" s="1"/>
      <c r="G9920" s="1"/>
    </row>
    <row r="9921" spans="5:7" x14ac:dyDescent="0.25">
      <c r="E9921" s="1"/>
      <c r="G9921" s="1"/>
    </row>
    <row r="9922" spans="5:7" x14ac:dyDescent="0.25">
      <c r="E9922" s="1"/>
      <c r="G9922" s="1"/>
    </row>
    <row r="9923" spans="5:7" x14ac:dyDescent="0.25">
      <c r="E9923" s="1"/>
      <c r="G9923" s="1"/>
    </row>
    <row r="9924" spans="5:7" x14ac:dyDescent="0.25">
      <c r="E9924" s="1"/>
      <c r="G9924" s="1"/>
    </row>
    <row r="9925" spans="5:7" x14ac:dyDescent="0.25">
      <c r="E9925" s="1"/>
      <c r="G9925" s="1"/>
    </row>
    <row r="9926" spans="5:7" x14ac:dyDescent="0.25">
      <c r="E9926" s="1"/>
      <c r="G9926" s="1"/>
    </row>
    <row r="9927" spans="5:7" x14ac:dyDescent="0.25">
      <c r="E9927" s="1"/>
      <c r="G9927" s="1"/>
    </row>
    <row r="9928" spans="5:7" x14ac:dyDescent="0.25">
      <c r="E9928" s="1"/>
      <c r="G9928" s="1"/>
    </row>
    <row r="9929" spans="5:7" x14ac:dyDescent="0.25">
      <c r="E9929" s="1"/>
      <c r="G9929" s="1"/>
    </row>
    <row r="9930" spans="5:7" x14ac:dyDescent="0.25">
      <c r="E9930" s="1"/>
      <c r="G9930" s="1"/>
    </row>
    <row r="9931" spans="5:7" x14ac:dyDescent="0.25">
      <c r="E9931" s="1"/>
      <c r="G9931" s="1"/>
    </row>
    <row r="9932" spans="5:7" x14ac:dyDescent="0.25">
      <c r="E9932" s="1"/>
      <c r="G9932" s="1"/>
    </row>
    <row r="9933" spans="5:7" x14ac:dyDescent="0.25">
      <c r="E9933" s="1"/>
      <c r="G9933" s="1"/>
    </row>
    <row r="9934" spans="5:7" x14ac:dyDescent="0.25">
      <c r="E9934" s="1"/>
      <c r="G9934" s="1"/>
    </row>
    <row r="9935" spans="5:7" x14ac:dyDescent="0.25">
      <c r="E9935" s="1"/>
      <c r="G9935" s="1"/>
    </row>
    <row r="9936" spans="5:7" x14ac:dyDescent="0.25">
      <c r="E9936" s="1"/>
      <c r="G9936" s="1"/>
    </row>
    <row r="9937" spans="5:7" x14ac:dyDescent="0.25">
      <c r="E9937" s="1"/>
      <c r="G9937" s="1"/>
    </row>
    <row r="9938" spans="5:7" x14ac:dyDescent="0.25">
      <c r="E9938" s="1"/>
      <c r="G9938" s="1"/>
    </row>
    <row r="9939" spans="5:7" x14ac:dyDescent="0.25">
      <c r="E9939" s="1"/>
      <c r="G9939" s="1"/>
    </row>
    <row r="9940" spans="5:7" x14ac:dyDescent="0.25">
      <c r="E9940" s="1"/>
      <c r="G9940" s="1"/>
    </row>
    <row r="9941" spans="5:7" x14ac:dyDescent="0.25">
      <c r="E9941" s="1"/>
      <c r="G9941" s="1"/>
    </row>
    <row r="9942" spans="5:7" x14ac:dyDescent="0.25">
      <c r="E9942" s="1"/>
      <c r="G9942" s="1"/>
    </row>
    <row r="9943" spans="5:7" x14ac:dyDescent="0.25">
      <c r="E9943" s="1"/>
      <c r="G9943" s="1"/>
    </row>
    <row r="9944" spans="5:7" x14ac:dyDescent="0.25">
      <c r="E9944" s="1"/>
      <c r="G9944" s="1"/>
    </row>
    <row r="9945" spans="5:7" x14ac:dyDescent="0.25">
      <c r="E9945" s="1"/>
      <c r="G9945" s="1"/>
    </row>
    <row r="9946" spans="5:7" x14ac:dyDescent="0.25">
      <c r="E9946" s="1"/>
      <c r="G9946" s="1"/>
    </row>
    <row r="9947" spans="5:7" x14ac:dyDescent="0.25">
      <c r="E9947" s="1"/>
      <c r="G9947" s="1"/>
    </row>
    <row r="9948" spans="5:7" x14ac:dyDescent="0.25">
      <c r="E9948" s="1"/>
      <c r="G9948" s="1"/>
    </row>
    <row r="9949" spans="5:7" x14ac:dyDescent="0.25">
      <c r="E9949" s="1"/>
      <c r="G9949" s="1"/>
    </row>
    <row r="9950" spans="5:7" x14ac:dyDescent="0.25">
      <c r="E9950" s="1"/>
      <c r="G9950" s="1"/>
    </row>
    <row r="9951" spans="5:7" x14ac:dyDescent="0.25">
      <c r="E9951" s="1"/>
      <c r="G9951" s="1"/>
    </row>
    <row r="9952" spans="5:7" x14ac:dyDescent="0.25">
      <c r="E9952" s="1"/>
      <c r="G9952" s="1"/>
    </row>
    <row r="9953" spans="5:7" x14ac:dyDescent="0.25">
      <c r="E9953" s="1"/>
      <c r="G9953" s="1"/>
    </row>
    <row r="9954" spans="5:7" x14ac:dyDescent="0.25">
      <c r="E9954" s="1"/>
      <c r="G9954" s="1"/>
    </row>
    <row r="9955" spans="5:7" x14ac:dyDescent="0.25">
      <c r="E9955" s="1"/>
      <c r="G9955" s="1"/>
    </row>
    <row r="9956" spans="5:7" x14ac:dyDescent="0.25">
      <c r="E9956" s="1"/>
      <c r="G9956" s="1"/>
    </row>
    <row r="9957" spans="5:7" x14ac:dyDescent="0.25">
      <c r="E9957" s="1"/>
      <c r="G9957" s="1"/>
    </row>
    <row r="9958" spans="5:7" x14ac:dyDescent="0.25">
      <c r="E9958" s="1"/>
      <c r="G9958" s="1"/>
    </row>
    <row r="9959" spans="5:7" x14ac:dyDescent="0.25">
      <c r="E9959" s="1"/>
      <c r="G9959" s="1"/>
    </row>
    <row r="9960" spans="5:7" x14ac:dyDescent="0.25">
      <c r="E9960" s="1"/>
      <c r="G9960" s="1"/>
    </row>
    <row r="9961" spans="5:7" x14ac:dyDescent="0.25">
      <c r="E9961" s="1"/>
      <c r="G9961" s="1"/>
    </row>
    <row r="9962" spans="5:7" x14ac:dyDescent="0.25">
      <c r="E9962" s="1"/>
      <c r="G9962" s="1"/>
    </row>
    <row r="9963" spans="5:7" x14ac:dyDescent="0.25">
      <c r="E9963" s="1"/>
      <c r="G9963" s="1"/>
    </row>
    <row r="9964" spans="5:7" x14ac:dyDescent="0.25">
      <c r="E9964" s="1"/>
      <c r="G9964" s="1"/>
    </row>
    <row r="9965" spans="5:7" x14ac:dyDescent="0.25">
      <c r="E9965" s="1"/>
      <c r="G9965" s="1"/>
    </row>
    <row r="9966" spans="5:7" x14ac:dyDescent="0.25">
      <c r="E9966" s="1"/>
      <c r="G9966" s="1"/>
    </row>
    <row r="9967" spans="5:7" x14ac:dyDescent="0.25">
      <c r="E9967" s="1"/>
      <c r="G9967" s="1"/>
    </row>
    <row r="9968" spans="5:7" x14ac:dyDescent="0.25">
      <c r="E9968" s="1"/>
      <c r="G9968" s="1"/>
    </row>
    <row r="9969" spans="5:7" x14ac:dyDescent="0.25">
      <c r="E9969" s="1"/>
      <c r="G9969" s="1"/>
    </row>
    <row r="9970" spans="5:7" x14ac:dyDescent="0.25">
      <c r="E9970" s="1"/>
      <c r="G9970" s="1"/>
    </row>
    <row r="9971" spans="5:7" x14ac:dyDescent="0.25">
      <c r="E9971" s="1"/>
      <c r="G9971" s="1"/>
    </row>
    <row r="9972" spans="5:7" x14ac:dyDescent="0.25">
      <c r="E9972" s="1"/>
      <c r="G9972" s="1"/>
    </row>
    <row r="9973" spans="5:7" x14ac:dyDescent="0.25">
      <c r="E9973" s="1"/>
      <c r="G9973" s="1"/>
    </row>
    <row r="9974" spans="5:7" x14ac:dyDescent="0.25">
      <c r="E9974" s="1"/>
      <c r="G9974" s="1"/>
    </row>
    <row r="9975" spans="5:7" x14ac:dyDescent="0.25">
      <c r="E9975" s="1"/>
      <c r="G9975" s="1"/>
    </row>
    <row r="9976" spans="5:7" x14ac:dyDescent="0.25">
      <c r="E9976" s="1"/>
      <c r="G9976" s="1"/>
    </row>
    <row r="9977" spans="5:7" x14ac:dyDescent="0.25">
      <c r="E9977" s="1"/>
      <c r="G9977" s="1"/>
    </row>
    <row r="9978" spans="5:7" x14ac:dyDescent="0.25">
      <c r="E9978" s="1"/>
      <c r="G9978" s="1"/>
    </row>
    <row r="9979" spans="5:7" x14ac:dyDescent="0.25">
      <c r="E9979" s="1"/>
      <c r="G9979" s="1"/>
    </row>
    <row r="9980" spans="5:7" x14ac:dyDescent="0.25">
      <c r="E9980" s="1"/>
      <c r="G9980" s="1"/>
    </row>
    <row r="9981" spans="5:7" x14ac:dyDescent="0.25">
      <c r="E9981" s="1"/>
      <c r="G9981" s="1"/>
    </row>
    <row r="9982" spans="5:7" x14ac:dyDescent="0.25">
      <c r="E9982" s="1"/>
      <c r="G9982" s="1"/>
    </row>
    <row r="9983" spans="5:7" x14ac:dyDescent="0.25">
      <c r="E9983" s="1"/>
      <c r="G9983" s="1"/>
    </row>
    <row r="9984" spans="5:7" x14ac:dyDescent="0.25">
      <c r="E9984" s="1"/>
      <c r="G9984" s="1"/>
    </row>
    <row r="9985" spans="5:7" x14ac:dyDescent="0.25">
      <c r="E9985" s="1"/>
      <c r="G9985" s="1"/>
    </row>
    <row r="9986" spans="5:7" x14ac:dyDescent="0.25">
      <c r="E9986" s="1"/>
      <c r="G9986" s="1"/>
    </row>
    <row r="9987" spans="5:7" x14ac:dyDescent="0.25">
      <c r="E9987" s="1"/>
      <c r="G9987" s="1"/>
    </row>
    <row r="9988" spans="5:7" x14ac:dyDescent="0.25">
      <c r="E9988" s="1"/>
      <c r="G9988" s="1"/>
    </row>
    <row r="9989" spans="5:7" x14ac:dyDescent="0.25">
      <c r="E9989" s="1"/>
      <c r="G9989" s="1"/>
    </row>
    <row r="9990" spans="5:7" x14ac:dyDescent="0.25">
      <c r="E9990" s="1"/>
      <c r="G9990" s="1"/>
    </row>
    <row r="9991" spans="5:7" x14ac:dyDescent="0.25">
      <c r="E9991" s="1"/>
      <c r="G9991" s="1"/>
    </row>
    <row r="9992" spans="5:7" x14ac:dyDescent="0.25">
      <c r="E9992" s="1"/>
      <c r="G9992" s="1"/>
    </row>
    <row r="9993" spans="5:7" x14ac:dyDescent="0.25">
      <c r="E9993" s="1"/>
      <c r="G9993" s="1"/>
    </row>
    <row r="9994" spans="5:7" x14ac:dyDescent="0.25">
      <c r="E9994" s="1"/>
      <c r="G9994" s="1"/>
    </row>
    <row r="9995" spans="5:7" x14ac:dyDescent="0.25">
      <c r="E9995" s="1"/>
      <c r="G9995" s="1"/>
    </row>
    <row r="9996" spans="5:7" x14ac:dyDescent="0.25">
      <c r="E9996" s="1"/>
      <c r="G9996" s="1"/>
    </row>
    <row r="9997" spans="5:7" x14ac:dyDescent="0.25">
      <c r="E9997" s="1"/>
      <c r="G9997" s="1"/>
    </row>
    <row r="9998" spans="5:7" x14ac:dyDescent="0.25">
      <c r="E9998" s="1"/>
      <c r="G9998" s="1"/>
    </row>
    <row r="9999" spans="5:7" x14ac:dyDescent="0.25">
      <c r="E9999" s="1"/>
      <c r="G9999" s="1"/>
    </row>
    <row r="10000" spans="5:7" x14ac:dyDescent="0.25">
      <c r="E10000" s="1"/>
      <c r="G10000" s="1"/>
    </row>
    <row r="10001" spans="5:7" x14ac:dyDescent="0.25">
      <c r="E10001" s="1"/>
      <c r="G10001" s="1"/>
    </row>
    <row r="10002" spans="5:7" x14ac:dyDescent="0.25">
      <c r="E10002" s="1"/>
      <c r="G10002" s="1"/>
    </row>
    <row r="10003" spans="5:7" x14ac:dyDescent="0.25">
      <c r="E10003" s="1"/>
      <c r="G10003" s="1"/>
    </row>
    <row r="10004" spans="5:7" x14ac:dyDescent="0.25">
      <c r="E10004" s="1"/>
      <c r="G10004" s="1"/>
    </row>
    <row r="10005" spans="5:7" x14ac:dyDescent="0.25">
      <c r="E10005" s="1"/>
      <c r="G10005" s="1"/>
    </row>
    <row r="10006" spans="5:7" x14ac:dyDescent="0.25">
      <c r="E10006" s="1"/>
      <c r="G10006" s="1"/>
    </row>
    <row r="10007" spans="5:7" x14ac:dyDescent="0.25">
      <c r="E10007" s="1"/>
      <c r="G10007" s="1"/>
    </row>
    <row r="10008" spans="5:7" x14ac:dyDescent="0.25">
      <c r="E10008" s="1"/>
      <c r="G10008" s="1"/>
    </row>
    <row r="10009" spans="5:7" x14ac:dyDescent="0.25">
      <c r="E10009" s="1"/>
      <c r="G10009" s="1"/>
    </row>
    <row r="10010" spans="5:7" x14ac:dyDescent="0.25">
      <c r="E10010" s="1"/>
      <c r="G10010" s="1"/>
    </row>
    <row r="10011" spans="5:7" x14ac:dyDescent="0.25">
      <c r="E10011" s="1"/>
      <c r="G10011" s="1"/>
    </row>
    <row r="10012" spans="5:7" x14ac:dyDescent="0.25">
      <c r="E10012" s="1"/>
      <c r="G10012" s="1"/>
    </row>
    <row r="10013" spans="5:7" x14ac:dyDescent="0.25">
      <c r="E10013" s="1"/>
      <c r="G10013" s="1"/>
    </row>
    <row r="10014" spans="5:7" x14ac:dyDescent="0.25">
      <c r="E10014" s="1"/>
      <c r="G10014" s="1"/>
    </row>
    <row r="10015" spans="5:7" x14ac:dyDescent="0.25">
      <c r="E10015" s="1"/>
      <c r="G10015" s="1"/>
    </row>
    <row r="10016" spans="5:7" x14ac:dyDescent="0.25">
      <c r="E10016" s="1"/>
      <c r="G10016" s="1"/>
    </row>
    <row r="10017" spans="5:7" x14ac:dyDescent="0.25">
      <c r="E10017" s="1"/>
      <c r="G10017" s="1"/>
    </row>
    <row r="10018" spans="5:7" x14ac:dyDescent="0.25">
      <c r="E10018" s="1"/>
      <c r="G10018" s="1"/>
    </row>
    <row r="10019" spans="5:7" x14ac:dyDescent="0.25">
      <c r="E10019" s="1"/>
      <c r="G10019" s="1"/>
    </row>
    <row r="10020" spans="5:7" x14ac:dyDescent="0.25">
      <c r="E10020" s="1"/>
      <c r="G10020" s="1"/>
    </row>
    <row r="10021" spans="5:7" x14ac:dyDescent="0.25">
      <c r="E10021" s="1"/>
      <c r="G10021" s="1"/>
    </row>
    <row r="10022" spans="5:7" x14ac:dyDescent="0.25">
      <c r="E10022" s="1"/>
      <c r="G10022" s="1"/>
    </row>
    <row r="10023" spans="5:7" x14ac:dyDescent="0.25">
      <c r="E10023" s="1"/>
      <c r="G10023" s="1"/>
    </row>
    <row r="10024" spans="5:7" x14ac:dyDescent="0.25">
      <c r="E10024" s="1"/>
      <c r="G10024" s="1"/>
    </row>
    <row r="10025" spans="5:7" x14ac:dyDescent="0.25">
      <c r="E10025" s="1"/>
      <c r="G10025" s="1"/>
    </row>
    <row r="10026" spans="5:7" x14ac:dyDescent="0.25">
      <c r="E10026" s="1"/>
      <c r="G10026" s="1"/>
    </row>
    <row r="10027" spans="5:7" x14ac:dyDescent="0.25">
      <c r="E10027" s="1"/>
      <c r="G10027" s="1"/>
    </row>
    <row r="10028" spans="5:7" x14ac:dyDescent="0.25">
      <c r="E10028" s="1"/>
      <c r="G10028" s="1"/>
    </row>
    <row r="10029" spans="5:7" x14ac:dyDescent="0.25">
      <c r="E10029" s="1"/>
      <c r="G10029" s="1"/>
    </row>
    <row r="10030" spans="5:7" x14ac:dyDescent="0.25">
      <c r="E10030" s="1"/>
      <c r="G10030" s="1"/>
    </row>
    <row r="10031" spans="5:7" x14ac:dyDescent="0.25">
      <c r="E10031" s="1"/>
      <c r="G10031" s="1"/>
    </row>
    <row r="10032" spans="5:7" x14ac:dyDescent="0.25">
      <c r="E10032" s="1"/>
      <c r="G10032" s="1"/>
    </row>
    <row r="10033" spans="5:7" x14ac:dyDescent="0.25">
      <c r="E10033" s="1"/>
      <c r="G10033" s="1"/>
    </row>
    <row r="10034" spans="5:7" x14ac:dyDescent="0.25">
      <c r="E10034" s="1"/>
      <c r="G10034" s="1"/>
    </row>
    <row r="10035" spans="5:7" x14ac:dyDescent="0.25">
      <c r="E10035" s="1"/>
      <c r="G10035" s="1"/>
    </row>
    <row r="10036" spans="5:7" x14ac:dyDescent="0.25">
      <c r="E10036" s="1"/>
      <c r="G10036" s="1"/>
    </row>
    <row r="10037" spans="5:7" x14ac:dyDescent="0.25">
      <c r="E10037" s="1"/>
      <c r="G10037" s="1"/>
    </row>
    <row r="10038" spans="5:7" x14ac:dyDescent="0.25">
      <c r="E10038" s="1"/>
      <c r="G10038" s="1"/>
    </row>
    <row r="10039" spans="5:7" x14ac:dyDescent="0.25">
      <c r="E10039" s="1"/>
      <c r="G10039" s="1"/>
    </row>
    <row r="10040" spans="5:7" x14ac:dyDescent="0.25">
      <c r="E10040" s="1"/>
      <c r="G10040" s="1"/>
    </row>
    <row r="10041" spans="5:7" x14ac:dyDescent="0.25">
      <c r="E10041" s="1"/>
      <c r="G10041" s="1"/>
    </row>
    <row r="10042" spans="5:7" x14ac:dyDescent="0.25">
      <c r="E10042" s="1"/>
      <c r="G10042" s="1"/>
    </row>
    <row r="10043" spans="5:7" x14ac:dyDescent="0.25">
      <c r="E10043" s="1"/>
      <c r="G10043" s="1"/>
    </row>
    <row r="10044" spans="5:7" x14ac:dyDescent="0.25">
      <c r="E10044" s="1"/>
      <c r="G10044" s="1"/>
    </row>
    <row r="10045" spans="5:7" x14ac:dyDescent="0.25">
      <c r="E10045" s="1"/>
      <c r="G10045" s="1"/>
    </row>
    <row r="10046" spans="5:7" x14ac:dyDescent="0.25">
      <c r="E10046" s="1"/>
      <c r="G10046" s="1"/>
    </row>
    <row r="10047" spans="5:7" x14ac:dyDescent="0.25">
      <c r="E10047" s="1"/>
      <c r="G10047" s="1"/>
    </row>
    <row r="10048" spans="5:7" x14ac:dyDescent="0.25">
      <c r="E10048" s="1"/>
      <c r="G10048" s="1"/>
    </row>
    <row r="10049" spans="5:7" x14ac:dyDescent="0.25">
      <c r="E10049" s="1"/>
      <c r="G10049" s="1"/>
    </row>
    <row r="10050" spans="5:7" x14ac:dyDescent="0.25">
      <c r="E10050" s="1"/>
      <c r="G10050" s="1"/>
    </row>
    <row r="10051" spans="5:7" x14ac:dyDescent="0.25">
      <c r="E10051" s="1"/>
      <c r="G10051" s="1"/>
    </row>
    <row r="10052" spans="5:7" x14ac:dyDescent="0.25">
      <c r="E10052" s="1"/>
      <c r="G10052" s="1"/>
    </row>
    <row r="10053" spans="5:7" x14ac:dyDescent="0.25">
      <c r="E10053" s="1"/>
      <c r="G10053" s="1"/>
    </row>
    <row r="10054" spans="5:7" x14ac:dyDescent="0.25">
      <c r="E10054" s="1"/>
      <c r="G10054" s="1"/>
    </row>
    <row r="10055" spans="5:7" x14ac:dyDescent="0.25">
      <c r="E10055" s="1"/>
      <c r="G10055" s="1"/>
    </row>
    <row r="10056" spans="5:7" x14ac:dyDescent="0.25">
      <c r="E10056" s="1"/>
      <c r="G10056" s="1"/>
    </row>
    <row r="10057" spans="5:7" x14ac:dyDescent="0.25">
      <c r="E10057" s="1"/>
      <c r="G10057" s="1"/>
    </row>
    <row r="10058" spans="5:7" x14ac:dyDescent="0.25">
      <c r="E10058" s="1"/>
      <c r="G10058" s="1"/>
    </row>
    <row r="10059" spans="5:7" x14ac:dyDescent="0.25">
      <c r="E10059" s="1"/>
      <c r="G10059" s="1"/>
    </row>
    <row r="10060" spans="5:7" x14ac:dyDescent="0.25">
      <c r="E10060" s="1"/>
      <c r="G10060" s="1"/>
    </row>
    <row r="10061" spans="5:7" x14ac:dyDescent="0.25">
      <c r="E10061" s="1"/>
      <c r="G10061" s="1"/>
    </row>
    <row r="10062" spans="5:7" x14ac:dyDescent="0.25">
      <c r="E10062" s="1"/>
      <c r="G10062" s="1"/>
    </row>
    <row r="10063" spans="5:7" x14ac:dyDescent="0.25">
      <c r="E10063" s="1"/>
      <c r="G10063" s="1"/>
    </row>
    <row r="10064" spans="5:7" x14ac:dyDescent="0.25">
      <c r="E10064" s="1"/>
      <c r="G10064" s="1"/>
    </row>
    <row r="10065" spans="5:7" x14ac:dyDescent="0.25">
      <c r="E10065" s="1"/>
      <c r="G10065" s="1"/>
    </row>
    <row r="10066" spans="5:7" x14ac:dyDescent="0.25">
      <c r="E10066" s="1"/>
      <c r="G10066" s="1"/>
    </row>
    <row r="10067" spans="5:7" x14ac:dyDescent="0.25">
      <c r="E10067" s="1"/>
      <c r="G10067" s="1"/>
    </row>
    <row r="10068" spans="5:7" x14ac:dyDescent="0.25">
      <c r="E10068" s="1"/>
      <c r="G10068" s="1"/>
    </row>
    <row r="10069" spans="5:7" x14ac:dyDescent="0.25">
      <c r="E10069" s="1"/>
      <c r="G10069" s="1"/>
    </row>
    <row r="10070" spans="5:7" x14ac:dyDescent="0.25">
      <c r="E10070" s="1"/>
      <c r="G10070" s="1"/>
    </row>
    <row r="10071" spans="5:7" x14ac:dyDescent="0.25">
      <c r="E10071" s="1"/>
      <c r="G10071" s="1"/>
    </row>
    <row r="10072" spans="5:7" x14ac:dyDescent="0.25">
      <c r="E10072" s="1"/>
      <c r="G10072" s="1"/>
    </row>
    <row r="10073" spans="5:7" x14ac:dyDescent="0.25">
      <c r="E10073" s="1"/>
      <c r="G10073" s="1"/>
    </row>
    <row r="10074" spans="5:7" x14ac:dyDescent="0.25">
      <c r="E10074" s="1"/>
      <c r="G10074" s="1"/>
    </row>
    <row r="10075" spans="5:7" x14ac:dyDescent="0.25">
      <c r="E10075" s="1"/>
      <c r="G10075" s="1"/>
    </row>
    <row r="10076" spans="5:7" x14ac:dyDescent="0.25">
      <c r="E10076" s="1"/>
      <c r="G10076" s="1"/>
    </row>
    <row r="10077" spans="5:7" x14ac:dyDescent="0.25">
      <c r="E10077" s="1"/>
      <c r="G10077" s="1"/>
    </row>
    <row r="10078" spans="5:7" x14ac:dyDescent="0.25">
      <c r="E10078" s="1"/>
      <c r="G10078" s="1"/>
    </row>
    <row r="10079" spans="5:7" x14ac:dyDescent="0.25">
      <c r="E10079" s="1"/>
      <c r="G10079" s="1"/>
    </row>
    <row r="10080" spans="5:7" x14ac:dyDescent="0.25">
      <c r="E10080" s="1"/>
      <c r="G10080" s="1"/>
    </row>
    <row r="10081" spans="5:7" x14ac:dyDescent="0.25">
      <c r="E10081" s="1"/>
      <c r="G10081" s="1"/>
    </row>
    <row r="10082" spans="5:7" x14ac:dyDescent="0.25">
      <c r="E10082" s="1"/>
      <c r="G10082" s="1"/>
    </row>
    <row r="10083" spans="5:7" x14ac:dyDescent="0.25">
      <c r="E10083" s="1"/>
      <c r="G10083" s="1"/>
    </row>
    <row r="10084" spans="5:7" x14ac:dyDescent="0.25">
      <c r="E10084" s="1"/>
      <c r="G10084" s="1"/>
    </row>
    <row r="10085" spans="5:7" x14ac:dyDescent="0.25">
      <c r="E10085" s="1"/>
      <c r="G10085" s="1"/>
    </row>
    <row r="10086" spans="5:7" x14ac:dyDescent="0.25">
      <c r="E10086" s="1"/>
      <c r="G10086" s="1"/>
    </row>
    <row r="10087" spans="5:7" x14ac:dyDescent="0.25">
      <c r="E10087" s="1"/>
      <c r="G10087" s="1"/>
    </row>
    <row r="10088" spans="5:7" x14ac:dyDescent="0.25">
      <c r="E10088" s="1"/>
      <c r="G10088" s="1"/>
    </row>
    <row r="10089" spans="5:7" x14ac:dyDescent="0.25">
      <c r="E10089" s="1"/>
      <c r="G10089" s="1"/>
    </row>
    <row r="10090" spans="5:7" x14ac:dyDescent="0.25">
      <c r="E10090" s="1"/>
      <c r="G10090" s="1"/>
    </row>
    <row r="10091" spans="5:7" x14ac:dyDescent="0.25">
      <c r="E10091" s="1"/>
      <c r="G10091" s="1"/>
    </row>
    <row r="10092" spans="5:7" x14ac:dyDescent="0.25">
      <c r="E10092" s="1"/>
      <c r="G10092" s="1"/>
    </row>
    <row r="10093" spans="5:7" x14ac:dyDescent="0.25">
      <c r="E10093" s="1"/>
      <c r="G10093" s="1"/>
    </row>
    <row r="10094" spans="5:7" x14ac:dyDescent="0.25">
      <c r="E10094" s="1"/>
      <c r="G10094" s="1"/>
    </row>
    <row r="10095" spans="5:7" x14ac:dyDescent="0.25">
      <c r="E10095" s="1"/>
      <c r="G10095" s="1"/>
    </row>
    <row r="10096" spans="5:7" x14ac:dyDescent="0.25">
      <c r="E10096" s="1"/>
      <c r="G10096" s="1"/>
    </row>
    <row r="10097" spans="5:7" x14ac:dyDescent="0.25">
      <c r="E10097" s="1"/>
      <c r="G10097" s="1"/>
    </row>
    <row r="10098" spans="5:7" x14ac:dyDescent="0.25">
      <c r="E10098" s="1"/>
      <c r="G10098" s="1"/>
    </row>
    <row r="10099" spans="5:7" x14ac:dyDescent="0.25">
      <c r="E10099" s="1"/>
      <c r="G10099" s="1"/>
    </row>
    <row r="10100" spans="5:7" x14ac:dyDescent="0.25">
      <c r="E10100" s="1"/>
      <c r="G10100" s="1"/>
    </row>
    <row r="10101" spans="5:7" x14ac:dyDescent="0.25">
      <c r="E10101" s="1"/>
      <c r="G10101" s="1"/>
    </row>
    <row r="10102" spans="5:7" x14ac:dyDescent="0.25">
      <c r="E10102" s="1"/>
      <c r="G10102" s="1"/>
    </row>
    <row r="10103" spans="5:7" x14ac:dyDescent="0.25">
      <c r="E10103" s="1"/>
      <c r="G10103" s="1"/>
    </row>
    <row r="10104" spans="5:7" x14ac:dyDescent="0.25">
      <c r="E10104" s="1"/>
      <c r="G10104" s="1"/>
    </row>
    <row r="10105" spans="5:7" x14ac:dyDescent="0.25">
      <c r="E10105" s="1"/>
      <c r="G10105" s="1"/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X2023"/>
  <sheetViews>
    <sheetView topLeftCell="X53" zoomScale="80" zoomScaleNormal="80" workbookViewId="0">
      <selection activeCell="AO93" sqref="AO93"/>
    </sheetView>
  </sheetViews>
  <sheetFormatPr defaultRowHeight="15" x14ac:dyDescent="0.25"/>
  <cols>
    <col min="5" max="5" width="13.28515625" customWidth="1"/>
    <col min="14" max="14" width="13.42578125" customWidth="1"/>
    <col min="19" max="20" width="15.28515625" customWidth="1"/>
    <col min="29" max="29" width="17.85546875" bestFit="1" customWidth="1"/>
    <col min="30" max="30" width="21.7109375" bestFit="1" customWidth="1"/>
    <col min="31" max="34" width="16.7109375" bestFit="1" customWidth="1"/>
    <col min="35" max="35" width="17.140625" bestFit="1" customWidth="1"/>
    <col min="36" max="36" width="16.7109375" bestFit="1" customWidth="1"/>
    <col min="37" max="45" width="17.140625" bestFit="1" customWidth="1"/>
    <col min="46" max="46" width="16.7109375" bestFit="1" customWidth="1"/>
    <col min="47" max="49" width="17.140625" bestFit="1" customWidth="1"/>
    <col min="50" max="50" width="17.7109375" bestFit="1" customWidth="1"/>
  </cols>
  <sheetData>
    <row r="1" spans="1:50" x14ac:dyDescent="0.25">
      <c r="T1" t="s">
        <v>24</v>
      </c>
    </row>
    <row r="3" spans="1:50" x14ac:dyDescent="0.25">
      <c r="A3" t="s">
        <v>4</v>
      </c>
      <c r="B3" t="s">
        <v>5</v>
      </c>
      <c r="C3" t="s">
        <v>6</v>
      </c>
      <c r="D3" t="s">
        <v>7</v>
      </c>
      <c r="E3" t="s">
        <v>8</v>
      </c>
      <c r="F3" t="s">
        <v>9</v>
      </c>
      <c r="G3" t="s">
        <v>10</v>
      </c>
      <c r="J3" t="s">
        <v>4</v>
      </c>
      <c r="K3" t="s">
        <v>5</v>
      </c>
      <c r="L3" t="s">
        <v>6</v>
      </c>
      <c r="M3" t="s">
        <v>7</v>
      </c>
      <c r="N3" t="s">
        <v>8</v>
      </c>
      <c r="O3" t="s">
        <v>9</v>
      </c>
      <c r="P3" t="s">
        <v>10</v>
      </c>
      <c r="S3" t="s">
        <v>8</v>
      </c>
      <c r="T3" t="s">
        <v>9</v>
      </c>
      <c r="U3" t="s">
        <v>10</v>
      </c>
    </row>
    <row r="4" spans="1:50" x14ac:dyDescent="0.25">
      <c r="A4" t="s">
        <v>37</v>
      </c>
      <c r="B4" t="s">
        <v>11</v>
      </c>
      <c r="C4" t="s">
        <v>1</v>
      </c>
      <c r="D4" t="s">
        <v>2</v>
      </c>
      <c r="E4" s="1">
        <v>42005</v>
      </c>
      <c r="F4" t="s">
        <v>3</v>
      </c>
      <c r="G4">
        <v>1619.346</v>
      </c>
      <c r="J4" t="s">
        <v>37</v>
      </c>
      <c r="K4" t="s">
        <v>12</v>
      </c>
      <c r="L4" t="s">
        <v>1</v>
      </c>
      <c r="M4" t="s">
        <v>2</v>
      </c>
      <c r="N4" s="1">
        <v>42005</v>
      </c>
      <c r="O4" t="s">
        <v>3</v>
      </c>
      <c r="P4">
        <v>3429.33</v>
      </c>
      <c r="S4" s="1">
        <f>N4</f>
        <v>42005</v>
      </c>
      <c r="T4" s="1" t="str">
        <f>O4</f>
        <v>Expected Values</v>
      </c>
      <c r="U4">
        <f>P4+G4</f>
        <v>5048.6759999999995</v>
      </c>
    </row>
    <row r="5" spans="1:50" x14ac:dyDescent="0.25">
      <c r="A5" t="s">
        <v>37</v>
      </c>
      <c r="B5" t="s">
        <v>11</v>
      </c>
      <c r="C5" t="s">
        <v>1</v>
      </c>
      <c r="D5" t="s">
        <v>2</v>
      </c>
      <c r="E5" s="1">
        <v>42005</v>
      </c>
      <c r="F5">
        <v>1</v>
      </c>
      <c r="G5">
        <v>1597.1120000000001</v>
      </c>
      <c r="J5" t="s">
        <v>37</v>
      </c>
      <c r="K5" t="s">
        <v>12</v>
      </c>
      <c r="L5" t="s">
        <v>1</v>
      </c>
      <c r="M5" t="s">
        <v>2</v>
      </c>
      <c r="N5" s="1">
        <v>42005</v>
      </c>
      <c r="O5">
        <v>1</v>
      </c>
      <c r="P5">
        <v>3382.4630000000002</v>
      </c>
      <c r="S5" s="1">
        <f t="shared" ref="S5:S68" si="0">N5</f>
        <v>42005</v>
      </c>
      <c r="T5">
        <f t="shared" ref="T5:T68" si="1">O5</f>
        <v>1</v>
      </c>
      <c r="U5">
        <f t="shared" ref="U5:U68" si="2">P5+G5</f>
        <v>4979.5750000000007</v>
      </c>
    </row>
    <row r="6" spans="1:50" x14ac:dyDescent="0.25">
      <c r="A6" t="s">
        <v>37</v>
      </c>
      <c r="B6" t="s">
        <v>11</v>
      </c>
      <c r="C6" t="s">
        <v>1</v>
      </c>
      <c r="D6" t="s">
        <v>2</v>
      </c>
      <c r="E6" s="1">
        <v>42005</v>
      </c>
      <c r="F6">
        <v>2</v>
      </c>
      <c r="G6">
        <v>1641.579</v>
      </c>
      <c r="J6" t="s">
        <v>37</v>
      </c>
      <c r="K6" t="s">
        <v>12</v>
      </c>
      <c r="L6" t="s">
        <v>1</v>
      </c>
      <c r="M6" t="s">
        <v>2</v>
      </c>
      <c r="N6" s="1">
        <v>42005</v>
      </c>
      <c r="O6">
        <v>2</v>
      </c>
      <c r="P6">
        <v>3476.1979999999999</v>
      </c>
      <c r="S6" s="1">
        <f t="shared" si="0"/>
        <v>42005</v>
      </c>
      <c r="T6">
        <f t="shared" si="1"/>
        <v>2</v>
      </c>
      <c r="U6">
        <f t="shared" si="2"/>
        <v>5117.777</v>
      </c>
    </row>
    <row r="7" spans="1:50" ht="14.25" customHeight="1" x14ac:dyDescent="0.25">
      <c r="A7" t="s">
        <v>37</v>
      </c>
      <c r="B7" t="s">
        <v>11</v>
      </c>
      <c r="C7" t="s">
        <v>1</v>
      </c>
      <c r="D7" t="s">
        <v>2</v>
      </c>
      <c r="E7" s="1">
        <v>42005</v>
      </c>
      <c r="F7">
        <v>3</v>
      </c>
      <c r="G7">
        <v>1585.547</v>
      </c>
      <c r="J7" t="s">
        <v>37</v>
      </c>
      <c r="K7" t="s">
        <v>12</v>
      </c>
      <c r="L7" t="s">
        <v>1</v>
      </c>
      <c r="M7" t="s">
        <v>2</v>
      </c>
      <c r="N7" s="1">
        <v>42005</v>
      </c>
      <c r="O7">
        <v>3</v>
      </c>
      <c r="P7">
        <v>3362.6610000000001</v>
      </c>
      <c r="S7" s="1">
        <f t="shared" si="0"/>
        <v>42005</v>
      </c>
      <c r="T7">
        <f t="shared" si="1"/>
        <v>3</v>
      </c>
      <c r="U7">
        <f t="shared" si="2"/>
        <v>4948.2080000000005</v>
      </c>
      <c r="AC7" s="3" t="s">
        <v>29</v>
      </c>
      <c r="AD7" s="3" t="s">
        <v>28</v>
      </c>
    </row>
    <row r="8" spans="1:50" x14ac:dyDescent="0.25">
      <c r="A8" t="s">
        <v>37</v>
      </c>
      <c r="B8" t="s">
        <v>11</v>
      </c>
      <c r="C8" t="s">
        <v>1</v>
      </c>
      <c r="D8" t="s">
        <v>2</v>
      </c>
      <c r="E8" s="1">
        <v>42005</v>
      </c>
      <c r="F8">
        <v>4</v>
      </c>
      <c r="G8">
        <v>1653.144</v>
      </c>
      <c r="J8" t="s">
        <v>37</v>
      </c>
      <c r="K8" t="s">
        <v>12</v>
      </c>
      <c r="L8" t="s">
        <v>1</v>
      </c>
      <c r="M8" t="s">
        <v>2</v>
      </c>
      <c r="N8" s="1">
        <v>42005</v>
      </c>
      <c r="O8">
        <v>4</v>
      </c>
      <c r="P8">
        <v>3496</v>
      </c>
      <c r="S8" s="1">
        <f t="shared" si="0"/>
        <v>42005</v>
      </c>
      <c r="T8">
        <f t="shared" si="1"/>
        <v>4</v>
      </c>
      <c r="U8">
        <f t="shared" si="2"/>
        <v>5149.1440000000002</v>
      </c>
      <c r="AC8" s="3" t="s">
        <v>21</v>
      </c>
      <c r="AD8" s="1">
        <v>42005</v>
      </c>
      <c r="AE8" s="1">
        <v>42370</v>
      </c>
      <c r="AF8" s="1">
        <v>42736</v>
      </c>
      <c r="AG8" s="1">
        <v>43101</v>
      </c>
      <c r="AH8" s="1">
        <v>43466</v>
      </c>
      <c r="AI8" s="1">
        <v>43831</v>
      </c>
      <c r="AJ8" s="1">
        <v>44197</v>
      </c>
      <c r="AK8" s="1">
        <v>44562</v>
      </c>
      <c r="AL8" s="1">
        <v>44927</v>
      </c>
      <c r="AM8" s="1">
        <v>45292</v>
      </c>
      <c r="AN8" s="1">
        <v>45658</v>
      </c>
      <c r="AO8" s="1">
        <v>46023</v>
      </c>
      <c r="AP8" s="1">
        <v>46388</v>
      </c>
      <c r="AQ8" s="1">
        <v>46753</v>
      </c>
      <c r="AR8" s="1">
        <v>47119</v>
      </c>
      <c r="AS8" s="1">
        <v>47484</v>
      </c>
      <c r="AT8" s="1">
        <v>47849</v>
      </c>
      <c r="AU8" s="1">
        <v>48214</v>
      </c>
      <c r="AV8" s="1">
        <v>48580</v>
      </c>
      <c r="AW8" s="1">
        <v>48945</v>
      </c>
      <c r="AX8" s="1" t="s">
        <v>22</v>
      </c>
    </row>
    <row r="9" spans="1:50" x14ac:dyDescent="0.25">
      <c r="A9" t="s">
        <v>37</v>
      </c>
      <c r="B9" t="s">
        <v>11</v>
      </c>
      <c r="C9" t="s">
        <v>1</v>
      </c>
      <c r="D9" t="s">
        <v>2</v>
      </c>
      <c r="E9" s="1">
        <v>42005</v>
      </c>
      <c r="F9">
        <v>5</v>
      </c>
      <c r="G9">
        <v>1585.2729999999999</v>
      </c>
      <c r="J9" t="s">
        <v>37</v>
      </c>
      <c r="K9" t="s">
        <v>12</v>
      </c>
      <c r="L9" t="s">
        <v>1</v>
      </c>
      <c r="M9" t="s">
        <v>2</v>
      </c>
      <c r="N9" s="1">
        <v>42005</v>
      </c>
      <c r="O9">
        <v>5</v>
      </c>
      <c r="P9">
        <v>3366.4160000000002</v>
      </c>
      <c r="S9" s="1">
        <f t="shared" si="0"/>
        <v>42005</v>
      </c>
      <c r="T9">
        <f t="shared" si="1"/>
        <v>5</v>
      </c>
      <c r="U9">
        <f t="shared" si="2"/>
        <v>4951.6890000000003</v>
      </c>
      <c r="AC9" s="5">
        <v>1</v>
      </c>
      <c r="AD9" s="4">
        <v>4979.5750000000007</v>
      </c>
      <c r="AE9" s="4">
        <v>5084.2039999999997</v>
      </c>
      <c r="AF9" s="4">
        <v>5295.3789999999999</v>
      </c>
      <c r="AG9" s="4">
        <v>5111.8530000000001</v>
      </c>
      <c r="AH9" s="4">
        <v>5364.0320000000002</v>
      </c>
      <c r="AI9" s="4">
        <v>5249.5039999999999</v>
      </c>
      <c r="AJ9" s="4">
        <v>5040.451</v>
      </c>
      <c r="AK9" s="4">
        <v>5157.1309999999994</v>
      </c>
      <c r="AL9" s="4">
        <v>5127.9889999999996</v>
      </c>
      <c r="AM9" s="4">
        <v>5369.9530000000004</v>
      </c>
      <c r="AN9" s="4">
        <v>5340.0910000000003</v>
      </c>
      <c r="AO9" s="4">
        <v>5283.9080000000004</v>
      </c>
      <c r="AP9" s="4">
        <v>5347.6540000000005</v>
      </c>
      <c r="AQ9" s="4">
        <v>5497.8040000000001</v>
      </c>
      <c r="AR9" s="4">
        <v>5254.1769999999997</v>
      </c>
      <c r="AS9" s="4">
        <v>5398.3580000000002</v>
      </c>
      <c r="AT9" s="4">
        <v>5505.8130000000001</v>
      </c>
      <c r="AU9" s="4">
        <v>5395.7389999999996</v>
      </c>
      <c r="AV9" s="4">
        <v>5500.808</v>
      </c>
      <c r="AW9" s="4">
        <v>5632.3029999999999</v>
      </c>
      <c r="AX9" s="4">
        <v>105936.726</v>
      </c>
    </row>
    <row r="10" spans="1:50" x14ac:dyDescent="0.25">
      <c r="A10" t="s">
        <v>37</v>
      </c>
      <c r="B10" t="s">
        <v>11</v>
      </c>
      <c r="C10" t="s">
        <v>1</v>
      </c>
      <c r="D10" t="s">
        <v>2</v>
      </c>
      <c r="E10" s="1">
        <v>42005</v>
      </c>
      <c r="F10">
        <v>6</v>
      </c>
      <c r="G10">
        <v>1653.4179999999999</v>
      </c>
      <c r="J10" t="s">
        <v>37</v>
      </c>
      <c r="K10" t="s">
        <v>12</v>
      </c>
      <c r="L10" t="s">
        <v>1</v>
      </c>
      <c r="M10" t="s">
        <v>2</v>
      </c>
      <c r="N10" s="1">
        <v>42005</v>
      </c>
      <c r="O10">
        <v>6</v>
      </c>
      <c r="P10">
        <v>3492.2449999999999</v>
      </c>
      <c r="S10" s="1">
        <f t="shared" si="0"/>
        <v>42005</v>
      </c>
      <c r="T10">
        <f t="shared" si="1"/>
        <v>6</v>
      </c>
      <c r="U10">
        <f t="shared" si="2"/>
        <v>5145.6629999999996</v>
      </c>
      <c r="AC10" s="5">
        <v>2</v>
      </c>
      <c r="AD10" s="4">
        <v>5117.777</v>
      </c>
      <c r="AE10" s="4">
        <v>5130.9470000000001</v>
      </c>
      <c r="AF10" s="4">
        <v>4982.8450000000003</v>
      </c>
      <c r="AG10" s="4">
        <v>5137.1939999999995</v>
      </c>
      <c r="AH10" s="4">
        <v>4952.5969999999998</v>
      </c>
      <c r="AI10" s="4">
        <v>5221.5030000000006</v>
      </c>
      <c r="AJ10" s="4">
        <v>5439.4660000000003</v>
      </c>
      <c r="AK10" s="4">
        <v>5363.5680000000002</v>
      </c>
      <c r="AL10" s="4">
        <v>5442.1130000000003</v>
      </c>
      <c r="AM10" s="4">
        <v>5177.7719999999999</v>
      </c>
      <c r="AN10" s="4">
        <v>5333.4889999999996</v>
      </c>
      <c r="AO10" s="4">
        <v>5430.0689999999995</v>
      </c>
      <c r="AP10" s="4">
        <v>5419.4179999999997</v>
      </c>
      <c r="AQ10" s="4">
        <v>5349.7269999999999</v>
      </c>
      <c r="AR10" s="4">
        <v>5525.54</v>
      </c>
      <c r="AS10" s="4">
        <v>5439.643</v>
      </c>
      <c r="AT10" s="4">
        <v>5488.8890000000001</v>
      </c>
      <c r="AU10" s="4">
        <v>5662.31</v>
      </c>
      <c r="AV10" s="4">
        <v>5591.9790000000003</v>
      </c>
      <c r="AW10" s="4">
        <v>5517.9970000000003</v>
      </c>
      <c r="AX10" s="4">
        <v>106724.84299999999</v>
      </c>
    </row>
    <row r="11" spans="1:50" x14ac:dyDescent="0.25">
      <c r="A11" t="s">
        <v>37</v>
      </c>
      <c r="B11" t="s">
        <v>11</v>
      </c>
      <c r="C11" t="s">
        <v>1</v>
      </c>
      <c r="D11" t="s">
        <v>2</v>
      </c>
      <c r="E11" s="1">
        <v>42005</v>
      </c>
      <c r="F11">
        <v>7</v>
      </c>
      <c r="G11">
        <v>1616.51</v>
      </c>
      <c r="J11" t="s">
        <v>37</v>
      </c>
      <c r="K11" t="s">
        <v>12</v>
      </c>
      <c r="L11" t="s">
        <v>1</v>
      </c>
      <c r="M11" t="s">
        <v>2</v>
      </c>
      <c r="N11" s="1">
        <v>42005</v>
      </c>
      <c r="O11">
        <v>7</v>
      </c>
      <c r="P11">
        <v>3412.73</v>
      </c>
      <c r="S11" s="1">
        <f t="shared" si="0"/>
        <v>42005</v>
      </c>
      <c r="T11">
        <f t="shared" si="1"/>
        <v>7</v>
      </c>
      <c r="U11">
        <f t="shared" si="2"/>
        <v>5029.24</v>
      </c>
      <c r="AC11" s="5">
        <v>3</v>
      </c>
      <c r="AD11" s="4">
        <v>4948.2080000000005</v>
      </c>
      <c r="AE11" s="4">
        <v>5170.415</v>
      </c>
      <c r="AF11" s="4">
        <v>5216.9970000000003</v>
      </c>
      <c r="AG11" s="4">
        <v>5010.7790000000005</v>
      </c>
      <c r="AH11" s="4">
        <v>5112.4610000000002</v>
      </c>
      <c r="AI11" s="4">
        <v>5302.8490000000002</v>
      </c>
      <c r="AJ11" s="4">
        <v>5461.0560000000005</v>
      </c>
      <c r="AK11" s="4">
        <v>5164.8639999999996</v>
      </c>
      <c r="AL11" s="4">
        <v>5278.3860000000004</v>
      </c>
      <c r="AM11" s="4">
        <v>5302.8179999999993</v>
      </c>
      <c r="AN11" s="4">
        <v>5259.4110000000001</v>
      </c>
      <c r="AO11" s="4">
        <v>5317.0059999999994</v>
      </c>
      <c r="AP11" s="4">
        <v>5425.9409999999998</v>
      </c>
      <c r="AQ11" s="4">
        <v>5413.067</v>
      </c>
      <c r="AR11" s="4">
        <v>5333.6570000000002</v>
      </c>
      <c r="AS11" s="4">
        <v>5272.0780000000004</v>
      </c>
      <c r="AT11" s="4">
        <v>5466.7939999999999</v>
      </c>
      <c r="AU11" s="4">
        <v>5567.0079999999998</v>
      </c>
      <c r="AV11" s="4">
        <v>5666.5820000000003</v>
      </c>
      <c r="AW11" s="4">
        <v>5433.6959999999999</v>
      </c>
      <c r="AX11" s="4">
        <v>106124.07299999999</v>
      </c>
    </row>
    <row r="12" spans="1:50" x14ac:dyDescent="0.25">
      <c r="A12" t="s">
        <v>37</v>
      </c>
      <c r="B12" t="s">
        <v>11</v>
      </c>
      <c r="C12" t="s">
        <v>1</v>
      </c>
      <c r="D12" t="s">
        <v>2</v>
      </c>
      <c r="E12" s="1">
        <v>42005</v>
      </c>
      <c r="F12">
        <v>8</v>
      </c>
      <c r="G12">
        <v>1622.181</v>
      </c>
      <c r="J12" t="s">
        <v>37</v>
      </c>
      <c r="K12" t="s">
        <v>12</v>
      </c>
      <c r="L12" t="s">
        <v>1</v>
      </c>
      <c r="M12" t="s">
        <v>2</v>
      </c>
      <c r="N12" s="1">
        <v>42005</v>
      </c>
      <c r="O12">
        <v>8</v>
      </c>
      <c r="P12">
        <v>3445.93</v>
      </c>
      <c r="S12" s="1">
        <f t="shared" si="0"/>
        <v>42005</v>
      </c>
      <c r="T12">
        <f t="shared" si="1"/>
        <v>8</v>
      </c>
      <c r="U12">
        <f t="shared" si="2"/>
        <v>5068.1109999999999</v>
      </c>
      <c r="AC12" s="5">
        <v>4</v>
      </c>
      <c r="AD12" s="4">
        <v>5149.1440000000002</v>
      </c>
      <c r="AE12" s="4">
        <v>5044.7370000000001</v>
      </c>
      <c r="AF12" s="4">
        <v>5061.2269999999999</v>
      </c>
      <c r="AG12" s="4">
        <v>5238.2669999999998</v>
      </c>
      <c r="AH12" s="4">
        <v>5204.1689999999999</v>
      </c>
      <c r="AI12" s="4">
        <v>5168.1589999999997</v>
      </c>
      <c r="AJ12" s="4">
        <v>5018.8600000000006</v>
      </c>
      <c r="AK12" s="4">
        <v>5355.835</v>
      </c>
      <c r="AL12" s="4">
        <v>5291.7160000000003</v>
      </c>
      <c r="AM12" s="4">
        <v>5244.9080000000004</v>
      </c>
      <c r="AN12" s="4">
        <v>5414.1689999999999</v>
      </c>
      <c r="AO12" s="4">
        <v>5396.9719999999998</v>
      </c>
      <c r="AP12" s="4">
        <v>5341.1310000000003</v>
      </c>
      <c r="AQ12" s="4">
        <v>5434.4650000000001</v>
      </c>
      <c r="AR12" s="4">
        <v>5446.0609999999997</v>
      </c>
      <c r="AS12" s="4">
        <v>5565.9230000000007</v>
      </c>
      <c r="AT12" s="4">
        <v>5527.9080000000004</v>
      </c>
      <c r="AU12" s="4">
        <v>5491.0420000000004</v>
      </c>
      <c r="AV12" s="4">
        <v>5426.2049999999999</v>
      </c>
      <c r="AW12" s="4">
        <v>5716.6030000000001</v>
      </c>
      <c r="AX12" s="4">
        <v>106537.501</v>
      </c>
    </row>
    <row r="13" spans="1:50" x14ac:dyDescent="0.25">
      <c r="A13" t="s">
        <v>37</v>
      </c>
      <c r="B13" t="s">
        <v>11</v>
      </c>
      <c r="C13" t="s">
        <v>1</v>
      </c>
      <c r="D13" t="s">
        <v>2</v>
      </c>
      <c r="E13" s="1">
        <v>42005</v>
      </c>
      <c r="F13">
        <v>9</v>
      </c>
      <c r="G13">
        <v>1629.521</v>
      </c>
      <c r="J13" t="s">
        <v>37</v>
      </c>
      <c r="K13" t="s">
        <v>12</v>
      </c>
      <c r="L13" t="s">
        <v>1</v>
      </c>
      <c r="M13" t="s">
        <v>2</v>
      </c>
      <c r="N13" s="1">
        <v>42005</v>
      </c>
      <c r="O13">
        <v>9</v>
      </c>
      <c r="P13">
        <v>3450.799</v>
      </c>
      <c r="S13" s="1">
        <f t="shared" si="0"/>
        <v>42005</v>
      </c>
      <c r="T13">
        <f t="shared" si="1"/>
        <v>9</v>
      </c>
      <c r="U13">
        <f t="shared" si="2"/>
        <v>5080.32</v>
      </c>
      <c r="AC13" s="5">
        <v>5</v>
      </c>
      <c r="AD13" s="4">
        <v>4951.6890000000003</v>
      </c>
      <c r="AE13" s="4">
        <v>4988.924</v>
      </c>
      <c r="AF13" s="4">
        <v>5041.6229999999996</v>
      </c>
      <c r="AG13" s="4">
        <v>5155.9929999999995</v>
      </c>
      <c r="AH13" s="4">
        <v>5200.8310000000001</v>
      </c>
      <c r="AI13" s="4">
        <v>5217.6179999999995</v>
      </c>
      <c r="AJ13" s="4">
        <v>5279.5820000000003</v>
      </c>
      <c r="AK13" s="4">
        <v>5341.36</v>
      </c>
      <c r="AL13" s="4">
        <v>5212.4070000000002</v>
      </c>
      <c r="AM13" s="4">
        <v>5326.65</v>
      </c>
      <c r="AN13" s="4">
        <v>5202.4429999999993</v>
      </c>
      <c r="AO13" s="4">
        <v>5339.0460000000003</v>
      </c>
      <c r="AP13" s="4">
        <v>5435.6640000000007</v>
      </c>
      <c r="AQ13" s="4">
        <v>5568.3440000000001</v>
      </c>
      <c r="AR13" s="4">
        <v>5564.4030000000002</v>
      </c>
      <c r="AS13" s="4">
        <v>5362.26</v>
      </c>
      <c r="AT13" s="4">
        <v>5613.3220000000001</v>
      </c>
      <c r="AU13" s="4">
        <v>5531.8320000000003</v>
      </c>
      <c r="AV13" s="4">
        <v>5465.3779999999997</v>
      </c>
      <c r="AW13" s="4">
        <v>5639.1559999999999</v>
      </c>
      <c r="AX13" s="4">
        <v>106438.52499999999</v>
      </c>
    </row>
    <row r="14" spans="1:50" x14ac:dyDescent="0.25">
      <c r="A14" t="s">
        <v>37</v>
      </c>
      <c r="B14" t="s">
        <v>11</v>
      </c>
      <c r="C14" t="s">
        <v>1</v>
      </c>
      <c r="D14" t="s">
        <v>2</v>
      </c>
      <c r="E14" s="1">
        <v>42005</v>
      </c>
      <c r="F14">
        <v>10</v>
      </c>
      <c r="G14">
        <v>1609.17</v>
      </c>
      <c r="J14" t="s">
        <v>37</v>
      </c>
      <c r="K14" t="s">
        <v>12</v>
      </c>
      <c r="L14" t="s">
        <v>1</v>
      </c>
      <c r="M14" t="s">
        <v>2</v>
      </c>
      <c r="N14" s="1">
        <v>42005</v>
      </c>
      <c r="O14">
        <v>10</v>
      </c>
      <c r="P14">
        <v>3407.8620000000001</v>
      </c>
      <c r="S14" s="1">
        <f t="shared" si="0"/>
        <v>42005</v>
      </c>
      <c r="T14">
        <f t="shared" si="1"/>
        <v>10</v>
      </c>
      <c r="U14">
        <f t="shared" si="2"/>
        <v>5017.0320000000002</v>
      </c>
      <c r="AC14" s="5">
        <v>6</v>
      </c>
      <c r="AD14" s="4">
        <v>5145.6629999999996</v>
      </c>
      <c r="AE14" s="4">
        <v>5226.2269999999999</v>
      </c>
      <c r="AF14" s="4">
        <v>5236.6010000000006</v>
      </c>
      <c r="AG14" s="4">
        <v>5093.0540000000001</v>
      </c>
      <c r="AH14" s="4">
        <v>5115.8</v>
      </c>
      <c r="AI14" s="4">
        <v>5253.3890000000001</v>
      </c>
      <c r="AJ14" s="4">
        <v>5200.3359999999993</v>
      </c>
      <c r="AK14" s="4">
        <v>5179.3389999999999</v>
      </c>
      <c r="AL14" s="4">
        <v>5357.6949999999997</v>
      </c>
      <c r="AM14" s="4">
        <v>5221.076</v>
      </c>
      <c r="AN14" s="4">
        <v>5471.1370000000006</v>
      </c>
      <c r="AO14" s="4">
        <v>5374.9310000000005</v>
      </c>
      <c r="AP14" s="4">
        <v>5331.4079999999994</v>
      </c>
      <c r="AQ14" s="4">
        <v>5279.1890000000003</v>
      </c>
      <c r="AR14" s="4">
        <v>5215.3150000000005</v>
      </c>
      <c r="AS14" s="4">
        <v>5475.741</v>
      </c>
      <c r="AT14" s="4">
        <v>5381.3789999999999</v>
      </c>
      <c r="AU14" s="4">
        <v>5526.2179999999998</v>
      </c>
      <c r="AV14" s="4">
        <v>5627.4089999999997</v>
      </c>
      <c r="AW14" s="4">
        <v>5511.1459999999997</v>
      </c>
      <c r="AX14" s="4">
        <v>106223.05299999997</v>
      </c>
    </row>
    <row r="15" spans="1:50" x14ac:dyDescent="0.25">
      <c r="A15" t="s">
        <v>37</v>
      </c>
      <c r="B15" t="s">
        <v>11</v>
      </c>
      <c r="C15" t="s">
        <v>1</v>
      </c>
      <c r="D15" t="s">
        <v>2</v>
      </c>
      <c r="E15" s="1">
        <v>42005</v>
      </c>
      <c r="F15">
        <v>11</v>
      </c>
      <c r="G15">
        <v>1584.874</v>
      </c>
      <c r="J15" t="s">
        <v>37</v>
      </c>
      <c r="K15" t="s">
        <v>12</v>
      </c>
      <c r="L15" t="s">
        <v>1</v>
      </c>
      <c r="M15" t="s">
        <v>2</v>
      </c>
      <c r="N15" s="1">
        <v>42005</v>
      </c>
      <c r="O15">
        <v>11</v>
      </c>
      <c r="P15">
        <v>3365.2220000000002</v>
      </c>
      <c r="S15" s="1">
        <f t="shared" si="0"/>
        <v>42005</v>
      </c>
      <c r="T15">
        <f t="shared" si="1"/>
        <v>11</v>
      </c>
      <c r="U15">
        <f t="shared" si="2"/>
        <v>4950.0960000000005</v>
      </c>
      <c r="AC15" s="5">
        <v>7</v>
      </c>
      <c r="AD15" s="4">
        <v>5029.24</v>
      </c>
      <c r="AE15" s="4">
        <v>5092.7460000000001</v>
      </c>
      <c r="AF15" s="4">
        <v>5183.79</v>
      </c>
      <c r="AG15" s="4">
        <v>5027.3770000000004</v>
      </c>
      <c r="AH15" s="4">
        <v>5056.7240000000002</v>
      </c>
      <c r="AI15" s="4">
        <v>5332.6869999999999</v>
      </c>
      <c r="AJ15" s="4">
        <v>5244.1530000000002</v>
      </c>
      <c r="AK15" s="4">
        <v>5218.2610000000004</v>
      </c>
      <c r="AL15" s="4">
        <v>5249.3469999999998</v>
      </c>
      <c r="AM15" s="4">
        <v>5210.1499999999996</v>
      </c>
      <c r="AN15" s="4">
        <v>5371.3940000000002</v>
      </c>
      <c r="AO15" s="4">
        <v>5274.1059999999998</v>
      </c>
      <c r="AP15" s="4">
        <v>5295.95</v>
      </c>
      <c r="AQ15" s="4">
        <v>5331.9770000000008</v>
      </c>
      <c r="AR15" s="4">
        <v>5487.1689999999999</v>
      </c>
      <c r="AS15" s="4">
        <v>5350.0159999999996</v>
      </c>
      <c r="AT15" s="4">
        <v>5610.4430000000002</v>
      </c>
      <c r="AU15" s="4">
        <v>5568.8589999999995</v>
      </c>
      <c r="AV15" s="4">
        <v>5520.7629999999999</v>
      </c>
      <c r="AW15" s="4">
        <v>5647.7029999999995</v>
      </c>
      <c r="AX15" s="4">
        <v>106102.855</v>
      </c>
    </row>
    <row r="16" spans="1:50" x14ac:dyDescent="0.25">
      <c r="A16" t="s">
        <v>37</v>
      </c>
      <c r="B16" t="s">
        <v>11</v>
      </c>
      <c r="C16" t="s">
        <v>1</v>
      </c>
      <c r="D16" t="s">
        <v>2</v>
      </c>
      <c r="E16" s="1">
        <v>42005</v>
      </c>
      <c r="F16">
        <v>12</v>
      </c>
      <c r="G16">
        <v>1653.818</v>
      </c>
      <c r="J16" t="s">
        <v>37</v>
      </c>
      <c r="K16" t="s">
        <v>12</v>
      </c>
      <c r="L16" t="s">
        <v>1</v>
      </c>
      <c r="M16" t="s">
        <v>2</v>
      </c>
      <c r="N16" s="1">
        <v>42005</v>
      </c>
      <c r="O16">
        <v>12</v>
      </c>
      <c r="P16">
        <v>3493.4380000000001</v>
      </c>
      <c r="S16" s="1">
        <f t="shared" si="0"/>
        <v>42005</v>
      </c>
      <c r="T16">
        <f t="shared" si="1"/>
        <v>12</v>
      </c>
      <c r="U16">
        <f t="shared" si="2"/>
        <v>5147.2560000000003</v>
      </c>
      <c r="AC16" s="5">
        <v>8</v>
      </c>
      <c r="AD16" s="4">
        <v>5068.1109999999999</v>
      </c>
      <c r="AE16" s="4">
        <v>5122.4049999999997</v>
      </c>
      <c r="AF16" s="4">
        <v>5094.4349999999995</v>
      </c>
      <c r="AG16" s="4">
        <v>5221.6689999999999</v>
      </c>
      <c r="AH16" s="4">
        <v>5259.9070000000002</v>
      </c>
      <c r="AI16" s="4">
        <v>5138.32</v>
      </c>
      <c r="AJ16" s="4">
        <v>5235.7640000000001</v>
      </c>
      <c r="AK16" s="4">
        <v>5302.4390000000003</v>
      </c>
      <c r="AL16" s="4">
        <v>5320.7550000000001</v>
      </c>
      <c r="AM16" s="4">
        <v>5337.5769999999993</v>
      </c>
      <c r="AN16" s="4">
        <v>5302.1859999999997</v>
      </c>
      <c r="AO16" s="4">
        <v>5439.8710000000001</v>
      </c>
      <c r="AP16" s="4">
        <v>5471.1210000000001</v>
      </c>
      <c r="AQ16" s="4">
        <v>5515.5550000000003</v>
      </c>
      <c r="AR16" s="4">
        <v>5292.5469999999996</v>
      </c>
      <c r="AS16" s="4">
        <v>5487.9850000000006</v>
      </c>
      <c r="AT16" s="4">
        <v>5384.2570000000005</v>
      </c>
      <c r="AU16" s="4">
        <v>5489.1909999999998</v>
      </c>
      <c r="AV16" s="4">
        <v>5572.0239999999994</v>
      </c>
      <c r="AW16" s="4">
        <v>5502.5990000000002</v>
      </c>
      <c r="AX16" s="4">
        <v>106558.71800000001</v>
      </c>
    </row>
    <row r="17" spans="1:50" x14ac:dyDescent="0.25">
      <c r="A17" t="s">
        <v>37</v>
      </c>
      <c r="B17" t="s">
        <v>11</v>
      </c>
      <c r="C17" t="s">
        <v>1</v>
      </c>
      <c r="D17" t="s">
        <v>2</v>
      </c>
      <c r="E17" s="1">
        <v>42005</v>
      </c>
      <c r="F17">
        <v>13</v>
      </c>
      <c r="G17">
        <v>1613.8879999999999</v>
      </c>
      <c r="J17" t="s">
        <v>37</v>
      </c>
      <c r="K17" t="s">
        <v>12</v>
      </c>
      <c r="L17" t="s">
        <v>1</v>
      </c>
      <c r="M17" t="s">
        <v>2</v>
      </c>
      <c r="N17" s="1">
        <v>42005</v>
      </c>
      <c r="O17">
        <v>13</v>
      </c>
      <c r="P17">
        <v>3419.373</v>
      </c>
      <c r="S17" s="1">
        <f t="shared" si="0"/>
        <v>42005</v>
      </c>
      <c r="T17">
        <f t="shared" si="1"/>
        <v>13</v>
      </c>
      <c r="U17">
        <f t="shared" si="2"/>
        <v>5033.2610000000004</v>
      </c>
      <c r="AC17" s="5">
        <v>9</v>
      </c>
      <c r="AD17" s="4">
        <v>5080.32</v>
      </c>
      <c r="AE17" s="4">
        <v>5134.076</v>
      </c>
      <c r="AF17" s="4">
        <v>5088.9809999999998</v>
      </c>
      <c r="AG17" s="4">
        <v>5133.683</v>
      </c>
      <c r="AH17" s="4">
        <v>5236.3420000000006</v>
      </c>
      <c r="AI17" s="4">
        <v>5356.9290000000001</v>
      </c>
      <c r="AJ17" s="4">
        <v>5190.0860000000002</v>
      </c>
      <c r="AK17" s="4">
        <v>5328.38</v>
      </c>
      <c r="AL17" s="4">
        <v>5302.6190000000006</v>
      </c>
      <c r="AM17" s="4">
        <v>5330.982</v>
      </c>
      <c r="AN17" s="4">
        <v>5323.6710000000003</v>
      </c>
      <c r="AO17" s="4">
        <v>5427.6610000000001</v>
      </c>
      <c r="AP17" s="4">
        <v>5415.5030000000006</v>
      </c>
      <c r="AQ17" s="4">
        <v>5225.7730000000001</v>
      </c>
      <c r="AR17" s="4">
        <v>5371.2060000000001</v>
      </c>
      <c r="AS17" s="4">
        <v>5348.7510000000002</v>
      </c>
      <c r="AT17" s="4">
        <v>5480.174</v>
      </c>
      <c r="AU17" s="4">
        <v>5658.6170000000002</v>
      </c>
      <c r="AV17" s="4">
        <v>5639.2219999999998</v>
      </c>
      <c r="AW17" s="4">
        <v>5777.78</v>
      </c>
      <c r="AX17" s="4">
        <v>106850.75600000001</v>
      </c>
    </row>
    <row r="18" spans="1:50" x14ac:dyDescent="0.25">
      <c r="A18" t="s">
        <v>37</v>
      </c>
      <c r="B18" t="s">
        <v>11</v>
      </c>
      <c r="C18" t="s">
        <v>1</v>
      </c>
      <c r="D18" t="s">
        <v>2</v>
      </c>
      <c r="E18" s="1">
        <v>42005</v>
      </c>
      <c r="F18">
        <v>14</v>
      </c>
      <c r="G18">
        <v>1624.8040000000001</v>
      </c>
      <c r="J18" t="s">
        <v>37</v>
      </c>
      <c r="K18" t="s">
        <v>12</v>
      </c>
      <c r="L18" t="s">
        <v>1</v>
      </c>
      <c r="M18" t="s">
        <v>2</v>
      </c>
      <c r="N18" s="1">
        <v>42005</v>
      </c>
      <c r="O18">
        <v>14</v>
      </c>
      <c r="P18">
        <v>3439.288</v>
      </c>
      <c r="S18" s="1">
        <f t="shared" si="0"/>
        <v>42005</v>
      </c>
      <c r="T18">
        <f t="shared" si="1"/>
        <v>14</v>
      </c>
      <c r="U18">
        <f t="shared" si="2"/>
        <v>5064.0920000000006</v>
      </c>
      <c r="AC18" s="5">
        <v>10</v>
      </c>
      <c r="AD18" s="4">
        <v>5017.0320000000002</v>
      </c>
      <c r="AE18" s="4">
        <v>5081.0749999999998</v>
      </c>
      <c r="AF18" s="4">
        <v>5189.2430000000004</v>
      </c>
      <c r="AG18" s="4">
        <v>5115.3630000000003</v>
      </c>
      <c r="AH18" s="4">
        <v>5080.2879999999996</v>
      </c>
      <c r="AI18" s="4">
        <v>5114.0789999999997</v>
      </c>
      <c r="AJ18" s="4">
        <v>5289.83</v>
      </c>
      <c r="AK18" s="4">
        <v>5192.3189999999995</v>
      </c>
      <c r="AL18" s="4">
        <v>5267.4830000000002</v>
      </c>
      <c r="AM18" s="4">
        <v>5216.7439999999997</v>
      </c>
      <c r="AN18" s="4">
        <v>5349.9080000000004</v>
      </c>
      <c r="AO18" s="4">
        <v>5286.3159999999998</v>
      </c>
      <c r="AP18" s="4">
        <v>5351.5689999999995</v>
      </c>
      <c r="AQ18" s="4">
        <v>5621.76</v>
      </c>
      <c r="AR18" s="4">
        <v>5408.5110000000004</v>
      </c>
      <c r="AS18" s="4">
        <v>5489.25</v>
      </c>
      <c r="AT18" s="4">
        <v>5514.5280000000002</v>
      </c>
      <c r="AU18" s="4">
        <v>5399.4319999999998</v>
      </c>
      <c r="AV18" s="4">
        <v>5453.5659999999998</v>
      </c>
      <c r="AW18" s="4">
        <v>5372.5209999999997</v>
      </c>
      <c r="AX18" s="4">
        <v>105810.81700000001</v>
      </c>
    </row>
    <row r="19" spans="1:50" x14ac:dyDescent="0.25">
      <c r="A19" t="s">
        <v>37</v>
      </c>
      <c r="B19" t="s">
        <v>11</v>
      </c>
      <c r="C19" t="s">
        <v>1</v>
      </c>
      <c r="D19" t="s">
        <v>2</v>
      </c>
      <c r="E19" s="1">
        <v>42005</v>
      </c>
      <c r="F19">
        <v>15</v>
      </c>
      <c r="G19">
        <v>1573.46</v>
      </c>
      <c r="J19" t="s">
        <v>37</v>
      </c>
      <c r="K19" t="s">
        <v>12</v>
      </c>
      <c r="L19" t="s">
        <v>1</v>
      </c>
      <c r="M19" t="s">
        <v>2</v>
      </c>
      <c r="N19" s="1">
        <v>42005</v>
      </c>
      <c r="O19">
        <v>15</v>
      </c>
      <c r="P19">
        <v>3333.4340000000002</v>
      </c>
      <c r="S19" s="1">
        <f t="shared" si="0"/>
        <v>42005</v>
      </c>
      <c r="T19">
        <f t="shared" si="1"/>
        <v>15</v>
      </c>
      <c r="U19">
        <f t="shared" si="2"/>
        <v>4906.8940000000002</v>
      </c>
      <c r="AC19" s="5">
        <v>11</v>
      </c>
      <c r="AD19" s="4">
        <v>4950.0960000000005</v>
      </c>
      <c r="AE19" s="4">
        <v>5156.2029999999995</v>
      </c>
      <c r="AF19" s="4">
        <v>5067.0650000000005</v>
      </c>
      <c r="AG19" s="4">
        <v>5181.2039999999997</v>
      </c>
      <c r="AH19" s="4">
        <v>5139.857</v>
      </c>
      <c r="AI19" s="4">
        <v>5304.0869999999995</v>
      </c>
      <c r="AJ19" s="4">
        <v>5265.3220000000001</v>
      </c>
      <c r="AK19" s="4">
        <v>5207.4809999999998</v>
      </c>
      <c r="AL19" s="4">
        <v>5309.6819999999998</v>
      </c>
      <c r="AM19" s="4">
        <v>5256.4480000000003</v>
      </c>
      <c r="AN19" s="4">
        <v>5292.027</v>
      </c>
      <c r="AO19" s="4">
        <v>5342.1959999999999</v>
      </c>
      <c r="AP19" s="4">
        <v>5314.3509999999997</v>
      </c>
      <c r="AQ19" s="4">
        <v>5426.4140000000007</v>
      </c>
      <c r="AR19" s="4">
        <v>5448.2290000000003</v>
      </c>
      <c r="AS19" s="4">
        <v>5392.0550000000003</v>
      </c>
      <c r="AT19" s="4">
        <v>5694.5039999999999</v>
      </c>
      <c r="AU19" s="4">
        <v>5426.5879999999997</v>
      </c>
      <c r="AV19" s="4">
        <v>5716.1559999999999</v>
      </c>
      <c r="AW19" s="4">
        <v>5647.8980000000001</v>
      </c>
      <c r="AX19" s="4">
        <v>106537.86300000001</v>
      </c>
    </row>
    <row r="20" spans="1:50" x14ac:dyDescent="0.25">
      <c r="A20" t="s">
        <v>37</v>
      </c>
      <c r="B20" t="s">
        <v>11</v>
      </c>
      <c r="C20" t="s">
        <v>1</v>
      </c>
      <c r="D20" t="s">
        <v>2</v>
      </c>
      <c r="E20" s="1">
        <v>42005</v>
      </c>
      <c r="F20">
        <v>16</v>
      </c>
      <c r="G20">
        <v>1665.232</v>
      </c>
      <c r="J20" t="s">
        <v>37</v>
      </c>
      <c r="K20" t="s">
        <v>12</v>
      </c>
      <c r="L20" t="s">
        <v>1</v>
      </c>
      <c r="M20" t="s">
        <v>2</v>
      </c>
      <c r="N20" s="1">
        <v>42005</v>
      </c>
      <c r="O20">
        <v>16</v>
      </c>
      <c r="P20">
        <v>3525.2269999999999</v>
      </c>
      <c r="S20" s="1">
        <f t="shared" si="0"/>
        <v>42005</v>
      </c>
      <c r="T20">
        <f t="shared" si="1"/>
        <v>16</v>
      </c>
      <c r="U20">
        <f t="shared" si="2"/>
        <v>5190.4589999999998</v>
      </c>
      <c r="AC20" s="5">
        <v>12</v>
      </c>
      <c r="AD20" s="4">
        <v>5147.2560000000003</v>
      </c>
      <c r="AE20" s="4">
        <v>5058.9480000000003</v>
      </c>
      <c r="AF20" s="4">
        <v>5211.16</v>
      </c>
      <c r="AG20" s="4">
        <v>5067.8429999999998</v>
      </c>
      <c r="AH20" s="4">
        <v>5176.7730000000001</v>
      </c>
      <c r="AI20" s="4">
        <v>5166.92</v>
      </c>
      <c r="AJ20" s="4">
        <v>5214.5940000000001</v>
      </c>
      <c r="AK20" s="4">
        <v>5313.2179999999998</v>
      </c>
      <c r="AL20" s="4">
        <v>5260.42</v>
      </c>
      <c r="AM20" s="4">
        <v>5291.2780000000002</v>
      </c>
      <c r="AN20" s="4">
        <v>5381.5540000000001</v>
      </c>
      <c r="AO20" s="4">
        <v>5371.7820000000002</v>
      </c>
      <c r="AP20" s="4">
        <v>5452.72</v>
      </c>
      <c r="AQ20" s="4">
        <v>5421.1190000000006</v>
      </c>
      <c r="AR20" s="4">
        <v>5331.4870000000001</v>
      </c>
      <c r="AS20" s="4">
        <v>5445.9449999999997</v>
      </c>
      <c r="AT20" s="4">
        <v>5300.1980000000003</v>
      </c>
      <c r="AU20" s="4">
        <v>5631.4629999999997</v>
      </c>
      <c r="AV20" s="4">
        <v>5376.63</v>
      </c>
      <c r="AW20" s="4">
        <v>5502.4030000000002</v>
      </c>
      <c r="AX20" s="4">
        <v>106123.71100000001</v>
      </c>
    </row>
    <row r="21" spans="1:50" x14ac:dyDescent="0.25">
      <c r="A21" t="s">
        <v>37</v>
      </c>
      <c r="B21" t="s">
        <v>11</v>
      </c>
      <c r="C21" t="s">
        <v>1</v>
      </c>
      <c r="D21" t="s">
        <v>2</v>
      </c>
      <c r="E21" s="1">
        <v>42005</v>
      </c>
      <c r="F21">
        <v>17</v>
      </c>
      <c r="G21">
        <v>1598.8989999999999</v>
      </c>
      <c r="J21" t="s">
        <v>37</v>
      </c>
      <c r="K21" t="s">
        <v>12</v>
      </c>
      <c r="L21" t="s">
        <v>1</v>
      </c>
      <c r="M21" t="s">
        <v>2</v>
      </c>
      <c r="N21" s="1">
        <v>42005</v>
      </c>
      <c r="O21">
        <v>17</v>
      </c>
      <c r="P21">
        <v>3383.94</v>
      </c>
      <c r="S21" s="1">
        <f t="shared" si="0"/>
        <v>42005</v>
      </c>
      <c r="T21">
        <f t="shared" si="1"/>
        <v>17</v>
      </c>
      <c r="U21">
        <f t="shared" si="2"/>
        <v>4982.8389999999999</v>
      </c>
      <c r="AC21" s="5">
        <v>13</v>
      </c>
      <c r="AD21" s="4">
        <v>5033.2610000000004</v>
      </c>
      <c r="AE21" s="4">
        <v>4986.7290000000003</v>
      </c>
      <c r="AF21" s="4">
        <v>5121.4309999999996</v>
      </c>
      <c r="AG21" s="4">
        <v>5031.8670000000002</v>
      </c>
      <c r="AH21" s="4">
        <v>5095.9520000000002</v>
      </c>
      <c r="AI21" s="4">
        <v>5375.5280000000002</v>
      </c>
      <c r="AJ21" s="4">
        <v>5231.2780000000002</v>
      </c>
      <c r="AK21" s="4">
        <v>5167.4769999999999</v>
      </c>
      <c r="AL21" s="4">
        <v>5363.1900000000005</v>
      </c>
      <c r="AM21" s="4">
        <v>5216.4870000000001</v>
      </c>
      <c r="AN21" s="4">
        <v>5398.8429999999998</v>
      </c>
      <c r="AO21" s="4">
        <v>5257.9940000000006</v>
      </c>
      <c r="AP21" s="4">
        <v>5276.634</v>
      </c>
      <c r="AQ21" s="4">
        <v>5442.9690000000001</v>
      </c>
      <c r="AR21" s="4">
        <v>5351.4369999999999</v>
      </c>
      <c r="AS21" s="4">
        <v>5366.4169999999995</v>
      </c>
      <c r="AT21" s="4">
        <v>5485.6859999999997</v>
      </c>
      <c r="AU21" s="4">
        <v>5438.4089999999997</v>
      </c>
      <c r="AV21" s="4">
        <v>5508.0509999999995</v>
      </c>
      <c r="AW21" s="4">
        <v>5651.7659999999996</v>
      </c>
      <c r="AX21" s="4">
        <v>105801.40600000002</v>
      </c>
    </row>
    <row r="22" spans="1:50" x14ac:dyDescent="0.25">
      <c r="A22" t="s">
        <v>37</v>
      </c>
      <c r="B22" t="s">
        <v>11</v>
      </c>
      <c r="C22" t="s">
        <v>1</v>
      </c>
      <c r="D22" t="s">
        <v>2</v>
      </c>
      <c r="E22" s="1">
        <v>42005</v>
      </c>
      <c r="F22">
        <v>18</v>
      </c>
      <c r="G22">
        <v>1639.7919999999999</v>
      </c>
      <c r="J22" t="s">
        <v>37</v>
      </c>
      <c r="K22" t="s">
        <v>12</v>
      </c>
      <c r="L22" t="s">
        <v>1</v>
      </c>
      <c r="M22" t="s">
        <v>2</v>
      </c>
      <c r="N22" s="1">
        <v>42005</v>
      </c>
      <c r="O22">
        <v>18</v>
      </c>
      <c r="P22">
        <v>3474.721</v>
      </c>
      <c r="S22" s="1">
        <f t="shared" si="0"/>
        <v>42005</v>
      </c>
      <c r="T22">
        <f t="shared" si="1"/>
        <v>18</v>
      </c>
      <c r="U22">
        <f t="shared" si="2"/>
        <v>5114.5129999999999</v>
      </c>
      <c r="AC22" s="5">
        <v>14</v>
      </c>
      <c r="AD22" s="4">
        <v>5064.0920000000006</v>
      </c>
      <c r="AE22" s="4">
        <v>5228.4219999999996</v>
      </c>
      <c r="AF22" s="4">
        <v>5156.7929999999997</v>
      </c>
      <c r="AG22" s="4">
        <v>5217.18</v>
      </c>
      <c r="AH22" s="4">
        <v>5220.6790000000001</v>
      </c>
      <c r="AI22" s="4">
        <v>5095.4790000000003</v>
      </c>
      <c r="AJ22" s="4">
        <v>5248.6379999999999</v>
      </c>
      <c r="AK22" s="4">
        <v>5353.2219999999998</v>
      </c>
      <c r="AL22" s="4">
        <v>5206.9110000000001</v>
      </c>
      <c r="AM22" s="4">
        <v>5331.2389999999996</v>
      </c>
      <c r="AN22" s="4">
        <v>5274.7379999999994</v>
      </c>
      <c r="AO22" s="4">
        <v>5455.982</v>
      </c>
      <c r="AP22" s="4">
        <v>5490.4380000000001</v>
      </c>
      <c r="AQ22" s="4">
        <v>5404.5630000000001</v>
      </c>
      <c r="AR22" s="4">
        <v>5428.28</v>
      </c>
      <c r="AS22" s="4">
        <v>5471.5839999999998</v>
      </c>
      <c r="AT22" s="4">
        <v>5509.0159999999996</v>
      </c>
      <c r="AU22" s="4">
        <v>5619.64</v>
      </c>
      <c r="AV22" s="4">
        <v>5584.7359999999999</v>
      </c>
      <c r="AW22" s="4">
        <v>5498.5349999999999</v>
      </c>
      <c r="AX22" s="4">
        <v>106860.167</v>
      </c>
    </row>
    <row r="23" spans="1:50" x14ac:dyDescent="0.25">
      <c r="A23" t="s">
        <v>37</v>
      </c>
      <c r="B23" t="s">
        <v>11</v>
      </c>
      <c r="C23" t="s">
        <v>1</v>
      </c>
      <c r="D23" t="s">
        <v>2</v>
      </c>
      <c r="E23" s="1">
        <v>42005</v>
      </c>
      <c r="F23">
        <v>19</v>
      </c>
      <c r="G23">
        <v>1658.7760000000001</v>
      </c>
      <c r="J23" t="s">
        <v>37</v>
      </c>
      <c r="K23" t="s">
        <v>12</v>
      </c>
      <c r="L23" t="s">
        <v>1</v>
      </c>
      <c r="M23" t="s">
        <v>2</v>
      </c>
      <c r="N23" s="1">
        <v>42005</v>
      </c>
      <c r="O23">
        <v>19</v>
      </c>
      <c r="P23">
        <v>3515.123</v>
      </c>
      <c r="S23" s="1">
        <f t="shared" si="0"/>
        <v>42005</v>
      </c>
      <c r="T23">
        <f t="shared" si="1"/>
        <v>19</v>
      </c>
      <c r="U23">
        <f t="shared" si="2"/>
        <v>5173.8990000000003</v>
      </c>
      <c r="AC23" s="5">
        <v>15</v>
      </c>
      <c r="AD23" s="4">
        <v>4906.8940000000002</v>
      </c>
      <c r="AE23" s="4">
        <v>5028.5209999999997</v>
      </c>
      <c r="AF23" s="4">
        <v>5061.8410000000003</v>
      </c>
      <c r="AG23" s="4">
        <v>5086.0110000000004</v>
      </c>
      <c r="AH23" s="4">
        <v>5089.0329999999994</v>
      </c>
      <c r="AI23" s="4">
        <v>5135.2449999999999</v>
      </c>
      <c r="AJ23" s="4">
        <v>5251.5419999999995</v>
      </c>
      <c r="AK23" s="4">
        <v>5295.5879999999997</v>
      </c>
      <c r="AL23" s="4">
        <v>5278.9279999999999</v>
      </c>
      <c r="AM23" s="4">
        <v>5192.2700000000004</v>
      </c>
      <c r="AN23" s="4">
        <v>5388.7209999999995</v>
      </c>
      <c r="AO23" s="4">
        <v>5415.1570000000002</v>
      </c>
      <c r="AP23" s="4">
        <v>5289.8410000000003</v>
      </c>
      <c r="AQ23" s="4">
        <v>5379.3770000000004</v>
      </c>
      <c r="AR23" s="4">
        <v>5441.4030000000002</v>
      </c>
      <c r="AS23" s="4">
        <v>5542.6040000000003</v>
      </c>
      <c r="AT23" s="4">
        <v>5556.973</v>
      </c>
      <c r="AU23" s="4">
        <v>5419.8050000000003</v>
      </c>
      <c r="AV23" s="4">
        <v>5427.88</v>
      </c>
      <c r="AW23" s="4">
        <v>5582.2659999999996</v>
      </c>
      <c r="AX23" s="4">
        <v>105769.90000000002</v>
      </c>
    </row>
    <row r="24" spans="1:50" x14ac:dyDescent="0.25">
      <c r="A24" t="s">
        <v>37</v>
      </c>
      <c r="B24" t="s">
        <v>11</v>
      </c>
      <c r="C24" t="s">
        <v>1</v>
      </c>
      <c r="D24" t="s">
        <v>2</v>
      </c>
      <c r="E24" s="1">
        <v>42005</v>
      </c>
      <c r="F24">
        <v>20</v>
      </c>
      <c r="G24">
        <v>1579.915</v>
      </c>
      <c r="J24" t="s">
        <v>37</v>
      </c>
      <c r="K24" t="s">
        <v>12</v>
      </c>
      <c r="L24" t="s">
        <v>1</v>
      </c>
      <c r="M24" t="s">
        <v>2</v>
      </c>
      <c r="N24" s="1">
        <v>42005</v>
      </c>
      <c r="O24">
        <v>20</v>
      </c>
      <c r="P24">
        <v>3343.538</v>
      </c>
      <c r="S24" s="1">
        <f t="shared" si="0"/>
        <v>42005</v>
      </c>
      <c r="T24">
        <f t="shared" si="1"/>
        <v>20</v>
      </c>
      <c r="U24">
        <f t="shared" si="2"/>
        <v>4923.4529999999995</v>
      </c>
      <c r="AC24" s="5">
        <v>16</v>
      </c>
      <c r="AD24" s="4">
        <v>5190.4589999999998</v>
      </c>
      <c r="AE24" s="4">
        <v>5186.63</v>
      </c>
      <c r="AF24" s="4">
        <v>5216.384</v>
      </c>
      <c r="AG24" s="4">
        <v>5163.0360000000001</v>
      </c>
      <c r="AH24" s="4">
        <v>5227.598</v>
      </c>
      <c r="AI24" s="4">
        <v>5335.7620000000006</v>
      </c>
      <c r="AJ24" s="4">
        <v>5228.375</v>
      </c>
      <c r="AK24" s="4">
        <v>5225.1099999999997</v>
      </c>
      <c r="AL24" s="4">
        <v>5291.1729999999998</v>
      </c>
      <c r="AM24" s="4">
        <v>5355.4560000000001</v>
      </c>
      <c r="AN24" s="4">
        <v>5284.8580000000002</v>
      </c>
      <c r="AO24" s="4">
        <v>5298.82</v>
      </c>
      <c r="AP24" s="4">
        <v>5477.2309999999998</v>
      </c>
      <c r="AQ24" s="4">
        <v>5468.1549999999997</v>
      </c>
      <c r="AR24" s="4">
        <v>5338.3130000000001</v>
      </c>
      <c r="AS24" s="4">
        <v>5295.3969999999999</v>
      </c>
      <c r="AT24" s="4">
        <v>5437.73</v>
      </c>
      <c r="AU24" s="4">
        <v>5638.2460000000001</v>
      </c>
      <c r="AV24" s="4">
        <v>5664.9079999999994</v>
      </c>
      <c r="AW24" s="4">
        <v>5568.0349999999999</v>
      </c>
      <c r="AX24" s="4">
        <v>106891.67599999998</v>
      </c>
    </row>
    <row r="25" spans="1:50" x14ac:dyDescent="0.25">
      <c r="A25" t="s">
        <v>37</v>
      </c>
      <c r="B25" t="s">
        <v>11</v>
      </c>
      <c r="C25" t="s">
        <v>1</v>
      </c>
      <c r="D25" t="s">
        <v>2</v>
      </c>
      <c r="E25" s="1">
        <v>42005</v>
      </c>
      <c r="F25">
        <v>21</v>
      </c>
      <c r="G25">
        <v>1642.087</v>
      </c>
      <c r="J25" t="s">
        <v>37</v>
      </c>
      <c r="K25" t="s">
        <v>12</v>
      </c>
      <c r="L25" t="s">
        <v>1</v>
      </c>
      <c r="M25" t="s">
        <v>2</v>
      </c>
      <c r="N25" s="1">
        <v>42005</v>
      </c>
      <c r="O25">
        <v>21</v>
      </c>
      <c r="P25">
        <v>3484.6149999999998</v>
      </c>
      <c r="S25" s="1">
        <f t="shared" si="0"/>
        <v>42005</v>
      </c>
      <c r="T25">
        <f t="shared" si="1"/>
        <v>21</v>
      </c>
      <c r="U25">
        <f t="shared" si="2"/>
        <v>5126.7019999999993</v>
      </c>
      <c r="AC25" s="5">
        <v>17</v>
      </c>
      <c r="AD25" s="4">
        <v>4982.8389999999999</v>
      </c>
      <c r="AE25" s="4">
        <v>5058.9269999999997</v>
      </c>
      <c r="AF25" s="4">
        <v>5198.7790000000005</v>
      </c>
      <c r="AG25" s="4">
        <v>5108.1039999999994</v>
      </c>
      <c r="AH25" s="4">
        <v>5084.5959999999995</v>
      </c>
      <c r="AI25" s="4">
        <v>5150.049</v>
      </c>
      <c r="AJ25" s="4">
        <v>5180.7420000000002</v>
      </c>
      <c r="AK25" s="4">
        <v>5221.6109999999999</v>
      </c>
      <c r="AL25" s="4">
        <v>5288.741</v>
      </c>
      <c r="AM25" s="4">
        <v>5234.424</v>
      </c>
      <c r="AN25" s="4">
        <v>5303.9619999999995</v>
      </c>
      <c r="AO25" s="4">
        <v>5363.41</v>
      </c>
      <c r="AP25" s="4">
        <v>5330.8670000000002</v>
      </c>
      <c r="AQ25" s="4">
        <v>5549.4679999999998</v>
      </c>
      <c r="AR25" s="4">
        <v>5277.0240000000003</v>
      </c>
      <c r="AS25" s="4">
        <v>5508.6350000000002</v>
      </c>
      <c r="AT25" s="4">
        <v>5245.4229999999998</v>
      </c>
      <c r="AU25" s="4">
        <v>5631.8879999999999</v>
      </c>
      <c r="AV25" s="4">
        <v>5520.2280000000001</v>
      </c>
      <c r="AW25" s="4">
        <v>5686.5380000000005</v>
      </c>
      <c r="AX25" s="4">
        <v>105926.25499999999</v>
      </c>
    </row>
    <row r="26" spans="1:50" x14ac:dyDescent="0.25">
      <c r="A26" t="s">
        <v>37</v>
      </c>
      <c r="B26" t="s">
        <v>11</v>
      </c>
      <c r="C26" t="s">
        <v>1</v>
      </c>
      <c r="D26" t="s">
        <v>2</v>
      </c>
      <c r="E26" s="1">
        <v>42005</v>
      </c>
      <c r="F26">
        <v>22</v>
      </c>
      <c r="G26">
        <v>1596.605</v>
      </c>
      <c r="J26" t="s">
        <v>37</v>
      </c>
      <c r="K26" t="s">
        <v>12</v>
      </c>
      <c r="L26" t="s">
        <v>1</v>
      </c>
      <c r="M26" t="s">
        <v>2</v>
      </c>
      <c r="N26" s="1">
        <v>42005</v>
      </c>
      <c r="O26">
        <v>22</v>
      </c>
      <c r="P26">
        <v>3374.0459999999998</v>
      </c>
      <c r="S26" s="1">
        <f t="shared" si="0"/>
        <v>42005</v>
      </c>
      <c r="T26">
        <f t="shared" si="1"/>
        <v>22</v>
      </c>
      <c r="U26">
        <f t="shared" si="2"/>
        <v>4970.6509999999998</v>
      </c>
      <c r="AC26" s="5">
        <v>18</v>
      </c>
      <c r="AD26" s="4">
        <v>5114.5129999999999</v>
      </c>
      <c r="AE26" s="4">
        <v>5156.2240000000002</v>
      </c>
      <c r="AF26" s="4">
        <v>5079.4449999999997</v>
      </c>
      <c r="AG26" s="4">
        <v>5140.942</v>
      </c>
      <c r="AH26" s="4">
        <v>5232.0349999999999</v>
      </c>
      <c r="AI26" s="4">
        <v>5320.9589999999998</v>
      </c>
      <c r="AJ26" s="4">
        <v>5299.174</v>
      </c>
      <c r="AK26" s="4">
        <v>5299.0879999999997</v>
      </c>
      <c r="AL26" s="4">
        <v>5281.3609999999999</v>
      </c>
      <c r="AM26" s="4">
        <v>5313.3009999999995</v>
      </c>
      <c r="AN26" s="4">
        <v>5369.6180000000004</v>
      </c>
      <c r="AO26" s="4">
        <v>5350.5649999999996</v>
      </c>
      <c r="AP26" s="4">
        <v>5436.2049999999999</v>
      </c>
      <c r="AQ26" s="4">
        <v>5298.0640000000003</v>
      </c>
      <c r="AR26" s="4">
        <v>5502.6930000000002</v>
      </c>
      <c r="AS26" s="4">
        <v>5329.366</v>
      </c>
      <c r="AT26" s="4">
        <v>5749.2780000000002</v>
      </c>
      <c r="AU26" s="4">
        <v>5426.1620000000003</v>
      </c>
      <c r="AV26" s="4">
        <v>5572.5599999999995</v>
      </c>
      <c r="AW26" s="4">
        <v>5463.7640000000001</v>
      </c>
      <c r="AX26" s="4">
        <v>106735.317</v>
      </c>
    </row>
    <row r="27" spans="1:50" x14ac:dyDescent="0.25">
      <c r="A27" t="s">
        <v>37</v>
      </c>
      <c r="B27" t="s">
        <v>11</v>
      </c>
      <c r="C27" t="s">
        <v>1</v>
      </c>
      <c r="D27" t="s">
        <v>2</v>
      </c>
      <c r="E27" s="1">
        <v>42005</v>
      </c>
      <c r="F27">
        <v>23</v>
      </c>
      <c r="G27">
        <v>1603.5119999999999</v>
      </c>
      <c r="J27" t="s">
        <v>37</v>
      </c>
      <c r="K27" t="s">
        <v>12</v>
      </c>
      <c r="L27" t="s">
        <v>1</v>
      </c>
      <c r="M27" t="s">
        <v>2</v>
      </c>
      <c r="N27" s="1">
        <v>42005</v>
      </c>
      <c r="O27">
        <v>23</v>
      </c>
      <c r="P27">
        <v>3397.1089999999999</v>
      </c>
      <c r="S27" s="1">
        <f t="shared" si="0"/>
        <v>42005</v>
      </c>
      <c r="T27">
        <f t="shared" si="1"/>
        <v>23</v>
      </c>
      <c r="U27">
        <f t="shared" si="2"/>
        <v>5000.6210000000001</v>
      </c>
      <c r="AC27" s="5">
        <v>19</v>
      </c>
      <c r="AD27" s="4">
        <v>5173.8990000000003</v>
      </c>
      <c r="AE27" s="4">
        <v>5220.732</v>
      </c>
      <c r="AF27" s="4">
        <v>5264.3980000000001</v>
      </c>
      <c r="AG27" s="4">
        <v>5044.7139999999999</v>
      </c>
      <c r="AH27" s="4">
        <v>5113.0630000000001</v>
      </c>
      <c r="AI27" s="4">
        <v>5228.1940000000004</v>
      </c>
      <c r="AJ27" s="4">
        <v>5209.4110000000001</v>
      </c>
      <c r="AK27" s="4">
        <v>5247.366</v>
      </c>
      <c r="AL27" s="4">
        <v>5375.1009999999997</v>
      </c>
      <c r="AM27" s="4">
        <v>5209.8769999999995</v>
      </c>
      <c r="AN27" s="4">
        <v>5355.9170000000004</v>
      </c>
      <c r="AO27" s="4">
        <v>5346.3670000000002</v>
      </c>
      <c r="AP27" s="4">
        <v>5506.848</v>
      </c>
      <c r="AQ27" s="4">
        <v>5409.1989999999996</v>
      </c>
      <c r="AR27" s="4">
        <v>5558.8559999999998</v>
      </c>
      <c r="AS27" s="4">
        <v>5490.9390000000003</v>
      </c>
      <c r="AT27" s="4">
        <v>5488.9979999999996</v>
      </c>
      <c r="AU27" s="4">
        <v>5610.683</v>
      </c>
      <c r="AV27" s="4">
        <v>5587.2079999999996</v>
      </c>
      <c r="AW27" s="4">
        <v>5549.1329999999998</v>
      </c>
      <c r="AX27" s="4">
        <v>106990.90300000002</v>
      </c>
    </row>
    <row r="28" spans="1:50" x14ac:dyDescent="0.25">
      <c r="A28" t="s">
        <v>37</v>
      </c>
      <c r="B28" t="s">
        <v>11</v>
      </c>
      <c r="C28" t="s">
        <v>1</v>
      </c>
      <c r="D28" t="s">
        <v>2</v>
      </c>
      <c r="E28" s="1">
        <v>42005</v>
      </c>
      <c r="F28">
        <v>24</v>
      </c>
      <c r="G28">
        <v>1635.18</v>
      </c>
      <c r="J28" t="s">
        <v>37</v>
      </c>
      <c r="K28" t="s">
        <v>12</v>
      </c>
      <c r="L28" t="s">
        <v>1</v>
      </c>
      <c r="M28" t="s">
        <v>2</v>
      </c>
      <c r="N28" s="1">
        <v>42005</v>
      </c>
      <c r="O28">
        <v>24</v>
      </c>
      <c r="P28">
        <v>3461.5509999999999</v>
      </c>
      <c r="S28" s="1">
        <f t="shared" si="0"/>
        <v>42005</v>
      </c>
      <c r="T28">
        <f t="shared" si="1"/>
        <v>24</v>
      </c>
      <c r="U28">
        <f t="shared" si="2"/>
        <v>5096.7309999999998</v>
      </c>
      <c r="AC28" s="5">
        <v>20</v>
      </c>
      <c r="AD28" s="4">
        <v>4923.4529999999995</v>
      </c>
      <c r="AE28" s="4">
        <v>4994.4189999999999</v>
      </c>
      <c r="AF28" s="4">
        <v>5013.826</v>
      </c>
      <c r="AG28" s="4">
        <v>5204.3329999999996</v>
      </c>
      <c r="AH28" s="4">
        <v>5203.567</v>
      </c>
      <c r="AI28" s="4">
        <v>5242.8130000000001</v>
      </c>
      <c r="AJ28" s="4">
        <v>5270.5050000000001</v>
      </c>
      <c r="AK28" s="4">
        <v>5273.3330000000005</v>
      </c>
      <c r="AL28" s="4">
        <v>5195.0010000000002</v>
      </c>
      <c r="AM28" s="4">
        <v>5337.8490000000002</v>
      </c>
      <c r="AN28" s="4">
        <v>5317.6630000000005</v>
      </c>
      <c r="AO28" s="4">
        <v>5367.61</v>
      </c>
      <c r="AP28" s="4">
        <v>5260.2250000000004</v>
      </c>
      <c r="AQ28" s="4">
        <v>5438.3329999999996</v>
      </c>
      <c r="AR28" s="4">
        <v>5220.8609999999999</v>
      </c>
      <c r="AS28" s="4">
        <v>5347.0619999999999</v>
      </c>
      <c r="AT28" s="4">
        <v>5505.7039999999997</v>
      </c>
      <c r="AU28" s="4">
        <v>5447.366</v>
      </c>
      <c r="AV28" s="4">
        <v>5505.5789999999997</v>
      </c>
      <c r="AW28" s="4">
        <v>5601.1679999999997</v>
      </c>
      <c r="AX28" s="4">
        <v>105670.67000000001</v>
      </c>
    </row>
    <row r="29" spans="1:50" x14ac:dyDescent="0.25">
      <c r="A29" t="s">
        <v>37</v>
      </c>
      <c r="B29" t="s">
        <v>11</v>
      </c>
      <c r="C29" t="s">
        <v>1</v>
      </c>
      <c r="D29" t="s">
        <v>2</v>
      </c>
      <c r="E29" s="1">
        <v>42005</v>
      </c>
      <c r="F29">
        <v>25</v>
      </c>
      <c r="G29">
        <v>1653.8420000000001</v>
      </c>
      <c r="J29" t="s">
        <v>37</v>
      </c>
      <c r="K29" t="s">
        <v>12</v>
      </c>
      <c r="L29" t="s">
        <v>1</v>
      </c>
      <c r="M29" t="s">
        <v>2</v>
      </c>
      <c r="N29" s="1">
        <v>42005</v>
      </c>
      <c r="O29">
        <v>25</v>
      </c>
      <c r="P29">
        <v>3500.21</v>
      </c>
      <c r="S29" s="1">
        <f t="shared" si="0"/>
        <v>42005</v>
      </c>
      <c r="T29">
        <f t="shared" si="1"/>
        <v>25</v>
      </c>
      <c r="U29">
        <f t="shared" si="2"/>
        <v>5154.0519999999997</v>
      </c>
      <c r="AC29" s="5">
        <v>21</v>
      </c>
      <c r="AD29" s="4">
        <v>5126.7019999999993</v>
      </c>
      <c r="AE29" s="4">
        <v>5204.1090000000004</v>
      </c>
      <c r="AF29" s="4">
        <v>5148.6210000000001</v>
      </c>
      <c r="AG29" s="4">
        <v>5146.4250000000002</v>
      </c>
      <c r="AH29" s="4">
        <v>4984.1260000000002</v>
      </c>
      <c r="AI29" s="4">
        <v>5206.62</v>
      </c>
      <c r="AJ29" s="4">
        <v>5295.8729999999996</v>
      </c>
      <c r="AK29" s="4">
        <v>5334.933</v>
      </c>
      <c r="AL29" s="4">
        <v>5414.3130000000001</v>
      </c>
      <c r="AM29" s="4">
        <v>5282.8339999999998</v>
      </c>
      <c r="AN29" s="4">
        <v>5260.5010000000002</v>
      </c>
      <c r="AO29" s="4">
        <v>5297.62</v>
      </c>
      <c r="AP29" s="4">
        <v>5548.4030000000002</v>
      </c>
      <c r="AQ29" s="4">
        <v>5482.2579999999998</v>
      </c>
      <c r="AR29" s="4">
        <v>5379.2209999999995</v>
      </c>
      <c r="AS29" s="4">
        <v>5312.0339999999997</v>
      </c>
      <c r="AT29" s="4">
        <v>5535.1180000000004</v>
      </c>
      <c r="AU29" s="4">
        <v>5514.7179999999998</v>
      </c>
      <c r="AV29" s="4">
        <v>5569.1840000000002</v>
      </c>
      <c r="AW29" s="4">
        <v>5502.6779999999999</v>
      </c>
      <c r="AX29" s="4">
        <v>106546.291</v>
      </c>
    </row>
    <row r="30" spans="1:50" x14ac:dyDescent="0.25">
      <c r="A30" t="s">
        <v>37</v>
      </c>
      <c r="B30" t="s">
        <v>11</v>
      </c>
      <c r="C30" t="s">
        <v>1</v>
      </c>
      <c r="D30" t="s">
        <v>2</v>
      </c>
      <c r="E30" s="1">
        <v>42005</v>
      </c>
      <c r="F30">
        <v>26</v>
      </c>
      <c r="G30">
        <v>1584.85</v>
      </c>
      <c r="J30" t="s">
        <v>37</v>
      </c>
      <c r="K30" t="s">
        <v>12</v>
      </c>
      <c r="L30" t="s">
        <v>1</v>
      </c>
      <c r="M30" t="s">
        <v>2</v>
      </c>
      <c r="N30" s="1">
        <v>42005</v>
      </c>
      <c r="O30">
        <v>26</v>
      </c>
      <c r="P30">
        <v>3358.451</v>
      </c>
      <c r="S30" s="1">
        <f t="shared" si="0"/>
        <v>42005</v>
      </c>
      <c r="T30">
        <f t="shared" si="1"/>
        <v>26</v>
      </c>
      <c r="U30">
        <f t="shared" si="2"/>
        <v>4943.3009999999995</v>
      </c>
      <c r="AC30" s="5">
        <v>22</v>
      </c>
      <c r="AD30" s="4">
        <v>4970.6509999999998</v>
      </c>
      <c r="AE30" s="4">
        <v>5011.0420000000004</v>
      </c>
      <c r="AF30" s="4">
        <v>5129.6040000000003</v>
      </c>
      <c r="AG30" s="4">
        <v>5102.6220000000003</v>
      </c>
      <c r="AH30" s="4">
        <v>5332.5039999999999</v>
      </c>
      <c r="AI30" s="4">
        <v>5264.3869999999997</v>
      </c>
      <c r="AJ30" s="4">
        <v>5184.0429999999997</v>
      </c>
      <c r="AK30" s="4">
        <v>5185.7659999999996</v>
      </c>
      <c r="AL30" s="4">
        <v>5155.7889999999998</v>
      </c>
      <c r="AM30" s="4">
        <v>5264.8919999999998</v>
      </c>
      <c r="AN30" s="4">
        <v>5413.0779999999995</v>
      </c>
      <c r="AO30" s="4">
        <v>5416.357</v>
      </c>
      <c r="AP30" s="4">
        <v>5218.6679999999997</v>
      </c>
      <c r="AQ30" s="4">
        <v>5365.2739999999994</v>
      </c>
      <c r="AR30" s="4">
        <v>5400.4960000000001</v>
      </c>
      <c r="AS30" s="4">
        <v>5525.9679999999998</v>
      </c>
      <c r="AT30" s="4">
        <v>5459.5839999999998</v>
      </c>
      <c r="AU30" s="4">
        <v>5543.3320000000003</v>
      </c>
      <c r="AV30" s="4">
        <v>5523.6030000000001</v>
      </c>
      <c r="AW30" s="4">
        <v>5647.6219999999994</v>
      </c>
      <c r="AX30" s="4">
        <v>106115.28199999999</v>
      </c>
    </row>
    <row r="31" spans="1:50" x14ac:dyDescent="0.25">
      <c r="A31" t="s">
        <v>37</v>
      </c>
      <c r="B31" t="s">
        <v>11</v>
      </c>
      <c r="C31" t="s">
        <v>1</v>
      </c>
      <c r="D31" t="s">
        <v>2</v>
      </c>
      <c r="E31" s="1">
        <v>42005</v>
      </c>
      <c r="F31">
        <v>27</v>
      </c>
      <c r="G31">
        <v>1599.6849999999999</v>
      </c>
      <c r="J31" t="s">
        <v>37</v>
      </c>
      <c r="K31" t="s">
        <v>12</v>
      </c>
      <c r="L31" t="s">
        <v>1</v>
      </c>
      <c r="M31" t="s">
        <v>2</v>
      </c>
      <c r="N31" s="1">
        <v>42005</v>
      </c>
      <c r="O31">
        <v>27</v>
      </c>
      <c r="P31">
        <v>3380.4389999999999</v>
      </c>
      <c r="S31" s="1">
        <f t="shared" si="0"/>
        <v>42005</v>
      </c>
      <c r="T31">
        <f t="shared" si="1"/>
        <v>27</v>
      </c>
      <c r="U31">
        <f t="shared" si="2"/>
        <v>4980.1239999999998</v>
      </c>
      <c r="AC31" s="5">
        <v>23</v>
      </c>
      <c r="AD31" s="4">
        <v>5000.6210000000001</v>
      </c>
      <c r="AE31" s="4">
        <v>5084.241</v>
      </c>
      <c r="AF31" s="4">
        <v>5110.9580000000005</v>
      </c>
      <c r="AG31" s="4">
        <v>5193.5249999999996</v>
      </c>
      <c r="AH31" s="4">
        <v>5113.701</v>
      </c>
      <c r="AI31" s="4">
        <v>5381.7690000000002</v>
      </c>
      <c r="AJ31" s="4">
        <v>5149.1239999999998</v>
      </c>
      <c r="AK31" s="4">
        <v>5331.7610000000004</v>
      </c>
      <c r="AL31" s="4">
        <v>5271.9030000000002</v>
      </c>
      <c r="AM31" s="4">
        <v>5285.3379999999997</v>
      </c>
      <c r="AN31" s="4">
        <v>5295.5619999999999</v>
      </c>
      <c r="AO31" s="4">
        <v>5369.616</v>
      </c>
      <c r="AP31" s="4">
        <v>5413.5070000000005</v>
      </c>
      <c r="AQ31" s="4">
        <v>5402.9890000000005</v>
      </c>
      <c r="AR31" s="4">
        <v>5351.1480000000001</v>
      </c>
      <c r="AS31" s="4">
        <v>5509.6720000000005</v>
      </c>
      <c r="AT31" s="4">
        <v>5520.317</v>
      </c>
      <c r="AU31" s="4">
        <v>5542.1849999999995</v>
      </c>
      <c r="AV31" s="4">
        <v>5593.1630000000005</v>
      </c>
      <c r="AW31" s="4">
        <v>5563.9589999999998</v>
      </c>
      <c r="AX31" s="4">
        <v>106485.05899999999</v>
      </c>
    </row>
    <row r="32" spans="1:50" x14ac:dyDescent="0.25">
      <c r="A32" t="s">
        <v>37</v>
      </c>
      <c r="B32" t="s">
        <v>11</v>
      </c>
      <c r="C32" t="s">
        <v>1</v>
      </c>
      <c r="D32" t="s">
        <v>2</v>
      </c>
      <c r="E32" s="1">
        <v>42005</v>
      </c>
      <c r="F32">
        <v>28</v>
      </c>
      <c r="G32">
        <v>1639.0060000000001</v>
      </c>
      <c r="J32" t="s">
        <v>37</v>
      </c>
      <c r="K32" t="s">
        <v>12</v>
      </c>
      <c r="L32" t="s">
        <v>1</v>
      </c>
      <c r="M32" t="s">
        <v>2</v>
      </c>
      <c r="N32" s="1">
        <v>42005</v>
      </c>
      <c r="O32">
        <v>28</v>
      </c>
      <c r="P32">
        <v>3478.221</v>
      </c>
      <c r="S32" s="1">
        <f t="shared" si="0"/>
        <v>42005</v>
      </c>
      <c r="T32">
        <f t="shared" si="1"/>
        <v>28</v>
      </c>
      <c r="U32">
        <f t="shared" si="2"/>
        <v>5117.2269999999999</v>
      </c>
      <c r="AC32" s="5">
        <v>24</v>
      </c>
      <c r="AD32" s="4">
        <v>5096.7309999999998</v>
      </c>
      <c r="AE32" s="4">
        <v>5130.91</v>
      </c>
      <c r="AF32" s="4">
        <v>5167.2669999999998</v>
      </c>
      <c r="AG32" s="4">
        <v>5055.5219999999999</v>
      </c>
      <c r="AH32" s="4">
        <v>5202.93</v>
      </c>
      <c r="AI32" s="4">
        <v>5089.2389999999996</v>
      </c>
      <c r="AJ32" s="4">
        <v>5330.7919999999995</v>
      </c>
      <c r="AK32" s="4">
        <v>5188.9380000000001</v>
      </c>
      <c r="AL32" s="4">
        <v>5298.1989999999996</v>
      </c>
      <c r="AM32" s="4">
        <v>5262.3890000000001</v>
      </c>
      <c r="AN32" s="4">
        <v>5378.0190000000002</v>
      </c>
      <c r="AO32" s="4">
        <v>5344.3609999999999</v>
      </c>
      <c r="AP32" s="4">
        <v>5353.5649999999996</v>
      </c>
      <c r="AQ32" s="4">
        <v>5444.5439999999999</v>
      </c>
      <c r="AR32" s="4">
        <v>5428.57</v>
      </c>
      <c r="AS32" s="4">
        <v>5328.3289999999997</v>
      </c>
      <c r="AT32" s="4">
        <v>5474.3860000000004</v>
      </c>
      <c r="AU32" s="4">
        <v>5515.8640000000005</v>
      </c>
      <c r="AV32" s="4">
        <v>5499.6239999999998</v>
      </c>
      <c r="AW32" s="4">
        <v>5586.3410000000003</v>
      </c>
      <c r="AX32" s="4">
        <v>106176.51999999999</v>
      </c>
    </row>
    <row r="33" spans="1:50" x14ac:dyDescent="0.25">
      <c r="A33" t="s">
        <v>37</v>
      </c>
      <c r="B33" t="s">
        <v>11</v>
      </c>
      <c r="C33" t="s">
        <v>1</v>
      </c>
      <c r="D33" t="s">
        <v>2</v>
      </c>
      <c r="E33" s="1">
        <v>42005</v>
      </c>
      <c r="F33">
        <v>29</v>
      </c>
      <c r="G33">
        <v>1625.7560000000001</v>
      </c>
      <c r="J33" t="s">
        <v>37</v>
      </c>
      <c r="K33" t="s">
        <v>12</v>
      </c>
      <c r="L33" t="s">
        <v>1</v>
      </c>
      <c r="M33" t="s">
        <v>2</v>
      </c>
      <c r="N33" s="1">
        <v>42005</v>
      </c>
      <c r="O33">
        <v>29</v>
      </c>
      <c r="P33">
        <v>3436.5450000000001</v>
      </c>
      <c r="S33" s="1">
        <f t="shared" si="0"/>
        <v>42005</v>
      </c>
      <c r="T33">
        <f t="shared" si="1"/>
        <v>29</v>
      </c>
      <c r="U33">
        <f t="shared" si="2"/>
        <v>5062.3010000000004</v>
      </c>
      <c r="AC33" s="5">
        <v>25</v>
      </c>
      <c r="AD33" s="4">
        <v>5154.0519999999997</v>
      </c>
      <c r="AE33" s="4">
        <v>5268.3339999999998</v>
      </c>
      <c r="AF33" s="4">
        <v>5127.5789999999997</v>
      </c>
      <c r="AG33" s="4">
        <v>5129.1869999999999</v>
      </c>
      <c r="AH33" s="4">
        <v>5105.8420000000006</v>
      </c>
      <c r="AI33" s="4">
        <v>5289.1450000000004</v>
      </c>
      <c r="AJ33" s="4">
        <v>5226.3789999999999</v>
      </c>
      <c r="AK33" s="4">
        <v>5198.4120000000003</v>
      </c>
      <c r="AL33" s="4">
        <v>5371.1049999999996</v>
      </c>
      <c r="AM33" s="4">
        <v>5262.9889999999996</v>
      </c>
      <c r="AN33" s="4">
        <v>5413.5929999999998</v>
      </c>
      <c r="AO33" s="4">
        <v>5389.58</v>
      </c>
      <c r="AP33" s="4">
        <v>5365.107</v>
      </c>
      <c r="AQ33" s="4">
        <v>5344.9439999999995</v>
      </c>
      <c r="AR33" s="4">
        <v>5314.6479999999992</v>
      </c>
      <c r="AS33" s="4">
        <v>5449.9279999999999</v>
      </c>
      <c r="AT33" s="4">
        <v>5440.2440000000006</v>
      </c>
      <c r="AU33" s="4">
        <v>5442.1180000000004</v>
      </c>
      <c r="AV33" s="4">
        <v>5587.9359999999997</v>
      </c>
      <c r="AW33" s="4">
        <v>5587.8980000000001</v>
      </c>
      <c r="AX33" s="4">
        <v>106469.02</v>
      </c>
    </row>
    <row r="34" spans="1:50" x14ac:dyDescent="0.25">
      <c r="A34" t="s">
        <v>37</v>
      </c>
      <c r="B34" t="s">
        <v>11</v>
      </c>
      <c r="C34" t="s">
        <v>1</v>
      </c>
      <c r="D34" t="s">
        <v>2</v>
      </c>
      <c r="E34" s="1">
        <v>42005</v>
      </c>
      <c r="F34">
        <v>30</v>
      </c>
      <c r="G34">
        <v>1612.9359999999999</v>
      </c>
      <c r="J34" t="s">
        <v>37</v>
      </c>
      <c r="K34" t="s">
        <v>12</v>
      </c>
      <c r="L34" t="s">
        <v>1</v>
      </c>
      <c r="M34" t="s">
        <v>2</v>
      </c>
      <c r="N34" s="1">
        <v>42005</v>
      </c>
      <c r="O34">
        <v>30</v>
      </c>
      <c r="P34">
        <v>3422.1149999999998</v>
      </c>
      <c r="S34" s="1">
        <f t="shared" si="0"/>
        <v>42005</v>
      </c>
      <c r="T34">
        <f t="shared" si="1"/>
        <v>30</v>
      </c>
      <c r="U34">
        <f t="shared" si="2"/>
        <v>5035.0509999999995</v>
      </c>
      <c r="AC34" s="5">
        <v>26</v>
      </c>
      <c r="AD34" s="4">
        <v>4943.3009999999995</v>
      </c>
      <c r="AE34" s="4">
        <v>4946.817</v>
      </c>
      <c r="AF34" s="4">
        <v>5150.6459999999997</v>
      </c>
      <c r="AG34" s="4">
        <v>5119.8590000000004</v>
      </c>
      <c r="AH34" s="4">
        <v>5210.7880000000005</v>
      </c>
      <c r="AI34" s="4">
        <v>5181.8629999999994</v>
      </c>
      <c r="AJ34" s="4">
        <v>5253.5380000000005</v>
      </c>
      <c r="AK34" s="4">
        <v>5322.2880000000005</v>
      </c>
      <c r="AL34" s="4">
        <v>5198.9979999999996</v>
      </c>
      <c r="AM34" s="4">
        <v>5284.7380000000003</v>
      </c>
      <c r="AN34" s="4">
        <v>5259.9880000000003</v>
      </c>
      <c r="AO34" s="4">
        <v>5324.3969999999999</v>
      </c>
      <c r="AP34" s="4">
        <v>5401.9639999999999</v>
      </c>
      <c r="AQ34" s="4">
        <v>5502.5879999999997</v>
      </c>
      <c r="AR34" s="4">
        <v>5465.0690000000004</v>
      </c>
      <c r="AS34" s="4">
        <v>5388.0739999999996</v>
      </c>
      <c r="AT34" s="4">
        <v>5554.4570000000003</v>
      </c>
      <c r="AU34" s="4">
        <v>5615.9309999999996</v>
      </c>
      <c r="AV34" s="4">
        <v>5504.8519999999999</v>
      </c>
      <c r="AW34" s="4">
        <v>5562.4030000000002</v>
      </c>
      <c r="AX34" s="4">
        <v>106192.55899999999</v>
      </c>
    </row>
    <row r="35" spans="1:50" x14ac:dyDescent="0.25">
      <c r="A35" t="s">
        <v>37</v>
      </c>
      <c r="B35" t="s">
        <v>11</v>
      </c>
      <c r="C35" t="s">
        <v>1</v>
      </c>
      <c r="D35" t="s">
        <v>2</v>
      </c>
      <c r="E35" s="1">
        <v>42005</v>
      </c>
      <c r="F35">
        <v>31</v>
      </c>
      <c r="G35">
        <v>1633.2</v>
      </c>
      <c r="J35" t="s">
        <v>37</v>
      </c>
      <c r="K35" t="s">
        <v>12</v>
      </c>
      <c r="L35" t="s">
        <v>1</v>
      </c>
      <c r="M35" t="s">
        <v>2</v>
      </c>
      <c r="N35" s="1">
        <v>42005</v>
      </c>
      <c r="O35">
        <v>31</v>
      </c>
      <c r="P35">
        <v>3451.114</v>
      </c>
      <c r="S35" s="1">
        <f t="shared" si="0"/>
        <v>42005</v>
      </c>
      <c r="T35">
        <f t="shared" si="1"/>
        <v>31</v>
      </c>
      <c r="U35">
        <f t="shared" si="2"/>
        <v>5084.3140000000003</v>
      </c>
      <c r="AC35" s="5">
        <v>27</v>
      </c>
      <c r="AD35" s="4">
        <v>4980.1239999999998</v>
      </c>
      <c r="AE35" s="4">
        <v>5152.0450000000001</v>
      </c>
      <c r="AF35" s="4">
        <v>4975.0660000000007</v>
      </c>
      <c r="AG35" s="4">
        <v>5202.2269999999999</v>
      </c>
      <c r="AH35" s="4">
        <v>5289.7160000000003</v>
      </c>
      <c r="AI35" s="4">
        <v>5135.808</v>
      </c>
      <c r="AJ35" s="4">
        <v>5215.1790000000001</v>
      </c>
      <c r="AK35" s="4">
        <v>5240.9769999999999</v>
      </c>
      <c r="AL35" s="4">
        <v>5282.4210000000003</v>
      </c>
      <c r="AM35" s="4">
        <v>5127.7110000000002</v>
      </c>
      <c r="AN35" s="4">
        <v>5406.9840000000004</v>
      </c>
      <c r="AO35" s="4">
        <v>5483.0680000000002</v>
      </c>
      <c r="AP35" s="4">
        <v>5352.5460000000003</v>
      </c>
      <c r="AQ35" s="4">
        <v>5493.2209999999995</v>
      </c>
      <c r="AR35" s="4">
        <v>5344.9160000000002</v>
      </c>
      <c r="AS35" s="4">
        <v>5358.2479999999996</v>
      </c>
      <c r="AT35" s="4">
        <v>5569.5889999999999</v>
      </c>
      <c r="AU35" s="4">
        <v>5383.3029999999999</v>
      </c>
      <c r="AV35" s="4">
        <v>5760.0360000000001</v>
      </c>
      <c r="AW35" s="4">
        <v>5444.5249999999996</v>
      </c>
      <c r="AX35" s="4">
        <v>106197.71000000002</v>
      </c>
    </row>
    <row r="36" spans="1:50" x14ac:dyDescent="0.25">
      <c r="A36" t="s">
        <v>37</v>
      </c>
      <c r="B36" t="s">
        <v>11</v>
      </c>
      <c r="C36" t="s">
        <v>1</v>
      </c>
      <c r="D36" t="s">
        <v>2</v>
      </c>
      <c r="E36" s="1">
        <v>42005</v>
      </c>
      <c r="F36">
        <v>32</v>
      </c>
      <c r="G36">
        <v>1605.491</v>
      </c>
      <c r="J36" t="s">
        <v>37</v>
      </c>
      <c r="K36" t="s">
        <v>12</v>
      </c>
      <c r="L36" t="s">
        <v>1</v>
      </c>
      <c r="M36" t="s">
        <v>2</v>
      </c>
      <c r="N36" s="1">
        <v>42005</v>
      </c>
      <c r="O36">
        <v>32</v>
      </c>
      <c r="P36">
        <v>3407.547</v>
      </c>
      <c r="S36" s="1">
        <f t="shared" si="0"/>
        <v>42005</v>
      </c>
      <c r="T36">
        <f t="shared" si="1"/>
        <v>32</v>
      </c>
      <c r="U36">
        <f t="shared" si="2"/>
        <v>5013.0380000000005</v>
      </c>
      <c r="AC36" s="5">
        <v>28</v>
      </c>
      <c r="AD36" s="4">
        <v>5117.2269999999999</v>
      </c>
      <c r="AE36" s="4">
        <v>5063.107</v>
      </c>
      <c r="AF36" s="4">
        <v>5303.1589999999997</v>
      </c>
      <c r="AG36" s="4">
        <v>5046.8190000000004</v>
      </c>
      <c r="AH36" s="4">
        <v>5026.9139999999998</v>
      </c>
      <c r="AI36" s="4">
        <v>5335.2</v>
      </c>
      <c r="AJ36" s="4">
        <v>5264.7370000000001</v>
      </c>
      <c r="AK36" s="4">
        <v>5279.7209999999995</v>
      </c>
      <c r="AL36" s="4">
        <v>5287.6810000000005</v>
      </c>
      <c r="AM36" s="4">
        <v>5420.0150000000003</v>
      </c>
      <c r="AN36" s="4">
        <v>5266.5969999999998</v>
      </c>
      <c r="AO36" s="4">
        <v>5230.9089999999997</v>
      </c>
      <c r="AP36" s="4">
        <v>5414.5259999999998</v>
      </c>
      <c r="AQ36" s="4">
        <v>5354.3109999999997</v>
      </c>
      <c r="AR36" s="4">
        <v>5434.8</v>
      </c>
      <c r="AS36" s="4">
        <v>5479.7530000000006</v>
      </c>
      <c r="AT36" s="4">
        <v>5425.1130000000003</v>
      </c>
      <c r="AU36" s="4">
        <v>5674.7460000000001</v>
      </c>
      <c r="AV36" s="4">
        <v>5332.7510000000002</v>
      </c>
      <c r="AW36" s="4">
        <v>5705.7740000000003</v>
      </c>
      <c r="AX36" s="4">
        <v>106463.86000000002</v>
      </c>
    </row>
    <row r="37" spans="1:50" x14ac:dyDescent="0.25">
      <c r="A37" t="s">
        <v>37</v>
      </c>
      <c r="B37" t="s">
        <v>11</v>
      </c>
      <c r="C37" t="s">
        <v>1</v>
      </c>
      <c r="D37" t="s">
        <v>2</v>
      </c>
      <c r="E37" s="1">
        <v>42005</v>
      </c>
      <c r="F37">
        <v>33</v>
      </c>
      <c r="G37">
        <v>1618.0319999999999</v>
      </c>
      <c r="J37" t="s">
        <v>37</v>
      </c>
      <c r="K37" t="s">
        <v>12</v>
      </c>
      <c r="L37" t="s">
        <v>1</v>
      </c>
      <c r="M37" t="s">
        <v>2</v>
      </c>
      <c r="N37" s="1">
        <v>42005</v>
      </c>
      <c r="O37">
        <v>33</v>
      </c>
      <c r="P37">
        <v>3433.3319999999999</v>
      </c>
      <c r="S37" s="1">
        <f t="shared" si="0"/>
        <v>42005</v>
      </c>
      <c r="T37">
        <f t="shared" si="1"/>
        <v>33</v>
      </c>
      <c r="U37">
        <f t="shared" si="2"/>
        <v>5051.3639999999996</v>
      </c>
      <c r="AC37" s="5">
        <v>29</v>
      </c>
      <c r="AD37" s="4">
        <v>5062.3010000000004</v>
      </c>
      <c r="AE37" s="4">
        <v>5137.6720000000005</v>
      </c>
      <c r="AF37" s="4">
        <v>5170.9629999999997</v>
      </c>
      <c r="AG37" s="4">
        <v>5185.3240000000005</v>
      </c>
      <c r="AH37" s="4">
        <v>5048.5019999999995</v>
      </c>
      <c r="AI37" s="4">
        <v>5190.3580000000002</v>
      </c>
      <c r="AJ37" s="4">
        <v>5284.8019999999997</v>
      </c>
      <c r="AK37" s="4">
        <v>5282.2860000000001</v>
      </c>
      <c r="AL37" s="4">
        <v>5337.2790000000005</v>
      </c>
      <c r="AM37" s="4">
        <v>5295.1369999999997</v>
      </c>
      <c r="AN37" s="4">
        <v>5626.0619999999999</v>
      </c>
      <c r="AO37" s="4">
        <v>5533.5550000000003</v>
      </c>
      <c r="AP37" s="4">
        <v>5344.884</v>
      </c>
      <c r="AQ37" s="4">
        <v>5485.9920000000002</v>
      </c>
      <c r="AR37" s="4">
        <v>5394.777</v>
      </c>
      <c r="AS37" s="4">
        <v>5326.85</v>
      </c>
      <c r="AT37" s="4">
        <v>5472.8019999999997</v>
      </c>
      <c r="AU37" s="4">
        <v>5414.0140000000001</v>
      </c>
      <c r="AV37" s="4">
        <v>5380.8539999999994</v>
      </c>
      <c r="AW37" s="4">
        <v>5741.4610000000002</v>
      </c>
      <c r="AX37" s="4">
        <v>106715.87500000001</v>
      </c>
    </row>
    <row r="38" spans="1:50" x14ac:dyDescent="0.25">
      <c r="A38" t="s">
        <v>37</v>
      </c>
      <c r="B38" t="s">
        <v>11</v>
      </c>
      <c r="C38" t="s">
        <v>1</v>
      </c>
      <c r="D38" t="s">
        <v>2</v>
      </c>
      <c r="E38" s="1">
        <v>42005</v>
      </c>
      <c r="F38">
        <v>34</v>
      </c>
      <c r="G38">
        <v>1620.66</v>
      </c>
      <c r="J38" t="s">
        <v>37</v>
      </c>
      <c r="K38" t="s">
        <v>12</v>
      </c>
      <c r="L38" t="s">
        <v>1</v>
      </c>
      <c r="M38" t="s">
        <v>2</v>
      </c>
      <c r="N38" s="1">
        <v>42005</v>
      </c>
      <c r="O38">
        <v>34</v>
      </c>
      <c r="P38">
        <v>3425.3290000000002</v>
      </c>
      <c r="S38" s="1">
        <f t="shared" si="0"/>
        <v>42005</v>
      </c>
      <c r="T38">
        <f t="shared" si="1"/>
        <v>34</v>
      </c>
      <c r="U38">
        <f t="shared" si="2"/>
        <v>5045.9890000000005</v>
      </c>
      <c r="AC38" s="5">
        <v>30</v>
      </c>
      <c r="AD38" s="4">
        <v>5035.0509999999995</v>
      </c>
      <c r="AE38" s="4">
        <v>5077.4800000000005</v>
      </c>
      <c r="AF38" s="4">
        <v>5107.2610000000004</v>
      </c>
      <c r="AG38" s="4">
        <v>5063.7219999999998</v>
      </c>
      <c r="AH38" s="4">
        <v>5268.1289999999999</v>
      </c>
      <c r="AI38" s="4">
        <v>5280.6490000000003</v>
      </c>
      <c r="AJ38" s="4">
        <v>5195.1140000000005</v>
      </c>
      <c r="AK38" s="4">
        <v>5238.4130000000005</v>
      </c>
      <c r="AL38" s="4">
        <v>5232.8230000000003</v>
      </c>
      <c r="AM38" s="4">
        <v>5252.5889999999999</v>
      </c>
      <c r="AN38" s="4">
        <v>5047.5190000000002</v>
      </c>
      <c r="AO38" s="4">
        <v>5180.4220000000005</v>
      </c>
      <c r="AP38" s="4">
        <v>5422.1880000000001</v>
      </c>
      <c r="AQ38" s="4">
        <v>5361.5390000000007</v>
      </c>
      <c r="AR38" s="4">
        <v>5384.9400000000005</v>
      </c>
      <c r="AS38" s="4">
        <v>5511.1509999999998</v>
      </c>
      <c r="AT38" s="4">
        <v>5521.8990000000003</v>
      </c>
      <c r="AU38" s="4">
        <v>5644.0360000000001</v>
      </c>
      <c r="AV38" s="4">
        <v>5711.933</v>
      </c>
      <c r="AW38" s="4">
        <v>5408.8389999999999</v>
      </c>
      <c r="AX38" s="4">
        <v>105945.69700000001</v>
      </c>
    </row>
    <row r="39" spans="1:50" x14ac:dyDescent="0.25">
      <c r="A39" t="s">
        <v>37</v>
      </c>
      <c r="B39" t="s">
        <v>11</v>
      </c>
      <c r="C39" t="s">
        <v>1</v>
      </c>
      <c r="D39" t="s">
        <v>2</v>
      </c>
      <c r="E39" s="1">
        <v>42005</v>
      </c>
      <c r="F39">
        <v>35</v>
      </c>
      <c r="G39">
        <v>1594.2470000000001</v>
      </c>
      <c r="J39" t="s">
        <v>37</v>
      </c>
      <c r="K39" t="s">
        <v>12</v>
      </c>
      <c r="L39" t="s">
        <v>1</v>
      </c>
      <c r="M39" t="s">
        <v>2</v>
      </c>
      <c r="N39" s="1">
        <v>42005</v>
      </c>
      <c r="O39">
        <v>35</v>
      </c>
      <c r="P39">
        <v>3380.665</v>
      </c>
      <c r="S39" s="1">
        <f t="shared" si="0"/>
        <v>42005</v>
      </c>
      <c r="T39">
        <f t="shared" si="1"/>
        <v>35</v>
      </c>
      <c r="U39">
        <f t="shared" si="2"/>
        <v>4974.9120000000003</v>
      </c>
      <c r="AC39" s="5">
        <v>31</v>
      </c>
      <c r="AD39" s="4">
        <v>5084.3140000000003</v>
      </c>
      <c r="AE39" s="4">
        <v>5127.8549999999996</v>
      </c>
      <c r="AF39" s="4">
        <v>5236.7280000000001</v>
      </c>
      <c r="AG39" s="4">
        <v>5219.3609999999999</v>
      </c>
      <c r="AH39" s="4">
        <v>5205.4560000000001</v>
      </c>
      <c r="AI39" s="4">
        <v>5126.9740000000002</v>
      </c>
      <c r="AJ39" s="4">
        <v>5417.308</v>
      </c>
      <c r="AK39" s="4">
        <v>5389.4660000000003</v>
      </c>
      <c r="AL39" s="4">
        <v>5285.4629999999997</v>
      </c>
      <c r="AM39" s="4">
        <v>5206.4129999999996</v>
      </c>
      <c r="AN39" s="4">
        <v>5348.1220000000003</v>
      </c>
      <c r="AO39" s="4">
        <v>5329.6379999999999</v>
      </c>
      <c r="AP39" s="4">
        <v>5398.3289999999997</v>
      </c>
      <c r="AQ39" s="4">
        <v>5247.3009999999995</v>
      </c>
      <c r="AR39" s="4">
        <v>5342.5119999999997</v>
      </c>
      <c r="AS39" s="4">
        <v>5537.357</v>
      </c>
      <c r="AT39" s="4">
        <v>5509.6669999999995</v>
      </c>
      <c r="AU39" s="4">
        <v>5580.8469999999998</v>
      </c>
      <c r="AV39" s="4">
        <v>5548.76</v>
      </c>
      <c r="AW39" s="4">
        <v>5554.0259999999998</v>
      </c>
      <c r="AX39" s="4">
        <v>106695.897</v>
      </c>
    </row>
    <row r="40" spans="1:50" x14ac:dyDescent="0.25">
      <c r="A40" t="s">
        <v>37</v>
      </c>
      <c r="B40" t="s">
        <v>11</v>
      </c>
      <c r="C40" t="s">
        <v>1</v>
      </c>
      <c r="D40" t="s">
        <v>2</v>
      </c>
      <c r="E40" s="1">
        <v>42005</v>
      </c>
      <c r="F40">
        <v>36</v>
      </c>
      <c r="G40">
        <v>1644.444</v>
      </c>
      <c r="J40" t="s">
        <v>37</v>
      </c>
      <c r="K40" t="s">
        <v>12</v>
      </c>
      <c r="L40" t="s">
        <v>1</v>
      </c>
      <c r="M40" t="s">
        <v>2</v>
      </c>
      <c r="N40" s="1">
        <v>42005</v>
      </c>
      <c r="O40">
        <v>36</v>
      </c>
      <c r="P40">
        <v>3477.9960000000001</v>
      </c>
      <c r="S40" s="1">
        <f t="shared" si="0"/>
        <v>42005</v>
      </c>
      <c r="T40">
        <f t="shared" si="1"/>
        <v>36</v>
      </c>
      <c r="U40">
        <f t="shared" si="2"/>
        <v>5122.4400000000005</v>
      </c>
      <c r="AC40" s="5">
        <v>32</v>
      </c>
      <c r="AD40" s="4">
        <v>5013.0380000000005</v>
      </c>
      <c r="AE40" s="4">
        <v>5087.2960000000003</v>
      </c>
      <c r="AF40" s="4">
        <v>5041.4960000000001</v>
      </c>
      <c r="AG40" s="4">
        <v>5029.6849999999995</v>
      </c>
      <c r="AH40" s="4">
        <v>5111.174</v>
      </c>
      <c r="AI40" s="4">
        <v>5344.0339999999997</v>
      </c>
      <c r="AJ40" s="4">
        <v>5062.6080000000002</v>
      </c>
      <c r="AK40" s="4">
        <v>5131.2340000000004</v>
      </c>
      <c r="AL40" s="4">
        <v>5284.6390000000001</v>
      </c>
      <c r="AM40" s="4">
        <v>5341.3130000000001</v>
      </c>
      <c r="AN40" s="4">
        <v>5325.4580000000005</v>
      </c>
      <c r="AO40" s="4">
        <v>5384.3389999999999</v>
      </c>
      <c r="AP40" s="4">
        <v>5368.7420000000002</v>
      </c>
      <c r="AQ40" s="4">
        <v>5600.232</v>
      </c>
      <c r="AR40" s="4">
        <v>5437.2060000000001</v>
      </c>
      <c r="AS40" s="4">
        <v>5300.643</v>
      </c>
      <c r="AT40" s="4">
        <v>5485.0360000000001</v>
      </c>
      <c r="AU40" s="4">
        <v>5477.2020000000002</v>
      </c>
      <c r="AV40" s="4">
        <v>5544.0280000000002</v>
      </c>
      <c r="AW40" s="4">
        <v>5596.2759999999998</v>
      </c>
      <c r="AX40" s="4">
        <v>105965.67900000002</v>
      </c>
    </row>
    <row r="41" spans="1:50" x14ac:dyDescent="0.25">
      <c r="A41" t="s">
        <v>37</v>
      </c>
      <c r="B41" t="s">
        <v>11</v>
      </c>
      <c r="C41" t="s">
        <v>1</v>
      </c>
      <c r="D41" t="s">
        <v>2</v>
      </c>
      <c r="E41" s="1">
        <v>42005</v>
      </c>
      <c r="F41">
        <v>37</v>
      </c>
      <c r="G41">
        <v>1643.9580000000001</v>
      </c>
      <c r="J41" t="s">
        <v>37</v>
      </c>
      <c r="K41" t="s">
        <v>12</v>
      </c>
      <c r="L41" t="s">
        <v>1</v>
      </c>
      <c r="M41" t="s">
        <v>2</v>
      </c>
      <c r="N41" s="1">
        <v>42005</v>
      </c>
      <c r="O41">
        <v>37</v>
      </c>
      <c r="P41">
        <v>3480.8939999999998</v>
      </c>
      <c r="S41" s="1">
        <f t="shared" si="0"/>
        <v>42005</v>
      </c>
      <c r="T41">
        <f t="shared" si="1"/>
        <v>37</v>
      </c>
      <c r="U41">
        <f t="shared" si="2"/>
        <v>5124.8519999999999</v>
      </c>
      <c r="AC41" s="5">
        <v>33</v>
      </c>
      <c r="AD41" s="4">
        <v>5051.3639999999996</v>
      </c>
      <c r="AE41" s="4">
        <v>5096.3739999999998</v>
      </c>
      <c r="AF41" s="4">
        <v>4965.38</v>
      </c>
      <c r="AG41" s="4">
        <v>4964.2790000000005</v>
      </c>
      <c r="AH41" s="4">
        <v>5198.8109999999997</v>
      </c>
      <c r="AI41" s="4">
        <v>5318.9140000000007</v>
      </c>
      <c r="AJ41" s="4">
        <v>5234.3119999999999</v>
      </c>
      <c r="AK41" s="4">
        <v>5230.7550000000001</v>
      </c>
      <c r="AL41" s="4">
        <v>5352.0969999999998</v>
      </c>
      <c r="AM41" s="4">
        <v>5190.8869999999997</v>
      </c>
      <c r="AN41" s="4">
        <v>5155.6779999999999</v>
      </c>
      <c r="AO41" s="4">
        <v>5392.7740000000003</v>
      </c>
      <c r="AP41" s="4">
        <v>5514.3680000000004</v>
      </c>
      <c r="AQ41" s="4">
        <v>5321.2740000000003</v>
      </c>
      <c r="AR41" s="4">
        <v>5402.3720000000003</v>
      </c>
      <c r="AS41" s="4">
        <v>5251.9520000000002</v>
      </c>
      <c r="AT41" s="4">
        <v>5384.3720000000003</v>
      </c>
      <c r="AU41" s="4">
        <v>5601.04</v>
      </c>
      <c r="AV41" s="4">
        <v>5494.116</v>
      </c>
      <c r="AW41" s="4">
        <v>5521.2870000000003</v>
      </c>
      <c r="AX41" s="4">
        <v>105642.406</v>
      </c>
    </row>
    <row r="42" spans="1:50" x14ac:dyDescent="0.25">
      <c r="A42" t="s">
        <v>37</v>
      </c>
      <c r="B42" t="s">
        <v>11</v>
      </c>
      <c r="C42" t="s">
        <v>1</v>
      </c>
      <c r="D42" t="s">
        <v>2</v>
      </c>
      <c r="E42" s="1">
        <v>42005</v>
      </c>
      <c r="F42">
        <v>38</v>
      </c>
      <c r="G42">
        <v>1594.7329999999999</v>
      </c>
      <c r="J42" t="s">
        <v>37</v>
      </c>
      <c r="K42" t="s">
        <v>12</v>
      </c>
      <c r="L42" t="s">
        <v>1</v>
      </c>
      <c r="M42" t="s">
        <v>2</v>
      </c>
      <c r="N42" s="1">
        <v>42005</v>
      </c>
      <c r="O42">
        <v>38</v>
      </c>
      <c r="P42">
        <v>3377.7660000000001</v>
      </c>
      <c r="S42" s="1">
        <f t="shared" si="0"/>
        <v>42005</v>
      </c>
      <c r="T42">
        <f t="shared" si="1"/>
        <v>38</v>
      </c>
      <c r="U42">
        <f t="shared" si="2"/>
        <v>4972.4989999999998</v>
      </c>
      <c r="AC42" s="5">
        <v>34</v>
      </c>
      <c r="AD42" s="4">
        <v>5045.9890000000005</v>
      </c>
      <c r="AE42" s="4">
        <v>5118.777</v>
      </c>
      <c r="AF42" s="4">
        <v>5312.8440000000001</v>
      </c>
      <c r="AG42" s="4">
        <v>5284.768</v>
      </c>
      <c r="AH42" s="4">
        <v>5117.8190000000004</v>
      </c>
      <c r="AI42" s="4">
        <v>5152.0929999999998</v>
      </c>
      <c r="AJ42" s="4">
        <v>5245.6040000000003</v>
      </c>
      <c r="AK42" s="4">
        <v>5289.9449999999997</v>
      </c>
      <c r="AL42" s="4">
        <v>5218.0050000000001</v>
      </c>
      <c r="AM42" s="4">
        <v>5356.8389999999999</v>
      </c>
      <c r="AN42" s="4">
        <v>5517.902</v>
      </c>
      <c r="AO42" s="4">
        <v>5321.2029999999995</v>
      </c>
      <c r="AP42" s="4">
        <v>5252.7030000000004</v>
      </c>
      <c r="AQ42" s="4">
        <v>5526.259</v>
      </c>
      <c r="AR42" s="4">
        <v>5377.3440000000001</v>
      </c>
      <c r="AS42" s="4">
        <v>5586.05</v>
      </c>
      <c r="AT42" s="4">
        <v>5610.33</v>
      </c>
      <c r="AU42" s="4">
        <v>5457.01</v>
      </c>
      <c r="AV42" s="4">
        <v>5598.6710000000003</v>
      </c>
      <c r="AW42" s="4">
        <v>5629.0140000000001</v>
      </c>
      <c r="AX42" s="4">
        <v>107019.16899999999</v>
      </c>
    </row>
    <row r="43" spans="1:50" x14ac:dyDescent="0.25">
      <c r="A43" t="s">
        <v>37</v>
      </c>
      <c r="B43" t="s">
        <v>11</v>
      </c>
      <c r="C43" t="s">
        <v>1</v>
      </c>
      <c r="D43" t="s">
        <v>2</v>
      </c>
      <c r="E43" s="1">
        <v>42005</v>
      </c>
      <c r="F43">
        <v>39</v>
      </c>
      <c r="G43">
        <v>1680.1679999999999</v>
      </c>
      <c r="J43" t="s">
        <v>37</v>
      </c>
      <c r="K43" t="s">
        <v>12</v>
      </c>
      <c r="L43" t="s">
        <v>1</v>
      </c>
      <c r="M43" t="s">
        <v>2</v>
      </c>
      <c r="N43" s="1">
        <v>42005</v>
      </c>
      <c r="O43">
        <v>39</v>
      </c>
      <c r="P43">
        <v>3555.3980000000001</v>
      </c>
      <c r="S43" s="1">
        <f t="shared" si="0"/>
        <v>42005</v>
      </c>
      <c r="T43">
        <f t="shared" si="1"/>
        <v>39</v>
      </c>
      <c r="U43">
        <f t="shared" si="2"/>
        <v>5235.5659999999998</v>
      </c>
      <c r="AC43" s="5">
        <v>35</v>
      </c>
      <c r="AD43" s="4">
        <v>4974.9120000000003</v>
      </c>
      <c r="AE43" s="4">
        <v>5127.5770000000002</v>
      </c>
      <c r="AF43" s="4">
        <v>5186.6570000000002</v>
      </c>
      <c r="AG43" s="4">
        <v>5070.6180000000004</v>
      </c>
      <c r="AH43" s="4">
        <v>5132.6500000000005</v>
      </c>
      <c r="AI43" s="4">
        <v>5225.9040000000005</v>
      </c>
      <c r="AJ43" s="4">
        <v>5205.3119999999999</v>
      </c>
      <c r="AK43" s="4">
        <v>5276.3890000000001</v>
      </c>
      <c r="AL43" s="4">
        <v>5152.5240000000003</v>
      </c>
      <c r="AM43" s="4">
        <v>5231.2709999999997</v>
      </c>
      <c r="AN43" s="4">
        <v>5294.9530000000004</v>
      </c>
      <c r="AO43" s="4">
        <v>5290.1</v>
      </c>
      <c r="AP43" s="4">
        <v>5204.13</v>
      </c>
      <c r="AQ43" s="4">
        <v>5412.5969999999998</v>
      </c>
      <c r="AR43" s="4">
        <v>5495.3620000000001</v>
      </c>
      <c r="AS43" s="4">
        <v>5546.33</v>
      </c>
      <c r="AT43" s="4">
        <v>5408.6409999999996</v>
      </c>
      <c r="AU43" s="4">
        <v>5567.116</v>
      </c>
      <c r="AV43" s="4">
        <v>5564.2290000000003</v>
      </c>
      <c r="AW43" s="4">
        <v>5334.3680000000004</v>
      </c>
      <c r="AX43" s="4">
        <v>105701.64</v>
      </c>
    </row>
    <row r="44" spans="1:50" x14ac:dyDescent="0.25">
      <c r="A44" t="s">
        <v>37</v>
      </c>
      <c r="B44" t="s">
        <v>11</v>
      </c>
      <c r="C44" t="s">
        <v>1</v>
      </c>
      <c r="D44" t="s">
        <v>2</v>
      </c>
      <c r="E44" s="1">
        <v>42005</v>
      </c>
      <c r="F44">
        <v>40</v>
      </c>
      <c r="G44">
        <v>1558.5229999999999</v>
      </c>
      <c r="J44" t="s">
        <v>37</v>
      </c>
      <c r="K44" t="s">
        <v>12</v>
      </c>
      <c r="L44" t="s">
        <v>1</v>
      </c>
      <c r="M44" t="s">
        <v>2</v>
      </c>
      <c r="N44" s="1">
        <v>42005</v>
      </c>
      <c r="O44">
        <v>40</v>
      </c>
      <c r="P44">
        <v>3303.2620000000002</v>
      </c>
      <c r="S44" s="1">
        <f t="shared" si="0"/>
        <v>42005</v>
      </c>
      <c r="T44">
        <f t="shared" si="1"/>
        <v>40</v>
      </c>
      <c r="U44">
        <f t="shared" si="2"/>
        <v>4861.7849999999999</v>
      </c>
      <c r="AC44" s="5">
        <v>36</v>
      </c>
      <c r="AD44" s="4">
        <v>5122.4400000000005</v>
      </c>
      <c r="AE44" s="4">
        <v>5087.5730000000003</v>
      </c>
      <c r="AF44" s="4">
        <v>5091.5659999999998</v>
      </c>
      <c r="AG44" s="4">
        <v>5178.4290000000001</v>
      </c>
      <c r="AH44" s="4">
        <v>5183.9790000000003</v>
      </c>
      <c r="AI44" s="4">
        <v>5245.1030000000001</v>
      </c>
      <c r="AJ44" s="4">
        <v>5274.6040000000003</v>
      </c>
      <c r="AK44" s="4">
        <v>5244.3109999999997</v>
      </c>
      <c r="AL44" s="4">
        <v>5417.5779999999995</v>
      </c>
      <c r="AM44" s="4">
        <v>5316.4549999999999</v>
      </c>
      <c r="AN44" s="4">
        <v>5378.6280000000006</v>
      </c>
      <c r="AO44" s="4">
        <v>5423.8770000000004</v>
      </c>
      <c r="AP44" s="4">
        <v>5562.9410000000007</v>
      </c>
      <c r="AQ44" s="4">
        <v>5434.9340000000002</v>
      </c>
      <c r="AR44" s="4">
        <v>5284.3559999999998</v>
      </c>
      <c r="AS44" s="4">
        <v>5291.67</v>
      </c>
      <c r="AT44" s="4">
        <v>5586.0609999999997</v>
      </c>
      <c r="AU44" s="4">
        <v>5490.9340000000002</v>
      </c>
      <c r="AV44" s="4">
        <v>5528.5569999999998</v>
      </c>
      <c r="AW44" s="4">
        <v>5815.933</v>
      </c>
      <c r="AX44" s="4">
        <v>106959.929</v>
      </c>
    </row>
    <row r="45" spans="1:50" x14ac:dyDescent="0.25">
      <c r="A45" t="s">
        <v>37</v>
      </c>
      <c r="B45" t="s">
        <v>11</v>
      </c>
      <c r="C45" t="s">
        <v>1</v>
      </c>
      <c r="D45" t="s">
        <v>2</v>
      </c>
      <c r="E45" s="1">
        <v>42005</v>
      </c>
      <c r="F45">
        <v>41</v>
      </c>
      <c r="G45">
        <v>1671.2049999999999</v>
      </c>
      <c r="J45" t="s">
        <v>37</v>
      </c>
      <c r="K45" t="s">
        <v>12</v>
      </c>
      <c r="L45" t="s">
        <v>1</v>
      </c>
      <c r="M45" t="s">
        <v>2</v>
      </c>
      <c r="N45" s="1">
        <v>42005</v>
      </c>
      <c r="O45">
        <v>41</v>
      </c>
      <c r="P45">
        <v>3535.3719999999998</v>
      </c>
      <c r="S45" s="1">
        <f t="shared" si="0"/>
        <v>42005</v>
      </c>
      <c r="T45">
        <f t="shared" si="1"/>
        <v>41</v>
      </c>
      <c r="U45">
        <f t="shared" si="2"/>
        <v>5206.5769999999993</v>
      </c>
      <c r="AC45" s="5">
        <v>37</v>
      </c>
      <c r="AD45" s="4">
        <v>5124.8519999999999</v>
      </c>
      <c r="AE45" s="4">
        <v>5058.2110000000002</v>
      </c>
      <c r="AF45" s="4">
        <v>5075.34</v>
      </c>
      <c r="AG45" s="4">
        <v>5252.9699999999993</v>
      </c>
      <c r="AH45" s="4">
        <v>5129.4259999999995</v>
      </c>
      <c r="AI45" s="4">
        <v>5077.1480000000001</v>
      </c>
      <c r="AJ45" s="4">
        <v>5311.5029999999997</v>
      </c>
      <c r="AK45" s="4">
        <v>5359.18</v>
      </c>
      <c r="AL45" s="4">
        <v>5328.0940000000001</v>
      </c>
      <c r="AM45" s="4">
        <v>5351.0590000000002</v>
      </c>
      <c r="AN45" s="4">
        <v>5426.7489999999998</v>
      </c>
      <c r="AO45" s="4">
        <v>5153.1000000000004</v>
      </c>
      <c r="AP45" s="4">
        <v>5586.098</v>
      </c>
      <c r="AQ45" s="4">
        <v>5372.0609999999997</v>
      </c>
      <c r="AR45" s="4">
        <v>5391.4590000000007</v>
      </c>
      <c r="AS45" s="4">
        <v>5428.2199999999993</v>
      </c>
      <c r="AT45" s="4">
        <v>5538.5360000000001</v>
      </c>
      <c r="AU45" s="4">
        <v>5692.0429999999997</v>
      </c>
      <c r="AV45" s="4">
        <v>5517.2569999999996</v>
      </c>
      <c r="AW45" s="4">
        <v>5593.0830000000005</v>
      </c>
      <c r="AX45" s="4">
        <v>106766.389</v>
      </c>
    </row>
    <row r="46" spans="1:50" x14ac:dyDescent="0.25">
      <c r="A46" t="s">
        <v>37</v>
      </c>
      <c r="B46" t="s">
        <v>11</v>
      </c>
      <c r="C46" t="s">
        <v>1</v>
      </c>
      <c r="D46" t="s">
        <v>2</v>
      </c>
      <c r="E46" s="1">
        <v>42005</v>
      </c>
      <c r="F46">
        <v>42</v>
      </c>
      <c r="G46">
        <v>1567.4870000000001</v>
      </c>
      <c r="J46" t="s">
        <v>37</v>
      </c>
      <c r="K46" t="s">
        <v>12</v>
      </c>
      <c r="L46" t="s">
        <v>1</v>
      </c>
      <c r="M46" t="s">
        <v>2</v>
      </c>
      <c r="N46" s="1">
        <v>42005</v>
      </c>
      <c r="O46">
        <v>42</v>
      </c>
      <c r="P46">
        <v>3323.288</v>
      </c>
      <c r="S46" s="1">
        <f t="shared" si="0"/>
        <v>42005</v>
      </c>
      <c r="T46">
        <f t="shared" si="1"/>
        <v>42</v>
      </c>
      <c r="U46">
        <f t="shared" si="2"/>
        <v>4890.7749999999996</v>
      </c>
      <c r="AC46" s="5">
        <v>38</v>
      </c>
      <c r="AD46" s="4">
        <v>4972.4989999999998</v>
      </c>
      <c r="AE46" s="4">
        <v>5156.9390000000003</v>
      </c>
      <c r="AF46" s="4">
        <v>5202.884</v>
      </c>
      <c r="AG46" s="4">
        <v>4996.0770000000002</v>
      </c>
      <c r="AH46" s="4">
        <v>5187.2049999999999</v>
      </c>
      <c r="AI46" s="4">
        <v>5393.8580000000002</v>
      </c>
      <c r="AJ46" s="4">
        <v>5168.4120000000003</v>
      </c>
      <c r="AK46" s="4">
        <v>5161.5190000000002</v>
      </c>
      <c r="AL46" s="4">
        <v>5242.0079999999998</v>
      </c>
      <c r="AM46" s="4">
        <v>5196.6669999999995</v>
      </c>
      <c r="AN46" s="4">
        <v>5246.8320000000003</v>
      </c>
      <c r="AO46" s="4">
        <v>5560.8770000000004</v>
      </c>
      <c r="AP46" s="4">
        <v>5180.973</v>
      </c>
      <c r="AQ46" s="4">
        <v>5475.4719999999998</v>
      </c>
      <c r="AR46" s="4">
        <v>5388.2579999999998</v>
      </c>
      <c r="AS46" s="4">
        <v>5409.7809999999999</v>
      </c>
      <c r="AT46" s="4">
        <v>5456.165</v>
      </c>
      <c r="AU46" s="4">
        <v>5366.0060000000003</v>
      </c>
      <c r="AV46" s="4">
        <v>5575.5309999999999</v>
      </c>
      <c r="AW46" s="4">
        <v>5557.2170000000006</v>
      </c>
      <c r="AX46" s="4">
        <v>105895.18</v>
      </c>
    </row>
    <row r="47" spans="1:50" x14ac:dyDescent="0.25">
      <c r="A47" t="s">
        <v>37</v>
      </c>
      <c r="B47" t="s">
        <v>11</v>
      </c>
      <c r="C47" t="s">
        <v>1</v>
      </c>
      <c r="D47" t="s">
        <v>2</v>
      </c>
      <c r="E47" s="1">
        <v>42005</v>
      </c>
      <c r="F47">
        <v>43</v>
      </c>
      <c r="G47">
        <v>1618.009</v>
      </c>
      <c r="J47" t="s">
        <v>37</v>
      </c>
      <c r="K47" t="s">
        <v>12</v>
      </c>
      <c r="L47" t="s">
        <v>1</v>
      </c>
      <c r="M47" t="s">
        <v>2</v>
      </c>
      <c r="N47" s="1">
        <v>42005</v>
      </c>
      <c r="O47">
        <v>43</v>
      </c>
      <c r="P47">
        <v>3427.7719999999999</v>
      </c>
      <c r="S47" s="1">
        <f t="shared" si="0"/>
        <v>42005</v>
      </c>
      <c r="T47">
        <f t="shared" si="1"/>
        <v>43</v>
      </c>
      <c r="U47">
        <f t="shared" si="2"/>
        <v>5045.7809999999999</v>
      </c>
      <c r="AC47" s="5">
        <v>39</v>
      </c>
      <c r="AD47" s="4">
        <v>5235.5659999999998</v>
      </c>
      <c r="AE47" s="4">
        <v>5211.1759999999995</v>
      </c>
      <c r="AF47" s="4">
        <v>5110.2710000000006</v>
      </c>
      <c r="AG47" s="4">
        <v>5140.0820000000003</v>
      </c>
      <c r="AH47" s="4">
        <v>5175.5569999999998</v>
      </c>
      <c r="AI47" s="4">
        <v>5273.09</v>
      </c>
      <c r="AJ47" s="4">
        <v>5190.0190000000002</v>
      </c>
      <c r="AK47" s="4">
        <v>5339.2070000000003</v>
      </c>
      <c r="AL47" s="4">
        <v>5298.8320000000003</v>
      </c>
      <c r="AM47" s="4">
        <v>5139.3710000000001</v>
      </c>
      <c r="AN47" s="4">
        <v>5393.7960000000003</v>
      </c>
      <c r="AO47" s="4">
        <v>5327.9110000000001</v>
      </c>
      <c r="AP47" s="4">
        <v>5492.4979999999996</v>
      </c>
      <c r="AQ47" s="4">
        <v>5440.9140000000007</v>
      </c>
      <c r="AR47" s="4">
        <v>5381.9129999999996</v>
      </c>
      <c r="AS47" s="4">
        <v>5398.9570000000003</v>
      </c>
      <c r="AT47" s="4">
        <v>5376.3879999999999</v>
      </c>
      <c r="AU47" s="4">
        <v>5404.5839999999998</v>
      </c>
      <c r="AV47" s="4">
        <v>5473.7520000000004</v>
      </c>
      <c r="AW47" s="4">
        <v>5553.4039999999995</v>
      </c>
      <c r="AX47" s="4">
        <v>106357.28800000002</v>
      </c>
    </row>
    <row r="48" spans="1:50" x14ac:dyDescent="0.25">
      <c r="A48" t="s">
        <v>37</v>
      </c>
      <c r="B48" t="s">
        <v>11</v>
      </c>
      <c r="C48" t="s">
        <v>1</v>
      </c>
      <c r="D48" t="s">
        <v>2</v>
      </c>
      <c r="E48" s="1">
        <v>42005</v>
      </c>
      <c r="F48">
        <v>44</v>
      </c>
      <c r="G48">
        <v>1620.683</v>
      </c>
      <c r="J48" t="s">
        <v>37</v>
      </c>
      <c r="K48" t="s">
        <v>12</v>
      </c>
      <c r="L48" t="s">
        <v>1</v>
      </c>
      <c r="M48" t="s">
        <v>2</v>
      </c>
      <c r="N48" s="1">
        <v>42005</v>
      </c>
      <c r="O48">
        <v>44</v>
      </c>
      <c r="P48">
        <v>3430.8890000000001</v>
      </c>
      <c r="S48" s="1">
        <f t="shared" si="0"/>
        <v>42005</v>
      </c>
      <c r="T48">
        <f t="shared" si="1"/>
        <v>44</v>
      </c>
      <c r="U48">
        <f t="shared" si="2"/>
        <v>5051.5720000000001</v>
      </c>
      <c r="AC48" s="5">
        <v>40</v>
      </c>
      <c r="AD48" s="4">
        <v>4861.7849999999999</v>
      </c>
      <c r="AE48" s="4">
        <v>5003.9769999999999</v>
      </c>
      <c r="AF48" s="4">
        <v>5167.9539999999997</v>
      </c>
      <c r="AG48" s="4">
        <v>5108.9650000000001</v>
      </c>
      <c r="AH48" s="4">
        <v>5141.0730000000003</v>
      </c>
      <c r="AI48" s="4">
        <v>5197.9169999999995</v>
      </c>
      <c r="AJ48" s="4">
        <v>5289.8980000000001</v>
      </c>
      <c r="AK48" s="4">
        <v>5181.4920000000002</v>
      </c>
      <c r="AL48" s="4">
        <v>5271.27</v>
      </c>
      <c r="AM48" s="4">
        <v>5408.3549999999996</v>
      </c>
      <c r="AN48" s="4">
        <v>5279.7849999999999</v>
      </c>
      <c r="AO48" s="4">
        <v>5386.0659999999998</v>
      </c>
      <c r="AP48" s="4">
        <v>5274.5730000000003</v>
      </c>
      <c r="AQ48" s="4">
        <v>5406.6180000000004</v>
      </c>
      <c r="AR48" s="4">
        <v>5397.8050000000003</v>
      </c>
      <c r="AS48" s="4">
        <v>5439.0429999999997</v>
      </c>
      <c r="AT48" s="4">
        <v>5618.3140000000003</v>
      </c>
      <c r="AU48" s="4">
        <v>5653.4650000000001</v>
      </c>
      <c r="AV48" s="4">
        <v>5619.0360000000001</v>
      </c>
      <c r="AW48" s="4">
        <v>5596.8959999999997</v>
      </c>
      <c r="AX48" s="4">
        <v>106304.287</v>
      </c>
    </row>
    <row r="49" spans="1:50" x14ac:dyDescent="0.25">
      <c r="A49" t="s">
        <v>37</v>
      </c>
      <c r="B49" t="s">
        <v>11</v>
      </c>
      <c r="C49" t="s">
        <v>1</v>
      </c>
      <c r="D49" t="s">
        <v>2</v>
      </c>
      <c r="E49" s="1">
        <v>42005</v>
      </c>
      <c r="F49">
        <v>45</v>
      </c>
      <c r="G49">
        <v>1599.3789999999999</v>
      </c>
      <c r="J49" t="s">
        <v>37</v>
      </c>
      <c r="K49" t="s">
        <v>12</v>
      </c>
      <c r="L49" t="s">
        <v>1</v>
      </c>
      <c r="M49" t="s">
        <v>2</v>
      </c>
      <c r="N49" s="1">
        <v>42005</v>
      </c>
      <c r="O49">
        <v>45</v>
      </c>
      <c r="P49">
        <v>3387.68</v>
      </c>
      <c r="S49" s="1">
        <f t="shared" si="0"/>
        <v>42005</v>
      </c>
      <c r="T49">
        <f t="shared" si="1"/>
        <v>45</v>
      </c>
      <c r="U49">
        <f t="shared" si="2"/>
        <v>4987.0589999999993</v>
      </c>
      <c r="AC49" s="5">
        <v>41</v>
      </c>
      <c r="AD49" s="4">
        <v>5206.5769999999993</v>
      </c>
      <c r="AE49" s="4">
        <v>5289.3670000000002</v>
      </c>
      <c r="AF49" s="4">
        <v>5089.0959999999995</v>
      </c>
      <c r="AG49" s="4">
        <v>5260.6989999999996</v>
      </c>
      <c r="AH49" s="4">
        <v>5208.2780000000002</v>
      </c>
      <c r="AI49" s="4">
        <v>5296.1790000000001</v>
      </c>
      <c r="AJ49" s="4">
        <v>5235.9880000000003</v>
      </c>
      <c r="AK49" s="4">
        <v>5238.9369999999999</v>
      </c>
      <c r="AL49" s="4">
        <v>5199.0720000000001</v>
      </c>
      <c r="AM49" s="4">
        <v>5282.2359999999999</v>
      </c>
      <c r="AN49" s="4">
        <v>5224.3500000000004</v>
      </c>
      <c r="AO49" s="4">
        <v>5272.4709999999995</v>
      </c>
      <c r="AP49" s="4">
        <v>5456.0379999999996</v>
      </c>
      <c r="AQ49" s="4">
        <v>5249.0689999999995</v>
      </c>
      <c r="AR49" s="4">
        <v>5448.1900000000005</v>
      </c>
      <c r="AS49" s="4">
        <v>5473.7440000000006</v>
      </c>
      <c r="AT49" s="4">
        <v>5548.3590000000004</v>
      </c>
      <c r="AU49" s="4">
        <v>5480.4380000000001</v>
      </c>
      <c r="AV49" s="4">
        <v>5572.0319999999992</v>
      </c>
      <c r="AW49" s="4">
        <v>5470.12</v>
      </c>
      <c r="AX49" s="4">
        <v>106501.23999999999</v>
      </c>
    </row>
    <row r="50" spans="1:50" x14ac:dyDescent="0.25">
      <c r="A50" t="s">
        <v>37</v>
      </c>
      <c r="B50" t="s">
        <v>11</v>
      </c>
      <c r="C50" t="s">
        <v>1</v>
      </c>
      <c r="D50" t="s">
        <v>2</v>
      </c>
      <c r="E50" s="1">
        <v>42005</v>
      </c>
      <c r="F50">
        <v>46</v>
      </c>
      <c r="G50">
        <v>1639.3130000000001</v>
      </c>
      <c r="J50" t="s">
        <v>37</v>
      </c>
      <c r="K50" t="s">
        <v>12</v>
      </c>
      <c r="L50" t="s">
        <v>1</v>
      </c>
      <c r="M50" t="s">
        <v>2</v>
      </c>
      <c r="N50" s="1">
        <v>42005</v>
      </c>
      <c r="O50">
        <v>46</v>
      </c>
      <c r="P50">
        <v>3470.98</v>
      </c>
      <c r="S50" s="1">
        <f t="shared" si="0"/>
        <v>42005</v>
      </c>
      <c r="T50">
        <f t="shared" si="1"/>
        <v>46</v>
      </c>
      <c r="U50">
        <f t="shared" si="2"/>
        <v>5110.2929999999997</v>
      </c>
      <c r="AC50" s="5">
        <v>42</v>
      </c>
      <c r="AD50" s="4">
        <v>4890.7749999999996</v>
      </c>
      <c r="AE50" s="4">
        <v>4925.7860000000001</v>
      </c>
      <c r="AF50" s="4">
        <v>5189.1279999999997</v>
      </c>
      <c r="AG50" s="4">
        <v>4988.348</v>
      </c>
      <c r="AH50" s="4">
        <v>5108.3519999999999</v>
      </c>
      <c r="AI50" s="4">
        <v>5174.8280000000004</v>
      </c>
      <c r="AJ50" s="4">
        <v>5243.9290000000001</v>
      </c>
      <c r="AK50" s="4">
        <v>5281.7619999999997</v>
      </c>
      <c r="AL50" s="4">
        <v>5371.0300000000007</v>
      </c>
      <c r="AM50" s="4">
        <v>5265.49</v>
      </c>
      <c r="AN50" s="4">
        <v>5449.23</v>
      </c>
      <c r="AO50" s="4">
        <v>5441.5050000000001</v>
      </c>
      <c r="AP50" s="4">
        <v>5311.0330000000004</v>
      </c>
      <c r="AQ50" s="4">
        <v>5598.4629999999997</v>
      </c>
      <c r="AR50" s="4">
        <v>5331.5280000000002</v>
      </c>
      <c r="AS50" s="4">
        <v>5364.2569999999996</v>
      </c>
      <c r="AT50" s="4">
        <v>5446.3420000000006</v>
      </c>
      <c r="AU50" s="4">
        <v>5577.6109999999999</v>
      </c>
      <c r="AV50" s="4">
        <v>5520.7560000000003</v>
      </c>
      <c r="AW50" s="4">
        <v>5680.1809999999996</v>
      </c>
      <c r="AX50" s="4">
        <v>106160.334</v>
      </c>
    </row>
    <row r="51" spans="1:50" x14ac:dyDescent="0.25">
      <c r="A51" t="s">
        <v>37</v>
      </c>
      <c r="B51" t="s">
        <v>11</v>
      </c>
      <c r="C51" t="s">
        <v>1</v>
      </c>
      <c r="D51" t="s">
        <v>2</v>
      </c>
      <c r="E51" s="1">
        <v>42005</v>
      </c>
      <c r="F51">
        <v>47</v>
      </c>
      <c r="G51">
        <v>1628.327</v>
      </c>
      <c r="J51" t="s">
        <v>37</v>
      </c>
      <c r="K51" t="s">
        <v>12</v>
      </c>
      <c r="L51" t="s">
        <v>1</v>
      </c>
      <c r="M51" t="s">
        <v>2</v>
      </c>
      <c r="N51" s="1">
        <v>42005</v>
      </c>
      <c r="O51">
        <v>47</v>
      </c>
      <c r="P51">
        <v>3444.096</v>
      </c>
      <c r="S51" s="1">
        <f t="shared" si="0"/>
        <v>42005</v>
      </c>
      <c r="T51">
        <f t="shared" si="1"/>
        <v>47</v>
      </c>
      <c r="U51">
        <f t="shared" si="2"/>
        <v>5072.4229999999998</v>
      </c>
      <c r="AC51" s="5">
        <v>43</v>
      </c>
      <c r="AD51" s="4">
        <v>5045.7809999999999</v>
      </c>
      <c r="AE51" s="4">
        <v>4993.3270000000002</v>
      </c>
      <c r="AF51" s="4">
        <v>5108.2460000000001</v>
      </c>
      <c r="AG51" s="4">
        <v>5170.5010000000002</v>
      </c>
      <c r="AH51" s="4">
        <v>5171.0740000000005</v>
      </c>
      <c r="AI51" s="4">
        <v>5188.0240000000003</v>
      </c>
      <c r="AJ51" s="4">
        <v>5113.7910000000002</v>
      </c>
      <c r="AK51" s="4">
        <v>5254.4709999999995</v>
      </c>
      <c r="AL51" s="4">
        <v>5321.1839999999993</v>
      </c>
      <c r="AM51" s="4">
        <v>5317.1669999999995</v>
      </c>
      <c r="AN51" s="4">
        <v>5444.7129999999997</v>
      </c>
      <c r="AO51" s="4">
        <v>5469.8340000000007</v>
      </c>
      <c r="AP51" s="4">
        <v>5354.2219999999998</v>
      </c>
      <c r="AQ51" s="4">
        <v>5395.3870000000006</v>
      </c>
      <c r="AR51" s="4">
        <v>5465.0410000000002</v>
      </c>
      <c r="AS51" s="4">
        <v>5531.6049999999996</v>
      </c>
      <c r="AT51" s="4">
        <v>5608.2730000000001</v>
      </c>
      <c r="AU51" s="4">
        <v>5567.7919999999995</v>
      </c>
      <c r="AV51" s="4">
        <v>5522.9129999999996</v>
      </c>
      <c r="AW51" s="4">
        <v>5571.2510000000002</v>
      </c>
      <c r="AX51" s="4">
        <v>106614.59699999999</v>
      </c>
    </row>
    <row r="52" spans="1:50" x14ac:dyDescent="0.25">
      <c r="A52" t="s">
        <v>37</v>
      </c>
      <c r="B52" t="s">
        <v>11</v>
      </c>
      <c r="C52" t="s">
        <v>1</v>
      </c>
      <c r="D52" t="s">
        <v>2</v>
      </c>
      <c r="E52" s="1">
        <v>42005</v>
      </c>
      <c r="F52">
        <v>48</v>
      </c>
      <c r="G52">
        <v>1610.365</v>
      </c>
      <c r="J52" t="s">
        <v>37</v>
      </c>
      <c r="K52" t="s">
        <v>12</v>
      </c>
      <c r="L52" t="s">
        <v>1</v>
      </c>
      <c r="M52" t="s">
        <v>2</v>
      </c>
      <c r="N52" s="1">
        <v>42005</v>
      </c>
      <c r="O52">
        <v>48</v>
      </c>
      <c r="P52">
        <v>3414.5639999999999</v>
      </c>
      <c r="S52" s="1">
        <f t="shared" si="0"/>
        <v>42005</v>
      </c>
      <c r="T52">
        <f t="shared" si="1"/>
        <v>48</v>
      </c>
      <c r="U52">
        <f t="shared" si="2"/>
        <v>5024.9290000000001</v>
      </c>
      <c r="AC52" s="5">
        <v>44</v>
      </c>
      <c r="AD52" s="4">
        <v>5051.5720000000001</v>
      </c>
      <c r="AE52" s="4">
        <v>5221.8249999999998</v>
      </c>
      <c r="AF52" s="4">
        <v>5169.9790000000003</v>
      </c>
      <c r="AG52" s="4">
        <v>5078.5460000000003</v>
      </c>
      <c r="AH52" s="4">
        <v>5145.5559999999996</v>
      </c>
      <c r="AI52" s="4">
        <v>5282.9830000000002</v>
      </c>
      <c r="AJ52" s="4">
        <v>5366.125</v>
      </c>
      <c r="AK52" s="4">
        <v>5266.2280000000001</v>
      </c>
      <c r="AL52" s="4">
        <v>5248.9179999999997</v>
      </c>
      <c r="AM52" s="4">
        <v>5230.5599999999995</v>
      </c>
      <c r="AN52" s="4">
        <v>5228.8680000000004</v>
      </c>
      <c r="AO52" s="4">
        <v>5244.1419999999998</v>
      </c>
      <c r="AP52" s="4">
        <v>5412.85</v>
      </c>
      <c r="AQ52" s="4">
        <v>5452.1459999999997</v>
      </c>
      <c r="AR52" s="4">
        <v>5314.6749999999993</v>
      </c>
      <c r="AS52" s="4">
        <v>5306.3959999999997</v>
      </c>
      <c r="AT52" s="4">
        <v>5386.4290000000001</v>
      </c>
      <c r="AU52" s="4">
        <v>5490.2569999999996</v>
      </c>
      <c r="AV52" s="4">
        <v>5569.8739999999998</v>
      </c>
      <c r="AW52" s="4">
        <v>5579.05</v>
      </c>
      <c r="AX52" s="4">
        <v>106046.97899999999</v>
      </c>
    </row>
    <row r="53" spans="1:50" x14ac:dyDescent="0.25">
      <c r="A53" t="s">
        <v>37</v>
      </c>
      <c r="B53" t="s">
        <v>11</v>
      </c>
      <c r="C53" t="s">
        <v>1</v>
      </c>
      <c r="D53" t="s">
        <v>2</v>
      </c>
      <c r="E53" s="1">
        <v>42005</v>
      </c>
      <c r="F53">
        <v>49</v>
      </c>
      <c r="G53">
        <v>1604.4690000000001</v>
      </c>
      <c r="J53" t="s">
        <v>37</v>
      </c>
      <c r="K53" t="s">
        <v>12</v>
      </c>
      <c r="L53" t="s">
        <v>1</v>
      </c>
      <c r="M53" t="s">
        <v>2</v>
      </c>
      <c r="N53" s="1">
        <v>42005</v>
      </c>
      <c r="O53">
        <v>49</v>
      </c>
      <c r="P53">
        <v>3398.4949999999999</v>
      </c>
      <c r="S53" s="1">
        <f t="shared" si="0"/>
        <v>42005</v>
      </c>
      <c r="T53">
        <f t="shared" si="1"/>
        <v>49</v>
      </c>
      <c r="U53">
        <f t="shared" si="2"/>
        <v>5002.9639999999999</v>
      </c>
      <c r="AC53" s="5">
        <v>45</v>
      </c>
      <c r="AD53" s="4">
        <v>4987.0589999999993</v>
      </c>
      <c r="AE53" s="4">
        <v>5114.6540000000005</v>
      </c>
      <c r="AF53" s="4">
        <v>5151.2129999999997</v>
      </c>
      <c r="AG53" s="4">
        <v>5157.3729999999996</v>
      </c>
      <c r="AH53" s="4">
        <v>5172.3050000000003</v>
      </c>
      <c r="AI53" s="4">
        <v>5313.2809999999999</v>
      </c>
      <c r="AJ53" s="4">
        <v>5261.08</v>
      </c>
      <c r="AK53" s="4">
        <v>5326.8980000000001</v>
      </c>
      <c r="AL53" s="4">
        <v>5236.49</v>
      </c>
      <c r="AM53" s="4">
        <v>5234.2719999999999</v>
      </c>
      <c r="AN53" s="4">
        <v>5264.5709999999999</v>
      </c>
      <c r="AO53" s="4">
        <v>5421.83</v>
      </c>
      <c r="AP53" s="4">
        <v>5389.3140000000003</v>
      </c>
      <c r="AQ53" s="4">
        <v>5483.951</v>
      </c>
      <c r="AR53" s="4">
        <v>5292.2520000000004</v>
      </c>
      <c r="AS53" s="4">
        <v>5533.6949999999997</v>
      </c>
      <c r="AT53" s="4">
        <v>5500.7460000000001</v>
      </c>
      <c r="AU53" s="4">
        <v>5368.8220000000001</v>
      </c>
      <c r="AV53" s="4">
        <v>5588.6980000000003</v>
      </c>
      <c r="AW53" s="4">
        <v>5662.5050000000001</v>
      </c>
      <c r="AX53" s="4">
        <v>106461.00900000002</v>
      </c>
    </row>
    <row r="54" spans="1:50" x14ac:dyDescent="0.25">
      <c r="A54" t="s">
        <v>37</v>
      </c>
      <c r="B54" t="s">
        <v>11</v>
      </c>
      <c r="C54" t="s">
        <v>1</v>
      </c>
      <c r="D54" t="s">
        <v>2</v>
      </c>
      <c r="E54" s="1">
        <v>42005</v>
      </c>
      <c r="F54">
        <v>50</v>
      </c>
      <c r="G54">
        <v>1634.223</v>
      </c>
      <c r="J54" t="s">
        <v>37</v>
      </c>
      <c r="K54" t="s">
        <v>12</v>
      </c>
      <c r="L54" t="s">
        <v>1</v>
      </c>
      <c r="M54" t="s">
        <v>2</v>
      </c>
      <c r="N54" s="1">
        <v>42005</v>
      </c>
      <c r="O54">
        <v>50</v>
      </c>
      <c r="P54">
        <v>3460.1660000000002</v>
      </c>
      <c r="S54" s="1">
        <f t="shared" si="0"/>
        <v>42005</v>
      </c>
      <c r="T54">
        <f t="shared" si="1"/>
        <v>50</v>
      </c>
      <c r="U54">
        <f t="shared" si="2"/>
        <v>5094.3890000000001</v>
      </c>
      <c r="AC54" s="5">
        <v>46</v>
      </c>
      <c r="AD54" s="4">
        <v>5110.2929999999997</v>
      </c>
      <c r="AE54" s="4">
        <v>5100.4969999999994</v>
      </c>
      <c r="AF54" s="4">
        <v>5127.01</v>
      </c>
      <c r="AG54" s="4">
        <v>5091.6749999999993</v>
      </c>
      <c r="AH54" s="4">
        <v>5144.326</v>
      </c>
      <c r="AI54" s="4">
        <v>5157.7260000000006</v>
      </c>
      <c r="AJ54" s="4">
        <v>5218.8360000000002</v>
      </c>
      <c r="AK54" s="4">
        <v>5193.7999999999993</v>
      </c>
      <c r="AL54" s="4">
        <v>5333.6109999999999</v>
      </c>
      <c r="AM54" s="4">
        <v>5313.4549999999999</v>
      </c>
      <c r="AN54" s="4">
        <v>5409.0079999999998</v>
      </c>
      <c r="AO54" s="4">
        <v>5292.1480000000001</v>
      </c>
      <c r="AP54" s="4">
        <v>5377.7579999999998</v>
      </c>
      <c r="AQ54" s="4">
        <v>5363.5810000000001</v>
      </c>
      <c r="AR54" s="4">
        <v>5487.4650000000001</v>
      </c>
      <c r="AS54" s="4">
        <v>5304.3050000000003</v>
      </c>
      <c r="AT54" s="4">
        <v>5493.9570000000003</v>
      </c>
      <c r="AU54" s="4">
        <v>5689.2270000000008</v>
      </c>
      <c r="AV54" s="4">
        <v>5504.0889999999999</v>
      </c>
      <c r="AW54" s="4">
        <v>5487.7960000000003</v>
      </c>
      <c r="AX54" s="4">
        <v>106200.56299999999</v>
      </c>
    </row>
    <row r="55" spans="1:50" x14ac:dyDescent="0.25">
      <c r="A55" t="s">
        <v>37</v>
      </c>
      <c r="B55" t="s">
        <v>11</v>
      </c>
      <c r="C55" t="s">
        <v>1</v>
      </c>
      <c r="D55" t="s">
        <v>2</v>
      </c>
      <c r="E55" s="1">
        <v>42370</v>
      </c>
      <c r="F55" t="s">
        <v>3</v>
      </c>
      <c r="G55">
        <v>1633.377</v>
      </c>
      <c r="J55" t="s">
        <v>37</v>
      </c>
      <c r="K55" t="s">
        <v>12</v>
      </c>
      <c r="L55" t="s">
        <v>1</v>
      </c>
      <c r="M55" t="s">
        <v>2</v>
      </c>
      <c r="N55" s="1">
        <v>42370</v>
      </c>
      <c r="O55" t="s">
        <v>3</v>
      </c>
      <c r="P55">
        <v>3474.1990000000001</v>
      </c>
      <c r="S55" s="1">
        <f t="shared" si="0"/>
        <v>42370</v>
      </c>
      <c r="T55" t="str">
        <f t="shared" si="1"/>
        <v>Expected Values</v>
      </c>
      <c r="U55">
        <f t="shared" si="2"/>
        <v>5107.576</v>
      </c>
      <c r="AC55" s="5">
        <v>47</v>
      </c>
      <c r="AD55" s="4">
        <v>5072.4229999999998</v>
      </c>
      <c r="AE55" s="4">
        <v>5097.76</v>
      </c>
      <c r="AF55" s="4">
        <v>5164.9160000000002</v>
      </c>
      <c r="AG55" s="4">
        <v>5134.84</v>
      </c>
      <c r="AH55" s="4">
        <v>5142.5730000000003</v>
      </c>
      <c r="AI55" s="4">
        <v>5378.6030000000001</v>
      </c>
      <c r="AJ55" s="4">
        <v>5113.4870000000001</v>
      </c>
      <c r="AK55" s="4">
        <v>5264.6869999999999</v>
      </c>
      <c r="AL55" s="4">
        <v>5427.3440000000001</v>
      </c>
      <c r="AM55" s="4">
        <v>5197.4799999999996</v>
      </c>
      <c r="AN55" s="4">
        <v>5209.9690000000001</v>
      </c>
      <c r="AO55" s="4">
        <v>5257.3850000000002</v>
      </c>
      <c r="AP55" s="4">
        <v>5297.3230000000003</v>
      </c>
      <c r="AQ55" s="4">
        <v>5284.4780000000001</v>
      </c>
      <c r="AR55" s="4">
        <v>5434.5749999999998</v>
      </c>
      <c r="AS55" s="4">
        <v>5424.4840000000004</v>
      </c>
      <c r="AT55" s="4">
        <v>5385.518</v>
      </c>
      <c r="AU55" s="4">
        <v>5510.7929999999997</v>
      </c>
      <c r="AV55" s="4">
        <v>5520.9040000000005</v>
      </c>
      <c r="AW55" s="4">
        <v>5689.826</v>
      </c>
      <c r="AX55" s="4">
        <v>106009.36799999999</v>
      </c>
    </row>
    <row r="56" spans="1:50" x14ac:dyDescent="0.25">
      <c r="A56" t="s">
        <v>37</v>
      </c>
      <c r="B56" t="s">
        <v>11</v>
      </c>
      <c r="C56" t="s">
        <v>1</v>
      </c>
      <c r="D56" t="s">
        <v>2</v>
      </c>
      <c r="E56" s="1">
        <v>42370</v>
      </c>
      <c r="F56">
        <v>1</v>
      </c>
      <c r="G56">
        <v>1627.7429999999999</v>
      </c>
      <c r="J56" t="s">
        <v>37</v>
      </c>
      <c r="K56" t="s">
        <v>12</v>
      </c>
      <c r="L56" t="s">
        <v>1</v>
      </c>
      <c r="M56" t="s">
        <v>2</v>
      </c>
      <c r="N56" s="1">
        <v>42370</v>
      </c>
      <c r="O56">
        <v>1</v>
      </c>
      <c r="P56">
        <v>3456.4609999999998</v>
      </c>
      <c r="S56" s="1">
        <f t="shared" si="0"/>
        <v>42370</v>
      </c>
      <c r="T56">
        <f t="shared" si="1"/>
        <v>1</v>
      </c>
      <c r="U56">
        <f t="shared" si="2"/>
        <v>5084.2039999999997</v>
      </c>
      <c r="AC56" s="5">
        <v>48</v>
      </c>
      <c r="AD56" s="4">
        <v>5024.9290000000001</v>
      </c>
      <c r="AE56" s="4">
        <v>5117.3919999999998</v>
      </c>
      <c r="AF56" s="4">
        <v>5113.308</v>
      </c>
      <c r="AG56" s="4">
        <v>5114.2060000000001</v>
      </c>
      <c r="AH56" s="4">
        <v>5174.058</v>
      </c>
      <c r="AI56" s="4">
        <v>5092.4040000000005</v>
      </c>
      <c r="AJ56" s="4">
        <v>5366.4290000000001</v>
      </c>
      <c r="AK56" s="4">
        <v>5256.0119999999997</v>
      </c>
      <c r="AL56" s="4">
        <v>5142.7579999999998</v>
      </c>
      <c r="AM56" s="4">
        <v>5350.2460000000001</v>
      </c>
      <c r="AN56" s="4">
        <v>5463.6120000000001</v>
      </c>
      <c r="AO56" s="4">
        <v>5456.5929999999998</v>
      </c>
      <c r="AP56" s="4">
        <v>5469.7470000000003</v>
      </c>
      <c r="AQ56" s="4">
        <v>5563.0540000000001</v>
      </c>
      <c r="AR56" s="4">
        <v>5345.1409999999996</v>
      </c>
      <c r="AS56" s="4">
        <v>5413.5159999999996</v>
      </c>
      <c r="AT56" s="4">
        <v>5609.1840000000002</v>
      </c>
      <c r="AU56" s="4">
        <v>5547.2559999999994</v>
      </c>
      <c r="AV56" s="4">
        <v>5571.884</v>
      </c>
      <c r="AW56" s="4">
        <v>5460.4740000000002</v>
      </c>
      <c r="AX56" s="4">
        <v>106652.20300000001</v>
      </c>
    </row>
    <row r="57" spans="1:50" x14ac:dyDescent="0.25">
      <c r="A57" t="s">
        <v>37</v>
      </c>
      <c r="B57" t="s">
        <v>11</v>
      </c>
      <c r="C57" t="s">
        <v>1</v>
      </c>
      <c r="D57" t="s">
        <v>2</v>
      </c>
      <c r="E57" s="1">
        <v>42370</v>
      </c>
      <c r="F57">
        <v>2</v>
      </c>
      <c r="G57">
        <v>1639.011</v>
      </c>
      <c r="J57" t="s">
        <v>37</v>
      </c>
      <c r="K57" t="s">
        <v>12</v>
      </c>
      <c r="L57" t="s">
        <v>1</v>
      </c>
      <c r="M57" t="s">
        <v>2</v>
      </c>
      <c r="N57" s="1">
        <v>42370</v>
      </c>
      <c r="O57">
        <v>2</v>
      </c>
      <c r="P57">
        <v>3491.9360000000001</v>
      </c>
      <c r="S57" s="1">
        <f t="shared" si="0"/>
        <v>42370</v>
      </c>
      <c r="T57">
        <f t="shared" si="1"/>
        <v>2</v>
      </c>
      <c r="U57">
        <f t="shared" si="2"/>
        <v>5130.9470000000001</v>
      </c>
      <c r="AC57" s="5">
        <v>49</v>
      </c>
      <c r="AD57" s="4">
        <v>5002.9639999999999</v>
      </c>
      <c r="AE57" s="4">
        <v>4962.8420000000006</v>
      </c>
      <c r="AF57" s="4">
        <v>5133.2939999999999</v>
      </c>
      <c r="AG57" s="4">
        <v>4990.6620000000003</v>
      </c>
      <c r="AH57" s="4">
        <v>5160.1000000000004</v>
      </c>
      <c r="AI57" s="4">
        <v>5264.0640000000003</v>
      </c>
      <c r="AJ57" s="4">
        <v>5222.7649999999994</v>
      </c>
      <c r="AK57" s="4">
        <v>5200.5290000000005</v>
      </c>
      <c r="AL57" s="4">
        <v>5389.0590000000002</v>
      </c>
      <c r="AM57" s="4">
        <v>5230.8440000000001</v>
      </c>
      <c r="AN57" s="4">
        <v>5388.1620000000003</v>
      </c>
      <c r="AO57" s="4">
        <v>5346.0540000000001</v>
      </c>
      <c r="AP57" s="4">
        <v>5409.6779999999999</v>
      </c>
      <c r="AQ57" s="4">
        <v>5479.7979999999998</v>
      </c>
      <c r="AR57" s="4">
        <v>5209.5929999999998</v>
      </c>
      <c r="AS57" s="4">
        <v>5435.2439999999997</v>
      </c>
      <c r="AT57" s="4">
        <v>5485.1550000000007</v>
      </c>
      <c r="AU57" s="4">
        <v>5698.7849999999999</v>
      </c>
      <c r="AV57" s="4">
        <v>5478.2219999999998</v>
      </c>
      <c r="AW57" s="4">
        <v>5639.5389999999998</v>
      </c>
      <c r="AX57" s="4">
        <v>106127.353</v>
      </c>
    </row>
    <row r="58" spans="1:50" x14ac:dyDescent="0.25">
      <c r="A58" t="s">
        <v>37</v>
      </c>
      <c r="B58" t="s">
        <v>11</v>
      </c>
      <c r="C58" t="s">
        <v>1</v>
      </c>
      <c r="D58" t="s">
        <v>2</v>
      </c>
      <c r="E58" s="1">
        <v>42370</v>
      </c>
      <c r="F58">
        <v>3</v>
      </c>
      <c r="G58">
        <v>1650.6310000000001</v>
      </c>
      <c r="J58" t="s">
        <v>37</v>
      </c>
      <c r="K58" t="s">
        <v>12</v>
      </c>
      <c r="L58" t="s">
        <v>1</v>
      </c>
      <c r="M58" t="s">
        <v>2</v>
      </c>
      <c r="N58" s="1">
        <v>42370</v>
      </c>
      <c r="O58">
        <v>3</v>
      </c>
      <c r="P58">
        <v>3519.7840000000001</v>
      </c>
      <c r="S58" s="1">
        <f t="shared" si="0"/>
        <v>42370</v>
      </c>
      <c r="T58">
        <f t="shared" si="1"/>
        <v>3</v>
      </c>
      <c r="U58">
        <f t="shared" si="2"/>
        <v>5170.415</v>
      </c>
      <c r="AC58" s="5">
        <v>50</v>
      </c>
      <c r="AD58" s="4">
        <v>5094.3890000000001</v>
      </c>
      <c r="AE58" s="4">
        <v>5252.3090000000002</v>
      </c>
      <c r="AF58" s="4">
        <v>5144.93</v>
      </c>
      <c r="AG58" s="4">
        <v>5258.3850000000002</v>
      </c>
      <c r="AH58" s="4">
        <v>5156.5300000000007</v>
      </c>
      <c r="AI58" s="4">
        <v>5206.9430000000002</v>
      </c>
      <c r="AJ58" s="4">
        <v>5257.1509999999998</v>
      </c>
      <c r="AK58" s="4">
        <v>5320.17</v>
      </c>
      <c r="AL58" s="4">
        <v>5181.0429999999997</v>
      </c>
      <c r="AM58" s="4">
        <v>5316.8819999999996</v>
      </c>
      <c r="AN58" s="4">
        <v>5285.4189999999999</v>
      </c>
      <c r="AO58" s="4">
        <v>5367.9229999999998</v>
      </c>
      <c r="AP58" s="4">
        <v>5357.3940000000002</v>
      </c>
      <c r="AQ58" s="4">
        <v>5367.7340000000004</v>
      </c>
      <c r="AR58" s="4">
        <v>5570.1239999999998</v>
      </c>
      <c r="AS58" s="4">
        <v>5402.7569999999996</v>
      </c>
      <c r="AT58" s="4">
        <v>5509.5479999999998</v>
      </c>
      <c r="AU58" s="4">
        <v>5359.2649999999994</v>
      </c>
      <c r="AV58" s="4">
        <v>5614.5650000000005</v>
      </c>
      <c r="AW58" s="4">
        <v>5510.7629999999999</v>
      </c>
      <c r="AX58" s="4">
        <v>106534.22399999999</v>
      </c>
    </row>
    <row r="59" spans="1:50" x14ac:dyDescent="0.25">
      <c r="A59" t="s">
        <v>37</v>
      </c>
      <c r="B59" t="s">
        <v>11</v>
      </c>
      <c r="C59" t="s">
        <v>1</v>
      </c>
      <c r="D59" t="s">
        <v>2</v>
      </c>
      <c r="E59" s="1">
        <v>42370</v>
      </c>
      <c r="F59">
        <v>4</v>
      </c>
      <c r="G59">
        <v>1616.124</v>
      </c>
      <c r="J59" t="s">
        <v>37</v>
      </c>
      <c r="K59" t="s">
        <v>12</v>
      </c>
      <c r="L59" t="s">
        <v>1</v>
      </c>
      <c r="M59" t="s">
        <v>2</v>
      </c>
      <c r="N59" s="1">
        <v>42370</v>
      </c>
      <c r="O59">
        <v>4</v>
      </c>
      <c r="P59">
        <v>3428.6129999999998</v>
      </c>
      <c r="S59" s="1">
        <f t="shared" si="0"/>
        <v>42370</v>
      </c>
      <c r="T59">
        <f t="shared" si="1"/>
        <v>4</v>
      </c>
      <c r="U59">
        <f t="shared" si="2"/>
        <v>5044.7370000000001</v>
      </c>
      <c r="AC59" s="5" t="s">
        <v>3</v>
      </c>
      <c r="AD59" s="4">
        <v>5048.6759999999995</v>
      </c>
      <c r="AE59" s="4">
        <v>5107.576</v>
      </c>
      <c r="AF59" s="4">
        <v>5139.1120000000001</v>
      </c>
      <c r="AG59" s="4">
        <v>5124.5230000000001</v>
      </c>
      <c r="AH59" s="4">
        <v>5158.3150000000005</v>
      </c>
      <c r="AI59" s="4">
        <v>5235.5039999999999</v>
      </c>
      <c r="AJ59" s="4">
        <v>5239.9579999999996</v>
      </c>
      <c r="AK59" s="4">
        <v>5260.3490000000002</v>
      </c>
      <c r="AL59" s="4">
        <v>5285.05</v>
      </c>
      <c r="AM59" s="4">
        <v>5273.8630000000003</v>
      </c>
      <c r="AN59" s="4">
        <v>5336.79</v>
      </c>
      <c r="AO59" s="4">
        <v>5356.9889999999996</v>
      </c>
      <c r="AP59" s="4">
        <v>5383.5360000000001</v>
      </c>
      <c r="AQ59" s="4">
        <v>5423.7659999999996</v>
      </c>
      <c r="AR59" s="4">
        <v>5389.8590000000004</v>
      </c>
      <c r="AS59" s="4">
        <v>5419</v>
      </c>
      <c r="AT59" s="4">
        <v>5497.3510000000006</v>
      </c>
      <c r="AU59" s="4">
        <v>5529.0249999999996</v>
      </c>
      <c r="AV59" s="4">
        <v>5546.3940000000002</v>
      </c>
      <c r="AW59" s="4">
        <v>5575.15</v>
      </c>
      <c r="AX59" s="4">
        <v>106330.78599999999</v>
      </c>
    </row>
    <row r="60" spans="1:50" x14ac:dyDescent="0.25">
      <c r="A60" t="s">
        <v>37</v>
      </c>
      <c r="B60" t="s">
        <v>11</v>
      </c>
      <c r="C60" t="s">
        <v>1</v>
      </c>
      <c r="D60" t="s">
        <v>2</v>
      </c>
      <c r="E60" s="1">
        <v>42370</v>
      </c>
      <c r="F60">
        <v>5</v>
      </c>
      <c r="G60">
        <v>1595.2139999999999</v>
      </c>
      <c r="J60" t="s">
        <v>37</v>
      </c>
      <c r="K60" t="s">
        <v>12</v>
      </c>
      <c r="L60" t="s">
        <v>1</v>
      </c>
      <c r="M60" t="s">
        <v>2</v>
      </c>
      <c r="N60" s="1">
        <v>42370</v>
      </c>
      <c r="O60">
        <v>5</v>
      </c>
      <c r="P60">
        <v>3393.71</v>
      </c>
      <c r="S60" s="1">
        <f t="shared" si="0"/>
        <v>42370</v>
      </c>
      <c r="T60">
        <f t="shared" si="1"/>
        <v>5</v>
      </c>
      <c r="U60">
        <f t="shared" si="2"/>
        <v>4988.924</v>
      </c>
      <c r="AC60" s="5" t="s">
        <v>22</v>
      </c>
      <c r="AD60" s="4">
        <v>257482.47900000014</v>
      </c>
      <c r="AE60" s="4">
        <v>260486.35800000009</v>
      </c>
      <c r="AF60" s="4">
        <v>262094.71899999995</v>
      </c>
      <c r="AG60" s="4">
        <v>261350.68999999994</v>
      </c>
      <c r="AH60" s="4">
        <v>263074.07299999997</v>
      </c>
      <c r="AI60" s="4">
        <v>267010.685</v>
      </c>
      <c r="AJ60" s="4">
        <v>267237.86499999999</v>
      </c>
      <c r="AK60" s="4">
        <v>268277.82599999994</v>
      </c>
      <c r="AL60" s="4">
        <v>269537.59800000006</v>
      </c>
      <c r="AM60" s="4">
        <v>268967.016</v>
      </c>
      <c r="AN60" s="4">
        <v>272176.29800000007</v>
      </c>
      <c r="AO60" s="4">
        <v>273206.413</v>
      </c>
      <c r="AP60" s="4">
        <v>274560.32500000001</v>
      </c>
      <c r="AQ60" s="4">
        <v>276612.07099999988</v>
      </c>
      <c r="AR60" s="4">
        <v>274882.78399999999</v>
      </c>
      <c r="AS60" s="4">
        <v>276369.022</v>
      </c>
      <c r="AT60" s="4">
        <v>280364.89800000004</v>
      </c>
      <c r="AU60" s="4">
        <v>281980.26300000004</v>
      </c>
      <c r="AV60" s="4">
        <v>282866.076</v>
      </c>
      <c r="AW60" s="4">
        <v>284332.66900000005</v>
      </c>
      <c r="AX60" s="4">
        <v>5422870.1280000005</v>
      </c>
    </row>
    <row r="61" spans="1:50" x14ac:dyDescent="0.25">
      <c r="A61" t="s">
        <v>37</v>
      </c>
      <c r="B61" t="s">
        <v>11</v>
      </c>
      <c r="C61" t="s">
        <v>1</v>
      </c>
      <c r="D61" t="s">
        <v>2</v>
      </c>
      <c r="E61" s="1">
        <v>42370</v>
      </c>
      <c r="F61">
        <v>6</v>
      </c>
      <c r="G61">
        <v>1671.54</v>
      </c>
      <c r="J61" t="s">
        <v>37</v>
      </c>
      <c r="K61" t="s">
        <v>12</v>
      </c>
      <c r="L61" t="s">
        <v>1</v>
      </c>
      <c r="M61" t="s">
        <v>2</v>
      </c>
      <c r="N61" s="1">
        <v>42370</v>
      </c>
      <c r="O61">
        <v>6</v>
      </c>
      <c r="P61">
        <v>3554.6869999999999</v>
      </c>
      <c r="S61" s="1">
        <f t="shared" si="0"/>
        <v>42370</v>
      </c>
      <c r="T61">
        <f t="shared" si="1"/>
        <v>6</v>
      </c>
      <c r="U61">
        <f t="shared" si="2"/>
        <v>5226.2269999999999</v>
      </c>
    </row>
    <row r="62" spans="1:50" x14ac:dyDescent="0.25">
      <c r="A62" t="s">
        <v>37</v>
      </c>
      <c r="B62" t="s">
        <v>11</v>
      </c>
      <c r="C62" t="s">
        <v>1</v>
      </c>
      <c r="D62" t="s">
        <v>2</v>
      </c>
      <c r="E62" s="1">
        <v>42370</v>
      </c>
      <c r="F62">
        <v>7</v>
      </c>
      <c r="G62">
        <v>1629.7750000000001</v>
      </c>
      <c r="J62" t="s">
        <v>37</v>
      </c>
      <c r="K62" t="s">
        <v>12</v>
      </c>
      <c r="L62" t="s">
        <v>1</v>
      </c>
      <c r="M62" t="s">
        <v>2</v>
      </c>
      <c r="N62" s="1">
        <v>42370</v>
      </c>
      <c r="O62">
        <v>7</v>
      </c>
      <c r="P62">
        <v>3462.971</v>
      </c>
      <c r="S62" s="1">
        <f t="shared" si="0"/>
        <v>42370</v>
      </c>
      <c r="T62">
        <f t="shared" si="1"/>
        <v>7</v>
      </c>
      <c r="U62">
        <f t="shared" si="2"/>
        <v>5092.7460000000001</v>
      </c>
    </row>
    <row r="63" spans="1:50" x14ac:dyDescent="0.25">
      <c r="A63" t="s">
        <v>37</v>
      </c>
      <c r="B63" t="s">
        <v>11</v>
      </c>
      <c r="C63" t="s">
        <v>1</v>
      </c>
      <c r="D63" t="s">
        <v>2</v>
      </c>
      <c r="E63" s="1">
        <v>42370</v>
      </c>
      <c r="F63">
        <v>8</v>
      </c>
      <c r="G63">
        <v>1636.979</v>
      </c>
      <c r="J63" t="s">
        <v>37</v>
      </c>
      <c r="K63" t="s">
        <v>12</v>
      </c>
      <c r="L63" t="s">
        <v>1</v>
      </c>
      <c r="M63" t="s">
        <v>2</v>
      </c>
      <c r="N63" s="1">
        <v>42370</v>
      </c>
      <c r="O63">
        <v>8</v>
      </c>
      <c r="P63">
        <v>3485.4259999999999</v>
      </c>
      <c r="S63" s="1">
        <f t="shared" si="0"/>
        <v>42370</v>
      </c>
      <c r="T63">
        <f t="shared" si="1"/>
        <v>8</v>
      </c>
      <c r="U63">
        <f t="shared" si="2"/>
        <v>5122.4049999999997</v>
      </c>
      <c r="AD63" s="2">
        <v>2015</v>
      </c>
      <c r="AE63" s="2">
        <f>AD63+1</f>
        <v>2016</v>
      </c>
      <c r="AF63" s="2">
        <f t="shared" ref="AF63:AW63" si="3">AE63+1</f>
        <v>2017</v>
      </c>
      <c r="AG63" s="2">
        <f t="shared" si="3"/>
        <v>2018</v>
      </c>
      <c r="AH63" s="2">
        <f t="shared" si="3"/>
        <v>2019</v>
      </c>
      <c r="AI63" s="2">
        <f t="shared" si="3"/>
        <v>2020</v>
      </c>
      <c r="AJ63" s="2">
        <f t="shared" si="3"/>
        <v>2021</v>
      </c>
      <c r="AK63" s="2">
        <f t="shared" si="3"/>
        <v>2022</v>
      </c>
      <c r="AL63" s="2">
        <f t="shared" si="3"/>
        <v>2023</v>
      </c>
      <c r="AM63" s="2">
        <f t="shared" si="3"/>
        <v>2024</v>
      </c>
      <c r="AN63" s="2">
        <f t="shared" si="3"/>
        <v>2025</v>
      </c>
      <c r="AO63" s="2">
        <f t="shared" si="3"/>
        <v>2026</v>
      </c>
      <c r="AP63" s="2">
        <f t="shared" si="3"/>
        <v>2027</v>
      </c>
      <c r="AQ63" s="2">
        <f t="shared" si="3"/>
        <v>2028</v>
      </c>
      <c r="AR63" s="2">
        <f t="shared" si="3"/>
        <v>2029</v>
      </c>
      <c r="AS63" s="2">
        <f t="shared" si="3"/>
        <v>2030</v>
      </c>
      <c r="AT63" s="2">
        <f t="shared" si="3"/>
        <v>2031</v>
      </c>
      <c r="AU63" s="2">
        <f t="shared" si="3"/>
        <v>2032</v>
      </c>
      <c r="AV63" s="2">
        <f t="shared" si="3"/>
        <v>2033</v>
      </c>
      <c r="AW63" s="2">
        <f t="shared" si="3"/>
        <v>2034</v>
      </c>
    </row>
    <row r="64" spans="1:50" x14ac:dyDescent="0.25">
      <c r="A64" t="s">
        <v>37</v>
      </c>
      <c r="B64" t="s">
        <v>11</v>
      </c>
      <c r="C64" t="s">
        <v>1</v>
      </c>
      <c r="D64" t="s">
        <v>2</v>
      </c>
      <c r="E64" s="1">
        <v>42370</v>
      </c>
      <c r="F64">
        <v>9</v>
      </c>
      <c r="G64">
        <v>1642.309</v>
      </c>
      <c r="J64" t="s">
        <v>37</v>
      </c>
      <c r="K64" t="s">
        <v>12</v>
      </c>
      <c r="L64" t="s">
        <v>1</v>
      </c>
      <c r="M64" t="s">
        <v>2</v>
      </c>
      <c r="N64" s="1">
        <v>42370</v>
      </c>
      <c r="O64">
        <v>9</v>
      </c>
      <c r="P64">
        <v>3491.7669999999998</v>
      </c>
      <c r="S64" s="1">
        <f t="shared" si="0"/>
        <v>42370</v>
      </c>
      <c r="T64">
        <f t="shared" si="1"/>
        <v>9</v>
      </c>
      <c r="U64">
        <f t="shared" si="2"/>
        <v>5134.076</v>
      </c>
      <c r="AB64" s="8">
        <v>0.99</v>
      </c>
      <c r="AC64" t="s">
        <v>31</v>
      </c>
      <c r="AD64" s="7">
        <f>PERCENTILE(AD$9:AD$58,$AB64)</f>
        <v>5221.3613899999991</v>
      </c>
      <c r="AE64" s="7">
        <f t="shared" ref="AE64:AW65" si="4">PERCENTILE(AE$9:AE$58,$AB64)</f>
        <v>5279.0608300000004</v>
      </c>
      <c r="AF64" s="7">
        <f t="shared" si="4"/>
        <v>5308.0983500000002</v>
      </c>
      <c r="AG64" s="7">
        <f t="shared" si="4"/>
        <v>5272.9741899999999</v>
      </c>
      <c r="AH64" s="7">
        <f t="shared" si="4"/>
        <v>5348.5832799999998</v>
      </c>
      <c r="AI64" s="7">
        <f t="shared" si="4"/>
        <v>5387.9343900000003</v>
      </c>
      <c r="AJ64" s="7">
        <f t="shared" si="4"/>
        <v>5450.4769000000006</v>
      </c>
      <c r="AK64" s="7">
        <f t="shared" si="4"/>
        <v>5376.7759800000003</v>
      </c>
      <c r="AL64" s="7">
        <f t="shared" si="4"/>
        <v>5434.87619</v>
      </c>
      <c r="AM64" s="7">
        <f t="shared" si="4"/>
        <v>5414.3015999999998</v>
      </c>
      <c r="AN64" s="7">
        <f t="shared" si="4"/>
        <v>5573.0635999999995</v>
      </c>
      <c r="AO64" s="7">
        <f t="shared" si="4"/>
        <v>5547.4892200000004</v>
      </c>
      <c r="AP64" s="7">
        <f t="shared" si="4"/>
        <v>5574.7510700000003</v>
      </c>
      <c r="AQ64" s="7">
        <f t="shared" si="4"/>
        <v>5611.2112800000004</v>
      </c>
      <c r="AR64" s="7">
        <f t="shared" si="4"/>
        <v>5567.32071</v>
      </c>
      <c r="AS64" s="7">
        <f t="shared" si="4"/>
        <v>5576.1877700000005</v>
      </c>
      <c r="AT64" s="7">
        <f t="shared" si="4"/>
        <v>5722.4387399999996</v>
      </c>
      <c r="AU64" s="7">
        <f t="shared" si="4"/>
        <v>5695.4814200000001</v>
      </c>
      <c r="AV64" s="7">
        <f t="shared" si="4"/>
        <v>5738.5348000000004</v>
      </c>
      <c r="AW64" s="7">
        <f t="shared" si="4"/>
        <v>5797.2380299999995</v>
      </c>
    </row>
    <row r="65" spans="1:49" x14ac:dyDescent="0.25">
      <c r="A65" t="s">
        <v>37</v>
      </c>
      <c r="B65" t="s">
        <v>11</v>
      </c>
      <c r="C65" t="s">
        <v>1</v>
      </c>
      <c r="D65" t="s">
        <v>2</v>
      </c>
      <c r="E65" s="1">
        <v>42370</v>
      </c>
      <c r="F65">
        <v>10</v>
      </c>
      <c r="G65">
        <v>1624.4449999999999</v>
      </c>
      <c r="J65" t="s">
        <v>37</v>
      </c>
      <c r="K65" t="s">
        <v>12</v>
      </c>
      <c r="L65" t="s">
        <v>1</v>
      </c>
      <c r="M65" t="s">
        <v>2</v>
      </c>
      <c r="N65" s="1">
        <v>42370</v>
      </c>
      <c r="O65">
        <v>10</v>
      </c>
      <c r="P65">
        <v>3456.63</v>
      </c>
      <c r="S65" s="1">
        <f t="shared" si="0"/>
        <v>42370</v>
      </c>
      <c r="T65">
        <f t="shared" si="1"/>
        <v>10</v>
      </c>
      <c r="U65">
        <f t="shared" si="2"/>
        <v>5081.0749999999998</v>
      </c>
      <c r="AB65" s="8">
        <v>0.9</v>
      </c>
      <c r="AC65" t="s">
        <v>32</v>
      </c>
      <c r="AD65" s="7">
        <f>PERCENTILE(AD$9:AD$58,$AB65)</f>
        <v>5149.6347999999998</v>
      </c>
      <c r="AE65" s="7">
        <f t="shared" si="4"/>
        <v>5222.2651999999998</v>
      </c>
      <c r="AF65" s="7">
        <f t="shared" si="4"/>
        <v>5236.6137000000008</v>
      </c>
      <c r="AG65" s="7">
        <f t="shared" si="4"/>
        <v>5223.3288000000002</v>
      </c>
      <c r="AH65" s="7">
        <f t="shared" si="4"/>
        <v>5238.6985000000004</v>
      </c>
      <c r="AI65" s="7">
        <f t="shared" si="4"/>
        <v>5345.3234999999995</v>
      </c>
      <c r="AJ65" s="7">
        <f t="shared" si="4"/>
        <v>5334.3252999999995</v>
      </c>
      <c r="AK65" s="7">
        <f t="shared" si="4"/>
        <v>5342.5461999999998</v>
      </c>
      <c r="AL65" s="7">
        <f t="shared" si="4"/>
        <v>5376.4967999999999</v>
      </c>
      <c r="AM65" s="7">
        <f t="shared" si="4"/>
        <v>5351.4987000000001</v>
      </c>
      <c r="AN65" s="7">
        <f t="shared" si="4"/>
        <v>5445.1646999999994</v>
      </c>
      <c r="AO65" s="7">
        <f t="shared" si="4"/>
        <v>5456.0430999999999</v>
      </c>
      <c r="AP65" s="7">
        <f t="shared" si="4"/>
        <v>5493.933</v>
      </c>
      <c r="AQ65" s="7">
        <f t="shared" si="4"/>
        <v>5550.8266000000003</v>
      </c>
      <c r="AR65" s="7">
        <f t="shared" si="4"/>
        <v>5496.0951000000005</v>
      </c>
      <c r="AS65" s="7">
        <f t="shared" si="4"/>
        <v>5534.0612000000001</v>
      </c>
      <c r="AT65" s="7">
        <f t="shared" si="4"/>
        <v>5610.3413</v>
      </c>
      <c r="AU65" s="7">
        <f t="shared" si="4"/>
        <v>5658.9863000000005</v>
      </c>
      <c r="AV65" s="7">
        <f t="shared" si="4"/>
        <v>5641.7905999999994</v>
      </c>
      <c r="AW65" s="7">
        <f t="shared" si="4"/>
        <v>5691.4207999999999</v>
      </c>
    </row>
    <row r="66" spans="1:49" x14ac:dyDescent="0.25">
      <c r="A66" t="s">
        <v>37</v>
      </c>
      <c r="B66" t="s">
        <v>11</v>
      </c>
      <c r="C66" t="s">
        <v>1</v>
      </c>
      <c r="D66" t="s">
        <v>2</v>
      </c>
      <c r="E66" s="1">
        <v>42370</v>
      </c>
      <c r="F66">
        <v>11</v>
      </c>
      <c r="G66">
        <v>1649.9110000000001</v>
      </c>
      <c r="J66" t="s">
        <v>37</v>
      </c>
      <c r="K66" t="s">
        <v>12</v>
      </c>
      <c r="L66" t="s">
        <v>1</v>
      </c>
      <c r="M66" t="s">
        <v>2</v>
      </c>
      <c r="N66" s="1">
        <v>42370</v>
      </c>
      <c r="O66">
        <v>11</v>
      </c>
      <c r="P66">
        <v>3506.2919999999999</v>
      </c>
      <c r="S66" s="1">
        <f t="shared" si="0"/>
        <v>42370</v>
      </c>
      <c r="T66">
        <f t="shared" si="1"/>
        <v>11</v>
      </c>
      <c r="U66">
        <f t="shared" si="2"/>
        <v>5156.2029999999995</v>
      </c>
      <c r="AB66" s="8">
        <v>0.75</v>
      </c>
      <c r="AC66" t="s">
        <v>33</v>
      </c>
      <c r="AD66" s="7">
        <f>PERCENTILE(AD$6:AD$61,$AB66)</f>
        <v>5117.777</v>
      </c>
      <c r="AE66" s="7">
        <f t="shared" ref="AE66:AW67" si="5">PERCENTILE(AE$6:AE$61,$AB66)</f>
        <v>5156.9390000000003</v>
      </c>
      <c r="AF66" s="7">
        <f t="shared" si="5"/>
        <v>5189.2430000000004</v>
      </c>
      <c r="AG66" s="7">
        <f t="shared" si="5"/>
        <v>5185.3240000000005</v>
      </c>
      <c r="AH66" s="7">
        <f t="shared" si="5"/>
        <v>5205.4560000000001</v>
      </c>
      <c r="AI66" s="7">
        <f t="shared" si="5"/>
        <v>5313.2809999999999</v>
      </c>
      <c r="AJ66" s="7">
        <f t="shared" si="5"/>
        <v>5284.8019999999997</v>
      </c>
      <c r="AK66" s="7">
        <f t="shared" si="5"/>
        <v>5322.2880000000005</v>
      </c>
      <c r="AL66" s="7">
        <f t="shared" si="5"/>
        <v>5337.2790000000005</v>
      </c>
      <c r="AM66" s="7">
        <f t="shared" si="5"/>
        <v>5330.982</v>
      </c>
      <c r="AN66" s="7">
        <f t="shared" si="5"/>
        <v>5406.9840000000004</v>
      </c>
      <c r="AO66" s="7">
        <f t="shared" si="5"/>
        <v>5421.83</v>
      </c>
      <c r="AP66" s="7">
        <f t="shared" si="5"/>
        <v>5452.72</v>
      </c>
      <c r="AQ66" s="7">
        <f t="shared" si="5"/>
        <v>5485.9920000000002</v>
      </c>
      <c r="AR66" s="7">
        <f t="shared" si="5"/>
        <v>5448.1900000000005</v>
      </c>
      <c r="AS66" s="7">
        <f t="shared" si="5"/>
        <v>5490.9390000000003</v>
      </c>
      <c r="AT66" s="7">
        <f t="shared" si="5"/>
        <v>5554.4570000000003</v>
      </c>
      <c r="AU66" s="7">
        <f t="shared" si="5"/>
        <v>5619.64</v>
      </c>
      <c r="AV66" s="7">
        <f t="shared" si="5"/>
        <v>5591.9790000000003</v>
      </c>
      <c r="AW66" s="7">
        <f t="shared" si="5"/>
        <v>5647.7029999999995</v>
      </c>
    </row>
    <row r="67" spans="1:49" x14ac:dyDescent="0.25">
      <c r="A67" t="s">
        <v>37</v>
      </c>
      <c r="B67" t="s">
        <v>11</v>
      </c>
      <c r="C67" t="s">
        <v>1</v>
      </c>
      <c r="D67" t="s">
        <v>2</v>
      </c>
      <c r="E67" s="1">
        <v>42370</v>
      </c>
      <c r="F67">
        <v>12</v>
      </c>
      <c r="G67">
        <v>1616.8430000000001</v>
      </c>
      <c r="J67" t="s">
        <v>37</v>
      </c>
      <c r="K67" t="s">
        <v>12</v>
      </c>
      <c r="L67" t="s">
        <v>1</v>
      </c>
      <c r="M67" t="s">
        <v>2</v>
      </c>
      <c r="N67" s="1">
        <v>42370</v>
      </c>
      <c r="O67">
        <v>12</v>
      </c>
      <c r="P67">
        <v>3442.105</v>
      </c>
      <c r="S67" s="1">
        <f t="shared" si="0"/>
        <v>42370</v>
      </c>
      <c r="T67">
        <f t="shared" si="1"/>
        <v>12</v>
      </c>
      <c r="U67">
        <f t="shared" si="2"/>
        <v>5058.9480000000003</v>
      </c>
      <c r="AB67" s="9">
        <v>0.5</v>
      </c>
      <c r="AC67" t="s">
        <v>30</v>
      </c>
      <c r="AD67" s="7">
        <f>PERCENTILE(AD$6:AD$61,$AB67)</f>
        <v>5051.3639999999996</v>
      </c>
      <c r="AE67" s="7">
        <f t="shared" si="5"/>
        <v>5114.6540000000005</v>
      </c>
      <c r="AF67" s="7">
        <f t="shared" si="5"/>
        <v>5144.93</v>
      </c>
      <c r="AG67" s="7">
        <f t="shared" si="5"/>
        <v>5129.1869999999999</v>
      </c>
      <c r="AH67" s="7">
        <f t="shared" si="5"/>
        <v>5160.1000000000004</v>
      </c>
      <c r="AI67" s="7">
        <f t="shared" si="5"/>
        <v>5242.8130000000001</v>
      </c>
      <c r="AJ67" s="7">
        <f t="shared" si="5"/>
        <v>5243.9290000000001</v>
      </c>
      <c r="AK67" s="7">
        <f t="shared" si="5"/>
        <v>5264.6869999999999</v>
      </c>
      <c r="AL67" s="7">
        <f t="shared" si="5"/>
        <v>5285.4629999999997</v>
      </c>
      <c r="AM67" s="7">
        <f t="shared" si="5"/>
        <v>5282.2359999999999</v>
      </c>
      <c r="AN67" s="7">
        <f t="shared" si="5"/>
        <v>5340.0910000000003</v>
      </c>
      <c r="AO67" s="7">
        <f t="shared" si="5"/>
        <v>5363.41</v>
      </c>
      <c r="AP67" s="7">
        <f t="shared" si="5"/>
        <v>5389.3140000000003</v>
      </c>
      <c r="AQ67" s="7">
        <f t="shared" si="5"/>
        <v>5426.4140000000007</v>
      </c>
      <c r="AR67" s="7">
        <f t="shared" si="5"/>
        <v>5391.4590000000007</v>
      </c>
      <c r="AS67" s="7">
        <f t="shared" si="5"/>
        <v>5424.4840000000004</v>
      </c>
      <c r="AT67" s="7">
        <f t="shared" si="5"/>
        <v>5500.7460000000001</v>
      </c>
      <c r="AU67" s="7">
        <f t="shared" si="5"/>
        <v>5531.8320000000003</v>
      </c>
      <c r="AV67" s="7">
        <f t="shared" si="5"/>
        <v>5548.76</v>
      </c>
      <c r="AW67" s="7">
        <f t="shared" si="5"/>
        <v>5579.05</v>
      </c>
    </row>
    <row r="68" spans="1:49" x14ac:dyDescent="0.25">
      <c r="A68" t="s">
        <v>37</v>
      </c>
      <c r="B68" t="s">
        <v>11</v>
      </c>
      <c r="C68" t="s">
        <v>1</v>
      </c>
      <c r="D68" t="s">
        <v>2</v>
      </c>
      <c r="E68" s="1">
        <v>42370</v>
      </c>
      <c r="F68">
        <v>13</v>
      </c>
      <c r="G68">
        <v>1593.2729999999999</v>
      </c>
      <c r="J68" t="s">
        <v>37</v>
      </c>
      <c r="K68" t="s">
        <v>12</v>
      </c>
      <c r="L68" t="s">
        <v>1</v>
      </c>
      <c r="M68" t="s">
        <v>2</v>
      </c>
      <c r="N68" s="1">
        <v>42370</v>
      </c>
      <c r="O68">
        <v>13</v>
      </c>
      <c r="P68">
        <v>3393.4560000000001</v>
      </c>
      <c r="S68" s="1">
        <f t="shared" si="0"/>
        <v>42370</v>
      </c>
      <c r="T68">
        <f t="shared" si="1"/>
        <v>13</v>
      </c>
      <c r="U68">
        <f t="shared" si="2"/>
        <v>4986.7290000000003</v>
      </c>
      <c r="AB68" s="8">
        <v>0.25</v>
      </c>
      <c r="AC68" t="s">
        <v>34</v>
      </c>
      <c r="AD68" s="7">
        <f>PERCENTILE(AD$6:AD$61,$AB68)</f>
        <v>4982.8389999999999</v>
      </c>
      <c r="AE68" s="7">
        <f t="shared" ref="AE68:AW69" si="6">PERCENTILE(AE$6:AE$61,$AB68)</f>
        <v>5058.9480000000003</v>
      </c>
      <c r="AF68" s="7">
        <f t="shared" si="6"/>
        <v>5091.5659999999998</v>
      </c>
      <c r="AG68" s="7">
        <f t="shared" si="6"/>
        <v>5070.6180000000004</v>
      </c>
      <c r="AH68" s="7">
        <f t="shared" si="6"/>
        <v>5113.0630000000001</v>
      </c>
      <c r="AI68" s="7">
        <f t="shared" si="6"/>
        <v>5168.1589999999997</v>
      </c>
      <c r="AJ68" s="7">
        <f t="shared" si="6"/>
        <v>5205.3119999999999</v>
      </c>
      <c r="AK68" s="7">
        <f t="shared" si="6"/>
        <v>5207.4809999999998</v>
      </c>
      <c r="AL68" s="7">
        <f t="shared" si="6"/>
        <v>5242.0079999999998</v>
      </c>
      <c r="AM68" s="7">
        <f t="shared" si="6"/>
        <v>5230.5599999999995</v>
      </c>
      <c r="AN68" s="7">
        <f t="shared" si="6"/>
        <v>5279.7849999999999</v>
      </c>
      <c r="AO68" s="7">
        <f t="shared" si="6"/>
        <v>5298.82</v>
      </c>
      <c r="AP68" s="7">
        <f t="shared" si="6"/>
        <v>5331.4079999999994</v>
      </c>
      <c r="AQ68" s="7">
        <f t="shared" si="6"/>
        <v>5365.2739999999994</v>
      </c>
      <c r="AR68" s="7">
        <f t="shared" si="6"/>
        <v>5338.3130000000001</v>
      </c>
      <c r="AS68" s="7">
        <f t="shared" si="6"/>
        <v>5350.0159999999996</v>
      </c>
      <c r="AT68" s="7">
        <f t="shared" si="6"/>
        <v>5456.165</v>
      </c>
      <c r="AU68" s="7">
        <f t="shared" si="6"/>
        <v>5447.366</v>
      </c>
      <c r="AV68" s="7">
        <f t="shared" si="6"/>
        <v>5504.8519999999999</v>
      </c>
      <c r="AW68" s="7">
        <f t="shared" si="6"/>
        <v>5510.7629999999999</v>
      </c>
    </row>
    <row r="69" spans="1:49" x14ac:dyDescent="0.25">
      <c r="A69" t="s">
        <v>37</v>
      </c>
      <c r="B69" t="s">
        <v>11</v>
      </c>
      <c r="C69" t="s">
        <v>1</v>
      </c>
      <c r="D69" t="s">
        <v>2</v>
      </c>
      <c r="E69" s="1">
        <v>42370</v>
      </c>
      <c r="F69">
        <v>14</v>
      </c>
      <c r="G69">
        <v>1673.481</v>
      </c>
      <c r="J69" t="s">
        <v>37</v>
      </c>
      <c r="K69" t="s">
        <v>12</v>
      </c>
      <c r="L69" t="s">
        <v>1</v>
      </c>
      <c r="M69" t="s">
        <v>2</v>
      </c>
      <c r="N69" s="1">
        <v>42370</v>
      </c>
      <c r="O69">
        <v>14</v>
      </c>
      <c r="P69">
        <v>3554.9409999999998</v>
      </c>
      <c r="S69" s="1">
        <f t="shared" ref="S69:S132" si="7">N69</f>
        <v>42370</v>
      </c>
      <c r="T69">
        <f t="shared" ref="T69:T132" si="8">O69</f>
        <v>14</v>
      </c>
      <c r="U69">
        <f t="shared" ref="U69:U132" si="9">P69+G69</f>
        <v>5228.4219999999996</v>
      </c>
      <c r="AB69" s="8">
        <v>0.1</v>
      </c>
      <c r="AC69" t="s">
        <v>35</v>
      </c>
      <c r="AD69" s="7">
        <f>PERCENTILE(AD$6:AD$61,$AB69)</f>
        <v>4948.5856000000003</v>
      </c>
      <c r="AE69" s="7">
        <f t="shared" si="6"/>
        <v>4993.5454</v>
      </c>
      <c r="AF69" s="7">
        <f t="shared" si="6"/>
        <v>5045.5437999999995</v>
      </c>
      <c r="AG69" s="7">
        <f t="shared" si="6"/>
        <v>5027.8386</v>
      </c>
      <c r="AH69" s="7">
        <f t="shared" si="6"/>
        <v>5081.1495999999997</v>
      </c>
      <c r="AI69" s="7">
        <f t="shared" si="6"/>
        <v>5128.6282000000001</v>
      </c>
      <c r="AJ69" s="7">
        <f t="shared" si="6"/>
        <v>5152.9816000000001</v>
      </c>
      <c r="AK69" s="7">
        <f t="shared" si="6"/>
        <v>5179.7695999999996</v>
      </c>
      <c r="AL69" s="7">
        <f t="shared" si="6"/>
        <v>5195.8004000000001</v>
      </c>
      <c r="AM69" s="7">
        <f t="shared" si="6"/>
        <v>5196.8295999999991</v>
      </c>
      <c r="AN69" s="7">
        <f t="shared" si="6"/>
        <v>5232.4608000000007</v>
      </c>
      <c r="AO69" s="7">
        <f t="shared" si="6"/>
        <v>5260.8894</v>
      </c>
      <c r="AP69" s="7">
        <f t="shared" si="6"/>
        <v>5274.9852000000001</v>
      </c>
      <c r="AQ69" s="7">
        <f t="shared" si="6"/>
        <v>5302.7060000000001</v>
      </c>
      <c r="AR69" s="7">
        <f t="shared" si="6"/>
        <v>5285.9351999999999</v>
      </c>
      <c r="AS69" s="7">
        <f t="shared" si="6"/>
        <v>5304.7232000000004</v>
      </c>
      <c r="AT69" s="7">
        <f t="shared" si="6"/>
        <v>5384.6012000000001</v>
      </c>
      <c r="AU69" s="7">
        <f t="shared" si="6"/>
        <v>5400.4623999999994</v>
      </c>
      <c r="AV69" s="7">
        <f t="shared" si="6"/>
        <v>5455.9283999999998</v>
      </c>
      <c r="AW69" s="7">
        <f t="shared" si="6"/>
        <v>5461.1320000000005</v>
      </c>
    </row>
    <row r="70" spans="1:49" x14ac:dyDescent="0.25">
      <c r="A70" t="s">
        <v>37</v>
      </c>
      <c r="B70" t="s">
        <v>11</v>
      </c>
      <c r="C70" t="s">
        <v>1</v>
      </c>
      <c r="D70" t="s">
        <v>2</v>
      </c>
      <c r="E70" s="1">
        <v>42370</v>
      </c>
      <c r="F70">
        <v>15</v>
      </c>
      <c r="G70">
        <v>1609.0139999999999</v>
      </c>
      <c r="J70" t="s">
        <v>37</v>
      </c>
      <c r="K70" t="s">
        <v>12</v>
      </c>
      <c r="L70" t="s">
        <v>1</v>
      </c>
      <c r="M70" t="s">
        <v>2</v>
      </c>
      <c r="N70" s="1">
        <v>42370</v>
      </c>
      <c r="O70">
        <v>15</v>
      </c>
      <c r="P70">
        <v>3419.5070000000001</v>
      </c>
      <c r="S70" s="1">
        <f t="shared" si="7"/>
        <v>42370</v>
      </c>
      <c r="T70">
        <f t="shared" si="8"/>
        <v>15</v>
      </c>
      <c r="U70">
        <f t="shared" si="9"/>
        <v>5028.5209999999997</v>
      </c>
      <c r="AB70" s="8">
        <v>0.01</v>
      </c>
      <c r="AC70" t="s">
        <v>36</v>
      </c>
      <c r="AD70" s="7">
        <f>PERCENTILE(AD$9:AD$58,$AB70)</f>
        <v>4875.9901</v>
      </c>
      <c r="AE70" s="7">
        <f t="shared" ref="AE70:AW70" si="10">PERCENTILE(AE$9:AE$58,$AB70)</f>
        <v>4936.0911900000001</v>
      </c>
      <c r="AF70" s="7">
        <f t="shared" si="10"/>
        <v>4970.1261400000003</v>
      </c>
      <c r="AG70" s="7">
        <f t="shared" si="10"/>
        <v>4976.0728100000006</v>
      </c>
      <c r="AH70" s="7">
        <f t="shared" si="10"/>
        <v>4968.0462100000004</v>
      </c>
      <c r="AI70" s="7">
        <f t="shared" si="10"/>
        <v>5083.0725899999998</v>
      </c>
      <c r="AJ70" s="7">
        <f t="shared" si="10"/>
        <v>5029.43959</v>
      </c>
      <c r="AK70" s="7">
        <f t="shared" si="10"/>
        <v>5143.92353</v>
      </c>
      <c r="AL70" s="7">
        <f t="shared" si="10"/>
        <v>5135.2258099999999</v>
      </c>
      <c r="AM70" s="7">
        <f t="shared" si="10"/>
        <v>5133.4243999999999</v>
      </c>
      <c r="AN70" s="7">
        <f t="shared" si="10"/>
        <v>5100.5169100000003</v>
      </c>
      <c r="AO70" s="7">
        <f t="shared" si="10"/>
        <v>5166.4877800000004</v>
      </c>
      <c r="AP70" s="7">
        <f t="shared" si="10"/>
        <v>5192.3199299999997</v>
      </c>
      <c r="AQ70" s="7">
        <f t="shared" si="10"/>
        <v>5236.3217199999999</v>
      </c>
      <c r="AR70" s="7">
        <f t="shared" si="10"/>
        <v>5212.39678</v>
      </c>
      <c r="AS70" s="7">
        <f t="shared" si="10"/>
        <v>5261.8137400000005</v>
      </c>
      <c r="AT70" s="7">
        <f t="shared" si="10"/>
        <v>5272.2627499999999</v>
      </c>
      <c r="AU70" s="7">
        <f t="shared" si="10"/>
        <v>5362.5680899999998</v>
      </c>
      <c r="AV70" s="7">
        <f t="shared" si="10"/>
        <v>5354.2517100000005</v>
      </c>
      <c r="AW70" s="7">
        <f t="shared" si="10"/>
        <v>5353.06297</v>
      </c>
    </row>
    <row r="71" spans="1:49" x14ac:dyDescent="0.25">
      <c r="A71" t="s">
        <v>37</v>
      </c>
      <c r="B71" t="s">
        <v>11</v>
      </c>
      <c r="C71" t="s">
        <v>1</v>
      </c>
      <c r="D71" t="s">
        <v>2</v>
      </c>
      <c r="E71" s="1">
        <v>42370</v>
      </c>
      <c r="F71">
        <v>16</v>
      </c>
      <c r="G71">
        <v>1657.74</v>
      </c>
      <c r="J71" t="s">
        <v>37</v>
      </c>
      <c r="K71" t="s">
        <v>12</v>
      </c>
      <c r="L71" t="s">
        <v>1</v>
      </c>
      <c r="M71" t="s">
        <v>2</v>
      </c>
      <c r="N71" s="1">
        <v>42370</v>
      </c>
      <c r="O71">
        <v>16</v>
      </c>
      <c r="P71">
        <v>3528.89</v>
      </c>
      <c r="S71" s="1">
        <f t="shared" si="7"/>
        <v>42370</v>
      </c>
      <c r="T71">
        <f t="shared" si="8"/>
        <v>16</v>
      </c>
      <c r="U71">
        <f t="shared" si="9"/>
        <v>5186.63</v>
      </c>
    </row>
    <row r="72" spans="1:49" x14ac:dyDescent="0.25">
      <c r="A72" t="s">
        <v>37</v>
      </c>
      <c r="B72" t="s">
        <v>11</v>
      </c>
      <c r="C72" t="s">
        <v>1</v>
      </c>
      <c r="D72" t="s">
        <v>2</v>
      </c>
      <c r="E72" s="1">
        <v>42370</v>
      </c>
      <c r="F72">
        <v>17</v>
      </c>
      <c r="G72">
        <v>1617.625</v>
      </c>
      <c r="J72" t="s">
        <v>37</v>
      </c>
      <c r="K72" t="s">
        <v>12</v>
      </c>
      <c r="L72" t="s">
        <v>1</v>
      </c>
      <c r="M72" t="s">
        <v>2</v>
      </c>
      <c r="N72" s="1">
        <v>42370</v>
      </c>
      <c r="O72">
        <v>17</v>
      </c>
      <c r="P72">
        <v>3441.3020000000001</v>
      </c>
      <c r="S72" s="1">
        <f t="shared" si="7"/>
        <v>42370</v>
      </c>
      <c r="T72">
        <f t="shared" si="8"/>
        <v>17</v>
      </c>
      <c r="U72">
        <f t="shared" si="9"/>
        <v>5058.9269999999997</v>
      </c>
      <c r="AC72" s="10"/>
      <c r="AD72" s="11">
        <f t="shared" ref="AD72:AW72" si="11">AD64-AD70</f>
        <v>345.37128999999914</v>
      </c>
      <c r="AE72" s="11">
        <f t="shared" si="11"/>
        <v>342.96964000000025</v>
      </c>
      <c r="AF72" s="11">
        <f t="shared" si="11"/>
        <v>337.9722099999999</v>
      </c>
      <c r="AG72" s="11">
        <f t="shared" si="11"/>
        <v>296.90137999999934</v>
      </c>
      <c r="AH72" s="11">
        <f t="shared" si="11"/>
        <v>380.5370699999994</v>
      </c>
      <c r="AI72" s="11">
        <f t="shared" si="11"/>
        <v>304.86180000000058</v>
      </c>
      <c r="AJ72" s="11">
        <f t="shared" si="11"/>
        <v>421.03731000000062</v>
      </c>
      <c r="AK72" s="11">
        <f t="shared" si="11"/>
        <v>232.85245000000032</v>
      </c>
      <c r="AL72" s="11">
        <f t="shared" si="11"/>
        <v>299.65038000000004</v>
      </c>
      <c r="AM72" s="11">
        <f t="shared" si="11"/>
        <v>280.8771999999999</v>
      </c>
      <c r="AN72" s="11">
        <f t="shared" si="11"/>
        <v>472.54668999999922</v>
      </c>
      <c r="AO72" s="11">
        <f t="shared" si="11"/>
        <v>381.00144</v>
      </c>
      <c r="AP72" s="11">
        <f t="shared" si="11"/>
        <v>382.4311400000006</v>
      </c>
      <c r="AQ72" s="11">
        <f t="shared" si="11"/>
        <v>374.88956000000053</v>
      </c>
      <c r="AR72" s="11">
        <f t="shared" si="11"/>
        <v>354.92392999999993</v>
      </c>
      <c r="AS72" s="11">
        <f t="shared" si="11"/>
        <v>314.37402999999995</v>
      </c>
      <c r="AT72" s="11">
        <f t="shared" si="11"/>
        <v>450.17598999999973</v>
      </c>
      <c r="AU72" s="11">
        <f t="shared" si="11"/>
        <v>332.91333000000031</v>
      </c>
      <c r="AV72" s="11">
        <f t="shared" si="11"/>
        <v>384.2830899999999</v>
      </c>
      <c r="AW72" s="11">
        <f t="shared" si="11"/>
        <v>444.17505999999958</v>
      </c>
    </row>
    <row r="73" spans="1:49" x14ac:dyDescent="0.25">
      <c r="A73" t="s">
        <v>37</v>
      </c>
      <c r="B73" t="s">
        <v>11</v>
      </c>
      <c r="C73" t="s">
        <v>1</v>
      </c>
      <c r="D73" t="s">
        <v>2</v>
      </c>
      <c r="E73" s="1">
        <v>42370</v>
      </c>
      <c r="F73">
        <v>18</v>
      </c>
      <c r="G73">
        <v>1649.1289999999999</v>
      </c>
      <c r="J73" t="s">
        <v>37</v>
      </c>
      <c r="K73" t="s">
        <v>12</v>
      </c>
      <c r="L73" t="s">
        <v>1</v>
      </c>
      <c r="M73" t="s">
        <v>2</v>
      </c>
      <c r="N73" s="1">
        <v>42370</v>
      </c>
      <c r="O73">
        <v>18</v>
      </c>
      <c r="P73">
        <v>3507.0949999999998</v>
      </c>
      <c r="S73" s="1">
        <f t="shared" si="7"/>
        <v>42370</v>
      </c>
      <c r="T73">
        <f t="shared" si="8"/>
        <v>18</v>
      </c>
      <c r="U73">
        <f t="shared" si="9"/>
        <v>5156.2240000000002</v>
      </c>
      <c r="AC73" s="12" t="s">
        <v>39</v>
      </c>
      <c r="AD73" s="11">
        <f>MIN(AD72:AW72)</f>
        <v>232.85245000000032</v>
      </c>
      <c r="AE73" s="12" t="s">
        <v>40</v>
      </c>
      <c r="AF73" s="11">
        <f>MAX(AD72:AW72)</f>
        <v>472.54668999999922</v>
      </c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</row>
    <row r="74" spans="1:49" x14ac:dyDescent="0.25">
      <c r="A74" t="s">
        <v>37</v>
      </c>
      <c r="B74" t="s">
        <v>11</v>
      </c>
      <c r="C74" t="s">
        <v>1</v>
      </c>
      <c r="D74" t="s">
        <v>2</v>
      </c>
      <c r="E74" s="1">
        <v>42370</v>
      </c>
      <c r="F74">
        <v>19</v>
      </c>
      <c r="G74">
        <v>1668.4870000000001</v>
      </c>
      <c r="J74" t="s">
        <v>37</v>
      </c>
      <c r="K74" t="s">
        <v>12</v>
      </c>
      <c r="L74" t="s">
        <v>1</v>
      </c>
      <c r="M74" t="s">
        <v>2</v>
      </c>
      <c r="N74" s="1">
        <v>42370</v>
      </c>
      <c r="O74">
        <v>19</v>
      </c>
      <c r="P74">
        <v>3552.2449999999999</v>
      </c>
      <c r="S74" s="1">
        <f t="shared" si="7"/>
        <v>42370</v>
      </c>
      <c r="T74">
        <f t="shared" si="8"/>
        <v>19</v>
      </c>
      <c r="U74">
        <f t="shared" si="9"/>
        <v>5220.732</v>
      </c>
    </row>
    <row r="75" spans="1:49" x14ac:dyDescent="0.25">
      <c r="A75" t="s">
        <v>37</v>
      </c>
      <c r="B75" t="s">
        <v>11</v>
      </c>
      <c r="C75" t="s">
        <v>1</v>
      </c>
      <c r="D75" t="s">
        <v>2</v>
      </c>
      <c r="E75" s="1">
        <v>42370</v>
      </c>
      <c r="F75">
        <v>20</v>
      </c>
      <c r="G75">
        <v>1598.2670000000001</v>
      </c>
      <c r="J75" t="s">
        <v>37</v>
      </c>
      <c r="K75" t="s">
        <v>12</v>
      </c>
      <c r="L75" t="s">
        <v>1</v>
      </c>
      <c r="M75" t="s">
        <v>2</v>
      </c>
      <c r="N75" s="1">
        <v>42370</v>
      </c>
      <c r="O75">
        <v>20</v>
      </c>
      <c r="P75">
        <v>3396.152</v>
      </c>
      <c r="S75" s="1">
        <f t="shared" si="7"/>
        <v>42370</v>
      </c>
      <c r="T75">
        <f t="shared" si="8"/>
        <v>20</v>
      </c>
      <c r="U75">
        <f t="shared" si="9"/>
        <v>4994.4189999999999</v>
      </c>
    </row>
    <row r="76" spans="1:49" x14ac:dyDescent="0.25">
      <c r="A76" t="s">
        <v>37</v>
      </c>
      <c r="B76" t="s">
        <v>11</v>
      </c>
      <c r="C76" t="s">
        <v>1</v>
      </c>
      <c r="D76" t="s">
        <v>2</v>
      </c>
      <c r="E76" s="1">
        <v>42370</v>
      </c>
      <c r="F76">
        <v>21</v>
      </c>
      <c r="G76">
        <v>1663.826</v>
      </c>
      <c r="J76" t="s">
        <v>37</v>
      </c>
      <c r="K76" t="s">
        <v>12</v>
      </c>
      <c r="L76" t="s">
        <v>1</v>
      </c>
      <c r="M76" t="s">
        <v>2</v>
      </c>
      <c r="N76" s="1">
        <v>42370</v>
      </c>
      <c r="O76">
        <v>21</v>
      </c>
      <c r="P76">
        <v>3540.2829999999999</v>
      </c>
      <c r="S76" s="1">
        <f t="shared" si="7"/>
        <v>42370</v>
      </c>
      <c r="T76">
        <f t="shared" si="8"/>
        <v>21</v>
      </c>
      <c r="U76">
        <f t="shared" si="9"/>
        <v>5204.1090000000004</v>
      </c>
    </row>
    <row r="77" spans="1:49" x14ac:dyDescent="0.25">
      <c r="A77" t="s">
        <v>37</v>
      </c>
      <c r="B77" t="s">
        <v>11</v>
      </c>
      <c r="C77" t="s">
        <v>1</v>
      </c>
      <c r="D77" t="s">
        <v>2</v>
      </c>
      <c r="E77" s="1">
        <v>42370</v>
      </c>
      <c r="F77">
        <v>22</v>
      </c>
      <c r="G77">
        <v>1602.9280000000001</v>
      </c>
      <c r="J77" t="s">
        <v>37</v>
      </c>
      <c r="K77" t="s">
        <v>12</v>
      </c>
      <c r="L77" t="s">
        <v>1</v>
      </c>
      <c r="M77" t="s">
        <v>2</v>
      </c>
      <c r="N77" s="1">
        <v>42370</v>
      </c>
      <c r="O77">
        <v>22</v>
      </c>
      <c r="P77">
        <v>3408.114</v>
      </c>
      <c r="S77" s="1">
        <f t="shared" si="7"/>
        <v>42370</v>
      </c>
      <c r="T77">
        <f t="shared" si="8"/>
        <v>22</v>
      </c>
      <c r="U77">
        <f t="shared" si="9"/>
        <v>5011.0420000000004</v>
      </c>
    </row>
    <row r="78" spans="1:49" x14ac:dyDescent="0.25">
      <c r="A78" t="s">
        <v>37</v>
      </c>
      <c r="B78" t="s">
        <v>11</v>
      </c>
      <c r="C78" t="s">
        <v>1</v>
      </c>
      <c r="D78" t="s">
        <v>2</v>
      </c>
      <c r="E78" s="1">
        <v>42370</v>
      </c>
      <c r="F78">
        <v>23</v>
      </c>
      <c r="G78">
        <v>1626.365</v>
      </c>
      <c r="J78" t="s">
        <v>37</v>
      </c>
      <c r="K78" t="s">
        <v>12</v>
      </c>
      <c r="L78" t="s">
        <v>1</v>
      </c>
      <c r="M78" t="s">
        <v>2</v>
      </c>
      <c r="N78" s="1">
        <v>42370</v>
      </c>
      <c r="O78">
        <v>23</v>
      </c>
      <c r="P78">
        <v>3457.8760000000002</v>
      </c>
      <c r="S78" s="1">
        <f t="shared" si="7"/>
        <v>42370</v>
      </c>
      <c r="T78">
        <f t="shared" si="8"/>
        <v>23</v>
      </c>
      <c r="U78">
        <f t="shared" si="9"/>
        <v>5084.241</v>
      </c>
    </row>
    <row r="79" spans="1:49" x14ac:dyDescent="0.25">
      <c r="A79" t="s">
        <v>37</v>
      </c>
      <c r="B79" t="s">
        <v>11</v>
      </c>
      <c r="C79" t="s">
        <v>1</v>
      </c>
      <c r="D79" t="s">
        <v>2</v>
      </c>
      <c r="E79" s="1">
        <v>42370</v>
      </c>
      <c r="F79">
        <v>24</v>
      </c>
      <c r="G79">
        <v>1640.3889999999999</v>
      </c>
      <c r="J79" t="s">
        <v>37</v>
      </c>
      <c r="K79" t="s">
        <v>12</v>
      </c>
      <c r="L79" t="s">
        <v>1</v>
      </c>
      <c r="M79" t="s">
        <v>2</v>
      </c>
      <c r="N79" s="1">
        <v>42370</v>
      </c>
      <c r="O79">
        <v>24</v>
      </c>
      <c r="P79">
        <v>3490.5210000000002</v>
      </c>
      <c r="S79" s="1">
        <f t="shared" si="7"/>
        <v>42370</v>
      </c>
      <c r="T79">
        <f t="shared" si="8"/>
        <v>24</v>
      </c>
      <c r="U79">
        <f t="shared" si="9"/>
        <v>5130.91</v>
      </c>
    </row>
    <row r="80" spans="1:49" x14ac:dyDescent="0.25">
      <c r="A80" t="s">
        <v>37</v>
      </c>
      <c r="B80" t="s">
        <v>11</v>
      </c>
      <c r="C80" t="s">
        <v>1</v>
      </c>
      <c r="D80" t="s">
        <v>2</v>
      </c>
      <c r="E80" s="1">
        <v>42370</v>
      </c>
      <c r="F80">
        <v>25</v>
      </c>
      <c r="G80">
        <v>1685.662</v>
      </c>
      <c r="J80" t="s">
        <v>37</v>
      </c>
      <c r="K80" t="s">
        <v>12</v>
      </c>
      <c r="L80" t="s">
        <v>1</v>
      </c>
      <c r="M80" t="s">
        <v>2</v>
      </c>
      <c r="N80" s="1">
        <v>42370</v>
      </c>
      <c r="O80">
        <v>25</v>
      </c>
      <c r="P80">
        <v>3582.672</v>
      </c>
      <c r="S80" s="1">
        <f t="shared" si="7"/>
        <v>42370</v>
      </c>
      <c r="T80">
        <f t="shared" si="8"/>
        <v>25</v>
      </c>
      <c r="U80">
        <f t="shared" si="9"/>
        <v>5268.3339999999998</v>
      </c>
    </row>
    <row r="81" spans="1:21" x14ac:dyDescent="0.25">
      <c r="A81" t="s">
        <v>37</v>
      </c>
      <c r="B81" t="s">
        <v>11</v>
      </c>
      <c r="C81" t="s">
        <v>1</v>
      </c>
      <c r="D81" t="s">
        <v>2</v>
      </c>
      <c r="E81" s="1">
        <v>42370</v>
      </c>
      <c r="F81">
        <v>26</v>
      </c>
      <c r="G81">
        <v>1581.0920000000001</v>
      </c>
      <c r="J81" t="s">
        <v>37</v>
      </c>
      <c r="K81" t="s">
        <v>12</v>
      </c>
      <c r="L81" t="s">
        <v>1</v>
      </c>
      <c r="M81" t="s">
        <v>2</v>
      </c>
      <c r="N81" s="1">
        <v>42370</v>
      </c>
      <c r="O81">
        <v>26</v>
      </c>
      <c r="P81">
        <v>3365.7249999999999</v>
      </c>
      <c r="S81" s="1">
        <f t="shared" si="7"/>
        <v>42370</v>
      </c>
      <c r="T81">
        <f t="shared" si="8"/>
        <v>26</v>
      </c>
      <c r="U81">
        <f t="shared" si="9"/>
        <v>4946.817</v>
      </c>
    </row>
    <row r="82" spans="1:21" x14ac:dyDescent="0.25">
      <c r="A82" t="s">
        <v>37</v>
      </c>
      <c r="B82" t="s">
        <v>11</v>
      </c>
      <c r="C82" t="s">
        <v>1</v>
      </c>
      <c r="D82" t="s">
        <v>2</v>
      </c>
      <c r="E82" s="1">
        <v>42370</v>
      </c>
      <c r="F82">
        <v>27</v>
      </c>
      <c r="G82">
        <v>1647.32</v>
      </c>
      <c r="J82" t="s">
        <v>37</v>
      </c>
      <c r="K82" t="s">
        <v>12</v>
      </c>
      <c r="L82" t="s">
        <v>1</v>
      </c>
      <c r="M82" t="s">
        <v>2</v>
      </c>
      <c r="N82" s="1">
        <v>42370</v>
      </c>
      <c r="O82">
        <v>27</v>
      </c>
      <c r="P82">
        <v>3504.7249999999999</v>
      </c>
      <c r="S82" s="1">
        <f t="shared" si="7"/>
        <v>42370</v>
      </c>
      <c r="T82">
        <f t="shared" si="8"/>
        <v>27</v>
      </c>
      <c r="U82">
        <f t="shared" si="9"/>
        <v>5152.0450000000001</v>
      </c>
    </row>
    <row r="83" spans="1:21" x14ac:dyDescent="0.25">
      <c r="A83" t="s">
        <v>37</v>
      </c>
      <c r="B83" t="s">
        <v>11</v>
      </c>
      <c r="C83" t="s">
        <v>1</v>
      </c>
      <c r="D83" t="s">
        <v>2</v>
      </c>
      <c r="E83" s="1">
        <v>42370</v>
      </c>
      <c r="F83">
        <v>28</v>
      </c>
      <c r="G83">
        <v>1619.4349999999999</v>
      </c>
      <c r="J83" t="s">
        <v>37</v>
      </c>
      <c r="K83" t="s">
        <v>12</v>
      </c>
      <c r="L83" t="s">
        <v>1</v>
      </c>
      <c r="M83" t="s">
        <v>2</v>
      </c>
      <c r="N83" s="1">
        <v>42370</v>
      </c>
      <c r="O83">
        <v>28</v>
      </c>
      <c r="P83">
        <v>3443.672</v>
      </c>
      <c r="S83" s="1">
        <f t="shared" si="7"/>
        <v>42370</v>
      </c>
      <c r="T83">
        <f t="shared" si="8"/>
        <v>28</v>
      </c>
      <c r="U83">
        <f t="shared" si="9"/>
        <v>5063.107</v>
      </c>
    </row>
    <row r="84" spans="1:21" x14ac:dyDescent="0.25">
      <c r="A84" t="s">
        <v>37</v>
      </c>
      <c r="B84" t="s">
        <v>11</v>
      </c>
      <c r="C84" t="s">
        <v>1</v>
      </c>
      <c r="D84" t="s">
        <v>2</v>
      </c>
      <c r="E84" s="1">
        <v>42370</v>
      </c>
      <c r="F84">
        <v>29</v>
      </c>
      <c r="G84">
        <v>1643.6320000000001</v>
      </c>
      <c r="J84" t="s">
        <v>37</v>
      </c>
      <c r="K84" t="s">
        <v>12</v>
      </c>
      <c r="L84" t="s">
        <v>1</v>
      </c>
      <c r="M84" t="s">
        <v>2</v>
      </c>
      <c r="N84" s="1">
        <v>42370</v>
      </c>
      <c r="O84">
        <v>29</v>
      </c>
      <c r="P84">
        <v>3494.04</v>
      </c>
      <c r="S84" s="1">
        <f t="shared" si="7"/>
        <v>42370</v>
      </c>
      <c r="T84">
        <f t="shared" si="8"/>
        <v>29</v>
      </c>
      <c r="U84">
        <f t="shared" si="9"/>
        <v>5137.6720000000005</v>
      </c>
    </row>
    <row r="85" spans="1:21" x14ac:dyDescent="0.25">
      <c r="A85" t="s">
        <v>37</v>
      </c>
      <c r="B85" t="s">
        <v>11</v>
      </c>
      <c r="C85" t="s">
        <v>1</v>
      </c>
      <c r="D85" t="s">
        <v>2</v>
      </c>
      <c r="E85" s="1">
        <v>42370</v>
      </c>
      <c r="F85">
        <v>30</v>
      </c>
      <c r="G85">
        <v>1623.1220000000001</v>
      </c>
      <c r="J85" t="s">
        <v>37</v>
      </c>
      <c r="K85" t="s">
        <v>12</v>
      </c>
      <c r="L85" t="s">
        <v>1</v>
      </c>
      <c r="M85" t="s">
        <v>2</v>
      </c>
      <c r="N85" s="1">
        <v>42370</v>
      </c>
      <c r="O85">
        <v>30</v>
      </c>
      <c r="P85">
        <v>3454.3580000000002</v>
      </c>
      <c r="S85" s="1">
        <f t="shared" si="7"/>
        <v>42370</v>
      </c>
      <c r="T85">
        <f t="shared" si="8"/>
        <v>30</v>
      </c>
      <c r="U85">
        <f t="shared" si="9"/>
        <v>5077.4800000000005</v>
      </c>
    </row>
    <row r="86" spans="1:21" x14ac:dyDescent="0.25">
      <c r="A86" t="s">
        <v>37</v>
      </c>
      <c r="B86" t="s">
        <v>11</v>
      </c>
      <c r="C86" t="s">
        <v>1</v>
      </c>
      <c r="D86" t="s">
        <v>2</v>
      </c>
      <c r="E86" s="1">
        <v>42370</v>
      </c>
      <c r="F86">
        <v>31</v>
      </c>
      <c r="G86">
        <v>1642.8440000000001</v>
      </c>
      <c r="J86" t="s">
        <v>37</v>
      </c>
      <c r="K86" t="s">
        <v>12</v>
      </c>
      <c r="L86" t="s">
        <v>1</v>
      </c>
      <c r="M86" t="s">
        <v>2</v>
      </c>
      <c r="N86" s="1">
        <v>42370</v>
      </c>
      <c r="O86">
        <v>31</v>
      </c>
      <c r="P86">
        <v>3485.011</v>
      </c>
      <c r="S86" s="1">
        <f t="shared" si="7"/>
        <v>42370</v>
      </c>
      <c r="T86">
        <f t="shared" si="8"/>
        <v>31</v>
      </c>
      <c r="U86">
        <f t="shared" si="9"/>
        <v>5127.8549999999996</v>
      </c>
    </row>
    <row r="87" spans="1:21" x14ac:dyDescent="0.25">
      <c r="A87" t="s">
        <v>37</v>
      </c>
      <c r="B87" t="s">
        <v>11</v>
      </c>
      <c r="C87" t="s">
        <v>1</v>
      </c>
      <c r="D87" t="s">
        <v>2</v>
      </c>
      <c r="E87" s="1">
        <v>42370</v>
      </c>
      <c r="F87">
        <v>32</v>
      </c>
      <c r="G87">
        <v>1623.91</v>
      </c>
      <c r="J87" t="s">
        <v>37</v>
      </c>
      <c r="K87" t="s">
        <v>12</v>
      </c>
      <c r="L87" t="s">
        <v>1</v>
      </c>
      <c r="M87" t="s">
        <v>2</v>
      </c>
      <c r="N87" s="1">
        <v>42370</v>
      </c>
      <c r="O87">
        <v>32</v>
      </c>
      <c r="P87">
        <v>3463.386</v>
      </c>
      <c r="S87" s="1">
        <f t="shared" si="7"/>
        <v>42370</v>
      </c>
      <c r="T87">
        <f t="shared" si="8"/>
        <v>32</v>
      </c>
      <c r="U87">
        <f t="shared" si="9"/>
        <v>5087.2960000000003</v>
      </c>
    </row>
    <row r="88" spans="1:21" x14ac:dyDescent="0.25">
      <c r="A88" t="s">
        <v>37</v>
      </c>
      <c r="B88" t="s">
        <v>11</v>
      </c>
      <c r="C88" t="s">
        <v>1</v>
      </c>
      <c r="D88" t="s">
        <v>2</v>
      </c>
      <c r="E88" s="1">
        <v>42370</v>
      </c>
      <c r="F88">
        <v>33</v>
      </c>
      <c r="G88">
        <v>1628.7070000000001</v>
      </c>
      <c r="J88" t="s">
        <v>37</v>
      </c>
      <c r="K88" t="s">
        <v>12</v>
      </c>
      <c r="L88" t="s">
        <v>1</v>
      </c>
      <c r="M88" t="s">
        <v>2</v>
      </c>
      <c r="N88" s="1">
        <v>42370</v>
      </c>
      <c r="O88">
        <v>33</v>
      </c>
      <c r="P88">
        <v>3467.6669999999999</v>
      </c>
      <c r="S88" s="1">
        <f t="shared" si="7"/>
        <v>42370</v>
      </c>
      <c r="T88">
        <f t="shared" si="8"/>
        <v>33</v>
      </c>
      <c r="U88">
        <f t="shared" si="9"/>
        <v>5096.3739999999998</v>
      </c>
    </row>
    <row r="89" spans="1:21" x14ac:dyDescent="0.25">
      <c r="A89" t="s">
        <v>37</v>
      </c>
      <c r="B89" t="s">
        <v>11</v>
      </c>
      <c r="C89" t="s">
        <v>1</v>
      </c>
      <c r="D89" t="s">
        <v>2</v>
      </c>
      <c r="E89" s="1">
        <v>42370</v>
      </c>
      <c r="F89">
        <v>34</v>
      </c>
      <c r="G89">
        <v>1638.047</v>
      </c>
      <c r="J89" t="s">
        <v>37</v>
      </c>
      <c r="K89" t="s">
        <v>12</v>
      </c>
      <c r="L89" t="s">
        <v>1</v>
      </c>
      <c r="M89" t="s">
        <v>2</v>
      </c>
      <c r="N89" s="1">
        <v>42370</v>
      </c>
      <c r="O89">
        <v>34</v>
      </c>
      <c r="P89">
        <v>3480.73</v>
      </c>
      <c r="S89" s="1">
        <f t="shared" si="7"/>
        <v>42370</v>
      </c>
      <c r="T89">
        <f t="shared" si="8"/>
        <v>34</v>
      </c>
      <c r="U89">
        <f t="shared" si="9"/>
        <v>5118.777</v>
      </c>
    </row>
    <row r="90" spans="1:21" x14ac:dyDescent="0.25">
      <c r="A90" t="s">
        <v>37</v>
      </c>
      <c r="B90" t="s">
        <v>11</v>
      </c>
      <c r="C90" t="s">
        <v>1</v>
      </c>
      <c r="D90" t="s">
        <v>2</v>
      </c>
      <c r="E90" s="1">
        <v>42370</v>
      </c>
      <c r="F90">
        <v>35</v>
      </c>
      <c r="G90">
        <v>1639.644</v>
      </c>
      <c r="J90" t="s">
        <v>37</v>
      </c>
      <c r="K90" t="s">
        <v>12</v>
      </c>
      <c r="L90" t="s">
        <v>1</v>
      </c>
      <c r="M90" t="s">
        <v>2</v>
      </c>
      <c r="N90" s="1">
        <v>42370</v>
      </c>
      <c r="O90">
        <v>35</v>
      </c>
      <c r="P90">
        <v>3487.933</v>
      </c>
      <c r="S90" s="1">
        <f t="shared" si="7"/>
        <v>42370</v>
      </c>
      <c r="T90">
        <f t="shared" si="8"/>
        <v>35</v>
      </c>
      <c r="U90">
        <f t="shared" si="9"/>
        <v>5127.5770000000002</v>
      </c>
    </row>
    <row r="91" spans="1:21" x14ac:dyDescent="0.25">
      <c r="A91" t="s">
        <v>37</v>
      </c>
      <c r="B91" t="s">
        <v>11</v>
      </c>
      <c r="C91" t="s">
        <v>1</v>
      </c>
      <c r="D91" t="s">
        <v>2</v>
      </c>
      <c r="E91" s="1">
        <v>42370</v>
      </c>
      <c r="F91">
        <v>36</v>
      </c>
      <c r="G91">
        <v>1627.1089999999999</v>
      </c>
      <c r="J91" t="s">
        <v>37</v>
      </c>
      <c r="K91" t="s">
        <v>12</v>
      </c>
      <c r="L91" t="s">
        <v>1</v>
      </c>
      <c r="M91" t="s">
        <v>2</v>
      </c>
      <c r="N91" s="1">
        <v>42370</v>
      </c>
      <c r="O91">
        <v>36</v>
      </c>
      <c r="P91">
        <v>3460.4639999999999</v>
      </c>
      <c r="S91" s="1">
        <f t="shared" si="7"/>
        <v>42370</v>
      </c>
      <c r="T91">
        <f t="shared" si="8"/>
        <v>36</v>
      </c>
      <c r="U91">
        <f t="shared" si="9"/>
        <v>5087.5730000000003</v>
      </c>
    </row>
    <row r="92" spans="1:21" x14ac:dyDescent="0.25">
      <c r="A92" t="s">
        <v>37</v>
      </c>
      <c r="B92" t="s">
        <v>11</v>
      </c>
      <c r="C92" t="s">
        <v>1</v>
      </c>
      <c r="D92" t="s">
        <v>2</v>
      </c>
      <c r="E92" s="1">
        <v>42370</v>
      </c>
      <c r="F92">
        <v>37</v>
      </c>
      <c r="G92">
        <v>1617.0609999999999</v>
      </c>
      <c r="J92" t="s">
        <v>37</v>
      </c>
      <c r="K92" t="s">
        <v>12</v>
      </c>
      <c r="L92" t="s">
        <v>1</v>
      </c>
      <c r="M92" t="s">
        <v>2</v>
      </c>
      <c r="N92" s="1">
        <v>42370</v>
      </c>
      <c r="O92">
        <v>37</v>
      </c>
      <c r="P92">
        <v>3441.15</v>
      </c>
      <c r="S92" s="1">
        <f t="shared" si="7"/>
        <v>42370</v>
      </c>
      <c r="T92">
        <f t="shared" si="8"/>
        <v>37</v>
      </c>
      <c r="U92">
        <f t="shared" si="9"/>
        <v>5058.2110000000002</v>
      </c>
    </row>
    <row r="93" spans="1:21" x14ac:dyDescent="0.25">
      <c r="A93" t="s">
        <v>37</v>
      </c>
      <c r="B93" t="s">
        <v>11</v>
      </c>
      <c r="C93" t="s">
        <v>1</v>
      </c>
      <c r="D93" t="s">
        <v>2</v>
      </c>
      <c r="E93" s="1">
        <v>42370</v>
      </c>
      <c r="F93">
        <v>38</v>
      </c>
      <c r="G93">
        <v>1649.693</v>
      </c>
      <c r="J93" t="s">
        <v>37</v>
      </c>
      <c r="K93" t="s">
        <v>12</v>
      </c>
      <c r="L93" t="s">
        <v>1</v>
      </c>
      <c r="M93" t="s">
        <v>2</v>
      </c>
      <c r="N93" s="1">
        <v>42370</v>
      </c>
      <c r="O93">
        <v>38</v>
      </c>
      <c r="P93">
        <v>3507.2460000000001</v>
      </c>
      <c r="S93" s="1">
        <f t="shared" si="7"/>
        <v>42370</v>
      </c>
      <c r="T93">
        <f t="shared" si="8"/>
        <v>38</v>
      </c>
      <c r="U93">
        <f t="shared" si="9"/>
        <v>5156.9390000000003</v>
      </c>
    </row>
    <row r="94" spans="1:21" x14ac:dyDescent="0.25">
      <c r="A94" t="s">
        <v>37</v>
      </c>
      <c r="B94" t="s">
        <v>11</v>
      </c>
      <c r="C94" t="s">
        <v>1</v>
      </c>
      <c r="D94" t="s">
        <v>2</v>
      </c>
      <c r="E94" s="1">
        <v>42370</v>
      </c>
      <c r="F94">
        <v>39</v>
      </c>
      <c r="G94">
        <v>1664.6</v>
      </c>
      <c r="J94" t="s">
        <v>37</v>
      </c>
      <c r="K94" t="s">
        <v>12</v>
      </c>
      <c r="L94" t="s">
        <v>1</v>
      </c>
      <c r="M94" t="s">
        <v>2</v>
      </c>
      <c r="N94" s="1">
        <v>42370</v>
      </c>
      <c r="O94">
        <v>39</v>
      </c>
      <c r="P94">
        <v>3546.576</v>
      </c>
      <c r="S94" s="1">
        <f t="shared" si="7"/>
        <v>42370</v>
      </c>
      <c r="T94">
        <f t="shared" si="8"/>
        <v>39</v>
      </c>
      <c r="U94">
        <f t="shared" si="9"/>
        <v>5211.1759999999995</v>
      </c>
    </row>
    <row r="95" spans="1:21" x14ac:dyDescent="0.25">
      <c r="A95" t="s">
        <v>37</v>
      </c>
      <c r="B95" t="s">
        <v>11</v>
      </c>
      <c r="C95" t="s">
        <v>1</v>
      </c>
      <c r="D95" t="s">
        <v>2</v>
      </c>
      <c r="E95" s="1">
        <v>42370</v>
      </c>
      <c r="F95">
        <v>40</v>
      </c>
      <c r="G95">
        <v>1602.155</v>
      </c>
      <c r="J95" t="s">
        <v>37</v>
      </c>
      <c r="K95" t="s">
        <v>12</v>
      </c>
      <c r="L95" t="s">
        <v>1</v>
      </c>
      <c r="M95" t="s">
        <v>2</v>
      </c>
      <c r="N95" s="1">
        <v>42370</v>
      </c>
      <c r="O95">
        <v>40</v>
      </c>
      <c r="P95">
        <v>3401.8220000000001</v>
      </c>
      <c r="S95" s="1">
        <f t="shared" si="7"/>
        <v>42370</v>
      </c>
      <c r="T95">
        <f t="shared" si="8"/>
        <v>40</v>
      </c>
      <c r="U95">
        <f t="shared" si="9"/>
        <v>5003.9769999999999</v>
      </c>
    </row>
    <row r="96" spans="1:21" x14ac:dyDescent="0.25">
      <c r="A96" t="s">
        <v>37</v>
      </c>
      <c r="B96" t="s">
        <v>11</v>
      </c>
      <c r="C96" t="s">
        <v>1</v>
      </c>
      <c r="D96" t="s">
        <v>2</v>
      </c>
      <c r="E96" s="1">
        <v>42370</v>
      </c>
      <c r="F96">
        <v>41</v>
      </c>
      <c r="G96">
        <v>1692.7190000000001</v>
      </c>
      <c r="J96" t="s">
        <v>37</v>
      </c>
      <c r="K96" t="s">
        <v>12</v>
      </c>
      <c r="L96" t="s">
        <v>1</v>
      </c>
      <c r="M96" t="s">
        <v>2</v>
      </c>
      <c r="N96" s="1">
        <v>42370</v>
      </c>
      <c r="O96">
        <v>41</v>
      </c>
      <c r="P96">
        <v>3596.6480000000001</v>
      </c>
      <c r="S96" s="1">
        <f t="shared" si="7"/>
        <v>42370</v>
      </c>
      <c r="T96">
        <f t="shared" si="8"/>
        <v>41</v>
      </c>
      <c r="U96">
        <f t="shared" si="9"/>
        <v>5289.3670000000002</v>
      </c>
    </row>
    <row r="97" spans="1:21" x14ac:dyDescent="0.25">
      <c r="A97" t="s">
        <v>37</v>
      </c>
      <c r="B97" t="s">
        <v>11</v>
      </c>
      <c r="C97" t="s">
        <v>1</v>
      </c>
      <c r="D97" t="s">
        <v>2</v>
      </c>
      <c r="E97" s="1">
        <v>42370</v>
      </c>
      <c r="F97">
        <v>42</v>
      </c>
      <c r="G97">
        <v>1574.0360000000001</v>
      </c>
      <c r="J97" t="s">
        <v>37</v>
      </c>
      <c r="K97" t="s">
        <v>12</v>
      </c>
      <c r="L97" t="s">
        <v>1</v>
      </c>
      <c r="M97" t="s">
        <v>2</v>
      </c>
      <c r="N97" s="1">
        <v>42370</v>
      </c>
      <c r="O97">
        <v>42</v>
      </c>
      <c r="P97">
        <v>3351.75</v>
      </c>
      <c r="S97" s="1">
        <f t="shared" si="7"/>
        <v>42370</v>
      </c>
      <c r="T97">
        <f t="shared" si="8"/>
        <v>42</v>
      </c>
      <c r="U97">
        <f t="shared" si="9"/>
        <v>4925.7860000000001</v>
      </c>
    </row>
    <row r="98" spans="1:21" x14ac:dyDescent="0.25">
      <c r="A98" t="s">
        <v>37</v>
      </c>
      <c r="B98" t="s">
        <v>11</v>
      </c>
      <c r="C98" t="s">
        <v>1</v>
      </c>
      <c r="D98" t="s">
        <v>2</v>
      </c>
      <c r="E98" s="1">
        <v>42370</v>
      </c>
      <c r="F98">
        <v>43</v>
      </c>
      <c r="G98">
        <v>1596.942</v>
      </c>
      <c r="J98" t="s">
        <v>37</v>
      </c>
      <c r="K98" t="s">
        <v>12</v>
      </c>
      <c r="L98" t="s">
        <v>1</v>
      </c>
      <c r="M98" t="s">
        <v>2</v>
      </c>
      <c r="N98" s="1">
        <v>42370</v>
      </c>
      <c r="O98">
        <v>43</v>
      </c>
      <c r="P98">
        <v>3396.3850000000002</v>
      </c>
      <c r="S98" s="1">
        <f t="shared" si="7"/>
        <v>42370</v>
      </c>
      <c r="T98">
        <f t="shared" si="8"/>
        <v>43</v>
      </c>
      <c r="U98">
        <f t="shared" si="9"/>
        <v>4993.3270000000002</v>
      </c>
    </row>
    <row r="99" spans="1:21" x14ac:dyDescent="0.25">
      <c r="A99" t="s">
        <v>37</v>
      </c>
      <c r="B99" t="s">
        <v>11</v>
      </c>
      <c r="C99" t="s">
        <v>1</v>
      </c>
      <c r="D99" t="s">
        <v>2</v>
      </c>
      <c r="E99" s="1">
        <v>42370</v>
      </c>
      <c r="F99">
        <v>44</v>
      </c>
      <c r="G99">
        <v>1669.8119999999999</v>
      </c>
      <c r="J99" t="s">
        <v>37</v>
      </c>
      <c r="K99" t="s">
        <v>12</v>
      </c>
      <c r="L99" t="s">
        <v>1</v>
      </c>
      <c r="M99" t="s">
        <v>2</v>
      </c>
      <c r="N99" s="1">
        <v>42370</v>
      </c>
      <c r="O99">
        <v>44</v>
      </c>
      <c r="P99">
        <v>3552.0129999999999</v>
      </c>
      <c r="S99" s="1">
        <f t="shared" si="7"/>
        <v>42370</v>
      </c>
      <c r="T99">
        <f t="shared" si="8"/>
        <v>44</v>
      </c>
      <c r="U99">
        <f t="shared" si="9"/>
        <v>5221.8249999999998</v>
      </c>
    </row>
    <row r="100" spans="1:21" x14ac:dyDescent="0.25">
      <c r="A100" t="s">
        <v>37</v>
      </c>
      <c r="B100" t="s">
        <v>11</v>
      </c>
      <c r="C100" t="s">
        <v>1</v>
      </c>
      <c r="D100" t="s">
        <v>2</v>
      </c>
      <c r="E100" s="1">
        <v>42370</v>
      </c>
      <c r="F100">
        <v>45</v>
      </c>
      <c r="G100">
        <v>1632.4949999999999</v>
      </c>
      <c r="J100" t="s">
        <v>37</v>
      </c>
      <c r="K100" t="s">
        <v>12</v>
      </c>
      <c r="L100" t="s">
        <v>1</v>
      </c>
      <c r="M100" t="s">
        <v>2</v>
      </c>
      <c r="N100" s="1">
        <v>42370</v>
      </c>
      <c r="O100">
        <v>45</v>
      </c>
      <c r="P100">
        <v>3482.1590000000001</v>
      </c>
      <c r="S100" s="1">
        <f t="shared" si="7"/>
        <v>42370</v>
      </c>
      <c r="T100">
        <f t="shared" si="8"/>
        <v>45</v>
      </c>
      <c r="U100">
        <f t="shared" si="9"/>
        <v>5114.6540000000005</v>
      </c>
    </row>
    <row r="101" spans="1:21" x14ac:dyDescent="0.25">
      <c r="A101" t="s">
        <v>37</v>
      </c>
      <c r="B101" t="s">
        <v>11</v>
      </c>
      <c r="C101" t="s">
        <v>1</v>
      </c>
      <c r="D101" t="s">
        <v>2</v>
      </c>
      <c r="E101" s="1">
        <v>42370</v>
      </c>
      <c r="F101">
        <v>46</v>
      </c>
      <c r="G101">
        <v>1634.259</v>
      </c>
      <c r="J101" t="s">
        <v>37</v>
      </c>
      <c r="K101" t="s">
        <v>12</v>
      </c>
      <c r="L101" t="s">
        <v>1</v>
      </c>
      <c r="M101" t="s">
        <v>2</v>
      </c>
      <c r="N101" s="1">
        <v>42370</v>
      </c>
      <c r="O101">
        <v>46</v>
      </c>
      <c r="P101">
        <v>3466.2379999999998</v>
      </c>
      <c r="S101" s="1">
        <f t="shared" si="7"/>
        <v>42370</v>
      </c>
      <c r="T101">
        <f t="shared" si="8"/>
        <v>46</v>
      </c>
      <c r="U101">
        <f t="shared" si="9"/>
        <v>5100.4969999999994</v>
      </c>
    </row>
    <row r="102" spans="1:21" x14ac:dyDescent="0.25">
      <c r="A102" t="s">
        <v>37</v>
      </c>
      <c r="B102" t="s">
        <v>11</v>
      </c>
      <c r="C102" t="s">
        <v>1</v>
      </c>
      <c r="D102" t="s">
        <v>2</v>
      </c>
      <c r="E102" s="1">
        <v>42370</v>
      </c>
      <c r="F102">
        <v>47</v>
      </c>
      <c r="G102">
        <v>1629.029</v>
      </c>
      <c r="J102" t="s">
        <v>37</v>
      </c>
      <c r="K102" t="s">
        <v>12</v>
      </c>
      <c r="L102" t="s">
        <v>1</v>
      </c>
      <c r="M102" t="s">
        <v>2</v>
      </c>
      <c r="N102" s="1">
        <v>42370</v>
      </c>
      <c r="O102">
        <v>47</v>
      </c>
      <c r="P102">
        <v>3468.7310000000002</v>
      </c>
      <c r="S102" s="1">
        <f t="shared" si="7"/>
        <v>42370</v>
      </c>
      <c r="T102">
        <f t="shared" si="8"/>
        <v>47</v>
      </c>
      <c r="U102">
        <f t="shared" si="9"/>
        <v>5097.76</v>
      </c>
    </row>
    <row r="103" spans="1:21" x14ac:dyDescent="0.25">
      <c r="A103" t="s">
        <v>37</v>
      </c>
      <c r="B103" t="s">
        <v>11</v>
      </c>
      <c r="C103" t="s">
        <v>1</v>
      </c>
      <c r="D103" t="s">
        <v>2</v>
      </c>
      <c r="E103" s="1">
        <v>42370</v>
      </c>
      <c r="F103">
        <v>48</v>
      </c>
      <c r="G103">
        <v>1637.7249999999999</v>
      </c>
      <c r="J103" t="s">
        <v>37</v>
      </c>
      <c r="K103" t="s">
        <v>12</v>
      </c>
      <c r="L103" t="s">
        <v>1</v>
      </c>
      <c r="M103" t="s">
        <v>2</v>
      </c>
      <c r="N103" s="1">
        <v>42370</v>
      </c>
      <c r="O103">
        <v>48</v>
      </c>
      <c r="P103">
        <v>3479.6669999999999</v>
      </c>
      <c r="S103" s="1">
        <f t="shared" si="7"/>
        <v>42370</v>
      </c>
      <c r="T103">
        <f t="shared" si="8"/>
        <v>48</v>
      </c>
      <c r="U103">
        <f t="shared" si="9"/>
        <v>5117.3919999999998</v>
      </c>
    </row>
    <row r="104" spans="1:21" x14ac:dyDescent="0.25">
      <c r="A104" t="s">
        <v>37</v>
      </c>
      <c r="B104" t="s">
        <v>11</v>
      </c>
      <c r="C104" t="s">
        <v>1</v>
      </c>
      <c r="D104" t="s">
        <v>2</v>
      </c>
      <c r="E104" s="1">
        <v>42370</v>
      </c>
      <c r="F104">
        <v>49</v>
      </c>
      <c r="G104">
        <v>1590.152</v>
      </c>
      <c r="J104" t="s">
        <v>37</v>
      </c>
      <c r="K104" t="s">
        <v>12</v>
      </c>
      <c r="L104" t="s">
        <v>1</v>
      </c>
      <c r="M104" t="s">
        <v>2</v>
      </c>
      <c r="N104" s="1">
        <v>42370</v>
      </c>
      <c r="O104">
        <v>49</v>
      </c>
      <c r="P104">
        <v>3372.69</v>
      </c>
      <c r="S104" s="1">
        <f t="shared" si="7"/>
        <v>42370</v>
      </c>
      <c r="T104">
        <f t="shared" si="8"/>
        <v>49</v>
      </c>
      <c r="U104">
        <f t="shared" si="9"/>
        <v>4962.8420000000006</v>
      </c>
    </row>
    <row r="105" spans="1:21" x14ac:dyDescent="0.25">
      <c r="A105" t="s">
        <v>37</v>
      </c>
      <c r="B105" t="s">
        <v>11</v>
      </c>
      <c r="C105" t="s">
        <v>1</v>
      </c>
      <c r="D105" t="s">
        <v>2</v>
      </c>
      <c r="E105" s="1">
        <v>42370</v>
      </c>
      <c r="F105">
        <v>50</v>
      </c>
      <c r="G105">
        <v>1676.6020000000001</v>
      </c>
      <c r="J105" t="s">
        <v>37</v>
      </c>
      <c r="K105" t="s">
        <v>12</v>
      </c>
      <c r="L105" t="s">
        <v>1</v>
      </c>
      <c r="M105" t="s">
        <v>2</v>
      </c>
      <c r="N105" s="1">
        <v>42370</v>
      </c>
      <c r="O105">
        <v>50</v>
      </c>
      <c r="P105">
        <v>3575.7069999999999</v>
      </c>
      <c r="S105" s="1">
        <f t="shared" si="7"/>
        <v>42370</v>
      </c>
      <c r="T105">
        <f t="shared" si="8"/>
        <v>50</v>
      </c>
      <c r="U105">
        <f t="shared" si="9"/>
        <v>5252.3090000000002</v>
      </c>
    </row>
    <row r="106" spans="1:21" x14ac:dyDescent="0.25">
      <c r="A106" t="s">
        <v>37</v>
      </c>
      <c r="B106" t="s">
        <v>11</v>
      </c>
      <c r="C106" t="s">
        <v>1</v>
      </c>
      <c r="D106" t="s">
        <v>2</v>
      </c>
      <c r="E106" s="1">
        <v>42736</v>
      </c>
      <c r="F106" t="s">
        <v>3</v>
      </c>
      <c r="G106">
        <v>1640.26</v>
      </c>
      <c r="J106" t="s">
        <v>37</v>
      </c>
      <c r="K106" t="s">
        <v>12</v>
      </c>
      <c r="L106" t="s">
        <v>1</v>
      </c>
      <c r="M106" t="s">
        <v>2</v>
      </c>
      <c r="N106" s="1">
        <v>42736</v>
      </c>
      <c r="O106" t="s">
        <v>3</v>
      </c>
      <c r="P106">
        <v>3498.8519999999999</v>
      </c>
      <c r="S106" s="1">
        <f t="shared" si="7"/>
        <v>42736</v>
      </c>
      <c r="T106" t="str">
        <f t="shared" si="8"/>
        <v>Expected Values</v>
      </c>
      <c r="U106">
        <f t="shared" si="9"/>
        <v>5139.1120000000001</v>
      </c>
    </row>
    <row r="107" spans="1:21" x14ac:dyDescent="0.25">
      <c r="A107" t="s">
        <v>37</v>
      </c>
      <c r="B107" t="s">
        <v>11</v>
      </c>
      <c r="C107" t="s">
        <v>1</v>
      </c>
      <c r="D107" t="s">
        <v>2</v>
      </c>
      <c r="E107" s="1">
        <v>42736</v>
      </c>
      <c r="F107">
        <v>1</v>
      </c>
      <c r="G107">
        <v>1691.5909999999999</v>
      </c>
      <c r="J107" t="s">
        <v>37</v>
      </c>
      <c r="K107" t="s">
        <v>12</v>
      </c>
      <c r="L107" t="s">
        <v>1</v>
      </c>
      <c r="M107" t="s">
        <v>2</v>
      </c>
      <c r="N107" s="1">
        <v>42736</v>
      </c>
      <c r="O107">
        <v>1</v>
      </c>
      <c r="P107">
        <v>3603.788</v>
      </c>
      <c r="S107" s="1">
        <f t="shared" si="7"/>
        <v>42736</v>
      </c>
      <c r="T107">
        <f t="shared" si="8"/>
        <v>1</v>
      </c>
      <c r="U107">
        <f t="shared" si="9"/>
        <v>5295.3789999999999</v>
      </c>
    </row>
    <row r="108" spans="1:21" x14ac:dyDescent="0.25">
      <c r="A108" t="s">
        <v>37</v>
      </c>
      <c r="B108" t="s">
        <v>11</v>
      </c>
      <c r="C108" t="s">
        <v>1</v>
      </c>
      <c r="D108" t="s">
        <v>2</v>
      </c>
      <c r="E108" s="1">
        <v>42736</v>
      </c>
      <c r="F108">
        <v>2</v>
      </c>
      <c r="G108">
        <v>1588.9280000000001</v>
      </c>
      <c r="J108" t="s">
        <v>37</v>
      </c>
      <c r="K108" t="s">
        <v>12</v>
      </c>
      <c r="L108" t="s">
        <v>1</v>
      </c>
      <c r="M108" t="s">
        <v>2</v>
      </c>
      <c r="N108" s="1">
        <v>42736</v>
      </c>
      <c r="O108">
        <v>2</v>
      </c>
      <c r="P108">
        <v>3393.9169999999999</v>
      </c>
      <c r="S108" s="1">
        <f t="shared" si="7"/>
        <v>42736</v>
      </c>
      <c r="T108">
        <f t="shared" si="8"/>
        <v>2</v>
      </c>
      <c r="U108">
        <f t="shared" si="9"/>
        <v>4982.8450000000003</v>
      </c>
    </row>
    <row r="109" spans="1:21" x14ac:dyDescent="0.25">
      <c r="A109" t="s">
        <v>37</v>
      </c>
      <c r="B109" t="s">
        <v>11</v>
      </c>
      <c r="C109" t="s">
        <v>1</v>
      </c>
      <c r="D109" t="s">
        <v>2</v>
      </c>
      <c r="E109" s="1">
        <v>42736</v>
      </c>
      <c r="F109">
        <v>3</v>
      </c>
      <c r="G109">
        <v>1665.155</v>
      </c>
      <c r="J109" t="s">
        <v>37</v>
      </c>
      <c r="K109" t="s">
        <v>12</v>
      </c>
      <c r="L109" t="s">
        <v>1</v>
      </c>
      <c r="M109" t="s">
        <v>2</v>
      </c>
      <c r="N109" s="1">
        <v>42736</v>
      </c>
      <c r="O109">
        <v>3</v>
      </c>
      <c r="P109">
        <v>3551.8420000000001</v>
      </c>
      <c r="S109" s="1">
        <f t="shared" si="7"/>
        <v>42736</v>
      </c>
      <c r="T109">
        <f t="shared" si="8"/>
        <v>3</v>
      </c>
      <c r="U109">
        <f t="shared" si="9"/>
        <v>5216.9970000000003</v>
      </c>
    </row>
    <row r="110" spans="1:21" x14ac:dyDescent="0.25">
      <c r="A110" t="s">
        <v>37</v>
      </c>
      <c r="B110" t="s">
        <v>11</v>
      </c>
      <c r="C110" t="s">
        <v>1</v>
      </c>
      <c r="D110" t="s">
        <v>2</v>
      </c>
      <c r="E110" s="1">
        <v>42736</v>
      </c>
      <c r="F110">
        <v>4</v>
      </c>
      <c r="G110">
        <v>1615.364</v>
      </c>
      <c r="J110" t="s">
        <v>37</v>
      </c>
      <c r="K110" t="s">
        <v>12</v>
      </c>
      <c r="L110" t="s">
        <v>1</v>
      </c>
      <c r="M110" t="s">
        <v>2</v>
      </c>
      <c r="N110" s="1">
        <v>42736</v>
      </c>
      <c r="O110">
        <v>4</v>
      </c>
      <c r="P110">
        <v>3445.8629999999998</v>
      </c>
      <c r="S110" s="1">
        <f t="shared" si="7"/>
        <v>42736</v>
      </c>
      <c r="T110">
        <f t="shared" si="8"/>
        <v>4</v>
      </c>
      <c r="U110">
        <f t="shared" si="9"/>
        <v>5061.2269999999999</v>
      </c>
    </row>
    <row r="111" spans="1:21" x14ac:dyDescent="0.25">
      <c r="A111" t="s">
        <v>37</v>
      </c>
      <c r="B111" t="s">
        <v>11</v>
      </c>
      <c r="C111" t="s">
        <v>1</v>
      </c>
      <c r="D111" t="s">
        <v>2</v>
      </c>
      <c r="E111" s="1">
        <v>42736</v>
      </c>
      <c r="F111">
        <v>5</v>
      </c>
      <c r="G111">
        <v>1607.8779999999999</v>
      </c>
      <c r="J111" t="s">
        <v>37</v>
      </c>
      <c r="K111" t="s">
        <v>12</v>
      </c>
      <c r="L111" t="s">
        <v>1</v>
      </c>
      <c r="M111" t="s">
        <v>2</v>
      </c>
      <c r="N111" s="1">
        <v>42736</v>
      </c>
      <c r="O111">
        <v>5</v>
      </c>
      <c r="P111">
        <v>3433.7449999999999</v>
      </c>
      <c r="S111" s="1">
        <f t="shared" si="7"/>
        <v>42736</v>
      </c>
      <c r="T111">
        <f t="shared" si="8"/>
        <v>5</v>
      </c>
      <c r="U111">
        <f t="shared" si="9"/>
        <v>5041.6229999999996</v>
      </c>
    </row>
    <row r="112" spans="1:21" x14ac:dyDescent="0.25">
      <c r="A112" t="s">
        <v>37</v>
      </c>
      <c r="B112" t="s">
        <v>11</v>
      </c>
      <c r="C112" t="s">
        <v>1</v>
      </c>
      <c r="D112" t="s">
        <v>2</v>
      </c>
      <c r="E112" s="1">
        <v>42736</v>
      </c>
      <c r="F112">
        <v>6</v>
      </c>
      <c r="G112">
        <v>1672.6410000000001</v>
      </c>
      <c r="J112" t="s">
        <v>37</v>
      </c>
      <c r="K112" t="s">
        <v>12</v>
      </c>
      <c r="L112" t="s">
        <v>1</v>
      </c>
      <c r="M112" t="s">
        <v>2</v>
      </c>
      <c r="N112" s="1">
        <v>42736</v>
      </c>
      <c r="O112">
        <v>6</v>
      </c>
      <c r="P112">
        <v>3563.96</v>
      </c>
      <c r="S112" s="1">
        <f t="shared" si="7"/>
        <v>42736</v>
      </c>
      <c r="T112">
        <f t="shared" si="8"/>
        <v>6</v>
      </c>
      <c r="U112">
        <f t="shared" si="9"/>
        <v>5236.6010000000006</v>
      </c>
    </row>
    <row r="113" spans="1:21" x14ac:dyDescent="0.25">
      <c r="A113" t="s">
        <v>37</v>
      </c>
      <c r="B113" t="s">
        <v>11</v>
      </c>
      <c r="C113" t="s">
        <v>1</v>
      </c>
      <c r="D113" t="s">
        <v>2</v>
      </c>
      <c r="E113" s="1">
        <v>42736</v>
      </c>
      <c r="F113">
        <v>7</v>
      </c>
      <c r="G113">
        <v>1655.8320000000001</v>
      </c>
      <c r="J113" t="s">
        <v>37</v>
      </c>
      <c r="K113" t="s">
        <v>12</v>
      </c>
      <c r="L113" t="s">
        <v>1</v>
      </c>
      <c r="M113" t="s">
        <v>2</v>
      </c>
      <c r="N113" s="1">
        <v>42736</v>
      </c>
      <c r="O113">
        <v>7</v>
      </c>
      <c r="P113">
        <v>3527.9580000000001</v>
      </c>
      <c r="S113" s="1">
        <f t="shared" si="7"/>
        <v>42736</v>
      </c>
      <c r="T113">
        <f t="shared" si="8"/>
        <v>7</v>
      </c>
      <c r="U113">
        <f t="shared" si="9"/>
        <v>5183.79</v>
      </c>
    </row>
    <row r="114" spans="1:21" x14ac:dyDescent="0.25">
      <c r="A114" t="s">
        <v>37</v>
      </c>
      <c r="B114" t="s">
        <v>11</v>
      </c>
      <c r="C114" t="s">
        <v>1</v>
      </c>
      <c r="D114" t="s">
        <v>2</v>
      </c>
      <c r="E114" s="1">
        <v>42736</v>
      </c>
      <c r="F114">
        <v>8</v>
      </c>
      <c r="G114">
        <v>1624.6880000000001</v>
      </c>
      <c r="J114" t="s">
        <v>37</v>
      </c>
      <c r="K114" t="s">
        <v>12</v>
      </c>
      <c r="L114" t="s">
        <v>1</v>
      </c>
      <c r="M114" t="s">
        <v>2</v>
      </c>
      <c r="N114" s="1">
        <v>42736</v>
      </c>
      <c r="O114">
        <v>8</v>
      </c>
      <c r="P114">
        <v>3469.7469999999998</v>
      </c>
      <c r="S114" s="1">
        <f t="shared" si="7"/>
        <v>42736</v>
      </c>
      <c r="T114">
        <f t="shared" si="8"/>
        <v>8</v>
      </c>
      <c r="U114">
        <f t="shared" si="9"/>
        <v>5094.4349999999995</v>
      </c>
    </row>
    <row r="115" spans="1:21" x14ac:dyDescent="0.25">
      <c r="A115" t="s">
        <v>37</v>
      </c>
      <c r="B115" t="s">
        <v>11</v>
      </c>
      <c r="C115" t="s">
        <v>1</v>
      </c>
      <c r="D115" t="s">
        <v>2</v>
      </c>
      <c r="E115" s="1">
        <v>42736</v>
      </c>
      <c r="F115">
        <v>9</v>
      </c>
      <c r="G115">
        <v>1627.3869999999999</v>
      </c>
      <c r="J115" t="s">
        <v>37</v>
      </c>
      <c r="K115" t="s">
        <v>12</v>
      </c>
      <c r="L115" t="s">
        <v>1</v>
      </c>
      <c r="M115" t="s">
        <v>2</v>
      </c>
      <c r="N115" s="1">
        <v>42736</v>
      </c>
      <c r="O115">
        <v>9</v>
      </c>
      <c r="P115">
        <v>3461.5940000000001</v>
      </c>
      <c r="S115" s="1">
        <f t="shared" si="7"/>
        <v>42736</v>
      </c>
      <c r="T115">
        <f t="shared" si="8"/>
        <v>9</v>
      </c>
      <c r="U115">
        <f t="shared" si="9"/>
        <v>5088.9809999999998</v>
      </c>
    </row>
    <row r="116" spans="1:21" x14ac:dyDescent="0.25">
      <c r="A116" t="s">
        <v>37</v>
      </c>
      <c r="B116" t="s">
        <v>11</v>
      </c>
      <c r="C116" t="s">
        <v>1</v>
      </c>
      <c r="D116" t="s">
        <v>2</v>
      </c>
      <c r="E116" s="1">
        <v>42736</v>
      </c>
      <c r="F116">
        <v>10</v>
      </c>
      <c r="G116">
        <v>1653.1320000000001</v>
      </c>
      <c r="J116" t="s">
        <v>37</v>
      </c>
      <c r="K116" t="s">
        <v>12</v>
      </c>
      <c r="L116" t="s">
        <v>1</v>
      </c>
      <c r="M116" t="s">
        <v>2</v>
      </c>
      <c r="N116" s="1">
        <v>42736</v>
      </c>
      <c r="O116">
        <v>10</v>
      </c>
      <c r="P116">
        <v>3536.1109999999999</v>
      </c>
      <c r="S116" s="1">
        <f t="shared" si="7"/>
        <v>42736</v>
      </c>
      <c r="T116">
        <f t="shared" si="8"/>
        <v>10</v>
      </c>
      <c r="U116">
        <f t="shared" si="9"/>
        <v>5189.2430000000004</v>
      </c>
    </row>
    <row r="117" spans="1:21" x14ac:dyDescent="0.25">
      <c r="A117" t="s">
        <v>37</v>
      </c>
      <c r="B117" t="s">
        <v>11</v>
      </c>
      <c r="C117" t="s">
        <v>1</v>
      </c>
      <c r="D117" t="s">
        <v>2</v>
      </c>
      <c r="E117" s="1">
        <v>42736</v>
      </c>
      <c r="F117">
        <v>11</v>
      </c>
      <c r="G117">
        <v>1614.2739999999999</v>
      </c>
      <c r="J117" t="s">
        <v>37</v>
      </c>
      <c r="K117" t="s">
        <v>12</v>
      </c>
      <c r="L117" t="s">
        <v>1</v>
      </c>
      <c r="M117" t="s">
        <v>2</v>
      </c>
      <c r="N117" s="1">
        <v>42736</v>
      </c>
      <c r="O117">
        <v>11</v>
      </c>
      <c r="P117">
        <v>3452.7910000000002</v>
      </c>
      <c r="S117" s="1">
        <f t="shared" si="7"/>
        <v>42736</v>
      </c>
      <c r="T117">
        <f t="shared" si="8"/>
        <v>11</v>
      </c>
      <c r="U117">
        <f t="shared" si="9"/>
        <v>5067.0650000000005</v>
      </c>
    </row>
    <row r="118" spans="1:21" x14ac:dyDescent="0.25">
      <c r="A118" t="s">
        <v>37</v>
      </c>
      <c r="B118" t="s">
        <v>11</v>
      </c>
      <c r="C118" t="s">
        <v>1</v>
      </c>
      <c r="D118" t="s">
        <v>2</v>
      </c>
      <c r="E118" s="1">
        <v>42736</v>
      </c>
      <c r="F118">
        <v>12</v>
      </c>
      <c r="G118">
        <v>1666.2460000000001</v>
      </c>
      <c r="J118" t="s">
        <v>37</v>
      </c>
      <c r="K118" t="s">
        <v>12</v>
      </c>
      <c r="L118" t="s">
        <v>1</v>
      </c>
      <c r="M118" t="s">
        <v>2</v>
      </c>
      <c r="N118" s="1">
        <v>42736</v>
      </c>
      <c r="O118">
        <v>12</v>
      </c>
      <c r="P118">
        <v>3544.9140000000002</v>
      </c>
      <c r="S118" s="1">
        <f t="shared" si="7"/>
        <v>42736</v>
      </c>
      <c r="T118">
        <f t="shared" si="8"/>
        <v>12</v>
      </c>
      <c r="U118">
        <f t="shared" si="9"/>
        <v>5211.16</v>
      </c>
    </row>
    <row r="119" spans="1:21" x14ac:dyDescent="0.25">
      <c r="A119" t="s">
        <v>37</v>
      </c>
      <c r="B119" t="s">
        <v>11</v>
      </c>
      <c r="C119" t="s">
        <v>1</v>
      </c>
      <c r="D119" t="s">
        <v>2</v>
      </c>
      <c r="E119" s="1">
        <v>42736</v>
      </c>
      <c r="F119">
        <v>13</v>
      </c>
      <c r="G119">
        <v>1636.0989999999999</v>
      </c>
      <c r="J119" t="s">
        <v>37</v>
      </c>
      <c r="K119" t="s">
        <v>12</v>
      </c>
      <c r="L119" t="s">
        <v>1</v>
      </c>
      <c r="M119" t="s">
        <v>2</v>
      </c>
      <c r="N119" s="1">
        <v>42736</v>
      </c>
      <c r="O119">
        <v>13</v>
      </c>
      <c r="P119">
        <v>3485.3319999999999</v>
      </c>
      <c r="S119" s="1">
        <f t="shared" si="7"/>
        <v>42736</v>
      </c>
      <c r="T119">
        <f t="shared" si="8"/>
        <v>13</v>
      </c>
      <c r="U119">
        <f t="shared" si="9"/>
        <v>5121.4309999999996</v>
      </c>
    </row>
    <row r="120" spans="1:21" x14ac:dyDescent="0.25">
      <c r="A120" t="s">
        <v>37</v>
      </c>
      <c r="B120" t="s">
        <v>11</v>
      </c>
      <c r="C120" t="s">
        <v>1</v>
      </c>
      <c r="D120" t="s">
        <v>2</v>
      </c>
      <c r="E120" s="1">
        <v>42736</v>
      </c>
      <c r="F120">
        <v>14</v>
      </c>
      <c r="G120">
        <v>1644.42</v>
      </c>
      <c r="J120" t="s">
        <v>37</v>
      </c>
      <c r="K120" t="s">
        <v>12</v>
      </c>
      <c r="L120" t="s">
        <v>1</v>
      </c>
      <c r="M120" t="s">
        <v>2</v>
      </c>
      <c r="N120" s="1">
        <v>42736</v>
      </c>
      <c r="O120">
        <v>14</v>
      </c>
      <c r="P120">
        <v>3512.373</v>
      </c>
      <c r="S120" s="1">
        <f t="shared" si="7"/>
        <v>42736</v>
      </c>
      <c r="T120">
        <f t="shared" si="8"/>
        <v>14</v>
      </c>
      <c r="U120">
        <f t="shared" si="9"/>
        <v>5156.7929999999997</v>
      </c>
    </row>
    <row r="121" spans="1:21" x14ac:dyDescent="0.25">
      <c r="A121" t="s">
        <v>37</v>
      </c>
      <c r="B121" t="s">
        <v>11</v>
      </c>
      <c r="C121" t="s">
        <v>1</v>
      </c>
      <c r="D121" t="s">
        <v>2</v>
      </c>
      <c r="E121" s="1">
        <v>42736</v>
      </c>
      <c r="F121">
        <v>15</v>
      </c>
      <c r="G121">
        <v>1614.1210000000001</v>
      </c>
      <c r="J121" t="s">
        <v>37</v>
      </c>
      <c r="K121" t="s">
        <v>12</v>
      </c>
      <c r="L121" t="s">
        <v>1</v>
      </c>
      <c r="M121" t="s">
        <v>2</v>
      </c>
      <c r="N121" s="1">
        <v>42736</v>
      </c>
      <c r="O121">
        <v>15</v>
      </c>
      <c r="P121">
        <v>3447.72</v>
      </c>
      <c r="S121" s="1">
        <f t="shared" si="7"/>
        <v>42736</v>
      </c>
      <c r="T121">
        <f t="shared" si="8"/>
        <v>15</v>
      </c>
      <c r="U121">
        <f t="shared" si="9"/>
        <v>5061.8410000000003</v>
      </c>
    </row>
    <row r="122" spans="1:21" x14ac:dyDescent="0.25">
      <c r="A122" t="s">
        <v>37</v>
      </c>
      <c r="B122" t="s">
        <v>11</v>
      </c>
      <c r="C122" t="s">
        <v>1</v>
      </c>
      <c r="D122" t="s">
        <v>2</v>
      </c>
      <c r="E122" s="1">
        <v>42736</v>
      </c>
      <c r="F122">
        <v>16</v>
      </c>
      <c r="G122">
        <v>1666.3989999999999</v>
      </c>
      <c r="J122" t="s">
        <v>37</v>
      </c>
      <c r="K122" t="s">
        <v>12</v>
      </c>
      <c r="L122" t="s">
        <v>1</v>
      </c>
      <c r="M122" t="s">
        <v>2</v>
      </c>
      <c r="N122" s="1">
        <v>42736</v>
      </c>
      <c r="O122">
        <v>16</v>
      </c>
      <c r="P122">
        <v>3549.9850000000001</v>
      </c>
      <c r="S122" s="1">
        <f t="shared" si="7"/>
        <v>42736</v>
      </c>
      <c r="T122">
        <f t="shared" si="8"/>
        <v>16</v>
      </c>
      <c r="U122">
        <f t="shared" si="9"/>
        <v>5216.384</v>
      </c>
    </row>
    <row r="123" spans="1:21" x14ac:dyDescent="0.25">
      <c r="A123" t="s">
        <v>37</v>
      </c>
      <c r="B123" t="s">
        <v>11</v>
      </c>
      <c r="C123" t="s">
        <v>1</v>
      </c>
      <c r="D123" t="s">
        <v>2</v>
      </c>
      <c r="E123" s="1">
        <v>42736</v>
      </c>
      <c r="F123">
        <v>17</v>
      </c>
      <c r="G123">
        <v>1657.537</v>
      </c>
      <c r="J123" t="s">
        <v>37</v>
      </c>
      <c r="K123" t="s">
        <v>12</v>
      </c>
      <c r="L123" t="s">
        <v>1</v>
      </c>
      <c r="M123" t="s">
        <v>2</v>
      </c>
      <c r="N123" s="1">
        <v>42736</v>
      </c>
      <c r="O123">
        <v>17</v>
      </c>
      <c r="P123">
        <v>3541.2420000000002</v>
      </c>
      <c r="S123" s="1">
        <f t="shared" si="7"/>
        <v>42736</v>
      </c>
      <c r="T123">
        <f t="shared" si="8"/>
        <v>17</v>
      </c>
      <c r="U123">
        <f t="shared" si="9"/>
        <v>5198.7790000000005</v>
      </c>
    </row>
    <row r="124" spans="1:21" x14ac:dyDescent="0.25">
      <c r="A124" t="s">
        <v>37</v>
      </c>
      <c r="B124" t="s">
        <v>11</v>
      </c>
      <c r="C124" t="s">
        <v>1</v>
      </c>
      <c r="D124" t="s">
        <v>2</v>
      </c>
      <c r="E124" s="1">
        <v>42736</v>
      </c>
      <c r="F124">
        <v>18</v>
      </c>
      <c r="G124">
        <v>1622.982</v>
      </c>
      <c r="J124" t="s">
        <v>37</v>
      </c>
      <c r="K124" t="s">
        <v>12</v>
      </c>
      <c r="L124" t="s">
        <v>1</v>
      </c>
      <c r="M124" t="s">
        <v>2</v>
      </c>
      <c r="N124" s="1">
        <v>42736</v>
      </c>
      <c r="O124">
        <v>18</v>
      </c>
      <c r="P124">
        <v>3456.4630000000002</v>
      </c>
      <c r="S124" s="1">
        <f t="shared" si="7"/>
        <v>42736</v>
      </c>
      <c r="T124">
        <f t="shared" si="8"/>
        <v>18</v>
      </c>
      <c r="U124">
        <f t="shared" si="9"/>
        <v>5079.4449999999997</v>
      </c>
    </row>
    <row r="125" spans="1:21" x14ac:dyDescent="0.25">
      <c r="A125" t="s">
        <v>37</v>
      </c>
      <c r="B125" t="s">
        <v>11</v>
      </c>
      <c r="C125" t="s">
        <v>1</v>
      </c>
      <c r="D125" t="s">
        <v>2</v>
      </c>
      <c r="E125" s="1">
        <v>42736</v>
      </c>
      <c r="F125">
        <v>19</v>
      </c>
      <c r="G125">
        <v>1679.442</v>
      </c>
      <c r="J125" t="s">
        <v>37</v>
      </c>
      <c r="K125" t="s">
        <v>12</v>
      </c>
      <c r="L125" t="s">
        <v>1</v>
      </c>
      <c r="M125" t="s">
        <v>2</v>
      </c>
      <c r="N125" s="1">
        <v>42736</v>
      </c>
      <c r="O125">
        <v>19</v>
      </c>
      <c r="P125">
        <v>3584.9560000000001</v>
      </c>
      <c r="S125" s="1">
        <f t="shared" si="7"/>
        <v>42736</v>
      </c>
      <c r="T125">
        <f t="shared" si="8"/>
        <v>19</v>
      </c>
      <c r="U125">
        <f t="shared" si="9"/>
        <v>5264.3980000000001</v>
      </c>
    </row>
    <row r="126" spans="1:21" x14ac:dyDescent="0.25">
      <c r="A126" t="s">
        <v>37</v>
      </c>
      <c r="B126" t="s">
        <v>11</v>
      </c>
      <c r="C126" t="s">
        <v>1</v>
      </c>
      <c r="D126" t="s">
        <v>2</v>
      </c>
      <c r="E126" s="1">
        <v>42736</v>
      </c>
      <c r="F126">
        <v>20</v>
      </c>
      <c r="G126">
        <v>1601.077</v>
      </c>
      <c r="J126" t="s">
        <v>37</v>
      </c>
      <c r="K126" t="s">
        <v>12</v>
      </c>
      <c r="L126" t="s">
        <v>1</v>
      </c>
      <c r="M126" t="s">
        <v>2</v>
      </c>
      <c r="N126" s="1">
        <v>42736</v>
      </c>
      <c r="O126">
        <v>20</v>
      </c>
      <c r="P126">
        <v>3412.7489999999998</v>
      </c>
      <c r="S126" s="1">
        <f t="shared" si="7"/>
        <v>42736</v>
      </c>
      <c r="T126">
        <f t="shared" si="8"/>
        <v>20</v>
      </c>
      <c r="U126">
        <f t="shared" si="9"/>
        <v>5013.826</v>
      </c>
    </row>
    <row r="127" spans="1:21" x14ac:dyDescent="0.25">
      <c r="A127" t="s">
        <v>37</v>
      </c>
      <c r="B127" t="s">
        <v>11</v>
      </c>
      <c r="C127" t="s">
        <v>1</v>
      </c>
      <c r="D127" t="s">
        <v>2</v>
      </c>
      <c r="E127" s="1">
        <v>42736</v>
      </c>
      <c r="F127">
        <v>21</v>
      </c>
      <c r="G127">
        <v>1644.8989999999999</v>
      </c>
      <c r="J127" t="s">
        <v>37</v>
      </c>
      <c r="K127" t="s">
        <v>12</v>
      </c>
      <c r="L127" t="s">
        <v>1</v>
      </c>
      <c r="M127" t="s">
        <v>2</v>
      </c>
      <c r="N127" s="1">
        <v>42736</v>
      </c>
      <c r="O127">
        <v>21</v>
      </c>
      <c r="P127">
        <v>3503.7220000000002</v>
      </c>
      <c r="S127" s="1">
        <f t="shared" si="7"/>
        <v>42736</v>
      </c>
      <c r="T127">
        <f t="shared" si="8"/>
        <v>21</v>
      </c>
      <c r="U127">
        <f t="shared" si="9"/>
        <v>5148.6210000000001</v>
      </c>
    </row>
    <row r="128" spans="1:21" x14ac:dyDescent="0.25">
      <c r="A128" t="s">
        <v>37</v>
      </c>
      <c r="B128" t="s">
        <v>11</v>
      </c>
      <c r="C128" t="s">
        <v>1</v>
      </c>
      <c r="D128" t="s">
        <v>2</v>
      </c>
      <c r="E128" s="1">
        <v>42736</v>
      </c>
      <c r="F128">
        <v>22</v>
      </c>
      <c r="G128">
        <v>1635.6210000000001</v>
      </c>
      <c r="J128" t="s">
        <v>37</v>
      </c>
      <c r="K128" t="s">
        <v>12</v>
      </c>
      <c r="L128" t="s">
        <v>1</v>
      </c>
      <c r="M128" t="s">
        <v>2</v>
      </c>
      <c r="N128" s="1">
        <v>42736</v>
      </c>
      <c r="O128">
        <v>22</v>
      </c>
      <c r="P128">
        <v>3493.9830000000002</v>
      </c>
      <c r="S128" s="1">
        <f t="shared" si="7"/>
        <v>42736</v>
      </c>
      <c r="T128">
        <f t="shared" si="8"/>
        <v>22</v>
      </c>
      <c r="U128">
        <f t="shared" si="9"/>
        <v>5129.6040000000003</v>
      </c>
    </row>
    <row r="129" spans="1:21" x14ac:dyDescent="0.25">
      <c r="A129" t="s">
        <v>37</v>
      </c>
      <c r="B129" t="s">
        <v>11</v>
      </c>
      <c r="C129" t="s">
        <v>1</v>
      </c>
      <c r="D129" t="s">
        <v>2</v>
      </c>
      <c r="E129" s="1">
        <v>42736</v>
      </c>
      <c r="F129">
        <v>23</v>
      </c>
      <c r="G129">
        <v>1631.4639999999999</v>
      </c>
      <c r="J129" t="s">
        <v>37</v>
      </c>
      <c r="K129" t="s">
        <v>12</v>
      </c>
      <c r="L129" t="s">
        <v>1</v>
      </c>
      <c r="M129" t="s">
        <v>2</v>
      </c>
      <c r="N129" s="1">
        <v>42736</v>
      </c>
      <c r="O129">
        <v>23</v>
      </c>
      <c r="P129">
        <v>3479.4940000000001</v>
      </c>
      <c r="S129" s="1">
        <f t="shared" si="7"/>
        <v>42736</v>
      </c>
      <c r="T129">
        <f t="shared" si="8"/>
        <v>23</v>
      </c>
      <c r="U129">
        <f t="shared" si="9"/>
        <v>5110.9580000000005</v>
      </c>
    </row>
    <row r="130" spans="1:21" x14ac:dyDescent="0.25">
      <c r="A130" t="s">
        <v>37</v>
      </c>
      <c r="B130" t="s">
        <v>11</v>
      </c>
      <c r="C130" t="s">
        <v>1</v>
      </c>
      <c r="D130" t="s">
        <v>2</v>
      </c>
      <c r="E130" s="1">
        <v>42736</v>
      </c>
      <c r="F130">
        <v>24</v>
      </c>
      <c r="G130">
        <v>1649.056</v>
      </c>
      <c r="J130" t="s">
        <v>37</v>
      </c>
      <c r="K130" t="s">
        <v>12</v>
      </c>
      <c r="L130" t="s">
        <v>1</v>
      </c>
      <c r="M130" t="s">
        <v>2</v>
      </c>
      <c r="N130" s="1">
        <v>42736</v>
      </c>
      <c r="O130">
        <v>24</v>
      </c>
      <c r="P130">
        <v>3518.2109999999998</v>
      </c>
      <c r="S130" s="1">
        <f t="shared" si="7"/>
        <v>42736</v>
      </c>
      <c r="T130">
        <f t="shared" si="8"/>
        <v>24</v>
      </c>
      <c r="U130">
        <f t="shared" si="9"/>
        <v>5167.2669999999998</v>
      </c>
    </row>
    <row r="131" spans="1:21" x14ac:dyDescent="0.25">
      <c r="A131" t="s">
        <v>37</v>
      </c>
      <c r="B131" t="s">
        <v>11</v>
      </c>
      <c r="C131" t="s">
        <v>1</v>
      </c>
      <c r="D131" t="s">
        <v>2</v>
      </c>
      <c r="E131" s="1">
        <v>42736</v>
      </c>
      <c r="F131">
        <v>25</v>
      </c>
      <c r="G131">
        <v>1639.144</v>
      </c>
      <c r="J131" t="s">
        <v>37</v>
      </c>
      <c r="K131" t="s">
        <v>12</v>
      </c>
      <c r="L131" t="s">
        <v>1</v>
      </c>
      <c r="M131" t="s">
        <v>2</v>
      </c>
      <c r="N131" s="1">
        <v>42736</v>
      </c>
      <c r="O131">
        <v>25</v>
      </c>
      <c r="P131">
        <v>3488.4349999999999</v>
      </c>
      <c r="S131" s="1">
        <f t="shared" si="7"/>
        <v>42736</v>
      </c>
      <c r="T131">
        <f t="shared" si="8"/>
        <v>25</v>
      </c>
      <c r="U131">
        <f t="shared" si="9"/>
        <v>5127.5789999999997</v>
      </c>
    </row>
    <row r="132" spans="1:21" x14ac:dyDescent="0.25">
      <c r="A132" t="s">
        <v>37</v>
      </c>
      <c r="B132" t="s">
        <v>11</v>
      </c>
      <c r="C132" t="s">
        <v>1</v>
      </c>
      <c r="D132" t="s">
        <v>2</v>
      </c>
      <c r="E132" s="1">
        <v>42736</v>
      </c>
      <c r="F132">
        <v>26</v>
      </c>
      <c r="G132">
        <v>1641.376</v>
      </c>
      <c r="J132" t="s">
        <v>37</v>
      </c>
      <c r="K132" t="s">
        <v>12</v>
      </c>
      <c r="L132" t="s">
        <v>1</v>
      </c>
      <c r="M132" t="s">
        <v>2</v>
      </c>
      <c r="N132" s="1">
        <v>42736</v>
      </c>
      <c r="O132">
        <v>26</v>
      </c>
      <c r="P132">
        <v>3509.27</v>
      </c>
      <c r="S132" s="1">
        <f t="shared" si="7"/>
        <v>42736</v>
      </c>
      <c r="T132">
        <f t="shared" si="8"/>
        <v>26</v>
      </c>
      <c r="U132">
        <f t="shared" si="9"/>
        <v>5150.6459999999997</v>
      </c>
    </row>
    <row r="133" spans="1:21" x14ac:dyDescent="0.25">
      <c r="A133" t="s">
        <v>37</v>
      </c>
      <c r="B133" t="s">
        <v>11</v>
      </c>
      <c r="C133" t="s">
        <v>1</v>
      </c>
      <c r="D133" t="s">
        <v>2</v>
      </c>
      <c r="E133" s="1">
        <v>42736</v>
      </c>
      <c r="F133">
        <v>27</v>
      </c>
      <c r="G133">
        <v>1588.21</v>
      </c>
      <c r="J133" t="s">
        <v>37</v>
      </c>
      <c r="K133" t="s">
        <v>12</v>
      </c>
      <c r="L133" t="s">
        <v>1</v>
      </c>
      <c r="M133" t="s">
        <v>2</v>
      </c>
      <c r="N133" s="1">
        <v>42736</v>
      </c>
      <c r="O133">
        <v>27</v>
      </c>
      <c r="P133">
        <v>3386.8560000000002</v>
      </c>
      <c r="S133" s="1">
        <f t="shared" ref="S133:S196" si="12">N133</f>
        <v>42736</v>
      </c>
      <c r="T133">
        <f t="shared" ref="T133:T196" si="13">O133</f>
        <v>27</v>
      </c>
      <c r="U133">
        <f t="shared" ref="U133:U196" si="14">P133+G133</f>
        <v>4975.0660000000007</v>
      </c>
    </row>
    <row r="134" spans="1:21" x14ac:dyDescent="0.25">
      <c r="A134" t="s">
        <v>37</v>
      </c>
      <c r="B134" t="s">
        <v>11</v>
      </c>
      <c r="C134" t="s">
        <v>1</v>
      </c>
      <c r="D134" t="s">
        <v>2</v>
      </c>
      <c r="E134" s="1">
        <v>42736</v>
      </c>
      <c r="F134">
        <v>28</v>
      </c>
      <c r="G134">
        <v>1692.309</v>
      </c>
      <c r="J134" t="s">
        <v>37</v>
      </c>
      <c r="K134" t="s">
        <v>12</v>
      </c>
      <c r="L134" t="s">
        <v>1</v>
      </c>
      <c r="M134" t="s">
        <v>2</v>
      </c>
      <c r="N134" s="1">
        <v>42736</v>
      </c>
      <c r="O134">
        <v>28</v>
      </c>
      <c r="P134">
        <v>3610.85</v>
      </c>
      <c r="S134" s="1">
        <f t="shared" si="12"/>
        <v>42736</v>
      </c>
      <c r="T134">
        <f t="shared" si="13"/>
        <v>28</v>
      </c>
      <c r="U134">
        <f t="shared" si="14"/>
        <v>5303.1589999999997</v>
      </c>
    </row>
    <row r="135" spans="1:21" x14ac:dyDescent="0.25">
      <c r="A135" t="s">
        <v>37</v>
      </c>
      <c r="B135" t="s">
        <v>11</v>
      </c>
      <c r="C135" t="s">
        <v>1</v>
      </c>
      <c r="D135" t="s">
        <v>2</v>
      </c>
      <c r="E135" s="1">
        <v>42736</v>
      </c>
      <c r="F135">
        <v>29</v>
      </c>
      <c r="G135">
        <v>1650.434</v>
      </c>
      <c r="J135" t="s">
        <v>37</v>
      </c>
      <c r="K135" t="s">
        <v>12</v>
      </c>
      <c r="L135" t="s">
        <v>1</v>
      </c>
      <c r="M135" t="s">
        <v>2</v>
      </c>
      <c r="N135" s="1">
        <v>42736</v>
      </c>
      <c r="O135">
        <v>29</v>
      </c>
      <c r="P135">
        <v>3520.529</v>
      </c>
      <c r="S135" s="1">
        <f t="shared" si="12"/>
        <v>42736</v>
      </c>
      <c r="T135">
        <f t="shared" si="13"/>
        <v>29</v>
      </c>
      <c r="U135">
        <f t="shared" si="14"/>
        <v>5170.9629999999997</v>
      </c>
    </row>
    <row r="136" spans="1:21" x14ac:dyDescent="0.25">
      <c r="A136" t="s">
        <v>37</v>
      </c>
      <c r="B136" t="s">
        <v>11</v>
      </c>
      <c r="C136" t="s">
        <v>1</v>
      </c>
      <c r="D136" t="s">
        <v>2</v>
      </c>
      <c r="E136" s="1">
        <v>42736</v>
      </c>
      <c r="F136">
        <v>30</v>
      </c>
      <c r="G136">
        <v>1630.085</v>
      </c>
      <c r="J136" t="s">
        <v>37</v>
      </c>
      <c r="K136" t="s">
        <v>12</v>
      </c>
      <c r="L136" t="s">
        <v>1</v>
      </c>
      <c r="M136" t="s">
        <v>2</v>
      </c>
      <c r="N136" s="1">
        <v>42736</v>
      </c>
      <c r="O136">
        <v>30</v>
      </c>
      <c r="P136">
        <v>3477.1759999999999</v>
      </c>
      <c r="S136" s="1">
        <f t="shared" si="12"/>
        <v>42736</v>
      </c>
      <c r="T136">
        <f t="shared" si="13"/>
        <v>30</v>
      </c>
      <c r="U136">
        <f t="shared" si="14"/>
        <v>5107.2610000000004</v>
      </c>
    </row>
    <row r="137" spans="1:21" x14ac:dyDescent="0.25">
      <c r="A137" t="s">
        <v>37</v>
      </c>
      <c r="B137" t="s">
        <v>11</v>
      </c>
      <c r="C137" t="s">
        <v>1</v>
      </c>
      <c r="D137" t="s">
        <v>2</v>
      </c>
      <c r="E137" s="1">
        <v>42736</v>
      </c>
      <c r="F137">
        <v>31</v>
      </c>
      <c r="G137">
        <v>1673.7339999999999</v>
      </c>
      <c r="J137" t="s">
        <v>37</v>
      </c>
      <c r="K137" t="s">
        <v>12</v>
      </c>
      <c r="L137" t="s">
        <v>1</v>
      </c>
      <c r="M137" t="s">
        <v>2</v>
      </c>
      <c r="N137" s="1">
        <v>42736</v>
      </c>
      <c r="O137">
        <v>31</v>
      </c>
      <c r="P137">
        <v>3562.9940000000001</v>
      </c>
      <c r="S137" s="1">
        <f t="shared" si="12"/>
        <v>42736</v>
      </c>
      <c r="T137">
        <f t="shared" si="13"/>
        <v>31</v>
      </c>
      <c r="U137">
        <f t="shared" si="14"/>
        <v>5236.7280000000001</v>
      </c>
    </row>
    <row r="138" spans="1:21" x14ac:dyDescent="0.25">
      <c r="A138" t="s">
        <v>37</v>
      </c>
      <c r="B138" t="s">
        <v>11</v>
      </c>
      <c r="C138" t="s">
        <v>1</v>
      </c>
      <c r="D138" t="s">
        <v>2</v>
      </c>
      <c r="E138" s="1">
        <v>42736</v>
      </c>
      <c r="F138">
        <v>32</v>
      </c>
      <c r="G138">
        <v>1606.7850000000001</v>
      </c>
      <c r="J138" t="s">
        <v>37</v>
      </c>
      <c r="K138" t="s">
        <v>12</v>
      </c>
      <c r="L138" t="s">
        <v>1</v>
      </c>
      <c r="M138" t="s">
        <v>2</v>
      </c>
      <c r="N138" s="1">
        <v>42736</v>
      </c>
      <c r="O138">
        <v>32</v>
      </c>
      <c r="P138">
        <v>3434.7109999999998</v>
      </c>
      <c r="S138" s="1">
        <f t="shared" si="12"/>
        <v>42736</v>
      </c>
      <c r="T138">
        <f t="shared" si="13"/>
        <v>32</v>
      </c>
      <c r="U138">
        <f t="shared" si="14"/>
        <v>5041.4960000000001</v>
      </c>
    </row>
    <row r="139" spans="1:21" x14ac:dyDescent="0.25">
      <c r="A139" t="s">
        <v>37</v>
      </c>
      <c r="B139" t="s">
        <v>11</v>
      </c>
      <c r="C139" t="s">
        <v>1</v>
      </c>
      <c r="D139" t="s">
        <v>2</v>
      </c>
      <c r="E139" s="1">
        <v>42736</v>
      </c>
      <c r="F139">
        <v>33</v>
      </c>
      <c r="G139">
        <v>1585.4269999999999</v>
      </c>
      <c r="J139" t="s">
        <v>37</v>
      </c>
      <c r="K139" t="s">
        <v>12</v>
      </c>
      <c r="L139" t="s">
        <v>1</v>
      </c>
      <c r="M139" t="s">
        <v>2</v>
      </c>
      <c r="N139" s="1">
        <v>42736</v>
      </c>
      <c r="O139">
        <v>33</v>
      </c>
      <c r="P139">
        <v>3379.953</v>
      </c>
      <c r="S139" s="1">
        <f t="shared" si="12"/>
        <v>42736</v>
      </c>
      <c r="T139">
        <f t="shared" si="13"/>
        <v>33</v>
      </c>
      <c r="U139">
        <f t="shared" si="14"/>
        <v>4965.38</v>
      </c>
    </row>
    <row r="140" spans="1:21" x14ac:dyDescent="0.25">
      <c r="A140" t="s">
        <v>37</v>
      </c>
      <c r="B140" t="s">
        <v>11</v>
      </c>
      <c r="C140" t="s">
        <v>1</v>
      </c>
      <c r="D140" t="s">
        <v>2</v>
      </c>
      <c r="E140" s="1">
        <v>42736</v>
      </c>
      <c r="F140">
        <v>34</v>
      </c>
      <c r="G140">
        <v>1695.0920000000001</v>
      </c>
      <c r="J140" t="s">
        <v>37</v>
      </c>
      <c r="K140" t="s">
        <v>12</v>
      </c>
      <c r="L140" t="s">
        <v>1</v>
      </c>
      <c r="M140" t="s">
        <v>2</v>
      </c>
      <c r="N140" s="1">
        <v>42736</v>
      </c>
      <c r="O140">
        <v>34</v>
      </c>
      <c r="P140">
        <v>3617.752</v>
      </c>
      <c r="S140" s="1">
        <f t="shared" si="12"/>
        <v>42736</v>
      </c>
      <c r="T140">
        <f t="shared" si="13"/>
        <v>34</v>
      </c>
      <c r="U140">
        <f t="shared" si="14"/>
        <v>5312.8440000000001</v>
      </c>
    </row>
    <row r="141" spans="1:21" x14ac:dyDescent="0.25">
      <c r="A141" t="s">
        <v>37</v>
      </c>
      <c r="B141" t="s">
        <v>11</v>
      </c>
      <c r="C141" t="s">
        <v>1</v>
      </c>
      <c r="D141" t="s">
        <v>2</v>
      </c>
      <c r="E141" s="1">
        <v>42736</v>
      </c>
      <c r="F141">
        <v>35</v>
      </c>
      <c r="G141">
        <v>1658.327</v>
      </c>
      <c r="J141" t="s">
        <v>37</v>
      </c>
      <c r="K141" t="s">
        <v>12</v>
      </c>
      <c r="L141" t="s">
        <v>1</v>
      </c>
      <c r="M141" t="s">
        <v>2</v>
      </c>
      <c r="N141" s="1">
        <v>42736</v>
      </c>
      <c r="O141">
        <v>35</v>
      </c>
      <c r="P141">
        <v>3528.33</v>
      </c>
      <c r="S141" s="1">
        <f t="shared" si="12"/>
        <v>42736</v>
      </c>
      <c r="T141">
        <f t="shared" si="13"/>
        <v>35</v>
      </c>
      <c r="U141">
        <f t="shared" si="14"/>
        <v>5186.6570000000002</v>
      </c>
    </row>
    <row r="142" spans="1:21" x14ac:dyDescent="0.25">
      <c r="A142" t="s">
        <v>37</v>
      </c>
      <c r="B142" t="s">
        <v>11</v>
      </c>
      <c r="C142" t="s">
        <v>1</v>
      </c>
      <c r="D142" t="s">
        <v>2</v>
      </c>
      <c r="E142" s="1">
        <v>42736</v>
      </c>
      <c r="F142">
        <v>36</v>
      </c>
      <c r="G142">
        <v>1622.192</v>
      </c>
      <c r="J142" t="s">
        <v>37</v>
      </c>
      <c r="K142" t="s">
        <v>12</v>
      </c>
      <c r="L142" t="s">
        <v>1</v>
      </c>
      <c r="M142" t="s">
        <v>2</v>
      </c>
      <c r="N142" s="1">
        <v>42736</v>
      </c>
      <c r="O142">
        <v>36</v>
      </c>
      <c r="P142">
        <v>3469.3739999999998</v>
      </c>
      <c r="S142" s="1">
        <f t="shared" si="12"/>
        <v>42736</v>
      </c>
      <c r="T142">
        <f t="shared" si="13"/>
        <v>36</v>
      </c>
      <c r="U142">
        <f t="shared" si="14"/>
        <v>5091.5659999999998</v>
      </c>
    </row>
    <row r="143" spans="1:21" x14ac:dyDescent="0.25">
      <c r="A143" t="s">
        <v>37</v>
      </c>
      <c r="B143" t="s">
        <v>11</v>
      </c>
      <c r="C143" t="s">
        <v>1</v>
      </c>
      <c r="D143" t="s">
        <v>2</v>
      </c>
      <c r="E143" s="1">
        <v>42736</v>
      </c>
      <c r="F143">
        <v>37</v>
      </c>
      <c r="G143">
        <v>1614.59</v>
      </c>
      <c r="J143" t="s">
        <v>37</v>
      </c>
      <c r="K143" t="s">
        <v>12</v>
      </c>
      <c r="L143" t="s">
        <v>1</v>
      </c>
      <c r="M143" t="s">
        <v>2</v>
      </c>
      <c r="N143" s="1">
        <v>42736</v>
      </c>
      <c r="O143">
        <v>37</v>
      </c>
      <c r="P143">
        <v>3460.75</v>
      </c>
      <c r="S143" s="1">
        <f t="shared" si="12"/>
        <v>42736</v>
      </c>
      <c r="T143">
        <f t="shared" si="13"/>
        <v>37</v>
      </c>
      <c r="U143">
        <f t="shared" si="14"/>
        <v>5075.34</v>
      </c>
    </row>
    <row r="144" spans="1:21" x14ac:dyDescent="0.25">
      <c r="A144" t="s">
        <v>37</v>
      </c>
      <c r="B144" t="s">
        <v>11</v>
      </c>
      <c r="C144" t="s">
        <v>1</v>
      </c>
      <c r="D144" t="s">
        <v>2</v>
      </c>
      <c r="E144" s="1">
        <v>42736</v>
      </c>
      <c r="F144">
        <v>38</v>
      </c>
      <c r="G144">
        <v>1665.9290000000001</v>
      </c>
      <c r="J144" t="s">
        <v>37</v>
      </c>
      <c r="K144" t="s">
        <v>12</v>
      </c>
      <c r="L144" t="s">
        <v>1</v>
      </c>
      <c r="M144" t="s">
        <v>2</v>
      </c>
      <c r="N144" s="1">
        <v>42736</v>
      </c>
      <c r="O144">
        <v>38</v>
      </c>
      <c r="P144">
        <v>3536.9549999999999</v>
      </c>
      <c r="S144" s="1">
        <f t="shared" si="12"/>
        <v>42736</v>
      </c>
      <c r="T144">
        <f t="shared" si="13"/>
        <v>38</v>
      </c>
      <c r="U144">
        <f t="shared" si="14"/>
        <v>5202.884</v>
      </c>
    </row>
    <row r="145" spans="1:21" x14ac:dyDescent="0.25">
      <c r="A145" t="s">
        <v>37</v>
      </c>
      <c r="B145" t="s">
        <v>11</v>
      </c>
      <c r="C145" t="s">
        <v>1</v>
      </c>
      <c r="D145" t="s">
        <v>2</v>
      </c>
      <c r="E145" s="1">
        <v>42736</v>
      </c>
      <c r="F145">
        <v>39</v>
      </c>
      <c r="G145">
        <v>1630.652</v>
      </c>
      <c r="J145" t="s">
        <v>37</v>
      </c>
      <c r="K145" t="s">
        <v>12</v>
      </c>
      <c r="L145" t="s">
        <v>1</v>
      </c>
      <c r="M145" t="s">
        <v>2</v>
      </c>
      <c r="N145" s="1">
        <v>42736</v>
      </c>
      <c r="O145">
        <v>39</v>
      </c>
      <c r="P145">
        <v>3479.6190000000001</v>
      </c>
      <c r="S145" s="1">
        <f t="shared" si="12"/>
        <v>42736</v>
      </c>
      <c r="T145">
        <f t="shared" si="13"/>
        <v>39</v>
      </c>
      <c r="U145">
        <f t="shared" si="14"/>
        <v>5110.2710000000006</v>
      </c>
    </row>
    <row r="146" spans="1:21" x14ac:dyDescent="0.25">
      <c r="A146" t="s">
        <v>37</v>
      </c>
      <c r="B146" t="s">
        <v>11</v>
      </c>
      <c r="C146" t="s">
        <v>1</v>
      </c>
      <c r="D146" t="s">
        <v>2</v>
      </c>
      <c r="E146" s="1">
        <v>42736</v>
      </c>
      <c r="F146">
        <v>40</v>
      </c>
      <c r="G146">
        <v>1649.8679999999999</v>
      </c>
      <c r="J146" t="s">
        <v>37</v>
      </c>
      <c r="K146" t="s">
        <v>12</v>
      </c>
      <c r="L146" t="s">
        <v>1</v>
      </c>
      <c r="M146" t="s">
        <v>2</v>
      </c>
      <c r="N146" s="1">
        <v>42736</v>
      </c>
      <c r="O146">
        <v>40</v>
      </c>
      <c r="P146">
        <v>3518.0859999999998</v>
      </c>
      <c r="S146" s="1">
        <f t="shared" si="12"/>
        <v>42736</v>
      </c>
      <c r="T146">
        <f t="shared" si="13"/>
        <v>40</v>
      </c>
      <c r="U146">
        <f t="shared" si="14"/>
        <v>5167.9539999999997</v>
      </c>
    </row>
    <row r="147" spans="1:21" x14ac:dyDescent="0.25">
      <c r="A147" t="s">
        <v>37</v>
      </c>
      <c r="B147" t="s">
        <v>11</v>
      </c>
      <c r="C147" t="s">
        <v>1</v>
      </c>
      <c r="D147" t="s">
        <v>2</v>
      </c>
      <c r="E147" s="1">
        <v>42736</v>
      </c>
      <c r="F147">
        <v>41</v>
      </c>
      <c r="G147">
        <v>1623.306</v>
      </c>
      <c r="J147" t="s">
        <v>37</v>
      </c>
      <c r="K147" t="s">
        <v>12</v>
      </c>
      <c r="L147" t="s">
        <v>1</v>
      </c>
      <c r="M147" t="s">
        <v>2</v>
      </c>
      <c r="N147" s="1">
        <v>42736</v>
      </c>
      <c r="O147">
        <v>41</v>
      </c>
      <c r="P147">
        <v>3465.79</v>
      </c>
      <c r="S147" s="1">
        <f t="shared" si="12"/>
        <v>42736</v>
      </c>
      <c r="T147">
        <f t="shared" si="13"/>
        <v>41</v>
      </c>
      <c r="U147">
        <f t="shared" si="14"/>
        <v>5089.0959999999995</v>
      </c>
    </row>
    <row r="148" spans="1:21" x14ac:dyDescent="0.25">
      <c r="A148" t="s">
        <v>37</v>
      </c>
      <c r="B148" t="s">
        <v>11</v>
      </c>
      <c r="C148" t="s">
        <v>1</v>
      </c>
      <c r="D148" t="s">
        <v>2</v>
      </c>
      <c r="E148" s="1">
        <v>42736</v>
      </c>
      <c r="F148">
        <v>42</v>
      </c>
      <c r="G148">
        <v>1657.213</v>
      </c>
      <c r="J148" t="s">
        <v>37</v>
      </c>
      <c r="K148" t="s">
        <v>12</v>
      </c>
      <c r="L148" t="s">
        <v>1</v>
      </c>
      <c r="M148" t="s">
        <v>2</v>
      </c>
      <c r="N148" s="1">
        <v>42736</v>
      </c>
      <c r="O148">
        <v>42</v>
      </c>
      <c r="P148">
        <v>3531.915</v>
      </c>
      <c r="S148" s="1">
        <f t="shared" si="12"/>
        <v>42736</v>
      </c>
      <c r="T148">
        <f t="shared" si="13"/>
        <v>42</v>
      </c>
      <c r="U148">
        <f t="shared" si="14"/>
        <v>5189.1279999999997</v>
      </c>
    </row>
    <row r="149" spans="1:21" x14ac:dyDescent="0.25">
      <c r="A149" t="s">
        <v>37</v>
      </c>
      <c r="B149" t="s">
        <v>11</v>
      </c>
      <c r="C149" t="s">
        <v>1</v>
      </c>
      <c r="D149" t="s">
        <v>2</v>
      </c>
      <c r="E149" s="1">
        <v>42736</v>
      </c>
      <c r="F149">
        <v>43</v>
      </c>
      <c r="G149">
        <v>1627.2729999999999</v>
      </c>
      <c r="J149" t="s">
        <v>37</v>
      </c>
      <c r="K149" t="s">
        <v>12</v>
      </c>
      <c r="L149" t="s">
        <v>1</v>
      </c>
      <c r="M149" t="s">
        <v>2</v>
      </c>
      <c r="N149" s="1">
        <v>42736</v>
      </c>
      <c r="O149">
        <v>43</v>
      </c>
      <c r="P149">
        <v>3480.973</v>
      </c>
      <c r="S149" s="1">
        <f t="shared" si="12"/>
        <v>42736</v>
      </c>
      <c r="T149">
        <f t="shared" si="13"/>
        <v>43</v>
      </c>
      <c r="U149">
        <f t="shared" si="14"/>
        <v>5108.2460000000001</v>
      </c>
    </row>
    <row r="150" spans="1:21" x14ac:dyDescent="0.25">
      <c r="A150" t="s">
        <v>37</v>
      </c>
      <c r="B150" t="s">
        <v>11</v>
      </c>
      <c r="C150" t="s">
        <v>1</v>
      </c>
      <c r="D150" t="s">
        <v>2</v>
      </c>
      <c r="E150" s="1">
        <v>42736</v>
      </c>
      <c r="F150">
        <v>44</v>
      </c>
      <c r="G150">
        <v>1653.2470000000001</v>
      </c>
      <c r="J150" t="s">
        <v>37</v>
      </c>
      <c r="K150" t="s">
        <v>12</v>
      </c>
      <c r="L150" t="s">
        <v>1</v>
      </c>
      <c r="M150" t="s">
        <v>2</v>
      </c>
      <c r="N150" s="1">
        <v>42736</v>
      </c>
      <c r="O150">
        <v>44</v>
      </c>
      <c r="P150">
        <v>3516.732</v>
      </c>
      <c r="S150" s="1">
        <f t="shared" si="12"/>
        <v>42736</v>
      </c>
      <c r="T150">
        <f t="shared" si="13"/>
        <v>44</v>
      </c>
      <c r="U150">
        <f t="shared" si="14"/>
        <v>5169.9790000000003</v>
      </c>
    </row>
    <row r="151" spans="1:21" x14ac:dyDescent="0.25">
      <c r="A151" t="s">
        <v>37</v>
      </c>
      <c r="B151" t="s">
        <v>11</v>
      </c>
      <c r="C151" t="s">
        <v>1</v>
      </c>
      <c r="D151" t="s">
        <v>2</v>
      </c>
      <c r="E151" s="1">
        <v>42736</v>
      </c>
      <c r="F151">
        <v>45</v>
      </c>
      <c r="G151">
        <v>1642.309</v>
      </c>
      <c r="J151" t="s">
        <v>37</v>
      </c>
      <c r="K151" t="s">
        <v>12</v>
      </c>
      <c r="L151" t="s">
        <v>1</v>
      </c>
      <c r="M151" t="s">
        <v>2</v>
      </c>
      <c r="N151" s="1">
        <v>42736</v>
      </c>
      <c r="O151">
        <v>45</v>
      </c>
      <c r="P151">
        <v>3508.904</v>
      </c>
      <c r="S151" s="1">
        <f t="shared" si="12"/>
        <v>42736</v>
      </c>
      <c r="T151">
        <f t="shared" si="13"/>
        <v>45</v>
      </c>
      <c r="U151">
        <f t="shared" si="14"/>
        <v>5151.2129999999997</v>
      </c>
    </row>
    <row r="152" spans="1:21" x14ac:dyDescent="0.25">
      <c r="A152" t="s">
        <v>37</v>
      </c>
      <c r="B152" t="s">
        <v>11</v>
      </c>
      <c r="C152" t="s">
        <v>1</v>
      </c>
      <c r="D152" t="s">
        <v>2</v>
      </c>
      <c r="E152" s="1">
        <v>42736</v>
      </c>
      <c r="F152">
        <v>46</v>
      </c>
      <c r="G152">
        <v>1638.21</v>
      </c>
      <c r="J152" t="s">
        <v>37</v>
      </c>
      <c r="K152" t="s">
        <v>12</v>
      </c>
      <c r="L152" t="s">
        <v>1</v>
      </c>
      <c r="M152" t="s">
        <v>2</v>
      </c>
      <c r="N152" s="1">
        <v>42736</v>
      </c>
      <c r="O152">
        <v>46</v>
      </c>
      <c r="P152">
        <v>3488.8</v>
      </c>
      <c r="S152" s="1">
        <f t="shared" si="12"/>
        <v>42736</v>
      </c>
      <c r="T152">
        <f t="shared" si="13"/>
        <v>46</v>
      </c>
      <c r="U152">
        <f t="shared" si="14"/>
        <v>5127.01</v>
      </c>
    </row>
    <row r="153" spans="1:21" x14ac:dyDescent="0.25">
      <c r="A153" t="s">
        <v>37</v>
      </c>
      <c r="B153" t="s">
        <v>11</v>
      </c>
      <c r="C153" t="s">
        <v>1</v>
      </c>
      <c r="D153" t="s">
        <v>2</v>
      </c>
      <c r="E153" s="1">
        <v>42736</v>
      </c>
      <c r="F153">
        <v>47</v>
      </c>
      <c r="G153">
        <v>1648.886</v>
      </c>
      <c r="J153" t="s">
        <v>37</v>
      </c>
      <c r="K153" t="s">
        <v>12</v>
      </c>
      <c r="L153" t="s">
        <v>1</v>
      </c>
      <c r="M153" t="s">
        <v>2</v>
      </c>
      <c r="N153" s="1">
        <v>42736</v>
      </c>
      <c r="O153">
        <v>47</v>
      </c>
      <c r="P153">
        <v>3516.03</v>
      </c>
      <c r="S153" s="1">
        <f t="shared" si="12"/>
        <v>42736</v>
      </c>
      <c r="T153">
        <f t="shared" si="13"/>
        <v>47</v>
      </c>
      <c r="U153">
        <f t="shared" si="14"/>
        <v>5164.9160000000002</v>
      </c>
    </row>
    <row r="154" spans="1:21" x14ac:dyDescent="0.25">
      <c r="A154" t="s">
        <v>37</v>
      </c>
      <c r="B154" t="s">
        <v>11</v>
      </c>
      <c r="C154" t="s">
        <v>1</v>
      </c>
      <c r="D154" t="s">
        <v>2</v>
      </c>
      <c r="E154" s="1">
        <v>42736</v>
      </c>
      <c r="F154">
        <v>48</v>
      </c>
      <c r="G154">
        <v>1631.633</v>
      </c>
      <c r="J154" t="s">
        <v>37</v>
      </c>
      <c r="K154" t="s">
        <v>12</v>
      </c>
      <c r="L154" t="s">
        <v>1</v>
      </c>
      <c r="M154" t="s">
        <v>2</v>
      </c>
      <c r="N154" s="1">
        <v>42736</v>
      </c>
      <c r="O154">
        <v>48</v>
      </c>
      <c r="P154">
        <v>3481.6750000000002</v>
      </c>
      <c r="S154" s="1">
        <f t="shared" si="12"/>
        <v>42736</v>
      </c>
      <c r="T154">
        <f t="shared" si="13"/>
        <v>48</v>
      </c>
      <c r="U154">
        <f t="shared" si="14"/>
        <v>5113.308</v>
      </c>
    </row>
    <row r="155" spans="1:21" x14ac:dyDescent="0.25">
      <c r="A155" t="s">
        <v>37</v>
      </c>
      <c r="B155" t="s">
        <v>11</v>
      </c>
      <c r="C155" t="s">
        <v>1</v>
      </c>
      <c r="D155" t="s">
        <v>2</v>
      </c>
      <c r="E155" s="1">
        <v>42736</v>
      </c>
      <c r="F155">
        <v>49</v>
      </c>
      <c r="G155">
        <v>1637.7339999999999</v>
      </c>
      <c r="J155" t="s">
        <v>37</v>
      </c>
      <c r="K155" t="s">
        <v>12</v>
      </c>
      <c r="L155" t="s">
        <v>1</v>
      </c>
      <c r="M155" t="s">
        <v>2</v>
      </c>
      <c r="N155" s="1">
        <v>42736</v>
      </c>
      <c r="O155">
        <v>49</v>
      </c>
      <c r="P155">
        <v>3495.56</v>
      </c>
      <c r="S155" s="1">
        <f t="shared" si="12"/>
        <v>42736</v>
      </c>
      <c r="T155">
        <f t="shared" si="13"/>
        <v>49</v>
      </c>
      <c r="U155">
        <f t="shared" si="14"/>
        <v>5133.2939999999999</v>
      </c>
    </row>
    <row r="156" spans="1:21" x14ac:dyDescent="0.25">
      <c r="A156" t="s">
        <v>37</v>
      </c>
      <c r="B156" t="s">
        <v>11</v>
      </c>
      <c r="C156" t="s">
        <v>1</v>
      </c>
      <c r="D156" t="s">
        <v>2</v>
      </c>
      <c r="E156" s="1">
        <v>42736</v>
      </c>
      <c r="F156">
        <v>50</v>
      </c>
      <c r="G156">
        <v>1642.7850000000001</v>
      </c>
      <c r="J156" t="s">
        <v>37</v>
      </c>
      <c r="K156" t="s">
        <v>12</v>
      </c>
      <c r="L156" t="s">
        <v>1</v>
      </c>
      <c r="M156" t="s">
        <v>2</v>
      </c>
      <c r="N156" s="1">
        <v>42736</v>
      </c>
      <c r="O156">
        <v>50</v>
      </c>
      <c r="P156">
        <v>3502.145</v>
      </c>
      <c r="S156" s="1">
        <f t="shared" si="12"/>
        <v>42736</v>
      </c>
      <c r="T156">
        <f t="shared" si="13"/>
        <v>50</v>
      </c>
      <c r="U156">
        <f t="shared" si="14"/>
        <v>5144.93</v>
      </c>
    </row>
    <row r="157" spans="1:21" x14ac:dyDescent="0.25">
      <c r="A157" t="s">
        <v>37</v>
      </c>
      <c r="B157" t="s">
        <v>11</v>
      </c>
      <c r="C157" t="s">
        <v>1</v>
      </c>
      <c r="D157" t="s">
        <v>2</v>
      </c>
      <c r="E157" s="1">
        <v>43101</v>
      </c>
      <c r="F157" t="s">
        <v>3</v>
      </c>
      <c r="G157">
        <v>1629.414</v>
      </c>
      <c r="J157" t="s">
        <v>37</v>
      </c>
      <c r="K157" t="s">
        <v>12</v>
      </c>
      <c r="L157" t="s">
        <v>1</v>
      </c>
      <c r="M157" t="s">
        <v>2</v>
      </c>
      <c r="N157" s="1">
        <v>43101</v>
      </c>
      <c r="O157" t="s">
        <v>3</v>
      </c>
      <c r="P157">
        <v>3495.1089999999999</v>
      </c>
      <c r="S157" s="1">
        <f t="shared" si="12"/>
        <v>43101</v>
      </c>
      <c r="T157" t="str">
        <f t="shared" si="13"/>
        <v>Expected Values</v>
      </c>
      <c r="U157">
        <f t="shared" si="14"/>
        <v>5124.5230000000001</v>
      </c>
    </row>
    <row r="158" spans="1:21" x14ac:dyDescent="0.25">
      <c r="A158" t="s">
        <v>37</v>
      </c>
      <c r="B158" t="s">
        <v>11</v>
      </c>
      <c r="C158" t="s">
        <v>1</v>
      </c>
      <c r="D158" t="s">
        <v>2</v>
      </c>
      <c r="E158" s="1">
        <v>43101</v>
      </c>
      <c r="F158">
        <v>1</v>
      </c>
      <c r="G158">
        <v>1623.135</v>
      </c>
      <c r="J158" t="s">
        <v>37</v>
      </c>
      <c r="K158" t="s">
        <v>12</v>
      </c>
      <c r="L158" t="s">
        <v>1</v>
      </c>
      <c r="M158" t="s">
        <v>2</v>
      </c>
      <c r="N158" s="1">
        <v>43101</v>
      </c>
      <c r="O158">
        <v>1</v>
      </c>
      <c r="P158">
        <v>3488.7179999999998</v>
      </c>
      <c r="S158" s="1">
        <f t="shared" si="12"/>
        <v>43101</v>
      </c>
      <c r="T158">
        <f t="shared" si="13"/>
        <v>1</v>
      </c>
      <c r="U158">
        <f t="shared" si="14"/>
        <v>5111.8530000000001</v>
      </c>
    </row>
    <row r="159" spans="1:21" x14ac:dyDescent="0.25">
      <c r="A159" t="s">
        <v>37</v>
      </c>
      <c r="B159" t="s">
        <v>11</v>
      </c>
      <c r="C159" t="s">
        <v>1</v>
      </c>
      <c r="D159" t="s">
        <v>2</v>
      </c>
      <c r="E159" s="1">
        <v>43101</v>
      </c>
      <c r="F159">
        <v>2</v>
      </c>
      <c r="G159">
        <v>1635.694</v>
      </c>
      <c r="J159" t="s">
        <v>37</v>
      </c>
      <c r="K159" t="s">
        <v>12</v>
      </c>
      <c r="L159" t="s">
        <v>1</v>
      </c>
      <c r="M159" t="s">
        <v>2</v>
      </c>
      <c r="N159" s="1">
        <v>43101</v>
      </c>
      <c r="O159">
        <v>2</v>
      </c>
      <c r="P159">
        <v>3501.5</v>
      </c>
      <c r="S159" s="1">
        <f t="shared" si="12"/>
        <v>43101</v>
      </c>
      <c r="T159">
        <f t="shared" si="13"/>
        <v>2</v>
      </c>
      <c r="U159">
        <f t="shared" si="14"/>
        <v>5137.1939999999995</v>
      </c>
    </row>
    <row r="160" spans="1:21" x14ac:dyDescent="0.25">
      <c r="A160" t="s">
        <v>37</v>
      </c>
      <c r="B160" t="s">
        <v>11</v>
      </c>
      <c r="C160" t="s">
        <v>1</v>
      </c>
      <c r="D160" t="s">
        <v>2</v>
      </c>
      <c r="E160" s="1">
        <v>43101</v>
      </c>
      <c r="F160">
        <v>3</v>
      </c>
      <c r="G160">
        <v>1593.1020000000001</v>
      </c>
      <c r="J160" t="s">
        <v>37</v>
      </c>
      <c r="K160" t="s">
        <v>12</v>
      </c>
      <c r="L160" t="s">
        <v>1</v>
      </c>
      <c r="M160" t="s">
        <v>2</v>
      </c>
      <c r="N160" s="1">
        <v>43101</v>
      </c>
      <c r="O160">
        <v>3</v>
      </c>
      <c r="P160">
        <v>3417.6770000000001</v>
      </c>
      <c r="S160" s="1">
        <f t="shared" si="12"/>
        <v>43101</v>
      </c>
      <c r="T160">
        <f t="shared" si="13"/>
        <v>3</v>
      </c>
      <c r="U160">
        <f t="shared" si="14"/>
        <v>5010.7790000000005</v>
      </c>
    </row>
    <row r="161" spans="1:21" x14ac:dyDescent="0.25">
      <c r="A161" t="s">
        <v>37</v>
      </c>
      <c r="B161" t="s">
        <v>11</v>
      </c>
      <c r="C161" t="s">
        <v>1</v>
      </c>
      <c r="D161" t="s">
        <v>2</v>
      </c>
      <c r="E161" s="1">
        <v>43101</v>
      </c>
      <c r="F161">
        <v>4</v>
      </c>
      <c r="G161">
        <v>1665.7260000000001</v>
      </c>
      <c r="J161" t="s">
        <v>37</v>
      </c>
      <c r="K161" t="s">
        <v>12</v>
      </c>
      <c r="L161" t="s">
        <v>1</v>
      </c>
      <c r="M161" t="s">
        <v>2</v>
      </c>
      <c r="N161" s="1">
        <v>43101</v>
      </c>
      <c r="O161">
        <v>4</v>
      </c>
      <c r="P161">
        <v>3572.5410000000002</v>
      </c>
      <c r="S161" s="1">
        <f t="shared" si="12"/>
        <v>43101</v>
      </c>
      <c r="T161">
        <f t="shared" si="13"/>
        <v>4</v>
      </c>
      <c r="U161">
        <f t="shared" si="14"/>
        <v>5238.2669999999998</v>
      </c>
    </row>
    <row r="162" spans="1:21" x14ac:dyDescent="0.25">
      <c r="A162" t="s">
        <v>37</v>
      </c>
      <c r="B162" t="s">
        <v>11</v>
      </c>
      <c r="C162" t="s">
        <v>1</v>
      </c>
      <c r="D162" t="s">
        <v>2</v>
      </c>
      <c r="E162" s="1">
        <v>43101</v>
      </c>
      <c r="F162">
        <v>5</v>
      </c>
      <c r="G162">
        <v>1641.1479999999999</v>
      </c>
      <c r="J162" t="s">
        <v>37</v>
      </c>
      <c r="K162" t="s">
        <v>12</v>
      </c>
      <c r="L162" t="s">
        <v>1</v>
      </c>
      <c r="M162" t="s">
        <v>2</v>
      </c>
      <c r="N162" s="1">
        <v>43101</v>
      </c>
      <c r="O162">
        <v>5</v>
      </c>
      <c r="P162">
        <v>3514.8449999999998</v>
      </c>
      <c r="S162" s="1">
        <f t="shared" si="12"/>
        <v>43101</v>
      </c>
      <c r="T162">
        <f t="shared" si="13"/>
        <v>5</v>
      </c>
      <c r="U162">
        <f t="shared" si="14"/>
        <v>5155.9929999999995</v>
      </c>
    </row>
    <row r="163" spans="1:21" x14ac:dyDescent="0.25">
      <c r="A163" t="s">
        <v>37</v>
      </c>
      <c r="B163" t="s">
        <v>11</v>
      </c>
      <c r="C163" t="s">
        <v>1</v>
      </c>
      <c r="D163" t="s">
        <v>2</v>
      </c>
      <c r="E163" s="1">
        <v>43101</v>
      </c>
      <c r="F163">
        <v>6</v>
      </c>
      <c r="G163">
        <v>1617.681</v>
      </c>
      <c r="J163" t="s">
        <v>37</v>
      </c>
      <c r="K163" t="s">
        <v>12</v>
      </c>
      <c r="L163" t="s">
        <v>1</v>
      </c>
      <c r="M163" t="s">
        <v>2</v>
      </c>
      <c r="N163" s="1">
        <v>43101</v>
      </c>
      <c r="O163">
        <v>6</v>
      </c>
      <c r="P163">
        <v>3475.373</v>
      </c>
      <c r="S163" s="1">
        <f t="shared" si="12"/>
        <v>43101</v>
      </c>
      <c r="T163">
        <f t="shared" si="13"/>
        <v>6</v>
      </c>
      <c r="U163">
        <f t="shared" si="14"/>
        <v>5093.0540000000001</v>
      </c>
    </row>
    <row r="164" spans="1:21" x14ac:dyDescent="0.25">
      <c r="A164" t="s">
        <v>37</v>
      </c>
      <c r="B164" t="s">
        <v>11</v>
      </c>
      <c r="C164" t="s">
        <v>1</v>
      </c>
      <c r="D164" t="s">
        <v>2</v>
      </c>
      <c r="E164" s="1">
        <v>43101</v>
      </c>
      <c r="F164">
        <v>7</v>
      </c>
      <c r="G164">
        <v>1600.403</v>
      </c>
      <c r="J164" t="s">
        <v>37</v>
      </c>
      <c r="K164" t="s">
        <v>12</v>
      </c>
      <c r="L164" t="s">
        <v>1</v>
      </c>
      <c r="M164" t="s">
        <v>2</v>
      </c>
      <c r="N164" s="1">
        <v>43101</v>
      </c>
      <c r="O164">
        <v>7</v>
      </c>
      <c r="P164">
        <v>3426.9740000000002</v>
      </c>
      <c r="S164" s="1">
        <f t="shared" si="12"/>
        <v>43101</v>
      </c>
      <c r="T164">
        <f t="shared" si="13"/>
        <v>7</v>
      </c>
      <c r="U164">
        <f t="shared" si="14"/>
        <v>5027.3770000000004</v>
      </c>
    </row>
    <row r="165" spans="1:21" x14ac:dyDescent="0.25">
      <c r="A165" t="s">
        <v>37</v>
      </c>
      <c r="B165" t="s">
        <v>11</v>
      </c>
      <c r="C165" t="s">
        <v>1</v>
      </c>
      <c r="D165" t="s">
        <v>2</v>
      </c>
      <c r="E165" s="1">
        <v>43101</v>
      </c>
      <c r="F165">
        <v>8</v>
      </c>
      <c r="G165">
        <v>1658.4259999999999</v>
      </c>
      <c r="J165" t="s">
        <v>37</v>
      </c>
      <c r="K165" t="s">
        <v>12</v>
      </c>
      <c r="L165" t="s">
        <v>1</v>
      </c>
      <c r="M165" t="s">
        <v>2</v>
      </c>
      <c r="N165" s="1">
        <v>43101</v>
      </c>
      <c r="O165">
        <v>8</v>
      </c>
      <c r="P165">
        <v>3563.2429999999999</v>
      </c>
      <c r="S165" s="1">
        <f t="shared" si="12"/>
        <v>43101</v>
      </c>
      <c r="T165">
        <f t="shared" si="13"/>
        <v>8</v>
      </c>
      <c r="U165">
        <f t="shared" si="14"/>
        <v>5221.6689999999999</v>
      </c>
    </row>
    <row r="166" spans="1:21" x14ac:dyDescent="0.25">
      <c r="A166" t="s">
        <v>37</v>
      </c>
      <c r="B166" t="s">
        <v>11</v>
      </c>
      <c r="C166" t="s">
        <v>1</v>
      </c>
      <c r="D166" t="s">
        <v>2</v>
      </c>
      <c r="E166" s="1">
        <v>43101</v>
      </c>
      <c r="F166">
        <v>9</v>
      </c>
      <c r="G166">
        <v>1634.1610000000001</v>
      </c>
      <c r="J166" t="s">
        <v>37</v>
      </c>
      <c r="K166" t="s">
        <v>12</v>
      </c>
      <c r="L166" t="s">
        <v>1</v>
      </c>
      <c r="M166" t="s">
        <v>2</v>
      </c>
      <c r="N166" s="1">
        <v>43101</v>
      </c>
      <c r="O166">
        <v>9</v>
      </c>
      <c r="P166">
        <v>3499.5219999999999</v>
      </c>
      <c r="S166" s="1">
        <f t="shared" si="12"/>
        <v>43101</v>
      </c>
      <c r="T166">
        <f t="shared" si="13"/>
        <v>9</v>
      </c>
      <c r="U166">
        <f t="shared" si="14"/>
        <v>5133.683</v>
      </c>
    </row>
    <row r="167" spans="1:21" x14ac:dyDescent="0.25">
      <c r="A167" t="s">
        <v>37</v>
      </c>
      <c r="B167" t="s">
        <v>11</v>
      </c>
      <c r="C167" t="s">
        <v>1</v>
      </c>
      <c r="D167" t="s">
        <v>2</v>
      </c>
      <c r="E167" s="1">
        <v>43101</v>
      </c>
      <c r="F167">
        <v>10</v>
      </c>
      <c r="G167">
        <v>1624.6679999999999</v>
      </c>
      <c r="J167" t="s">
        <v>37</v>
      </c>
      <c r="K167" t="s">
        <v>12</v>
      </c>
      <c r="L167" t="s">
        <v>1</v>
      </c>
      <c r="M167" t="s">
        <v>2</v>
      </c>
      <c r="N167" s="1">
        <v>43101</v>
      </c>
      <c r="O167">
        <v>10</v>
      </c>
      <c r="P167">
        <v>3490.6950000000002</v>
      </c>
      <c r="S167" s="1">
        <f t="shared" si="12"/>
        <v>43101</v>
      </c>
      <c r="T167">
        <f t="shared" si="13"/>
        <v>10</v>
      </c>
      <c r="U167">
        <f t="shared" si="14"/>
        <v>5115.3630000000003</v>
      </c>
    </row>
    <row r="168" spans="1:21" x14ac:dyDescent="0.25">
      <c r="A168" t="s">
        <v>37</v>
      </c>
      <c r="B168" t="s">
        <v>11</v>
      </c>
      <c r="C168" t="s">
        <v>1</v>
      </c>
      <c r="D168" t="s">
        <v>2</v>
      </c>
      <c r="E168" s="1">
        <v>43101</v>
      </c>
      <c r="F168">
        <v>11</v>
      </c>
      <c r="G168">
        <v>1647.9469999999999</v>
      </c>
      <c r="J168" t="s">
        <v>37</v>
      </c>
      <c r="K168" t="s">
        <v>12</v>
      </c>
      <c r="L168" t="s">
        <v>1</v>
      </c>
      <c r="M168" t="s">
        <v>2</v>
      </c>
      <c r="N168" s="1">
        <v>43101</v>
      </c>
      <c r="O168">
        <v>11</v>
      </c>
      <c r="P168">
        <v>3533.2570000000001</v>
      </c>
      <c r="S168" s="1">
        <f t="shared" si="12"/>
        <v>43101</v>
      </c>
      <c r="T168">
        <f t="shared" si="13"/>
        <v>11</v>
      </c>
      <c r="U168">
        <f t="shared" si="14"/>
        <v>5181.2039999999997</v>
      </c>
    </row>
    <row r="169" spans="1:21" x14ac:dyDescent="0.25">
      <c r="A169" t="s">
        <v>37</v>
      </c>
      <c r="B169" t="s">
        <v>11</v>
      </c>
      <c r="C169" t="s">
        <v>1</v>
      </c>
      <c r="D169" t="s">
        <v>2</v>
      </c>
      <c r="E169" s="1">
        <v>43101</v>
      </c>
      <c r="F169">
        <v>12</v>
      </c>
      <c r="G169">
        <v>1610.8820000000001</v>
      </c>
      <c r="J169" t="s">
        <v>37</v>
      </c>
      <c r="K169" t="s">
        <v>12</v>
      </c>
      <c r="L169" t="s">
        <v>1</v>
      </c>
      <c r="M169" t="s">
        <v>2</v>
      </c>
      <c r="N169" s="1">
        <v>43101</v>
      </c>
      <c r="O169">
        <v>12</v>
      </c>
      <c r="P169">
        <v>3456.9609999999998</v>
      </c>
      <c r="S169" s="1">
        <f t="shared" si="12"/>
        <v>43101</v>
      </c>
      <c r="T169">
        <f t="shared" si="13"/>
        <v>12</v>
      </c>
      <c r="U169">
        <f t="shared" si="14"/>
        <v>5067.8429999999998</v>
      </c>
    </row>
    <row r="170" spans="1:21" x14ac:dyDescent="0.25">
      <c r="A170" t="s">
        <v>37</v>
      </c>
      <c r="B170" t="s">
        <v>11</v>
      </c>
      <c r="C170" t="s">
        <v>1</v>
      </c>
      <c r="D170" t="s">
        <v>2</v>
      </c>
      <c r="E170" s="1">
        <v>43101</v>
      </c>
      <c r="F170">
        <v>13</v>
      </c>
      <c r="G170">
        <v>1598.7249999999999</v>
      </c>
      <c r="J170" t="s">
        <v>37</v>
      </c>
      <c r="K170" t="s">
        <v>12</v>
      </c>
      <c r="L170" t="s">
        <v>1</v>
      </c>
      <c r="M170" t="s">
        <v>2</v>
      </c>
      <c r="N170" s="1">
        <v>43101</v>
      </c>
      <c r="O170">
        <v>13</v>
      </c>
      <c r="P170">
        <v>3433.1419999999998</v>
      </c>
      <c r="S170" s="1">
        <f t="shared" si="12"/>
        <v>43101</v>
      </c>
      <c r="T170">
        <f t="shared" si="13"/>
        <v>13</v>
      </c>
      <c r="U170">
        <f t="shared" si="14"/>
        <v>5031.8670000000002</v>
      </c>
    </row>
    <row r="171" spans="1:21" x14ac:dyDescent="0.25">
      <c r="A171" t="s">
        <v>37</v>
      </c>
      <c r="B171" t="s">
        <v>11</v>
      </c>
      <c r="C171" t="s">
        <v>1</v>
      </c>
      <c r="D171" t="s">
        <v>2</v>
      </c>
      <c r="E171" s="1">
        <v>43101</v>
      </c>
      <c r="F171">
        <v>14</v>
      </c>
      <c r="G171">
        <v>1660.104</v>
      </c>
      <c r="J171" t="s">
        <v>37</v>
      </c>
      <c r="K171" t="s">
        <v>12</v>
      </c>
      <c r="L171" t="s">
        <v>1</v>
      </c>
      <c r="M171" t="s">
        <v>2</v>
      </c>
      <c r="N171" s="1">
        <v>43101</v>
      </c>
      <c r="O171">
        <v>14</v>
      </c>
      <c r="P171">
        <v>3557.076</v>
      </c>
      <c r="S171" s="1">
        <f t="shared" si="12"/>
        <v>43101</v>
      </c>
      <c r="T171">
        <f t="shared" si="13"/>
        <v>14</v>
      </c>
      <c r="U171">
        <f t="shared" si="14"/>
        <v>5217.18</v>
      </c>
    </row>
    <row r="172" spans="1:21" x14ac:dyDescent="0.25">
      <c r="A172" t="s">
        <v>37</v>
      </c>
      <c r="B172" t="s">
        <v>11</v>
      </c>
      <c r="C172" t="s">
        <v>1</v>
      </c>
      <c r="D172" t="s">
        <v>2</v>
      </c>
      <c r="E172" s="1">
        <v>43101</v>
      </c>
      <c r="F172">
        <v>15</v>
      </c>
      <c r="G172">
        <v>1615.4639999999999</v>
      </c>
      <c r="J172" t="s">
        <v>37</v>
      </c>
      <c r="K172" t="s">
        <v>12</v>
      </c>
      <c r="L172" t="s">
        <v>1</v>
      </c>
      <c r="M172" t="s">
        <v>2</v>
      </c>
      <c r="N172" s="1">
        <v>43101</v>
      </c>
      <c r="O172">
        <v>15</v>
      </c>
      <c r="P172">
        <v>3470.547</v>
      </c>
      <c r="S172" s="1">
        <f t="shared" si="12"/>
        <v>43101</v>
      </c>
      <c r="T172">
        <f t="shared" si="13"/>
        <v>15</v>
      </c>
      <c r="U172">
        <f t="shared" si="14"/>
        <v>5086.0110000000004</v>
      </c>
    </row>
    <row r="173" spans="1:21" x14ac:dyDescent="0.25">
      <c r="A173" t="s">
        <v>37</v>
      </c>
      <c r="B173" t="s">
        <v>11</v>
      </c>
      <c r="C173" t="s">
        <v>1</v>
      </c>
      <c r="D173" t="s">
        <v>2</v>
      </c>
      <c r="E173" s="1">
        <v>43101</v>
      </c>
      <c r="F173">
        <v>16</v>
      </c>
      <c r="G173">
        <v>1643.365</v>
      </c>
      <c r="J173" t="s">
        <v>37</v>
      </c>
      <c r="K173" t="s">
        <v>12</v>
      </c>
      <c r="L173" t="s">
        <v>1</v>
      </c>
      <c r="M173" t="s">
        <v>2</v>
      </c>
      <c r="N173" s="1">
        <v>43101</v>
      </c>
      <c r="O173">
        <v>16</v>
      </c>
      <c r="P173">
        <v>3519.6709999999998</v>
      </c>
      <c r="S173" s="1">
        <f t="shared" si="12"/>
        <v>43101</v>
      </c>
      <c r="T173">
        <f t="shared" si="13"/>
        <v>16</v>
      </c>
      <c r="U173">
        <f t="shared" si="14"/>
        <v>5163.0360000000001</v>
      </c>
    </row>
    <row r="174" spans="1:21" x14ac:dyDescent="0.25">
      <c r="A174" t="s">
        <v>37</v>
      </c>
      <c r="B174" t="s">
        <v>11</v>
      </c>
      <c r="C174" t="s">
        <v>1</v>
      </c>
      <c r="D174" t="s">
        <v>2</v>
      </c>
      <c r="E174" s="1">
        <v>43101</v>
      </c>
      <c r="F174">
        <v>17</v>
      </c>
      <c r="G174">
        <v>1624.4369999999999</v>
      </c>
      <c r="J174" t="s">
        <v>37</v>
      </c>
      <c r="K174" t="s">
        <v>12</v>
      </c>
      <c r="L174" t="s">
        <v>1</v>
      </c>
      <c r="M174" t="s">
        <v>2</v>
      </c>
      <c r="N174" s="1">
        <v>43101</v>
      </c>
      <c r="O174">
        <v>17</v>
      </c>
      <c r="P174">
        <v>3483.6669999999999</v>
      </c>
      <c r="S174" s="1">
        <f t="shared" si="12"/>
        <v>43101</v>
      </c>
      <c r="T174">
        <f t="shared" si="13"/>
        <v>17</v>
      </c>
      <c r="U174">
        <f t="shared" si="14"/>
        <v>5108.1039999999994</v>
      </c>
    </row>
    <row r="175" spans="1:21" x14ac:dyDescent="0.25">
      <c r="A175" t="s">
        <v>37</v>
      </c>
      <c r="B175" t="s">
        <v>11</v>
      </c>
      <c r="C175" t="s">
        <v>1</v>
      </c>
      <c r="D175" t="s">
        <v>2</v>
      </c>
      <c r="E175" s="1">
        <v>43101</v>
      </c>
      <c r="F175">
        <v>18</v>
      </c>
      <c r="G175">
        <v>1634.3910000000001</v>
      </c>
      <c r="J175" t="s">
        <v>37</v>
      </c>
      <c r="K175" t="s">
        <v>12</v>
      </c>
      <c r="L175" t="s">
        <v>1</v>
      </c>
      <c r="M175" t="s">
        <v>2</v>
      </c>
      <c r="N175" s="1">
        <v>43101</v>
      </c>
      <c r="O175">
        <v>18</v>
      </c>
      <c r="P175">
        <v>3506.5509999999999</v>
      </c>
      <c r="S175" s="1">
        <f t="shared" si="12"/>
        <v>43101</v>
      </c>
      <c r="T175">
        <f t="shared" si="13"/>
        <v>18</v>
      </c>
      <c r="U175">
        <f t="shared" si="14"/>
        <v>5140.942</v>
      </c>
    </row>
    <row r="176" spans="1:21" x14ac:dyDescent="0.25">
      <c r="A176" t="s">
        <v>37</v>
      </c>
      <c r="B176" t="s">
        <v>11</v>
      </c>
      <c r="C176" t="s">
        <v>1</v>
      </c>
      <c r="D176" t="s">
        <v>2</v>
      </c>
      <c r="E176" s="1">
        <v>43101</v>
      </c>
      <c r="F176">
        <v>19</v>
      </c>
      <c r="G176">
        <v>1601.89</v>
      </c>
      <c r="J176" t="s">
        <v>37</v>
      </c>
      <c r="K176" t="s">
        <v>12</v>
      </c>
      <c r="L176" t="s">
        <v>1</v>
      </c>
      <c r="M176" t="s">
        <v>2</v>
      </c>
      <c r="N176" s="1">
        <v>43101</v>
      </c>
      <c r="O176">
        <v>19</v>
      </c>
      <c r="P176">
        <v>3442.8240000000001</v>
      </c>
      <c r="S176" s="1">
        <f t="shared" si="12"/>
        <v>43101</v>
      </c>
      <c r="T176">
        <f t="shared" si="13"/>
        <v>19</v>
      </c>
      <c r="U176">
        <f t="shared" si="14"/>
        <v>5044.7139999999999</v>
      </c>
    </row>
    <row r="177" spans="1:21" x14ac:dyDescent="0.25">
      <c r="A177" t="s">
        <v>37</v>
      </c>
      <c r="B177" t="s">
        <v>11</v>
      </c>
      <c r="C177" t="s">
        <v>1</v>
      </c>
      <c r="D177" t="s">
        <v>2</v>
      </c>
      <c r="E177" s="1">
        <v>43101</v>
      </c>
      <c r="F177">
        <v>20</v>
      </c>
      <c r="G177">
        <v>1656.9390000000001</v>
      </c>
      <c r="J177" t="s">
        <v>37</v>
      </c>
      <c r="K177" t="s">
        <v>12</v>
      </c>
      <c r="L177" t="s">
        <v>1</v>
      </c>
      <c r="M177" t="s">
        <v>2</v>
      </c>
      <c r="N177" s="1">
        <v>43101</v>
      </c>
      <c r="O177">
        <v>20</v>
      </c>
      <c r="P177">
        <v>3547.3939999999998</v>
      </c>
      <c r="S177" s="1">
        <f t="shared" si="12"/>
        <v>43101</v>
      </c>
      <c r="T177">
        <f t="shared" si="13"/>
        <v>20</v>
      </c>
      <c r="U177">
        <f t="shared" si="14"/>
        <v>5204.3329999999996</v>
      </c>
    </row>
    <row r="178" spans="1:21" x14ac:dyDescent="0.25">
      <c r="A178" t="s">
        <v>37</v>
      </c>
      <c r="B178" t="s">
        <v>11</v>
      </c>
      <c r="C178" t="s">
        <v>1</v>
      </c>
      <c r="D178" t="s">
        <v>2</v>
      </c>
      <c r="E178" s="1">
        <v>43101</v>
      </c>
      <c r="F178">
        <v>21</v>
      </c>
      <c r="G178">
        <v>1636.7170000000001</v>
      </c>
      <c r="J178" t="s">
        <v>37</v>
      </c>
      <c r="K178" t="s">
        <v>12</v>
      </c>
      <c r="L178" t="s">
        <v>1</v>
      </c>
      <c r="M178" t="s">
        <v>2</v>
      </c>
      <c r="N178" s="1">
        <v>43101</v>
      </c>
      <c r="O178">
        <v>21</v>
      </c>
      <c r="P178">
        <v>3509.7080000000001</v>
      </c>
      <c r="S178" s="1">
        <f t="shared" si="12"/>
        <v>43101</v>
      </c>
      <c r="T178">
        <f t="shared" si="13"/>
        <v>21</v>
      </c>
      <c r="U178">
        <f t="shared" si="14"/>
        <v>5146.4250000000002</v>
      </c>
    </row>
    <row r="179" spans="1:21" x14ac:dyDescent="0.25">
      <c r="A179" t="s">
        <v>37</v>
      </c>
      <c r="B179" t="s">
        <v>11</v>
      </c>
      <c r="C179" t="s">
        <v>1</v>
      </c>
      <c r="D179" t="s">
        <v>2</v>
      </c>
      <c r="E179" s="1">
        <v>43101</v>
      </c>
      <c r="F179">
        <v>22</v>
      </c>
      <c r="G179">
        <v>1622.1120000000001</v>
      </c>
      <c r="J179" t="s">
        <v>37</v>
      </c>
      <c r="K179" t="s">
        <v>12</v>
      </c>
      <c r="L179" t="s">
        <v>1</v>
      </c>
      <c r="M179" t="s">
        <v>2</v>
      </c>
      <c r="N179" s="1">
        <v>43101</v>
      </c>
      <c r="O179">
        <v>22</v>
      </c>
      <c r="P179">
        <v>3480.51</v>
      </c>
      <c r="S179" s="1">
        <f t="shared" si="12"/>
        <v>43101</v>
      </c>
      <c r="T179">
        <f t="shared" si="13"/>
        <v>22</v>
      </c>
      <c r="U179">
        <f t="shared" si="14"/>
        <v>5102.6220000000003</v>
      </c>
    </row>
    <row r="180" spans="1:21" x14ac:dyDescent="0.25">
      <c r="A180" t="s">
        <v>37</v>
      </c>
      <c r="B180" t="s">
        <v>11</v>
      </c>
      <c r="C180" t="s">
        <v>1</v>
      </c>
      <c r="D180" t="s">
        <v>2</v>
      </c>
      <c r="E180" s="1">
        <v>43101</v>
      </c>
      <c r="F180">
        <v>23</v>
      </c>
      <c r="G180">
        <v>1651.414</v>
      </c>
      <c r="J180" t="s">
        <v>37</v>
      </c>
      <c r="K180" t="s">
        <v>12</v>
      </c>
      <c r="L180" t="s">
        <v>1</v>
      </c>
      <c r="M180" t="s">
        <v>2</v>
      </c>
      <c r="N180" s="1">
        <v>43101</v>
      </c>
      <c r="O180">
        <v>23</v>
      </c>
      <c r="P180">
        <v>3542.1109999999999</v>
      </c>
      <c r="S180" s="1">
        <f t="shared" si="12"/>
        <v>43101</v>
      </c>
      <c r="T180">
        <f t="shared" si="13"/>
        <v>23</v>
      </c>
      <c r="U180">
        <f t="shared" si="14"/>
        <v>5193.5249999999996</v>
      </c>
    </row>
    <row r="181" spans="1:21" x14ac:dyDescent="0.25">
      <c r="A181" t="s">
        <v>37</v>
      </c>
      <c r="B181" t="s">
        <v>11</v>
      </c>
      <c r="C181" t="s">
        <v>1</v>
      </c>
      <c r="D181" t="s">
        <v>2</v>
      </c>
      <c r="E181" s="1">
        <v>43101</v>
      </c>
      <c r="F181">
        <v>24</v>
      </c>
      <c r="G181">
        <v>1607.415</v>
      </c>
      <c r="J181" t="s">
        <v>37</v>
      </c>
      <c r="K181" t="s">
        <v>12</v>
      </c>
      <c r="L181" t="s">
        <v>1</v>
      </c>
      <c r="M181" t="s">
        <v>2</v>
      </c>
      <c r="N181" s="1">
        <v>43101</v>
      </c>
      <c r="O181">
        <v>24</v>
      </c>
      <c r="P181">
        <v>3448.107</v>
      </c>
      <c r="S181" s="1">
        <f t="shared" si="12"/>
        <v>43101</v>
      </c>
      <c r="T181">
        <f t="shared" si="13"/>
        <v>24</v>
      </c>
      <c r="U181">
        <f t="shared" si="14"/>
        <v>5055.5219999999999</v>
      </c>
    </row>
    <row r="182" spans="1:21" x14ac:dyDescent="0.25">
      <c r="A182" t="s">
        <v>37</v>
      </c>
      <c r="B182" t="s">
        <v>11</v>
      </c>
      <c r="C182" t="s">
        <v>1</v>
      </c>
      <c r="D182" t="s">
        <v>2</v>
      </c>
      <c r="E182" s="1">
        <v>43101</v>
      </c>
      <c r="F182">
        <v>25</v>
      </c>
      <c r="G182">
        <v>1633.22</v>
      </c>
      <c r="J182" t="s">
        <v>37</v>
      </c>
      <c r="K182" t="s">
        <v>12</v>
      </c>
      <c r="L182" t="s">
        <v>1</v>
      </c>
      <c r="M182" t="s">
        <v>2</v>
      </c>
      <c r="N182" s="1">
        <v>43101</v>
      </c>
      <c r="O182">
        <v>25</v>
      </c>
      <c r="P182">
        <v>3495.9670000000001</v>
      </c>
      <c r="S182" s="1">
        <f t="shared" si="12"/>
        <v>43101</v>
      </c>
      <c r="T182">
        <f t="shared" si="13"/>
        <v>25</v>
      </c>
      <c r="U182">
        <f t="shared" si="14"/>
        <v>5129.1869999999999</v>
      </c>
    </row>
    <row r="183" spans="1:21" x14ac:dyDescent="0.25">
      <c r="A183" t="s">
        <v>37</v>
      </c>
      <c r="B183" t="s">
        <v>11</v>
      </c>
      <c r="C183" t="s">
        <v>1</v>
      </c>
      <c r="D183" t="s">
        <v>2</v>
      </c>
      <c r="E183" s="1">
        <v>43101</v>
      </c>
      <c r="F183">
        <v>26</v>
      </c>
      <c r="G183">
        <v>1625.6079999999999</v>
      </c>
      <c r="J183" t="s">
        <v>37</v>
      </c>
      <c r="K183" t="s">
        <v>12</v>
      </c>
      <c r="L183" t="s">
        <v>1</v>
      </c>
      <c r="M183" t="s">
        <v>2</v>
      </c>
      <c r="N183" s="1">
        <v>43101</v>
      </c>
      <c r="O183">
        <v>26</v>
      </c>
      <c r="P183">
        <v>3494.2510000000002</v>
      </c>
      <c r="S183" s="1">
        <f t="shared" si="12"/>
        <v>43101</v>
      </c>
      <c r="T183">
        <f t="shared" si="13"/>
        <v>26</v>
      </c>
      <c r="U183">
        <f t="shared" si="14"/>
        <v>5119.8590000000004</v>
      </c>
    </row>
    <row r="184" spans="1:21" x14ac:dyDescent="0.25">
      <c r="A184" t="s">
        <v>37</v>
      </c>
      <c r="B184" t="s">
        <v>11</v>
      </c>
      <c r="C184" t="s">
        <v>1</v>
      </c>
      <c r="D184" t="s">
        <v>2</v>
      </c>
      <c r="E184" s="1">
        <v>43101</v>
      </c>
      <c r="F184">
        <v>27</v>
      </c>
      <c r="G184">
        <v>1653.336</v>
      </c>
      <c r="J184" t="s">
        <v>37</v>
      </c>
      <c r="K184" t="s">
        <v>12</v>
      </c>
      <c r="L184" t="s">
        <v>1</v>
      </c>
      <c r="M184" t="s">
        <v>2</v>
      </c>
      <c r="N184" s="1">
        <v>43101</v>
      </c>
      <c r="O184">
        <v>27</v>
      </c>
      <c r="P184">
        <v>3548.8910000000001</v>
      </c>
      <c r="S184" s="1">
        <f t="shared" si="12"/>
        <v>43101</v>
      </c>
      <c r="T184">
        <f t="shared" si="13"/>
        <v>27</v>
      </c>
      <c r="U184">
        <f t="shared" si="14"/>
        <v>5202.2269999999999</v>
      </c>
    </row>
    <row r="185" spans="1:21" x14ac:dyDescent="0.25">
      <c r="A185" t="s">
        <v>37</v>
      </c>
      <c r="B185" t="s">
        <v>11</v>
      </c>
      <c r="C185" t="s">
        <v>1</v>
      </c>
      <c r="D185" t="s">
        <v>2</v>
      </c>
      <c r="E185" s="1">
        <v>43101</v>
      </c>
      <c r="F185">
        <v>28</v>
      </c>
      <c r="G185">
        <v>1605.492</v>
      </c>
      <c r="J185" t="s">
        <v>37</v>
      </c>
      <c r="K185" t="s">
        <v>12</v>
      </c>
      <c r="L185" t="s">
        <v>1</v>
      </c>
      <c r="M185" t="s">
        <v>2</v>
      </c>
      <c r="N185" s="1">
        <v>43101</v>
      </c>
      <c r="O185">
        <v>28</v>
      </c>
      <c r="P185">
        <v>3441.3270000000002</v>
      </c>
      <c r="S185" s="1">
        <f t="shared" si="12"/>
        <v>43101</v>
      </c>
      <c r="T185">
        <f t="shared" si="13"/>
        <v>28</v>
      </c>
      <c r="U185">
        <f t="shared" si="14"/>
        <v>5046.8190000000004</v>
      </c>
    </row>
    <row r="186" spans="1:21" x14ac:dyDescent="0.25">
      <c r="A186" t="s">
        <v>37</v>
      </c>
      <c r="B186" t="s">
        <v>11</v>
      </c>
      <c r="C186" t="s">
        <v>1</v>
      </c>
      <c r="D186" t="s">
        <v>2</v>
      </c>
      <c r="E186" s="1">
        <v>43101</v>
      </c>
      <c r="F186">
        <v>29</v>
      </c>
      <c r="G186">
        <v>1647.3430000000001</v>
      </c>
      <c r="J186" t="s">
        <v>37</v>
      </c>
      <c r="K186" t="s">
        <v>12</v>
      </c>
      <c r="L186" t="s">
        <v>1</v>
      </c>
      <c r="M186" t="s">
        <v>2</v>
      </c>
      <c r="N186" s="1">
        <v>43101</v>
      </c>
      <c r="O186">
        <v>29</v>
      </c>
      <c r="P186">
        <v>3537.9810000000002</v>
      </c>
      <c r="S186" s="1">
        <f t="shared" si="12"/>
        <v>43101</v>
      </c>
      <c r="T186">
        <f t="shared" si="13"/>
        <v>29</v>
      </c>
      <c r="U186">
        <f t="shared" si="14"/>
        <v>5185.3240000000005</v>
      </c>
    </row>
    <row r="187" spans="1:21" x14ac:dyDescent="0.25">
      <c r="A187" t="s">
        <v>37</v>
      </c>
      <c r="B187" t="s">
        <v>11</v>
      </c>
      <c r="C187" t="s">
        <v>1</v>
      </c>
      <c r="D187" t="s">
        <v>2</v>
      </c>
      <c r="E187" s="1">
        <v>43101</v>
      </c>
      <c r="F187">
        <v>30</v>
      </c>
      <c r="G187">
        <v>1611.4849999999999</v>
      </c>
      <c r="J187" t="s">
        <v>37</v>
      </c>
      <c r="K187" t="s">
        <v>12</v>
      </c>
      <c r="L187" t="s">
        <v>1</v>
      </c>
      <c r="M187" t="s">
        <v>2</v>
      </c>
      <c r="N187" s="1">
        <v>43101</v>
      </c>
      <c r="O187">
        <v>30</v>
      </c>
      <c r="P187">
        <v>3452.2370000000001</v>
      </c>
      <c r="S187" s="1">
        <f t="shared" si="12"/>
        <v>43101</v>
      </c>
      <c r="T187">
        <f t="shared" si="13"/>
        <v>30</v>
      </c>
      <c r="U187">
        <f t="shared" si="14"/>
        <v>5063.7219999999998</v>
      </c>
    </row>
    <row r="188" spans="1:21" x14ac:dyDescent="0.25">
      <c r="A188" t="s">
        <v>37</v>
      </c>
      <c r="B188" t="s">
        <v>11</v>
      </c>
      <c r="C188" t="s">
        <v>1</v>
      </c>
      <c r="D188" t="s">
        <v>2</v>
      </c>
      <c r="E188" s="1">
        <v>43101</v>
      </c>
      <c r="F188">
        <v>31</v>
      </c>
      <c r="G188">
        <v>1658.3689999999999</v>
      </c>
      <c r="J188" t="s">
        <v>37</v>
      </c>
      <c r="K188" t="s">
        <v>12</v>
      </c>
      <c r="L188" t="s">
        <v>1</v>
      </c>
      <c r="M188" t="s">
        <v>2</v>
      </c>
      <c r="N188" s="1">
        <v>43101</v>
      </c>
      <c r="O188">
        <v>31</v>
      </c>
      <c r="P188">
        <v>3560.9920000000002</v>
      </c>
      <c r="S188" s="1">
        <f t="shared" si="12"/>
        <v>43101</v>
      </c>
      <c r="T188">
        <f t="shared" si="13"/>
        <v>31</v>
      </c>
      <c r="U188">
        <f t="shared" si="14"/>
        <v>5219.3609999999999</v>
      </c>
    </row>
    <row r="189" spans="1:21" x14ac:dyDescent="0.25">
      <c r="A189" t="s">
        <v>37</v>
      </c>
      <c r="B189" t="s">
        <v>11</v>
      </c>
      <c r="C189" t="s">
        <v>1</v>
      </c>
      <c r="D189" t="s">
        <v>2</v>
      </c>
      <c r="E189" s="1">
        <v>43101</v>
      </c>
      <c r="F189">
        <v>32</v>
      </c>
      <c r="G189">
        <v>1600.46</v>
      </c>
      <c r="J189" t="s">
        <v>37</v>
      </c>
      <c r="K189" t="s">
        <v>12</v>
      </c>
      <c r="L189" t="s">
        <v>1</v>
      </c>
      <c r="M189" t="s">
        <v>2</v>
      </c>
      <c r="N189" s="1">
        <v>43101</v>
      </c>
      <c r="O189">
        <v>32</v>
      </c>
      <c r="P189">
        <v>3429.2249999999999</v>
      </c>
      <c r="S189" s="1">
        <f t="shared" si="12"/>
        <v>43101</v>
      </c>
      <c r="T189">
        <f t="shared" si="13"/>
        <v>32</v>
      </c>
      <c r="U189">
        <f t="shared" si="14"/>
        <v>5029.6849999999995</v>
      </c>
    </row>
    <row r="190" spans="1:21" x14ac:dyDescent="0.25">
      <c r="A190" t="s">
        <v>37</v>
      </c>
      <c r="B190" t="s">
        <v>11</v>
      </c>
      <c r="C190" t="s">
        <v>1</v>
      </c>
      <c r="D190" t="s">
        <v>2</v>
      </c>
      <c r="E190" s="1">
        <v>43101</v>
      </c>
      <c r="F190">
        <v>33</v>
      </c>
      <c r="G190">
        <v>1578.2249999999999</v>
      </c>
      <c r="J190" t="s">
        <v>37</v>
      </c>
      <c r="K190" t="s">
        <v>12</v>
      </c>
      <c r="L190" t="s">
        <v>1</v>
      </c>
      <c r="M190" t="s">
        <v>2</v>
      </c>
      <c r="N190" s="1">
        <v>43101</v>
      </c>
      <c r="O190">
        <v>33</v>
      </c>
      <c r="P190">
        <v>3386.0540000000001</v>
      </c>
      <c r="S190" s="1">
        <f t="shared" si="12"/>
        <v>43101</v>
      </c>
      <c r="T190">
        <f t="shared" si="13"/>
        <v>33</v>
      </c>
      <c r="U190">
        <f t="shared" si="14"/>
        <v>4964.2790000000005</v>
      </c>
    </row>
    <row r="191" spans="1:21" x14ac:dyDescent="0.25">
      <c r="A191" t="s">
        <v>37</v>
      </c>
      <c r="B191" t="s">
        <v>11</v>
      </c>
      <c r="C191" t="s">
        <v>1</v>
      </c>
      <c r="D191" t="s">
        <v>2</v>
      </c>
      <c r="E191" s="1">
        <v>43101</v>
      </c>
      <c r="F191">
        <v>34</v>
      </c>
      <c r="G191">
        <v>1680.604</v>
      </c>
      <c r="J191" t="s">
        <v>37</v>
      </c>
      <c r="K191" t="s">
        <v>12</v>
      </c>
      <c r="L191" t="s">
        <v>1</v>
      </c>
      <c r="M191" t="s">
        <v>2</v>
      </c>
      <c r="N191" s="1">
        <v>43101</v>
      </c>
      <c r="O191">
        <v>34</v>
      </c>
      <c r="P191">
        <v>3604.1640000000002</v>
      </c>
      <c r="S191" s="1">
        <f t="shared" si="12"/>
        <v>43101</v>
      </c>
      <c r="T191">
        <f t="shared" si="13"/>
        <v>34</v>
      </c>
      <c r="U191">
        <f t="shared" si="14"/>
        <v>5284.768</v>
      </c>
    </row>
    <row r="192" spans="1:21" x14ac:dyDescent="0.25">
      <c r="A192" t="s">
        <v>37</v>
      </c>
      <c r="B192" t="s">
        <v>11</v>
      </c>
      <c r="C192" t="s">
        <v>1</v>
      </c>
      <c r="D192" t="s">
        <v>2</v>
      </c>
      <c r="E192" s="1">
        <v>43101</v>
      </c>
      <c r="F192">
        <v>35</v>
      </c>
      <c r="G192">
        <v>1611.021</v>
      </c>
      <c r="J192" t="s">
        <v>37</v>
      </c>
      <c r="K192" t="s">
        <v>12</v>
      </c>
      <c r="L192" t="s">
        <v>1</v>
      </c>
      <c r="M192" t="s">
        <v>2</v>
      </c>
      <c r="N192" s="1">
        <v>43101</v>
      </c>
      <c r="O192">
        <v>35</v>
      </c>
      <c r="P192">
        <v>3459.5970000000002</v>
      </c>
      <c r="S192" s="1">
        <f t="shared" si="12"/>
        <v>43101</v>
      </c>
      <c r="T192">
        <f t="shared" si="13"/>
        <v>35</v>
      </c>
      <c r="U192">
        <f t="shared" si="14"/>
        <v>5070.6180000000004</v>
      </c>
    </row>
    <row r="193" spans="1:21" x14ac:dyDescent="0.25">
      <c r="A193" t="s">
        <v>37</v>
      </c>
      <c r="B193" t="s">
        <v>11</v>
      </c>
      <c r="C193" t="s">
        <v>1</v>
      </c>
      <c r="D193" t="s">
        <v>2</v>
      </c>
      <c r="E193" s="1">
        <v>43101</v>
      </c>
      <c r="F193">
        <v>36</v>
      </c>
      <c r="G193">
        <v>1647.808</v>
      </c>
      <c r="J193" t="s">
        <v>37</v>
      </c>
      <c r="K193" t="s">
        <v>12</v>
      </c>
      <c r="L193" t="s">
        <v>1</v>
      </c>
      <c r="M193" t="s">
        <v>2</v>
      </c>
      <c r="N193" s="1">
        <v>43101</v>
      </c>
      <c r="O193">
        <v>36</v>
      </c>
      <c r="P193">
        <v>3530.6210000000001</v>
      </c>
      <c r="S193" s="1">
        <f t="shared" si="12"/>
        <v>43101</v>
      </c>
      <c r="T193">
        <f t="shared" si="13"/>
        <v>36</v>
      </c>
      <c r="U193">
        <f t="shared" si="14"/>
        <v>5178.4290000000001</v>
      </c>
    </row>
    <row r="194" spans="1:21" x14ac:dyDescent="0.25">
      <c r="A194" t="s">
        <v>37</v>
      </c>
      <c r="B194" t="s">
        <v>11</v>
      </c>
      <c r="C194" t="s">
        <v>1</v>
      </c>
      <c r="D194" t="s">
        <v>2</v>
      </c>
      <c r="E194" s="1">
        <v>43101</v>
      </c>
      <c r="F194">
        <v>37</v>
      </c>
      <c r="G194">
        <v>1668.413</v>
      </c>
      <c r="J194" t="s">
        <v>37</v>
      </c>
      <c r="K194" t="s">
        <v>12</v>
      </c>
      <c r="L194" t="s">
        <v>1</v>
      </c>
      <c r="M194" t="s">
        <v>2</v>
      </c>
      <c r="N194" s="1">
        <v>43101</v>
      </c>
      <c r="O194">
        <v>37</v>
      </c>
      <c r="P194">
        <v>3584.5569999999998</v>
      </c>
      <c r="S194" s="1">
        <f t="shared" si="12"/>
        <v>43101</v>
      </c>
      <c r="T194">
        <f t="shared" si="13"/>
        <v>37</v>
      </c>
      <c r="U194">
        <f t="shared" si="14"/>
        <v>5252.9699999999993</v>
      </c>
    </row>
    <row r="195" spans="1:21" x14ac:dyDescent="0.25">
      <c r="A195" t="s">
        <v>37</v>
      </c>
      <c r="B195" t="s">
        <v>11</v>
      </c>
      <c r="C195" t="s">
        <v>1</v>
      </c>
      <c r="D195" t="s">
        <v>2</v>
      </c>
      <c r="E195" s="1">
        <v>43101</v>
      </c>
      <c r="F195">
        <v>38</v>
      </c>
      <c r="G195">
        <v>1590.4159999999999</v>
      </c>
      <c r="J195" t="s">
        <v>37</v>
      </c>
      <c r="K195" t="s">
        <v>12</v>
      </c>
      <c r="L195" t="s">
        <v>1</v>
      </c>
      <c r="M195" t="s">
        <v>2</v>
      </c>
      <c r="N195" s="1">
        <v>43101</v>
      </c>
      <c r="O195">
        <v>38</v>
      </c>
      <c r="P195">
        <v>3405.6610000000001</v>
      </c>
      <c r="S195" s="1">
        <f t="shared" si="12"/>
        <v>43101</v>
      </c>
      <c r="T195">
        <f t="shared" si="13"/>
        <v>38</v>
      </c>
      <c r="U195">
        <f t="shared" si="14"/>
        <v>4996.0770000000002</v>
      </c>
    </row>
    <row r="196" spans="1:21" x14ac:dyDescent="0.25">
      <c r="A196" t="s">
        <v>37</v>
      </c>
      <c r="B196" t="s">
        <v>11</v>
      </c>
      <c r="C196" t="s">
        <v>1</v>
      </c>
      <c r="D196" t="s">
        <v>2</v>
      </c>
      <c r="E196" s="1">
        <v>43101</v>
      </c>
      <c r="F196">
        <v>39</v>
      </c>
      <c r="G196">
        <v>1634.5039999999999</v>
      </c>
      <c r="J196" t="s">
        <v>37</v>
      </c>
      <c r="K196" t="s">
        <v>12</v>
      </c>
      <c r="L196" t="s">
        <v>1</v>
      </c>
      <c r="M196" t="s">
        <v>2</v>
      </c>
      <c r="N196" s="1">
        <v>43101</v>
      </c>
      <c r="O196">
        <v>39</v>
      </c>
      <c r="P196">
        <v>3505.578</v>
      </c>
      <c r="S196" s="1">
        <f t="shared" si="12"/>
        <v>43101</v>
      </c>
      <c r="T196">
        <f t="shared" si="13"/>
        <v>39</v>
      </c>
      <c r="U196">
        <f t="shared" si="14"/>
        <v>5140.0820000000003</v>
      </c>
    </row>
    <row r="197" spans="1:21" x14ac:dyDescent="0.25">
      <c r="A197" t="s">
        <v>37</v>
      </c>
      <c r="B197" t="s">
        <v>11</v>
      </c>
      <c r="C197" t="s">
        <v>1</v>
      </c>
      <c r="D197" t="s">
        <v>2</v>
      </c>
      <c r="E197" s="1">
        <v>43101</v>
      </c>
      <c r="F197">
        <v>40</v>
      </c>
      <c r="G197">
        <v>1624.325</v>
      </c>
      <c r="J197" t="s">
        <v>37</v>
      </c>
      <c r="K197" t="s">
        <v>12</v>
      </c>
      <c r="L197" t="s">
        <v>1</v>
      </c>
      <c r="M197" t="s">
        <v>2</v>
      </c>
      <c r="N197" s="1">
        <v>43101</v>
      </c>
      <c r="O197">
        <v>40</v>
      </c>
      <c r="P197">
        <v>3484.64</v>
      </c>
      <c r="S197" s="1">
        <f t="shared" ref="S197:S260" si="15">N197</f>
        <v>43101</v>
      </c>
      <c r="T197">
        <f t="shared" ref="T197:T260" si="16">O197</f>
        <v>40</v>
      </c>
      <c r="U197">
        <f t="shared" ref="U197:U260" si="17">P197+G197</f>
        <v>5108.9650000000001</v>
      </c>
    </row>
    <row r="198" spans="1:21" x14ac:dyDescent="0.25">
      <c r="A198" t="s">
        <v>37</v>
      </c>
      <c r="B198" t="s">
        <v>11</v>
      </c>
      <c r="C198" t="s">
        <v>1</v>
      </c>
      <c r="D198" t="s">
        <v>2</v>
      </c>
      <c r="E198" s="1">
        <v>43101</v>
      </c>
      <c r="F198">
        <v>41</v>
      </c>
      <c r="G198">
        <v>1673.403</v>
      </c>
      <c r="J198" t="s">
        <v>37</v>
      </c>
      <c r="K198" t="s">
        <v>12</v>
      </c>
      <c r="L198" t="s">
        <v>1</v>
      </c>
      <c r="M198" t="s">
        <v>2</v>
      </c>
      <c r="N198" s="1">
        <v>43101</v>
      </c>
      <c r="O198">
        <v>41</v>
      </c>
      <c r="P198">
        <v>3587.2959999999998</v>
      </c>
      <c r="S198" s="1">
        <f t="shared" si="15"/>
        <v>43101</v>
      </c>
      <c r="T198">
        <f t="shared" si="16"/>
        <v>41</v>
      </c>
      <c r="U198">
        <f t="shared" si="17"/>
        <v>5260.6989999999996</v>
      </c>
    </row>
    <row r="199" spans="1:21" x14ac:dyDescent="0.25">
      <c r="A199" t="s">
        <v>37</v>
      </c>
      <c r="B199" t="s">
        <v>11</v>
      </c>
      <c r="C199" t="s">
        <v>1</v>
      </c>
      <c r="D199" t="s">
        <v>2</v>
      </c>
      <c r="E199" s="1">
        <v>43101</v>
      </c>
      <c r="F199">
        <v>42</v>
      </c>
      <c r="G199">
        <v>1585.4259999999999</v>
      </c>
      <c r="J199" t="s">
        <v>37</v>
      </c>
      <c r="K199" t="s">
        <v>12</v>
      </c>
      <c r="L199" t="s">
        <v>1</v>
      </c>
      <c r="M199" t="s">
        <v>2</v>
      </c>
      <c r="N199" s="1">
        <v>43101</v>
      </c>
      <c r="O199">
        <v>42</v>
      </c>
      <c r="P199">
        <v>3402.922</v>
      </c>
      <c r="S199" s="1">
        <f t="shared" si="15"/>
        <v>43101</v>
      </c>
      <c r="T199">
        <f t="shared" si="16"/>
        <v>42</v>
      </c>
      <c r="U199">
        <f t="shared" si="17"/>
        <v>4988.348</v>
      </c>
    </row>
    <row r="200" spans="1:21" x14ac:dyDescent="0.25">
      <c r="A200" t="s">
        <v>37</v>
      </c>
      <c r="B200" t="s">
        <v>11</v>
      </c>
      <c r="C200" t="s">
        <v>1</v>
      </c>
      <c r="D200" t="s">
        <v>2</v>
      </c>
      <c r="E200" s="1">
        <v>43101</v>
      </c>
      <c r="F200">
        <v>43</v>
      </c>
      <c r="G200">
        <v>1645.0519999999999</v>
      </c>
      <c r="J200" t="s">
        <v>37</v>
      </c>
      <c r="K200" t="s">
        <v>12</v>
      </c>
      <c r="L200" t="s">
        <v>1</v>
      </c>
      <c r="M200" t="s">
        <v>2</v>
      </c>
      <c r="N200" s="1">
        <v>43101</v>
      </c>
      <c r="O200">
        <v>43</v>
      </c>
      <c r="P200">
        <v>3525.4490000000001</v>
      </c>
      <c r="S200" s="1">
        <f t="shared" si="15"/>
        <v>43101</v>
      </c>
      <c r="T200">
        <f t="shared" si="16"/>
        <v>43</v>
      </c>
      <c r="U200">
        <f t="shared" si="17"/>
        <v>5170.5010000000002</v>
      </c>
    </row>
    <row r="201" spans="1:21" x14ac:dyDescent="0.25">
      <c r="A201" t="s">
        <v>37</v>
      </c>
      <c r="B201" t="s">
        <v>11</v>
      </c>
      <c r="C201" t="s">
        <v>1</v>
      </c>
      <c r="D201" t="s">
        <v>2</v>
      </c>
      <c r="E201" s="1">
        <v>43101</v>
      </c>
      <c r="F201">
        <v>44</v>
      </c>
      <c r="G201">
        <v>1613.777</v>
      </c>
      <c r="J201" t="s">
        <v>37</v>
      </c>
      <c r="K201" t="s">
        <v>12</v>
      </c>
      <c r="L201" t="s">
        <v>1</v>
      </c>
      <c r="M201" t="s">
        <v>2</v>
      </c>
      <c r="N201" s="1">
        <v>43101</v>
      </c>
      <c r="O201">
        <v>44</v>
      </c>
      <c r="P201">
        <v>3464.7689999999998</v>
      </c>
      <c r="S201" s="1">
        <f t="shared" si="15"/>
        <v>43101</v>
      </c>
      <c r="T201">
        <f t="shared" si="16"/>
        <v>44</v>
      </c>
      <c r="U201">
        <f t="shared" si="17"/>
        <v>5078.5460000000003</v>
      </c>
    </row>
    <row r="202" spans="1:21" x14ac:dyDescent="0.25">
      <c r="A202" t="s">
        <v>37</v>
      </c>
      <c r="B202" t="s">
        <v>11</v>
      </c>
      <c r="C202" t="s">
        <v>1</v>
      </c>
      <c r="D202" t="s">
        <v>2</v>
      </c>
      <c r="E202" s="1">
        <v>43101</v>
      </c>
      <c r="F202">
        <v>45</v>
      </c>
      <c r="G202">
        <v>1640.172</v>
      </c>
      <c r="J202" t="s">
        <v>37</v>
      </c>
      <c r="K202" t="s">
        <v>12</v>
      </c>
      <c r="L202" t="s">
        <v>1</v>
      </c>
      <c r="M202" t="s">
        <v>2</v>
      </c>
      <c r="N202" s="1">
        <v>43101</v>
      </c>
      <c r="O202">
        <v>45</v>
      </c>
      <c r="P202">
        <v>3517.201</v>
      </c>
      <c r="S202" s="1">
        <f t="shared" si="15"/>
        <v>43101</v>
      </c>
      <c r="T202">
        <f t="shared" si="16"/>
        <v>45</v>
      </c>
      <c r="U202">
        <f t="shared" si="17"/>
        <v>5157.3729999999996</v>
      </c>
    </row>
    <row r="203" spans="1:21" x14ac:dyDescent="0.25">
      <c r="A203" t="s">
        <v>37</v>
      </c>
      <c r="B203" t="s">
        <v>11</v>
      </c>
      <c r="C203" t="s">
        <v>1</v>
      </c>
      <c r="D203" t="s">
        <v>2</v>
      </c>
      <c r="E203" s="1">
        <v>43101</v>
      </c>
      <c r="F203">
        <v>46</v>
      </c>
      <c r="G203">
        <v>1618.6579999999999</v>
      </c>
      <c r="J203" t="s">
        <v>37</v>
      </c>
      <c r="K203" t="s">
        <v>12</v>
      </c>
      <c r="L203" t="s">
        <v>1</v>
      </c>
      <c r="M203" t="s">
        <v>2</v>
      </c>
      <c r="N203" s="1">
        <v>43101</v>
      </c>
      <c r="O203">
        <v>46</v>
      </c>
      <c r="P203">
        <v>3473.0169999999998</v>
      </c>
      <c r="S203" s="1">
        <f t="shared" si="15"/>
        <v>43101</v>
      </c>
      <c r="T203">
        <f t="shared" si="16"/>
        <v>46</v>
      </c>
      <c r="U203">
        <f t="shared" si="17"/>
        <v>5091.6749999999993</v>
      </c>
    </row>
    <row r="204" spans="1:21" x14ac:dyDescent="0.25">
      <c r="A204" t="s">
        <v>37</v>
      </c>
      <c r="B204" t="s">
        <v>11</v>
      </c>
      <c r="C204" t="s">
        <v>1</v>
      </c>
      <c r="D204" t="s">
        <v>2</v>
      </c>
      <c r="E204" s="1">
        <v>43101</v>
      </c>
      <c r="F204">
        <v>47</v>
      </c>
      <c r="G204">
        <v>1632.566</v>
      </c>
      <c r="J204" t="s">
        <v>37</v>
      </c>
      <c r="K204" t="s">
        <v>12</v>
      </c>
      <c r="L204" t="s">
        <v>1</v>
      </c>
      <c r="M204" t="s">
        <v>2</v>
      </c>
      <c r="N204" s="1">
        <v>43101</v>
      </c>
      <c r="O204">
        <v>47</v>
      </c>
      <c r="P204">
        <v>3502.2739999999999</v>
      </c>
      <c r="S204" s="1">
        <f t="shared" si="15"/>
        <v>43101</v>
      </c>
      <c r="T204">
        <f t="shared" si="16"/>
        <v>47</v>
      </c>
      <c r="U204">
        <f t="shared" si="17"/>
        <v>5134.84</v>
      </c>
    </row>
    <row r="205" spans="1:21" x14ac:dyDescent="0.25">
      <c r="A205" t="s">
        <v>37</v>
      </c>
      <c r="B205" t="s">
        <v>11</v>
      </c>
      <c r="C205" t="s">
        <v>1</v>
      </c>
      <c r="D205" t="s">
        <v>2</v>
      </c>
      <c r="E205" s="1">
        <v>43101</v>
      </c>
      <c r="F205">
        <v>48</v>
      </c>
      <c r="G205">
        <v>1626.2619999999999</v>
      </c>
      <c r="J205" t="s">
        <v>37</v>
      </c>
      <c r="K205" t="s">
        <v>12</v>
      </c>
      <c r="L205" t="s">
        <v>1</v>
      </c>
      <c r="M205" t="s">
        <v>2</v>
      </c>
      <c r="N205" s="1">
        <v>43101</v>
      </c>
      <c r="O205">
        <v>48</v>
      </c>
      <c r="P205">
        <v>3487.944</v>
      </c>
      <c r="S205" s="1">
        <f t="shared" si="15"/>
        <v>43101</v>
      </c>
      <c r="T205">
        <f t="shared" si="16"/>
        <v>48</v>
      </c>
      <c r="U205">
        <f t="shared" si="17"/>
        <v>5114.2060000000001</v>
      </c>
    </row>
    <row r="206" spans="1:21" x14ac:dyDescent="0.25">
      <c r="A206" t="s">
        <v>37</v>
      </c>
      <c r="B206" t="s">
        <v>11</v>
      </c>
      <c r="C206" t="s">
        <v>1</v>
      </c>
      <c r="D206" t="s">
        <v>2</v>
      </c>
      <c r="E206" s="1">
        <v>43101</v>
      </c>
      <c r="F206">
        <v>49</v>
      </c>
      <c r="G206">
        <v>1586.5619999999999</v>
      </c>
      <c r="J206" t="s">
        <v>37</v>
      </c>
      <c r="K206" t="s">
        <v>12</v>
      </c>
      <c r="L206" t="s">
        <v>1</v>
      </c>
      <c r="M206" t="s">
        <v>2</v>
      </c>
      <c r="N206" s="1">
        <v>43101</v>
      </c>
      <c r="O206">
        <v>49</v>
      </c>
      <c r="P206">
        <v>3404.1</v>
      </c>
      <c r="S206" s="1">
        <f t="shared" si="15"/>
        <v>43101</v>
      </c>
      <c r="T206">
        <f t="shared" si="16"/>
        <v>49</v>
      </c>
      <c r="U206">
        <f t="shared" si="17"/>
        <v>4990.6620000000003</v>
      </c>
    </row>
    <row r="207" spans="1:21" x14ac:dyDescent="0.25">
      <c r="A207" t="s">
        <v>37</v>
      </c>
      <c r="B207" t="s">
        <v>11</v>
      </c>
      <c r="C207" t="s">
        <v>1</v>
      </c>
      <c r="D207" t="s">
        <v>2</v>
      </c>
      <c r="E207" s="1">
        <v>43101</v>
      </c>
      <c r="F207">
        <v>50</v>
      </c>
      <c r="G207">
        <v>1672.2670000000001</v>
      </c>
      <c r="J207" t="s">
        <v>37</v>
      </c>
      <c r="K207" t="s">
        <v>12</v>
      </c>
      <c r="L207" t="s">
        <v>1</v>
      </c>
      <c r="M207" t="s">
        <v>2</v>
      </c>
      <c r="N207" s="1">
        <v>43101</v>
      </c>
      <c r="O207">
        <v>50</v>
      </c>
      <c r="P207">
        <v>3586.1179999999999</v>
      </c>
      <c r="S207" s="1">
        <f t="shared" si="15"/>
        <v>43101</v>
      </c>
      <c r="T207">
        <f t="shared" si="16"/>
        <v>50</v>
      </c>
      <c r="U207">
        <f t="shared" si="17"/>
        <v>5258.3850000000002</v>
      </c>
    </row>
    <row r="208" spans="1:21" x14ac:dyDescent="0.25">
      <c r="A208" t="s">
        <v>37</v>
      </c>
      <c r="B208" t="s">
        <v>11</v>
      </c>
      <c r="C208" t="s">
        <v>1</v>
      </c>
      <c r="D208" t="s">
        <v>2</v>
      </c>
      <c r="E208" s="1">
        <v>43466</v>
      </c>
      <c r="F208" t="s">
        <v>3</v>
      </c>
      <c r="G208">
        <v>1634.645</v>
      </c>
      <c r="J208" t="s">
        <v>37</v>
      </c>
      <c r="K208" t="s">
        <v>12</v>
      </c>
      <c r="L208" t="s">
        <v>1</v>
      </c>
      <c r="M208" t="s">
        <v>2</v>
      </c>
      <c r="N208" s="1">
        <v>43466</v>
      </c>
      <c r="O208" t="s">
        <v>3</v>
      </c>
      <c r="P208">
        <v>3523.67</v>
      </c>
      <c r="S208" s="1">
        <f t="shared" si="15"/>
        <v>43466</v>
      </c>
      <c r="T208" t="str">
        <f t="shared" si="16"/>
        <v>Expected Values</v>
      </c>
      <c r="U208">
        <f t="shared" si="17"/>
        <v>5158.3150000000005</v>
      </c>
    </row>
    <row r="209" spans="1:21" x14ac:dyDescent="0.25">
      <c r="A209" t="s">
        <v>37</v>
      </c>
      <c r="B209" t="s">
        <v>11</v>
      </c>
      <c r="C209" t="s">
        <v>1</v>
      </c>
      <c r="D209" t="s">
        <v>2</v>
      </c>
      <c r="E209" s="1">
        <v>43466</v>
      </c>
      <c r="F209">
        <v>1</v>
      </c>
      <c r="G209">
        <v>1699.9179999999999</v>
      </c>
      <c r="J209" t="s">
        <v>37</v>
      </c>
      <c r="K209" t="s">
        <v>12</v>
      </c>
      <c r="L209" t="s">
        <v>1</v>
      </c>
      <c r="M209" t="s">
        <v>2</v>
      </c>
      <c r="N209" s="1">
        <v>43466</v>
      </c>
      <c r="O209">
        <v>1</v>
      </c>
      <c r="P209">
        <v>3664.114</v>
      </c>
      <c r="S209" s="1">
        <f t="shared" si="15"/>
        <v>43466</v>
      </c>
      <c r="T209">
        <f t="shared" si="16"/>
        <v>1</v>
      </c>
      <c r="U209">
        <f t="shared" si="17"/>
        <v>5364.0320000000002</v>
      </c>
    </row>
    <row r="210" spans="1:21" x14ac:dyDescent="0.25">
      <c r="A210" t="s">
        <v>37</v>
      </c>
      <c r="B210" t="s">
        <v>11</v>
      </c>
      <c r="C210" t="s">
        <v>1</v>
      </c>
      <c r="D210" t="s">
        <v>2</v>
      </c>
      <c r="E210" s="1">
        <v>43466</v>
      </c>
      <c r="F210">
        <v>2</v>
      </c>
      <c r="G210">
        <v>1569.3720000000001</v>
      </c>
      <c r="J210" t="s">
        <v>37</v>
      </c>
      <c r="K210" t="s">
        <v>12</v>
      </c>
      <c r="L210" t="s">
        <v>1</v>
      </c>
      <c r="M210" t="s">
        <v>2</v>
      </c>
      <c r="N210" s="1">
        <v>43466</v>
      </c>
      <c r="O210">
        <v>2</v>
      </c>
      <c r="P210">
        <v>3383.2249999999999</v>
      </c>
      <c r="S210" s="1">
        <f t="shared" si="15"/>
        <v>43466</v>
      </c>
      <c r="T210">
        <f t="shared" si="16"/>
        <v>2</v>
      </c>
      <c r="U210">
        <f t="shared" si="17"/>
        <v>4952.5969999999998</v>
      </c>
    </row>
    <row r="211" spans="1:21" x14ac:dyDescent="0.25">
      <c r="A211" t="s">
        <v>37</v>
      </c>
      <c r="B211" t="s">
        <v>11</v>
      </c>
      <c r="C211" t="s">
        <v>1</v>
      </c>
      <c r="D211" t="s">
        <v>2</v>
      </c>
      <c r="E211" s="1">
        <v>43466</v>
      </c>
      <c r="F211">
        <v>3</v>
      </c>
      <c r="G211">
        <v>1620.1310000000001</v>
      </c>
      <c r="J211" t="s">
        <v>37</v>
      </c>
      <c r="K211" t="s">
        <v>12</v>
      </c>
      <c r="L211" t="s">
        <v>1</v>
      </c>
      <c r="M211" t="s">
        <v>2</v>
      </c>
      <c r="N211" s="1">
        <v>43466</v>
      </c>
      <c r="O211">
        <v>3</v>
      </c>
      <c r="P211">
        <v>3492.33</v>
      </c>
      <c r="S211" s="1">
        <f t="shared" si="15"/>
        <v>43466</v>
      </c>
      <c r="T211">
        <f t="shared" si="16"/>
        <v>3</v>
      </c>
      <c r="U211">
        <f t="shared" si="17"/>
        <v>5112.4610000000002</v>
      </c>
    </row>
    <row r="212" spans="1:21" x14ac:dyDescent="0.25">
      <c r="A212" t="s">
        <v>37</v>
      </c>
      <c r="B212" t="s">
        <v>11</v>
      </c>
      <c r="C212" t="s">
        <v>1</v>
      </c>
      <c r="D212" t="s">
        <v>2</v>
      </c>
      <c r="E212" s="1">
        <v>43466</v>
      </c>
      <c r="F212">
        <v>4</v>
      </c>
      <c r="G212">
        <v>1649.16</v>
      </c>
      <c r="J212" t="s">
        <v>37</v>
      </c>
      <c r="K212" t="s">
        <v>12</v>
      </c>
      <c r="L212" t="s">
        <v>1</v>
      </c>
      <c r="M212" t="s">
        <v>2</v>
      </c>
      <c r="N212" s="1">
        <v>43466</v>
      </c>
      <c r="O212">
        <v>4</v>
      </c>
      <c r="P212">
        <v>3555.009</v>
      </c>
      <c r="S212" s="1">
        <f t="shared" si="15"/>
        <v>43466</v>
      </c>
      <c r="T212">
        <f t="shared" si="16"/>
        <v>4</v>
      </c>
      <c r="U212">
        <f t="shared" si="17"/>
        <v>5204.1689999999999</v>
      </c>
    </row>
    <row r="213" spans="1:21" x14ac:dyDescent="0.25">
      <c r="A213" t="s">
        <v>37</v>
      </c>
      <c r="B213" t="s">
        <v>11</v>
      </c>
      <c r="C213" t="s">
        <v>1</v>
      </c>
      <c r="D213" t="s">
        <v>2</v>
      </c>
      <c r="E213" s="1">
        <v>43466</v>
      </c>
      <c r="F213">
        <v>5</v>
      </c>
      <c r="G213">
        <v>1646.8810000000001</v>
      </c>
      <c r="J213" t="s">
        <v>37</v>
      </c>
      <c r="K213" t="s">
        <v>12</v>
      </c>
      <c r="L213" t="s">
        <v>1</v>
      </c>
      <c r="M213" t="s">
        <v>2</v>
      </c>
      <c r="N213" s="1">
        <v>43466</v>
      </c>
      <c r="O213">
        <v>5</v>
      </c>
      <c r="P213">
        <v>3553.95</v>
      </c>
      <c r="S213" s="1">
        <f t="shared" si="15"/>
        <v>43466</v>
      </c>
      <c r="T213">
        <f t="shared" si="16"/>
        <v>5</v>
      </c>
      <c r="U213">
        <f t="shared" si="17"/>
        <v>5200.8310000000001</v>
      </c>
    </row>
    <row r="214" spans="1:21" x14ac:dyDescent="0.25">
      <c r="A214" t="s">
        <v>37</v>
      </c>
      <c r="B214" t="s">
        <v>11</v>
      </c>
      <c r="C214" t="s">
        <v>1</v>
      </c>
      <c r="D214" t="s">
        <v>2</v>
      </c>
      <c r="E214" s="1">
        <v>43466</v>
      </c>
      <c r="F214">
        <v>6</v>
      </c>
      <c r="G214">
        <v>1622.41</v>
      </c>
      <c r="J214" t="s">
        <v>37</v>
      </c>
      <c r="K214" t="s">
        <v>12</v>
      </c>
      <c r="L214" t="s">
        <v>1</v>
      </c>
      <c r="M214" t="s">
        <v>2</v>
      </c>
      <c r="N214" s="1">
        <v>43466</v>
      </c>
      <c r="O214">
        <v>6</v>
      </c>
      <c r="P214">
        <v>3493.39</v>
      </c>
      <c r="S214" s="1">
        <f t="shared" si="15"/>
        <v>43466</v>
      </c>
      <c r="T214">
        <f t="shared" si="16"/>
        <v>6</v>
      </c>
      <c r="U214">
        <f t="shared" si="17"/>
        <v>5115.8</v>
      </c>
    </row>
    <row r="215" spans="1:21" x14ac:dyDescent="0.25">
      <c r="A215" t="s">
        <v>37</v>
      </c>
      <c r="B215" t="s">
        <v>11</v>
      </c>
      <c r="C215" t="s">
        <v>1</v>
      </c>
      <c r="D215" t="s">
        <v>2</v>
      </c>
      <c r="E215" s="1">
        <v>43466</v>
      </c>
      <c r="F215">
        <v>7</v>
      </c>
      <c r="G215">
        <v>1602.8979999999999</v>
      </c>
      <c r="J215" t="s">
        <v>37</v>
      </c>
      <c r="K215" t="s">
        <v>12</v>
      </c>
      <c r="L215" t="s">
        <v>1</v>
      </c>
      <c r="M215" t="s">
        <v>2</v>
      </c>
      <c r="N215" s="1">
        <v>43466</v>
      </c>
      <c r="O215">
        <v>7</v>
      </c>
      <c r="P215">
        <v>3453.826</v>
      </c>
      <c r="S215" s="1">
        <f t="shared" si="15"/>
        <v>43466</v>
      </c>
      <c r="T215">
        <f t="shared" si="16"/>
        <v>7</v>
      </c>
      <c r="U215">
        <f t="shared" si="17"/>
        <v>5056.7240000000002</v>
      </c>
    </row>
    <row r="216" spans="1:21" x14ac:dyDescent="0.25">
      <c r="A216" t="s">
        <v>37</v>
      </c>
      <c r="B216" t="s">
        <v>11</v>
      </c>
      <c r="C216" t="s">
        <v>1</v>
      </c>
      <c r="D216" t="s">
        <v>2</v>
      </c>
      <c r="E216" s="1">
        <v>43466</v>
      </c>
      <c r="F216">
        <v>8</v>
      </c>
      <c r="G216">
        <v>1666.393</v>
      </c>
      <c r="J216" t="s">
        <v>37</v>
      </c>
      <c r="K216" t="s">
        <v>12</v>
      </c>
      <c r="L216" t="s">
        <v>1</v>
      </c>
      <c r="M216" t="s">
        <v>2</v>
      </c>
      <c r="N216" s="1">
        <v>43466</v>
      </c>
      <c r="O216">
        <v>8</v>
      </c>
      <c r="P216">
        <v>3593.5140000000001</v>
      </c>
      <c r="S216" s="1">
        <f t="shared" si="15"/>
        <v>43466</v>
      </c>
      <c r="T216">
        <f t="shared" si="16"/>
        <v>8</v>
      </c>
      <c r="U216">
        <f t="shared" si="17"/>
        <v>5259.9070000000002</v>
      </c>
    </row>
    <row r="217" spans="1:21" x14ac:dyDescent="0.25">
      <c r="A217" t="s">
        <v>37</v>
      </c>
      <c r="B217" t="s">
        <v>11</v>
      </c>
      <c r="C217" t="s">
        <v>1</v>
      </c>
      <c r="D217" t="s">
        <v>2</v>
      </c>
      <c r="E217" s="1">
        <v>43466</v>
      </c>
      <c r="F217">
        <v>9</v>
      </c>
      <c r="G217">
        <v>1658.453</v>
      </c>
      <c r="J217" t="s">
        <v>37</v>
      </c>
      <c r="K217" t="s">
        <v>12</v>
      </c>
      <c r="L217" t="s">
        <v>1</v>
      </c>
      <c r="M217" t="s">
        <v>2</v>
      </c>
      <c r="N217" s="1">
        <v>43466</v>
      </c>
      <c r="O217">
        <v>9</v>
      </c>
      <c r="P217">
        <v>3577.8890000000001</v>
      </c>
      <c r="S217" s="1">
        <f t="shared" si="15"/>
        <v>43466</v>
      </c>
      <c r="T217">
        <f t="shared" si="16"/>
        <v>9</v>
      </c>
      <c r="U217">
        <f t="shared" si="17"/>
        <v>5236.3420000000006</v>
      </c>
    </row>
    <row r="218" spans="1:21" x14ac:dyDescent="0.25">
      <c r="A218" t="s">
        <v>37</v>
      </c>
      <c r="B218" t="s">
        <v>11</v>
      </c>
      <c r="C218" t="s">
        <v>1</v>
      </c>
      <c r="D218" t="s">
        <v>2</v>
      </c>
      <c r="E218" s="1">
        <v>43466</v>
      </c>
      <c r="F218">
        <v>10</v>
      </c>
      <c r="G218">
        <v>1610.838</v>
      </c>
      <c r="J218" t="s">
        <v>37</v>
      </c>
      <c r="K218" t="s">
        <v>12</v>
      </c>
      <c r="L218" t="s">
        <v>1</v>
      </c>
      <c r="M218" t="s">
        <v>2</v>
      </c>
      <c r="N218" s="1">
        <v>43466</v>
      </c>
      <c r="O218">
        <v>10</v>
      </c>
      <c r="P218">
        <v>3469.45</v>
      </c>
      <c r="S218" s="1">
        <f t="shared" si="15"/>
        <v>43466</v>
      </c>
      <c r="T218">
        <f t="shared" si="16"/>
        <v>10</v>
      </c>
      <c r="U218">
        <f t="shared" si="17"/>
        <v>5080.2879999999996</v>
      </c>
    </row>
    <row r="219" spans="1:21" x14ac:dyDescent="0.25">
      <c r="A219" t="s">
        <v>37</v>
      </c>
      <c r="B219" t="s">
        <v>11</v>
      </c>
      <c r="C219" t="s">
        <v>1</v>
      </c>
      <c r="D219" t="s">
        <v>2</v>
      </c>
      <c r="E219" s="1">
        <v>43466</v>
      </c>
      <c r="F219">
        <v>11</v>
      </c>
      <c r="G219">
        <v>1629.5519999999999</v>
      </c>
      <c r="J219" t="s">
        <v>37</v>
      </c>
      <c r="K219" t="s">
        <v>12</v>
      </c>
      <c r="L219" t="s">
        <v>1</v>
      </c>
      <c r="M219" t="s">
        <v>2</v>
      </c>
      <c r="N219" s="1">
        <v>43466</v>
      </c>
      <c r="O219">
        <v>11</v>
      </c>
      <c r="P219">
        <v>3510.3049999999998</v>
      </c>
      <c r="S219" s="1">
        <f t="shared" si="15"/>
        <v>43466</v>
      </c>
      <c r="T219">
        <f t="shared" si="16"/>
        <v>11</v>
      </c>
      <c r="U219">
        <f t="shared" si="17"/>
        <v>5139.857</v>
      </c>
    </row>
    <row r="220" spans="1:21" x14ac:dyDescent="0.25">
      <c r="A220" t="s">
        <v>37</v>
      </c>
      <c r="B220" t="s">
        <v>11</v>
      </c>
      <c r="C220" t="s">
        <v>1</v>
      </c>
      <c r="D220" t="s">
        <v>2</v>
      </c>
      <c r="E220" s="1">
        <v>43466</v>
      </c>
      <c r="F220">
        <v>12</v>
      </c>
      <c r="G220">
        <v>1639.739</v>
      </c>
      <c r="J220" t="s">
        <v>37</v>
      </c>
      <c r="K220" t="s">
        <v>12</v>
      </c>
      <c r="L220" t="s">
        <v>1</v>
      </c>
      <c r="M220" t="s">
        <v>2</v>
      </c>
      <c r="N220" s="1">
        <v>43466</v>
      </c>
      <c r="O220">
        <v>12</v>
      </c>
      <c r="P220">
        <v>3537.0340000000001</v>
      </c>
      <c r="S220" s="1">
        <f t="shared" si="15"/>
        <v>43466</v>
      </c>
      <c r="T220">
        <f t="shared" si="16"/>
        <v>12</v>
      </c>
      <c r="U220">
        <f t="shared" si="17"/>
        <v>5176.7730000000001</v>
      </c>
    </row>
    <row r="221" spans="1:21" x14ac:dyDescent="0.25">
      <c r="A221" t="s">
        <v>37</v>
      </c>
      <c r="B221" t="s">
        <v>11</v>
      </c>
      <c r="C221" t="s">
        <v>1</v>
      </c>
      <c r="D221" t="s">
        <v>2</v>
      </c>
      <c r="E221" s="1">
        <v>43466</v>
      </c>
      <c r="F221">
        <v>13</v>
      </c>
      <c r="G221">
        <v>1614.8320000000001</v>
      </c>
      <c r="J221" t="s">
        <v>37</v>
      </c>
      <c r="K221" t="s">
        <v>12</v>
      </c>
      <c r="L221" t="s">
        <v>1</v>
      </c>
      <c r="M221" t="s">
        <v>2</v>
      </c>
      <c r="N221" s="1">
        <v>43466</v>
      </c>
      <c r="O221">
        <v>13</v>
      </c>
      <c r="P221">
        <v>3481.12</v>
      </c>
      <c r="S221" s="1">
        <f t="shared" si="15"/>
        <v>43466</v>
      </c>
      <c r="T221">
        <f t="shared" si="16"/>
        <v>13</v>
      </c>
      <c r="U221">
        <f t="shared" si="17"/>
        <v>5095.9520000000002</v>
      </c>
    </row>
    <row r="222" spans="1:21" x14ac:dyDescent="0.25">
      <c r="A222" t="s">
        <v>37</v>
      </c>
      <c r="B222" t="s">
        <v>11</v>
      </c>
      <c r="C222" t="s">
        <v>1</v>
      </c>
      <c r="D222" t="s">
        <v>2</v>
      </c>
      <c r="E222" s="1">
        <v>43466</v>
      </c>
      <c r="F222">
        <v>14</v>
      </c>
      <c r="G222">
        <v>1654.4590000000001</v>
      </c>
      <c r="J222" t="s">
        <v>37</v>
      </c>
      <c r="K222" t="s">
        <v>12</v>
      </c>
      <c r="L222" t="s">
        <v>1</v>
      </c>
      <c r="M222" t="s">
        <v>2</v>
      </c>
      <c r="N222" s="1">
        <v>43466</v>
      </c>
      <c r="O222">
        <v>14</v>
      </c>
      <c r="P222">
        <v>3566.22</v>
      </c>
      <c r="S222" s="1">
        <f t="shared" si="15"/>
        <v>43466</v>
      </c>
      <c r="T222">
        <f t="shared" si="16"/>
        <v>14</v>
      </c>
      <c r="U222">
        <f t="shared" si="17"/>
        <v>5220.6790000000001</v>
      </c>
    </row>
    <row r="223" spans="1:21" x14ac:dyDescent="0.25">
      <c r="A223" t="s">
        <v>37</v>
      </c>
      <c r="B223" t="s">
        <v>11</v>
      </c>
      <c r="C223" t="s">
        <v>1</v>
      </c>
      <c r="D223" t="s">
        <v>2</v>
      </c>
      <c r="E223" s="1">
        <v>43466</v>
      </c>
      <c r="F223">
        <v>15</v>
      </c>
      <c r="G223">
        <v>1614.114</v>
      </c>
      <c r="J223" t="s">
        <v>37</v>
      </c>
      <c r="K223" t="s">
        <v>12</v>
      </c>
      <c r="L223" t="s">
        <v>1</v>
      </c>
      <c r="M223" t="s">
        <v>2</v>
      </c>
      <c r="N223" s="1">
        <v>43466</v>
      </c>
      <c r="O223">
        <v>15</v>
      </c>
      <c r="P223">
        <v>3474.9189999999999</v>
      </c>
      <c r="S223" s="1">
        <f t="shared" si="15"/>
        <v>43466</v>
      </c>
      <c r="T223">
        <f t="shared" si="16"/>
        <v>15</v>
      </c>
      <c r="U223">
        <f t="shared" si="17"/>
        <v>5089.0329999999994</v>
      </c>
    </row>
    <row r="224" spans="1:21" x14ac:dyDescent="0.25">
      <c r="A224" t="s">
        <v>37</v>
      </c>
      <c r="B224" t="s">
        <v>11</v>
      </c>
      <c r="C224" t="s">
        <v>1</v>
      </c>
      <c r="D224" t="s">
        <v>2</v>
      </c>
      <c r="E224" s="1">
        <v>43466</v>
      </c>
      <c r="F224">
        <v>16</v>
      </c>
      <c r="G224">
        <v>1655.1769999999999</v>
      </c>
      <c r="J224" t="s">
        <v>37</v>
      </c>
      <c r="K224" t="s">
        <v>12</v>
      </c>
      <c r="L224" t="s">
        <v>1</v>
      </c>
      <c r="M224" t="s">
        <v>2</v>
      </c>
      <c r="N224" s="1">
        <v>43466</v>
      </c>
      <c r="O224">
        <v>16</v>
      </c>
      <c r="P224">
        <v>3572.4209999999998</v>
      </c>
      <c r="S224" s="1">
        <f t="shared" si="15"/>
        <v>43466</v>
      </c>
      <c r="T224">
        <f t="shared" si="16"/>
        <v>16</v>
      </c>
      <c r="U224">
        <f t="shared" si="17"/>
        <v>5227.598</v>
      </c>
    </row>
    <row r="225" spans="1:21" x14ac:dyDescent="0.25">
      <c r="A225" t="s">
        <v>37</v>
      </c>
      <c r="B225" t="s">
        <v>11</v>
      </c>
      <c r="C225" t="s">
        <v>1</v>
      </c>
      <c r="D225" t="s">
        <v>2</v>
      </c>
      <c r="E225" s="1">
        <v>43466</v>
      </c>
      <c r="F225">
        <v>17</v>
      </c>
      <c r="G225">
        <v>1610.6030000000001</v>
      </c>
      <c r="J225" t="s">
        <v>37</v>
      </c>
      <c r="K225" t="s">
        <v>12</v>
      </c>
      <c r="L225" t="s">
        <v>1</v>
      </c>
      <c r="M225" t="s">
        <v>2</v>
      </c>
      <c r="N225" s="1">
        <v>43466</v>
      </c>
      <c r="O225">
        <v>17</v>
      </c>
      <c r="P225">
        <v>3473.9929999999999</v>
      </c>
      <c r="S225" s="1">
        <f t="shared" si="15"/>
        <v>43466</v>
      </c>
      <c r="T225">
        <f t="shared" si="16"/>
        <v>17</v>
      </c>
      <c r="U225">
        <f t="shared" si="17"/>
        <v>5084.5959999999995</v>
      </c>
    </row>
    <row r="226" spans="1:21" x14ac:dyDescent="0.25">
      <c r="A226" t="s">
        <v>37</v>
      </c>
      <c r="B226" t="s">
        <v>11</v>
      </c>
      <c r="C226" t="s">
        <v>1</v>
      </c>
      <c r="D226" t="s">
        <v>2</v>
      </c>
      <c r="E226" s="1">
        <v>43466</v>
      </c>
      <c r="F226">
        <v>18</v>
      </c>
      <c r="G226">
        <v>1658.6880000000001</v>
      </c>
      <c r="J226" t="s">
        <v>37</v>
      </c>
      <c r="K226" t="s">
        <v>12</v>
      </c>
      <c r="L226" t="s">
        <v>1</v>
      </c>
      <c r="M226" t="s">
        <v>2</v>
      </c>
      <c r="N226" s="1">
        <v>43466</v>
      </c>
      <c r="O226">
        <v>18</v>
      </c>
      <c r="P226">
        <v>3573.3470000000002</v>
      </c>
      <c r="S226" s="1">
        <f t="shared" si="15"/>
        <v>43466</v>
      </c>
      <c r="T226">
        <f t="shared" si="16"/>
        <v>18</v>
      </c>
      <c r="U226">
        <f t="shared" si="17"/>
        <v>5232.0349999999999</v>
      </c>
    </row>
    <row r="227" spans="1:21" x14ac:dyDescent="0.25">
      <c r="A227" t="s">
        <v>37</v>
      </c>
      <c r="B227" t="s">
        <v>11</v>
      </c>
      <c r="C227" t="s">
        <v>1</v>
      </c>
      <c r="D227" t="s">
        <v>2</v>
      </c>
      <c r="E227" s="1">
        <v>43466</v>
      </c>
      <c r="F227">
        <v>19</v>
      </c>
      <c r="G227">
        <v>1621.308</v>
      </c>
      <c r="J227" t="s">
        <v>37</v>
      </c>
      <c r="K227" t="s">
        <v>12</v>
      </c>
      <c r="L227" t="s">
        <v>1</v>
      </c>
      <c r="M227" t="s">
        <v>2</v>
      </c>
      <c r="N227" s="1">
        <v>43466</v>
      </c>
      <c r="O227">
        <v>19</v>
      </c>
      <c r="P227">
        <v>3491.7550000000001</v>
      </c>
      <c r="S227" s="1">
        <f t="shared" si="15"/>
        <v>43466</v>
      </c>
      <c r="T227">
        <f t="shared" si="16"/>
        <v>19</v>
      </c>
      <c r="U227">
        <f t="shared" si="17"/>
        <v>5113.0630000000001</v>
      </c>
    </row>
    <row r="228" spans="1:21" x14ac:dyDescent="0.25">
      <c r="A228" t="s">
        <v>37</v>
      </c>
      <c r="B228" t="s">
        <v>11</v>
      </c>
      <c r="C228" t="s">
        <v>1</v>
      </c>
      <c r="D228" t="s">
        <v>2</v>
      </c>
      <c r="E228" s="1">
        <v>43466</v>
      </c>
      <c r="F228">
        <v>20</v>
      </c>
      <c r="G228">
        <v>1647.9829999999999</v>
      </c>
      <c r="J228" t="s">
        <v>37</v>
      </c>
      <c r="K228" t="s">
        <v>12</v>
      </c>
      <c r="L228" t="s">
        <v>1</v>
      </c>
      <c r="M228" t="s">
        <v>2</v>
      </c>
      <c r="N228" s="1">
        <v>43466</v>
      </c>
      <c r="O228">
        <v>20</v>
      </c>
      <c r="P228">
        <v>3555.5839999999998</v>
      </c>
      <c r="S228" s="1">
        <f t="shared" si="15"/>
        <v>43466</v>
      </c>
      <c r="T228">
        <f t="shared" si="16"/>
        <v>20</v>
      </c>
      <c r="U228">
        <f t="shared" si="17"/>
        <v>5203.567</v>
      </c>
    </row>
    <row r="229" spans="1:21" x14ac:dyDescent="0.25">
      <c r="A229" t="s">
        <v>37</v>
      </c>
      <c r="B229" t="s">
        <v>11</v>
      </c>
      <c r="C229" t="s">
        <v>1</v>
      </c>
      <c r="D229" t="s">
        <v>2</v>
      </c>
      <c r="E229" s="1">
        <v>43466</v>
      </c>
      <c r="F229">
        <v>21</v>
      </c>
      <c r="G229">
        <v>1580.0530000000001</v>
      </c>
      <c r="J229" t="s">
        <v>37</v>
      </c>
      <c r="K229" t="s">
        <v>12</v>
      </c>
      <c r="L229" t="s">
        <v>1</v>
      </c>
      <c r="M229" t="s">
        <v>2</v>
      </c>
      <c r="N229" s="1">
        <v>43466</v>
      </c>
      <c r="O229">
        <v>21</v>
      </c>
      <c r="P229">
        <v>3404.0729999999999</v>
      </c>
      <c r="S229" s="1">
        <f t="shared" si="15"/>
        <v>43466</v>
      </c>
      <c r="T229">
        <f t="shared" si="16"/>
        <v>21</v>
      </c>
      <c r="U229">
        <f t="shared" si="17"/>
        <v>4984.1260000000002</v>
      </c>
    </row>
    <row r="230" spans="1:21" x14ac:dyDescent="0.25">
      <c r="A230" t="s">
        <v>37</v>
      </c>
      <c r="B230" t="s">
        <v>11</v>
      </c>
      <c r="C230" t="s">
        <v>1</v>
      </c>
      <c r="D230" t="s">
        <v>2</v>
      </c>
      <c r="E230" s="1">
        <v>43466</v>
      </c>
      <c r="F230">
        <v>22</v>
      </c>
      <c r="G230">
        <v>1689.2380000000001</v>
      </c>
      <c r="J230" t="s">
        <v>37</v>
      </c>
      <c r="K230" t="s">
        <v>12</v>
      </c>
      <c r="L230" t="s">
        <v>1</v>
      </c>
      <c r="M230" t="s">
        <v>2</v>
      </c>
      <c r="N230" s="1">
        <v>43466</v>
      </c>
      <c r="O230">
        <v>22</v>
      </c>
      <c r="P230">
        <v>3643.2660000000001</v>
      </c>
      <c r="S230" s="1">
        <f t="shared" si="15"/>
        <v>43466</v>
      </c>
      <c r="T230">
        <f t="shared" si="16"/>
        <v>22</v>
      </c>
      <c r="U230">
        <f t="shared" si="17"/>
        <v>5332.5039999999999</v>
      </c>
    </row>
    <row r="231" spans="1:21" x14ac:dyDescent="0.25">
      <c r="A231" t="s">
        <v>37</v>
      </c>
      <c r="B231" t="s">
        <v>11</v>
      </c>
      <c r="C231" t="s">
        <v>1</v>
      </c>
      <c r="D231" t="s">
        <v>2</v>
      </c>
      <c r="E231" s="1">
        <v>43466</v>
      </c>
      <c r="F231">
        <v>23</v>
      </c>
      <c r="G231">
        <v>1620.192</v>
      </c>
      <c r="J231" t="s">
        <v>37</v>
      </c>
      <c r="K231" t="s">
        <v>12</v>
      </c>
      <c r="L231" t="s">
        <v>1</v>
      </c>
      <c r="M231" t="s">
        <v>2</v>
      </c>
      <c r="N231" s="1">
        <v>43466</v>
      </c>
      <c r="O231">
        <v>23</v>
      </c>
      <c r="P231">
        <v>3493.509</v>
      </c>
      <c r="S231" s="1">
        <f t="shared" si="15"/>
        <v>43466</v>
      </c>
      <c r="T231">
        <f t="shared" si="16"/>
        <v>23</v>
      </c>
      <c r="U231">
        <f t="shared" si="17"/>
        <v>5113.701</v>
      </c>
    </row>
    <row r="232" spans="1:21" x14ac:dyDescent="0.25">
      <c r="A232" t="s">
        <v>37</v>
      </c>
      <c r="B232" t="s">
        <v>11</v>
      </c>
      <c r="C232" t="s">
        <v>1</v>
      </c>
      <c r="D232" t="s">
        <v>2</v>
      </c>
      <c r="E232" s="1">
        <v>43466</v>
      </c>
      <c r="F232">
        <v>24</v>
      </c>
      <c r="G232">
        <v>1649.0989999999999</v>
      </c>
      <c r="J232" t="s">
        <v>37</v>
      </c>
      <c r="K232" t="s">
        <v>12</v>
      </c>
      <c r="L232" t="s">
        <v>1</v>
      </c>
      <c r="M232" t="s">
        <v>2</v>
      </c>
      <c r="N232" s="1">
        <v>43466</v>
      </c>
      <c r="O232">
        <v>24</v>
      </c>
      <c r="P232">
        <v>3553.8310000000001</v>
      </c>
      <c r="S232" s="1">
        <f t="shared" si="15"/>
        <v>43466</v>
      </c>
      <c r="T232">
        <f t="shared" si="16"/>
        <v>24</v>
      </c>
      <c r="U232">
        <f t="shared" si="17"/>
        <v>5202.93</v>
      </c>
    </row>
    <row r="233" spans="1:21" x14ac:dyDescent="0.25">
      <c r="A233" t="s">
        <v>37</v>
      </c>
      <c r="B233" t="s">
        <v>11</v>
      </c>
      <c r="C233" t="s">
        <v>1</v>
      </c>
      <c r="D233" t="s">
        <v>2</v>
      </c>
      <c r="E233" s="1">
        <v>43466</v>
      </c>
      <c r="F233">
        <v>25</v>
      </c>
      <c r="G233">
        <v>1618.8440000000001</v>
      </c>
      <c r="J233" t="s">
        <v>37</v>
      </c>
      <c r="K233" t="s">
        <v>12</v>
      </c>
      <c r="L233" t="s">
        <v>1</v>
      </c>
      <c r="M233" t="s">
        <v>2</v>
      </c>
      <c r="N233" s="1">
        <v>43466</v>
      </c>
      <c r="O233">
        <v>25</v>
      </c>
      <c r="P233">
        <v>3486.998</v>
      </c>
      <c r="S233" s="1">
        <f t="shared" si="15"/>
        <v>43466</v>
      </c>
      <c r="T233">
        <f t="shared" si="16"/>
        <v>25</v>
      </c>
      <c r="U233">
        <f t="shared" si="17"/>
        <v>5105.8420000000006</v>
      </c>
    </row>
    <row r="234" spans="1:21" x14ac:dyDescent="0.25">
      <c r="A234" t="s">
        <v>37</v>
      </c>
      <c r="B234" t="s">
        <v>11</v>
      </c>
      <c r="C234" t="s">
        <v>1</v>
      </c>
      <c r="D234" t="s">
        <v>2</v>
      </c>
      <c r="E234" s="1">
        <v>43466</v>
      </c>
      <c r="F234">
        <v>26</v>
      </c>
      <c r="G234">
        <v>1650.4459999999999</v>
      </c>
      <c r="J234" t="s">
        <v>37</v>
      </c>
      <c r="K234" t="s">
        <v>12</v>
      </c>
      <c r="L234" t="s">
        <v>1</v>
      </c>
      <c r="M234" t="s">
        <v>2</v>
      </c>
      <c r="N234" s="1">
        <v>43466</v>
      </c>
      <c r="O234">
        <v>26</v>
      </c>
      <c r="P234">
        <v>3560.3420000000001</v>
      </c>
      <c r="S234" s="1">
        <f t="shared" si="15"/>
        <v>43466</v>
      </c>
      <c r="T234">
        <f t="shared" si="16"/>
        <v>26</v>
      </c>
      <c r="U234">
        <f t="shared" si="17"/>
        <v>5210.7880000000005</v>
      </c>
    </row>
    <row r="235" spans="1:21" x14ac:dyDescent="0.25">
      <c r="A235" t="s">
        <v>37</v>
      </c>
      <c r="B235" t="s">
        <v>11</v>
      </c>
      <c r="C235" t="s">
        <v>1</v>
      </c>
      <c r="D235" t="s">
        <v>2</v>
      </c>
      <c r="E235" s="1">
        <v>43466</v>
      </c>
      <c r="F235">
        <v>27</v>
      </c>
      <c r="G235">
        <v>1677.4739999999999</v>
      </c>
      <c r="J235" t="s">
        <v>37</v>
      </c>
      <c r="K235" t="s">
        <v>12</v>
      </c>
      <c r="L235" t="s">
        <v>1</v>
      </c>
      <c r="M235" t="s">
        <v>2</v>
      </c>
      <c r="N235" s="1">
        <v>43466</v>
      </c>
      <c r="O235">
        <v>27</v>
      </c>
      <c r="P235">
        <v>3612.2420000000002</v>
      </c>
      <c r="S235" s="1">
        <f t="shared" si="15"/>
        <v>43466</v>
      </c>
      <c r="T235">
        <f t="shared" si="16"/>
        <v>27</v>
      </c>
      <c r="U235">
        <f t="shared" si="17"/>
        <v>5289.7160000000003</v>
      </c>
    </row>
    <row r="236" spans="1:21" x14ac:dyDescent="0.25">
      <c r="A236" t="s">
        <v>37</v>
      </c>
      <c r="B236" t="s">
        <v>11</v>
      </c>
      <c r="C236" t="s">
        <v>1</v>
      </c>
      <c r="D236" t="s">
        <v>2</v>
      </c>
      <c r="E236" s="1">
        <v>43466</v>
      </c>
      <c r="F236">
        <v>28</v>
      </c>
      <c r="G236">
        <v>1591.816</v>
      </c>
      <c r="J236" t="s">
        <v>37</v>
      </c>
      <c r="K236" t="s">
        <v>12</v>
      </c>
      <c r="L236" t="s">
        <v>1</v>
      </c>
      <c r="M236" t="s">
        <v>2</v>
      </c>
      <c r="N236" s="1">
        <v>43466</v>
      </c>
      <c r="O236">
        <v>28</v>
      </c>
      <c r="P236">
        <v>3435.098</v>
      </c>
      <c r="S236" s="1">
        <f t="shared" si="15"/>
        <v>43466</v>
      </c>
      <c r="T236">
        <f t="shared" si="16"/>
        <v>28</v>
      </c>
      <c r="U236">
        <f t="shared" si="17"/>
        <v>5026.9139999999998</v>
      </c>
    </row>
    <row r="237" spans="1:21" x14ac:dyDescent="0.25">
      <c r="A237" t="s">
        <v>37</v>
      </c>
      <c r="B237" t="s">
        <v>11</v>
      </c>
      <c r="C237" t="s">
        <v>1</v>
      </c>
      <c r="D237" t="s">
        <v>2</v>
      </c>
      <c r="E237" s="1">
        <v>43466</v>
      </c>
      <c r="F237">
        <v>29</v>
      </c>
      <c r="G237">
        <v>1599.8219999999999</v>
      </c>
      <c r="J237" t="s">
        <v>37</v>
      </c>
      <c r="K237" t="s">
        <v>12</v>
      </c>
      <c r="L237" t="s">
        <v>1</v>
      </c>
      <c r="M237" t="s">
        <v>2</v>
      </c>
      <c r="N237" s="1">
        <v>43466</v>
      </c>
      <c r="O237">
        <v>29</v>
      </c>
      <c r="P237">
        <v>3448.68</v>
      </c>
      <c r="S237" s="1">
        <f t="shared" si="15"/>
        <v>43466</v>
      </c>
      <c r="T237">
        <f t="shared" si="16"/>
        <v>29</v>
      </c>
      <c r="U237">
        <f t="shared" si="17"/>
        <v>5048.5019999999995</v>
      </c>
    </row>
    <row r="238" spans="1:21" x14ac:dyDescent="0.25">
      <c r="A238" t="s">
        <v>37</v>
      </c>
      <c r="B238" t="s">
        <v>11</v>
      </c>
      <c r="C238" t="s">
        <v>1</v>
      </c>
      <c r="D238" t="s">
        <v>2</v>
      </c>
      <c r="E238" s="1">
        <v>43466</v>
      </c>
      <c r="F238">
        <v>30</v>
      </c>
      <c r="G238">
        <v>1669.4690000000001</v>
      </c>
      <c r="J238" t="s">
        <v>37</v>
      </c>
      <c r="K238" t="s">
        <v>12</v>
      </c>
      <c r="L238" t="s">
        <v>1</v>
      </c>
      <c r="M238" t="s">
        <v>2</v>
      </c>
      <c r="N238" s="1">
        <v>43466</v>
      </c>
      <c r="O238">
        <v>30</v>
      </c>
      <c r="P238">
        <v>3598.66</v>
      </c>
      <c r="S238" s="1">
        <f t="shared" si="15"/>
        <v>43466</v>
      </c>
      <c r="T238">
        <f t="shared" si="16"/>
        <v>30</v>
      </c>
      <c r="U238">
        <f t="shared" si="17"/>
        <v>5268.1289999999999</v>
      </c>
    </row>
    <row r="239" spans="1:21" x14ac:dyDescent="0.25">
      <c r="A239" t="s">
        <v>37</v>
      </c>
      <c r="B239" t="s">
        <v>11</v>
      </c>
      <c r="C239" t="s">
        <v>1</v>
      </c>
      <c r="D239" t="s">
        <v>2</v>
      </c>
      <c r="E239" s="1">
        <v>43466</v>
      </c>
      <c r="F239">
        <v>31</v>
      </c>
      <c r="G239">
        <v>1650.664</v>
      </c>
      <c r="J239" t="s">
        <v>37</v>
      </c>
      <c r="K239" t="s">
        <v>12</v>
      </c>
      <c r="L239" t="s">
        <v>1</v>
      </c>
      <c r="M239" t="s">
        <v>2</v>
      </c>
      <c r="N239" s="1">
        <v>43466</v>
      </c>
      <c r="O239">
        <v>31</v>
      </c>
      <c r="P239">
        <v>3554.7919999999999</v>
      </c>
      <c r="S239" s="1">
        <f t="shared" si="15"/>
        <v>43466</v>
      </c>
      <c r="T239">
        <f t="shared" si="16"/>
        <v>31</v>
      </c>
      <c r="U239">
        <f t="shared" si="17"/>
        <v>5205.4560000000001</v>
      </c>
    </row>
    <row r="240" spans="1:21" x14ac:dyDescent="0.25">
      <c r="A240" t="s">
        <v>37</v>
      </c>
      <c r="B240" t="s">
        <v>11</v>
      </c>
      <c r="C240" t="s">
        <v>1</v>
      </c>
      <c r="D240" t="s">
        <v>2</v>
      </c>
      <c r="E240" s="1">
        <v>43466</v>
      </c>
      <c r="F240">
        <v>32</v>
      </c>
      <c r="G240">
        <v>1618.627</v>
      </c>
      <c r="J240" t="s">
        <v>37</v>
      </c>
      <c r="K240" t="s">
        <v>12</v>
      </c>
      <c r="L240" t="s">
        <v>1</v>
      </c>
      <c r="M240" t="s">
        <v>2</v>
      </c>
      <c r="N240" s="1">
        <v>43466</v>
      </c>
      <c r="O240">
        <v>32</v>
      </c>
      <c r="P240">
        <v>3492.547</v>
      </c>
      <c r="S240" s="1">
        <f t="shared" si="15"/>
        <v>43466</v>
      </c>
      <c r="T240">
        <f t="shared" si="16"/>
        <v>32</v>
      </c>
      <c r="U240">
        <f t="shared" si="17"/>
        <v>5111.174</v>
      </c>
    </row>
    <row r="241" spans="1:21" x14ac:dyDescent="0.25">
      <c r="A241" t="s">
        <v>37</v>
      </c>
      <c r="B241" t="s">
        <v>11</v>
      </c>
      <c r="C241" t="s">
        <v>1</v>
      </c>
      <c r="D241" t="s">
        <v>2</v>
      </c>
      <c r="E241" s="1">
        <v>43466</v>
      </c>
      <c r="F241">
        <v>33</v>
      </c>
      <c r="G241">
        <v>1648.5930000000001</v>
      </c>
      <c r="J241" t="s">
        <v>37</v>
      </c>
      <c r="K241" t="s">
        <v>12</v>
      </c>
      <c r="L241" t="s">
        <v>1</v>
      </c>
      <c r="M241" t="s">
        <v>2</v>
      </c>
      <c r="N241" s="1">
        <v>43466</v>
      </c>
      <c r="O241">
        <v>33</v>
      </c>
      <c r="P241">
        <v>3550.2179999999998</v>
      </c>
      <c r="S241" s="1">
        <f t="shared" si="15"/>
        <v>43466</v>
      </c>
      <c r="T241">
        <f t="shared" si="16"/>
        <v>33</v>
      </c>
      <c r="U241">
        <f t="shared" si="17"/>
        <v>5198.8109999999997</v>
      </c>
    </row>
    <row r="242" spans="1:21" x14ac:dyDescent="0.25">
      <c r="A242" t="s">
        <v>37</v>
      </c>
      <c r="B242" t="s">
        <v>11</v>
      </c>
      <c r="C242" t="s">
        <v>1</v>
      </c>
      <c r="D242" t="s">
        <v>2</v>
      </c>
      <c r="E242" s="1">
        <v>43466</v>
      </c>
      <c r="F242">
        <v>34</v>
      </c>
      <c r="G242">
        <v>1620.6980000000001</v>
      </c>
      <c r="J242" t="s">
        <v>37</v>
      </c>
      <c r="K242" t="s">
        <v>12</v>
      </c>
      <c r="L242" t="s">
        <v>1</v>
      </c>
      <c r="M242" t="s">
        <v>2</v>
      </c>
      <c r="N242" s="1">
        <v>43466</v>
      </c>
      <c r="O242">
        <v>34</v>
      </c>
      <c r="P242">
        <v>3497.1210000000001</v>
      </c>
      <c r="S242" s="1">
        <f t="shared" si="15"/>
        <v>43466</v>
      </c>
      <c r="T242">
        <f t="shared" si="16"/>
        <v>34</v>
      </c>
      <c r="U242">
        <f t="shared" si="17"/>
        <v>5117.8190000000004</v>
      </c>
    </row>
    <row r="243" spans="1:21" x14ac:dyDescent="0.25">
      <c r="A243" t="s">
        <v>37</v>
      </c>
      <c r="B243" t="s">
        <v>11</v>
      </c>
      <c r="C243" t="s">
        <v>1</v>
      </c>
      <c r="D243" t="s">
        <v>2</v>
      </c>
      <c r="E243" s="1">
        <v>43466</v>
      </c>
      <c r="F243">
        <v>35</v>
      </c>
      <c r="G243">
        <v>1627.4190000000001</v>
      </c>
      <c r="J243" t="s">
        <v>37</v>
      </c>
      <c r="K243" t="s">
        <v>12</v>
      </c>
      <c r="L243" t="s">
        <v>1</v>
      </c>
      <c r="M243" t="s">
        <v>2</v>
      </c>
      <c r="N243" s="1">
        <v>43466</v>
      </c>
      <c r="O243">
        <v>35</v>
      </c>
      <c r="P243">
        <v>3505.2310000000002</v>
      </c>
      <c r="S243" s="1">
        <f t="shared" si="15"/>
        <v>43466</v>
      </c>
      <c r="T243">
        <f t="shared" si="16"/>
        <v>35</v>
      </c>
      <c r="U243">
        <f t="shared" si="17"/>
        <v>5132.6500000000005</v>
      </c>
    </row>
    <row r="244" spans="1:21" x14ac:dyDescent="0.25">
      <c r="A244" t="s">
        <v>37</v>
      </c>
      <c r="B244" t="s">
        <v>11</v>
      </c>
      <c r="C244" t="s">
        <v>1</v>
      </c>
      <c r="D244" t="s">
        <v>2</v>
      </c>
      <c r="E244" s="1">
        <v>43466</v>
      </c>
      <c r="F244">
        <v>36</v>
      </c>
      <c r="G244">
        <v>1641.8710000000001</v>
      </c>
      <c r="J244" t="s">
        <v>37</v>
      </c>
      <c r="K244" t="s">
        <v>12</v>
      </c>
      <c r="L244" t="s">
        <v>1</v>
      </c>
      <c r="M244" t="s">
        <v>2</v>
      </c>
      <c r="N244" s="1">
        <v>43466</v>
      </c>
      <c r="O244">
        <v>36</v>
      </c>
      <c r="P244">
        <v>3542.1080000000002</v>
      </c>
      <c r="S244" s="1">
        <f t="shared" si="15"/>
        <v>43466</v>
      </c>
      <c r="T244">
        <f t="shared" si="16"/>
        <v>36</v>
      </c>
      <c r="U244">
        <f t="shared" si="17"/>
        <v>5183.9790000000003</v>
      </c>
    </row>
    <row r="245" spans="1:21" x14ac:dyDescent="0.25">
      <c r="A245" t="s">
        <v>37</v>
      </c>
      <c r="B245" t="s">
        <v>11</v>
      </c>
      <c r="C245" t="s">
        <v>1</v>
      </c>
      <c r="D245" t="s">
        <v>2</v>
      </c>
      <c r="E245" s="1">
        <v>43466</v>
      </c>
      <c r="F245">
        <v>37</v>
      </c>
      <c r="G245">
        <v>1623.433</v>
      </c>
      <c r="J245" t="s">
        <v>37</v>
      </c>
      <c r="K245" t="s">
        <v>12</v>
      </c>
      <c r="L245" t="s">
        <v>1</v>
      </c>
      <c r="M245" t="s">
        <v>2</v>
      </c>
      <c r="N245" s="1">
        <v>43466</v>
      </c>
      <c r="O245">
        <v>37</v>
      </c>
      <c r="P245">
        <v>3505.9929999999999</v>
      </c>
      <c r="S245" s="1">
        <f t="shared" si="15"/>
        <v>43466</v>
      </c>
      <c r="T245">
        <f t="shared" si="16"/>
        <v>37</v>
      </c>
      <c r="U245">
        <f t="shared" si="17"/>
        <v>5129.4259999999995</v>
      </c>
    </row>
    <row r="246" spans="1:21" x14ac:dyDescent="0.25">
      <c r="A246" t="s">
        <v>37</v>
      </c>
      <c r="B246" t="s">
        <v>11</v>
      </c>
      <c r="C246" t="s">
        <v>1</v>
      </c>
      <c r="D246" t="s">
        <v>2</v>
      </c>
      <c r="E246" s="1">
        <v>43466</v>
      </c>
      <c r="F246">
        <v>38</v>
      </c>
      <c r="G246">
        <v>1645.8589999999999</v>
      </c>
      <c r="J246" t="s">
        <v>37</v>
      </c>
      <c r="K246" t="s">
        <v>12</v>
      </c>
      <c r="L246" t="s">
        <v>1</v>
      </c>
      <c r="M246" t="s">
        <v>2</v>
      </c>
      <c r="N246" s="1">
        <v>43466</v>
      </c>
      <c r="O246">
        <v>38</v>
      </c>
      <c r="P246">
        <v>3541.346</v>
      </c>
      <c r="S246" s="1">
        <f t="shared" si="15"/>
        <v>43466</v>
      </c>
      <c r="T246">
        <f t="shared" si="16"/>
        <v>38</v>
      </c>
      <c r="U246">
        <f t="shared" si="17"/>
        <v>5187.2049999999999</v>
      </c>
    </row>
    <row r="247" spans="1:21" x14ac:dyDescent="0.25">
      <c r="A247" t="s">
        <v>37</v>
      </c>
      <c r="B247" t="s">
        <v>11</v>
      </c>
      <c r="C247" t="s">
        <v>1</v>
      </c>
      <c r="D247" t="s">
        <v>2</v>
      </c>
      <c r="E247" s="1">
        <v>43466</v>
      </c>
      <c r="F247">
        <v>39</v>
      </c>
      <c r="G247">
        <v>1641.2059999999999</v>
      </c>
      <c r="J247" t="s">
        <v>37</v>
      </c>
      <c r="K247" t="s">
        <v>12</v>
      </c>
      <c r="L247" t="s">
        <v>1</v>
      </c>
      <c r="M247" t="s">
        <v>2</v>
      </c>
      <c r="N247" s="1">
        <v>43466</v>
      </c>
      <c r="O247">
        <v>39</v>
      </c>
      <c r="P247">
        <v>3534.3510000000001</v>
      </c>
      <c r="S247" s="1">
        <f t="shared" si="15"/>
        <v>43466</v>
      </c>
      <c r="T247">
        <f t="shared" si="16"/>
        <v>39</v>
      </c>
      <c r="U247">
        <f t="shared" si="17"/>
        <v>5175.5569999999998</v>
      </c>
    </row>
    <row r="248" spans="1:21" x14ac:dyDescent="0.25">
      <c r="A248" t="s">
        <v>37</v>
      </c>
      <c r="B248" t="s">
        <v>11</v>
      </c>
      <c r="C248" t="s">
        <v>1</v>
      </c>
      <c r="D248" t="s">
        <v>2</v>
      </c>
      <c r="E248" s="1">
        <v>43466</v>
      </c>
      <c r="F248">
        <v>40</v>
      </c>
      <c r="G248">
        <v>1628.085</v>
      </c>
      <c r="J248" t="s">
        <v>37</v>
      </c>
      <c r="K248" t="s">
        <v>12</v>
      </c>
      <c r="L248" t="s">
        <v>1</v>
      </c>
      <c r="M248" t="s">
        <v>2</v>
      </c>
      <c r="N248" s="1">
        <v>43466</v>
      </c>
      <c r="O248">
        <v>40</v>
      </c>
      <c r="P248">
        <v>3512.9879999999998</v>
      </c>
      <c r="S248" s="1">
        <f t="shared" si="15"/>
        <v>43466</v>
      </c>
      <c r="T248">
        <f t="shared" si="16"/>
        <v>40</v>
      </c>
      <c r="U248">
        <f t="shared" si="17"/>
        <v>5141.0730000000003</v>
      </c>
    </row>
    <row r="249" spans="1:21" x14ac:dyDescent="0.25">
      <c r="A249" t="s">
        <v>37</v>
      </c>
      <c r="B249" t="s">
        <v>11</v>
      </c>
      <c r="C249" t="s">
        <v>1</v>
      </c>
      <c r="D249" t="s">
        <v>2</v>
      </c>
      <c r="E249" s="1">
        <v>43466</v>
      </c>
      <c r="F249">
        <v>41</v>
      </c>
      <c r="G249">
        <v>1649.627</v>
      </c>
      <c r="J249" t="s">
        <v>37</v>
      </c>
      <c r="K249" t="s">
        <v>12</v>
      </c>
      <c r="L249" t="s">
        <v>1</v>
      </c>
      <c r="M249" t="s">
        <v>2</v>
      </c>
      <c r="N249" s="1">
        <v>43466</v>
      </c>
      <c r="O249">
        <v>41</v>
      </c>
      <c r="P249">
        <v>3558.6509999999998</v>
      </c>
      <c r="S249" s="1">
        <f t="shared" si="15"/>
        <v>43466</v>
      </c>
      <c r="T249">
        <f t="shared" si="16"/>
        <v>41</v>
      </c>
      <c r="U249">
        <f t="shared" si="17"/>
        <v>5208.2780000000002</v>
      </c>
    </row>
    <row r="250" spans="1:21" x14ac:dyDescent="0.25">
      <c r="A250" t="s">
        <v>37</v>
      </c>
      <c r="B250" t="s">
        <v>11</v>
      </c>
      <c r="C250" t="s">
        <v>1</v>
      </c>
      <c r="D250" t="s">
        <v>2</v>
      </c>
      <c r="E250" s="1">
        <v>43466</v>
      </c>
      <c r="F250">
        <v>42</v>
      </c>
      <c r="G250">
        <v>1619.664</v>
      </c>
      <c r="J250" t="s">
        <v>37</v>
      </c>
      <c r="K250" t="s">
        <v>12</v>
      </c>
      <c r="L250" t="s">
        <v>1</v>
      </c>
      <c r="M250" t="s">
        <v>2</v>
      </c>
      <c r="N250" s="1">
        <v>43466</v>
      </c>
      <c r="O250">
        <v>42</v>
      </c>
      <c r="P250">
        <v>3488.6880000000001</v>
      </c>
      <c r="S250" s="1">
        <f t="shared" si="15"/>
        <v>43466</v>
      </c>
      <c r="T250">
        <f t="shared" si="16"/>
        <v>42</v>
      </c>
      <c r="U250">
        <f t="shared" si="17"/>
        <v>5108.3519999999999</v>
      </c>
    </row>
    <row r="251" spans="1:21" x14ac:dyDescent="0.25">
      <c r="A251" t="s">
        <v>37</v>
      </c>
      <c r="B251" t="s">
        <v>11</v>
      </c>
      <c r="C251" t="s">
        <v>1</v>
      </c>
      <c r="D251" t="s">
        <v>2</v>
      </c>
      <c r="E251" s="1">
        <v>43466</v>
      </c>
      <c r="F251">
        <v>43</v>
      </c>
      <c r="G251">
        <v>1638.5309999999999</v>
      </c>
      <c r="J251" t="s">
        <v>37</v>
      </c>
      <c r="K251" t="s">
        <v>12</v>
      </c>
      <c r="L251" t="s">
        <v>1</v>
      </c>
      <c r="M251" t="s">
        <v>2</v>
      </c>
      <c r="N251" s="1">
        <v>43466</v>
      </c>
      <c r="O251">
        <v>43</v>
      </c>
      <c r="P251">
        <v>3532.5430000000001</v>
      </c>
      <c r="S251" s="1">
        <f t="shared" si="15"/>
        <v>43466</v>
      </c>
      <c r="T251">
        <f t="shared" si="16"/>
        <v>43</v>
      </c>
      <c r="U251">
        <f t="shared" si="17"/>
        <v>5171.0740000000005</v>
      </c>
    </row>
    <row r="252" spans="1:21" x14ac:dyDescent="0.25">
      <c r="A252" t="s">
        <v>37</v>
      </c>
      <c r="B252" t="s">
        <v>11</v>
      </c>
      <c r="C252" t="s">
        <v>1</v>
      </c>
      <c r="D252" t="s">
        <v>2</v>
      </c>
      <c r="E252" s="1">
        <v>43466</v>
      </c>
      <c r="F252">
        <v>44</v>
      </c>
      <c r="G252">
        <v>1630.76</v>
      </c>
      <c r="J252" t="s">
        <v>37</v>
      </c>
      <c r="K252" t="s">
        <v>12</v>
      </c>
      <c r="L252" t="s">
        <v>1</v>
      </c>
      <c r="M252" t="s">
        <v>2</v>
      </c>
      <c r="N252" s="1">
        <v>43466</v>
      </c>
      <c r="O252">
        <v>44</v>
      </c>
      <c r="P252">
        <v>3514.7959999999998</v>
      </c>
      <c r="S252" s="1">
        <f t="shared" si="15"/>
        <v>43466</v>
      </c>
      <c r="T252">
        <f t="shared" si="16"/>
        <v>44</v>
      </c>
      <c r="U252">
        <f t="shared" si="17"/>
        <v>5145.5559999999996</v>
      </c>
    </row>
    <row r="253" spans="1:21" x14ac:dyDescent="0.25">
      <c r="A253" t="s">
        <v>37</v>
      </c>
      <c r="B253" t="s">
        <v>11</v>
      </c>
      <c r="C253" t="s">
        <v>1</v>
      </c>
      <c r="D253" t="s">
        <v>2</v>
      </c>
      <c r="E253" s="1">
        <v>43466</v>
      </c>
      <c r="F253">
        <v>45</v>
      </c>
      <c r="G253">
        <v>1640.701</v>
      </c>
      <c r="J253" t="s">
        <v>37</v>
      </c>
      <c r="K253" t="s">
        <v>12</v>
      </c>
      <c r="L253" t="s">
        <v>1</v>
      </c>
      <c r="M253" t="s">
        <v>2</v>
      </c>
      <c r="N253" s="1">
        <v>43466</v>
      </c>
      <c r="O253">
        <v>45</v>
      </c>
      <c r="P253">
        <v>3531.6039999999998</v>
      </c>
      <c r="S253" s="1">
        <f t="shared" si="15"/>
        <v>43466</v>
      </c>
      <c r="T253">
        <f t="shared" si="16"/>
        <v>45</v>
      </c>
      <c r="U253">
        <f t="shared" si="17"/>
        <v>5172.3050000000003</v>
      </c>
    </row>
    <row r="254" spans="1:21" x14ac:dyDescent="0.25">
      <c r="A254" t="s">
        <v>37</v>
      </c>
      <c r="B254" t="s">
        <v>11</v>
      </c>
      <c r="C254" t="s">
        <v>1</v>
      </c>
      <c r="D254" t="s">
        <v>2</v>
      </c>
      <c r="E254" s="1">
        <v>43466</v>
      </c>
      <c r="F254">
        <v>46</v>
      </c>
      <c r="G254">
        <v>1628.59</v>
      </c>
      <c r="J254" t="s">
        <v>37</v>
      </c>
      <c r="K254" t="s">
        <v>12</v>
      </c>
      <c r="L254" t="s">
        <v>1</v>
      </c>
      <c r="M254" t="s">
        <v>2</v>
      </c>
      <c r="N254" s="1">
        <v>43466</v>
      </c>
      <c r="O254">
        <v>46</v>
      </c>
      <c r="P254">
        <v>3515.7359999999999</v>
      </c>
      <c r="S254" s="1">
        <f t="shared" si="15"/>
        <v>43466</v>
      </c>
      <c r="T254">
        <f t="shared" si="16"/>
        <v>46</v>
      </c>
      <c r="U254">
        <f t="shared" si="17"/>
        <v>5144.326</v>
      </c>
    </row>
    <row r="255" spans="1:21" x14ac:dyDescent="0.25">
      <c r="A255" t="s">
        <v>37</v>
      </c>
      <c r="B255" t="s">
        <v>11</v>
      </c>
      <c r="C255" t="s">
        <v>1</v>
      </c>
      <c r="D255" t="s">
        <v>2</v>
      </c>
      <c r="E255" s="1">
        <v>43466</v>
      </c>
      <c r="F255">
        <v>47</v>
      </c>
      <c r="G255">
        <v>1631.2380000000001</v>
      </c>
      <c r="J255" t="s">
        <v>37</v>
      </c>
      <c r="K255" t="s">
        <v>12</v>
      </c>
      <c r="L255" t="s">
        <v>1</v>
      </c>
      <c r="M255" t="s">
        <v>2</v>
      </c>
      <c r="N255" s="1">
        <v>43466</v>
      </c>
      <c r="O255">
        <v>47</v>
      </c>
      <c r="P255">
        <v>3511.335</v>
      </c>
      <c r="S255" s="1">
        <f t="shared" si="15"/>
        <v>43466</v>
      </c>
      <c r="T255">
        <f t="shared" si="16"/>
        <v>47</v>
      </c>
      <c r="U255">
        <f t="shared" si="17"/>
        <v>5142.5730000000003</v>
      </c>
    </row>
    <row r="256" spans="1:21" x14ac:dyDescent="0.25">
      <c r="A256" t="s">
        <v>37</v>
      </c>
      <c r="B256" t="s">
        <v>11</v>
      </c>
      <c r="C256" t="s">
        <v>1</v>
      </c>
      <c r="D256" t="s">
        <v>2</v>
      </c>
      <c r="E256" s="1">
        <v>43466</v>
      </c>
      <c r="F256">
        <v>48</v>
      </c>
      <c r="G256">
        <v>1638.0530000000001</v>
      </c>
      <c r="J256" t="s">
        <v>37</v>
      </c>
      <c r="K256" t="s">
        <v>12</v>
      </c>
      <c r="L256" t="s">
        <v>1</v>
      </c>
      <c r="M256" t="s">
        <v>2</v>
      </c>
      <c r="N256" s="1">
        <v>43466</v>
      </c>
      <c r="O256">
        <v>48</v>
      </c>
      <c r="P256">
        <v>3536.0050000000001</v>
      </c>
      <c r="S256" s="1">
        <f t="shared" si="15"/>
        <v>43466</v>
      </c>
      <c r="T256">
        <f t="shared" si="16"/>
        <v>48</v>
      </c>
      <c r="U256">
        <f t="shared" si="17"/>
        <v>5174.058</v>
      </c>
    </row>
    <row r="257" spans="1:21" x14ac:dyDescent="0.25">
      <c r="A257" t="s">
        <v>37</v>
      </c>
      <c r="B257" t="s">
        <v>11</v>
      </c>
      <c r="C257" t="s">
        <v>1</v>
      </c>
      <c r="D257" t="s">
        <v>2</v>
      </c>
      <c r="E257" s="1">
        <v>43466</v>
      </c>
      <c r="F257">
        <v>49</v>
      </c>
      <c r="G257">
        <v>1634.7159999999999</v>
      </c>
      <c r="J257" t="s">
        <v>37</v>
      </c>
      <c r="K257" t="s">
        <v>12</v>
      </c>
      <c r="L257" t="s">
        <v>1</v>
      </c>
      <c r="M257" t="s">
        <v>2</v>
      </c>
      <c r="N257" s="1">
        <v>43466</v>
      </c>
      <c r="O257">
        <v>49</v>
      </c>
      <c r="P257">
        <v>3525.384</v>
      </c>
      <c r="S257" s="1">
        <f t="shared" si="15"/>
        <v>43466</v>
      </c>
      <c r="T257">
        <f t="shared" si="16"/>
        <v>49</v>
      </c>
      <c r="U257">
        <f t="shared" si="17"/>
        <v>5160.1000000000004</v>
      </c>
    </row>
    <row r="258" spans="1:21" x14ac:dyDescent="0.25">
      <c r="A258" t="s">
        <v>37</v>
      </c>
      <c r="B258" t="s">
        <v>11</v>
      </c>
      <c r="C258" t="s">
        <v>1</v>
      </c>
      <c r="D258" t="s">
        <v>2</v>
      </c>
      <c r="E258" s="1">
        <v>43466</v>
      </c>
      <c r="F258">
        <v>50</v>
      </c>
      <c r="G258">
        <v>1634.5740000000001</v>
      </c>
      <c r="J258" t="s">
        <v>37</v>
      </c>
      <c r="K258" t="s">
        <v>12</v>
      </c>
      <c r="L258" t="s">
        <v>1</v>
      </c>
      <c r="M258" t="s">
        <v>2</v>
      </c>
      <c r="N258" s="1">
        <v>43466</v>
      </c>
      <c r="O258">
        <v>50</v>
      </c>
      <c r="P258">
        <v>3521.9560000000001</v>
      </c>
      <c r="S258" s="1">
        <f t="shared" si="15"/>
        <v>43466</v>
      </c>
      <c r="T258">
        <f t="shared" si="16"/>
        <v>50</v>
      </c>
      <c r="U258">
        <f t="shared" si="17"/>
        <v>5156.5300000000007</v>
      </c>
    </row>
    <row r="259" spans="1:21" x14ac:dyDescent="0.25">
      <c r="A259" t="s">
        <v>37</v>
      </c>
      <c r="B259" t="s">
        <v>11</v>
      </c>
      <c r="C259" t="s">
        <v>1</v>
      </c>
      <c r="D259" t="s">
        <v>2</v>
      </c>
      <c r="E259" s="1">
        <v>43831</v>
      </c>
      <c r="F259" t="s">
        <v>3</v>
      </c>
      <c r="G259">
        <v>1654.2049999999999</v>
      </c>
      <c r="J259" t="s">
        <v>37</v>
      </c>
      <c r="K259" t="s">
        <v>12</v>
      </c>
      <c r="L259" t="s">
        <v>1</v>
      </c>
      <c r="M259" t="s">
        <v>2</v>
      </c>
      <c r="N259" s="1">
        <v>43831</v>
      </c>
      <c r="O259" t="s">
        <v>3</v>
      </c>
      <c r="P259">
        <v>3581.299</v>
      </c>
      <c r="S259" s="1">
        <f t="shared" si="15"/>
        <v>43831</v>
      </c>
      <c r="T259" t="str">
        <f t="shared" si="16"/>
        <v>Expected Values</v>
      </c>
      <c r="U259">
        <f t="shared" si="17"/>
        <v>5235.5039999999999</v>
      </c>
    </row>
    <row r="260" spans="1:21" x14ac:dyDescent="0.25">
      <c r="A260" t="s">
        <v>37</v>
      </c>
      <c r="B260" t="s">
        <v>11</v>
      </c>
      <c r="C260" t="s">
        <v>1</v>
      </c>
      <c r="D260" t="s">
        <v>2</v>
      </c>
      <c r="E260" s="1">
        <v>43831</v>
      </c>
      <c r="F260">
        <v>1</v>
      </c>
      <c r="G260">
        <v>1660.1569999999999</v>
      </c>
      <c r="J260" t="s">
        <v>37</v>
      </c>
      <c r="K260" t="s">
        <v>12</v>
      </c>
      <c r="L260" t="s">
        <v>1</v>
      </c>
      <c r="M260" t="s">
        <v>2</v>
      </c>
      <c r="N260" s="1">
        <v>43831</v>
      </c>
      <c r="O260">
        <v>1</v>
      </c>
      <c r="P260">
        <v>3589.3470000000002</v>
      </c>
      <c r="S260" s="1">
        <f t="shared" si="15"/>
        <v>43831</v>
      </c>
      <c r="T260">
        <f t="shared" si="16"/>
        <v>1</v>
      </c>
      <c r="U260">
        <f t="shared" si="17"/>
        <v>5249.5039999999999</v>
      </c>
    </row>
    <row r="261" spans="1:21" x14ac:dyDescent="0.25">
      <c r="A261" t="s">
        <v>37</v>
      </c>
      <c r="B261" t="s">
        <v>11</v>
      </c>
      <c r="C261" t="s">
        <v>1</v>
      </c>
      <c r="D261" t="s">
        <v>2</v>
      </c>
      <c r="E261" s="1">
        <v>43831</v>
      </c>
      <c r="F261">
        <v>2</v>
      </c>
      <c r="G261">
        <v>1648.252</v>
      </c>
      <c r="J261" t="s">
        <v>37</v>
      </c>
      <c r="K261" t="s">
        <v>12</v>
      </c>
      <c r="L261" t="s">
        <v>1</v>
      </c>
      <c r="M261" t="s">
        <v>2</v>
      </c>
      <c r="N261" s="1">
        <v>43831</v>
      </c>
      <c r="O261">
        <v>2</v>
      </c>
      <c r="P261">
        <v>3573.2510000000002</v>
      </c>
      <c r="S261" s="1">
        <f t="shared" ref="S261:S324" si="18">N261</f>
        <v>43831</v>
      </c>
      <c r="T261">
        <f t="shared" ref="T261:T324" si="19">O261</f>
        <v>2</v>
      </c>
      <c r="U261">
        <f t="shared" ref="U261:U324" si="20">P261+G261</f>
        <v>5221.5030000000006</v>
      </c>
    </row>
    <row r="262" spans="1:21" x14ac:dyDescent="0.25">
      <c r="A262" t="s">
        <v>37</v>
      </c>
      <c r="B262" t="s">
        <v>11</v>
      </c>
      <c r="C262" t="s">
        <v>1</v>
      </c>
      <c r="D262" t="s">
        <v>2</v>
      </c>
      <c r="E262" s="1">
        <v>43831</v>
      </c>
      <c r="F262">
        <v>3</v>
      </c>
      <c r="G262">
        <v>1675.143</v>
      </c>
      <c r="J262" t="s">
        <v>37</v>
      </c>
      <c r="K262" t="s">
        <v>12</v>
      </c>
      <c r="L262" t="s">
        <v>1</v>
      </c>
      <c r="M262" t="s">
        <v>2</v>
      </c>
      <c r="N262" s="1">
        <v>43831</v>
      </c>
      <c r="O262">
        <v>3</v>
      </c>
      <c r="P262">
        <v>3627.7060000000001</v>
      </c>
      <c r="S262" s="1">
        <f t="shared" si="18"/>
        <v>43831</v>
      </c>
      <c r="T262">
        <f t="shared" si="19"/>
        <v>3</v>
      </c>
      <c r="U262">
        <f t="shared" si="20"/>
        <v>5302.8490000000002</v>
      </c>
    </row>
    <row r="263" spans="1:21" x14ac:dyDescent="0.25">
      <c r="A263" t="s">
        <v>37</v>
      </c>
      <c r="B263" t="s">
        <v>11</v>
      </c>
      <c r="C263" t="s">
        <v>1</v>
      </c>
      <c r="D263" t="s">
        <v>2</v>
      </c>
      <c r="E263" s="1">
        <v>43831</v>
      </c>
      <c r="F263">
        <v>4</v>
      </c>
      <c r="G263">
        <v>1633.2670000000001</v>
      </c>
      <c r="J263" t="s">
        <v>37</v>
      </c>
      <c r="K263" t="s">
        <v>12</v>
      </c>
      <c r="L263" t="s">
        <v>1</v>
      </c>
      <c r="M263" t="s">
        <v>2</v>
      </c>
      <c r="N263" s="1">
        <v>43831</v>
      </c>
      <c r="O263">
        <v>4</v>
      </c>
      <c r="P263">
        <v>3534.8919999999998</v>
      </c>
      <c r="S263" s="1">
        <f t="shared" si="18"/>
        <v>43831</v>
      </c>
      <c r="T263">
        <f t="shared" si="19"/>
        <v>4</v>
      </c>
      <c r="U263">
        <f t="shared" si="20"/>
        <v>5168.1589999999997</v>
      </c>
    </row>
    <row r="264" spans="1:21" x14ac:dyDescent="0.25">
      <c r="A264" t="s">
        <v>37</v>
      </c>
      <c r="B264" t="s">
        <v>11</v>
      </c>
      <c r="C264" t="s">
        <v>1</v>
      </c>
      <c r="D264" t="s">
        <v>2</v>
      </c>
      <c r="E264" s="1">
        <v>43831</v>
      </c>
      <c r="F264">
        <v>5</v>
      </c>
      <c r="G264">
        <v>1648.3019999999999</v>
      </c>
      <c r="J264" t="s">
        <v>37</v>
      </c>
      <c r="K264" t="s">
        <v>12</v>
      </c>
      <c r="L264" t="s">
        <v>1</v>
      </c>
      <c r="M264" t="s">
        <v>2</v>
      </c>
      <c r="N264" s="1">
        <v>43831</v>
      </c>
      <c r="O264">
        <v>5</v>
      </c>
      <c r="P264">
        <v>3569.3159999999998</v>
      </c>
      <c r="S264" s="1">
        <f t="shared" si="18"/>
        <v>43831</v>
      </c>
      <c r="T264">
        <f t="shared" si="19"/>
        <v>5</v>
      </c>
      <c r="U264">
        <f t="shared" si="20"/>
        <v>5217.6179999999995</v>
      </c>
    </row>
    <row r="265" spans="1:21" x14ac:dyDescent="0.25">
      <c r="A265" t="s">
        <v>37</v>
      </c>
      <c r="B265" t="s">
        <v>11</v>
      </c>
      <c r="C265" t="s">
        <v>1</v>
      </c>
      <c r="D265" t="s">
        <v>2</v>
      </c>
      <c r="E265" s="1">
        <v>43831</v>
      </c>
      <c r="F265">
        <v>6</v>
      </c>
      <c r="G265">
        <v>1660.107</v>
      </c>
      <c r="J265" t="s">
        <v>37</v>
      </c>
      <c r="K265" t="s">
        <v>12</v>
      </c>
      <c r="L265" t="s">
        <v>1</v>
      </c>
      <c r="M265" t="s">
        <v>2</v>
      </c>
      <c r="N265" s="1">
        <v>43831</v>
      </c>
      <c r="O265">
        <v>6</v>
      </c>
      <c r="P265">
        <v>3593.2820000000002</v>
      </c>
      <c r="S265" s="1">
        <f t="shared" si="18"/>
        <v>43831</v>
      </c>
      <c r="T265">
        <f t="shared" si="19"/>
        <v>6</v>
      </c>
      <c r="U265">
        <f t="shared" si="20"/>
        <v>5253.3890000000001</v>
      </c>
    </row>
    <row r="266" spans="1:21" x14ac:dyDescent="0.25">
      <c r="A266" t="s">
        <v>37</v>
      </c>
      <c r="B266" t="s">
        <v>11</v>
      </c>
      <c r="C266" t="s">
        <v>1</v>
      </c>
      <c r="D266" t="s">
        <v>2</v>
      </c>
      <c r="E266" s="1">
        <v>43831</v>
      </c>
      <c r="F266">
        <v>7</v>
      </c>
      <c r="G266">
        <v>1687.0619999999999</v>
      </c>
      <c r="J266" t="s">
        <v>37</v>
      </c>
      <c r="K266" t="s">
        <v>12</v>
      </c>
      <c r="L266" t="s">
        <v>1</v>
      </c>
      <c r="M266" t="s">
        <v>2</v>
      </c>
      <c r="N266" s="1">
        <v>43831</v>
      </c>
      <c r="O266">
        <v>7</v>
      </c>
      <c r="P266">
        <v>3645.625</v>
      </c>
      <c r="S266" s="1">
        <f t="shared" si="18"/>
        <v>43831</v>
      </c>
      <c r="T266">
        <f t="shared" si="19"/>
        <v>7</v>
      </c>
      <c r="U266">
        <f t="shared" si="20"/>
        <v>5332.6869999999999</v>
      </c>
    </row>
    <row r="267" spans="1:21" x14ac:dyDescent="0.25">
      <c r="A267" t="s">
        <v>37</v>
      </c>
      <c r="B267" t="s">
        <v>11</v>
      </c>
      <c r="C267" t="s">
        <v>1</v>
      </c>
      <c r="D267" t="s">
        <v>2</v>
      </c>
      <c r="E267" s="1">
        <v>43831</v>
      </c>
      <c r="F267">
        <v>8</v>
      </c>
      <c r="G267">
        <v>1621.347</v>
      </c>
      <c r="J267" t="s">
        <v>37</v>
      </c>
      <c r="K267" t="s">
        <v>12</v>
      </c>
      <c r="L267" t="s">
        <v>1</v>
      </c>
      <c r="M267" t="s">
        <v>2</v>
      </c>
      <c r="N267" s="1">
        <v>43831</v>
      </c>
      <c r="O267">
        <v>8</v>
      </c>
      <c r="P267">
        <v>3516.973</v>
      </c>
      <c r="S267" s="1">
        <f t="shared" si="18"/>
        <v>43831</v>
      </c>
      <c r="T267">
        <f t="shared" si="19"/>
        <v>8</v>
      </c>
      <c r="U267">
        <f t="shared" si="20"/>
        <v>5138.32</v>
      </c>
    </row>
    <row r="268" spans="1:21" x14ac:dyDescent="0.25">
      <c r="A268" t="s">
        <v>37</v>
      </c>
      <c r="B268" t="s">
        <v>11</v>
      </c>
      <c r="C268" t="s">
        <v>1</v>
      </c>
      <c r="D268" t="s">
        <v>2</v>
      </c>
      <c r="E268" s="1">
        <v>43831</v>
      </c>
      <c r="F268">
        <v>9</v>
      </c>
      <c r="G268">
        <v>1693.7750000000001</v>
      </c>
      <c r="J268" t="s">
        <v>37</v>
      </c>
      <c r="K268" t="s">
        <v>12</v>
      </c>
      <c r="L268" t="s">
        <v>1</v>
      </c>
      <c r="M268" t="s">
        <v>2</v>
      </c>
      <c r="N268" s="1">
        <v>43831</v>
      </c>
      <c r="O268">
        <v>9</v>
      </c>
      <c r="P268">
        <v>3663.154</v>
      </c>
      <c r="S268" s="1">
        <f t="shared" si="18"/>
        <v>43831</v>
      </c>
      <c r="T268">
        <f t="shared" si="19"/>
        <v>9</v>
      </c>
      <c r="U268">
        <f t="shared" si="20"/>
        <v>5356.9290000000001</v>
      </c>
    </row>
    <row r="269" spans="1:21" x14ac:dyDescent="0.25">
      <c r="A269" t="s">
        <v>37</v>
      </c>
      <c r="B269" t="s">
        <v>11</v>
      </c>
      <c r="C269" t="s">
        <v>1</v>
      </c>
      <c r="D269" t="s">
        <v>2</v>
      </c>
      <c r="E269" s="1">
        <v>43831</v>
      </c>
      <c r="F269">
        <v>10</v>
      </c>
      <c r="G269">
        <v>1614.634</v>
      </c>
      <c r="J269" t="s">
        <v>37</v>
      </c>
      <c r="K269" t="s">
        <v>12</v>
      </c>
      <c r="L269" t="s">
        <v>1</v>
      </c>
      <c r="M269" t="s">
        <v>2</v>
      </c>
      <c r="N269" s="1">
        <v>43831</v>
      </c>
      <c r="O269">
        <v>10</v>
      </c>
      <c r="P269">
        <v>3499.4450000000002</v>
      </c>
      <c r="S269" s="1">
        <f t="shared" si="18"/>
        <v>43831</v>
      </c>
      <c r="T269">
        <f t="shared" si="19"/>
        <v>10</v>
      </c>
      <c r="U269">
        <f t="shared" si="20"/>
        <v>5114.0789999999997</v>
      </c>
    </row>
    <row r="270" spans="1:21" x14ac:dyDescent="0.25">
      <c r="A270" t="s">
        <v>37</v>
      </c>
      <c r="B270" t="s">
        <v>11</v>
      </c>
      <c r="C270" t="s">
        <v>1</v>
      </c>
      <c r="D270" t="s">
        <v>2</v>
      </c>
      <c r="E270" s="1">
        <v>43831</v>
      </c>
      <c r="F270">
        <v>11</v>
      </c>
      <c r="G270">
        <v>1674.8589999999999</v>
      </c>
      <c r="J270" t="s">
        <v>37</v>
      </c>
      <c r="K270" t="s">
        <v>12</v>
      </c>
      <c r="L270" t="s">
        <v>1</v>
      </c>
      <c r="M270" t="s">
        <v>2</v>
      </c>
      <c r="N270" s="1">
        <v>43831</v>
      </c>
      <c r="O270">
        <v>11</v>
      </c>
      <c r="P270">
        <v>3629.2280000000001</v>
      </c>
      <c r="S270" s="1">
        <f t="shared" si="18"/>
        <v>43831</v>
      </c>
      <c r="T270">
        <f t="shared" si="19"/>
        <v>11</v>
      </c>
      <c r="U270">
        <f t="shared" si="20"/>
        <v>5304.0869999999995</v>
      </c>
    </row>
    <row r="271" spans="1:21" x14ac:dyDescent="0.25">
      <c r="A271" t="s">
        <v>37</v>
      </c>
      <c r="B271" t="s">
        <v>11</v>
      </c>
      <c r="C271" t="s">
        <v>1</v>
      </c>
      <c r="D271" t="s">
        <v>2</v>
      </c>
      <c r="E271" s="1">
        <v>43831</v>
      </c>
      <c r="F271">
        <v>12</v>
      </c>
      <c r="G271">
        <v>1633.55</v>
      </c>
      <c r="J271" t="s">
        <v>37</v>
      </c>
      <c r="K271" t="s">
        <v>12</v>
      </c>
      <c r="L271" t="s">
        <v>1</v>
      </c>
      <c r="M271" t="s">
        <v>2</v>
      </c>
      <c r="N271" s="1">
        <v>43831</v>
      </c>
      <c r="O271">
        <v>12</v>
      </c>
      <c r="P271">
        <v>3533.37</v>
      </c>
      <c r="S271" s="1">
        <f t="shared" si="18"/>
        <v>43831</v>
      </c>
      <c r="T271">
        <f t="shared" si="19"/>
        <v>12</v>
      </c>
      <c r="U271">
        <f t="shared" si="20"/>
        <v>5166.92</v>
      </c>
    </row>
    <row r="272" spans="1:21" x14ac:dyDescent="0.25">
      <c r="A272" t="s">
        <v>37</v>
      </c>
      <c r="B272" t="s">
        <v>11</v>
      </c>
      <c r="C272" t="s">
        <v>1</v>
      </c>
      <c r="D272" t="s">
        <v>2</v>
      </c>
      <c r="E272" s="1">
        <v>43831</v>
      </c>
      <c r="F272">
        <v>13</v>
      </c>
      <c r="G272">
        <v>1700.9749999999999</v>
      </c>
      <c r="J272" t="s">
        <v>37</v>
      </c>
      <c r="K272" t="s">
        <v>12</v>
      </c>
      <c r="L272" t="s">
        <v>1</v>
      </c>
      <c r="M272" t="s">
        <v>2</v>
      </c>
      <c r="N272" s="1">
        <v>43831</v>
      </c>
      <c r="O272">
        <v>13</v>
      </c>
      <c r="P272">
        <v>3674.5529999999999</v>
      </c>
      <c r="S272" s="1">
        <f t="shared" si="18"/>
        <v>43831</v>
      </c>
      <c r="T272">
        <f t="shared" si="19"/>
        <v>13</v>
      </c>
      <c r="U272">
        <f t="shared" si="20"/>
        <v>5375.5280000000002</v>
      </c>
    </row>
    <row r="273" spans="1:21" x14ac:dyDescent="0.25">
      <c r="A273" t="s">
        <v>37</v>
      </c>
      <c r="B273" t="s">
        <v>11</v>
      </c>
      <c r="C273" t="s">
        <v>1</v>
      </c>
      <c r="D273" t="s">
        <v>2</v>
      </c>
      <c r="E273" s="1">
        <v>43831</v>
      </c>
      <c r="F273">
        <v>14</v>
      </c>
      <c r="G273">
        <v>1607.434</v>
      </c>
      <c r="J273" t="s">
        <v>37</v>
      </c>
      <c r="K273" t="s">
        <v>12</v>
      </c>
      <c r="L273" t="s">
        <v>1</v>
      </c>
      <c r="M273" t="s">
        <v>2</v>
      </c>
      <c r="N273" s="1">
        <v>43831</v>
      </c>
      <c r="O273">
        <v>14</v>
      </c>
      <c r="P273">
        <v>3488.0450000000001</v>
      </c>
      <c r="S273" s="1">
        <f t="shared" si="18"/>
        <v>43831</v>
      </c>
      <c r="T273">
        <f t="shared" si="19"/>
        <v>14</v>
      </c>
      <c r="U273">
        <f t="shared" si="20"/>
        <v>5095.4790000000003</v>
      </c>
    </row>
    <row r="274" spans="1:21" x14ac:dyDescent="0.25">
      <c r="A274" t="s">
        <v>37</v>
      </c>
      <c r="B274" t="s">
        <v>11</v>
      </c>
      <c r="C274" t="s">
        <v>1</v>
      </c>
      <c r="D274" t="s">
        <v>2</v>
      </c>
      <c r="E274" s="1">
        <v>43831</v>
      </c>
      <c r="F274">
        <v>15</v>
      </c>
      <c r="G274">
        <v>1620.855</v>
      </c>
      <c r="J274" t="s">
        <v>37</v>
      </c>
      <c r="K274" t="s">
        <v>12</v>
      </c>
      <c r="L274" t="s">
        <v>1</v>
      </c>
      <c r="M274" t="s">
        <v>2</v>
      </c>
      <c r="N274" s="1">
        <v>43831</v>
      </c>
      <c r="O274">
        <v>15</v>
      </c>
      <c r="P274">
        <v>3514.39</v>
      </c>
      <c r="S274" s="1">
        <f t="shared" si="18"/>
        <v>43831</v>
      </c>
      <c r="T274">
        <f t="shared" si="19"/>
        <v>15</v>
      </c>
      <c r="U274">
        <f t="shared" si="20"/>
        <v>5135.2449999999999</v>
      </c>
    </row>
    <row r="275" spans="1:21" x14ac:dyDescent="0.25">
      <c r="A275" t="s">
        <v>37</v>
      </c>
      <c r="B275" t="s">
        <v>11</v>
      </c>
      <c r="C275" t="s">
        <v>1</v>
      </c>
      <c r="D275" t="s">
        <v>2</v>
      </c>
      <c r="E275" s="1">
        <v>43831</v>
      </c>
      <c r="F275">
        <v>16</v>
      </c>
      <c r="G275">
        <v>1687.5540000000001</v>
      </c>
      <c r="J275" t="s">
        <v>37</v>
      </c>
      <c r="K275" t="s">
        <v>12</v>
      </c>
      <c r="L275" t="s">
        <v>1</v>
      </c>
      <c r="M275" t="s">
        <v>2</v>
      </c>
      <c r="N275" s="1">
        <v>43831</v>
      </c>
      <c r="O275">
        <v>16</v>
      </c>
      <c r="P275">
        <v>3648.2080000000001</v>
      </c>
      <c r="S275" s="1">
        <f t="shared" si="18"/>
        <v>43831</v>
      </c>
      <c r="T275">
        <f t="shared" si="19"/>
        <v>16</v>
      </c>
      <c r="U275">
        <f t="shared" si="20"/>
        <v>5335.7620000000006</v>
      </c>
    </row>
    <row r="276" spans="1:21" x14ac:dyDescent="0.25">
      <c r="A276" t="s">
        <v>37</v>
      </c>
      <c r="B276" t="s">
        <v>11</v>
      </c>
      <c r="C276" t="s">
        <v>1</v>
      </c>
      <c r="D276" t="s">
        <v>2</v>
      </c>
      <c r="E276" s="1">
        <v>43831</v>
      </c>
      <c r="F276">
        <v>17</v>
      </c>
      <c r="G276">
        <v>1628.0260000000001</v>
      </c>
      <c r="J276" t="s">
        <v>37</v>
      </c>
      <c r="K276" t="s">
        <v>12</v>
      </c>
      <c r="L276" t="s">
        <v>1</v>
      </c>
      <c r="M276" t="s">
        <v>2</v>
      </c>
      <c r="N276" s="1">
        <v>43831</v>
      </c>
      <c r="O276">
        <v>17</v>
      </c>
      <c r="P276">
        <v>3522.0230000000001</v>
      </c>
      <c r="S276" s="1">
        <f t="shared" si="18"/>
        <v>43831</v>
      </c>
      <c r="T276">
        <f t="shared" si="19"/>
        <v>17</v>
      </c>
      <c r="U276">
        <f t="shared" si="20"/>
        <v>5150.049</v>
      </c>
    </row>
    <row r="277" spans="1:21" x14ac:dyDescent="0.25">
      <c r="A277" t="s">
        <v>37</v>
      </c>
      <c r="B277" t="s">
        <v>11</v>
      </c>
      <c r="C277" t="s">
        <v>1</v>
      </c>
      <c r="D277" t="s">
        <v>2</v>
      </c>
      <c r="E277" s="1">
        <v>43831</v>
      </c>
      <c r="F277">
        <v>18</v>
      </c>
      <c r="G277">
        <v>1680.384</v>
      </c>
      <c r="J277" t="s">
        <v>37</v>
      </c>
      <c r="K277" t="s">
        <v>12</v>
      </c>
      <c r="L277" t="s">
        <v>1</v>
      </c>
      <c r="M277" t="s">
        <v>2</v>
      </c>
      <c r="N277" s="1">
        <v>43831</v>
      </c>
      <c r="O277">
        <v>18</v>
      </c>
      <c r="P277">
        <v>3640.5749999999998</v>
      </c>
      <c r="S277" s="1">
        <f t="shared" si="18"/>
        <v>43831</v>
      </c>
      <c r="T277">
        <f t="shared" si="19"/>
        <v>18</v>
      </c>
      <c r="U277">
        <f t="shared" si="20"/>
        <v>5320.9589999999998</v>
      </c>
    </row>
    <row r="278" spans="1:21" x14ac:dyDescent="0.25">
      <c r="A278" t="s">
        <v>37</v>
      </c>
      <c r="B278" t="s">
        <v>11</v>
      </c>
      <c r="C278" t="s">
        <v>1</v>
      </c>
      <c r="D278" t="s">
        <v>2</v>
      </c>
      <c r="E278" s="1">
        <v>43831</v>
      </c>
      <c r="F278">
        <v>19</v>
      </c>
      <c r="G278">
        <v>1653.66</v>
      </c>
      <c r="J278" t="s">
        <v>37</v>
      </c>
      <c r="K278" t="s">
        <v>12</v>
      </c>
      <c r="L278" t="s">
        <v>1</v>
      </c>
      <c r="M278" t="s">
        <v>2</v>
      </c>
      <c r="N278" s="1">
        <v>43831</v>
      </c>
      <c r="O278">
        <v>19</v>
      </c>
      <c r="P278">
        <v>3574.5340000000001</v>
      </c>
      <c r="S278" s="1">
        <f t="shared" si="18"/>
        <v>43831</v>
      </c>
      <c r="T278">
        <f t="shared" si="19"/>
        <v>19</v>
      </c>
      <c r="U278">
        <f t="shared" si="20"/>
        <v>5228.1940000000004</v>
      </c>
    </row>
    <row r="279" spans="1:21" x14ac:dyDescent="0.25">
      <c r="A279" t="s">
        <v>37</v>
      </c>
      <c r="B279" t="s">
        <v>11</v>
      </c>
      <c r="C279" t="s">
        <v>1</v>
      </c>
      <c r="D279" t="s">
        <v>2</v>
      </c>
      <c r="E279" s="1">
        <v>43831</v>
      </c>
      <c r="F279">
        <v>20</v>
      </c>
      <c r="G279">
        <v>1654.749</v>
      </c>
      <c r="J279" t="s">
        <v>37</v>
      </c>
      <c r="K279" t="s">
        <v>12</v>
      </c>
      <c r="L279" t="s">
        <v>1</v>
      </c>
      <c r="M279" t="s">
        <v>2</v>
      </c>
      <c r="N279" s="1">
        <v>43831</v>
      </c>
      <c r="O279">
        <v>20</v>
      </c>
      <c r="P279">
        <v>3588.0639999999999</v>
      </c>
      <c r="S279" s="1">
        <f t="shared" si="18"/>
        <v>43831</v>
      </c>
      <c r="T279">
        <f t="shared" si="19"/>
        <v>20</v>
      </c>
      <c r="U279">
        <f t="shared" si="20"/>
        <v>5242.8130000000001</v>
      </c>
    </row>
    <row r="280" spans="1:21" x14ac:dyDescent="0.25">
      <c r="A280" t="s">
        <v>37</v>
      </c>
      <c r="B280" t="s">
        <v>11</v>
      </c>
      <c r="C280" t="s">
        <v>1</v>
      </c>
      <c r="D280" t="s">
        <v>2</v>
      </c>
      <c r="E280" s="1">
        <v>43831</v>
      </c>
      <c r="F280">
        <v>21</v>
      </c>
      <c r="G280">
        <v>1644.287</v>
      </c>
      <c r="J280" t="s">
        <v>37</v>
      </c>
      <c r="K280" t="s">
        <v>12</v>
      </c>
      <c r="L280" t="s">
        <v>1</v>
      </c>
      <c r="M280" t="s">
        <v>2</v>
      </c>
      <c r="N280" s="1">
        <v>43831</v>
      </c>
      <c r="O280">
        <v>21</v>
      </c>
      <c r="P280">
        <v>3562.3330000000001</v>
      </c>
      <c r="S280" s="1">
        <f t="shared" si="18"/>
        <v>43831</v>
      </c>
      <c r="T280">
        <f t="shared" si="19"/>
        <v>21</v>
      </c>
      <c r="U280">
        <f t="shared" si="20"/>
        <v>5206.62</v>
      </c>
    </row>
    <row r="281" spans="1:21" x14ac:dyDescent="0.25">
      <c r="A281" t="s">
        <v>37</v>
      </c>
      <c r="B281" t="s">
        <v>11</v>
      </c>
      <c r="C281" t="s">
        <v>1</v>
      </c>
      <c r="D281" t="s">
        <v>2</v>
      </c>
      <c r="E281" s="1">
        <v>43831</v>
      </c>
      <c r="F281">
        <v>22</v>
      </c>
      <c r="G281">
        <v>1664.1220000000001</v>
      </c>
      <c r="J281" t="s">
        <v>37</v>
      </c>
      <c r="K281" t="s">
        <v>12</v>
      </c>
      <c r="L281" t="s">
        <v>1</v>
      </c>
      <c r="M281" t="s">
        <v>2</v>
      </c>
      <c r="N281" s="1">
        <v>43831</v>
      </c>
      <c r="O281">
        <v>22</v>
      </c>
      <c r="P281">
        <v>3600.2649999999999</v>
      </c>
      <c r="S281" s="1">
        <f t="shared" si="18"/>
        <v>43831</v>
      </c>
      <c r="T281">
        <f t="shared" si="19"/>
        <v>22</v>
      </c>
      <c r="U281">
        <f t="shared" si="20"/>
        <v>5264.3869999999997</v>
      </c>
    </row>
    <row r="282" spans="1:21" x14ac:dyDescent="0.25">
      <c r="A282" t="s">
        <v>37</v>
      </c>
      <c r="B282" t="s">
        <v>11</v>
      </c>
      <c r="C282" t="s">
        <v>1</v>
      </c>
      <c r="D282" t="s">
        <v>2</v>
      </c>
      <c r="E282" s="1">
        <v>43831</v>
      </c>
      <c r="F282">
        <v>23</v>
      </c>
      <c r="G282">
        <v>1700.07</v>
      </c>
      <c r="J282" t="s">
        <v>37</v>
      </c>
      <c r="K282" t="s">
        <v>12</v>
      </c>
      <c r="L282" t="s">
        <v>1</v>
      </c>
      <c r="M282" t="s">
        <v>2</v>
      </c>
      <c r="N282" s="1">
        <v>43831</v>
      </c>
      <c r="O282">
        <v>23</v>
      </c>
      <c r="P282">
        <v>3681.6990000000001</v>
      </c>
      <c r="S282" s="1">
        <f t="shared" si="18"/>
        <v>43831</v>
      </c>
      <c r="T282">
        <f t="shared" si="19"/>
        <v>23</v>
      </c>
      <c r="U282">
        <f t="shared" si="20"/>
        <v>5381.7690000000002</v>
      </c>
    </row>
    <row r="283" spans="1:21" x14ac:dyDescent="0.25">
      <c r="A283" t="s">
        <v>37</v>
      </c>
      <c r="B283" t="s">
        <v>11</v>
      </c>
      <c r="C283" t="s">
        <v>1</v>
      </c>
      <c r="D283" t="s">
        <v>2</v>
      </c>
      <c r="E283" s="1">
        <v>43831</v>
      </c>
      <c r="F283">
        <v>24</v>
      </c>
      <c r="G283">
        <v>1608.34</v>
      </c>
      <c r="J283" t="s">
        <v>37</v>
      </c>
      <c r="K283" t="s">
        <v>12</v>
      </c>
      <c r="L283" t="s">
        <v>1</v>
      </c>
      <c r="M283" t="s">
        <v>2</v>
      </c>
      <c r="N283" s="1">
        <v>43831</v>
      </c>
      <c r="O283">
        <v>24</v>
      </c>
      <c r="P283">
        <v>3480.8989999999999</v>
      </c>
      <c r="S283" s="1">
        <f t="shared" si="18"/>
        <v>43831</v>
      </c>
      <c r="T283">
        <f t="shared" si="19"/>
        <v>24</v>
      </c>
      <c r="U283">
        <f t="shared" si="20"/>
        <v>5089.2389999999996</v>
      </c>
    </row>
    <row r="284" spans="1:21" x14ac:dyDescent="0.25">
      <c r="A284" t="s">
        <v>37</v>
      </c>
      <c r="B284" t="s">
        <v>11</v>
      </c>
      <c r="C284" t="s">
        <v>1</v>
      </c>
      <c r="D284" t="s">
        <v>2</v>
      </c>
      <c r="E284" s="1">
        <v>43831</v>
      </c>
      <c r="F284">
        <v>25</v>
      </c>
      <c r="G284">
        <v>1673.4839999999999</v>
      </c>
      <c r="J284" t="s">
        <v>37</v>
      </c>
      <c r="K284" t="s">
        <v>12</v>
      </c>
      <c r="L284" t="s">
        <v>1</v>
      </c>
      <c r="M284" t="s">
        <v>2</v>
      </c>
      <c r="N284" s="1">
        <v>43831</v>
      </c>
      <c r="O284">
        <v>25</v>
      </c>
      <c r="P284">
        <v>3615.6610000000001</v>
      </c>
      <c r="S284" s="1">
        <f t="shared" si="18"/>
        <v>43831</v>
      </c>
      <c r="T284">
        <f t="shared" si="19"/>
        <v>25</v>
      </c>
      <c r="U284">
        <f t="shared" si="20"/>
        <v>5289.1450000000004</v>
      </c>
    </row>
    <row r="285" spans="1:21" x14ac:dyDescent="0.25">
      <c r="A285" t="s">
        <v>37</v>
      </c>
      <c r="B285" t="s">
        <v>11</v>
      </c>
      <c r="C285" t="s">
        <v>1</v>
      </c>
      <c r="D285" t="s">
        <v>2</v>
      </c>
      <c r="E285" s="1">
        <v>43831</v>
      </c>
      <c r="F285">
        <v>26</v>
      </c>
      <c r="G285">
        <v>1634.9259999999999</v>
      </c>
      <c r="J285" t="s">
        <v>37</v>
      </c>
      <c r="K285" t="s">
        <v>12</v>
      </c>
      <c r="L285" t="s">
        <v>1</v>
      </c>
      <c r="M285" t="s">
        <v>2</v>
      </c>
      <c r="N285" s="1">
        <v>43831</v>
      </c>
      <c r="O285">
        <v>26</v>
      </c>
      <c r="P285">
        <v>3546.9369999999999</v>
      </c>
      <c r="S285" s="1">
        <f t="shared" si="18"/>
        <v>43831</v>
      </c>
      <c r="T285">
        <f t="shared" si="19"/>
        <v>26</v>
      </c>
      <c r="U285">
        <f t="shared" si="20"/>
        <v>5181.8629999999994</v>
      </c>
    </row>
    <row r="286" spans="1:21" x14ac:dyDescent="0.25">
      <c r="A286" t="s">
        <v>37</v>
      </c>
      <c r="B286" t="s">
        <v>11</v>
      </c>
      <c r="C286" t="s">
        <v>1</v>
      </c>
      <c r="D286" t="s">
        <v>2</v>
      </c>
      <c r="E286" s="1">
        <v>43831</v>
      </c>
      <c r="F286">
        <v>27</v>
      </c>
      <c r="G286">
        <v>1624.6859999999999</v>
      </c>
      <c r="J286" t="s">
        <v>37</v>
      </c>
      <c r="K286" t="s">
        <v>12</v>
      </c>
      <c r="L286" t="s">
        <v>1</v>
      </c>
      <c r="M286" t="s">
        <v>2</v>
      </c>
      <c r="N286" s="1">
        <v>43831</v>
      </c>
      <c r="O286">
        <v>27</v>
      </c>
      <c r="P286">
        <v>3511.1219999999998</v>
      </c>
      <c r="S286" s="1">
        <f t="shared" si="18"/>
        <v>43831</v>
      </c>
      <c r="T286">
        <f t="shared" si="19"/>
        <v>27</v>
      </c>
      <c r="U286">
        <f t="shared" si="20"/>
        <v>5135.808</v>
      </c>
    </row>
    <row r="287" spans="1:21" x14ac:dyDescent="0.25">
      <c r="A287" t="s">
        <v>37</v>
      </c>
      <c r="B287" t="s">
        <v>11</v>
      </c>
      <c r="C287" t="s">
        <v>1</v>
      </c>
      <c r="D287" t="s">
        <v>2</v>
      </c>
      <c r="E287" s="1">
        <v>43831</v>
      </c>
      <c r="F287">
        <v>28</v>
      </c>
      <c r="G287">
        <v>1683.723</v>
      </c>
      <c r="J287" t="s">
        <v>37</v>
      </c>
      <c r="K287" t="s">
        <v>12</v>
      </c>
      <c r="L287" t="s">
        <v>1</v>
      </c>
      <c r="M287" t="s">
        <v>2</v>
      </c>
      <c r="N287" s="1">
        <v>43831</v>
      </c>
      <c r="O287">
        <v>28</v>
      </c>
      <c r="P287">
        <v>3651.4769999999999</v>
      </c>
      <c r="S287" s="1">
        <f t="shared" si="18"/>
        <v>43831</v>
      </c>
      <c r="T287">
        <f t="shared" si="19"/>
        <v>28</v>
      </c>
      <c r="U287">
        <f t="shared" si="20"/>
        <v>5335.2</v>
      </c>
    </row>
    <row r="288" spans="1:21" x14ac:dyDescent="0.25">
      <c r="A288" t="s">
        <v>37</v>
      </c>
      <c r="B288" t="s">
        <v>11</v>
      </c>
      <c r="C288" t="s">
        <v>1</v>
      </c>
      <c r="D288" t="s">
        <v>2</v>
      </c>
      <c r="E288" s="1">
        <v>43831</v>
      </c>
      <c r="F288">
        <v>29</v>
      </c>
      <c r="G288">
        <v>1639.6890000000001</v>
      </c>
      <c r="J288" t="s">
        <v>37</v>
      </c>
      <c r="K288" t="s">
        <v>12</v>
      </c>
      <c r="L288" t="s">
        <v>1</v>
      </c>
      <c r="M288" t="s">
        <v>2</v>
      </c>
      <c r="N288" s="1">
        <v>43831</v>
      </c>
      <c r="O288">
        <v>29</v>
      </c>
      <c r="P288">
        <v>3550.6689999999999</v>
      </c>
      <c r="S288" s="1">
        <f t="shared" si="18"/>
        <v>43831</v>
      </c>
      <c r="T288">
        <f t="shared" si="19"/>
        <v>29</v>
      </c>
      <c r="U288">
        <f t="shared" si="20"/>
        <v>5190.3580000000002</v>
      </c>
    </row>
    <row r="289" spans="1:21" x14ac:dyDescent="0.25">
      <c r="A289" t="s">
        <v>37</v>
      </c>
      <c r="B289" t="s">
        <v>11</v>
      </c>
      <c r="C289" t="s">
        <v>1</v>
      </c>
      <c r="D289" t="s">
        <v>2</v>
      </c>
      <c r="E289" s="1">
        <v>43831</v>
      </c>
      <c r="F289">
        <v>30</v>
      </c>
      <c r="G289">
        <v>1668.72</v>
      </c>
      <c r="J289" t="s">
        <v>37</v>
      </c>
      <c r="K289" t="s">
        <v>12</v>
      </c>
      <c r="L289" t="s">
        <v>1</v>
      </c>
      <c r="M289" t="s">
        <v>2</v>
      </c>
      <c r="N289" s="1">
        <v>43831</v>
      </c>
      <c r="O289">
        <v>30</v>
      </c>
      <c r="P289">
        <v>3611.9290000000001</v>
      </c>
      <c r="S289" s="1">
        <f t="shared" si="18"/>
        <v>43831</v>
      </c>
      <c r="T289">
        <f t="shared" si="19"/>
        <v>30</v>
      </c>
      <c r="U289">
        <f t="shared" si="20"/>
        <v>5280.6490000000003</v>
      </c>
    </row>
    <row r="290" spans="1:21" x14ac:dyDescent="0.25">
      <c r="A290" t="s">
        <v>37</v>
      </c>
      <c r="B290" t="s">
        <v>11</v>
      </c>
      <c r="C290" t="s">
        <v>1</v>
      </c>
      <c r="D290" t="s">
        <v>2</v>
      </c>
      <c r="E290" s="1">
        <v>43831</v>
      </c>
      <c r="F290">
        <v>31</v>
      </c>
      <c r="G290">
        <v>1616.779</v>
      </c>
      <c r="J290" t="s">
        <v>37</v>
      </c>
      <c r="K290" t="s">
        <v>12</v>
      </c>
      <c r="L290" t="s">
        <v>1</v>
      </c>
      <c r="M290" t="s">
        <v>2</v>
      </c>
      <c r="N290" s="1">
        <v>43831</v>
      </c>
      <c r="O290">
        <v>31</v>
      </c>
      <c r="P290">
        <v>3510.1950000000002</v>
      </c>
      <c r="S290" s="1">
        <f t="shared" si="18"/>
        <v>43831</v>
      </c>
      <c r="T290">
        <f t="shared" si="19"/>
        <v>31</v>
      </c>
      <c r="U290">
        <f t="shared" si="20"/>
        <v>5126.9740000000002</v>
      </c>
    </row>
    <row r="291" spans="1:21" x14ac:dyDescent="0.25">
      <c r="A291" t="s">
        <v>37</v>
      </c>
      <c r="B291" t="s">
        <v>11</v>
      </c>
      <c r="C291" t="s">
        <v>1</v>
      </c>
      <c r="D291" t="s">
        <v>2</v>
      </c>
      <c r="E291" s="1">
        <v>43831</v>
      </c>
      <c r="F291">
        <v>32</v>
      </c>
      <c r="G291">
        <v>1691.63</v>
      </c>
      <c r="J291" t="s">
        <v>37</v>
      </c>
      <c r="K291" t="s">
        <v>12</v>
      </c>
      <c r="L291" t="s">
        <v>1</v>
      </c>
      <c r="M291" t="s">
        <v>2</v>
      </c>
      <c r="N291" s="1">
        <v>43831</v>
      </c>
      <c r="O291">
        <v>32</v>
      </c>
      <c r="P291">
        <v>3652.404</v>
      </c>
      <c r="S291" s="1">
        <f t="shared" si="18"/>
        <v>43831</v>
      </c>
      <c r="T291">
        <f t="shared" si="19"/>
        <v>32</v>
      </c>
      <c r="U291">
        <f t="shared" si="20"/>
        <v>5344.0339999999997</v>
      </c>
    </row>
    <row r="292" spans="1:21" x14ac:dyDescent="0.25">
      <c r="A292" t="s">
        <v>37</v>
      </c>
      <c r="B292" t="s">
        <v>11</v>
      </c>
      <c r="C292" t="s">
        <v>1</v>
      </c>
      <c r="D292" t="s">
        <v>2</v>
      </c>
      <c r="E292" s="1">
        <v>43831</v>
      </c>
      <c r="F292">
        <v>33</v>
      </c>
      <c r="G292">
        <v>1680.0250000000001</v>
      </c>
      <c r="J292" t="s">
        <v>37</v>
      </c>
      <c r="K292" t="s">
        <v>12</v>
      </c>
      <c r="L292" t="s">
        <v>1</v>
      </c>
      <c r="M292" t="s">
        <v>2</v>
      </c>
      <c r="N292" s="1">
        <v>43831</v>
      </c>
      <c r="O292">
        <v>33</v>
      </c>
      <c r="P292">
        <v>3638.8890000000001</v>
      </c>
      <c r="S292" s="1">
        <f t="shared" si="18"/>
        <v>43831</v>
      </c>
      <c r="T292">
        <f t="shared" si="19"/>
        <v>33</v>
      </c>
      <c r="U292">
        <f t="shared" si="20"/>
        <v>5318.9140000000007</v>
      </c>
    </row>
    <row r="293" spans="1:21" x14ac:dyDescent="0.25">
      <c r="A293" t="s">
        <v>37</v>
      </c>
      <c r="B293" t="s">
        <v>11</v>
      </c>
      <c r="C293" t="s">
        <v>1</v>
      </c>
      <c r="D293" t="s">
        <v>2</v>
      </c>
      <c r="E293" s="1">
        <v>43831</v>
      </c>
      <c r="F293">
        <v>34</v>
      </c>
      <c r="G293">
        <v>1628.384</v>
      </c>
      <c r="J293" t="s">
        <v>37</v>
      </c>
      <c r="K293" t="s">
        <v>12</v>
      </c>
      <c r="L293" t="s">
        <v>1</v>
      </c>
      <c r="M293" t="s">
        <v>2</v>
      </c>
      <c r="N293" s="1">
        <v>43831</v>
      </c>
      <c r="O293">
        <v>34</v>
      </c>
      <c r="P293">
        <v>3523.7089999999998</v>
      </c>
      <c r="S293" s="1">
        <f t="shared" si="18"/>
        <v>43831</v>
      </c>
      <c r="T293">
        <f t="shared" si="19"/>
        <v>34</v>
      </c>
      <c r="U293">
        <f t="shared" si="20"/>
        <v>5152.0929999999998</v>
      </c>
    </row>
    <row r="294" spans="1:21" x14ac:dyDescent="0.25">
      <c r="A294" t="s">
        <v>37</v>
      </c>
      <c r="B294" t="s">
        <v>11</v>
      </c>
      <c r="C294" t="s">
        <v>1</v>
      </c>
      <c r="D294" t="s">
        <v>2</v>
      </c>
      <c r="E294" s="1">
        <v>43831</v>
      </c>
      <c r="F294">
        <v>35</v>
      </c>
      <c r="G294">
        <v>1652.2159999999999</v>
      </c>
      <c r="J294" t="s">
        <v>37</v>
      </c>
      <c r="K294" t="s">
        <v>12</v>
      </c>
      <c r="L294" t="s">
        <v>1</v>
      </c>
      <c r="M294" t="s">
        <v>2</v>
      </c>
      <c r="N294" s="1">
        <v>43831</v>
      </c>
      <c r="O294">
        <v>35</v>
      </c>
      <c r="P294">
        <v>3573.6880000000001</v>
      </c>
      <c r="S294" s="1">
        <f t="shared" si="18"/>
        <v>43831</v>
      </c>
      <c r="T294">
        <f t="shared" si="19"/>
        <v>35</v>
      </c>
      <c r="U294">
        <f t="shared" si="20"/>
        <v>5225.9040000000005</v>
      </c>
    </row>
    <row r="295" spans="1:21" x14ac:dyDescent="0.25">
      <c r="A295" t="s">
        <v>37</v>
      </c>
      <c r="B295" t="s">
        <v>11</v>
      </c>
      <c r="C295" t="s">
        <v>1</v>
      </c>
      <c r="D295" t="s">
        <v>2</v>
      </c>
      <c r="E295" s="1">
        <v>43831</v>
      </c>
      <c r="F295">
        <v>36</v>
      </c>
      <c r="G295">
        <v>1656.193</v>
      </c>
      <c r="J295" t="s">
        <v>37</v>
      </c>
      <c r="K295" t="s">
        <v>12</v>
      </c>
      <c r="L295" t="s">
        <v>1</v>
      </c>
      <c r="M295" t="s">
        <v>2</v>
      </c>
      <c r="N295" s="1">
        <v>43831</v>
      </c>
      <c r="O295">
        <v>36</v>
      </c>
      <c r="P295">
        <v>3588.91</v>
      </c>
      <c r="S295" s="1">
        <f t="shared" si="18"/>
        <v>43831</v>
      </c>
      <c r="T295">
        <f t="shared" si="19"/>
        <v>36</v>
      </c>
      <c r="U295">
        <f t="shared" si="20"/>
        <v>5245.1030000000001</v>
      </c>
    </row>
    <row r="296" spans="1:21" x14ac:dyDescent="0.25">
      <c r="A296" t="s">
        <v>37</v>
      </c>
      <c r="B296" t="s">
        <v>11</v>
      </c>
      <c r="C296" t="s">
        <v>1</v>
      </c>
      <c r="D296" t="s">
        <v>2</v>
      </c>
      <c r="E296" s="1">
        <v>43831</v>
      </c>
      <c r="F296">
        <v>37</v>
      </c>
      <c r="G296">
        <v>1605.2950000000001</v>
      </c>
      <c r="J296" t="s">
        <v>37</v>
      </c>
      <c r="K296" t="s">
        <v>12</v>
      </c>
      <c r="L296" t="s">
        <v>1</v>
      </c>
      <c r="M296" t="s">
        <v>2</v>
      </c>
      <c r="N296" s="1">
        <v>43831</v>
      </c>
      <c r="O296">
        <v>37</v>
      </c>
      <c r="P296">
        <v>3471.8530000000001</v>
      </c>
      <c r="S296" s="1">
        <f t="shared" si="18"/>
        <v>43831</v>
      </c>
      <c r="T296">
        <f t="shared" si="19"/>
        <v>37</v>
      </c>
      <c r="U296">
        <f t="shared" si="20"/>
        <v>5077.1480000000001</v>
      </c>
    </row>
    <row r="297" spans="1:21" x14ac:dyDescent="0.25">
      <c r="A297" t="s">
        <v>37</v>
      </c>
      <c r="B297" t="s">
        <v>11</v>
      </c>
      <c r="C297" t="s">
        <v>1</v>
      </c>
      <c r="D297" t="s">
        <v>2</v>
      </c>
      <c r="E297" s="1">
        <v>43831</v>
      </c>
      <c r="F297">
        <v>38</v>
      </c>
      <c r="G297">
        <v>1703.114</v>
      </c>
      <c r="J297" t="s">
        <v>37</v>
      </c>
      <c r="K297" t="s">
        <v>12</v>
      </c>
      <c r="L297" t="s">
        <v>1</v>
      </c>
      <c r="M297" t="s">
        <v>2</v>
      </c>
      <c r="N297" s="1">
        <v>43831</v>
      </c>
      <c r="O297">
        <v>38</v>
      </c>
      <c r="P297">
        <v>3690.7440000000001</v>
      </c>
      <c r="S297" s="1">
        <f t="shared" si="18"/>
        <v>43831</v>
      </c>
      <c r="T297">
        <f t="shared" si="19"/>
        <v>38</v>
      </c>
      <c r="U297">
        <f t="shared" si="20"/>
        <v>5393.8580000000002</v>
      </c>
    </row>
    <row r="298" spans="1:21" x14ac:dyDescent="0.25">
      <c r="A298" t="s">
        <v>37</v>
      </c>
      <c r="B298" t="s">
        <v>11</v>
      </c>
      <c r="C298" t="s">
        <v>1</v>
      </c>
      <c r="D298" t="s">
        <v>2</v>
      </c>
      <c r="E298" s="1">
        <v>43831</v>
      </c>
      <c r="F298">
        <v>39</v>
      </c>
      <c r="G298">
        <v>1666.105</v>
      </c>
      <c r="J298" t="s">
        <v>37</v>
      </c>
      <c r="K298" t="s">
        <v>12</v>
      </c>
      <c r="L298" t="s">
        <v>1</v>
      </c>
      <c r="M298" t="s">
        <v>2</v>
      </c>
      <c r="N298" s="1">
        <v>43831</v>
      </c>
      <c r="O298">
        <v>39</v>
      </c>
      <c r="P298">
        <v>3606.9850000000001</v>
      </c>
      <c r="S298" s="1">
        <f t="shared" si="18"/>
        <v>43831</v>
      </c>
      <c r="T298">
        <f t="shared" si="19"/>
        <v>39</v>
      </c>
      <c r="U298">
        <f t="shared" si="20"/>
        <v>5273.09</v>
      </c>
    </row>
    <row r="299" spans="1:21" x14ac:dyDescent="0.25">
      <c r="A299" t="s">
        <v>37</v>
      </c>
      <c r="B299" t="s">
        <v>11</v>
      </c>
      <c r="C299" t="s">
        <v>1</v>
      </c>
      <c r="D299" t="s">
        <v>2</v>
      </c>
      <c r="E299" s="1">
        <v>43831</v>
      </c>
      <c r="F299">
        <v>40</v>
      </c>
      <c r="G299">
        <v>1642.3040000000001</v>
      </c>
      <c r="J299" t="s">
        <v>37</v>
      </c>
      <c r="K299" t="s">
        <v>12</v>
      </c>
      <c r="L299" t="s">
        <v>1</v>
      </c>
      <c r="M299" t="s">
        <v>2</v>
      </c>
      <c r="N299" s="1">
        <v>43831</v>
      </c>
      <c r="O299">
        <v>40</v>
      </c>
      <c r="P299">
        <v>3555.6129999999998</v>
      </c>
      <c r="S299" s="1">
        <f t="shared" si="18"/>
        <v>43831</v>
      </c>
      <c r="T299">
        <f t="shared" si="19"/>
        <v>40</v>
      </c>
      <c r="U299">
        <f t="shared" si="20"/>
        <v>5197.9169999999995</v>
      </c>
    </row>
    <row r="300" spans="1:21" x14ac:dyDescent="0.25">
      <c r="A300" t="s">
        <v>37</v>
      </c>
      <c r="B300" t="s">
        <v>11</v>
      </c>
      <c r="C300" t="s">
        <v>1</v>
      </c>
      <c r="D300" t="s">
        <v>2</v>
      </c>
      <c r="E300" s="1">
        <v>43831</v>
      </c>
      <c r="F300">
        <v>41</v>
      </c>
      <c r="G300">
        <v>1672.671</v>
      </c>
      <c r="J300" t="s">
        <v>37</v>
      </c>
      <c r="K300" t="s">
        <v>12</v>
      </c>
      <c r="L300" t="s">
        <v>1</v>
      </c>
      <c r="M300" t="s">
        <v>2</v>
      </c>
      <c r="N300" s="1">
        <v>43831</v>
      </c>
      <c r="O300">
        <v>41</v>
      </c>
      <c r="P300">
        <v>3623.5079999999998</v>
      </c>
      <c r="S300" s="1">
        <f t="shared" si="18"/>
        <v>43831</v>
      </c>
      <c r="T300">
        <f t="shared" si="19"/>
        <v>41</v>
      </c>
      <c r="U300">
        <f t="shared" si="20"/>
        <v>5296.1790000000001</v>
      </c>
    </row>
    <row r="301" spans="1:21" x14ac:dyDescent="0.25">
      <c r="A301" t="s">
        <v>37</v>
      </c>
      <c r="B301" t="s">
        <v>11</v>
      </c>
      <c r="C301" t="s">
        <v>1</v>
      </c>
      <c r="D301" t="s">
        <v>2</v>
      </c>
      <c r="E301" s="1">
        <v>43831</v>
      </c>
      <c r="F301">
        <v>42</v>
      </c>
      <c r="G301">
        <v>1635.7380000000001</v>
      </c>
      <c r="J301" t="s">
        <v>37</v>
      </c>
      <c r="K301" t="s">
        <v>12</v>
      </c>
      <c r="L301" t="s">
        <v>1</v>
      </c>
      <c r="M301" t="s">
        <v>2</v>
      </c>
      <c r="N301" s="1">
        <v>43831</v>
      </c>
      <c r="O301">
        <v>42</v>
      </c>
      <c r="P301">
        <v>3539.09</v>
      </c>
      <c r="S301" s="1">
        <f t="shared" si="18"/>
        <v>43831</v>
      </c>
      <c r="T301">
        <f t="shared" si="19"/>
        <v>42</v>
      </c>
      <c r="U301">
        <f t="shared" si="20"/>
        <v>5174.8280000000004</v>
      </c>
    </row>
    <row r="302" spans="1:21" x14ac:dyDescent="0.25">
      <c r="A302" t="s">
        <v>37</v>
      </c>
      <c r="B302" t="s">
        <v>11</v>
      </c>
      <c r="C302" t="s">
        <v>1</v>
      </c>
      <c r="D302" t="s">
        <v>2</v>
      </c>
      <c r="E302" s="1">
        <v>43831</v>
      </c>
      <c r="F302">
        <v>43</v>
      </c>
      <c r="G302">
        <v>1639.2760000000001</v>
      </c>
      <c r="J302" t="s">
        <v>37</v>
      </c>
      <c r="K302" t="s">
        <v>12</v>
      </c>
      <c r="L302" t="s">
        <v>1</v>
      </c>
      <c r="M302" t="s">
        <v>2</v>
      </c>
      <c r="N302" s="1">
        <v>43831</v>
      </c>
      <c r="O302">
        <v>43</v>
      </c>
      <c r="P302">
        <v>3548.748</v>
      </c>
      <c r="S302" s="1">
        <f t="shared" si="18"/>
        <v>43831</v>
      </c>
      <c r="T302">
        <f t="shared" si="19"/>
        <v>43</v>
      </c>
      <c r="U302">
        <f t="shared" si="20"/>
        <v>5188.0240000000003</v>
      </c>
    </row>
    <row r="303" spans="1:21" x14ac:dyDescent="0.25">
      <c r="A303" t="s">
        <v>37</v>
      </c>
      <c r="B303" t="s">
        <v>11</v>
      </c>
      <c r="C303" t="s">
        <v>1</v>
      </c>
      <c r="D303" t="s">
        <v>2</v>
      </c>
      <c r="E303" s="1">
        <v>43831</v>
      </c>
      <c r="F303">
        <v>44</v>
      </c>
      <c r="G303">
        <v>1669.133</v>
      </c>
      <c r="J303" t="s">
        <v>37</v>
      </c>
      <c r="K303" t="s">
        <v>12</v>
      </c>
      <c r="L303" t="s">
        <v>1</v>
      </c>
      <c r="M303" t="s">
        <v>2</v>
      </c>
      <c r="N303" s="1">
        <v>43831</v>
      </c>
      <c r="O303">
        <v>44</v>
      </c>
      <c r="P303">
        <v>3613.85</v>
      </c>
      <c r="S303" s="1">
        <f t="shared" si="18"/>
        <v>43831</v>
      </c>
      <c r="T303">
        <f t="shared" si="19"/>
        <v>44</v>
      </c>
      <c r="U303">
        <f t="shared" si="20"/>
        <v>5282.9830000000002</v>
      </c>
    </row>
    <row r="304" spans="1:21" x14ac:dyDescent="0.25">
      <c r="A304" t="s">
        <v>37</v>
      </c>
      <c r="B304" t="s">
        <v>11</v>
      </c>
      <c r="C304" t="s">
        <v>1</v>
      </c>
      <c r="D304" t="s">
        <v>2</v>
      </c>
      <c r="E304" s="1">
        <v>43831</v>
      </c>
      <c r="F304">
        <v>45</v>
      </c>
      <c r="G304">
        <v>1678.63</v>
      </c>
      <c r="J304" t="s">
        <v>37</v>
      </c>
      <c r="K304" t="s">
        <v>12</v>
      </c>
      <c r="L304" t="s">
        <v>1</v>
      </c>
      <c r="M304" t="s">
        <v>2</v>
      </c>
      <c r="N304" s="1">
        <v>43831</v>
      </c>
      <c r="O304">
        <v>45</v>
      </c>
      <c r="P304">
        <v>3634.6509999999998</v>
      </c>
      <c r="S304" s="1">
        <f t="shared" si="18"/>
        <v>43831</v>
      </c>
      <c r="T304">
        <f t="shared" si="19"/>
        <v>45</v>
      </c>
      <c r="U304">
        <f t="shared" si="20"/>
        <v>5313.2809999999999</v>
      </c>
    </row>
    <row r="305" spans="1:21" x14ac:dyDescent="0.25">
      <c r="A305" t="s">
        <v>37</v>
      </c>
      <c r="B305" t="s">
        <v>11</v>
      </c>
      <c r="C305" t="s">
        <v>1</v>
      </c>
      <c r="D305" t="s">
        <v>2</v>
      </c>
      <c r="E305" s="1">
        <v>43831</v>
      </c>
      <c r="F305">
        <v>46</v>
      </c>
      <c r="G305">
        <v>1629.779</v>
      </c>
      <c r="J305" t="s">
        <v>37</v>
      </c>
      <c r="K305" t="s">
        <v>12</v>
      </c>
      <c r="L305" t="s">
        <v>1</v>
      </c>
      <c r="M305" t="s">
        <v>2</v>
      </c>
      <c r="N305" s="1">
        <v>43831</v>
      </c>
      <c r="O305">
        <v>46</v>
      </c>
      <c r="P305">
        <v>3527.9470000000001</v>
      </c>
      <c r="S305" s="1">
        <f t="shared" si="18"/>
        <v>43831</v>
      </c>
      <c r="T305">
        <f t="shared" si="19"/>
        <v>46</v>
      </c>
      <c r="U305">
        <f t="shared" si="20"/>
        <v>5157.7260000000006</v>
      </c>
    </row>
    <row r="306" spans="1:21" x14ac:dyDescent="0.25">
      <c r="A306" t="s">
        <v>37</v>
      </c>
      <c r="B306" t="s">
        <v>11</v>
      </c>
      <c r="C306" t="s">
        <v>1</v>
      </c>
      <c r="D306" t="s">
        <v>2</v>
      </c>
      <c r="E306" s="1">
        <v>43831</v>
      </c>
      <c r="F306">
        <v>47</v>
      </c>
      <c r="G306">
        <v>1700.585</v>
      </c>
      <c r="J306" t="s">
        <v>37</v>
      </c>
      <c r="K306" t="s">
        <v>12</v>
      </c>
      <c r="L306" t="s">
        <v>1</v>
      </c>
      <c r="M306" t="s">
        <v>2</v>
      </c>
      <c r="N306" s="1">
        <v>43831</v>
      </c>
      <c r="O306">
        <v>47</v>
      </c>
      <c r="P306">
        <v>3678.018</v>
      </c>
      <c r="S306" s="1">
        <f t="shared" si="18"/>
        <v>43831</v>
      </c>
      <c r="T306">
        <f t="shared" si="19"/>
        <v>47</v>
      </c>
      <c r="U306">
        <f t="shared" si="20"/>
        <v>5378.6030000000001</v>
      </c>
    </row>
    <row r="307" spans="1:21" x14ac:dyDescent="0.25">
      <c r="A307" t="s">
        <v>37</v>
      </c>
      <c r="B307" t="s">
        <v>11</v>
      </c>
      <c r="C307" t="s">
        <v>1</v>
      </c>
      <c r="D307" t="s">
        <v>2</v>
      </c>
      <c r="E307" s="1">
        <v>43831</v>
      </c>
      <c r="F307">
        <v>48</v>
      </c>
      <c r="G307">
        <v>1607.8240000000001</v>
      </c>
      <c r="J307" t="s">
        <v>37</v>
      </c>
      <c r="K307" t="s">
        <v>12</v>
      </c>
      <c r="L307" t="s">
        <v>1</v>
      </c>
      <c r="M307" t="s">
        <v>2</v>
      </c>
      <c r="N307" s="1">
        <v>43831</v>
      </c>
      <c r="O307">
        <v>48</v>
      </c>
      <c r="P307">
        <v>3484.58</v>
      </c>
      <c r="S307" s="1">
        <f t="shared" si="18"/>
        <v>43831</v>
      </c>
      <c r="T307">
        <f t="shared" si="19"/>
        <v>48</v>
      </c>
      <c r="U307">
        <f t="shared" si="20"/>
        <v>5092.4040000000005</v>
      </c>
    </row>
    <row r="308" spans="1:21" x14ac:dyDescent="0.25">
      <c r="A308" t="s">
        <v>37</v>
      </c>
      <c r="B308" t="s">
        <v>11</v>
      </c>
      <c r="C308" t="s">
        <v>1</v>
      </c>
      <c r="D308" t="s">
        <v>2</v>
      </c>
      <c r="E308" s="1">
        <v>43831</v>
      </c>
      <c r="F308">
        <v>49</v>
      </c>
      <c r="G308">
        <v>1665.3910000000001</v>
      </c>
      <c r="J308" t="s">
        <v>37</v>
      </c>
      <c r="K308" t="s">
        <v>12</v>
      </c>
      <c r="L308" t="s">
        <v>1</v>
      </c>
      <c r="M308" t="s">
        <v>2</v>
      </c>
      <c r="N308" s="1">
        <v>43831</v>
      </c>
      <c r="O308">
        <v>49</v>
      </c>
      <c r="P308">
        <v>3598.6729999999998</v>
      </c>
      <c r="S308" s="1">
        <f t="shared" si="18"/>
        <v>43831</v>
      </c>
      <c r="T308">
        <f t="shared" si="19"/>
        <v>49</v>
      </c>
      <c r="U308">
        <f t="shared" si="20"/>
        <v>5264.0640000000003</v>
      </c>
    </row>
    <row r="309" spans="1:21" x14ac:dyDescent="0.25">
      <c r="A309" t="s">
        <v>37</v>
      </c>
      <c r="B309" t="s">
        <v>11</v>
      </c>
      <c r="C309" t="s">
        <v>1</v>
      </c>
      <c r="D309" t="s">
        <v>2</v>
      </c>
      <c r="E309" s="1">
        <v>43831</v>
      </c>
      <c r="F309">
        <v>50</v>
      </c>
      <c r="G309">
        <v>1643.018</v>
      </c>
      <c r="J309" t="s">
        <v>37</v>
      </c>
      <c r="K309" t="s">
        <v>12</v>
      </c>
      <c r="L309" t="s">
        <v>1</v>
      </c>
      <c r="M309" t="s">
        <v>2</v>
      </c>
      <c r="N309" s="1">
        <v>43831</v>
      </c>
      <c r="O309">
        <v>50</v>
      </c>
      <c r="P309">
        <v>3563.9250000000002</v>
      </c>
      <c r="S309" s="1">
        <f t="shared" si="18"/>
        <v>43831</v>
      </c>
      <c r="T309">
        <f t="shared" si="19"/>
        <v>50</v>
      </c>
      <c r="U309">
        <f t="shared" si="20"/>
        <v>5206.9430000000002</v>
      </c>
    </row>
    <row r="310" spans="1:21" x14ac:dyDescent="0.25">
      <c r="A310" t="s">
        <v>37</v>
      </c>
      <c r="B310" t="s">
        <v>11</v>
      </c>
      <c r="C310" t="s">
        <v>1</v>
      </c>
      <c r="D310" t="s">
        <v>2</v>
      </c>
      <c r="E310" s="1">
        <v>44197</v>
      </c>
      <c r="F310" t="s">
        <v>3</v>
      </c>
      <c r="G310">
        <v>1650.2639999999999</v>
      </c>
      <c r="J310" t="s">
        <v>37</v>
      </c>
      <c r="K310" t="s">
        <v>12</v>
      </c>
      <c r="L310" t="s">
        <v>1</v>
      </c>
      <c r="M310" t="s">
        <v>2</v>
      </c>
      <c r="N310" s="1">
        <v>44197</v>
      </c>
      <c r="O310" t="s">
        <v>3</v>
      </c>
      <c r="P310">
        <v>3589.694</v>
      </c>
      <c r="S310" s="1">
        <f t="shared" si="18"/>
        <v>44197</v>
      </c>
      <c r="T310" t="str">
        <f t="shared" si="19"/>
        <v>Expected Values</v>
      </c>
      <c r="U310">
        <f t="shared" si="20"/>
        <v>5239.9579999999996</v>
      </c>
    </row>
    <row r="311" spans="1:21" x14ac:dyDescent="0.25">
      <c r="A311" t="s">
        <v>37</v>
      </c>
      <c r="B311" t="s">
        <v>11</v>
      </c>
      <c r="C311" t="s">
        <v>1</v>
      </c>
      <c r="D311" t="s">
        <v>2</v>
      </c>
      <c r="E311" s="1">
        <v>44197</v>
      </c>
      <c r="F311">
        <v>1</v>
      </c>
      <c r="G311">
        <v>1587.1890000000001</v>
      </c>
      <c r="J311" t="s">
        <v>37</v>
      </c>
      <c r="K311" t="s">
        <v>12</v>
      </c>
      <c r="L311" t="s">
        <v>1</v>
      </c>
      <c r="M311" t="s">
        <v>2</v>
      </c>
      <c r="N311" s="1">
        <v>44197</v>
      </c>
      <c r="O311">
        <v>1</v>
      </c>
      <c r="P311">
        <v>3453.2620000000002</v>
      </c>
      <c r="S311" s="1">
        <f t="shared" si="18"/>
        <v>44197</v>
      </c>
      <c r="T311">
        <f t="shared" si="19"/>
        <v>1</v>
      </c>
      <c r="U311">
        <f t="shared" si="20"/>
        <v>5040.451</v>
      </c>
    </row>
    <row r="312" spans="1:21" x14ac:dyDescent="0.25">
      <c r="A312" t="s">
        <v>37</v>
      </c>
      <c r="B312" t="s">
        <v>11</v>
      </c>
      <c r="C312" t="s">
        <v>1</v>
      </c>
      <c r="D312" t="s">
        <v>2</v>
      </c>
      <c r="E312" s="1">
        <v>44197</v>
      </c>
      <c r="F312">
        <v>2</v>
      </c>
      <c r="G312">
        <v>1713.34</v>
      </c>
      <c r="J312" t="s">
        <v>37</v>
      </c>
      <c r="K312" t="s">
        <v>12</v>
      </c>
      <c r="L312" t="s">
        <v>1</v>
      </c>
      <c r="M312" t="s">
        <v>2</v>
      </c>
      <c r="N312" s="1">
        <v>44197</v>
      </c>
      <c r="O312">
        <v>2</v>
      </c>
      <c r="P312">
        <v>3726.1260000000002</v>
      </c>
      <c r="S312" s="1">
        <f t="shared" si="18"/>
        <v>44197</v>
      </c>
      <c r="T312">
        <f t="shared" si="19"/>
        <v>2</v>
      </c>
      <c r="U312">
        <f t="shared" si="20"/>
        <v>5439.4660000000003</v>
      </c>
    </row>
    <row r="313" spans="1:21" x14ac:dyDescent="0.25">
      <c r="A313" t="s">
        <v>37</v>
      </c>
      <c r="B313" t="s">
        <v>11</v>
      </c>
      <c r="C313" t="s">
        <v>1</v>
      </c>
      <c r="D313" t="s">
        <v>2</v>
      </c>
      <c r="E313" s="1">
        <v>44197</v>
      </c>
      <c r="F313">
        <v>3</v>
      </c>
      <c r="G313">
        <v>1719.4590000000001</v>
      </c>
      <c r="J313" t="s">
        <v>37</v>
      </c>
      <c r="K313" t="s">
        <v>12</v>
      </c>
      <c r="L313" t="s">
        <v>1</v>
      </c>
      <c r="M313" t="s">
        <v>2</v>
      </c>
      <c r="N313" s="1">
        <v>44197</v>
      </c>
      <c r="O313">
        <v>3</v>
      </c>
      <c r="P313">
        <v>3741.5970000000002</v>
      </c>
      <c r="S313" s="1">
        <f t="shared" si="18"/>
        <v>44197</v>
      </c>
      <c r="T313">
        <f t="shared" si="19"/>
        <v>3</v>
      </c>
      <c r="U313">
        <f t="shared" si="20"/>
        <v>5461.0560000000005</v>
      </c>
    </row>
    <row r="314" spans="1:21" x14ac:dyDescent="0.25">
      <c r="A314" t="s">
        <v>37</v>
      </c>
      <c r="B314" t="s">
        <v>11</v>
      </c>
      <c r="C314" t="s">
        <v>1</v>
      </c>
      <c r="D314" t="s">
        <v>2</v>
      </c>
      <c r="E314" s="1">
        <v>44197</v>
      </c>
      <c r="F314">
        <v>4</v>
      </c>
      <c r="G314">
        <v>1581.069</v>
      </c>
      <c r="J314" t="s">
        <v>37</v>
      </c>
      <c r="K314" t="s">
        <v>12</v>
      </c>
      <c r="L314" t="s">
        <v>1</v>
      </c>
      <c r="M314" t="s">
        <v>2</v>
      </c>
      <c r="N314" s="1">
        <v>44197</v>
      </c>
      <c r="O314">
        <v>4</v>
      </c>
      <c r="P314">
        <v>3437.7910000000002</v>
      </c>
      <c r="S314" s="1">
        <f t="shared" si="18"/>
        <v>44197</v>
      </c>
      <c r="T314">
        <f t="shared" si="19"/>
        <v>4</v>
      </c>
      <c r="U314">
        <f t="shared" si="20"/>
        <v>5018.8600000000006</v>
      </c>
    </row>
    <row r="315" spans="1:21" x14ac:dyDescent="0.25">
      <c r="A315" t="s">
        <v>37</v>
      </c>
      <c r="B315" t="s">
        <v>11</v>
      </c>
      <c r="C315" t="s">
        <v>1</v>
      </c>
      <c r="D315" t="s">
        <v>2</v>
      </c>
      <c r="E315" s="1">
        <v>44197</v>
      </c>
      <c r="F315">
        <v>5</v>
      </c>
      <c r="G315">
        <v>1665.6880000000001</v>
      </c>
      <c r="J315" t="s">
        <v>37</v>
      </c>
      <c r="K315" t="s">
        <v>12</v>
      </c>
      <c r="L315" t="s">
        <v>1</v>
      </c>
      <c r="M315" t="s">
        <v>2</v>
      </c>
      <c r="N315" s="1">
        <v>44197</v>
      </c>
      <c r="O315">
        <v>5</v>
      </c>
      <c r="P315">
        <v>3613.8939999999998</v>
      </c>
      <c r="S315" s="1">
        <f t="shared" si="18"/>
        <v>44197</v>
      </c>
      <c r="T315">
        <f t="shared" si="19"/>
        <v>5</v>
      </c>
      <c r="U315">
        <f t="shared" si="20"/>
        <v>5279.5820000000003</v>
      </c>
    </row>
    <row r="316" spans="1:21" x14ac:dyDescent="0.25">
      <c r="A316" t="s">
        <v>37</v>
      </c>
      <c r="B316" t="s">
        <v>11</v>
      </c>
      <c r="C316" t="s">
        <v>1</v>
      </c>
      <c r="D316" t="s">
        <v>2</v>
      </c>
      <c r="E316" s="1">
        <v>44197</v>
      </c>
      <c r="F316">
        <v>6</v>
      </c>
      <c r="G316">
        <v>1634.8409999999999</v>
      </c>
      <c r="J316" t="s">
        <v>37</v>
      </c>
      <c r="K316" t="s">
        <v>12</v>
      </c>
      <c r="L316" t="s">
        <v>1</v>
      </c>
      <c r="M316" t="s">
        <v>2</v>
      </c>
      <c r="N316" s="1">
        <v>44197</v>
      </c>
      <c r="O316">
        <v>6</v>
      </c>
      <c r="P316">
        <v>3565.4949999999999</v>
      </c>
      <c r="S316" s="1">
        <f t="shared" si="18"/>
        <v>44197</v>
      </c>
      <c r="T316">
        <f t="shared" si="19"/>
        <v>6</v>
      </c>
      <c r="U316">
        <f t="shared" si="20"/>
        <v>5200.3359999999993</v>
      </c>
    </row>
    <row r="317" spans="1:21" x14ac:dyDescent="0.25">
      <c r="A317" t="s">
        <v>37</v>
      </c>
      <c r="B317" t="s">
        <v>11</v>
      </c>
      <c r="C317" t="s">
        <v>1</v>
      </c>
      <c r="D317" t="s">
        <v>2</v>
      </c>
      <c r="E317" s="1">
        <v>44197</v>
      </c>
      <c r="F317">
        <v>7</v>
      </c>
      <c r="G317">
        <v>1652.338</v>
      </c>
      <c r="J317" t="s">
        <v>37</v>
      </c>
      <c r="K317" t="s">
        <v>12</v>
      </c>
      <c r="L317" t="s">
        <v>1</v>
      </c>
      <c r="M317" t="s">
        <v>2</v>
      </c>
      <c r="N317" s="1">
        <v>44197</v>
      </c>
      <c r="O317">
        <v>7</v>
      </c>
      <c r="P317">
        <v>3591.8150000000001</v>
      </c>
      <c r="S317" s="1">
        <f t="shared" si="18"/>
        <v>44197</v>
      </c>
      <c r="T317">
        <f t="shared" si="19"/>
        <v>7</v>
      </c>
      <c r="U317">
        <f t="shared" si="20"/>
        <v>5244.1530000000002</v>
      </c>
    </row>
    <row r="318" spans="1:21" x14ac:dyDescent="0.25">
      <c r="A318" t="s">
        <v>37</v>
      </c>
      <c r="B318" t="s">
        <v>11</v>
      </c>
      <c r="C318" t="s">
        <v>1</v>
      </c>
      <c r="D318" t="s">
        <v>2</v>
      </c>
      <c r="E318" s="1">
        <v>44197</v>
      </c>
      <c r="F318">
        <v>8</v>
      </c>
      <c r="G318">
        <v>1648.191</v>
      </c>
      <c r="J318" t="s">
        <v>37</v>
      </c>
      <c r="K318" t="s">
        <v>12</v>
      </c>
      <c r="L318" t="s">
        <v>1</v>
      </c>
      <c r="M318" t="s">
        <v>2</v>
      </c>
      <c r="N318" s="1">
        <v>44197</v>
      </c>
      <c r="O318">
        <v>8</v>
      </c>
      <c r="P318">
        <v>3587.5729999999999</v>
      </c>
      <c r="S318" s="1">
        <f t="shared" si="18"/>
        <v>44197</v>
      </c>
      <c r="T318">
        <f t="shared" si="19"/>
        <v>8</v>
      </c>
      <c r="U318">
        <f t="shared" si="20"/>
        <v>5235.7640000000001</v>
      </c>
    </row>
    <row r="319" spans="1:21" x14ac:dyDescent="0.25">
      <c r="A319" t="s">
        <v>37</v>
      </c>
      <c r="B319" t="s">
        <v>11</v>
      </c>
      <c r="C319" t="s">
        <v>1</v>
      </c>
      <c r="D319" t="s">
        <v>2</v>
      </c>
      <c r="E319" s="1">
        <v>44197</v>
      </c>
      <c r="F319">
        <v>9</v>
      </c>
      <c r="G319">
        <v>1634.8579999999999</v>
      </c>
      <c r="J319" t="s">
        <v>37</v>
      </c>
      <c r="K319" t="s">
        <v>12</v>
      </c>
      <c r="L319" t="s">
        <v>1</v>
      </c>
      <c r="M319" t="s">
        <v>2</v>
      </c>
      <c r="N319" s="1">
        <v>44197</v>
      </c>
      <c r="O319">
        <v>9</v>
      </c>
      <c r="P319">
        <v>3555.2280000000001</v>
      </c>
      <c r="S319" s="1">
        <f t="shared" si="18"/>
        <v>44197</v>
      </c>
      <c r="T319">
        <f t="shared" si="19"/>
        <v>9</v>
      </c>
      <c r="U319">
        <f t="shared" si="20"/>
        <v>5190.0860000000002</v>
      </c>
    </row>
    <row r="320" spans="1:21" x14ac:dyDescent="0.25">
      <c r="A320" t="s">
        <v>37</v>
      </c>
      <c r="B320" t="s">
        <v>11</v>
      </c>
      <c r="C320" t="s">
        <v>1</v>
      </c>
      <c r="D320" t="s">
        <v>2</v>
      </c>
      <c r="E320" s="1">
        <v>44197</v>
      </c>
      <c r="F320">
        <v>10</v>
      </c>
      <c r="G320">
        <v>1665.67</v>
      </c>
      <c r="J320" t="s">
        <v>37</v>
      </c>
      <c r="K320" t="s">
        <v>12</v>
      </c>
      <c r="L320" t="s">
        <v>1</v>
      </c>
      <c r="M320" t="s">
        <v>2</v>
      </c>
      <c r="N320" s="1">
        <v>44197</v>
      </c>
      <c r="O320">
        <v>10</v>
      </c>
      <c r="P320">
        <v>3624.16</v>
      </c>
      <c r="S320" s="1">
        <f t="shared" si="18"/>
        <v>44197</v>
      </c>
      <c r="T320">
        <f t="shared" si="19"/>
        <v>10</v>
      </c>
      <c r="U320">
        <f t="shared" si="20"/>
        <v>5289.83</v>
      </c>
    </row>
    <row r="321" spans="1:21" x14ac:dyDescent="0.25">
      <c r="A321" t="s">
        <v>37</v>
      </c>
      <c r="B321" t="s">
        <v>11</v>
      </c>
      <c r="C321" t="s">
        <v>1</v>
      </c>
      <c r="D321" t="s">
        <v>2</v>
      </c>
      <c r="E321" s="1">
        <v>44197</v>
      </c>
      <c r="F321">
        <v>11</v>
      </c>
      <c r="G321">
        <v>1657.559</v>
      </c>
      <c r="J321" t="s">
        <v>37</v>
      </c>
      <c r="K321" t="s">
        <v>12</v>
      </c>
      <c r="L321" t="s">
        <v>1</v>
      </c>
      <c r="M321" t="s">
        <v>2</v>
      </c>
      <c r="N321" s="1">
        <v>44197</v>
      </c>
      <c r="O321">
        <v>11</v>
      </c>
      <c r="P321">
        <v>3607.7629999999999</v>
      </c>
      <c r="S321" s="1">
        <f t="shared" si="18"/>
        <v>44197</v>
      </c>
      <c r="T321">
        <f t="shared" si="19"/>
        <v>11</v>
      </c>
      <c r="U321">
        <f t="shared" si="20"/>
        <v>5265.3220000000001</v>
      </c>
    </row>
    <row r="322" spans="1:21" x14ac:dyDescent="0.25">
      <c r="A322" t="s">
        <v>37</v>
      </c>
      <c r="B322" t="s">
        <v>11</v>
      </c>
      <c r="C322" t="s">
        <v>1</v>
      </c>
      <c r="D322" t="s">
        <v>2</v>
      </c>
      <c r="E322" s="1">
        <v>44197</v>
      </c>
      <c r="F322">
        <v>12</v>
      </c>
      <c r="G322">
        <v>1642.9690000000001</v>
      </c>
      <c r="J322" t="s">
        <v>37</v>
      </c>
      <c r="K322" t="s">
        <v>12</v>
      </c>
      <c r="L322" t="s">
        <v>1</v>
      </c>
      <c r="M322" t="s">
        <v>2</v>
      </c>
      <c r="N322" s="1">
        <v>44197</v>
      </c>
      <c r="O322">
        <v>12</v>
      </c>
      <c r="P322">
        <v>3571.625</v>
      </c>
      <c r="S322" s="1">
        <f t="shared" si="18"/>
        <v>44197</v>
      </c>
      <c r="T322">
        <f t="shared" si="19"/>
        <v>12</v>
      </c>
      <c r="U322">
        <f t="shared" si="20"/>
        <v>5214.5940000000001</v>
      </c>
    </row>
    <row r="323" spans="1:21" x14ac:dyDescent="0.25">
      <c r="A323" t="s">
        <v>37</v>
      </c>
      <c r="B323" t="s">
        <v>11</v>
      </c>
      <c r="C323" t="s">
        <v>1</v>
      </c>
      <c r="D323" t="s">
        <v>2</v>
      </c>
      <c r="E323" s="1">
        <v>44197</v>
      </c>
      <c r="F323">
        <v>13</v>
      </c>
      <c r="G323">
        <v>1648.8510000000001</v>
      </c>
      <c r="J323" t="s">
        <v>37</v>
      </c>
      <c r="K323" t="s">
        <v>12</v>
      </c>
      <c r="L323" t="s">
        <v>1</v>
      </c>
      <c r="M323" t="s">
        <v>2</v>
      </c>
      <c r="N323" s="1">
        <v>44197</v>
      </c>
      <c r="O323">
        <v>13</v>
      </c>
      <c r="P323">
        <v>3582.4270000000001</v>
      </c>
      <c r="S323" s="1">
        <f t="shared" si="18"/>
        <v>44197</v>
      </c>
      <c r="T323">
        <f t="shared" si="19"/>
        <v>13</v>
      </c>
      <c r="U323">
        <f t="shared" si="20"/>
        <v>5231.2780000000002</v>
      </c>
    </row>
    <row r="324" spans="1:21" x14ac:dyDescent="0.25">
      <c r="A324" t="s">
        <v>37</v>
      </c>
      <c r="B324" t="s">
        <v>11</v>
      </c>
      <c r="C324" t="s">
        <v>1</v>
      </c>
      <c r="D324" t="s">
        <v>2</v>
      </c>
      <c r="E324" s="1">
        <v>44197</v>
      </c>
      <c r="F324">
        <v>14</v>
      </c>
      <c r="G324">
        <v>1651.6769999999999</v>
      </c>
      <c r="J324" t="s">
        <v>37</v>
      </c>
      <c r="K324" t="s">
        <v>12</v>
      </c>
      <c r="L324" t="s">
        <v>1</v>
      </c>
      <c r="M324" t="s">
        <v>2</v>
      </c>
      <c r="N324" s="1">
        <v>44197</v>
      </c>
      <c r="O324">
        <v>14</v>
      </c>
      <c r="P324">
        <v>3596.9609999999998</v>
      </c>
      <c r="S324" s="1">
        <f t="shared" si="18"/>
        <v>44197</v>
      </c>
      <c r="T324">
        <f t="shared" si="19"/>
        <v>14</v>
      </c>
      <c r="U324">
        <f t="shared" si="20"/>
        <v>5248.6379999999999</v>
      </c>
    </row>
    <row r="325" spans="1:21" x14ac:dyDescent="0.25">
      <c r="A325" t="s">
        <v>37</v>
      </c>
      <c r="B325" t="s">
        <v>11</v>
      </c>
      <c r="C325" t="s">
        <v>1</v>
      </c>
      <c r="D325" t="s">
        <v>2</v>
      </c>
      <c r="E325" s="1">
        <v>44197</v>
      </c>
      <c r="F325">
        <v>15</v>
      </c>
      <c r="G325">
        <v>1653.116</v>
      </c>
      <c r="J325" t="s">
        <v>37</v>
      </c>
      <c r="K325" t="s">
        <v>12</v>
      </c>
      <c r="L325" t="s">
        <v>1</v>
      </c>
      <c r="M325" t="s">
        <v>2</v>
      </c>
      <c r="N325" s="1">
        <v>44197</v>
      </c>
      <c r="O325">
        <v>15</v>
      </c>
      <c r="P325">
        <v>3598.4259999999999</v>
      </c>
      <c r="S325" s="1">
        <f t="shared" ref="S325:S388" si="21">N325</f>
        <v>44197</v>
      </c>
      <c r="T325">
        <f t="shared" ref="T325:T388" si="22">O325</f>
        <v>15</v>
      </c>
      <c r="U325">
        <f t="shared" ref="U325:U388" si="23">P325+G325</f>
        <v>5251.5419999999995</v>
      </c>
    </row>
    <row r="326" spans="1:21" x14ac:dyDescent="0.25">
      <c r="A326" t="s">
        <v>37</v>
      </c>
      <c r="B326" t="s">
        <v>11</v>
      </c>
      <c r="C326" t="s">
        <v>1</v>
      </c>
      <c r="D326" t="s">
        <v>2</v>
      </c>
      <c r="E326" s="1">
        <v>44197</v>
      </c>
      <c r="F326">
        <v>16</v>
      </c>
      <c r="G326">
        <v>1647.413</v>
      </c>
      <c r="J326" t="s">
        <v>37</v>
      </c>
      <c r="K326" t="s">
        <v>12</v>
      </c>
      <c r="L326" t="s">
        <v>1</v>
      </c>
      <c r="M326" t="s">
        <v>2</v>
      </c>
      <c r="N326" s="1">
        <v>44197</v>
      </c>
      <c r="O326">
        <v>16</v>
      </c>
      <c r="P326">
        <v>3580.962</v>
      </c>
      <c r="S326" s="1">
        <f t="shared" si="21"/>
        <v>44197</v>
      </c>
      <c r="T326">
        <f t="shared" si="22"/>
        <v>16</v>
      </c>
      <c r="U326">
        <f t="shared" si="23"/>
        <v>5228.375</v>
      </c>
    </row>
    <row r="327" spans="1:21" x14ac:dyDescent="0.25">
      <c r="A327" t="s">
        <v>37</v>
      </c>
      <c r="B327" t="s">
        <v>11</v>
      </c>
      <c r="C327" t="s">
        <v>1</v>
      </c>
      <c r="D327" t="s">
        <v>2</v>
      </c>
      <c r="E327" s="1">
        <v>44197</v>
      </c>
      <c r="F327">
        <v>17</v>
      </c>
      <c r="G327">
        <v>1629.14</v>
      </c>
      <c r="J327" t="s">
        <v>37</v>
      </c>
      <c r="K327" t="s">
        <v>12</v>
      </c>
      <c r="L327" t="s">
        <v>1</v>
      </c>
      <c r="M327" t="s">
        <v>2</v>
      </c>
      <c r="N327" s="1">
        <v>44197</v>
      </c>
      <c r="O327">
        <v>17</v>
      </c>
      <c r="P327">
        <v>3551.6019999999999</v>
      </c>
      <c r="S327" s="1">
        <f t="shared" si="21"/>
        <v>44197</v>
      </c>
      <c r="T327">
        <f t="shared" si="22"/>
        <v>17</v>
      </c>
      <c r="U327">
        <f t="shared" si="23"/>
        <v>5180.7420000000002</v>
      </c>
    </row>
    <row r="328" spans="1:21" x14ac:dyDescent="0.25">
      <c r="A328" t="s">
        <v>37</v>
      </c>
      <c r="B328" t="s">
        <v>11</v>
      </c>
      <c r="C328" t="s">
        <v>1</v>
      </c>
      <c r="D328" t="s">
        <v>2</v>
      </c>
      <c r="E328" s="1">
        <v>44197</v>
      </c>
      <c r="F328">
        <v>18</v>
      </c>
      <c r="G328">
        <v>1671.3879999999999</v>
      </c>
      <c r="J328" t="s">
        <v>37</v>
      </c>
      <c r="K328" t="s">
        <v>12</v>
      </c>
      <c r="L328" t="s">
        <v>1</v>
      </c>
      <c r="M328" t="s">
        <v>2</v>
      </c>
      <c r="N328" s="1">
        <v>44197</v>
      </c>
      <c r="O328">
        <v>18</v>
      </c>
      <c r="P328">
        <v>3627.7860000000001</v>
      </c>
      <c r="S328" s="1">
        <f t="shared" si="21"/>
        <v>44197</v>
      </c>
      <c r="T328">
        <f t="shared" si="22"/>
        <v>18</v>
      </c>
      <c r="U328">
        <f t="shared" si="23"/>
        <v>5299.174</v>
      </c>
    </row>
    <row r="329" spans="1:21" x14ac:dyDescent="0.25">
      <c r="A329" t="s">
        <v>37</v>
      </c>
      <c r="B329" t="s">
        <v>11</v>
      </c>
      <c r="C329" t="s">
        <v>1</v>
      </c>
      <c r="D329" t="s">
        <v>2</v>
      </c>
      <c r="E329" s="1">
        <v>44197</v>
      </c>
      <c r="F329">
        <v>19</v>
      </c>
      <c r="G329">
        <v>1641.538</v>
      </c>
      <c r="J329" t="s">
        <v>37</v>
      </c>
      <c r="K329" t="s">
        <v>12</v>
      </c>
      <c r="L329" t="s">
        <v>1</v>
      </c>
      <c r="M329" t="s">
        <v>2</v>
      </c>
      <c r="N329" s="1">
        <v>44197</v>
      </c>
      <c r="O329">
        <v>19</v>
      </c>
      <c r="P329">
        <v>3567.873</v>
      </c>
      <c r="S329" s="1">
        <f t="shared" si="21"/>
        <v>44197</v>
      </c>
      <c r="T329">
        <f t="shared" si="22"/>
        <v>19</v>
      </c>
      <c r="U329">
        <f t="shared" si="23"/>
        <v>5209.4110000000001</v>
      </c>
    </row>
    <row r="330" spans="1:21" x14ac:dyDescent="0.25">
      <c r="A330" t="s">
        <v>37</v>
      </c>
      <c r="B330" t="s">
        <v>11</v>
      </c>
      <c r="C330" t="s">
        <v>1</v>
      </c>
      <c r="D330" t="s">
        <v>2</v>
      </c>
      <c r="E330" s="1">
        <v>44197</v>
      </c>
      <c r="F330">
        <v>20</v>
      </c>
      <c r="G330">
        <v>1658.99</v>
      </c>
      <c r="J330" t="s">
        <v>37</v>
      </c>
      <c r="K330" t="s">
        <v>12</v>
      </c>
      <c r="L330" t="s">
        <v>1</v>
      </c>
      <c r="M330" t="s">
        <v>2</v>
      </c>
      <c r="N330" s="1">
        <v>44197</v>
      </c>
      <c r="O330">
        <v>20</v>
      </c>
      <c r="P330">
        <v>3611.5149999999999</v>
      </c>
      <c r="S330" s="1">
        <f t="shared" si="21"/>
        <v>44197</v>
      </c>
      <c r="T330">
        <f t="shared" si="22"/>
        <v>20</v>
      </c>
      <c r="U330">
        <f t="shared" si="23"/>
        <v>5270.5050000000001</v>
      </c>
    </row>
    <row r="331" spans="1:21" x14ac:dyDescent="0.25">
      <c r="A331" t="s">
        <v>37</v>
      </c>
      <c r="B331" t="s">
        <v>11</v>
      </c>
      <c r="C331" t="s">
        <v>1</v>
      </c>
      <c r="D331" t="s">
        <v>2</v>
      </c>
      <c r="E331" s="1">
        <v>44197</v>
      </c>
      <c r="F331">
        <v>21</v>
      </c>
      <c r="G331">
        <v>1667.818</v>
      </c>
      <c r="J331" t="s">
        <v>37</v>
      </c>
      <c r="K331" t="s">
        <v>12</v>
      </c>
      <c r="L331" t="s">
        <v>1</v>
      </c>
      <c r="M331" t="s">
        <v>2</v>
      </c>
      <c r="N331" s="1">
        <v>44197</v>
      </c>
      <c r="O331">
        <v>21</v>
      </c>
      <c r="P331">
        <v>3628.0549999999998</v>
      </c>
      <c r="S331" s="1">
        <f t="shared" si="21"/>
        <v>44197</v>
      </c>
      <c r="T331">
        <f t="shared" si="22"/>
        <v>21</v>
      </c>
      <c r="U331">
        <f t="shared" si="23"/>
        <v>5295.8729999999996</v>
      </c>
    </row>
    <row r="332" spans="1:21" x14ac:dyDescent="0.25">
      <c r="A332" t="s">
        <v>37</v>
      </c>
      <c r="B332" t="s">
        <v>11</v>
      </c>
      <c r="C332" t="s">
        <v>1</v>
      </c>
      <c r="D332" t="s">
        <v>2</v>
      </c>
      <c r="E332" s="1">
        <v>44197</v>
      </c>
      <c r="F332">
        <v>22</v>
      </c>
      <c r="G332">
        <v>1632.71</v>
      </c>
      <c r="J332" t="s">
        <v>37</v>
      </c>
      <c r="K332" t="s">
        <v>12</v>
      </c>
      <c r="L332" t="s">
        <v>1</v>
      </c>
      <c r="M332" t="s">
        <v>2</v>
      </c>
      <c r="N332" s="1">
        <v>44197</v>
      </c>
      <c r="O332">
        <v>22</v>
      </c>
      <c r="P332">
        <v>3551.3330000000001</v>
      </c>
      <c r="S332" s="1">
        <f t="shared" si="21"/>
        <v>44197</v>
      </c>
      <c r="T332">
        <f t="shared" si="22"/>
        <v>22</v>
      </c>
      <c r="U332">
        <f t="shared" si="23"/>
        <v>5184.0429999999997</v>
      </c>
    </row>
    <row r="333" spans="1:21" x14ac:dyDescent="0.25">
      <c r="A333" t="s">
        <v>37</v>
      </c>
      <c r="B333" t="s">
        <v>11</v>
      </c>
      <c r="C333" t="s">
        <v>1</v>
      </c>
      <c r="D333" t="s">
        <v>2</v>
      </c>
      <c r="E333" s="1">
        <v>44197</v>
      </c>
      <c r="F333">
        <v>23</v>
      </c>
      <c r="G333">
        <v>1620.434</v>
      </c>
      <c r="J333" t="s">
        <v>37</v>
      </c>
      <c r="K333" t="s">
        <v>12</v>
      </c>
      <c r="L333" t="s">
        <v>1</v>
      </c>
      <c r="M333" t="s">
        <v>2</v>
      </c>
      <c r="N333" s="1">
        <v>44197</v>
      </c>
      <c r="O333">
        <v>23</v>
      </c>
      <c r="P333">
        <v>3528.69</v>
      </c>
      <c r="S333" s="1">
        <f t="shared" si="21"/>
        <v>44197</v>
      </c>
      <c r="T333">
        <f t="shared" si="22"/>
        <v>23</v>
      </c>
      <c r="U333">
        <f t="shared" si="23"/>
        <v>5149.1239999999998</v>
      </c>
    </row>
    <row r="334" spans="1:21" x14ac:dyDescent="0.25">
      <c r="A334" t="s">
        <v>37</v>
      </c>
      <c r="B334" t="s">
        <v>11</v>
      </c>
      <c r="C334" t="s">
        <v>1</v>
      </c>
      <c r="D334" t="s">
        <v>2</v>
      </c>
      <c r="E334" s="1">
        <v>44197</v>
      </c>
      <c r="F334">
        <v>24</v>
      </c>
      <c r="G334">
        <v>1680.0940000000001</v>
      </c>
      <c r="J334" t="s">
        <v>37</v>
      </c>
      <c r="K334" t="s">
        <v>12</v>
      </c>
      <c r="L334" t="s">
        <v>1</v>
      </c>
      <c r="M334" t="s">
        <v>2</v>
      </c>
      <c r="N334" s="1">
        <v>44197</v>
      </c>
      <c r="O334">
        <v>24</v>
      </c>
      <c r="P334">
        <v>3650.6979999999999</v>
      </c>
      <c r="S334" s="1">
        <f t="shared" si="21"/>
        <v>44197</v>
      </c>
      <c r="T334">
        <f t="shared" si="22"/>
        <v>24</v>
      </c>
      <c r="U334">
        <f t="shared" si="23"/>
        <v>5330.7919999999995</v>
      </c>
    </row>
    <row r="335" spans="1:21" x14ac:dyDescent="0.25">
      <c r="A335" t="s">
        <v>37</v>
      </c>
      <c r="B335" t="s">
        <v>11</v>
      </c>
      <c r="C335" t="s">
        <v>1</v>
      </c>
      <c r="D335" t="s">
        <v>2</v>
      </c>
      <c r="E335" s="1">
        <v>44197</v>
      </c>
      <c r="F335">
        <v>25</v>
      </c>
      <c r="G335">
        <v>1644.9290000000001</v>
      </c>
      <c r="J335" t="s">
        <v>37</v>
      </c>
      <c r="K335" t="s">
        <v>12</v>
      </c>
      <c r="L335" t="s">
        <v>1</v>
      </c>
      <c r="M335" t="s">
        <v>2</v>
      </c>
      <c r="N335" s="1">
        <v>44197</v>
      </c>
      <c r="O335">
        <v>25</v>
      </c>
      <c r="P335">
        <v>3581.45</v>
      </c>
      <c r="S335" s="1">
        <f t="shared" si="21"/>
        <v>44197</v>
      </c>
      <c r="T335">
        <f t="shared" si="22"/>
        <v>25</v>
      </c>
      <c r="U335">
        <f t="shared" si="23"/>
        <v>5226.3789999999999</v>
      </c>
    </row>
    <row r="336" spans="1:21" x14ac:dyDescent="0.25">
      <c r="A336" t="s">
        <v>37</v>
      </c>
      <c r="B336" t="s">
        <v>11</v>
      </c>
      <c r="C336" t="s">
        <v>1</v>
      </c>
      <c r="D336" t="s">
        <v>2</v>
      </c>
      <c r="E336" s="1">
        <v>44197</v>
      </c>
      <c r="F336">
        <v>26</v>
      </c>
      <c r="G336">
        <v>1655.6</v>
      </c>
      <c r="J336" t="s">
        <v>37</v>
      </c>
      <c r="K336" t="s">
        <v>12</v>
      </c>
      <c r="L336" t="s">
        <v>1</v>
      </c>
      <c r="M336" t="s">
        <v>2</v>
      </c>
      <c r="N336" s="1">
        <v>44197</v>
      </c>
      <c r="O336">
        <v>26</v>
      </c>
      <c r="P336">
        <v>3597.9380000000001</v>
      </c>
      <c r="S336" s="1">
        <f t="shared" si="21"/>
        <v>44197</v>
      </c>
      <c r="T336">
        <f t="shared" si="22"/>
        <v>26</v>
      </c>
      <c r="U336">
        <f t="shared" si="23"/>
        <v>5253.5380000000005</v>
      </c>
    </row>
    <row r="337" spans="1:21" x14ac:dyDescent="0.25">
      <c r="A337" t="s">
        <v>37</v>
      </c>
      <c r="B337" t="s">
        <v>11</v>
      </c>
      <c r="C337" t="s">
        <v>1</v>
      </c>
      <c r="D337" t="s">
        <v>2</v>
      </c>
      <c r="E337" s="1">
        <v>44197</v>
      </c>
      <c r="F337">
        <v>27</v>
      </c>
      <c r="G337">
        <v>1643.4559999999999</v>
      </c>
      <c r="J337" t="s">
        <v>37</v>
      </c>
      <c r="K337" t="s">
        <v>12</v>
      </c>
      <c r="L337" t="s">
        <v>1</v>
      </c>
      <c r="M337" t="s">
        <v>2</v>
      </c>
      <c r="N337" s="1">
        <v>44197</v>
      </c>
      <c r="O337">
        <v>27</v>
      </c>
      <c r="P337">
        <v>3571.723</v>
      </c>
      <c r="S337" s="1">
        <f t="shared" si="21"/>
        <v>44197</v>
      </c>
      <c r="T337">
        <f t="shared" si="22"/>
        <v>27</v>
      </c>
      <c r="U337">
        <f t="shared" si="23"/>
        <v>5215.1790000000001</v>
      </c>
    </row>
    <row r="338" spans="1:21" x14ac:dyDescent="0.25">
      <c r="A338" t="s">
        <v>37</v>
      </c>
      <c r="B338" t="s">
        <v>11</v>
      </c>
      <c r="C338" t="s">
        <v>1</v>
      </c>
      <c r="D338" t="s">
        <v>2</v>
      </c>
      <c r="E338" s="1">
        <v>44197</v>
      </c>
      <c r="F338">
        <v>28</v>
      </c>
      <c r="G338">
        <v>1657.0719999999999</v>
      </c>
      <c r="J338" t="s">
        <v>37</v>
      </c>
      <c r="K338" t="s">
        <v>12</v>
      </c>
      <c r="L338" t="s">
        <v>1</v>
      </c>
      <c r="M338" t="s">
        <v>2</v>
      </c>
      <c r="N338" s="1">
        <v>44197</v>
      </c>
      <c r="O338">
        <v>28</v>
      </c>
      <c r="P338">
        <v>3607.665</v>
      </c>
      <c r="S338" s="1">
        <f t="shared" si="21"/>
        <v>44197</v>
      </c>
      <c r="T338">
        <f t="shared" si="22"/>
        <v>28</v>
      </c>
      <c r="U338">
        <f t="shared" si="23"/>
        <v>5264.7370000000001</v>
      </c>
    </row>
    <row r="339" spans="1:21" x14ac:dyDescent="0.25">
      <c r="A339" t="s">
        <v>37</v>
      </c>
      <c r="B339" t="s">
        <v>11</v>
      </c>
      <c r="C339" t="s">
        <v>1</v>
      </c>
      <c r="D339" t="s">
        <v>2</v>
      </c>
      <c r="E339" s="1">
        <v>44197</v>
      </c>
      <c r="F339">
        <v>29</v>
      </c>
      <c r="G339">
        <v>1664.08</v>
      </c>
      <c r="J339" t="s">
        <v>37</v>
      </c>
      <c r="K339" t="s">
        <v>12</v>
      </c>
      <c r="L339" t="s">
        <v>1</v>
      </c>
      <c r="M339" t="s">
        <v>2</v>
      </c>
      <c r="N339" s="1">
        <v>44197</v>
      </c>
      <c r="O339">
        <v>29</v>
      </c>
      <c r="P339">
        <v>3620.7220000000002</v>
      </c>
      <c r="S339" s="1">
        <f t="shared" si="21"/>
        <v>44197</v>
      </c>
      <c r="T339">
        <f t="shared" si="22"/>
        <v>29</v>
      </c>
      <c r="U339">
        <f t="shared" si="23"/>
        <v>5284.8019999999997</v>
      </c>
    </row>
    <row r="340" spans="1:21" x14ac:dyDescent="0.25">
      <c r="A340" t="s">
        <v>37</v>
      </c>
      <c r="B340" t="s">
        <v>11</v>
      </c>
      <c r="C340" t="s">
        <v>1</v>
      </c>
      <c r="D340" t="s">
        <v>2</v>
      </c>
      <c r="E340" s="1">
        <v>44197</v>
      </c>
      <c r="F340">
        <v>30</v>
      </c>
      <c r="G340">
        <v>1636.4480000000001</v>
      </c>
      <c r="J340" t="s">
        <v>37</v>
      </c>
      <c r="K340" t="s">
        <v>12</v>
      </c>
      <c r="L340" t="s">
        <v>1</v>
      </c>
      <c r="M340" t="s">
        <v>2</v>
      </c>
      <c r="N340" s="1">
        <v>44197</v>
      </c>
      <c r="O340">
        <v>30</v>
      </c>
      <c r="P340">
        <v>3558.6660000000002</v>
      </c>
      <c r="S340" s="1">
        <f t="shared" si="21"/>
        <v>44197</v>
      </c>
      <c r="T340">
        <f t="shared" si="22"/>
        <v>30</v>
      </c>
      <c r="U340">
        <f t="shared" si="23"/>
        <v>5195.1140000000005</v>
      </c>
    </row>
    <row r="341" spans="1:21" x14ac:dyDescent="0.25">
      <c r="A341" t="s">
        <v>37</v>
      </c>
      <c r="B341" t="s">
        <v>11</v>
      </c>
      <c r="C341" t="s">
        <v>1</v>
      </c>
      <c r="D341" t="s">
        <v>2</v>
      </c>
      <c r="E341" s="1">
        <v>44197</v>
      </c>
      <c r="F341">
        <v>31</v>
      </c>
      <c r="G341">
        <v>1705.335</v>
      </c>
      <c r="J341" t="s">
        <v>37</v>
      </c>
      <c r="K341" t="s">
        <v>12</v>
      </c>
      <c r="L341" t="s">
        <v>1</v>
      </c>
      <c r="M341" t="s">
        <v>2</v>
      </c>
      <c r="N341" s="1">
        <v>44197</v>
      </c>
      <c r="O341">
        <v>31</v>
      </c>
      <c r="P341">
        <v>3711.973</v>
      </c>
      <c r="S341" s="1">
        <f t="shared" si="21"/>
        <v>44197</v>
      </c>
      <c r="T341">
        <f t="shared" si="22"/>
        <v>31</v>
      </c>
      <c r="U341">
        <f t="shared" si="23"/>
        <v>5417.308</v>
      </c>
    </row>
    <row r="342" spans="1:21" x14ac:dyDescent="0.25">
      <c r="A342" t="s">
        <v>37</v>
      </c>
      <c r="B342" t="s">
        <v>11</v>
      </c>
      <c r="C342" t="s">
        <v>1</v>
      </c>
      <c r="D342" t="s">
        <v>2</v>
      </c>
      <c r="E342" s="1">
        <v>44197</v>
      </c>
      <c r="F342">
        <v>32</v>
      </c>
      <c r="G342">
        <v>1595.193</v>
      </c>
      <c r="J342" t="s">
        <v>37</v>
      </c>
      <c r="K342" t="s">
        <v>12</v>
      </c>
      <c r="L342" t="s">
        <v>1</v>
      </c>
      <c r="M342" t="s">
        <v>2</v>
      </c>
      <c r="N342" s="1">
        <v>44197</v>
      </c>
      <c r="O342">
        <v>32</v>
      </c>
      <c r="P342">
        <v>3467.415</v>
      </c>
      <c r="S342" s="1">
        <f t="shared" si="21"/>
        <v>44197</v>
      </c>
      <c r="T342">
        <f t="shared" si="22"/>
        <v>32</v>
      </c>
      <c r="U342">
        <f t="shared" si="23"/>
        <v>5062.6080000000002</v>
      </c>
    </row>
    <row r="343" spans="1:21" x14ac:dyDescent="0.25">
      <c r="A343" t="s">
        <v>37</v>
      </c>
      <c r="B343" t="s">
        <v>11</v>
      </c>
      <c r="C343" t="s">
        <v>1</v>
      </c>
      <c r="D343" t="s">
        <v>2</v>
      </c>
      <c r="E343" s="1">
        <v>44197</v>
      </c>
      <c r="F343">
        <v>33</v>
      </c>
      <c r="G343">
        <v>1648.626</v>
      </c>
      <c r="J343" t="s">
        <v>37</v>
      </c>
      <c r="K343" t="s">
        <v>12</v>
      </c>
      <c r="L343" t="s">
        <v>1</v>
      </c>
      <c r="M343" t="s">
        <v>2</v>
      </c>
      <c r="N343" s="1">
        <v>44197</v>
      </c>
      <c r="O343">
        <v>33</v>
      </c>
      <c r="P343">
        <v>3585.6860000000001</v>
      </c>
      <c r="S343" s="1">
        <f t="shared" si="21"/>
        <v>44197</v>
      </c>
      <c r="T343">
        <f t="shared" si="22"/>
        <v>33</v>
      </c>
      <c r="U343">
        <f t="shared" si="23"/>
        <v>5234.3119999999999</v>
      </c>
    </row>
    <row r="344" spans="1:21" x14ac:dyDescent="0.25">
      <c r="A344" t="s">
        <v>37</v>
      </c>
      <c r="B344" t="s">
        <v>11</v>
      </c>
      <c r="C344" t="s">
        <v>1</v>
      </c>
      <c r="D344" t="s">
        <v>2</v>
      </c>
      <c r="E344" s="1">
        <v>44197</v>
      </c>
      <c r="F344">
        <v>34</v>
      </c>
      <c r="G344">
        <v>1651.902</v>
      </c>
      <c r="J344" t="s">
        <v>37</v>
      </c>
      <c r="K344" t="s">
        <v>12</v>
      </c>
      <c r="L344" t="s">
        <v>1</v>
      </c>
      <c r="M344" t="s">
        <v>2</v>
      </c>
      <c r="N344" s="1">
        <v>44197</v>
      </c>
      <c r="O344">
        <v>34</v>
      </c>
      <c r="P344">
        <v>3593.7020000000002</v>
      </c>
      <c r="S344" s="1">
        <f t="shared" si="21"/>
        <v>44197</v>
      </c>
      <c r="T344">
        <f t="shared" si="22"/>
        <v>34</v>
      </c>
      <c r="U344">
        <f t="shared" si="23"/>
        <v>5245.6040000000003</v>
      </c>
    </row>
    <row r="345" spans="1:21" x14ac:dyDescent="0.25">
      <c r="A345" t="s">
        <v>37</v>
      </c>
      <c r="B345" t="s">
        <v>11</v>
      </c>
      <c r="C345" t="s">
        <v>1</v>
      </c>
      <c r="D345" t="s">
        <v>2</v>
      </c>
      <c r="E345" s="1">
        <v>44197</v>
      </c>
      <c r="F345">
        <v>35</v>
      </c>
      <c r="G345">
        <v>1641.4760000000001</v>
      </c>
      <c r="J345" t="s">
        <v>37</v>
      </c>
      <c r="K345" t="s">
        <v>12</v>
      </c>
      <c r="L345" t="s">
        <v>1</v>
      </c>
      <c r="M345" t="s">
        <v>2</v>
      </c>
      <c r="N345" s="1">
        <v>44197</v>
      </c>
      <c r="O345">
        <v>35</v>
      </c>
      <c r="P345">
        <v>3563.8359999999998</v>
      </c>
      <c r="S345" s="1">
        <f t="shared" si="21"/>
        <v>44197</v>
      </c>
      <c r="T345">
        <f t="shared" si="22"/>
        <v>35</v>
      </c>
      <c r="U345">
        <f t="shared" si="23"/>
        <v>5205.3119999999999</v>
      </c>
    </row>
    <row r="346" spans="1:21" x14ac:dyDescent="0.25">
      <c r="A346" t="s">
        <v>37</v>
      </c>
      <c r="B346" t="s">
        <v>11</v>
      </c>
      <c r="C346" t="s">
        <v>1</v>
      </c>
      <c r="D346" t="s">
        <v>2</v>
      </c>
      <c r="E346" s="1">
        <v>44197</v>
      </c>
      <c r="F346">
        <v>36</v>
      </c>
      <c r="G346">
        <v>1659.0519999999999</v>
      </c>
      <c r="J346" t="s">
        <v>37</v>
      </c>
      <c r="K346" t="s">
        <v>12</v>
      </c>
      <c r="L346" t="s">
        <v>1</v>
      </c>
      <c r="M346" t="s">
        <v>2</v>
      </c>
      <c r="N346" s="1">
        <v>44197</v>
      </c>
      <c r="O346">
        <v>36</v>
      </c>
      <c r="P346">
        <v>3615.5520000000001</v>
      </c>
      <c r="S346" s="1">
        <f t="shared" si="21"/>
        <v>44197</v>
      </c>
      <c r="T346">
        <f t="shared" si="22"/>
        <v>36</v>
      </c>
      <c r="U346">
        <f t="shared" si="23"/>
        <v>5274.6040000000003</v>
      </c>
    </row>
    <row r="347" spans="1:21" x14ac:dyDescent="0.25">
      <c r="A347" t="s">
        <v>37</v>
      </c>
      <c r="B347" t="s">
        <v>11</v>
      </c>
      <c r="C347" t="s">
        <v>1</v>
      </c>
      <c r="D347" t="s">
        <v>2</v>
      </c>
      <c r="E347" s="1">
        <v>44197</v>
      </c>
      <c r="F347">
        <v>37</v>
      </c>
      <c r="G347">
        <v>1673.4069999999999</v>
      </c>
      <c r="J347" t="s">
        <v>37</v>
      </c>
      <c r="K347" t="s">
        <v>12</v>
      </c>
      <c r="L347" t="s">
        <v>1</v>
      </c>
      <c r="M347" t="s">
        <v>2</v>
      </c>
      <c r="N347" s="1">
        <v>44197</v>
      </c>
      <c r="O347">
        <v>37</v>
      </c>
      <c r="P347">
        <v>3638.096</v>
      </c>
      <c r="S347" s="1">
        <f t="shared" si="21"/>
        <v>44197</v>
      </c>
      <c r="T347">
        <f t="shared" si="22"/>
        <v>37</v>
      </c>
      <c r="U347">
        <f t="shared" si="23"/>
        <v>5311.5029999999997</v>
      </c>
    </row>
    <row r="348" spans="1:21" x14ac:dyDescent="0.25">
      <c r="A348" t="s">
        <v>37</v>
      </c>
      <c r="B348" t="s">
        <v>11</v>
      </c>
      <c r="C348" t="s">
        <v>1</v>
      </c>
      <c r="D348" t="s">
        <v>2</v>
      </c>
      <c r="E348" s="1">
        <v>44197</v>
      </c>
      <c r="F348">
        <v>38</v>
      </c>
      <c r="G348">
        <v>1627.1210000000001</v>
      </c>
      <c r="J348" t="s">
        <v>37</v>
      </c>
      <c r="K348" t="s">
        <v>12</v>
      </c>
      <c r="L348" t="s">
        <v>1</v>
      </c>
      <c r="M348" t="s">
        <v>2</v>
      </c>
      <c r="N348" s="1">
        <v>44197</v>
      </c>
      <c r="O348">
        <v>38</v>
      </c>
      <c r="P348">
        <v>3541.2910000000002</v>
      </c>
      <c r="S348" s="1">
        <f t="shared" si="21"/>
        <v>44197</v>
      </c>
      <c r="T348">
        <f t="shared" si="22"/>
        <v>38</v>
      </c>
      <c r="U348">
        <f t="shared" si="23"/>
        <v>5168.4120000000003</v>
      </c>
    </row>
    <row r="349" spans="1:21" x14ac:dyDescent="0.25">
      <c r="A349" t="s">
        <v>37</v>
      </c>
      <c r="B349" t="s">
        <v>11</v>
      </c>
      <c r="C349" t="s">
        <v>1</v>
      </c>
      <c r="D349" t="s">
        <v>2</v>
      </c>
      <c r="E349" s="1">
        <v>44197</v>
      </c>
      <c r="F349">
        <v>39</v>
      </c>
      <c r="G349">
        <v>1634.59</v>
      </c>
      <c r="J349" t="s">
        <v>37</v>
      </c>
      <c r="K349" t="s">
        <v>12</v>
      </c>
      <c r="L349" t="s">
        <v>1</v>
      </c>
      <c r="M349" t="s">
        <v>2</v>
      </c>
      <c r="N349" s="1">
        <v>44197</v>
      </c>
      <c r="O349">
        <v>39</v>
      </c>
      <c r="P349">
        <v>3555.4290000000001</v>
      </c>
      <c r="S349" s="1">
        <f t="shared" si="21"/>
        <v>44197</v>
      </c>
      <c r="T349">
        <f t="shared" si="22"/>
        <v>39</v>
      </c>
      <c r="U349">
        <f t="shared" si="23"/>
        <v>5190.0190000000002</v>
      </c>
    </row>
    <row r="350" spans="1:21" x14ac:dyDescent="0.25">
      <c r="A350" t="s">
        <v>37</v>
      </c>
      <c r="B350" t="s">
        <v>11</v>
      </c>
      <c r="C350" t="s">
        <v>1</v>
      </c>
      <c r="D350" t="s">
        <v>2</v>
      </c>
      <c r="E350" s="1">
        <v>44197</v>
      </c>
      <c r="F350">
        <v>40</v>
      </c>
      <c r="G350">
        <v>1665.9390000000001</v>
      </c>
      <c r="J350" t="s">
        <v>37</v>
      </c>
      <c r="K350" t="s">
        <v>12</v>
      </c>
      <c r="L350" t="s">
        <v>1</v>
      </c>
      <c r="M350" t="s">
        <v>2</v>
      </c>
      <c r="N350" s="1">
        <v>44197</v>
      </c>
      <c r="O350">
        <v>40</v>
      </c>
      <c r="P350">
        <v>3623.9589999999998</v>
      </c>
      <c r="S350" s="1">
        <f t="shared" si="21"/>
        <v>44197</v>
      </c>
      <c r="T350">
        <f t="shared" si="22"/>
        <v>40</v>
      </c>
      <c r="U350">
        <f t="shared" si="23"/>
        <v>5289.8980000000001</v>
      </c>
    </row>
    <row r="351" spans="1:21" x14ac:dyDescent="0.25">
      <c r="A351" t="s">
        <v>37</v>
      </c>
      <c r="B351" t="s">
        <v>11</v>
      </c>
      <c r="C351" t="s">
        <v>1</v>
      </c>
      <c r="D351" t="s">
        <v>2</v>
      </c>
      <c r="E351" s="1">
        <v>44197</v>
      </c>
      <c r="F351">
        <v>41</v>
      </c>
      <c r="G351">
        <v>1650.8219999999999</v>
      </c>
      <c r="J351" t="s">
        <v>37</v>
      </c>
      <c r="K351" t="s">
        <v>12</v>
      </c>
      <c r="L351" t="s">
        <v>1</v>
      </c>
      <c r="M351" t="s">
        <v>2</v>
      </c>
      <c r="N351" s="1">
        <v>44197</v>
      </c>
      <c r="O351">
        <v>41</v>
      </c>
      <c r="P351">
        <v>3585.1660000000002</v>
      </c>
      <c r="S351" s="1">
        <f t="shared" si="21"/>
        <v>44197</v>
      </c>
      <c r="T351">
        <f t="shared" si="22"/>
        <v>41</v>
      </c>
      <c r="U351">
        <f t="shared" si="23"/>
        <v>5235.9880000000003</v>
      </c>
    </row>
    <row r="352" spans="1:21" x14ac:dyDescent="0.25">
      <c r="A352" t="s">
        <v>37</v>
      </c>
      <c r="B352" t="s">
        <v>11</v>
      </c>
      <c r="C352" t="s">
        <v>1</v>
      </c>
      <c r="D352" t="s">
        <v>2</v>
      </c>
      <c r="E352" s="1">
        <v>44197</v>
      </c>
      <c r="F352">
        <v>42</v>
      </c>
      <c r="G352">
        <v>1649.7070000000001</v>
      </c>
      <c r="J352" t="s">
        <v>37</v>
      </c>
      <c r="K352" t="s">
        <v>12</v>
      </c>
      <c r="L352" t="s">
        <v>1</v>
      </c>
      <c r="M352" t="s">
        <v>2</v>
      </c>
      <c r="N352" s="1">
        <v>44197</v>
      </c>
      <c r="O352">
        <v>42</v>
      </c>
      <c r="P352">
        <v>3594.2220000000002</v>
      </c>
      <c r="S352" s="1">
        <f t="shared" si="21"/>
        <v>44197</v>
      </c>
      <c r="T352">
        <f t="shared" si="22"/>
        <v>42</v>
      </c>
      <c r="U352">
        <f t="shared" si="23"/>
        <v>5243.9290000000001</v>
      </c>
    </row>
    <row r="353" spans="1:21" x14ac:dyDescent="0.25">
      <c r="A353" t="s">
        <v>37</v>
      </c>
      <c r="B353" t="s">
        <v>11</v>
      </c>
      <c r="C353" t="s">
        <v>1</v>
      </c>
      <c r="D353" t="s">
        <v>2</v>
      </c>
      <c r="E353" s="1">
        <v>44197</v>
      </c>
      <c r="F353">
        <v>43</v>
      </c>
      <c r="G353">
        <v>1610.567</v>
      </c>
      <c r="J353" t="s">
        <v>37</v>
      </c>
      <c r="K353" t="s">
        <v>12</v>
      </c>
      <c r="L353" t="s">
        <v>1</v>
      </c>
      <c r="M353" t="s">
        <v>2</v>
      </c>
      <c r="N353" s="1">
        <v>44197</v>
      </c>
      <c r="O353">
        <v>43</v>
      </c>
      <c r="P353">
        <v>3503.2240000000002</v>
      </c>
      <c r="S353" s="1">
        <f t="shared" si="21"/>
        <v>44197</v>
      </c>
      <c r="T353">
        <f t="shared" si="22"/>
        <v>43</v>
      </c>
      <c r="U353">
        <f t="shared" si="23"/>
        <v>5113.7910000000002</v>
      </c>
    </row>
    <row r="354" spans="1:21" x14ac:dyDescent="0.25">
      <c r="A354" t="s">
        <v>37</v>
      </c>
      <c r="B354" t="s">
        <v>11</v>
      </c>
      <c r="C354" t="s">
        <v>1</v>
      </c>
      <c r="D354" t="s">
        <v>2</v>
      </c>
      <c r="E354" s="1">
        <v>44197</v>
      </c>
      <c r="F354">
        <v>44</v>
      </c>
      <c r="G354">
        <v>1689.961</v>
      </c>
      <c r="J354" t="s">
        <v>37</v>
      </c>
      <c r="K354" t="s">
        <v>12</v>
      </c>
      <c r="L354" t="s">
        <v>1</v>
      </c>
      <c r="M354" t="s">
        <v>2</v>
      </c>
      <c r="N354" s="1">
        <v>44197</v>
      </c>
      <c r="O354">
        <v>44</v>
      </c>
      <c r="P354">
        <v>3676.1640000000002</v>
      </c>
      <c r="S354" s="1">
        <f t="shared" si="21"/>
        <v>44197</v>
      </c>
      <c r="T354">
        <f t="shared" si="22"/>
        <v>44</v>
      </c>
      <c r="U354">
        <f t="shared" si="23"/>
        <v>5366.125</v>
      </c>
    </row>
    <row r="355" spans="1:21" x14ac:dyDescent="0.25">
      <c r="A355" t="s">
        <v>37</v>
      </c>
      <c r="B355" t="s">
        <v>11</v>
      </c>
      <c r="C355" t="s">
        <v>1</v>
      </c>
      <c r="D355" t="s">
        <v>2</v>
      </c>
      <c r="E355" s="1">
        <v>44197</v>
      </c>
      <c r="F355">
        <v>45</v>
      </c>
      <c r="G355">
        <v>1656.482</v>
      </c>
      <c r="J355" t="s">
        <v>37</v>
      </c>
      <c r="K355" t="s">
        <v>12</v>
      </c>
      <c r="L355" t="s">
        <v>1</v>
      </c>
      <c r="M355" t="s">
        <v>2</v>
      </c>
      <c r="N355" s="1">
        <v>44197</v>
      </c>
      <c r="O355">
        <v>45</v>
      </c>
      <c r="P355">
        <v>3604.598</v>
      </c>
      <c r="S355" s="1">
        <f t="shared" si="21"/>
        <v>44197</v>
      </c>
      <c r="T355">
        <f t="shared" si="22"/>
        <v>45</v>
      </c>
      <c r="U355">
        <f t="shared" si="23"/>
        <v>5261.08</v>
      </c>
    </row>
    <row r="356" spans="1:21" x14ac:dyDescent="0.25">
      <c r="A356" t="s">
        <v>37</v>
      </c>
      <c r="B356" t="s">
        <v>11</v>
      </c>
      <c r="C356" t="s">
        <v>1</v>
      </c>
      <c r="D356" t="s">
        <v>2</v>
      </c>
      <c r="E356" s="1">
        <v>44197</v>
      </c>
      <c r="F356">
        <v>46</v>
      </c>
      <c r="G356">
        <v>1644.046</v>
      </c>
      <c r="J356" t="s">
        <v>37</v>
      </c>
      <c r="K356" t="s">
        <v>12</v>
      </c>
      <c r="L356" t="s">
        <v>1</v>
      </c>
      <c r="M356" t="s">
        <v>2</v>
      </c>
      <c r="N356" s="1">
        <v>44197</v>
      </c>
      <c r="O356">
        <v>46</v>
      </c>
      <c r="P356">
        <v>3574.79</v>
      </c>
      <c r="S356" s="1">
        <f t="shared" si="21"/>
        <v>44197</v>
      </c>
      <c r="T356">
        <f t="shared" si="22"/>
        <v>46</v>
      </c>
      <c r="U356">
        <f t="shared" si="23"/>
        <v>5218.8360000000002</v>
      </c>
    </row>
    <row r="357" spans="1:21" x14ac:dyDescent="0.25">
      <c r="A357" t="s">
        <v>37</v>
      </c>
      <c r="B357" t="s">
        <v>11</v>
      </c>
      <c r="C357" t="s">
        <v>1</v>
      </c>
      <c r="D357" t="s">
        <v>2</v>
      </c>
      <c r="E357" s="1">
        <v>44197</v>
      </c>
      <c r="F357">
        <v>47</v>
      </c>
      <c r="G357">
        <v>1610.3510000000001</v>
      </c>
      <c r="J357" t="s">
        <v>37</v>
      </c>
      <c r="K357" t="s">
        <v>12</v>
      </c>
      <c r="L357" t="s">
        <v>1</v>
      </c>
      <c r="M357" t="s">
        <v>2</v>
      </c>
      <c r="N357" s="1">
        <v>44197</v>
      </c>
      <c r="O357">
        <v>47</v>
      </c>
      <c r="P357">
        <v>3503.136</v>
      </c>
      <c r="S357" s="1">
        <f t="shared" si="21"/>
        <v>44197</v>
      </c>
      <c r="T357">
        <f t="shared" si="22"/>
        <v>47</v>
      </c>
      <c r="U357">
        <f t="shared" si="23"/>
        <v>5113.4870000000001</v>
      </c>
    </row>
    <row r="358" spans="1:21" x14ac:dyDescent="0.25">
      <c r="A358" t="s">
        <v>37</v>
      </c>
      <c r="B358" t="s">
        <v>11</v>
      </c>
      <c r="C358" t="s">
        <v>1</v>
      </c>
      <c r="D358" t="s">
        <v>2</v>
      </c>
      <c r="E358" s="1">
        <v>44197</v>
      </c>
      <c r="F358">
        <v>48</v>
      </c>
      <c r="G358">
        <v>1690.1769999999999</v>
      </c>
      <c r="J358" t="s">
        <v>37</v>
      </c>
      <c r="K358" t="s">
        <v>12</v>
      </c>
      <c r="L358" t="s">
        <v>1</v>
      </c>
      <c r="M358" t="s">
        <v>2</v>
      </c>
      <c r="N358" s="1">
        <v>44197</v>
      </c>
      <c r="O358">
        <v>48</v>
      </c>
      <c r="P358">
        <v>3676.252</v>
      </c>
      <c r="S358" s="1">
        <f t="shared" si="21"/>
        <v>44197</v>
      </c>
      <c r="T358">
        <f t="shared" si="22"/>
        <v>48</v>
      </c>
      <c r="U358">
        <f t="shared" si="23"/>
        <v>5366.4290000000001</v>
      </c>
    </row>
    <row r="359" spans="1:21" x14ac:dyDescent="0.25">
      <c r="A359" t="s">
        <v>37</v>
      </c>
      <c r="B359" t="s">
        <v>11</v>
      </c>
      <c r="C359" t="s">
        <v>1</v>
      </c>
      <c r="D359" t="s">
        <v>2</v>
      </c>
      <c r="E359" s="1">
        <v>44197</v>
      </c>
      <c r="F359">
        <v>49</v>
      </c>
      <c r="G359">
        <v>1643.0239999999999</v>
      </c>
      <c r="J359" t="s">
        <v>37</v>
      </c>
      <c r="K359" t="s">
        <v>12</v>
      </c>
      <c r="L359" t="s">
        <v>1</v>
      </c>
      <c r="M359" t="s">
        <v>2</v>
      </c>
      <c r="N359" s="1">
        <v>44197</v>
      </c>
      <c r="O359">
        <v>49</v>
      </c>
      <c r="P359">
        <v>3579.741</v>
      </c>
      <c r="S359" s="1">
        <f t="shared" si="21"/>
        <v>44197</v>
      </c>
      <c r="T359">
        <f t="shared" si="22"/>
        <v>49</v>
      </c>
      <c r="U359">
        <f t="shared" si="23"/>
        <v>5222.7649999999994</v>
      </c>
    </row>
    <row r="360" spans="1:21" x14ac:dyDescent="0.25">
      <c r="A360" t="s">
        <v>37</v>
      </c>
      <c r="B360" t="s">
        <v>11</v>
      </c>
      <c r="C360" t="s">
        <v>1</v>
      </c>
      <c r="D360" t="s">
        <v>2</v>
      </c>
      <c r="E360" s="1">
        <v>44197</v>
      </c>
      <c r="F360">
        <v>50</v>
      </c>
      <c r="G360">
        <v>1657.5039999999999</v>
      </c>
      <c r="J360" t="s">
        <v>37</v>
      </c>
      <c r="K360" t="s">
        <v>12</v>
      </c>
      <c r="L360" t="s">
        <v>1</v>
      </c>
      <c r="M360" t="s">
        <v>2</v>
      </c>
      <c r="N360" s="1">
        <v>44197</v>
      </c>
      <c r="O360">
        <v>50</v>
      </c>
      <c r="P360">
        <v>3599.6469999999999</v>
      </c>
      <c r="S360" s="1">
        <f t="shared" si="21"/>
        <v>44197</v>
      </c>
      <c r="T360">
        <f t="shared" si="22"/>
        <v>50</v>
      </c>
      <c r="U360">
        <f t="shared" si="23"/>
        <v>5257.1509999999998</v>
      </c>
    </row>
    <row r="361" spans="1:21" x14ac:dyDescent="0.25">
      <c r="A361" t="s">
        <v>37</v>
      </c>
      <c r="B361" t="s">
        <v>11</v>
      </c>
      <c r="C361" t="s">
        <v>1</v>
      </c>
      <c r="D361" t="s">
        <v>2</v>
      </c>
      <c r="E361" s="1">
        <v>44562</v>
      </c>
      <c r="F361" t="s">
        <v>3</v>
      </c>
      <c r="G361">
        <v>1651.1690000000001</v>
      </c>
      <c r="J361" t="s">
        <v>37</v>
      </c>
      <c r="K361" t="s">
        <v>12</v>
      </c>
      <c r="L361" t="s">
        <v>1</v>
      </c>
      <c r="M361" t="s">
        <v>2</v>
      </c>
      <c r="N361" s="1">
        <v>44562</v>
      </c>
      <c r="O361" t="s">
        <v>3</v>
      </c>
      <c r="P361">
        <v>3609.18</v>
      </c>
      <c r="S361" s="1">
        <f t="shared" si="21"/>
        <v>44562</v>
      </c>
      <c r="T361" t="str">
        <f t="shared" si="22"/>
        <v>Expected Values</v>
      </c>
      <c r="U361">
        <f t="shared" si="23"/>
        <v>5260.3490000000002</v>
      </c>
    </row>
    <row r="362" spans="1:21" x14ac:dyDescent="0.25">
      <c r="A362" t="s">
        <v>37</v>
      </c>
      <c r="B362" t="s">
        <v>11</v>
      </c>
      <c r="C362" t="s">
        <v>1</v>
      </c>
      <c r="D362" t="s">
        <v>2</v>
      </c>
      <c r="E362" s="1">
        <v>44562</v>
      </c>
      <c r="F362">
        <v>1</v>
      </c>
      <c r="G362">
        <v>1619.3009999999999</v>
      </c>
      <c r="J362" t="s">
        <v>37</v>
      </c>
      <c r="K362" t="s">
        <v>12</v>
      </c>
      <c r="L362" t="s">
        <v>1</v>
      </c>
      <c r="M362" t="s">
        <v>2</v>
      </c>
      <c r="N362" s="1">
        <v>44562</v>
      </c>
      <c r="O362">
        <v>1</v>
      </c>
      <c r="P362">
        <v>3537.83</v>
      </c>
      <c r="S362" s="1">
        <f t="shared" si="21"/>
        <v>44562</v>
      </c>
      <c r="T362">
        <f t="shared" si="22"/>
        <v>1</v>
      </c>
      <c r="U362">
        <f t="shared" si="23"/>
        <v>5157.1309999999994</v>
      </c>
    </row>
    <row r="363" spans="1:21" x14ac:dyDescent="0.25">
      <c r="A363" t="s">
        <v>37</v>
      </c>
      <c r="B363" t="s">
        <v>11</v>
      </c>
      <c r="C363" t="s">
        <v>1</v>
      </c>
      <c r="D363" t="s">
        <v>2</v>
      </c>
      <c r="E363" s="1">
        <v>44562</v>
      </c>
      <c r="F363">
        <v>2</v>
      </c>
      <c r="G363">
        <v>1683.037</v>
      </c>
      <c r="J363" t="s">
        <v>37</v>
      </c>
      <c r="K363" t="s">
        <v>12</v>
      </c>
      <c r="L363" t="s">
        <v>1</v>
      </c>
      <c r="M363" t="s">
        <v>2</v>
      </c>
      <c r="N363" s="1">
        <v>44562</v>
      </c>
      <c r="O363">
        <v>2</v>
      </c>
      <c r="P363">
        <v>3680.5309999999999</v>
      </c>
      <c r="S363" s="1">
        <f t="shared" si="21"/>
        <v>44562</v>
      </c>
      <c r="T363">
        <f t="shared" si="22"/>
        <v>2</v>
      </c>
      <c r="U363">
        <f t="shared" si="23"/>
        <v>5363.5680000000002</v>
      </c>
    </row>
    <row r="364" spans="1:21" x14ac:dyDescent="0.25">
      <c r="A364" t="s">
        <v>37</v>
      </c>
      <c r="B364" t="s">
        <v>11</v>
      </c>
      <c r="C364" t="s">
        <v>1</v>
      </c>
      <c r="D364" t="s">
        <v>2</v>
      </c>
      <c r="E364" s="1">
        <v>44562</v>
      </c>
      <c r="F364">
        <v>3</v>
      </c>
      <c r="G364">
        <v>1618.48</v>
      </c>
      <c r="J364" t="s">
        <v>37</v>
      </c>
      <c r="K364" t="s">
        <v>12</v>
      </c>
      <c r="L364" t="s">
        <v>1</v>
      </c>
      <c r="M364" t="s">
        <v>2</v>
      </c>
      <c r="N364" s="1">
        <v>44562</v>
      </c>
      <c r="O364">
        <v>3</v>
      </c>
      <c r="P364">
        <v>3546.384</v>
      </c>
      <c r="S364" s="1">
        <f t="shared" si="21"/>
        <v>44562</v>
      </c>
      <c r="T364">
        <f t="shared" si="22"/>
        <v>3</v>
      </c>
      <c r="U364">
        <f t="shared" si="23"/>
        <v>5164.8639999999996</v>
      </c>
    </row>
    <row r="365" spans="1:21" x14ac:dyDescent="0.25">
      <c r="A365" t="s">
        <v>37</v>
      </c>
      <c r="B365" t="s">
        <v>11</v>
      </c>
      <c r="C365" t="s">
        <v>1</v>
      </c>
      <c r="D365" t="s">
        <v>2</v>
      </c>
      <c r="E365" s="1">
        <v>44562</v>
      </c>
      <c r="F365">
        <v>4</v>
      </c>
      <c r="G365">
        <v>1683.8589999999999</v>
      </c>
      <c r="J365" t="s">
        <v>37</v>
      </c>
      <c r="K365" t="s">
        <v>12</v>
      </c>
      <c r="L365" t="s">
        <v>1</v>
      </c>
      <c r="M365" t="s">
        <v>2</v>
      </c>
      <c r="N365" s="1">
        <v>44562</v>
      </c>
      <c r="O365">
        <v>4</v>
      </c>
      <c r="P365">
        <v>3671.9760000000001</v>
      </c>
      <c r="S365" s="1">
        <f t="shared" si="21"/>
        <v>44562</v>
      </c>
      <c r="T365">
        <f t="shared" si="22"/>
        <v>4</v>
      </c>
      <c r="U365">
        <f t="shared" si="23"/>
        <v>5355.835</v>
      </c>
    </row>
    <row r="366" spans="1:21" x14ac:dyDescent="0.25">
      <c r="A366" t="s">
        <v>37</v>
      </c>
      <c r="B366" t="s">
        <v>11</v>
      </c>
      <c r="C366" t="s">
        <v>1</v>
      </c>
      <c r="D366" t="s">
        <v>2</v>
      </c>
      <c r="E366" s="1">
        <v>44562</v>
      </c>
      <c r="F366">
        <v>5</v>
      </c>
      <c r="G366">
        <v>1676.2</v>
      </c>
      <c r="J366" t="s">
        <v>37</v>
      </c>
      <c r="K366" t="s">
        <v>12</v>
      </c>
      <c r="L366" t="s">
        <v>1</v>
      </c>
      <c r="M366" t="s">
        <v>2</v>
      </c>
      <c r="N366" s="1">
        <v>44562</v>
      </c>
      <c r="O366">
        <v>5</v>
      </c>
      <c r="P366">
        <v>3665.16</v>
      </c>
      <c r="S366" s="1">
        <f t="shared" si="21"/>
        <v>44562</v>
      </c>
      <c r="T366">
        <f t="shared" si="22"/>
        <v>5</v>
      </c>
      <c r="U366">
        <f t="shared" si="23"/>
        <v>5341.36</v>
      </c>
    </row>
    <row r="367" spans="1:21" x14ac:dyDescent="0.25">
      <c r="A367" t="s">
        <v>37</v>
      </c>
      <c r="B367" t="s">
        <v>11</v>
      </c>
      <c r="C367" t="s">
        <v>1</v>
      </c>
      <c r="D367" t="s">
        <v>2</v>
      </c>
      <c r="E367" s="1">
        <v>44562</v>
      </c>
      <c r="F367">
        <v>6</v>
      </c>
      <c r="G367">
        <v>1626.1389999999999</v>
      </c>
      <c r="J367" t="s">
        <v>37</v>
      </c>
      <c r="K367" t="s">
        <v>12</v>
      </c>
      <c r="L367" t="s">
        <v>1</v>
      </c>
      <c r="M367" t="s">
        <v>2</v>
      </c>
      <c r="N367" s="1">
        <v>44562</v>
      </c>
      <c r="O367">
        <v>6</v>
      </c>
      <c r="P367">
        <v>3553.2</v>
      </c>
      <c r="S367" s="1">
        <f t="shared" si="21"/>
        <v>44562</v>
      </c>
      <c r="T367">
        <f t="shared" si="22"/>
        <v>6</v>
      </c>
      <c r="U367">
        <f t="shared" si="23"/>
        <v>5179.3389999999999</v>
      </c>
    </row>
    <row r="368" spans="1:21" x14ac:dyDescent="0.25">
      <c r="A368" t="s">
        <v>37</v>
      </c>
      <c r="B368" t="s">
        <v>11</v>
      </c>
      <c r="C368" t="s">
        <v>1</v>
      </c>
      <c r="D368" t="s">
        <v>2</v>
      </c>
      <c r="E368" s="1">
        <v>44562</v>
      </c>
      <c r="F368">
        <v>7</v>
      </c>
      <c r="G368">
        <v>1639.2660000000001</v>
      </c>
      <c r="J368" t="s">
        <v>37</v>
      </c>
      <c r="K368" t="s">
        <v>12</v>
      </c>
      <c r="L368" t="s">
        <v>1</v>
      </c>
      <c r="M368" t="s">
        <v>2</v>
      </c>
      <c r="N368" s="1">
        <v>44562</v>
      </c>
      <c r="O368">
        <v>7</v>
      </c>
      <c r="P368">
        <v>3578.9949999999999</v>
      </c>
      <c r="S368" s="1">
        <f t="shared" si="21"/>
        <v>44562</v>
      </c>
      <c r="T368">
        <f t="shared" si="22"/>
        <v>7</v>
      </c>
      <c r="U368">
        <f t="shared" si="23"/>
        <v>5218.2610000000004</v>
      </c>
    </row>
    <row r="369" spans="1:21" x14ac:dyDescent="0.25">
      <c r="A369" t="s">
        <v>37</v>
      </c>
      <c r="B369" t="s">
        <v>11</v>
      </c>
      <c r="C369" t="s">
        <v>1</v>
      </c>
      <c r="D369" t="s">
        <v>2</v>
      </c>
      <c r="E369" s="1">
        <v>44562</v>
      </c>
      <c r="F369">
        <v>8</v>
      </c>
      <c r="G369">
        <v>1663.0730000000001</v>
      </c>
      <c r="J369" t="s">
        <v>37</v>
      </c>
      <c r="K369" t="s">
        <v>12</v>
      </c>
      <c r="L369" t="s">
        <v>1</v>
      </c>
      <c r="M369" t="s">
        <v>2</v>
      </c>
      <c r="N369" s="1">
        <v>44562</v>
      </c>
      <c r="O369">
        <v>8</v>
      </c>
      <c r="P369">
        <v>3639.366</v>
      </c>
      <c r="S369" s="1">
        <f t="shared" si="21"/>
        <v>44562</v>
      </c>
      <c r="T369">
        <f t="shared" si="22"/>
        <v>8</v>
      </c>
      <c r="U369">
        <f t="shared" si="23"/>
        <v>5302.4390000000003</v>
      </c>
    </row>
    <row r="370" spans="1:21" x14ac:dyDescent="0.25">
      <c r="A370" t="s">
        <v>37</v>
      </c>
      <c r="B370" t="s">
        <v>11</v>
      </c>
      <c r="C370" t="s">
        <v>1</v>
      </c>
      <c r="D370" t="s">
        <v>2</v>
      </c>
      <c r="E370" s="1">
        <v>44562</v>
      </c>
      <c r="F370">
        <v>9</v>
      </c>
      <c r="G370">
        <v>1671.5329999999999</v>
      </c>
      <c r="J370" t="s">
        <v>37</v>
      </c>
      <c r="K370" t="s">
        <v>12</v>
      </c>
      <c r="L370" t="s">
        <v>1</v>
      </c>
      <c r="M370" t="s">
        <v>2</v>
      </c>
      <c r="N370" s="1">
        <v>44562</v>
      </c>
      <c r="O370">
        <v>9</v>
      </c>
      <c r="P370">
        <v>3656.8470000000002</v>
      </c>
      <c r="S370" s="1">
        <f t="shared" si="21"/>
        <v>44562</v>
      </c>
      <c r="T370">
        <f t="shared" si="22"/>
        <v>9</v>
      </c>
      <c r="U370">
        <f t="shared" si="23"/>
        <v>5328.38</v>
      </c>
    </row>
    <row r="371" spans="1:21" x14ac:dyDescent="0.25">
      <c r="A371" t="s">
        <v>37</v>
      </c>
      <c r="B371" t="s">
        <v>11</v>
      </c>
      <c r="C371" t="s">
        <v>1</v>
      </c>
      <c r="D371" t="s">
        <v>2</v>
      </c>
      <c r="E371" s="1">
        <v>44562</v>
      </c>
      <c r="F371">
        <v>10</v>
      </c>
      <c r="G371">
        <v>1630.806</v>
      </c>
      <c r="J371" t="s">
        <v>37</v>
      </c>
      <c r="K371" t="s">
        <v>12</v>
      </c>
      <c r="L371" t="s">
        <v>1</v>
      </c>
      <c r="M371" t="s">
        <v>2</v>
      </c>
      <c r="N371" s="1">
        <v>44562</v>
      </c>
      <c r="O371">
        <v>10</v>
      </c>
      <c r="P371">
        <v>3561.5129999999999</v>
      </c>
      <c r="S371" s="1">
        <f t="shared" si="21"/>
        <v>44562</v>
      </c>
      <c r="T371">
        <f t="shared" si="22"/>
        <v>10</v>
      </c>
      <c r="U371">
        <f t="shared" si="23"/>
        <v>5192.3189999999995</v>
      </c>
    </row>
    <row r="372" spans="1:21" x14ac:dyDescent="0.25">
      <c r="A372" t="s">
        <v>37</v>
      </c>
      <c r="B372" t="s">
        <v>11</v>
      </c>
      <c r="C372" t="s">
        <v>1</v>
      </c>
      <c r="D372" t="s">
        <v>2</v>
      </c>
      <c r="E372" s="1">
        <v>44562</v>
      </c>
      <c r="F372">
        <v>11</v>
      </c>
      <c r="G372">
        <v>1635.7919999999999</v>
      </c>
      <c r="J372" t="s">
        <v>37</v>
      </c>
      <c r="K372" t="s">
        <v>12</v>
      </c>
      <c r="L372" t="s">
        <v>1</v>
      </c>
      <c r="M372" t="s">
        <v>2</v>
      </c>
      <c r="N372" s="1">
        <v>44562</v>
      </c>
      <c r="O372">
        <v>11</v>
      </c>
      <c r="P372">
        <v>3571.6889999999999</v>
      </c>
      <c r="S372" s="1">
        <f t="shared" si="21"/>
        <v>44562</v>
      </c>
      <c r="T372">
        <f t="shared" si="22"/>
        <v>11</v>
      </c>
      <c r="U372">
        <f t="shared" si="23"/>
        <v>5207.4809999999998</v>
      </c>
    </row>
    <row r="373" spans="1:21" x14ac:dyDescent="0.25">
      <c r="A373" t="s">
        <v>37</v>
      </c>
      <c r="B373" t="s">
        <v>11</v>
      </c>
      <c r="C373" t="s">
        <v>1</v>
      </c>
      <c r="D373" t="s">
        <v>2</v>
      </c>
      <c r="E373" s="1">
        <v>44562</v>
      </c>
      <c r="F373">
        <v>12</v>
      </c>
      <c r="G373">
        <v>1666.547</v>
      </c>
      <c r="J373" t="s">
        <v>37</v>
      </c>
      <c r="K373" t="s">
        <v>12</v>
      </c>
      <c r="L373" t="s">
        <v>1</v>
      </c>
      <c r="M373" t="s">
        <v>2</v>
      </c>
      <c r="N373" s="1">
        <v>44562</v>
      </c>
      <c r="O373">
        <v>12</v>
      </c>
      <c r="P373">
        <v>3646.6709999999998</v>
      </c>
      <c r="S373" s="1">
        <f t="shared" si="21"/>
        <v>44562</v>
      </c>
      <c r="T373">
        <f t="shared" si="22"/>
        <v>12</v>
      </c>
      <c r="U373">
        <f t="shared" si="23"/>
        <v>5313.2179999999998</v>
      </c>
    </row>
    <row r="374" spans="1:21" x14ac:dyDescent="0.25">
      <c r="A374" t="s">
        <v>37</v>
      </c>
      <c r="B374" t="s">
        <v>11</v>
      </c>
      <c r="C374" t="s">
        <v>1</v>
      </c>
      <c r="D374" t="s">
        <v>2</v>
      </c>
      <c r="E374" s="1">
        <v>44562</v>
      </c>
      <c r="F374">
        <v>13</v>
      </c>
      <c r="G374">
        <v>1620.652</v>
      </c>
      <c r="J374" t="s">
        <v>37</v>
      </c>
      <c r="K374" t="s">
        <v>12</v>
      </c>
      <c r="L374" t="s">
        <v>1</v>
      </c>
      <c r="M374" t="s">
        <v>2</v>
      </c>
      <c r="N374" s="1">
        <v>44562</v>
      </c>
      <c r="O374">
        <v>13</v>
      </c>
      <c r="P374">
        <v>3546.8249999999998</v>
      </c>
      <c r="S374" s="1">
        <f t="shared" si="21"/>
        <v>44562</v>
      </c>
      <c r="T374">
        <f t="shared" si="22"/>
        <v>13</v>
      </c>
      <c r="U374">
        <f t="shared" si="23"/>
        <v>5167.4769999999999</v>
      </c>
    </row>
    <row r="375" spans="1:21" x14ac:dyDescent="0.25">
      <c r="A375" t="s">
        <v>37</v>
      </c>
      <c r="B375" t="s">
        <v>11</v>
      </c>
      <c r="C375" t="s">
        <v>1</v>
      </c>
      <c r="D375" t="s">
        <v>2</v>
      </c>
      <c r="E375" s="1">
        <v>44562</v>
      </c>
      <c r="F375">
        <v>14</v>
      </c>
      <c r="G375">
        <v>1681.6869999999999</v>
      </c>
      <c r="J375" t="s">
        <v>37</v>
      </c>
      <c r="K375" t="s">
        <v>12</v>
      </c>
      <c r="L375" t="s">
        <v>1</v>
      </c>
      <c r="M375" t="s">
        <v>2</v>
      </c>
      <c r="N375" s="1">
        <v>44562</v>
      </c>
      <c r="O375">
        <v>14</v>
      </c>
      <c r="P375">
        <v>3671.5349999999999</v>
      </c>
      <c r="S375" s="1">
        <f t="shared" si="21"/>
        <v>44562</v>
      </c>
      <c r="T375">
        <f t="shared" si="22"/>
        <v>14</v>
      </c>
      <c r="U375">
        <f t="shared" si="23"/>
        <v>5353.2219999999998</v>
      </c>
    </row>
    <row r="376" spans="1:21" x14ac:dyDescent="0.25">
      <c r="A376" t="s">
        <v>37</v>
      </c>
      <c r="B376" t="s">
        <v>11</v>
      </c>
      <c r="C376" t="s">
        <v>1</v>
      </c>
      <c r="D376" t="s">
        <v>2</v>
      </c>
      <c r="E376" s="1">
        <v>44562</v>
      </c>
      <c r="F376">
        <v>15</v>
      </c>
      <c r="G376">
        <v>1661.3240000000001</v>
      </c>
      <c r="J376" t="s">
        <v>37</v>
      </c>
      <c r="K376" t="s">
        <v>12</v>
      </c>
      <c r="L376" t="s">
        <v>1</v>
      </c>
      <c r="M376" t="s">
        <v>2</v>
      </c>
      <c r="N376" s="1">
        <v>44562</v>
      </c>
      <c r="O376">
        <v>15</v>
      </c>
      <c r="P376">
        <v>3634.2640000000001</v>
      </c>
      <c r="S376" s="1">
        <f t="shared" si="21"/>
        <v>44562</v>
      </c>
      <c r="T376">
        <f t="shared" si="22"/>
        <v>15</v>
      </c>
      <c r="U376">
        <f t="shared" si="23"/>
        <v>5295.5879999999997</v>
      </c>
    </row>
    <row r="377" spans="1:21" x14ac:dyDescent="0.25">
      <c r="A377" t="s">
        <v>37</v>
      </c>
      <c r="B377" t="s">
        <v>11</v>
      </c>
      <c r="C377" t="s">
        <v>1</v>
      </c>
      <c r="D377" t="s">
        <v>2</v>
      </c>
      <c r="E377" s="1">
        <v>44562</v>
      </c>
      <c r="F377">
        <v>16</v>
      </c>
      <c r="G377">
        <v>1641.0139999999999</v>
      </c>
      <c r="J377" t="s">
        <v>37</v>
      </c>
      <c r="K377" t="s">
        <v>12</v>
      </c>
      <c r="L377" t="s">
        <v>1</v>
      </c>
      <c r="M377" t="s">
        <v>2</v>
      </c>
      <c r="N377" s="1">
        <v>44562</v>
      </c>
      <c r="O377">
        <v>16</v>
      </c>
      <c r="P377">
        <v>3584.096</v>
      </c>
      <c r="S377" s="1">
        <f t="shared" si="21"/>
        <v>44562</v>
      </c>
      <c r="T377">
        <f t="shared" si="22"/>
        <v>16</v>
      </c>
      <c r="U377">
        <f t="shared" si="23"/>
        <v>5225.1099999999997</v>
      </c>
    </row>
    <row r="378" spans="1:21" x14ac:dyDescent="0.25">
      <c r="A378" t="s">
        <v>37</v>
      </c>
      <c r="B378" t="s">
        <v>11</v>
      </c>
      <c r="C378" t="s">
        <v>1</v>
      </c>
      <c r="D378" t="s">
        <v>2</v>
      </c>
      <c r="E378" s="1">
        <v>44562</v>
      </c>
      <c r="F378">
        <v>17</v>
      </c>
      <c r="G378">
        <v>1639.396</v>
      </c>
      <c r="J378" t="s">
        <v>37</v>
      </c>
      <c r="K378" t="s">
        <v>12</v>
      </c>
      <c r="L378" t="s">
        <v>1</v>
      </c>
      <c r="M378" t="s">
        <v>2</v>
      </c>
      <c r="N378" s="1">
        <v>44562</v>
      </c>
      <c r="O378">
        <v>17</v>
      </c>
      <c r="P378">
        <v>3582.2150000000001</v>
      </c>
      <c r="S378" s="1">
        <f t="shared" si="21"/>
        <v>44562</v>
      </c>
      <c r="T378">
        <f t="shared" si="22"/>
        <v>17</v>
      </c>
      <c r="U378">
        <f t="shared" si="23"/>
        <v>5221.6109999999999</v>
      </c>
    </row>
    <row r="379" spans="1:21" x14ac:dyDescent="0.25">
      <c r="A379" t="s">
        <v>37</v>
      </c>
      <c r="B379" t="s">
        <v>11</v>
      </c>
      <c r="C379" t="s">
        <v>1</v>
      </c>
      <c r="D379" t="s">
        <v>2</v>
      </c>
      <c r="E379" s="1">
        <v>44562</v>
      </c>
      <c r="F379">
        <v>18</v>
      </c>
      <c r="G379">
        <v>1662.943</v>
      </c>
      <c r="J379" t="s">
        <v>37</v>
      </c>
      <c r="K379" t="s">
        <v>12</v>
      </c>
      <c r="L379" t="s">
        <v>1</v>
      </c>
      <c r="M379" t="s">
        <v>2</v>
      </c>
      <c r="N379" s="1">
        <v>44562</v>
      </c>
      <c r="O379">
        <v>18</v>
      </c>
      <c r="P379">
        <v>3636.145</v>
      </c>
      <c r="S379" s="1">
        <f t="shared" si="21"/>
        <v>44562</v>
      </c>
      <c r="T379">
        <f t="shared" si="22"/>
        <v>18</v>
      </c>
      <c r="U379">
        <f t="shared" si="23"/>
        <v>5299.0879999999997</v>
      </c>
    </row>
    <row r="380" spans="1:21" x14ac:dyDescent="0.25">
      <c r="A380" t="s">
        <v>37</v>
      </c>
      <c r="B380" t="s">
        <v>11</v>
      </c>
      <c r="C380" t="s">
        <v>1</v>
      </c>
      <c r="D380" t="s">
        <v>2</v>
      </c>
      <c r="E380" s="1">
        <v>44562</v>
      </c>
      <c r="F380">
        <v>19</v>
      </c>
      <c r="G380">
        <v>1646.681</v>
      </c>
      <c r="J380" t="s">
        <v>37</v>
      </c>
      <c r="K380" t="s">
        <v>12</v>
      </c>
      <c r="L380" t="s">
        <v>1</v>
      </c>
      <c r="M380" t="s">
        <v>2</v>
      </c>
      <c r="N380" s="1">
        <v>44562</v>
      </c>
      <c r="O380">
        <v>19</v>
      </c>
      <c r="P380">
        <v>3600.6849999999999</v>
      </c>
      <c r="S380" s="1">
        <f t="shared" si="21"/>
        <v>44562</v>
      </c>
      <c r="T380">
        <f t="shared" si="22"/>
        <v>19</v>
      </c>
      <c r="U380">
        <f t="shared" si="23"/>
        <v>5247.366</v>
      </c>
    </row>
    <row r="381" spans="1:21" x14ac:dyDescent="0.25">
      <c r="A381" t="s">
        <v>37</v>
      </c>
      <c r="B381" t="s">
        <v>11</v>
      </c>
      <c r="C381" t="s">
        <v>1</v>
      </c>
      <c r="D381" t="s">
        <v>2</v>
      </c>
      <c r="E381" s="1">
        <v>44562</v>
      </c>
      <c r="F381">
        <v>20</v>
      </c>
      <c r="G381">
        <v>1655.6579999999999</v>
      </c>
      <c r="J381" t="s">
        <v>37</v>
      </c>
      <c r="K381" t="s">
        <v>12</v>
      </c>
      <c r="L381" t="s">
        <v>1</v>
      </c>
      <c r="M381" t="s">
        <v>2</v>
      </c>
      <c r="N381" s="1">
        <v>44562</v>
      </c>
      <c r="O381">
        <v>20</v>
      </c>
      <c r="P381">
        <v>3617.6750000000002</v>
      </c>
      <c r="S381" s="1">
        <f t="shared" si="21"/>
        <v>44562</v>
      </c>
      <c r="T381">
        <f t="shared" si="22"/>
        <v>20</v>
      </c>
      <c r="U381">
        <f t="shared" si="23"/>
        <v>5273.3330000000005</v>
      </c>
    </row>
    <row r="382" spans="1:21" x14ac:dyDescent="0.25">
      <c r="A382" t="s">
        <v>37</v>
      </c>
      <c r="B382" t="s">
        <v>11</v>
      </c>
      <c r="C382" t="s">
        <v>1</v>
      </c>
      <c r="D382" t="s">
        <v>2</v>
      </c>
      <c r="E382" s="1">
        <v>44562</v>
      </c>
      <c r="F382">
        <v>21</v>
      </c>
      <c r="G382">
        <v>1673.5340000000001</v>
      </c>
      <c r="J382" t="s">
        <v>37</v>
      </c>
      <c r="K382" t="s">
        <v>12</v>
      </c>
      <c r="L382" t="s">
        <v>1</v>
      </c>
      <c r="M382" t="s">
        <v>2</v>
      </c>
      <c r="N382" s="1">
        <v>44562</v>
      </c>
      <c r="O382">
        <v>21</v>
      </c>
      <c r="P382">
        <v>3661.3989999999999</v>
      </c>
      <c r="S382" s="1">
        <f t="shared" si="21"/>
        <v>44562</v>
      </c>
      <c r="T382">
        <f t="shared" si="22"/>
        <v>21</v>
      </c>
      <c r="U382">
        <f t="shared" si="23"/>
        <v>5334.933</v>
      </c>
    </row>
    <row r="383" spans="1:21" x14ac:dyDescent="0.25">
      <c r="A383" t="s">
        <v>37</v>
      </c>
      <c r="B383" t="s">
        <v>11</v>
      </c>
      <c r="C383" t="s">
        <v>1</v>
      </c>
      <c r="D383" t="s">
        <v>2</v>
      </c>
      <c r="E383" s="1">
        <v>44562</v>
      </c>
      <c r="F383">
        <v>22</v>
      </c>
      <c r="G383">
        <v>1628.8050000000001</v>
      </c>
      <c r="J383" t="s">
        <v>37</v>
      </c>
      <c r="K383" t="s">
        <v>12</v>
      </c>
      <c r="L383" t="s">
        <v>1</v>
      </c>
      <c r="M383" t="s">
        <v>2</v>
      </c>
      <c r="N383" s="1">
        <v>44562</v>
      </c>
      <c r="O383">
        <v>22</v>
      </c>
      <c r="P383">
        <v>3556.9609999999998</v>
      </c>
      <c r="S383" s="1">
        <f t="shared" si="21"/>
        <v>44562</v>
      </c>
      <c r="T383">
        <f t="shared" si="22"/>
        <v>22</v>
      </c>
      <c r="U383">
        <f t="shared" si="23"/>
        <v>5185.7659999999996</v>
      </c>
    </row>
    <row r="384" spans="1:21" x14ac:dyDescent="0.25">
      <c r="A384" t="s">
        <v>37</v>
      </c>
      <c r="B384" t="s">
        <v>11</v>
      </c>
      <c r="C384" t="s">
        <v>1</v>
      </c>
      <c r="D384" t="s">
        <v>2</v>
      </c>
      <c r="E384" s="1">
        <v>44562</v>
      </c>
      <c r="F384">
        <v>23</v>
      </c>
      <c r="G384">
        <v>1675.2159999999999</v>
      </c>
      <c r="J384" t="s">
        <v>37</v>
      </c>
      <c r="K384" t="s">
        <v>12</v>
      </c>
      <c r="L384" t="s">
        <v>1</v>
      </c>
      <c r="M384" t="s">
        <v>2</v>
      </c>
      <c r="N384" s="1">
        <v>44562</v>
      </c>
      <c r="O384">
        <v>23</v>
      </c>
      <c r="P384">
        <v>3656.5450000000001</v>
      </c>
      <c r="S384" s="1">
        <f t="shared" si="21"/>
        <v>44562</v>
      </c>
      <c r="T384">
        <f t="shared" si="22"/>
        <v>23</v>
      </c>
      <c r="U384">
        <f t="shared" si="23"/>
        <v>5331.7610000000004</v>
      </c>
    </row>
    <row r="385" spans="1:21" x14ac:dyDescent="0.25">
      <c r="A385" t="s">
        <v>37</v>
      </c>
      <c r="B385" t="s">
        <v>11</v>
      </c>
      <c r="C385" t="s">
        <v>1</v>
      </c>
      <c r="D385" t="s">
        <v>2</v>
      </c>
      <c r="E385" s="1">
        <v>44562</v>
      </c>
      <c r="F385">
        <v>24</v>
      </c>
      <c r="G385">
        <v>1627.123</v>
      </c>
      <c r="J385" t="s">
        <v>37</v>
      </c>
      <c r="K385" t="s">
        <v>12</v>
      </c>
      <c r="L385" t="s">
        <v>1</v>
      </c>
      <c r="M385" t="s">
        <v>2</v>
      </c>
      <c r="N385" s="1">
        <v>44562</v>
      </c>
      <c r="O385">
        <v>24</v>
      </c>
      <c r="P385">
        <v>3561.8150000000001</v>
      </c>
      <c r="S385" s="1">
        <f t="shared" si="21"/>
        <v>44562</v>
      </c>
      <c r="T385">
        <f t="shared" si="22"/>
        <v>24</v>
      </c>
      <c r="U385">
        <f t="shared" si="23"/>
        <v>5188.9380000000001</v>
      </c>
    </row>
    <row r="386" spans="1:21" x14ac:dyDescent="0.25">
      <c r="A386" t="s">
        <v>37</v>
      </c>
      <c r="B386" t="s">
        <v>11</v>
      </c>
      <c r="C386" t="s">
        <v>1</v>
      </c>
      <c r="D386" t="s">
        <v>2</v>
      </c>
      <c r="E386" s="1">
        <v>44562</v>
      </c>
      <c r="F386">
        <v>25</v>
      </c>
      <c r="G386">
        <v>1631.328</v>
      </c>
      <c r="J386" t="s">
        <v>37</v>
      </c>
      <c r="K386" t="s">
        <v>12</v>
      </c>
      <c r="L386" t="s">
        <v>1</v>
      </c>
      <c r="M386" t="s">
        <v>2</v>
      </c>
      <c r="N386" s="1">
        <v>44562</v>
      </c>
      <c r="O386">
        <v>25</v>
      </c>
      <c r="P386">
        <v>3567.0839999999998</v>
      </c>
      <c r="S386" s="1">
        <f t="shared" si="21"/>
        <v>44562</v>
      </c>
      <c r="T386">
        <f t="shared" si="22"/>
        <v>25</v>
      </c>
      <c r="U386">
        <f t="shared" si="23"/>
        <v>5198.4120000000003</v>
      </c>
    </row>
    <row r="387" spans="1:21" x14ac:dyDescent="0.25">
      <c r="A387" t="s">
        <v>37</v>
      </c>
      <c r="B387" t="s">
        <v>11</v>
      </c>
      <c r="C387" t="s">
        <v>1</v>
      </c>
      <c r="D387" t="s">
        <v>2</v>
      </c>
      <c r="E387" s="1">
        <v>44562</v>
      </c>
      <c r="F387">
        <v>26</v>
      </c>
      <c r="G387">
        <v>1671.011</v>
      </c>
      <c r="J387" t="s">
        <v>37</v>
      </c>
      <c r="K387" t="s">
        <v>12</v>
      </c>
      <c r="L387" t="s">
        <v>1</v>
      </c>
      <c r="M387" t="s">
        <v>2</v>
      </c>
      <c r="N387" s="1">
        <v>44562</v>
      </c>
      <c r="O387">
        <v>26</v>
      </c>
      <c r="P387">
        <v>3651.277</v>
      </c>
      <c r="S387" s="1">
        <f t="shared" si="21"/>
        <v>44562</v>
      </c>
      <c r="T387">
        <f t="shared" si="22"/>
        <v>26</v>
      </c>
      <c r="U387">
        <f t="shared" si="23"/>
        <v>5322.2880000000005</v>
      </c>
    </row>
    <row r="388" spans="1:21" x14ac:dyDescent="0.25">
      <c r="A388" t="s">
        <v>37</v>
      </c>
      <c r="B388" t="s">
        <v>11</v>
      </c>
      <c r="C388" t="s">
        <v>1</v>
      </c>
      <c r="D388" t="s">
        <v>2</v>
      </c>
      <c r="E388" s="1">
        <v>44562</v>
      </c>
      <c r="F388">
        <v>27</v>
      </c>
      <c r="G388">
        <v>1645.2819999999999</v>
      </c>
      <c r="J388" t="s">
        <v>37</v>
      </c>
      <c r="K388" t="s">
        <v>12</v>
      </c>
      <c r="L388" t="s">
        <v>1</v>
      </c>
      <c r="M388" t="s">
        <v>2</v>
      </c>
      <c r="N388" s="1">
        <v>44562</v>
      </c>
      <c r="O388">
        <v>27</v>
      </c>
      <c r="P388">
        <v>3595.6950000000002</v>
      </c>
      <c r="S388" s="1">
        <f t="shared" si="21"/>
        <v>44562</v>
      </c>
      <c r="T388">
        <f t="shared" si="22"/>
        <v>27</v>
      </c>
      <c r="U388">
        <f t="shared" si="23"/>
        <v>5240.9769999999999</v>
      </c>
    </row>
    <row r="389" spans="1:21" x14ac:dyDescent="0.25">
      <c r="A389" t="s">
        <v>37</v>
      </c>
      <c r="B389" t="s">
        <v>11</v>
      </c>
      <c r="C389" t="s">
        <v>1</v>
      </c>
      <c r="D389" t="s">
        <v>2</v>
      </c>
      <c r="E389" s="1">
        <v>44562</v>
      </c>
      <c r="F389">
        <v>28</v>
      </c>
      <c r="G389">
        <v>1657.056</v>
      </c>
      <c r="J389" t="s">
        <v>37</v>
      </c>
      <c r="K389" t="s">
        <v>12</v>
      </c>
      <c r="L389" t="s">
        <v>1</v>
      </c>
      <c r="M389" t="s">
        <v>2</v>
      </c>
      <c r="N389" s="1">
        <v>44562</v>
      </c>
      <c r="O389">
        <v>28</v>
      </c>
      <c r="P389">
        <v>3622.665</v>
      </c>
      <c r="S389" s="1">
        <f t="shared" ref="S389:S452" si="24">N389</f>
        <v>44562</v>
      </c>
      <c r="T389">
        <f t="shared" ref="T389:T452" si="25">O389</f>
        <v>28</v>
      </c>
      <c r="U389">
        <f t="shared" ref="U389:U452" si="26">P389+G389</f>
        <v>5279.7209999999995</v>
      </c>
    </row>
    <row r="390" spans="1:21" x14ac:dyDescent="0.25">
      <c r="A390" t="s">
        <v>37</v>
      </c>
      <c r="B390" t="s">
        <v>11</v>
      </c>
      <c r="C390" t="s">
        <v>1</v>
      </c>
      <c r="D390" t="s">
        <v>2</v>
      </c>
      <c r="E390" s="1">
        <v>44562</v>
      </c>
      <c r="F390">
        <v>29</v>
      </c>
      <c r="G390">
        <v>1658.18</v>
      </c>
      <c r="J390" t="s">
        <v>37</v>
      </c>
      <c r="K390" t="s">
        <v>12</v>
      </c>
      <c r="L390" t="s">
        <v>1</v>
      </c>
      <c r="M390" t="s">
        <v>2</v>
      </c>
      <c r="N390" s="1">
        <v>44562</v>
      </c>
      <c r="O390">
        <v>29</v>
      </c>
      <c r="P390">
        <v>3624.1060000000002</v>
      </c>
      <c r="S390" s="1">
        <f t="shared" si="24"/>
        <v>44562</v>
      </c>
      <c r="T390">
        <f t="shared" si="25"/>
        <v>29</v>
      </c>
      <c r="U390">
        <f t="shared" si="26"/>
        <v>5282.2860000000001</v>
      </c>
    </row>
    <row r="391" spans="1:21" x14ac:dyDescent="0.25">
      <c r="A391" t="s">
        <v>37</v>
      </c>
      <c r="B391" t="s">
        <v>11</v>
      </c>
      <c r="C391" t="s">
        <v>1</v>
      </c>
      <c r="D391" t="s">
        <v>2</v>
      </c>
      <c r="E391" s="1">
        <v>44562</v>
      </c>
      <c r="F391">
        <v>30</v>
      </c>
      <c r="G391">
        <v>1644.1590000000001</v>
      </c>
      <c r="J391" t="s">
        <v>37</v>
      </c>
      <c r="K391" t="s">
        <v>12</v>
      </c>
      <c r="L391" t="s">
        <v>1</v>
      </c>
      <c r="M391" t="s">
        <v>2</v>
      </c>
      <c r="N391" s="1">
        <v>44562</v>
      </c>
      <c r="O391">
        <v>30</v>
      </c>
      <c r="P391">
        <v>3594.2539999999999</v>
      </c>
      <c r="S391" s="1">
        <f t="shared" si="24"/>
        <v>44562</v>
      </c>
      <c r="T391">
        <f t="shared" si="25"/>
        <v>30</v>
      </c>
      <c r="U391">
        <f t="shared" si="26"/>
        <v>5238.4130000000005</v>
      </c>
    </row>
    <row r="392" spans="1:21" x14ac:dyDescent="0.25">
      <c r="A392" t="s">
        <v>37</v>
      </c>
      <c r="B392" t="s">
        <v>11</v>
      </c>
      <c r="C392" t="s">
        <v>1</v>
      </c>
      <c r="D392" t="s">
        <v>2</v>
      </c>
      <c r="E392" s="1">
        <v>44562</v>
      </c>
      <c r="F392">
        <v>31</v>
      </c>
      <c r="G392">
        <v>1692.386</v>
      </c>
      <c r="J392" t="s">
        <v>37</v>
      </c>
      <c r="K392" t="s">
        <v>12</v>
      </c>
      <c r="L392" t="s">
        <v>1</v>
      </c>
      <c r="M392" t="s">
        <v>2</v>
      </c>
      <c r="N392" s="1">
        <v>44562</v>
      </c>
      <c r="O392">
        <v>31</v>
      </c>
      <c r="P392">
        <v>3697.08</v>
      </c>
      <c r="S392" s="1">
        <f t="shared" si="24"/>
        <v>44562</v>
      </c>
      <c r="T392">
        <f t="shared" si="25"/>
        <v>31</v>
      </c>
      <c r="U392">
        <f t="shared" si="26"/>
        <v>5389.4660000000003</v>
      </c>
    </row>
    <row r="393" spans="1:21" x14ac:dyDescent="0.25">
      <c r="A393" t="s">
        <v>37</v>
      </c>
      <c r="B393" t="s">
        <v>11</v>
      </c>
      <c r="C393" t="s">
        <v>1</v>
      </c>
      <c r="D393" t="s">
        <v>2</v>
      </c>
      <c r="E393" s="1">
        <v>44562</v>
      </c>
      <c r="F393">
        <v>32</v>
      </c>
      <c r="G393">
        <v>1609.953</v>
      </c>
      <c r="J393" t="s">
        <v>37</v>
      </c>
      <c r="K393" t="s">
        <v>12</v>
      </c>
      <c r="L393" t="s">
        <v>1</v>
      </c>
      <c r="M393" t="s">
        <v>2</v>
      </c>
      <c r="N393" s="1">
        <v>44562</v>
      </c>
      <c r="O393">
        <v>32</v>
      </c>
      <c r="P393">
        <v>3521.2809999999999</v>
      </c>
      <c r="S393" s="1">
        <f t="shared" si="24"/>
        <v>44562</v>
      </c>
      <c r="T393">
        <f t="shared" si="25"/>
        <v>32</v>
      </c>
      <c r="U393">
        <f t="shared" si="26"/>
        <v>5131.2340000000004</v>
      </c>
    </row>
    <row r="394" spans="1:21" x14ac:dyDescent="0.25">
      <c r="A394" t="s">
        <v>37</v>
      </c>
      <c r="B394" t="s">
        <v>11</v>
      </c>
      <c r="C394" t="s">
        <v>1</v>
      </c>
      <c r="D394" t="s">
        <v>2</v>
      </c>
      <c r="E394" s="1">
        <v>44562</v>
      </c>
      <c r="F394">
        <v>33</v>
      </c>
      <c r="G394">
        <v>1643.0229999999999</v>
      </c>
      <c r="J394" t="s">
        <v>37</v>
      </c>
      <c r="K394" t="s">
        <v>12</v>
      </c>
      <c r="L394" t="s">
        <v>1</v>
      </c>
      <c r="M394" t="s">
        <v>2</v>
      </c>
      <c r="N394" s="1">
        <v>44562</v>
      </c>
      <c r="O394">
        <v>33</v>
      </c>
      <c r="P394">
        <v>3587.732</v>
      </c>
      <c r="S394" s="1">
        <f t="shared" si="24"/>
        <v>44562</v>
      </c>
      <c r="T394">
        <f t="shared" si="25"/>
        <v>33</v>
      </c>
      <c r="U394">
        <f t="shared" si="26"/>
        <v>5230.7550000000001</v>
      </c>
    </row>
    <row r="395" spans="1:21" x14ac:dyDescent="0.25">
      <c r="A395" t="s">
        <v>37</v>
      </c>
      <c r="B395" t="s">
        <v>11</v>
      </c>
      <c r="C395" t="s">
        <v>1</v>
      </c>
      <c r="D395" t="s">
        <v>2</v>
      </c>
      <c r="E395" s="1">
        <v>44562</v>
      </c>
      <c r="F395">
        <v>34</v>
      </c>
      <c r="G395">
        <v>1659.316</v>
      </c>
      <c r="J395" t="s">
        <v>37</v>
      </c>
      <c r="K395" t="s">
        <v>12</v>
      </c>
      <c r="L395" t="s">
        <v>1</v>
      </c>
      <c r="M395" t="s">
        <v>2</v>
      </c>
      <c r="N395" s="1">
        <v>44562</v>
      </c>
      <c r="O395">
        <v>34</v>
      </c>
      <c r="P395">
        <v>3630.6289999999999</v>
      </c>
      <c r="S395" s="1">
        <f t="shared" si="24"/>
        <v>44562</v>
      </c>
      <c r="T395">
        <f t="shared" si="25"/>
        <v>34</v>
      </c>
      <c r="U395">
        <f t="shared" si="26"/>
        <v>5289.9449999999997</v>
      </c>
    </row>
    <row r="396" spans="1:21" x14ac:dyDescent="0.25">
      <c r="A396" t="s">
        <v>37</v>
      </c>
      <c r="B396" t="s">
        <v>11</v>
      </c>
      <c r="C396" t="s">
        <v>1</v>
      </c>
      <c r="D396" t="s">
        <v>2</v>
      </c>
      <c r="E396" s="1">
        <v>44562</v>
      </c>
      <c r="F396">
        <v>35</v>
      </c>
      <c r="G396">
        <v>1655.357</v>
      </c>
      <c r="J396" t="s">
        <v>37</v>
      </c>
      <c r="K396" t="s">
        <v>12</v>
      </c>
      <c r="L396" t="s">
        <v>1</v>
      </c>
      <c r="M396" t="s">
        <v>2</v>
      </c>
      <c r="N396" s="1">
        <v>44562</v>
      </c>
      <c r="O396">
        <v>35</v>
      </c>
      <c r="P396">
        <v>3621.0320000000002</v>
      </c>
      <c r="S396" s="1">
        <f t="shared" si="24"/>
        <v>44562</v>
      </c>
      <c r="T396">
        <f t="shared" si="25"/>
        <v>35</v>
      </c>
      <c r="U396">
        <f t="shared" si="26"/>
        <v>5276.3890000000001</v>
      </c>
    </row>
    <row r="397" spans="1:21" x14ac:dyDescent="0.25">
      <c r="A397" t="s">
        <v>37</v>
      </c>
      <c r="B397" t="s">
        <v>11</v>
      </c>
      <c r="C397" t="s">
        <v>1</v>
      </c>
      <c r="D397" t="s">
        <v>2</v>
      </c>
      <c r="E397" s="1">
        <v>44562</v>
      </c>
      <c r="F397">
        <v>36</v>
      </c>
      <c r="G397">
        <v>1646.982</v>
      </c>
      <c r="J397" t="s">
        <v>37</v>
      </c>
      <c r="K397" t="s">
        <v>12</v>
      </c>
      <c r="L397" t="s">
        <v>1</v>
      </c>
      <c r="M397" t="s">
        <v>2</v>
      </c>
      <c r="N397" s="1">
        <v>44562</v>
      </c>
      <c r="O397">
        <v>36</v>
      </c>
      <c r="P397">
        <v>3597.3290000000002</v>
      </c>
      <c r="S397" s="1">
        <f t="shared" si="24"/>
        <v>44562</v>
      </c>
      <c r="T397">
        <f t="shared" si="25"/>
        <v>36</v>
      </c>
      <c r="U397">
        <f t="shared" si="26"/>
        <v>5244.3109999999997</v>
      </c>
    </row>
    <row r="398" spans="1:21" x14ac:dyDescent="0.25">
      <c r="A398" t="s">
        <v>37</v>
      </c>
      <c r="B398" t="s">
        <v>11</v>
      </c>
      <c r="C398" t="s">
        <v>1</v>
      </c>
      <c r="D398" t="s">
        <v>2</v>
      </c>
      <c r="E398" s="1">
        <v>44562</v>
      </c>
      <c r="F398">
        <v>37</v>
      </c>
      <c r="G398">
        <v>1681.847</v>
      </c>
      <c r="J398" t="s">
        <v>37</v>
      </c>
      <c r="K398" t="s">
        <v>12</v>
      </c>
      <c r="L398" t="s">
        <v>1</v>
      </c>
      <c r="M398" t="s">
        <v>2</v>
      </c>
      <c r="N398" s="1">
        <v>44562</v>
      </c>
      <c r="O398">
        <v>37</v>
      </c>
      <c r="P398">
        <v>3677.3330000000001</v>
      </c>
      <c r="S398" s="1">
        <f t="shared" si="24"/>
        <v>44562</v>
      </c>
      <c r="T398">
        <f t="shared" si="25"/>
        <v>37</v>
      </c>
      <c r="U398">
        <f t="shared" si="26"/>
        <v>5359.18</v>
      </c>
    </row>
    <row r="399" spans="1:21" x14ac:dyDescent="0.25">
      <c r="A399" t="s">
        <v>37</v>
      </c>
      <c r="B399" t="s">
        <v>11</v>
      </c>
      <c r="C399" t="s">
        <v>1</v>
      </c>
      <c r="D399" t="s">
        <v>2</v>
      </c>
      <c r="E399" s="1">
        <v>44562</v>
      </c>
      <c r="F399">
        <v>38</v>
      </c>
      <c r="G399">
        <v>1620.492</v>
      </c>
      <c r="J399" t="s">
        <v>37</v>
      </c>
      <c r="K399" t="s">
        <v>12</v>
      </c>
      <c r="L399" t="s">
        <v>1</v>
      </c>
      <c r="M399" t="s">
        <v>2</v>
      </c>
      <c r="N399" s="1">
        <v>44562</v>
      </c>
      <c r="O399">
        <v>38</v>
      </c>
      <c r="P399">
        <v>3541.027</v>
      </c>
      <c r="S399" s="1">
        <f t="shared" si="24"/>
        <v>44562</v>
      </c>
      <c r="T399">
        <f t="shared" si="25"/>
        <v>38</v>
      </c>
      <c r="U399">
        <f t="shared" si="26"/>
        <v>5161.5190000000002</v>
      </c>
    </row>
    <row r="400" spans="1:21" x14ac:dyDescent="0.25">
      <c r="A400" t="s">
        <v>37</v>
      </c>
      <c r="B400" t="s">
        <v>11</v>
      </c>
      <c r="C400" t="s">
        <v>1</v>
      </c>
      <c r="D400" t="s">
        <v>2</v>
      </c>
      <c r="E400" s="1">
        <v>44562</v>
      </c>
      <c r="F400">
        <v>39</v>
      </c>
      <c r="G400">
        <v>1677.623</v>
      </c>
      <c r="J400" t="s">
        <v>37</v>
      </c>
      <c r="K400" t="s">
        <v>12</v>
      </c>
      <c r="L400" t="s">
        <v>1</v>
      </c>
      <c r="M400" t="s">
        <v>2</v>
      </c>
      <c r="N400" s="1">
        <v>44562</v>
      </c>
      <c r="O400">
        <v>39</v>
      </c>
      <c r="P400">
        <v>3661.5839999999998</v>
      </c>
      <c r="S400" s="1">
        <f t="shared" si="24"/>
        <v>44562</v>
      </c>
      <c r="T400">
        <f t="shared" si="25"/>
        <v>39</v>
      </c>
      <c r="U400">
        <f t="shared" si="26"/>
        <v>5339.2070000000003</v>
      </c>
    </row>
    <row r="401" spans="1:21" x14ac:dyDescent="0.25">
      <c r="A401" t="s">
        <v>37</v>
      </c>
      <c r="B401" t="s">
        <v>11</v>
      </c>
      <c r="C401" t="s">
        <v>1</v>
      </c>
      <c r="D401" t="s">
        <v>2</v>
      </c>
      <c r="E401" s="1">
        <v>44562</v>
      </c>
      <c r="F401">
        <v>40</v>
      </c>
      <c r="G401">
        <v>1624.7159999999999</v>
      </c>
      <c r="J401" t="s">
        <v>37</v>
      </c>
      <c r="K401" t="s">
        <v>12</v>
      </c>
      <c r="L401" t="s">
        <v>1</v>
      </c>
      <c r="M401" t="s">
        <v>2</v>
      </c>
      <c r="N401" s="1">
        <v>44562</v>
      </c>
      <c r="O401">
        <v>40</v>
      </c>
      <c r="P401">
        <v>3556.7759999999998</v>
      </c>
      <c r="S401" s="1">
        <f t="shared" si="24"/>
        <v>44562</v>
      </c>
      <c r="T401">
        <f t="shared" si="25"/>
        <v>40</v>
      </c>
      <c r="U401">
        <f t="shared" si="26"/>
        <v>5181.4920000000002</v>
      </c>
    </row>
    <row r="402" spans="1:21" x14ac:dyDescent="0.25">
      <c r="A402" t="s">
        <v>37</v>
      </c>
      <c r="B402" t="s">
        <v>11</v>
      </c>
      <c r="C402" t="s">
        <v>1</v>
      </c>
      <c r="D402" t="s">
        <v>2</v>
      </c>
      <c r="E402" s="1">
        <v>44562</v>
      </c>
      <c r="F402">
        <v>41</v>
      </c>
      <c r="G402">
        <v>1644.2660000000001</v>
      </c>
      <c r="J402" t="s">
        <v>37</v>
      </c>
      <c r="K402" t="s">
        <v>12</v>
      </c>
      <c r="L402" t="s">
        <v>1</v>
      </c>
      <c r="M402" t="s">
        <v>2</v>
      </c>
      <c r="N402" s="1">
        <v>44562</v>
      </c>
      <c r="O402">
        <v>41</v>
      </c>
      <c r="P402">
        <v>3594.6709999999998</v>
      </c>
      <c r="S402" s="1">
        <f t="shared" si="24"/>
        <v>44562</v>
      </c>
      <c r="T402">
        <f t="shared" si="25"/>
        <v>41</v>
      </c>
      <c r="U402">
        <f t="shared" si="26"/>
        <v>5238.9369999999999</v>
      </c>
    </row>
    <row r="403" spans="1:21" x14ac:dyDescent="0.25">
      <c r="A403" t="s">
        <v>37</v>
      </c>
      <c r="B403" t="s">
        <v>11</v>
      </c>
      <c r="C403" t="s">
        <v>1</v>
      </c>
      <c r="D403" t="s">
        <v>2</v>
      </c>
      <c r="E403" s="1">
        <v>44562</v>
      </c>
      <c r="F403">
        <v>42</v>
      </c>
      <c r="G403">
        <v>1658.0730000000001</v>
      </c>
      <c r="J403" t="s">
        <v>37</v>
      </c>
      <c r="K403" t="s">
        <v>12</v>
      </c>
      <c r="L403" t="s">
        <v>1</v>
      </c>
      <c r="M403" t="s">
        <v>2</v>
      </c>
      <c r="N403" s="1">
        <v>44562</v>
      </c>
      <c r="O403">
        <v>42</v>
      </c>
      <c r="P403">
        <v>3623.6889999999999</v>
      </c>
      <c r="S403" s="1">
        <f t="shared" si="24"/>
        <v>44562</v>
      </c>
      <c r="T403">
        <f t="shared" si="25"/>
        <v>42</v>
      </c>
      <c r="U403">
        <f t="shared" si="26"/>
        <v>5281.7619999999997</v>
      </c>
    </row>
    <row r="404" spans="1:21" x14ac:dyDescent="0.25">
      <c r="A404" t="s">
        <v>37</v>
      </c>
      <c r="B404" t="s">
        <v>11</v>
      </c>
      <c r="C404" t="s">
        <v>1</v>
      </c>
      <c r="D404" t="s">
        <v>2</v>
      </c>
      <c r="E404" s="1">
        <v>44562</v>
      </c>
      <c r="F404">
        <v>43</v>
      </c>
      <c r="G404">
        <v>1647.7239999999999</v>
      </c>
      <c r="J404" t="s">
        <v>37</v>
      </c>
      <c r="K404" t="s">
        <v>12</v>
      </c>
      <c r="L404" t="s">
        <v>1</v>
      </c>
      <c r="M404" t="s">
        <v>2</v>
      </c>
      <c r="N404" s="1">
        <v>44562</v>
      </c>
      <c r="O404">
        <v>43</v>
      </c>
      <c r="P404">
        <v>3606.7469999999998</v>
      </c>
      <c r="S404" s="1">
        <f t="shared" si="24"/>
        <v>44562</v>
      </c>
      <c r="T404">
        <f t="shared" si="25"/>
        <v>43</v>
      </c>
      <c r="U404">
        <f t="shared" si="26"/>
        <v>5254.4709999999995</v>
      </c>
    </row>
    <row r="405" spans="1:21" x14ac:dyDescent="0.25">
      <c r="A405" t="s">
        <v>37</v>
      </c>
      <c r="B405" t="s">
        <v>11</v>
      </c>
      <c r="C405" t="s">
        <v>1</v>
      </c>
      <c r="D405" t="s">
        <v>2</v>
      </c>
      <c r="E405" s="1">
        <v>44562</v>
      </c>
      <c r="F405">
        <v>44</v>
      </c>
      <c r="G405">
        <v>1654.615</v>
      </c>
      <c r="J405" t="s">
        <v>37</v>
      </c>
      <c r="K405" t="s">
        <v>12</v>
      </c>
      <c r="L405" t="s">
        <v>1</v>
      </c>
      <c r="M405" t="s">
        <v>2</v>
      </c>
      <c r="N405" s="1">
        <v>44562</v>
      </c>
      <c r="O405">
        <v>44</v>
      </c>
      <c r="P405">
        <v>3611.6129999999998</v>
      </c>
      <c r="S405" s="1">
        <f t="shared" si="24"/>
        <v>44562</v>
      </c>
      <c r="T405">
        <f t="shared" si="25"/>
        <v>44</v>
      </c>
      <c r="U405">
        <f t="shared" si="26"/>
        <v>5266.2280000000001</v>
      </c>
    </row>
    <row r="406" spans="1:21" x14ac:dyDescent="0.25">
      <c r="A406" t="s">
        <v>37</v>
      </c>
      <c r="B406" t="s">
        <v>11</v>
      </c>
      <c r="C406" t="s">
        <v>1</v>
      </c>
      <c r="D406" t="s">
        <v>2</v>
      </c>
      <c r="E406" s="1">
        <v>44562</v>
      </c>
      <c r="F406">
        <v>45</v>
      </c>
      <c r="G406">
        <v>1672.508</v>
      </c>
      <c r="J406" t="s">
        <v>37</v>
      </c>
      <c r="K406" t="s">
        <v>12</v>
      </c>
      <c r="L406" t="s">
        <v>1</v>
      </c>
      <c r="M406" t="s">
        <v>2</v>
      </c>
      <c r="N406" s="1">
        <v>44562</v>
      </c>
      <c r="O406">
        <v>45</v>
      </c>
      <c r="P406">
        <v>3654.39</v>
      </c>
      <c r="S406" s="1">
        <f t="shared" si="24"/>
        <v>44562</v>
      </c>
      <c r="T406">
        <f t="shared" si="25"/>
        <v>45</v>
      </c>
      <c r="U406">
        <f t="shared" si="26"/>
        <v>5326.8980000000001</v>
      </c>
    </row>
    <row r="407" spans="1:21" x14ac:dyDescent="0.25">
      <c r="A407" t="s">
        <v>37</v>
      </c>
      <c r="B407" t="s">
        <v>11</v>
      </c>
      <c r="C407" t="s">
        <v>1</v>
      </c>
      <c r="D407" t="s">
        <v>2</v>
      </c>
      <c r="E407" s="1">
        <v>44562</v>
      </c>
      <c r="F407">
        <v>46</v>
      </c>
      <c r="G407">
        <v>1629.83</v>
      </c>
      <c r="J407" t="s">
        <v>37</v>
      </c>
      <c r="K407" t="s">
        <v>12</v>
      </c>
      <c r="L407" t="s">
        <v>1</v>
      </c>
      <c r="M407" t="s">
        <v>2</v>
      </c>
      <c r="N407" s="1">
        <v>44562</v>
      </c>
      <c r="O407">
        <v>46</v>
      </c>
      <c r="P407">
        <v>3563.97</v>
      </c>
      <c r="S407" s="1">
        <f t="shared" si="24"/>
        <v>44562</v>
      </c>
      <c r="T407">
        <f t="shared" si="25"/>
        <v>46</v>
      </c>
      <c r="U407">
        <f t="shared" si="26"/>
        <v>5193.7999999999993</v>
      </c>
    </row>
    <row r="408" spans="1:21" x14ac:dyDescent="0.25">
      <c r="A408" t="s">
        <v>37</v>
      </c>
      <c r="B408" t="s">
        <v>11</v>
      </c>
      <c r="C408" t="s">
        <v>1</v>
      </c>
      <c r="D408" t="s">
        <v>2</v>
      </c>
      <c r="E408" s="1">
        <v>44562</v>
      </c>
      <c r="F408">
        <v>47</v>
      </c>
      <c r="G408">
        <v>1654.3040000000001</v>
      </c>
      <c r="J408" t="s">
        <v>37</v>
      </c>
      <c r="K408" t="s">
        <v>12</v>
      </c>
      <c r="L408" t="s">
        <v>1</v>
      </c>
      <c r="M408" t="s">
        <v>2</v>
      </c>
      <c r="N408" s="1">
        <v>44562</v>
      </c>
      <c r="O408">
        <v>47</v>
      </c>
      <c r="P408">
        <v>3610.3829999999998</v>
      </c>
      <c r="S408" s="1">
        <f t="shared" si="24"/>
        <v>44562</v>
      </c>
      <c r="T408">
        <f t="shared" si="25"/>
        <v>47</v>
      </c>
      <c r="U408">
        <f t="shared" si="26"/>
        <v>5264.6869999999999</v>
      </c>
    </row>
    <row r="409" spans="1:21" x14ac:dyDescent="0.25">
      <c r="A409" t="s">
        <v>37</v>
      </c>
      <c r="B409" t="s">
        <v>11</v>
      </c>
      <c r="C409" t="s">
        <v>1</v>
      </c>
      <c r="D409" t="s">
        <v>2</v>
      </c>
      <c r="E409" s="1">
        <v>44562</v>
      </c>
      <c r="F409">
        <v>48</v>
      </c>
      <c r="G409">
        <v>1648.0350000000001</v>
      </c>
      <c r="J409" t="s">
        <v>37</v>
      </c>
      <c r="K409" t="s">
        <v>12</v>
      </c>
      <c r="L409" t="s">
        <v>1</v>
      </c>
      <c r="M409" t="s">
        <v>2</v>
      </c>
      <c r="N409" s="1">
        <v>44562</v>
      </c>
      <c r="O409">
        <v>48</v>
      </c>
      <c r="P409">
        <v>3607.9769999999999</v>
      </c>
      <c r="S409" s="1">
        <f t="shared" si="24"/>
        <v>44562</v>
      </c>
      <c r="T409">
        <f t="shared" si="25"/>
        <v>48</v>
      </c>
      <c r="U409">
        <f t="shared" si="26"/>
        <v>5256.0119999999997</v>
      </c>
    </row>
    <row r="410" spans="1:21" x14ac:dyDescent="0.25">
      <c r="A410" t="s">
        <v>37</v>
      </c>
      <c r="B410" t="s">
        <v>11</v>
      </c>
      <c r="C410" t="s">
        <v>1</v>
      </c>
      <c r="D410" t="s">
        <v>2</v>
      </c>
      <c r="E410" s="1">
        <v>44562</v>
      </c>
      <c r="F410">
        <v>49</v>
      </c>
      <c r="G410">
        <v>1631.5509999999999</v>
      </c>
      <c r="J410" t="s">
        <v>37</v>
      </c>
      <c r="K410" t="s">
        <v>12</v>
      </c>
      <c r="L410" t="s">
        <v>1</v>
      </c>
      <c r="M410" t="s">
        <v>2</v>
      </c>
      <c r="N410" s="1">
        <v>44562</v>
      </c>
      <c r="O410">
        <v>49</v>
      </c>
      <c r="P410">
        <v>3568.9780000000001</v>
      </c>
      <c r="S410" s="1">
        <f t="shared" si="24"/>
        <v>44562</v>
      </c>
      <c r="T410">
        <f t="shared" si="25"/>
        <v>49</v>
      </c>
      <c r="U410">
        <f t="shared" si="26"/>
        <v>5200.5290000000005</v>
      </c>
    </row>
    <row r="411" spans="1:21" x14ac:dyDescent="0.25">
      <c r="A411" t="s">
        <v>37</v>
      </c>
      <c r="B411" t="s">
        <v>11</v>
      </c>
      <c r="C411" t="s">
        <v>1</v>
      </c>
      <c r="D411" t="s">
        <v>2</v>
      </c>
      <c r="E411" s="1">
        <v>44562</v>
      </c>
      <c r="F411">
        <v>50</v>
      </c>
      <c r="G411">
        <v>1670.788</v>
      </c>
      <c r="J411" t="s">
        <v>37</v>
      </c>
      <c r="K411" t="s">
        <v>12</v>
      </c>
      <c r="L411" t="s">
        <v>1</v>
      </c>
      <c r="M411" t="s">
        <v>2</v>
      </c>
      <c r="N411" s="1">
        <v>44562</v>
      </c>
      <c r="O411">
        <v>50</v>
      </c>
      <c r="P411">
        <v>3649.3820000000001</v>
      </c>
      <c r="S411" s="1">
        <f t="shared" si="24"/>
        <v>44562</v>
      </c>
      <c r="T411">
        <f t="shared" si="25"/>
        <v>50</v>
      </c>
      <c r="U411">
        <f t="shared" si="26"/>
        <v>5320.17</v>
      </c>
    </row>
    <row r="412" spans="1:21" x14ac:dyDescent="0.25">
      <c r="A412" t="s">
        <v>37</v>
      </c>
      <c r="B412" t="s">
        <v>11</v>
      </c>
      <c r="C412" t="s">
        <v>1</v>
      </c>
      <c r="D412" t="s">
        <v>2</v>
      </c>
      <c r="E412" s="1">
        <v>44927</v>
      </c>
      <c r="F412" t="s">
        <v>3</v>
      </c>
      <c r="G412">
        <v>1654.087</v>
      </c>
      <c r="J412" t="s">
        <v>37</v>
      </c>
      <c r="K412" t="s">
        <v>12</v>
      </c>
      <c r="L412" t="s">
        <v>1</v>
      </c>
      <c r="M412" t="s">
        <v>2</v>
      </c>
      <c r="N412" s="1">
        <v>44927</v>
      </c>
      <c r="O412" t="s">
        <v>3</v>
      </c>
      <c r="P412">
        <v>3630.9630000000002</v>
      </c>
      <c r="S412" s="1">
        <f t="shared" si="24"/>
        <v>44927</v>
      </c>
      <c r="T412" t="str">
        <f t="shared" si="25"/>
        <v>Expected Values</v>
      </c>
      <c r="U412">
        <f t="shared" si="26"/>
        <v>5285.05</v>
      </c>
    </row>
    <row r="413" spans="1:21" x14ac:dyDescent="0.25">
      <c r="A413" t="s">
        <v>37</v>
      </c>
      <c r="B413" t="s">
        <v>11</v>
      </c>
      <c r="C413" t="s">
        <v>1</v>
      </c>
      <c r="D413" t="s">
        <v>2</v>
      </c>
      <c r="E413" s="1">
        <v>44927</v>
      </c>
      <c r="F413">
        <v>1</v>
      </c>
      <c r="G413">
        <v>1607.8879999999999</v>
      </c>
      <c r="J413" t="s">
        <v>37</v>
      </c>
      <c r="K413" t="s">
        <v>12</v>
      </c>
      <c r="L413" t="s">
        <v>1</v>
      </c>
      <c r="M413" t="s">
        <v>2</v>
      </c>
      <c r="N413" s="1">
        <v>44927</v>
      </c>
      <c r="O413">
        <v>1</v>
      </c>
      <c r="P413">
        <v>3520.1010000000001</v>
      </c>
      <c r="S413" s="1">
        <f t="shared" si="24"/>
        <v>44927</v>
      </c>
      <c r="T413">
        <f t="shared" si="25"/>
        <v>1</v>
      </c>
      <c r="U413">
        <f t="shared" si="26"/>
        <v>5127.9889999999996</v>
      </c>
    </row>
    <row r="414" spans="1:21" x14ac:dyDescent="0.25">
      <c r="A414" t="s">
        <v>37</v>
      </c>
      <c r="B414" t="s">
        <v>11</v>
      </c>
      <c r="C414" t="s">
        <v>1</v>
      </c>
      <c r="D414" t="s">
        <v>2</v>
      </c>
      <c r="E414" s="1">
        <v>44927</v>
      </c>
      <c r="F414">
        <v>2</v>
      </c>
      <c r="G414">
        <v>1700.287</v>
      </c>
      <c r="J414" t="s">
        <v>37</v>
      </c>
      <c r="K414" t="s">
        <v>12</v>
      </c>
      <c r="L414" t="s">
        <v>1</v>
      </c>
      <c r="M414" t="s">
        <v>2</v>
      </c>
      <c r="N414" s="1">
        <v>44927</v>
      </c>
      <c r="O414">
        <v>2</v>
      </c>
      <c r="P414">
        <v>3741.826</v>
      </c>
      <c r="S414" s="1">
        <f t="shared" si="24"/>
        <v>44927</v>
      </c>
      <c r="T414">
        <f t="shared" si="25"/>
        <v>2</v>
      </c>
      <c r="U414">
        <f t="shared" si="26"/>
        <v>5442.1130000000003</v>
      </c>
    </row>
    <row r="415" spans="1:21" x14ac:dyDescent="0.25">
      <c r="A415" t="s">
        <v>37</v>
      </c>
      <c r="B415" t="s">
        <v>11</v>
      </c>
      <c r="C415" t="s">
        <v>1</v>
      </c>
      <c r="D415" t="s">
        <v>2</v>
      </c>
      <c r="E415" s="1">
        <v>44927</v>
      </c>
      <c r="F415">
        <v>3</v>
      </c>
      <c r="G415">
        <v>1652.355</v>
      </c>
      <c r="J415" t="s">
        <v>37</v>
      </c>
      <c r="K415" t="s">
        <v>12</v>
      </c>
      <c r="L415" t="s">
        <v>1</v>
      </c>
      <c r="M415" t="s">
        <v>2</v>
      </c>
      <c r="N415" s="1">
        <v>44927</v>
      </c>
      <c r="O415">
        <v>3</v>
      </c>
      <c r="P415">
        <v>3626.0309999999999</v>
      </c>
      <c r="S415" s="1">
        <f t="shared" si="24"/>
        <v>44927</v>
      </c>
      <c r="T415">
        <f t="shared" si="25"/>
        <v>3</v>
      </c>
      <c r="U415">
        <f t="shared" si="26"/>
        <v>5278.3860000000004</v>
      </c>
    </row>
    <row r="416" spans="1:21" x14ac:dyDescent="0.25">
      <c r="A416" t="s">
        <v>37</v>
      </c>
      <c r="B416" t="s">
        <v>11</v>
      </c>
      <c r="C416" t="s">
        <v>1</v>
      </c>
      <c r="D416" t="s">
        <v>2</v>
      </c>
      <c r="E416" s="1">
        <v>44927</v>
      </c>
      <c r="F416">
        <v>4</v>
      </c>
      <c r="G416">
        <v>1655.82</v>
      </c>
      <c r="J416" t="s">
        <v>37</v>
      </c>
      <c r="K416" t="s">
        <v>12</v>
      </c>
      <c r="L416" t="s">
        <v>1</v>
      </c>
      <c r="M416" t="s">
        <v>2</v>
      </c>
      <c r="N416" s="1">
        <v>44927</v>
      </c>
      <c r="O416">
        <v>4</v>
      </c>
      <c r="P416">
        <v>3635.8960000000002</v>
      </c>
      <c r="S416" s="1">
        <f t="shared" si="24"/>
        <v>44927</v>
      </c>
      <c r="T416">
        <f t="shared" si="25"/>
        <v>4</v>
      </c>
      <c r="U416">
        <f t="shared" si="26"/>
        <v>5291.7160000000003</v>
      </c>
    </row>
    <row r="417" spans="1:21" x14ac:dyDescent="0.25">
      <c r="A417" t="s">
        <v>37</v>
      </c>
      <c r="B417" t="s">
        <v>11</v>
      </c>
      <c r="C417" t="s">
        <v>1</v>
      </c>
      <c r="D417" t="s">
        <v>2</v>
      </c>
      <c r="E417" s="1">
        <v>44927</v>
      </c>
      <c r="F417">
        <v>5</v>
      </c>
      <c r="G417">
        <v>1630.6120000000001</v>
      </c>
      <c r="J417" t="s">
        <v>37</v>
      </c>
      <c r="K417" t="s">
        <v>12</v>
      </c>
      <c r="L417" t="s">
        <v>1</v>
      </c>
      <c r="M417" t="s">
        <v>2</v>
      </c>
      <c r="N417" s="1">
        <v>44927</v>
      </c>
      <c r="O417">
        <v>5</v>
      </c>
      <c r="P417">
        <v>3581.7950000000001</v>
      </c>
      <c r="S417" s="1">
        <f t="shared" si="24"/>
        <v>44927</v>
      </c>
      <c r="T417">
        <f t="shared" si="25"/>
        <v>5</v>
      </c>
      <c r="U417">
        <f t="shared" si="26"/>
        <v>5212.4070000000002</v>
      </c>
    </row>
    <row r="418" spans="1:21" x14ac:dyDescent="0.25">
      <c r="A418" t="s">
        <v>37</v>
      </c>
      <c r="B418" t="s">
        <v>11</v>
      </c>
      <c r="C418" t="s">
        <v>1</v>
      </c>
      <c r="D418" t="s">
        <v>2</v>
      </c>
      <c r="E418" s="1">
        <v>44927</v>
      </c>
      <c r="F418">
        <v>6</v>
      </c>
      <c r="G418">
        <v>1677.5630000000001</v>
      </c>
      <c r="J418" t="s">
        <v>37</v>
      </c>
      <c r="K418" t="s">
        <v>12</v>
      </c>
      <c r="L418" t="s">
        <v>1</v>
      </c>
      <c r="M418" t="s">
        <v>2</v>
      </c>
      <c r="N418" s="1">
        <v>44927</v>
      </c>
      <c r="O418">
        <v>6</v>
      </c>
      <c r="P418">
        <v>3680.1320000000001</v>
      </c>
      <c r="S418" s="1">
        <f t="shared" si="24"/>
        <v>44927</v>
      </c>
      <c r="T418">
        <f t="shared" si="25"/>
        <v>6</v>
      </c>
      <c r="U418">
        <f t="shared" si="26"/>
        <v>5357.6949999999997</v>
      </c>
    </row>
    <row r="419" spans="1:21" x14ac:dyDescent="0.25">
      <c r="A419" t="s">
        <v>37</v>
      </c>
      <c r="B419" t="s">
        <v>11</v>
      </c>
      <c r="C419" t="s">
        <v>1</v>
      </c>
      <c r="D419" t="s">
        <v>2</v>
      </c>
      <c r="E419" s="1">
        <v>44927</v>
      </c>
      <c r="F419">
        <v>7</v>
      </c>
      <c r="G419">
        <v>1640.652</v>
      </c>
      <c r="J419" t="s">
        <v>37</v>
      </c>
      <c r="K419" t="s">
        <v>12</v>
      </c>
      <c r="L419" t="s">
        <v>1</v>
      </c>
      <c r="M419" t="s">
        <v>2</v>
      </c>
      <c r="N419" s="1">
        <v>44927</v>
      </c>
      <c r="O419">
        <v>7</v>
      </c>
      <c r="P419">
        <v>3608.6950000000002</v>
      </c>
      <c r="S419" s="1">
        <f t="shared" si="24"/>
        <v>44927</v>
      </c>
      <c r="T419">
        <f t="shared" si="25"/>
        <v>7</v>
      </c>
      <c r="U419">
        <f t="shared" si="26"/>
        <v>5249.3469999999998</v>
      </c>
    </row>
    <row r="420" spans="1:21" x14ac:dyDescent="0.25">
      <c r="A420" t="s">
        <v>37</v>
      </c>
      <c r="B420" t="s">
        <v>11</v>
      </c>
      <c r="C420" t="s">
        <v>1</v>
      </c>
      <c r="D420" t="s">
        <v>2</v>
      </c>
      <c r="E420" s="1">
        <v>44927</v>
      </c>
      <c r="F420">
        <v>8</v>
      </c>
      <c r="G420">
        <v>1667.5229999999999</v>
      </c>
      <c r="J420" t="s">
        <v>37</v>
      </c>
      <c r="K420" t="s">
        <v>12</v>
      </c>
      <c r="L420" t="s">
        <v>1</v>
      </c>
      <c r="M420" t="s">
        <v>2</v>
      </c>
      <c r="N420" s="1">
        <v>44927</v>
      </c>
      <c r="O420">
        <v>8</v>
      </c>
      <c r="P420">
        <v>3653.232</v>
      </c>
      <c r="S420" s="1">
        <f t="shared" si="24"/>
        <v>44927</v>
      </c>
      <c r="T420">
        <f t="shared" si="25"/>
        <v>8</v>
      </c>
      <c r="U420">
        <f t="shared" si="26"/>
        <v>5320.7550000000001</v>
      </c>
    </row>
    <row r="421" spans="1:21" x14ac:dyDescent="0.25">
      <c r="A421" t="s">
        <v>37</v>
      </c>
      <c r="B421" t="s">
        <v>11</v>
      </c>
      <c r="C421" t="s">
        <v>1</v>
      </c>
      <c r="D421" t="s">
        <v>2</v>
      </c>
      <c r="E421" s="1">
        <v>44927</v>
      </c>
      <c r="F421">
        <v>9</v>
      </c>
      <c r="G421">
        <v>1660.3879999999999</v>
      </c>
      <c r="J421" t="s">
        <v>37</v>
      </c>
      <c r="K421" t="s">
        <v>12</v>
      </c>
      <c r="L421" t="s">
        <v>1</v>
      </c>
      <c r="M421" t="s">
        <v>2</v>
      </c>
      <c r="N421" s="1">
        <v>44927</v>
      </c>
      <c r="O421">
        <v>9</v>
      </c>
      <c r="P421">
        <v>3642.2310000000002</v>
      </c>
      <c r="S421" s="1">
        <f t="shared" si="24"/>
        <v>44927</v>
      </c>
      <c r="T421">
        <f t="shared" si="25"/>
        <v>9</v>
      </c>
      <c r="U421">
        <f t="shared" si="26"/>
        <v>5302.6190000000006</v>
      </c>
    </row>
    <row r="422" spans="1:21" x14ac:dyDescent="0.25">
      <c r="A422" t="s">
        <v>37</v>
      </c>
      <c r="B422" t="s">
        <v>11</v>
      </c>
      <c r="C422" t="s">
        <v>1</v>
      </c>
      <c r="D422" t="s">
        <v>2</v>
      </c>
      <c r="E422" s="1">
        <v>44927</v>
      </c>
      <c r="F422">
        <v>10</v>
      </c>
      <c r="G422">
        <v>1647.787</v>
      </c>
      <c r="J422" t="s">
        <v>37</v>
      </c>
      <c r="K422" t="s">
        <v>12</v>
      </c>
      <c r="L422" t="s">
        <v>1</v>
      </c>
      <c r="M422" t="s">
        <v>2</v>
      </c>
      <c r="N422" s="1">
        <v>44927</v>
      </c>
      <c r="O422">
        <v>10</v>
      </c>
      <c r="P422">
        <v>3619.6959999999999</v>
      </c>
      <c r="S422" s="1">
        <f t="shared" si="24"/>
        <v>44927</v>
      </c>
      <c r="T422">
        <f t="shared" si="25"/>
        <v>10</v>
      </c>
      <c r="U422">
        <f t="shared" si="26"/>
        <v>5267.4830000000002</v>
      </c>
    </row>
    <row r="423" spans="1:21" x14ac:dyDescent="0.25">
      <c r="A423" t="s">
        <v>37</v>
      </c>
      <c r="B423" t="s">
        <v>11</v>
      </c>
      <c r="C423" t="s">
        <v>1</v>
      </c>
      <c r="D423" t="s">
        <v>2</v>
      </c>
      <c r="E423" s="1">
        <v>44927</v>
      </c>
      <c r="F423">
        <v>11</v>
      </c>
      <c r="G423">
        <v>1664.5730000000001</v>
      </c>
      <c r="J423" t="s">
        <v>37</v>
      </c>
      <c r="K423" t="s">
        <v>12</v>
      </c>
      <c r="L423" t="s">
        <v>1</v>
      </c>
      <c r="M423" t="s">
        <v>2</v>
      </c>
      <c r="N423" s="1">
        <v>44927</v>
      </c>
      <c r="O423">
        <v>11</v>
      </c>
      <c r="P423">
        <v>3645.1089999999999</v>
      </c>
      <c r="S423" s="1">
        <f t="shared" si="24"/>
        <v>44927</v>
      </c>
      <c r="T423">
        <f t="shared" si="25"/>
        <v>11</v>
      </c>
      <c r="U423">
        <f t="shared" si="26"/>
        <v>5309.6819999999998</v>
      </c>
    </row>
    <row r="424" spans="1:21" x14ac:dyDescent="0.25">
      <c r="A424" t="s">
        <v>37</v>
      </c>
      <c r="B424" t="s">
        <v>11</v>
      </c>
      <c r="C424" t="s">
        <v>1</v>
      </c>
      <c r="D424" t="s">
        <v>2</v>
      </c>
      <c r="E424" s="1">
        <v>44927</v>
      </c>
      <c r="F424">
        <v>12</v>
      </c>
      <c r="G424">
        <v>1643.6020000000001</v>
      </c>
      <c r="J424" t="s">
        <v>37</v>
      </c>
      <c r="K424" t="s">
        <v>12</v>
      </c>
      <c r="L424" t="s">
        <v>1</v>
      </c>
      <c r="M424" t="s">
        <v>2</v>
      </c>
      <c r="N424" s="1">
        <v>44927</v>
      </c>
      <c r="O424">
        <v>12</v>
      </c>
      <c r="P424">
        <v>3616.8180000000002</v>
      </c>
      <c r="S424" s="1">
        <f t="shared" si="24"/>
        <v>44927</v>
      </c>
      <c r="T424">
        <f t="shared" si="25"/>
        <v>12</v>
      </c>
      <c r="U424">
        <f t="shared" si="26"/>
        <v>5260.42</v>
      </c>
    </row>
    <row r="425" spans="1:21" x14ac:dyDescent="0.25">
      <c r="A425" t="s">
        <v>37</v>
      </c>
      <c r="B425" t="s">
        <v>11</v>
      </c>
      <c r="C425" t="s">
        <v>1</v>
      </c>
      <c r="D425" t="s">
        <v>2</v>
      </c>
      <c r="E425" s="1">
        <v>44927</v>
      </c>
      <c r="F425">
        <v>13</v>
      </c>
      <c r="G425">
        <v>1676.518</v>
      </c>
      <c r="J425" t="s">
        <v>37</v>
      </c>
      <c r="K425" t="s">
        <v>12</v>
      </c>
      <c r="L425" t="s">
        <v>1</v>
      </c>
      <c r="M425" t="s">
        <v>2</v>
      </c>
      <c r="N425" s="1">
        <v>44927</v>
      </c>
      <c r="O425">
        <v>13</v>
      </c>
      <c r="P425">
        <v>3686.672</v>
      </c>
      <c r="S425" s="1">
        <f t="shared" si="24"/>
        <v>44927</v>
      </c>
      <c r="T425">
        <f t="shared" si="25"/>
        <v>13</v>
      </c>
      <c r="U425">
        <f t="shared" si="26"/>
        <v>5363.1900000000005</v>
      </c>
    </row>
    <row r="426" spans="1:21" x14ac:dyDescent="0.25">
      <c r="A426" t="s">
        <v>37</v>
      </c>
      <c r="B426" t="s">
        <v>11</v>
      </c>
      <c r="C426" t="s">
        <v>1</v>
      </c>
      <c r="D426" t="s">
        <v>2</v>
      </c>
      <c r="E426" s="1">
        <v>44927</v>
      </c>
      <c r="F426">
        <v>14</v>
      </c>
      <c r="G426">
        <v>1631.6569999999999</v>
      </c>
      <c r="J426" t="s">
        <v>37</v>
      </c>
      <c r="K426" t="s">
        <v>12</v>
      </c>
      <c r="L426" t="s">
        <v>1</v>
      </c>
      <c r="M426" t="s">
        <v>2</v>
      </c>
      <c r="N426" s="1">
        <v>44927</v>
      </c>
      <c r="O426">
        <v>14</v>
      </c>
      <c r="P426">
        <v>3575.2539999999999</v>
      </c>
      <c r="S426" s="1">
        <f t="shared" si="24"/>
        <v>44927</v>
      </c>
      <c r="T426">
        <f t="shared" si="25"/>
        <v>14</v>
      </c>
      <c r="U426">
        <f t="shared" si="26"/>
        <v>5206.9110000000001</v>
      </c>
    </row>
    <row r="427" spans="1:21" x14ac:dyDescent="0.25">
      <c r="A427" t="s">
        <v>37</v>
      </c>
      <c r="B427" t="s">
        <v>11</v>
      </c>
      <c r="C427" t="s">
        <v>1</v>
      </c>
      <c r="D427" t="s">
        <v>2</v>
      </c>
      <c r="E427" s="1">
        <v>44927</v>
      </c>
      <c r="F427">
        <v>15</v>
      </c>
      <c r="G427">
        <v>1653.193</v>
      </c>
      <c r="J427" t="s">
        <v>37</v>
      </c>
      <c r="K427" t="s">
        <v>12</v>
      </c>
      <c r="L427" t="s">
        <v>1</v>
      </c>
      <c r="M427" t="s">
        <v>2</v>
      </c>
      <c r="N427" s="1">
        <v>44927</v>
      </c>
      <c r="O427">
        <v>15</v>
      </c>
      <c r="P427">
        <v>3625.7350000000001</v>
      </c>
      <c r="S427" s="1">
        <f t="shared" si="24"/>
        <v>44927</v>
      </c>
      <c r="T427">
        <f t="shared" si="25"/>
        <v>15</v>
      </c>
      <c r="U427">
        <f t="shared" si="26"/>
        <v>5278.9279999999999</v>
      </c>
    </row>
    <row r="428" spans="1:21" x14ac:dyDescent="0.25">
      <c r="A428" t="s">
        <v>37</v>
      </c>
      <c r="B428" t="s">
        <v>11</v>
      </c>
      <c r="C428" t="s">
        <v>1</v>
      </c>
      <c r="D428" t="s">
        <v>2</v>
      </c>
      <c r="E428" s="1">
        <v>44927</v>
      </c>
      <c r="F428">
        <v>16</v>
      </c>
      <c r="G428">
        <v>1654.982</v>
      </c>
      <c r="J428" t="s">
        <v>37</v>
      </c>
      <c r="K428" t="s">
        <v>12</v>
      </c>
      <c r="L428" t="s">
        <v>1</v>
      </c>
      <c r="M428" t="s">
        <v>2</v>
      </c>
      <c r="N428" s="1">
        <v>44927</v>
      </c>
      <c r="O428">
        <v>16</v>
      </c>
      <c r="P428">
        <v>3636.1909999999998</v>
      </c>
      <c r="S428" s="1">
        <f t="shared" si="24"/>
        <v>44927</v>
      </c>
      <c r="T428">
        <f t="shared" si="25"/>
        <v>16</v>
      </c>
      <c r="U428">
        <f t="shared" si="26"/>
        <v>5291.1729999999998</v>
      </c>
    </row>
    <row r="429" spans="1:21" x14ac:dyDescent="0.25">
      <c r="A429" t="s">
        <v>37</v>
      </c>
      <c r="B429" t="s">
        <v>11</v>
      </c>
      <c r="C429" t="s">
        <v>1</v>
      </c>
      <c r="D429" t="s">
        <v>2</v>
      </c>
      <c r="E429" s="1">
        <v>44927</v>
      </c>
      <c r="F429">
        <v>17</v>
      </c>
      <c r="G429">
        <v>1656.2070000000001</v>
      </c>
      <c r="J429" t="s">
        <v>37</v>
      </c>
      <c r="K429" t="s">
        <v>12</v>
      </c>
      <c r="L429" t="s">
        <v>1</v>
      </c>
      <c r="M429" t="s">
        <v>2</v>
      </c>
      <c r="N429" s="1">
        <v>44927</v>
      </c>
      <c r="O429">
        <v>17</v>
      </c>
      <c r="P429">
        <v>3632.5340000000001</v>
      </c>
      <c r="S429" s="1">
        <f t="shared" si="24"/>
        <v>44927</v>
      </c>
      <c r="T429">
        <f t="shared" si="25"/>
        <v>17</v>
      </c>
      <c r="U429">
        <f t="shared" si="26"/>
        <v>5288.741</v>
      </c>
    </row>
    <row r="430" spans="1:21" x14ac:dyDescent="0.25">
      <c r="A430" t="s">
        <v>37</v>
      </c>
      <c r="B430" t="s">
        <v>11</v>
      </c>
      <c r="C430" t="s">
        <v>1</v>
      </c>
      <c r="D430" t="s">
        <v>2</v>
      </c>
      <c r="E430" s="1">
        <v>44927</v>
      </c>
      <c r="F430">
        <v>18</v>
      </c>
      <c r="G430">
        <v>1651.9680000000001</v>
      </c>
      <c r="J430" t="s">
        <v>37</v>
      </c>
      <c r="K430" t="s">
        <v>12</v>
      </c>
      <c r="L430" t="s">
        <v>1</v>
      </c>
      <c r="M430" t="s">
        <v>2</v>
      </c>
      <c r="N430" s="1">
        <v>44927</v>
      </c>
      <c r="O430">
        <v>18</v>
      </c>
      <c r="P430">
        <v>3629.393</v>
      </c>
      <c r="S430" s="1">
        <f t="shared" si="24"/>
        <v>44927</v>
      </c>
      <c r="T430">
        <f t="shared" si="25"/>
        <v>18</v>
      </c>
      <c r="U430">
        <f t="shared" si="26"/>
        <v>5281.3609999999999</v>
      </c>
    </row>
    <row r="431" spans="1:21" x14ac:dyDescent="0.25">
      <c r="A431" t="s">
        <v>37</v>
      </c>
      <c r="B431" t="s">
        <v>11</v>
      </c>
      <c r="C431" t="s">
        <v>1</v>
      </c>
      <c r="D431" t="s">
        <v>2</v>
      </c>
      <c r="E431" s="1">
        <v>44927</v>
      </c>
      <c r="F431">
        <v>19</v>
      </c>
      <c r="G431">
        <v>1683.43</v>
      </c>
      <c r="J431" t="s">
        <v>37</v>
      </c>
      <c r="K431" t="s">
        <v>12</v>
      </c>
      <c r="L431" t="s">
        <v>1</v>
      </c>
      <c r="M431" t="s">
        <v>2</v>
      </c>
      <c r="N431" s="1">
        <v>44927</v>
      </c>
      <c r="O431">
        <v>19</v>
      </c>
      <c r="P431">
        <v>3691.6709999999998</v>
      </c>
      <c r="S431" s="1">
        <f t="shared" si="24"/>
        <v>44927</v>
      </c>
      <c r="T431">
        <f t="shared" si="25"/>
        <v>19</v>
      </c>
      <c r="U431">
        <f t="shared" si="26"/>
        <v>5375.1009999999997</v>
      </c>
    </row>
    <row r="432" spans="1:21" x14ac:dyDescent="0.25">
      <c r="A432" t="s">
        <v>37</v>
      </c>
      <c r="B432" t="s">
        <v>11</v>
      </c>
      <c r="C432" t="s">
        <v>1</v>
      </c>
      <c r="D432" t="s">
        <v>2</v>
      </c>
      <c r="E432" s="1">
        <v>44927</v>
      </c>
      <c r="F432">
        <v>20</v>
      </c>
      <c r="G432">
        <v>1624.7449999999999</v>
      </c>
      <c r="J432" t="s">
        <v>37</v>
      </c>
      <c r="K432" t="s">
        <v>12</v>
      </c>
      <c r="L432" t="s">
        <v>1</v>
      </c>
      <c r="M432" t="s">
        <v>2</v>
      </c>
      <c r="N432" s="1">
        <v>44927</v>
      </c>
      <c r="O432">
        <v>20</v>
      </c>
      <c r="P432">
        <v>3570.2559999999999</v>
      </c>
      <c r="S432" s="1">
        <f t="shared" si="24"/>
        <v>44927</v>
      </c>
      <c r="T432">
        <f t="shared" si="25"/>
        <v>20</v>
      </c>
      <c r="U432">
        <f t="shared" si="26"/>
        <v>5195.0010000000002</v>
      </c>
    </row>
    <row r="433" spans="1:21" x14ac:dyDescent="0.25">
      <c r="A433" t="s">
        <v>37</v>
      </c>
      <c r="B433" t="s">
        <v>11</v>
      </c>
      <c r="C433" t="s">
        <v>1</v>
      </c>
      <c r="D433" t="s">
        <v>2</v>
      </c>
      <c r="E433" s="1">
        <v>44927</v>
      </c>
      <c r="F433">
        <v>21</v>
      </c>
      <c r="G433">
        <v>1692.502</v>
      </c>
      <c r="J433" t="s">
        <v>37</v>
      </c>
      <c r="K433" t="s">
        <v>12</v>
      </c>
      <c r="L433" t="s">
        <v>1</v>
      </c>
      <c r="M433" t="s">
        <v>2</v>
      </c>
      <c r="N433" s="1">
        <v>44927</v>
      </c>
      <c r="O433">
        <v>21</v>
      </c>
      <c r="P433">
        <v>3721.8110000000001</v>
      </c>
      <c r="S433" s="1">
        <f t="shared" si="24"/>
        <v>44927</v>
      </c>
      <c r="T433">
        <f t="shared" si="25"/>
        <v>21</v>
      </c>
      <c r="U433">
        <f t="shared" si="26"/>
        <v>5414.3130000000001</v>
      </c>
    </row>
    <row r="434" spans="1:21" x14ac:dyDescent="0.25">
      <c r="A434" t="s">
        <v>37</v>
      </c>
      <c r="B434" t="s">
        <v>11</v>
      </c>
      <c r="C434" t="s">
        <v>1</v>
      </c>
      <c r="D434" t="s">
        <v>2</v>
      </c>
      <c r="E434" s="1">
        <v>44927</v>
      </c>
      <c r="F434">
        <v>22</v>
      </c>
      <c r="G434">
        <v>1615.673</v>
      </c>
      <c r="J434" t="s">
        <v>37</v>
      </c>
      <c r="K434" t="s">
        <v>12</v>
      </c>
      <c r="L434" t="s">
        <v>1</v>
      </c>
      <c r="M434" t="s">
        <v>2</v>
      </c>
      <c r="N434" s="1">
        <v>44927</v>
      </c>
      <c r="O434">
        <v>22</v>
      </c>
      <c r="P434">
        <v>3540.116</v>
      </c>
      <c r="S434" s="1">
        <f t="shared" si="24"/>
        <v>44927</v>
      </c>
      <c r="T434">
        <f t="shared" si="25"/>
        <v>22</v>
      </c>
      <c r="U434">
        <f t="shared" si="26"/>
        <v>5155.7889999999998</v>
      </c>
    </row>
    <row r="435" spans="1:21" x14ac:dyDescent="0.25">
      <c r="A435" t="s">
        <v>37</v>
      </c>
      <c r="B435" t="s">
        <v>11</v>
      </c>
      <c r="C435" t="s">
        <v>1</v>
      </c>
      <c r="D435" t="s">
        <v>2</v>
      </c>
      <c r="E435" s="1">
        <v>44927</v>
      </c>
      <c r="F435">
        <v>23</v>
      </c>
      <c r="G435">
        <v>1647.431</v>
      </c>
      <c r="J435" t="s">
        <v>37</v>
      </c>
      <c r="K435" t="s">
        <v>12</v>
      </c>
      <c r="L435" t="s">
        <v>1</v>
      </c>
      <c r="M435" t="s">
        <v>2</v>
      </c>
      <c r="N435" s="1">
        <v>44927</v>
      </c>
      <c r="O435">
        <v>23</v>
      </c>
      <c r="P435">
        <v>3624.4720000000002</v>
      </c>
      <c r="S435" s="1">
        <f t="shared" si="24"/>
        <v>44927</v>
      </c>
      <c r="T435">
        <f t="shared" si="25"/>
        <v>23</v>
      </c>
      <c r="U435">
        <f t="shared" si="26"/>
        <v>5271.9030000000002</v>
      </c>
    </row>
    <row r="436" spans="1:21" x14ac:dyDescent="0.25">
      <c r="A436" t="s">
        <v>37</v>
      </c>
      <c r="B436" t="s">
        <v>11</v>
      </c>
      <c r="C436" t="s">
        <v>1</v>
      </c>
      <c r="D436" t="s">
        <v>2</v>
      </c>
      <c r="E436" s="1">
        <v>44927</v>
      </c>
      <c r="F436">
        <v>24</v>
      </c>
      <c r="G436">
        <v>1660.7439999999999</v>
      </c>
      <c r="J436" t="s">
        <v>37</v>
      </c>
      <c r="K436" t="s">
        <v>12</v>
      </c>
      <c r="L436" t="s">
        <v>1</v>
      </c>
      <c r="M436" t="s">
        <v>2</v>
      </c>
      <c r="N436" s="1">
        <v>44927</v>
      </c>
      <c r="O436">
        <v>24</v>
      </c>
      <c r="P436">
        <v>3637.4549999999999</v>
      </c>
      <c r="S436" s="1">
        <f t="shared" si="24"/>
        <v>44927</v>
      </c>
      <c r="T436">
        <f t="shared" si="25"/>
        <v>24</v>
      </c>
      <c r="U436">
        <f t="shared" si="26"/>
        <v>5298.1989999999996</v>
      </c>
    </row>
    <row r="437" spans="1:21" x14ac:dyDescent="0.25">
      <c r="A437" t="s">
        <v>37</v>
      </c>
      <c r="B437" t="s">
        <v>11</v>
      </c>
      <c r="C437" t="s">
        <v>1</v>
      </c>
      <c r="D437" t="s">
        <v>2</v>
      </c>
      <c r="E437" s="1">
        <v>44927</v>
      </c>
      <c r="F437">
        <v>25</v>
      </c>
      <c r="G437">
        <v>1681.8979999999999</v>
      </c>
      <c r="J437" t="s">
        <v>37</v>
      </c>
      <c r="K437" t="s">
        <v>12</v>
      </c>
      <c r="L437" t="s">
        <v>1</v>
      </c>
      <c r="M437" t="s">
        <v>2</v>
      </c>
      <c r="N437" s="1">
        <v>44927</v>
      </c>
      <c r="O437">
        <v>25</v>
      </c>
      <c r="P437">
        <v>3689.2069999999999</v>
      </c>
      <c r="S437" s="1">
        <f t="shared" si="24"/>
        <v>44927</v>
      </c>
      <c r="T437">
        <f t="shared" si="25"/>
        <v>25</v>
      </c>
      <c r="U437">
        <f t="shared" si="26"/>
        <v>5371.1049999999996</v>
      </c>
    </row>
    <row r="438" spans="1:21" x14ac:dyDescent="0.25">
      <c r="A438" t="s">
        <v>37</v>
      </c>
      <c r="B438" t="s">
        <v>11</v>
      </c>
      <c r="C438" t="s">
        <v>1</v>
      </c>
      <c r="D438" t="s">
        <v>2</v>
      </c>
      <c r="E438" s="1">
        <v>44927</v>
      </c>
      <c r="F438">
        <v>26</v>
      </c>
      <c r="G438">
        <v>1626.278</v>
      </c>
      <c r="J438" t="s">
        <v>37</v>
      </c>
      <c r="K438" t="s">
        <v>12</v>
      </c>
      <c r="L438" t="s">
        <v>1</v>
      </c>
      <c r="M438" t="s">
        <v>2</v>
      </c>
      <c r="N438" s="1">
        <v>44927</v>
      </c>
      <c r="O438">
        <v>26</v>
      </c>
      <c r="P438">
        <v>3572.72</v>
      </c>
      <c r="S438" s="1">
        <f t="shared" si="24"/>
        <v>44927</v>
      </c>
      <c r="T438">
        <f t="shared" si="25"/>
        <v>26</v>
      </c>
      <c r="U438">
        <f t="shared" si="26"/>
        <v>5198.9979999999996</v>
      </c>
    </row>
    <row r="439" spans="1:21" x14ac:dyDescent="0.25">
      <c r="A439" t="s">
        <v>37</v>
      </c>
      <c r="B439" t="s">
        <v>11</v>
      </c>
      <c r="C439" t="s">
        <v>1</v>
      </c>
      <c r="D439" t="s">
        <v>2</v>
      </c>
      <c r="E439" s="1">
        <v>44927</v>
      </c>
      <c r="F439">
        <v>27</v>
      </c>
      <c r="G439">
        <v>1653.8140000000001</v>
      </c>
      <c r="J439" t="s">
        <v>37</v>
      </c>
      <c r="K439" t="s">
        <v>12</v>
      </c>
      <c r="L439" t="s">
        <v>1</v>
      </c>
      <c r="M439" t="s">
        <v>2</v>
      </c>
      <c r="N439" s="1">
        <v>44927</v>
      </c>
      <c r="O439">
        <v>27</v>
      </c>
      <c r="P439">
        <v>3628.607</v>
      </c>
      <c r="S439" s="1">
        <f t="shared" si="24"/>
        <v>44927</v>
      </c>
      <c r="T439">
        <f t="shared" si="25"/>
        <v>27</v>
      </c>
      <c r="U439">
        <f t="shared" si="26"/>
        <v>5282.4210000000003</v>
      </c>
    </row>
    <row r="440" spans="1:21" x14ac:dyDescent="0.25">
      <c r="A440" t="s">
        <v>37</v>
      </c>
      <c r="B440" t="s">
        <v>11</v>
      </c>
      <c r="C440" t="s">
        <v>1</v>
      </c>
      <c r="D440" t="s">
        <v>2</v>
      </c>
      <c r="E440" s="1">
        <v>44927</v>
      </c>
      <c r="F440">
        <v>28</v>
      </c>
      <c r="G440">
        <v>1654.3610000000001</v>
      </c>
      <c r="J440" t="s">
        <v>37</v>
      </c>
      <c r="K440" t="s">
        <v>12</v>
      </c>
      <c r="L440" t="s">
        <v>1</v>
      </c>
      <c r="M440" t="s">
        <v>2</v>
      </c>
      <c r="N440" s="1">
        <v>44927</v>
      </c>
      <c r="O440">
        <v>28</v>
      </c>
      <c r="P440">
        <v>3633.32</v>
      </c>
      <c r="S440" s="1">
        <f t="shared" si="24"/>
        <v>44927</v>
      </c>
      <c r="T440">
        <f t="shared" si="25"/>
        <v>28</v>
      </c>
      <c r="U440">
        <f t="shared" si="26"/>
        <v>5287.6810000000005</v>
      </c>
    </row>
    <row r="441" spans="1:21" x14ac:dyDescent="0.25">
      <c r="A441" t="s">
        <v>37</v>
      </c>
      <c r="B441" t="s">
        <v>11</v>
      </c>
      <c r="C441" t="s">
        <v>1</v>
      </c>
      <c r="D441" t="s">
        <v>2</v>
      </c>
      <c r="E441" s="1">
        <v>44927</v>
      </c>
      <c r="F441">
        <v>29</v>
      </c>
      <c r="G441">
        <v>1668.883</v>
      </c>
      <c r="J441" t="s">
        <v>37</v>
      </c>
      <c r="K441" t="s">
        <v>12</v>
      </c>
      <c r="L441" t="s">
        <v>1</v>
      </c>
      <c r="M441" t="s">
        <v>2</v>
      </c>
      <c r="N441" s="1">
        <v>44927</v>
      </c>
      <c r="O441">
        <v>29</v>
      </c>
      <c r="P441">
        <v>3668.3960000000002</v>
      </c>
      <c r="S441" s="1">
        <f t="shared" si="24"/>
        <v>44927</v>
      </c>
      <c r="T441">
        <f t="shared" si="25"/>
        <v>29</v>
      </c>
      <c r="U441">
        <f t="shared" si="26"/>
        <v>5337.2790000000005</v>
      </c>
    </row>
    <row r="442" spans="1:21" x14ac:dyDescent="0.25">
      <c r="A442" t="s">
        <v>37</v>
      </c>
      <c r="B442" t="s">
        <v>11</v>
      </c>
      <c r="C442" t="s">
        <v>1</v>
      </c>
      <c r="D442" t="s">
        <v>2</v>
      </c>
      <c r="E442" s="1">
        <v>44927</v>
      </c>
      <c r="F442">
        <v>30</v>
      </c>
      <c r="G442">
        <v>1639.2919999999999</v>
      </c>
      <c r="J442" t="s">
        <v>37</v>
      </c>
      <c r="K442" t="s">
        <v>12</v>
      </c>
      <c r="L442" t="s">
        <v>1</v>
      </c>
      <c r="M442" t="s">
        <v>2</v>
      </c>
      <c r="N442" s="1">
        <v>44927</v>
      </c>
      <c r="O442">
        <v>30</v>
      </c>
      <c r="P442">
        <v>3593.5309999999999</v>
      </c>
      <c r="S442" s="1">
        <f t="shared" si="24"/>
        <v>44927</v>
      </c>
      <c r="T442">
        <f t="shared" si="25"/>
        <v>30</v>
      </c>
      <c r="U442">
        <f t="shared" si="26"/>
        <v>5232.8230000000003</v>
      </c>
    </row>
    <row r="443" spans="1:21" x14ac:dyDescent="0.25">
      <c r="A443" t="s">
        <v>37</v>
      </c>
      <c r="B443" t="s">
        <v>11</v>
      </c>
      <c r="C443" t="s">
        <v>1</v>
      </c>
      <c r="D443" t="s">
        <v>2</v>
      </c>
      <c r="E443" s="1">
        <v>44927</v>
      </c>
      <c r="F443">
        <v>31</v>
      </c>
      <c r="G443">
        <v>1653.7529999999999</v>
      </c>
      <c r="J443" t="s">
        <v>37</v>
      </c>
      <c r="K443" t="s">
        <v>12</v>
      </c>
      <c r="L443" t="s">
        <v>1</v>
      </c>
      <c r="M443" t="s">
        <v>2</v>
      </c>
      <c r="N443" s="1">
        <v>44927</v>
      </c>
      <c r="O443">
        <v>31</v>
      </c>
      <c r="P443">
        <v>3631.71</v>
      </c>
      <c r="S443" s="1">
        <f t="shared" si="24"/>
        <v>44927</v>
      </c>
      <c r="T443">
        <f t="shared" si="25"/>
        <v>31</v>
      </c>
      <c r="U443">
        <f t="shared" si="26"/>
        <v>5285.4629999999997</v>
      </c>
    </row>
    <row r="444" spans="1:21" x14ac:dyDescent="0.25">
      <c r="A444" t="s">
        <v>37</v>
      </c>
      <c r="B444" t="s">
        <v>11</v>
      </c>
      <c r="C444" t="s">
        <v>1</v>
      </c>
      <c r="D444" t="s">
        <v>2</v>
      </c>
      <c r="E444" s="1">
        <v>44927</v>
      </c>
      <c r="F444">
        <v>32</v>
      </c>
      <c r="G444">
        <v>1654.422</v>
      </c>
      <c r="J444" t="s">
        <v>37</v>
      </c>
      <c r="K444" t="s">
        <v>12</v>
      </c>
      <c r="L444" t="s">
        <v>1</v>
      </c>
      <c r="M444" t="s">
        <v>2</v>
      </c>
      <c r="N444" s="1">
        <v>44927</v>
      </c>
      <c r="O444">
        <v>32</v>
      </c>
      <c r="P444">
        <v>3630.2170000000001</v>
      </c>
      <c r="S444" s="1">
        <f t="shared" si="24"/>
        <v>44927</v>
      </c>
      <c r="T444">
        <f t="shared" si="25"/>
        <v>32</v>
      </c>
      <c r="U444">
        <f t="shared" si="26"/>
        <v>5284.6390000000001</v>
      </c>
    </row>
    <row r="445" spans="1:21" x14ac:dyDescent="0.25">
      <c r="A445" t="s">
        <v>37</v>
      </c>
      <c r="B445" t="s">
        <v>11</v>
      </c>
      <c r="C445" t="s">
        <v>1</v>
      </c>
      <c r="D445" t="s">
        <v>2</v>
      </c>
      <c r="E445" s="1">
        <v>44927</v>
      </c>
      <c r="F445">
        <v>33</v>
      </c>
      <c r="G445">
        <v>1674.787</v>
      </c>
      <c r="J445" t="s">
        <v>37</v>
      </c>
      <c r="K445" t="s">
        <v>12</v>
      </c>
      <c r="L445" t="s">
        <v>1</v>
      </c>
      <c r="M445" t="s">
        <v>2</v>
      </c>
      <c r="N445" s="1">
        <v>44927</v>
      </c>
      <c r="O445">
        <v>33</v>
      </c>
      <c r="P445">
        <v>3677.31</v>
      </c>
      <c r="S445" s="1">
        <f t="shared" si="24"/>
        <v>44927</v>
      </c>
      <c r="T445">
        <f t="shared" si="25"/>
        <v>33</v>
      </c>
      <c r="U445">
        <f t="shared" si="26"/>
        <v>5352.0969999999998</v>
      </c>
    </row>
    <row r="446" spans="1:21" x14ac:dyDescent="0.25">
      <c r="A446" t="s">
        <v>37</v>
      </c>
      <c r="B446" t="s">
        <v>11</v>
      </c>
      <c r="C446" t="s">
        <v>1</v>
      </c>
      <c r="D446" t="s">
        <v>2</v>
      </c>
      <c r="E446" s="1">
        <v>44927</v>
      </c>
      <c r="F446">
        <v>34</v>
      </c>
      <c r="G446">
        <v>1633.3879999999999</v>
      </c>
      <c r="J446" t="s">
        <v>37</v>
      </c>
      <c r="K446" t="s">
        <v>12</v>
      </c>
      <c r="L446" t="s">
        <v>1</v>
      </c>
      <c r="M446" t="s">
        <v>2</v>
      </c>
      <c r="N446" s="1">
        <v>44927</v>
      </c>
      <c r="O446">
        <v>34</v>
      </c>
      <c r="P446">
        <v>3584.6170000000002</v>
      </c>
      <c r="S446" s="1">
        <f t="shared" si="24"/>
        <v>44927</v>
      </c>
      <c r="T446">
        <f t="shared" si="25"/>
        <v>34</v>
      </c>
      <c r="U446">
        <f t="shared" si="26"/>
        <v>5218.0050000000001</v>
      </c>
    </row>
    <row r="447" spans="1:21" x14ac:dyDescent="0.25">
      <c r="A447" t="s">
        <v>37</v>
      </c>
      <c r="B447" t="s">
        <v>11</v>
      </c>
      <c r="C447" t="s">
        <v>1</v>
      </c>
      <c r="D447" t="s">
        <v>2</v>
      </c>
      <c r="E447" s="1">
        <v>44927</v>
      </c>
      <c r="F447">
        <v>35</v>
      </c>
      <c r="G447">
        <v>1612.559</v>
      </c>
      <c r="J447" t="s">
        <v>37</v>
      </c>
      <c r="K447" t="s">
        <v>12</v>
      </c>
      <c r="L447" t="s">
        <v>1</v>
      </c>
      <c r="M447" t="s">
        <v>2</v>
      </c>
      <c r="N447" s="1">
        <v>44927</v>
      </c>
      <c r="O447">
        <v>35</v>
      </c>
      <c r="P447">
        <v>3539.9650000000001</v>
      </c>
      <c r="S447" s="1">
        <f t="shared" si="24"/>
        <v>44927</v>
      </c>
      <c r="T447">
        <f t="shared" si="25"/>
        <v>35</v>
      </c>
      <c r="U447">
        <f t="shared" si="26"/>
        <v>5152.5240000000003</v>
      </c>
    </row>
    <row r="448" spans="1:21" x14ac:dyDescent="0.25">
      <c r="A448" t="s">
        <v>37</v>
      </c>
      <c r="B448" t="s">
        <v>11</v>
      </c>
      <c r="C448" t="s">
        <v>1</v>
      </c>
      <c r="D448" t="s">
        <v>2</v>
      </c>
      <c r="E448" s="1">
        <v>44927</v>
      </c>
      <c r="F448">
        <v>36</v>
      </c>
      <c r="G448">
        <v>1695.616</v>
      </c>
      <c r="J448" t="s">
        <v>37</v>
      </c>
      <c r="K448" t="s">
        <v>12</v>
      </c>
      <c r="L448" t="s">
        <v>1</v>
      </c>
      <c r="M448" t="s">
        <v>2</v>
      </c>
      <c r="N448" s="1">
        <v>44927</v>
      </c>
      <c r="O448">
        <v>36</v>
      </c>
      <c r="P448">
        <v>3721.962</v>
      </c>
      <c r="S448" s="1">
        <f t="shared" si="24"/>
        <v>44927</v>
      </c>
      <c r="T448">
        <f t="shared" si="25"/>
        <v>36</v>
      </c>
      <c r="U448">
        <f t="shared" si="26"/>
        <v>5417.5779999999995</v>
      </c>
    </row>
    <row r="449" spans="1:21" x14ac:dyDescent="0.25">
      <c r="A449" t="s">
        <v>37</v>
      </c>
      <c r="B449" t="s">
        <v>11</v>
      </c>
      <c r="C449" t="s">
        <v>1</v>
      </c>
      <c r="D449" t="s">
        <v>2</v>
      </c>
      <c r="E449" s="1">
        <v>44927</v>
      </c>
      <c r="F449">
        <v>37</v>
      </c>
      <c r="G449">
        <v>1665.2339999999999</v>
      </c>
      <c r="J449" t="s">
        <v>37</v>
      </c>
      <c r="K449" t="s">
        <v>12</v>
      </c>
      <c r="L449" t="s">
        <v>1</v>
      </c>
      <c r="M449" t="s">
        <v>2</v>
      </c>
      <c r="N449" s="1">
        <v>44927</v>
      </c>
      <c r="O449">
        <v>37</v>
      </c>
      <c r="P449">
        <v>3662.86</v>
      </c>
      <c r="S449" s="1">
        <f t="shared" si="24"/>
        <v>44927</v>
      </c>
      <c r="T449">
        <f t="shared" si="25"/>
        <v>37</v>
      </c>
      <c r="U449">
        <f t="shared" si="26"/>
        <v>5328.0940000000001</v>
      </c>
    </row>
    <row r="450" spans="1:21" x14ac:dyDescent="0.25">
      <c r="A450" t="s">
        <v>37</v>
      </c>
      <c r="B450" t="s">
        <v>11</v>
      </c>
      <c r="C450" t="s">
        <v>1</v>
      </c>
      <c r="D450" t="s">
        <v>2</v>
      </c>
      <c r="E450" s="1">
        <v>44927</v>
      </c>
      <c r="F450">
        <v>38</v>
      </c>
      <c r="G450">
        <v>1642.941</v>
      </c>
      <c r="J450" t="s">
        <v>37</v>
      </c>
      <c r="K450" t="s">
        <v>12</v>
      </c>
      <c r="L450" t="s">
        <v>1</v>
      </c>
      <c r="M450" t="s">
        <v>2</v>
      </c>
      <c r="N450" s="1">
        <v>44927</v>
      </c>
      <c r="O450">
        <v>38</v>
      </c>
      <c r="P450">
        <v>3599.067</v>
      </c>
      <c r="S450" s="1">
        <f t="shared" si="24"/>
        <v>44927</v>
      </c>
      <c r="T450">
        <f t="shared" si="25"/>
        <v>38</v>
      </c>
      <c r="U450">
        <f t="shared" si="26"/>
        <v>5242.0079999999998</v>
      </c>
    </row>
    <row r="451" spans="1:21" x14ac:dyDescent="0.25">
      <c r="A451" t="s">
        <v>37</v>
      </c>
      <c r="B451" t="s">
        <v>11</v>
      </c>
      <c r="C451" t="s">
        <v>1</v>
      </c>
      <c r="D451" t="s">
        <v>2</v>
      </c>
      <c r="E451" s="1">
        <v>44927</v>
      </c>
      <c r="F451">
        <v>39</v>
      </c>
      <c r="G451">
        <v>1656.95</v>
      </c>
      <c r="J451" t="s">
        <v>37</v>
      </c>
      <c r="K451" t="s">
        <v>12</v>
      </c>
      <c r="L451" t="s">
        <v>1</v>
      </c>
      <c r="M451" t="s">
        <v>2</v>
      </c>
      <c r="N451" s="1">
        <v>44927</v>
      </c>
      <c r="O451">
        <v>39</v>
      </c>
      <c r="P451">
        <v>3641.8820000000001</v>
      </c>
      <c r="S451" s="1">
        <f t="shared" si="24"/>
        <v>44927</v>
      </c>
      <c r="T451">
        <f t="shared" si="25"/>
        <v>39</v>
      </c>
      <c r="U451">
        <f t="shared" si="26"/>
        <v>5298.8320000000003</v>
      </c>
    </row>
    <row r="452" spans="1:21" x14ac:dyDescent="0.25">
      <c r="A452" t="s">
        <v>37</v>
      </c>
      <c r="B452" t="s">
        <v>11</v>
      </c>
      <c r="C452" t="s">
        <v>1</v>
      </c>
      <c r="D452" t="s">
        <v>2</v>
      </c>
      <c r="E452" s="1">
        <v>44927</v>
      </c>
      <c r="F452">
        <v>40</v>
      </c>
      <c r="G452">
        <v>1651.2249999999999</v>
      </c>
      <c r="J452" t="s">
        <v>37</v>
      </c>
      <c r="K452" t="s">
        <v>12</v>
      </c>
      <c r="L452" t="s">
        <v>1</v>
      </c>
      <c r="M452" t="s">
        <v>2</v>
      </c>
      <c r="N452" s="1">
        <v>44927</v>
      </c>
      <c r="O452">
        <v>40</v>
      </c>
      <c r="P452">
        <v>3620.0450000000001</v>
      </c>
      <c r="S452" s="1">
        <f t="shared" si="24"/>
        <v>44927</v>
      </c>
      <c r="T452">
        <f t="shared" si="25"/>
        <v>40</v>
      </c>
      <c r="U452">
        <f t="shared" si="26"/>
        <v>5271.27</v>
      </c>
    </row>
    <row r="453" spans="1:21" x14ac:dyDescent="0.25">
      <c r="A453" t="s">
        <v>37</v>
      </c>
      <c r="B453" t="s">
        <v>11</v>
      </c>
      <c r="C453" t="s">
        <v>1</v>
      </c>
      <c r="D453" t="s">
        <v>2</v>
      </c>
      <c r="E453" s="1">
        <v>44927</v>
      </c>
      <c r="F453">
        <v>41</v>
      </c>
      <c r="G453">
        <v>1626.963</v>
      </c>
      <c r="J453" t="s">
        <v>37</v>
      </c>
      <c r="K453" t="s">
        <v>12</v>
      </c>
      <c r="L453" t="s">
        <v>1</v>
      </c>
      <c r="M453" t="s">
        <v>2</v>
      </c>
      <c r="N453" s="1">
        <v>44927</v>
      </c>
      <c r="O453">
        <v>41</v>
      </c>
      <c r="P453">
        <v>3572.1089999999999</v>
      </c>
      <c r="S453" s="1">
        <f t="shared" ref="S453:S516" si="27">N453</f>
        <v>44927</v>
      </c>
      <c r="T453">
        <f t="shared" ref="T453:T516" si="28">O453</f>
        <v>41</v>
      </c>
      <c r="U453">
        <f t="shared" ref="U453:U516" si="29">P453+G453</f>
        <v>5199.0720000000001</v>
      </c>
    </row>
    <row r="454" spans="1:21" x14ac:dyDescent="0.25">
      <c r="A454" t="s">
        <v>37</v>
      </c>
      <c r="B454" t="s">
        <v>11</v>
      </c>
      <c r="C454" t="s">
        <v>1</v>
      </c>
      <c r="D454" t="s">
        <v>2</v>
      </c>
      <c r="E454" s="1">
        <v>44927</v>
      </c>
      <c r="F454">
        <v>42</v>
      </c>
      <c r="G454">
        <v>1681.212</v>
      </c>
      <c r="J454" t="s">
        <v>37</v>
      </c>
      <c r="K454" t="s">
        <v>12</v>
      </c>
      <c r="L454" t="s">
        <v>1</v>
      </c>
      <c r="M454" t="s">
        <v>2</v>
      </c>
      <c r="N454" s="1">
        <v>44927</v>
      </c>
      <c r="O454">
        <v>42</v>
      </c>
      <c r="P454">
        <v>3689.8180000000002</v>
      </c>
      <c r="S454" s="1">
        <f t="shared" si="27"/>
        <v>44927</v>
      </c>
      <c r="T454">
        <f t="shared" si="28"/>
        <v>42</v>
      </c>
      <c r="U454">
        <f t="shared" si="29"/>
        <v>5371.0300000000007</v>
      </c>
    </row>
    <row r="455" spans="1:21" x14ac:dyDescent="0.25">
      <c r="A455" t="s">
        <v>37</v>
      </c>
      <c r="B455" t="s">
        <v>11</v>
      </c>
      <c r="C455" t="s">
        <v>1</v>
      </c>
      <c r="D455" t="s">
        <v>2</v>
      </c>
      <c r="E455" s="1">
        <v>44927</v>
      </c>
      <c r="F455">
        <v>43</v>
      </c>
      <c r="G455">
        <v>1664.4369999999999</v>
      </c>
      <c r="J455" t="s">
        <v>37</v>
      </c>
      <c r="K455" t="s">
        <v>12</v>
      </c>
      <c r="L455" t="s">
        <v>1</v>
      </c>
      <c r="M455" t="s">
        <v>2</v>
      </c>
      <c r="N455" s="1">
        <v>44927</v>
      </c>
      <c r="O455">
        <v>43</v>
      </c>
      <c r="P455">
        <v>3656.7469999999998</v>
      </c>
      <c r="S455" s="1">
        <f t="shared" si="27"/>
        <v>44927</v>
      </c>
      <c r="T455">
        <f t="shared" si="28"/>
        <v>43</v>
      </c>
      <c r="U455">
        <f t="shared" si="29"/>
        <v>5321.1839999999993</v>
      </c>
    </row>
    <row r="456" spans="1:21" x14ac:dyDescent="0.25">
      <c r="A456" t="s">
        <v>37</v>
      </c>
      <c r="B456" t="s">
        <v>11</v>
      </c>
      <c r="C456" t="s">
        <v>1</v>
      </c>
      <c r="D456" t="s">
        <v>2</v>
      </c>
      <c r="E456" s="1">
        <v>44927</v>
      </c>
      <c r="F456">
        <v>44</v>
      </c>
      <c r="G456">
        <v>1643.7380000000001</v>
      </c>
      <c r="J456" t="s">
        <v>37</v>
      </c>
      <c r="K456" t="s">
        <v>12</v>
      </c>
      <c r="L456" t="s">
        <v>1</v>
      </c>
      <c r="M456" t="s">
        <v>2</v>
      </c>
      <c r="N456" s="1">
        <v>44927</v>
      </c>
      <c r="O456">
        <v>44</v>
      </c>
      <c r="P456">
        <v>3605.18</v>
      </c>
      <c r="S456" s="1">
        <f t="shared" si="27"/>
        <v>44927</v>
      </c>
      <c r="T456">
        <f t="shared" si="28"/>
        <v>44</v>
      </c>
      <c r="U456">
        <f t="shared" si="29"/>
        <v>5248.9179999999997</v>
      </c>
    </row>
    <row r="457" spans="1:21" x14ac:dyDescent="0.25">
      <c r="A457" t="s">
        <v>37</v>
      </c>
      <c r="B457" t="s">
        <v>11</v>
      </c>
      <c r="C457" t="s">
        <v>1</v>
      </c>
      <c r="D457" t="s">
        <v>2</v>
      </c>
      <c r="E457" s="1">
        <v>44927</v>
      </c>
      <c r="F457">
        <v>45</v>
      </c>
      <c r="G457">
        <v>1639.4670000000001</v>
      </c>
      <c r="J457" t="s">
        <v>37</v>
      </c>
      <c r="K457" t="s">
        <v>12</v>
      </c>
      <c r="L457" t="s">
        <v>1</v>
      </c>
      <c r="M457" t="s">
        <v>2</v>
      </c>
      <c r="N457" s="1">
        <v>44927</v>
      </c>
      <c r="O457">
        <v>45</v>
      </c>
      <c r="P457">
        <v>3597.0230000000001</v>
      </c>
      <c r="S457" s="1">
        <f t="shared" si="27"/>
        <v>44927</v>
      </c>
      <c r="T457">
        <f t="shared" si="28"/>
        <v>45</v>
      </c>
      <c r="U457">
        <f t="shared" si="29"/>
        <v>5236.49</v>
      </c>
    </row>
    <row r="458" spans="1:21" x14ac:dyDescent="0.25">
      <c r="A458" t="s">
        <v>37</v>
      </c>
      <c r="B458" t="s">
        <v>11</v>
      </c>
      <c r="C458" t="s">
        <v>1</v>
      </c>
      <c r="D458" t="s">
        <v>2</v>
      </c>
      <c r="E458" s="1">
        <v>44927</v>
      </c>
      <c r="F458">
        <v>46</v>
      </c>
      <c r="G458">
        <v>1668.7070000000001</v>
      </c>
      <c r="J458" t="s">
        <v>37</v>
      </c>
      <c r="K458" t="s">
        <v>12</v>
      </c>
      <c r="L458" t="s">
        <v>1</v>
      </c>
      <c r="M458" t="s">
        <v>2</v>
      </c>
      <c r="N458" s="1">
        <v>44927</v>
      </c>
      <c r="O458">
        <v>46</v>
      </c>
      <c r="P458">
        <v>3664.904</v>
      </c>
      <c r="S458" s="1">
        <f t="shared" si="27"/>
        <v>44927</v>
      </c>
      <c r="T458">
        <f t="shared" si="28"/>
        <v>46</v>
      </c>
      <c r="U458">
        <f t="shared" si="29"/>
        <v>5333.6109999999999</v>
      </c>
    </row>
    <row r="459" spans="1:21" x14ac:dyDescent="0.25">
      <c r="A459" t="s">
        <v>37</v>
      </c>
      <c r="B459" t="s">
        <v>11</v>
      </c>
      <c r="C459" t="s">
        <v>1</v>
      </c>
      <c r="D459" t="s">
        <v>2</v>
      </c>
      <c r="E459" s="1">
        <v>44927</v>
      </c>
      <c r="F459">
        <v>47</v>
      </c>
      <c r="G459">
        <v>1698.49</v>
      </c>
      <c r="J459" t="s">
        <v>37</v>
      </c>
      <c r="K459" t="s">
        <v>12</v>
      </c>
      <c r="L459" t="s">
        <v>1</v>
      </c>
      <c r="M459" t="s">
        <v>2</v>
      </c>
      <c r="N459" s="1">
        <v>44927</v>
      </c>
      <c r="O459">
        <v>47</v>
      </c>
      <c r="P459">
        <v>3728.8539999999998</v>
      </c>
      <c r="S459" s="1">
        <f t="shared" si="27"/>
        <v>44927</v>
      </c>
      <c r="T459">
        <f t="shared" si="28"/>
        <v>47</v>
      </c>
      <c r="U459">
        <f t="shared" si="29"/>
        <v>5427.3440000000001</v>
      </c>
    </row>
    <row r="460" spans="1:21" x14ac:dyDescent="0.25">
      <c r="A460" t="s">
        <v>37</v>
      </c>
      <c r="B460" t="s">
        <v>11</v>
      </c>
      <c r="C460" t="s">
        <v>1</v>
      </c>
      <c r="D460" t="s">
        <v>2</v>
      </c>
      <c r="E460" s="1">
        <v>44927</v>
      </c>
      <c r="F460">
        <v>48</v>
      </c>
      <c r="G460">
        <v>1609.6849999999999</v>
      </c>
      <c r="J460" t="s">
        <v>37</v>
      </c>
      <c r="K460" t="s">
        <v>12</v>
      </c>
      <c r="L460" t="s">
        <v>1</v>
      </c>
      <c r="M460" t="s">
        <v>2</v>
      </c>
      <c r="N460" s="1">
        <v>44927</v>
      </c>
      <c r="O460">
        <v>48</v>
      </c>
      <c r="P460">
        <v>3533.0729999999999</v>
      </c>
      <c r="S460" s="1">
        <f t="shared" si="27"/>
        <v>44927</v>
      </c>
      <c r="T460">
        <f t="shared" si="28"/>
        <v>48</v>
      </c>
      <c r="U460">
        <f t="shared" si="29"/>
        <v>5142.7579999999998</v>
      </c>
    </row>
    <row r="461" spans="1:21" x14ac:dyDescent="0.25">
      <c r="A461" t="s">
        <v>37</v>
      </c>
      <c r="B461" t="s">
        <v>11</v>
      </c>
      <c r="C461" t="s">
        <v>1</v>
      </c>
      <c r="D461" t="s">
        <v>2</v>
      </c>
      <c r="E461" s="1">
        <v>44927</v>
      </c>
      <c r="F461">
        <v>49</v>
      </c>
      <c r="G461">
        <v>1689.287</v>
      </c>
      <c r="J461" t="s">
        <v>37</v>
      </c>
      <c r="K461" t="s">
        <v>12</v>
      </c>
      <c r="L461" t="s">
        <v>1</v>
      </c>
      <c r="M461" t="s">
        <v>2</v>
      </c>
      <c r="N461" s="1">
        <v>44927</v>
      </c>
      <c r="O461">
        <v>49</v>
      </c>
      <c r="P461">
        <v>3699.7719999999999</v>
      </c>
      <c r="S461" s="1">
        <f t="shared" si="27"/>
        <v>44927</v>
      </c>
      <c r="T461">
        <f t="shared" si="28"/>
        <v>49</v>
      </c>
      <c r="U461">
        <f t="shared" si="29"/>
        <v>5389.0590000000002</v>
      </c>
    </row>
    <row r="462" spans="1:21" x14ac:dyDescent="0.25">
      <c r="A462" t="s">
        <v>37</v>
      </c>
      <c r="B462" t="s">
        <v>11</v>
      </c>
      <c r="C462" t="s">
        <v>1</v>
      </c>
      <c r="D462" t="s">
        <v>2</v>
      </c>
      <c r="E462" s="1">
        <v>44927</v>
      </c>
      <c r="F462">
        <v>50</v>
      </c>
      <c r="G462">
        <v>1618.8879999999999</v>
      </c>
      <c r="J462" t="s">
        <v>37</v>
      </c>
      <c r="K462" t="s">
        <v>12</v>
      </c>
      <c r="L462" t="s">
        <v>1</v>
      </c>
      <c r="M462" t="s">
        <v>2</v>
      </c>
      <c r="N462" s="1">
        <v>44927</v>
      </c>
      <c r="O462">
        <v>50</v>
      </c>
      <c r="P462">
        <v>3562.1550000000002</v>
      </c>
      <c r="S462" s="1">
        <f t="shared" si="27"/>
        <v>44927</v>
      </c>
      <c r="T462">
        <f t="shared" si="28"/>
        <v>50</v>
      </c>
      <c r="U462">
        <f t="shared" si="29"/>
        <v>5181.0429999999997</v>
      </c>
    </row>
    <row r="463" spans="1:21" x14ac:dyDescent="0.25">
      <c r="A463" t="s">
        <v>37</v>
      </c>
      <c r="B463" t="s">
        <v>11</v>
      </c>
      <c r="C463" t="s">
        <v>1</v>
      </c>
      <c r="D463" t="s">
        <v>2</v>
      </c>
      <c r="E463" s="1">
        <v>45292</v>
      </c>
      <c r="F463" t="s">
        <v>3</v>
      </c>
      <c r="G463">
        <v>1644.385</v>
      </c>
      <c r="J463" t="s">
        <v>37</v>
      </c>
      <c r="K463" t="s">
        <v>12</v>
      </c>
      <c r="L463" t="s">
        <v>1</v>
      </c>
      <c r="M463" t="s">
        <v>2</v>
      </c>
      <c r="N463" s="1">
        <v>45292</v>
      </c>
      <c r="O463" t="s">
        <v>3</v>
      </c>
      <c r="P463">
        <v>3629.4780000000001</v>
      </c>
      <c r="S463" s="1">
        <f t="shared" si="27"/>
        <v>45292</v>
      </c>
      <c r="T463" t="str">
        <f t="shared" si="28"/>
        <v>Expected Values</v>
      </c>
      <c r="U463">
        <f t="shared" si="29"/>
        <v>5273.8630000000003</v>
      </c>
    </row>
    <row r="464" spans="1:21" x14ac:dyDescent="0.25">
      <c r="A464" t="s">
        <v>37</v>
      </c>
      <c r="B464" t="s">
        <v>11</v>
      </c>
      <c r="C464" t="s">
        <v>1</v>
      </c>
      <c r="D464" t="s">
        <v>2</v>
      </c>
      <c r="E464" s="1">
        <v>45292</v>
      </c>
      <c r="F464">
        <v>1</v>
      </c>
      <c r="G464">
        <v>1674.653</v>
      </c>
      <c r="J464" t="s">
        <v>37</v>
      </c>
      <c r="K464" t="s">
        <v>12</v>
      </c>
      <c r="L464" t="s">
        <v>1</v>
      </c>
      <c r="M464" t="s">
        <v>2</v>
      </c>
      <c r="N464" s="1">
        <v>45292</v>
      </c>
      <c r="O464">
        <v>1</v>
      </c>
      <c r="P464">
        <v>3695.3</v>
      </c>
      <c r="S464" s="1">
        <f t="shared" si="27"/>
        <v>45292</v>
      </c>
      <c r="T464">
        <f t="shared" si="28"/>
        <v>1</v>
      </c>
      <c r="U464">
        <f t="shared" si="29"/>
        <v>5369.9530000000004</v>
      </c>
    </row>
    <row r="465" spans="1:21" x14ac:dyDescent="0.25">
      <c r="A465" t="s">
        <v>37</v>
      </c>
      <c r="B465" t="s">
        <v>11</v>
      </c>
      <c r="C465" t="s">
        <v>1</v>
      </c>
      <c r="D465" t="s">
        <v>2</v>
      </c>
      <c r="E465" s="1">
        <v>45292</v>
      </c>
      <c r="F465">
        <v>2</v>
      </c>
      <c r="G465">
        <v>1614.117</v>
      </c>
      <c r="J465" t="s">
        <v>37</v>
      </c>
      <c r="K465" t="s">
        <v>12</v>
      </c>
      <c r="L465" t="s">
        <v>1</v>
      </c>
      <c r="M465" t="s">
        <v>2</v>
      </c>
      <c r="N465" s="1">
        <v>45292</v>
      </c>
      <c r="O465">
        <v>2</v>
      </c>
      <c r="P465">
        <v>3563.6550000000002</v>
      </c>
      <c r="S465" s="1">
        <f t="shared" si="27"/>
        <v>45292</v>
      </c>
      <c r="T465">
        <f t="shared" si="28"/>
        <v>2</v>
      </c>
      <c r="U465">
        <f t="shared" si="29"/>
        <v>5177.7719999999999</v>
      </c>
    </row>
    <row r="466" spans="1:21" x14ac:dyDescent="0.25">
      <c r="A466" t="s">
        <v>37</v>
      </c>
      <c r="B466" t="s">
        <v>11</v>
      </c>
      <c r="C466" t="s">
        <v>1</v>
      </c>
      <c r="D466" t="s">
        <v>2</v>
      </c>
      <c r="E466" s="1">
        <v>45292</v>
      </c>
      <c r="F466">
        <v>3</v>
      </c>
      <c r="G466">
        <v>1653.87</v>
      </c>
      <c r="J466" t="s">
        <v>37</v>
      </c>
      <c r="K466" t="s">
        <v>12</v>
      </c>
      <c r="L466" t="s">
        <v>1</v>
      </c>
      <c r="M466" t="s">
        <v>2</v>
      </c>
      <c r="N466" s="1">
        <v>45292</v>
      </c>
      <c r="O466">
        <v>3</v>
      </c>
      <c r="P466">
        <v>3648.9479999999999</v>
      </c>
      <c r="S466" s="1">
        <f t="shared" si="27"/>
        <v>45292</v>
      </c>
      <c r="T466">
        <f t="shared" si="28"/>
        <v>3</v>
      </c>
      <c r="U466">
        <f t="shared" si="29"/>
        <v>5302.8179999999993</v>
      </c>
    </row>
    <row r="467" spans="1:21" x14ac:dyDescent="0.25">
      <c r="A467" t="s">
        <v>37</v>
      </c>
      <c r="B467" t="s">
        <v>11</v>
      </c>
      <c r="C467" t="s">
        <v>1</v>
      </c>
      <c r="D467" t="s">
        <v>2</v>
      </c>
      <c r="E467" s="1">
        <v>45292</v>
      </c>
      <c r="F467">
        <v>4</v>
      </c>
      <c r="G467">
        <v>1634.9010000000001</v>
      </c>
      <c r="J467" t="s">
        <v>37</v>
      </c>
      <c r="K467" t="s">
        <v>12</v>
      </c>
      <c r="L467" t="s">
        <v>1</v>
      </c>
      <c r="M467" t="s">
        <v>2</v>
      </c>
      <c r="N467" s="1">
        <v>45292</v>
      </c>
      <c r="O467">
        <v>4</v>
      </c>
      <c r="P467">
        <v>3610.0070000000001</v>
      </c>
      <c r="S467" s="1">
        <f t="shared" si="27"/>
        <v>45292</v>
      </c>
      <c r="T467">
        <f t="shared" si="28"/>
        <v>4</v>
      </c>
      <c r="U467">
        <f t="shared" si="29"/>
        <v>5244.9080000000004</v>
      </c>
    </row>
    <row r="468" spans="1:21" x14ac:dyDescent="0.25">
      <c r="A468" t="s">
        <v>37</v>
      </c>
      <c r="B468" t="s">
        <v>11</v>
      </c>
      <c r="C468" t="s">
        <v>1</v>
      </c>
      <c r="D468" t="s">
        <v>2</v>
      </c>
      <c r="E468" s="1">
        <v>45292</v>
      </c>
      <c r="F468">
        <v>5</v>
      </c>
      <c r="G468">
        <v>1662.0940000000001</v>
      </c>
      <c r="J468" t="s">
        <v>37</v>
      </c>
      <c r="K468" t="s">
        <v>12</v>
      </c>
      <c r="L468" t="s">
        <v>1</v>
      </c>
      <c r="M468" t="s">
        <v>2</v>
      </c>
      <c r="N468" s="1">
        <v>45292</v>
      </c>
      <c r="O468">
        <v>5</v>
      </c>
      <c r="P468">
        <v>3664.556</v>
      </c>
      <c r="S468" s="1">
        <f t="shared" si="27"/>
        <v>45292</v>
      </c>
      <c r="T468">
        <f t="shared" si="28"/>
        <v>5</v>
      </c>
      <c r="U468">
        <f t="shared" si="29"/>
        <v>5326.65</v>
      </c>
    </row>
    <row r="469" spans="1:21" x14ac:dyDescent="0.25">
      <c r="A469" t="s">
        <v>37</v>
      </c>
      <c r="B469" t="s">
        <v>11</v>
      </c>
      <c r="C469" t="s">
        <v>1</v>
      </c>
      <c r="D469" t="s">
        <v>2</v>
      </c>
      <c r="E469" s="1">
        <v>45292</v>
      </c>
      <c r="F469">
        <v>6</v>
      </c>
      <c r="G469">
        <v>1626.6769999999999</v>
      </c>
      <c r="J469" t="s">
        <v>37</v>
      </c>
      <c r="K469" t="s">
        <v>12</v>
      </c>
      <c r="L469" t="s">
        <v>1</v>
      </c>
      <c r="M469" t="s">
        <v>2</v>
      </c>
      <c r="N469" s="1">
        <v>45292</v>
      </c>
      <c r="O469">
        <v>6</v>
      </c>
      <c r="P469">
        <v>3594.3989999999999</v>
      </c>
      <c r="S469" s="1">
        <f t="shared" si="27"/>
        <v>45292</v>
      </c>
      <c r="T469">
        <f t="shared" si="28"/>
        <v>6</v>
      </c>
      <c r="U469">
        <f t="shared" si="29"/>
        <v>5221.076</v>
      </c>
    </row>
    <row r="470" spans="1:21" x14ac:dyDescent="0.25">
      <c r="A470" t="s">
        <v>37</v>
      </c>
      <c r="B470" t="s">
        <v>11</v>
      </c>
      <c r="C470" t="s">
        <v>1</v>
      </c>
      <c r="D470" t="s">
        <v>2</v>
      </c>
      <c r="E470" s="1">
        <v>45292</v>
      </c>
      <c r="F470">
        <v>7</v>
      </c>
      <c r="G470">
        <v>1623.528</v>
      </c>
      <c r="J470" t="s">
        <v>37</v>
      </c>
      <c r="K470" t="s">
        <v>12</v>
      </c>
      <c r="L470" t="s">
        <v>1</v>
      </c>
      <c r="M470" t="s">
        <v>2</v>
      </c>
      <c r="N470" s="1">
        <v>45292</v>
      </c>
      <c r="O470">
        <v>7</v>
      </c>
      <c r="P470">
        <v>3586.6219999999998</v>
      </c>
      <c r="S470" s="1">
        <f t="shared" si="27"/>
        <v>45292</v>
      </c>
      <c r="T470">
        <f t="shared" si="28"/>
        <v>7</v>
      </c>
      <c r="U470">
        <f t="shared" si="29"/>
        <v>5210.1499999999996</v>
      </c>
    </row>
    <row r="471" spans="1:21" x14ac:dyDescent="0.25">
      <c r="A471" t="s">
        <v>37</v>
      </c>
      <c r="B471" t="s">
        <v>11</v>
      </c>
      <c r="C471" t="s">
        <v>1</v>
      </c>
      <c r="D471" t="s">
        <v>2</v>
      </c>
      <c r="E471" s="1">
        <v>45292</v>
      </c>
      <c r="F471">
        <v>8</v>
      </c>
      <c r="G471">
        <v>1665.2429999999999</v>
      </c>
      <c r="J471" t="s">
        <v>37</v>
      </c>
      <c r="K471" t="s">
        <v>12</v>
      </c>
      <c r="L471" t="s">
        <v>1</v>
      </c>
      <c r="M471" t="s">
        <v>2</v>
      </c>
      <c r="N471" s="1">
        <v>45292</v>
      </c>
      <c r="O471">
        <v>8</v>
      </c>
      <c r="P471">
        <v>3672.3339999999998</v>
      </c>
      <c r="S471" s="1">
        <f t="shared" si="27"/>
        <v>45292</v>
      </c>
      <c r="T471">
        <f t="shared" si="28"/>
        <v>8</v>
      </c>
      <c r="U471">
        <f t="shared" si="29"/>
        <v>5337.5769999999993</v>
      </c>
    </row>
    <row r="472" spans="1:21" x14ac:dyDescent="0.25">
      <c r="A472" t="s">
        <v>37</v>
      </c>
      <c r="B472" t="s">
        <v>11</v>
      </c>
      <c r="C472" t="s">
        <v>1</v>
      </c>
      <c r="D472" t="s">
        <v>2</v>
      </c>
      <c r="E472" s="1">
        <v>45292</v>
      </c>
      <c r="F472">
        <v>9</v>
      </c>
      <c r="G472">
        <v>1664.0260000000001</v>
      </c>
      <c r="J472" t="s">
        <v>37</v>
      </c>
      <c r="K472" t="s">
        <v>12</v>
      </c>
      <c r="L472" t="s">
        <v>1</v>
      </c>
      <c r="M472" t="s">
        <v>2</v>
      </c>
      <c r="N472" s="1">
        <v>45292</v>
      </c>
      <c r="O472">
        <v>9</v>
      </c>
      <c r="P472">
        <v>3666.9560000000001</v>
      </c>
      <c r="S472" s="1">
        <f t="shared" si="27"/>
        <v>45292</v>
      </c>
      <c r="T472">
        <f t="shared" si="28"/>
        <v>9</v>
      </c>
      <c r="U472">
        <f t="shared" si="29"/>
        <v>5330.982</v>
      </c>
    </row>
    <row r="473" spans="1:21" x14ac:dyDescent="0.25">
      <c r="A473" t="s">
        <v>37</v>
      </c>
      <c r="B473" t="s">
        <v>11</v>
      </c>
      <c r="C473" t="s">
        <v>1</v>
      </c>
      <c r="D473" t="s">
        <v>2</v>
      </c>
      <c r="E473" s="1">
        <v>45292</v>
      </c>
      <c r="F473">
        <v>10</v>
      </c>
      <c r="G473">
        <v>1624.7449999999999</v>
      </c>
      <c r="J473" t="s">
        <v>37</v>
      </c>
      <c r="K473" t="s">
        <v>12</v>
      </c>
      <c r="L473" t="s">
        <v>1</v>
      </c>
      <c r="M473" t="s">
        <v>2</v>
      </c>
      <c r="N473" s="1">
        <v>45292</v>
      </c>
      <c r="O473">
        <v>10</v>
      </c>
      <c r="P473">
        <v>3591.9989999999998</v>
      </c>
      <c r="S473" s="1">
        <f t="shared" si="27"/>
        <v>45292</v>
      </c>
      <c r="T473">
        <f t="shared" si="28"/>
        <v>10</v>
      </c>
      <c r="U473">
        <f t="shared" si="29"/>
        <v>5216.7439999999997</v>
      </c>
    </row>
    <row r="474" spans="1:21" x14ac:dyDescent="0.25">
      <c r="A474" t="s">
        <v>37</v>
      </c>
      <c r="B474" t="s">
        <v>11</v>
      </c>
      <c r="C474" t="s">
        <v>1</v>
      </c>
      <c r="D474" t="s">
        <v>2</v>
      </c>
      <c r="E474" s="1">
        <v>45292</v>
      </c>
      <c r="F474">
        <v>11</v>
      </c>
      <c r="G474">
        <v>1639.442</v>
      </c>
      <c r="J474" t="s">
        <v>37</v>
      </c>
      <c r="K474" t="s">
        <v>12</v>
      </c>
      <c r="L474" t="s">
        <v>1</v>
      </c>
      <c r="M474" t="s">
        <v>2</v>
      </c>
      <c r="N474" s="1">
        <v>45292</v>
      </c>
      <c r="O474">
        <v>11</v>
      </c>
      <c r="P474">
        <v>3617.0059999999999</v>
      </c>
      <c r="S474" s="1">
        <f t="shared" si="27"/>
        <v>45292</v>
      </c>
      <c r="T474">
        <f t="shared" si="28"/>
        <v>11</v>
      </c>
      <c r="U474">
        <f t="shared" si="29"/>
        <v>5256.4480000000003</v>
      </c>
    </row>
    <row r="475" spans="1:21" x14ac:dyDescent="0.25">
      <c r="A475" t="s">
        <v>37</v>
      </c>
      <c r="B475" t="s">
        <v>11</v>
      </c>
      <c r="C475" t="s">
        <v>1</v>
      </c>
      <c r="D475" t="s">
        <v>2</v>
      </c>
      <c r="E475" s="1">
        <v>45292</v>
      </c>
      <c r="F475">
        <v>12</v>
      </c>
      <c r="G475">
        <v>1649.328</v>
      </c>
      <c r="J475" t="s">
        <v>37</v>
      </c>
      <c r="K475" t="s">
        <v>12</v>
      </c>
      <c r="L475" t="s">
        <v>1</v>
      </c>
      <c r="M475" t="s">
        <v>2</v>
      </c>
      <c r="N475" s="1">
        <v>45292</v>
      </c>
      <c r="O475">
        <v>12</v>
      </c>
      <c r="P475">
        <v>3641.95</v>
      </c>
      <c r="S475" s="1">
        <f t="shared" si="27"/>
        <v>45292</v>
      </c>
      <c r="T475">
        <f t="shared" si="28"/>
        <v>12</v>
      </c>
      <c r="U475">
        <f t="shared" si="29"/>
        <v>5291.2780000000002</v>
      </c>
    </row>
    <row r="476" spans="1:21" x14ac:dyDescent="0.25">
      <c r="A476" t="s">
        <v>37</v>
      </c>
      <c r="B476" t="s">
        <v>11</v>
      </c>
      <c r="C476" t="s">
        <v>1</v>
      </c>
      <c r="D476" t="s">
        <v>2</v>
      </c>
      <c r="E476" s="1">
        <v>45292</v>
      </c>
      <c r="F476">
        <v>13</v>
      </c>
      <c r="G476">
        <v>1626.202</v>
      </c>
      <c r="J476" t="s">
        <v>37</v>
      </c>
      <c r="K476" t="s">
        <v>12</v>
      </c>
      <c r="L476" t="s">
        <v>1</v>
      </c>
      <c r="M476" t="s">
        <v>2</v>
      </c>
      <c r="N476" s="1">
        <v>45292</v>
      </c>
      <c r="O476">
        <v>13</v>
      </c>
      <c r="P476">
        <v>3590.2849999999999</v>
      </c>
      <c r="S476" s="1">
        <f t="shared" si="27"/>
        <v>45292</v>
      </c>
      <c r="T476">
        <f t="shared" si="28"/>
        <v>13</v>
      </c>
      <c r="U476">
        <f t="shared" si="29"/>
        <v>5216.4870000000001</v>
      </c>
    </row>
    <row r="477" spans="1:21" x14ac:dyDescent="0.25">
      <c r="A477" t="s">
        <v>37</v>
      </c>
      <c r="B477" t="s">
        <v>11</v>
      </c>
      <c r="C477" t="s">
        <v>1</v>
      </c>
      <c r="D477" t="s">
        <v>2</v>
      </c>
      <c r="E477" s="1">
        <v>45292</v>
      </c>
      <c r="F477">
        <v>14</v>
      </c>
      <c r="G477">
        <v>1662.569</v>
      </c>
      <c r="J477" t="s">
        <v>37</v>
      </c>
      <c r="K477" t="s">
        <v>12</v>
      </c>
      <c r="L477" t="s">
        <v>1</v>
      </c>
      <c r="M477" t="s">
        <v>2</v>
      </c>
      <c r="N477" s="1">
        <v>45292</v>
      </c>
      <c r="O477">
        <v>14</v>
      </c>
      <c r="P477">
        <v>3668.67</v>
      </c>
      <c r="S477" s="1">
        <f t="shared" si="27"/>
        <v>45292</v>
      </c>
      <c r="T477">
        <f t="shared" si="28"/>
        <v>14</v>
      </c>
      <c r="U477">
        <f t="shared" si="29"/>
        <v>5331.2389999999996</v>
      </c>
    </row>
    <row r="478" spans="1:21" x14ac:dyDescent="0.25">
      <c r="A478" t="s">
        <v>37</v>
      </c>
      <c r="B478" t="s">
        <v>11</v>
      </c>
      <c r="C478" t="s">
        <v>1</v>
      </c>
      <c r="D478" t="s">
        <v>2</v>
      </c>
      <c r="E478" s="1">
        <v>45292</v>
      </c>
      <c r="F478">
        <v>15</v>
      </c>
      <c r="G478">
        <v>1619.633</v>
      </c>
      <c r="J478" t="s">
        <v>37</v>
      </c>
      <c r="K478" t="s">
        <v>12</v>
      </c>
      <c r="L478" t="s">
        <v>1</v>
      </c>
      <c r="M478" t="s">
        <v>2</v>
      </c>
      <c r="N478" s="1">
        <v>45292</v>
      </c>
      <c r="O478">
        <v>15</v>
      </c>
      <c r="P478">
        <v>3572.6370000000002</v>
      </c>
      <c r="S478" s="1">
        <f t="shared" si="27"/>
        <v>45292</v>
      </c>
      <c r="T478">
        <f t="shared" si="28"/>
        <v>15</v>
      </c>
      <c r="U478">
        <f t="shared" si="29"/>
        <v>5192.2700000000004</v>
      </c>
    </row>
    <row r="479" spans="1:21" x14ac:dyDescent="0.25">
      <c r="A479" t="s">
        <v>37</v>
      </c>
      <c r="B479" t="s">
        <v>11</v>
      </c>
      <c r="C479" t="s">
        <v>1</v>
      </c>
      <c r="D479" t="s">
        <v>2</v>
      </c>
      <c r="E479" s="1">
        <v>45292</v>
      </c>
      <c r="F479">
        <v>16</v>
      </c>
      <c r="G479">
        <v>1669.1379999999999</v>
      </c>
      <c r="J479" t="s">
        <v>37</v>
      </c>
      <c r="K479" t="s">
        <v>12</v>
      </c>
      <c r="L479" t="s">
        <v>1</v>
      </c>
      <c r="M479" t="s">
        <v>2</v>
      </c>
      <c r="N479" s="1">
        <v>45292</v>
      </c>
      <c r="O479">
        <v>16</v>
      </c>
      <c r="P479">
        <v>3686.3180000000002</v>
      </c>
      <c r="S479" s="1">
        <f t="shared" si="27"/>
        <v>45292</v>
      </c>
      <c r="T479">
        <f t="shared" si="28"/>
        <v>16</v>
      </c>
      <c r="U479">
        <f t="shared" si="29"/>
        <v>5355.4560000000001</v>
      </c>
    </row>
    <row r="480" spans="1:21" x14ac:dyDescent="0.25">
      <c r="A480" t="s">
        <v>37</v>
      </c>
      <c r="B480" t="s">
        <v>11</v>
      </c>
      <c r="C480" t="s">
        <v>1</v>
      </c>
      <c r="D480" t="s">
        <v>2</v>
      </c>
      <c r="E480" s="1">
        <v>45292</v>
      </c>
      <c r="F480">
        <v>17</v>
      </c>
      <c r="G480">
        <v>1631.886</v>
      </c>
      <c r="J480" t="s">
        <v>37</v>
      </c>
      <c r="K480" t="s">
        <v>12</v>
      </c>
      <c r="L480" t="s">
        <v>1</v>
      </c>
      <c r="M480" t="s">
        <v>2</v>
      </c>
      <c r="N480" s="1">
        <v>45292</v>
      </c>
      <c r="O480">
        <v>17</v>
      </c>
      <c r="P480">
        <v>3602.538</v>
      </c>
      <c r="S480" s="1">
        <f t="shared" si="27"/>
        <v>45292</v>
      </c>
      <c r="T480">
        <f t="shared" si="28"/>
        <v>17</v>
      </c>
      <c r="U480">
        <f t="shared" si="29"/>
        <v>5234.424</v>
      </c>
    </row>
    <row r="481" spans="1:21" x14ac:dyDescent="0.25">
      <c r="A481" t="s">
        <v>37</v>
      </c>
      <c r="B481" t="s">
        <v>11</v>
      </c>
      <c r="C481" t="s">
        <v>1</v>
      </c>
      <c r="D481" t="s">
        <v>2</v>
      </c>
      <c r="E481" s="1">
        <v>45292</v>
      </c>
      <c r="F481">
        <v>18</v>
      </c>
      <c r="G481">
        <v>1656.884</v>
      </c>
      <c r="J481" t="s">
        <v>37</v>
      </c>
      <c r="K481" t="s">
        <v>12</v>
      </c>
      <c r="L481" t="s">
        <v>1</v>
      </c>
      <c r="M481" t="s">
        <v>2</v>
      </c>
      <c r="N481" s="1">
        <v>45292</v>
      </c>
      <c r="O481">
        <v>18</v>
      </c>
      <c r="P481">
        <v>3656.4169999999999</v>
      </c>
      <c r="S481" s="1">
        <f t="shared" si="27"/>
        <v>45292</v>
      </c>
      <c r="T481">
        <f t="shared" si="28"/>
        <v>18</v>
      </c>
      <c r="U481">
        <f t="shared" si="29"/>
        <v>5313.3009999999995</v>
      </c>
    </row>
    <row r="482" spans="1:21" x14ac:dyDescent="0.25">
      <c r="A482" t="s">
        <v>37</v>
      </c>
      <c r="B482" t="s">
        <v>11</v>
      </c>
      <c r="C482" t="s">
        <v>1</v>
      </c>
      <c r="D482" t="s">
        <v>2</v>
      </c>
      <c r="E482" s="1">
        <v>45292</v>
      </c>
      <c r="F482">
        <v>19</v>
      </c>
      <c r="G482">
        <v>1625.3309999999999</v>
      </c>
      <c r="J482" t="s">
        <v>37</v>
      </c>
      <c r="K482" t="s">
        <v>12</v>
      </c>
      <c r="L482" t="s">
        <v>1</v>
      </c>
      <c r="M482" t="s">
        <v>2</v>
      </c>
      <c r="N482" s="1">
        <v>45292</v>
      </c>
      <c r="O482">
        <v>19</v>
      </c>
      <c r="P482">
        <v>3584.5459999999998</v>
      </c>
      <c r="S482" s="1">
        <f t="shared" si="27"/>
        <v>45292</v>
      </c>
      <c r="T482">
        <f t="shared" si="28"/>
        <v>19</v>
      </c>
      <c r="U482">
        <f t="shared" si="29"/>
        <v>5209.8769999999995</v>
      </c>
    </row>
    <row r="483" spans="1:21" x14ac:dyDescent="0.25">
      <c r="A483" t="s">
        <v>37</v>
      </c>
      <c r="B483" t="s">
        <v>11</v>
      </c>
      <c r="C483" t="s">
        <v>1</v>
      </c>
      <c r="D483" t="s">
        <v>2</v>
      </c>
      <c r="E483" s="1">
        <v>45292</v>
      </c>
      <c r="F483">
        <v>20</v>
      </c>
      <c r="G483">
        <v>1663.44</v>
      </c>
      <c r="J483" t="s">
        <v>37</v>
      </c>
      <c r="K483" t="s">
        <v>12</v>
      </c>
      <c r="L483" t="s">
        <v>1</v>
      </c>
      <c r="M483" t="s">
        <v>2</v>
      </c>
      <c r="N483" s="1">
        <v>45292</v>
      </c>
      <c r="O483">
        <v>20</v>
      </c>
      <c r="P483">
        <v>3674.4090000000001</v>
      </c>
      <c r="S483" s="1">
        <f t="shared" si="27"/>
        <v>45292</v>
      </c>
      <c r="T483">
        <f t="shared" si="28"/>
        <v>20</v>
      </c>
      <c r="U483">
        <f t="shared" si="29"/>
        <v>5337.8490000000002</v>
      </c>
    </row>
    <row r="484" spans="1:21" x14ac:dyDescent="0.25">
      <c r="A484" t="s">
        <v>37</v>
      </c>
      <c r="B484" t="s">
        <v>11</v>
      </c>
      <c r="C484" t="s">
        <v>1</v>
      </c>
      <c r="D484" t="s">
        <v>2</v>
      </c>
      <c r="E484" s="1">
        <v>45292</v>
      </c>
      <c r="F484">
        <v>21</v>
      </c>
      <c r="G484">
        <v>1646.5619999999999</v>
      </c>
      <c r="J484" t="s">
        <v>37</v>
      </c>
      <c r="K484" t="s">
        <v>12</v>
      </c>
      <c r="L484" t="s">
        <v>1</v>
      </c>
      <c r="M484" t="s">
        <v>2</v>
      </c>
      <c r="N484" s="1">
        <v>45292</v>
      </c>
      <c r="O484">
        <v>21</v>
      </c>
      <c r="P484">
        <v>3636.2719999999999</v>
      </c>
      <c r="S484" s="1">
        <f t="shared" si="27"/>
        <v>45292</v>
      </c>
      <c r="T484">
        <f t="shared" si="28"/>
        <v>21</v>
      </c>
      <c r="U484">
        <f t="shared" si="29"/>
        <v>5282.8339999999998</v>
      </c>
    </row>
    <row r="485" spans="1:21" x14ac:dyDescent="0.25">
      <c r="A485" t="s">
        <v>37</v>
      </c>
      <c r="B485" t="s">
        <v>11</v>
      </c>
      <c r="C485" t="s">
        <v>1</v>
      </c>
      <c r="D485" t="s">
        <v>2</v>
      </c>
      <c r="E485" s="1">
        <v>45292</v>
      </c>
      <c r="F485">
        <v>22</v>
      </c>
      <c r="G485">
        <v>1642.2080000000001</v>
      </c>
      <c r="J485" t="s">
        <v>37</v>
      </c>
      <c r="K485" t="s">
        <v>12</v>
      </c>
      <c r="L485" t="s">
        <v>1</v>
      </c>
      <c r="M485" t="s">
        <v>2</v>
      </c>
      <c r="N485" s="1">
        <v>45292</v>
      </c>
      <c r="O485">
        <v>22</v>
      </c>
      <c r="P485">
        <v>3622.6840000000002</v>
      </c>
      <c r="S485" s="1">
        <f t="shared" si="27"/>
        <v>45292</v>
      </c>
      <c r="T485">
        <f t="shared" si="28"/>
        <v>22</v>
      </c>
      <c r="U485">
        <f t="shared" si="29"/>
        <v>5264.8919999999998</v>
      </c>
    </row>
    <row r="486" spans="1:21" x14ac:dyDescent="0.25">
      <c r="A486" t="s">
        <v>37</v>
      </c>
      <c r="B486" t="s">
        <v>11</v>
      </c>
      <c r="C486" t="s">
        <v>1</v>
      </c>
      <c r="D486" t="s">
        <v>2</v>
      </c>
      <c r="E486" s="1">
        <v>45292</v>
      </c>
      <c r="F486">
        <v>23</v>
      </c>
      <c r="G486">
        <v>1647.2639999999999</v>
      </c>
      <c r="J486" t="s">
        <v>37</v>
      </c>
      <c r="K486" t="s">
        <v>12</v>
      </c>
      <c r="L486" t="s">
        <v>1</v>
      </c>
      <c r="M486" t="s">
        <v>2</v>
      </c>
      <c r="N486" s="1">
        <v>45292</v>
      </c>
      <c r="O486">
        <v>23</v>
      </c>
      <c r="P486">
        <v>3638.0740000000001</v>
      </c>
      <c r="S486" s="1">
        <f t="shared" si="27"/>
        <v>45292</v>
      </c>
      <c r="T486">
        <f t="shared" si="28"/>
        <v>23</v>
      </c>
      <c r="U486">
        <f t="shared" si="29"/>
        <v>5285.3379999999997</v>
      </c>
    </row>
    <row r="487" spans="1:21" x14ac:dyDescent="0.25">
      <c r="A487" t="s">
        <v>37</v>
      </c>
      <c r="B487" t="s">
        <v>11</v>
      </c>
      <c r="C487" t="s">
        <v>1</v>
      </c>
      <c r="D487" t="s">
        <v>2</v>
      </c>
      <c r="E487" s="1">
        <v>45292</v>
      </c>
      <c r="F487">
        <v>24</v>
      </c>
      <c r="G487">
        <v>1641.5070000000001</v>
      </c>
      <c r="J487" t="s">
        <v>37</v>
      </c>
      <c r="K487" t="s">
        <v>12</v>
      </c>
      <c r="L487" t="s">
        <v>1</v>
      </c>
      <c r="M487" t="s">
        <v>2</v>
      </c>
      <c r="N487" s="1">
        <v>45292</v>
      </c>
      <c r="O487">
        <v>24</v>
      </c>
      <c r="P487">
        <v>3620.8820000000001</v>
      </c>
      <c r="S487" s="1">
        <f t="shared" si="27"/>
        <v>45292</v>
      </c>
      <c r="T487">
        <f t="shared" si="28"/>
        <v>24</v>
      </c>
      <c r="U487">
        <f t="shared" si="29"/>
        <v>5262.3890000000001</v>
      </c>
    </row>
    <row r="488" spans="1:21" x14ac:dyDescent="0.25">
      <c r="A488" t="s">
        <v>37</v>
      </c>
      <c r="B488" t="s">
        <v>11</v>
      </c>
      <c r="C488" t="s">
        <v>1</v>
      </c>
      <c r="D488" t="s">
        <v>2</v>
      </c>
      <c r="E488" s="1">
        <v>45292</v>
      </c>
      <c r="F488">
        <v>25</v>
      </c>
      <c r="G488">
        <v>1641.7909999999999</v>
      </c>
      <c r="J488" t="s">
        <v>37</v>
      </c>
      <c r="K488" t="s">
        <v>12</v>
      </c>
      <c r="L488" t="s">
        <v>1</v>
      </c>
      <c r="M488" t="s">
        <v>2</v>
      </c>
      <c r="N488" s="1">
        <v>45292</v>
      </c>
      <c r="O488">
        <v>25</v>
      </c>
      <c r="P488">
        <v>3621.1979999999999</v>
      </c>
      <c r="S488" s="1">
        <f t="shared" si="27"/>
        <v>45292</v>
      </c>
      <c r="T488">
        <f t="shared" si="28"/>
        <v>25</v>
      </c>
      <c r="U488">
        <f t="shared" si="29"/>
        <v>5262.9889999999996</v>
      </c>
    </row>
    <row r="489" spans="1:21" x14ac:dyDescent="0.25">
      <c r="A489" t="s">
        <v>37</v>
      </c>
      <c r="B489" t="s">
        <v>11</v>
      </c>
      <c r="C489" t="s">
        <v>1</v>
      </c>
      <c r="D489" t="s">
        <v>2</v>
      </c>
      <c r="E489" s="1">
        <v>45292</v>
      </c>
      <c r="F489">
        <v>26</v>
      </c>
      <c r="G489">
        <v>1646.981</v>
      </c>
      <c r="J489" t="s">
        <v>37</v>
      </c>
      <c r="K489" t="s">
        <v>12</v>
      </c>
      <c r="L489" t="s">
        <v>1</v>
      </c>
      <c r="M489" t="s">
        <v>2</v>
      </c>
      <c r="N489" s="1">
        <v>45292</v>
      </c>
      <c r="O489">
        <v>26</v>
      </c>
      <c r="P489">
        <v>3637.7570000000001</v>
      </c>
      <c r="S489" s="1">
        <f t="shared" si="27"/>
        <v>45292</v>
      </c>
      <c r="T489">
        <f t="shared" si="28"/>
        <v>26</v>
      </c>
      <c r="U489">
        <f t="shared" si="29"/>
        <v>5284.7380000000003</v>
      </c>
    </row>
    <row r="490" spans="1:21" x14ac:dyDescent="0.25">
      <c r="A490" t="s">
        <v>37</v>
      </c>
      <c r="B490" t="s">
        <v>11</v>
      </c>
      <c r="C490" t="s">
        <v>1</v>
      </c>
      <c r="D490" t="s">
        <v>2</v>
      </c>
      <c r="E490" s="1">
        <v>45292</v>
      </c>
      <c r="F490">
        <v>27</v>
      </c>
      <c r="G490">
        <v>1597.5840000000001</v>
      </c>
      <c r="J490" t="s">
        <v>37</v>
      </c>
      <c r="K490" t="s">
        <v>12</v>
      </c>
      <c r="L490" t="s">
        <v>1</v>
      </c>
      <c r="M490" t="s">
        <v>2</v>
      </c>
      <c r="N490" s="1">
        <v>45292</v>
      </c>
      <c r="O490">
        <v>27</v>
      </c>
      <c r="P490">
        <v>3530.127</v>
      </c>
      <c r="S490" s="1">
        <f t="shared" si="27"/>
        <v>45292</v>
      </c>
      <c r="T490">
        <f t="shared" si="28"/>
        <v>27</v>
      </c>
      <c r="U490">
        <f t="shared" si="29"/>
        <v>5127.7110000000002</v>
      </c>
    </row>
    <row r="491" spans="1:21" x14ac:dyDescent="0.25">
      <c r="A491" t="s">
        <v>37</v>
      </c>
      <c r="B491" t="s">
        <v>11</v>
      </c>
      <c r="C491" t="s">
        <v>1</v>
      </c>
      <c r="D491" t="s">
        <v>2</v>
      </c>
      <c r="E491" s="1">
        <v>45292</v>
      </c>
      <c r="F491">
        <v>28</v>
      </c>
      <c r="G491">
        <v>1691.1859999999999</v>
      </c>
      <c r="J491" t="s">
        <v>37</v>
      </c>
      <c r="K491" t="s">
        <v>12</v>
      </c>
      <c r="L491" t="s">
        <v>1</v>
      </c>
      <c r="M491" t="s">
        <v>2</v>
      </c>
      <c r="N491" s="1">
        <v>45292</v>
      </c>
      <c r="O491">
        <v>28</v>
      </c>
      <c r="P491">
        <v>3728.8290000000002</v>
      </c>
      <c r="S491" s="1">
        <f t="shared" si="27"/>
        <v>45292</v>
      </c>
      <c r="T491">
        <f t="shared" si="28"/>
        <v>28</v>
      </c>
      <c r="U491">
        <f t="shared" si="29"/>
        <v>5420.0150000000003</v>
      </c>
    </row>
    <row r="492" spans="1:21" x14ac:dyDescent="0.25">
      <c r="A492" t="s">
        <v>37</v>
      </c>
      <c r="B492" t="s">
        <v>11</v>
      </c>
      <c r="C492" t="s">
        <v>1</v>
      </c>
      <c r="D492" t="s">
        <v>2</v>
      </c>
      <c r="E492" s="1">
        <v>45292</v>
      </c>
      <c r="F492">
        <v>29</v>
      </c>
      <c r="G492">
        <v>1651.1769999999999</v>
      </c>
      <c r="J492" t="s">
        <v>37</v>
      </c>
      <c r="K492" t="s">
        <v>12</v>
      </c>
      <c r="L492" t="s">
        <v>1</v>
      </c>
      <c r="M492" t="s">
        <v>2</v>
      </c>
      <c r="N492" s="1">
        <v>45292</v>
      </c>
      <c r="O492">
        <v>29</v>
      </c>
      <c r="P492">
        <v>3643.96</v>
      </c>
      <c r="S492" s="1">
        <f t="shared" si="27"/>
        <v>45292</v>
      </c>
      <c r="T492">
        <f t="shared" si="28"/>
        <v>29</v>
      </c>
      <c r="U492">
        <f t="shared" si="29"/>
        <v>5295.1369999999997</v>
      </c>
    </row>
    <row r="493" spans="1:21" x14ac:dyDescent="0.25">
      <c r="A493" t="s">
        <v>37</v>
      </c>
      <c r="B493" t="s">
        <v>11</v>
      </c>
      <c r="C493" t="s">
        <v>1</v>
      </c>
      <c r="D493" t="s">
        <v>2</v>
      </c>
      <c r="E493" s="1">
        <v>45292</v>
      </c>
      <c r="F493">
        <v>30</v>
      </c>
      <c r="G493">
        <v>1637.5940000000001</v>
      </c>
      <c r="J493" t="s">
        <v>37</v>
      </c>
      <c r="K493" t="s">
        <v>12</v>
      </c>
      <c r="L493" t="s">
        <v>1</v>
      </c>
      <c r="M493" t="s">
        <v>2</v>
      </c>
      <c r="N493" s="1">
        <v>45292</v>
      </c>
      <c r="O493">
        <v>30</v>
      </c>
      <c r="P493">
        <v>3614.9949999999999</v>
      </c>
      <c r="S493" s="1">
        <f t="shared" si="27"/>
        <v>45292</v>
      </c>
      <c r="T493">
        <f t="shared" si="28"/>
        <v>30</v>
      </c>
      <c r="U493">
        <f t="shared" si="29"/>
        <v>5252.5889999999999</v>
      </c>
    </row>
    <row r="494" spans="1:21" x14ac:dyDescent="0.25">
      <c r="A494" t="s">
        <v>37</v>
      </c>
      <c r="B494" t="s">
        <v>11</v>
      </c>
      <c r="C494" t="s">
        <v>1</v>
      </c>
      <c r="D494" t="s">
        <v>2</v>
      </c>
      <c r="E494" s="1">
        <v>45292</v>
      </c>
      <c r="F494">
        <v>31</v>
      </c>
      <c r="G494">
        <v>1624.0409999999999</v>
      </c>
      <c r="J494" t="s">
        <v>37</v>
      </c>
      <c r="K494" t="s">
        <v>12</v>
      </c>
      <c r="L494" t="s">
        <v>1</v>
      </c>
      <c r="M494" t="s">
        <v>2</v>
      </c>
      <c r="N494" s="1">
        <v>45292</v>
      </c>
      <c r="O494">
        <v>31</v>
      </c>
      <c r="P494">
        <v>3582.3719999999998</v>
      </c>
      <c r="S494" s="1">
        <f t="shared" si="27"/>
        <v>45292</v>
      </c>
      <c r="T494">
        <f t="shared" si="28"/>
        <v>31</v>
      </c>
      <c r="U494">
        <f t="shared" si="29"/>
        <v>5206.4129999999996</v>
      </c>
    </row>
    <row r="495" spans="1:21" x14ac:dyDescent="0.25">
      <c r="A495" t="s">
        <v>37</v>
      </c>
      <c r="B495" t="s">
        <v>11</v>
      </c>
      <c r="C495" t="s">
        <v>1</v>
      </c>
      <c r="D495" t="s">
        <v>2</v>
      </c>
      <c r="E495" s="1">
        <v>45292</v>
      </c>
      <c r="F495">
        <v>32</v>
      </c>
      <c r="G495">
        <v>1664.73</v>
      </c>
      <c r="J495" t="s">
        <v>37</v>
      </c>
      <c r="K495" t="s">
        <v>12</v>
      </c>
      <c r="L495" t="s">
        <v>1</v>
      </c>
      <c r="M495" t="s">
        <v>2</v>
      </c>
      <c r="N495" s="1">
        <v>45292</v>
      </c>
      <c r="O495">
        <v>32</v>
      </c>
      <c r="P495">
        <v>3676.5830000000001</v>
      </c>
      <c r="S495" s="1">
        <f t="shared" si="27"/>
        <v>45292</v>
      </c>
      <c r="T495">
        <f t="shared" si="28"/>
        <v>32</v>
      </c>
      <c r="U495">
        <f t="shared" si="29"/>
        <v>5341.3130000000001</v>
      </c>
    </row>
    <row r="496" spans="1:21" x14ac:dyDescent="0.25">
      <c r="A496" t="s">
        <v>37</v>
      </c>
      <c r="B496" t="s">
        <v>11</v>
      </c>
      <c r="C496" t="s">
        <v>1</v>
      </c>
      <c r="D496" t="s">
        <v>2</v>
      </c>
      <c r="E496" s="1">
        <v>45292</v>
      </c>
      <c r="F496">
        <v>33</v>
      </c>
      <c r="G496">
        <v>1619.2380000000001</v>
      </c>
      <c r="J496" t="s">
        <v>37</v>
      </c>
      <c r="K496" t="s">
        <v>12</v>
      </c>
      <c r="L496" t="s">
        <v>1</v>
      </c>
      <c r="M496" t="s">
        <v>2</v>
      </c>
      <c r="N496" s="1">
        <v>45292</v>
      </c>
      <c r="O496">
        <v>33</v>
      </c>
      <c r="P496">
        <v>3571.6489999999999</v>
      </c>
      <c r="S496" s="1">
        <f t="shared" si="27"/>
        <v>45292</v>
      </c>
      <c r="T496">
        <f t="shared" si="28"/>
        <v>33</v>
      </c>
      <c r="U496">
        <f t="shared" si="29"/>
        <v>5190.8869999999997</v>
      </c>
    </row>
    <row r="497" spans="1:21" x14ac:dyDescent="0.25">
      <c r="A497" t="s">
        <v>37</v>
      </c>
      <c r="B497" t="s">
        <v>11</v>
      </c>
      <c r="C497" t="s">
        <v>1</v>
      </c>
      <c r="D497" t="s">
        <v>2</v>
      </c>
      <c r="E497" s="1">
        <v>45292</v>
      </c>
      <c r="F497">
        <v>34</v>
      </c>
      <c r="G497">
        <v>1669.5319999999999</v>
      </c>
      <c r="J497" t="s">
        <v>37</v>
      </c>
      <c r="K497" t="s">
        <v>12</v>
      </c>
      <c r="L497" t="s">
        <v>1</v>
      </c>
      <c r="M497" t="s">
        <v>2</v>
      </c>
      <c r="N497" s="1">
        <v>45292</v>
      </c>
      <c r="O497">
        <v>34</v>
      </c>
      <c r="P497">
        <v>3687.3069999999998</v>
      </c>
      <c r="S497" s="1">
        <f t="shared" si="27"/>
        <v>45292</v>
      </c>
      <c r="T497">
        <f t="shared" si="28"/>
        <v>34</v>
      </c>
      <c r="U497">
        <f t="shared" si="29"/>
        <v>5356.8389999999999</v>
      </c>
    </row>
    <row r="498" spans="1:21" x14ac:dyDescent="0.25">
      <c r="A498" t="s">
        <v>37</v>
      </c>
      <c r="B498" t="s">
        <v>11</v>
      </c>
      <c r="C498" t="s">
        <v>1</v>
      </c>
      <c r="D498" t="s">
        <v>2</v>
      </c>
      <c r="E498" s="1">
        <v>45292</v>
      </c>
      <c r="F498">
        <v>35</v>
      </c>
      <c r="G498">
        <v>1630.2360000000001</v>
      </c>
      <c r="J498" t="s">
        <v>37</v>
      </c>
      <c r="K498" t="s">
        <v>12</v>
      </c>
      <c r="L498" t="s">
        <v>1</v>
      </c>
      <c r="M498" t="s">
        <v>2</v>
      </c>
      <c r="N498" s="1">
        <v>45292</v>
      </c>
      <c r="O498">
        <v>35</v>
      </c>
      <c r="P498">
        <v>3601.0349999999999</v>
      </c>
      <c r="S498" s="1">
        <f t="shared" si="27"/>
        <v>45292</v>
      </c>
      <c r="T498">
        <f t="shared" si="28"/>
        <v>35</v>
      </c>
      <c r="U498">
        <f t="shared" si="29"/>
        <v>5231.2709999999997</v>
      </c>
    </row>
    <row r="499" spans="1:21" x14ac:dyDescent="0.25">
      <c r="A499" t="s">
        <v>37</v>
      </c>
      <c r="B499" t="s">
        <v>11</v>
      </c>
      <c r="C499" t="s">
        <v>1</v>
      </c>
      <c r="D499" t="s">
        <v>2</v>
      </c>
      <c r="E499" s="1">
        <v>45292</v>
      </c>
      <c r="F499">
        <v>36</v>
      </c>
      <c r="G499">
        <v>1658.5350000000001</v>
      </c>
      <c r="J499" t="s">
        <v>37</v>
      </c>
      <c r="K499" t="s">
        <v>12</v>
      </c>
      <c r="L499" t="s">
        <v>1</v>
      </c>
      <c r="M499" t="s">
        <v>2</v>
      </c>
      <c r="N499" s="1">
        <v>45292</v>
      </c>
      <c r="O499">
        <v>36</v>
      </c>
      <c r="P499">
        <v>3657.92</v>
      </c>
      <c r="S499" s="1">
        <f t="shared" si="27"/>
        <v>45292</v>
      </c>
      <c r="T499">
        <f t="shared" si="28"/>
        <v>36</v>
      </c>
      <c r="U499">
        <f t="shared" si="29"/>
        <v>5316.4549999999999</v>
      </c>
    </row>
    <row r="500" spans="1:21" x14ac:dyDescent="0.25">
      <c r="A500" t="s">
        <v>37</v>
      </c>
      <c r="B500" t="s">
        <v>11</v>
      </c>
      <c r="C500" t="s">
        <v>1</v>
      </c>
      <c r="D500" t="s">
        <v>2</v>
      </c>
      <c r="E500" s="1">
        <v>45292</v>
      </c>
      <c r="F500">
        <v>37</v>
      </c>
      <c r="G500">
        <v>1669.2329999999999</v>
      </c>
      <c r="J500" t="s">
        <v>37</v>
      </c>
      <c r="K500" t="s">
        <v>12</v>
      </c>
      <c r="L500" t="s">
        <v>1</v>
      </c>
      <c r="M500" t="s">
        <v>2</v>
      </c>
      <c r="N500" s="1">
        <v>45292</v>
      </c>
      <c r="O500">
        <v>37</v>
      </c>
      <c r="P500">
        <v>3681.826</v>
      </c>
      <c r="S500" s="1">
        <f t="shared" si="27"/>
        <v>45292</v>
      </c>
      <c r="T500">
        <f t="shared" si="28"/>
        <v>37</v>
      </c>
      <c r="U500">
        <f t="shared" si="29"/>
        <v>5351.0590000000002</v>
      </c>
    </row>
    <row r="501" spans="1:21" x14ac:dyDescent="0.25">
      <c r="A501" t="s">
        <v>37</v>
      </c>
      <c r="B501" t="s">
        <v>11</v>
      </c>
      <c r="C501" t="s">
        <v>1</v>
      </c>
      <c r="D501" t="s">
        <v>2</v>
      </c>
      <c r="E501" s="1">
        <v>45292</v>
      </c>
      <c r="F501">
        <v>38</v>
      </c>
      <c r="G501">
        <v>1619.538</v>
      </c>
      <c r="J501" t="s">
        <v>37</v>
      </c>
      <c r="K501" t="s">
        <v>12</v>
      </c>
      <c r="L501" t="s">
        <v>1</v>
      </c>
      <c r="M501" t="s">
        <v>2</v>
      </c>
      <c r="N501" s="1">
        <v>45292</v>
      </c>
      <c r="O501">
        <v>38</v>
      </c>
      <c r="P501">
        <v>3577.1289999999999</v>
      </c>
      <c r="S501" s="1">
        <f t="shared" si="27"/>
        <v>45292</v>
      </c>
      <c r="T501">
        <f t="shared" si="28"/>
        <v>38</v>
      </c>
      <c r="U501">
        <f t="shared" si="29"/>
        <v>5196.6669999999995</v>
      </c>
    </row>
    <row r="502" spans="1:21" x14ac:dyDescent="0.25">
      <c r="A502" t="s">
        <v>37</v>
      </c>
      <c r="B502" t="s">
        <v>11</v>
      </c>
      <c r="C502" t="s">
        <v>1</v>
      </c>
      <c r="D502" t="s">
        <v>2</v>
      </c>
      <c r="E502" s="1">
        <v>45292</v>
      </c>
      <c r="F502">
        <v>39</v>
      </c>
      <c r="G502">
        <v>1599.95</v>
      </c>
      <c r="J502" t="s">
        <v>37</v>
      </c>
      <c r="K502" t="s">
        <v>12</v>
      </c>
      <c r="L502" t="s">
        <v>1</v>
      </c>
      <c r="M502" t="s">
        <v>2</v>
      </c>
      <c r="N502" s="1">
        <v>45292</v>
      </c>
      <c r="O502">
        <v>39</v>
      </c>
      <c r="P502">
        <v>3539.4209999999998</v>
      </c>
      <c r="S502" s="1">
        <f t="shared" si="27"/>
        <v>45292</v>
      </c>
      <c r="T502">
        <f t="shared" si="28"/>
        <v>39</v>
      </c>
      <c r="U502">
        <f t="shared" si="29"/>
        <v>5139.3710000000001</v>
      </c>
    </row>
    <row r="503" spans="1:21" x14ac:dyDescent="0.25">
      <c r="A503" t="s">
        <v>37</v>
      </c>
      <c r="B503" t="s">
        <v>11</v>
      </c>
      <c r="C503" t="s">
        <v>1</v>
      </c>
      <c r="D503" t="s">
        <v>2</v>
      </c>
      <c r="E503" s="1">
        <v>45292</v>
      </c>
      <c r="F503">
        <v>40</v>
      </c>
      <c r="G503">
        <v>1688.8209999999999</v>
      </c>
      <c r="J503" t="s">
        <v>37</v>
      </c>
      <c r="K503" t="s">
        <v>12</v>
      </c>
      <c r="L503" t="s">
        <v>1</v>
      </c>
      <c r="M503" t="s">
        <v>2</v>
      </c>
      <c r="N503" s="1">
        <v>45292</v>
      </c>
      <c r="O503">
        <v>40</v>
      </c>
      <c r="P503">
        <v>3719.5340000000001</v>
      </c>
      <c r="S503" s="1">
        <f t="shared" si="27"/>
        <v>45292</v>
      </c>
      <c r="T503">
        <f t="shared" si="28"/>
        <v>40</v>
      </c>
      <c r="U503">
        <f t="shared" si="29"/>
        <v>5408.3549999999996</v>
      </c>
    </row>
    <row r="504" spans="1:21" x14ac:dyDescent="0.25">
      <c r="A504" t="s">
        <v>37</v>
      </c>
      <c r="B504" t="s">
        <v>11</v>
      </c>
      <c r="C504" t="s">
        <v>1</v>
      </c>
      <c r="D504" t="s">
        <v>2</v>
      </c>
      <c r="E504" s="1">
        <v>45292</v>
      </c>
      <c r="F504">
        <v>41</v>
      </c>
      <c r="G504">
        <v>1647.307</v>
      </c>
      <c r="J504" t="s">
        <v>37</v>
      </c>
      <c r="K504" t="s">
        <v>12</v>
      </c>
      <c r="L504" t="s">
        <v>1</v>
      </c>
      <c r="M504" t="s">
        <v>2</v>
      </c>
      <c r="N504" s="1">
        <v>45292</v>
      </c>
      <c r="O504">
        <v>41</v>
      </c>
      <c r="P504">
        <v>3634.9290000000001</v>
      </c>
      <c r="S504" s="1">
        <f t="shared" si="27"/>
        <v>45292</v>
      </c>
      <c r="T504">
        <f t="shared" si="28"/>
        <v>41</v>
      </c>
      <c r="U504">
        <f t="shared" si="29"/>
        <v>5282.2359999999999</v>
      </c>
    </row>
    <row r="505" spans="1:21" x14ac:dyDescent="0.25">
      <c r="A505" t="s">
        <v>37</v>
      </c>
      <c r="B505" t="s">
        <v>11</v>
      </c>
      <c r="C505" t="s">
        <v>1</v>
      </c>
      <c r="D505" t="s">
        <v>2</v>
      </c>
      <c r="E505" s="1">
        <v>45292</v>
      </c>
      <c r="F505">
        <v>42</v>
      </c>
      <c r="G505">
        <v>1641.4639999999999</v>
      </c>
      <c r="J505" t="s">
        <v>37</v>
      </c>
      <c r="K505" t="s">
        <v>12</v>
      </c>
      <c r="L505" t="s">
        <v>1</v>
      </c>
      <c r="M505" t="s">
        <v>2</v>
      </c>
      <c r="N505" s="1">
        <v>45292</v>
      </c>
      <c r="O505">
        <v>42</v>
      </c>
      <c r="P505">
        <v>3624.0259999999998</v>
      </c>
      <c r="S505" s="1">
        <f t="shared" si="27"/>
        <v>45292</v>
      </c>
      <c r="T505">
        <f t="shared" si="28"/>
        <v>42</v>
      </c>
      <c r="U505">
        <f t="shared" si="29"/>
        <v>5265.49</v>
      </c>
    </row>
    <row r="506" spans="1:21" x14ac:dyDescent="0.25">
      <c r="A506" t="s">
        <v>37</v>
      </c>
      <c r="B506" t="s">
        <v>11</v>
      </c>
      <c r="C506" t="s">
        <v>1</v>
      </c>
      <c r="D506" t="s">
        <v>2</v>
      </c>
      <c r="E506" s="1">
        <v>45292</v>
      </c>
      <c r="F506">
        <v>43</v>
      </c>
      <c r="G506">
        <v>1655.73</v>
      </c>
      <c r="J506" t="s">
        <v>37</v>
      </c>
      <c r="K506" t="s">
        <v>12</v>
      </c>
      <c r="L506" t="s">
        <v>1</v>
      </c>
      <c r="M506" t="s">
        <v>2</v>
      </c>
      <c r="N506" s="1">
        <v>45292</v>
      </c>
      <c r="O506">
        <v>43</v>
      </c>
      <c r="P506">
        <v>3661.4369999999999</v>
      </c>
      <c r="S506" s="1">
        <f t="shared" si="27"/>
        <v>45292</v>
      </c>
      <c r="T506">
        <f t="shared" si="28"/>
        <v>43</v>
      </c>
      <c r="U506">
        <f t="shared" si="29"/>
        <v>5317.1669999999995</v>
      </c>
    </row>
    <row r="507" spans="1:21" x14ac:dyDescent="0.25">
      <c r="A507" t="s">
        <v>37</v>
      </c>
      <c r="B507" t="s">
        <v>11</v>
      </c>
      <c r="C507" t="s">
        <v>1</v>
      </c>
      <c r="D507" t="s">
        <v>2</v>
      </c>
      <c r="E507" s="1">
        <v>45292</v>
      </c>
      <c r="F507">
        <v>44</v>
      </c>
      <c r="G507">
        <v>1633.0419999999999</v>
      </c>
      <c r="J507" t="s">
        <v>37</v>
      </c>
      <c r="K507" t="s">
        <v>12</v>
      </c>
      <c r="L507" t="s">
        <v>1</v>
      </c>
      <c r="M507" t="s">
        <v>2</v>
      </c>
      <c r="N507" s="1">
        <v>45292</v>
      </c>
      <c r="O507">
        <v>44</v>
      </c>
      <c r="P507">
        <v>3597.518</v>
      </c>
      <c r="S507" s="1">
        <f t="shared" si="27"/>
        <v>45292</v>
      </c>
      <c r="T507">
        <f t="shared" si="28"/>
        <v>44</v>
      </c>
      <c r="U507">
        <f t="shared" si="29"/>
        <v>5230.5599999999995</v>
      </c>
    </row>
    <row r="508" spans="1:21" x14ac:dyDescent="0.25">
      <c r="A508" t="s">
        <v>37</v>
      </c>
      <c r="B508" t="s">
        <v>11</v>
      </c>
      <c r="C508" t="s">
        <v>1</v>
      </c>
      <c r="D508" t="s">
        <v>2</v>
      </c>
      <c r="E508" s="1">
        <v>45292</v>
      </c>
      <c r="F508">
        <v>45</v>
      </c>
      <c r="G508">
        <v>1634.521</v>
      </c>
      <c r="J508" t="s">
        <v>37</v>
      </c>
      <c r="K508" t="s">
        <v>12</v>
      </c>
      <c r="L508" t="s">
        <v>1</v>
      </c>
      <c r="M508" t="s">
        <v>2</v>
      </c>
      <c r="N508" s="1">
        <v>45292</v>
      </c>
      <c r="O508">
        <v>45</v>
      </c>
      <c r="P508">
        <v>3599.7510000000002</v>
      </c>
      <c r="S508" s="1">
        <f t="shared" si="27"/>
        <v>45292</v>
      </c>
      <c r="T508">
        <f t="shared" si="28"/>
        <v>45</v>
      </c>
      <c r="U508">
        <f t="shared" si="29"/>
        <v>5234.2719999999999</v>
      </c>
    </row>
    <row r="509" spans="1:21" x14ac:dyDescent="0.25">
      <c r="A509" t="s">
        <v>37</v>
      </c>
      <c r="B509" t="s">
        <v>11</v>
      </c>
      <c r="C509" t="s">
        <v>1</v>
      </c>
      <c r="D509" t="s">
        <v>2</v>
      </c>
      <c r="E509" s="1">
        <v>45292</v>
      </c>
      <c r="F509">
        <v>46</v>
      </c>
      <c r="G509">
        <v>1654.25</v>
      </c>
      <c r="J509" t="s">
        <v>37</v>
      </c>
      <c r="K509" t="s">
        <v>12</v>
      </c>
      <c r="L509" t="s">
        <v>1</v>
      </c>
      <c r="M509" t="s">
        <v>2</v>
      </c>
      <c r="N509" s="1">
        <v>45292</v>
      </c>
      <c r="O509">
        <v>46</v>
      </c>
      <c r="P509">
        <v>3659.2049999999999</v>
      </c>
      <c r="S509" s="1">
        <f t="shared" si="27"/>
        <v>45292</v>
      </c>
      <c r="T509">
        <f t="shared" si="28"/>
        <v>46</v>
      </c>
      <c r="U509">
        <f t="shared" si="29"/>
        <v>5313.4549999999999</v>
      </c>
    </row>
    <row r="510" spans="1:21" x14ac:dyDescent="0.25">
      <c r="A510" t="s">
        <v>37</v>
      </c>
      <c r="B510" t="s">
        <v>11</v>
      </c>
      <c r="C510" t="s">
        <v>1</v>
      </c>
      <c r="D510" t="s">
        <v>2</v>
      </c>
      <c r="E510" s="1">
        <v>45292</v>
      </c>
      <c r="F510">
        <v>47</v>
      </c>
      <c r="G510">
        <v>1622.221</v>
      </c>
      <c r="J510" t="s">
        <v>37</v>
      </c>
      <c r="K510" t="s">
        <v>12</v>
      </c>
      <c r="L510" t="s">
        <v>1</v>
      </c>
      <c r="M510" t="s">
        <v>2</v>
      </c>
      <c r="N510" s="1">
        <v>45292</v>
      </c>
      <c r="O510">
        <v>47</v>
      </c>
      <c r="P510">
        <v>3575.259</v>
      </c>
      <c r="S510" s="1">
        <f t="shared" si="27"/>
        <v>45292</v>
      </c>
      <c r="T510">
        <f t="shared" si="28"/>
        <v>47</v>
      </c>
      <c r="U510">
        <f t="shared" si="29"/>
        <v>5197.4799999999996</v>
      </c>
    </row>
    <row r="511" spans="1:21" x14ac:dyDescent="0.25">
      <c r="A511" t="s">
        <v>37</v>
      </c>
      <c r="B511" t="s">
        <v>11</v>
      </c>
      <c r="C511" t="s">
        <v>1</v>
      </c>
      <c r="D511" t="s">
        <v>2</v>
      </c>
      <c r="E511" s="1">
        <v>45292</v>
      </c>
      <c r="F511">
        <v>48</v>
      </c>
      <c r="G511">
        <v>1666.55</v>
      </c>
      <c r="J511" t="s">
        <v>37</v>
      </c>
      <c r="K511" t="s">
        <v>12</v>
      </c>
      <c r="L511" t="s">
        <v>1</v>
      </c>
      <c r="M511" t="s">
        <v>2</v>
      </c>
      <c r="N511" s="1">
        <v>45292</v>
      </c>
      <c r="O511">
        <v>48</v>
      </c>
      <c r="P511">
        <v>3683.6959999999999</v>
      </c>
      <c r="S511" s="1">
        <f t="shared" si="27"/>
        <v>45292</v>
      </c>
      <c r="T511">
        <f t="shared" si="28"/>
        <v>48</v>
      </c>
      <c r="U511">
        <f t="shared" si="29"/>
        <v>5350.2460000000001</v>
      </c>
    </row>
    <row r="512" spans="1:21" x14ac:dyDescent="0.25">
      <c r="A512" t="s">
        <v>37</v>
      </c>
      <c r="B512" t="s">
        <v>11</v>
      </c>
      <c r="C512" t="s">
        <v>1</v>
      </c>
      <c r="D512" t="s">
        <v>2</v>
      </c>
      <c r="E512" s="1">
        <v>45292</v>
      </c>
      <c r="F512">
        <v>49</v>
      </c>
      <c r="G512">
        <v>1630.296</v>
      </c>
      <c r="J512" t="s">
        <v>37</v>
      </c>
      <c r="K512" t="s">
        <v>12</v>
      </c>
      <c r="L512" t="s">
        <v>1</v>
      </c>
      <c r="M512" t="s">
        <v>2</v>
      </c>
      <c r="N512" s="1">
        <v>45292</v>
      </c>
      <c r="O512">
        <v>49</v>
      </c>
      <c r="P512">
        <v>3600.5479999999998</v>
      </c>
      <c r="S512" s="1">
        <f t="shared" si="27"/>
        <v>45292</v>
      </c>
      <c r="T512">
        <f t="shared" si="28"/>
        <v>49</v>
      </c>
      <c r="U512">
        <f t="shared" si="29"/>
        <v>5230.8440000000001</v>
      </c>
    </row>
    <row r="513" spans="1:21" x14ac:dyDescent="0.25">
      <c r="A513" t="s">
        <v>37</v>
      </c>
      <c r="B513" t="s">
        <v>11</v>
      </c>
      <c r="C513" t="s">
        <v>1</v>
      </c>
      <c r="D513" t="s">
        <v>2</v>
      </c>
      <c r="E513" s="1">
        <v>45292</v>
      </c>
      <c r="F513">
        <v>50</v>
      </c>
      <c r="G513">
        <v>1658.4749999999999</v>
      </c>
      <c r="J513" t="s">
        <v>37</v>
      </c>
      <c r="K513" t="s">
        <v>12</v>
      </c>
      <c r="L513" t="s">
        <v>1</v>
      </c>
      <c r="M513" t="s">
        <v>2</v>
      </c>
      <c r="N513" s="1">
        <v>45292</v>
      </c>
      <c r="O513">
        <v>50</v>
      </c>
      <c r="P513">
        <v>3658.4070000000002</v>
      </c>
      <c r="S513" s="1">
        <f t="shared" si="27"/>
        <v>45292</v>
      </c>
      <c r="T513">
        <f t="shared" si="28"/>
        <v>50</v>
      </c>
      <c r="U513">
        <f t="shared" si="29"/>
        <v>5316.8819999999996</v>
      </c>
    </row>
    <row r="514" spans="1:21" x14ac:dyDescent="0.25">
      <c r="A514" t="s">
        <v>37</v>
      </c>
      <c r="B514" t="s">
        <v>11</v>
      </c>
      <c r="C514" t="s">
        <v>1</v>
      </c>
      <c r="D514" t="s">
        <v>2</v>
      </c>
      <c r="E514" s="1">
        <v>45658</v>
      </c>
      <c r="F514" t="s">
        <v>3</v>
      </c>
      <c r="G514">
        <v>1659.789</v>
      </c>
      <c r="J514" t="s">
        <v>37</v>
      </c>
      <c r="K514" t="s">
        <v>12</v>
      </c>
      <c r="L514" t="s">
        <v>1</v>
      </c>
      <c r="M514" t="s">
        <v>2</v>
      </c>
      <c r="N514" s="1">
        <v>45658</v>
      </c>
      <c r="O514" t="s">
        <v>3</v>
      </c>
      <c r="P514">
        <v>3677.0010000000002</v>
      </c>
      <c r="S514" s="1">
        <f t="shared" si="27"/>
        <v>45658</v>
      </c>
      <c r="T514" t="str">
        <f t="shared" si="28"/>
        <v>Expected Values</v>
      </c>
      <c r="U514">
        <f t="shared" si="29"/>
        <v>5336.79</v>
      </c>
    </row>
    <row r="515" spans="1:21" x14ac:dyDescent="0.25">
      <c r="A515" t="s">
        <v>37</v>
      </c>
      <c r="B515" t="s">
        <v>11</v>
      </c>
      <c r="C515" t="s">
        <v>1</v>
      </c>
      <c r="D515" t="s">
        <v>2</v>
      </c>
      <c r="E515" s="1">
        <v>45658</v>
      </c>
      <c r="F515">
        <v>1</v>
      </c>
      <c r="G515">
        <v>1660.0329999999999</v>
      </c>
      <c r="J515" t="s">
        <v>37</v>
      </c>
      <c r="K515" t="s">
        <v>12</v>
      </c>
      <c r="L515" t="s">
        <v>1</v>
      </c>
      <c r="M515" t="s">
        <v>2</v>
      </c>
      <c r="N515" s="1">
        <v>45658</v>
      </c>
      <c r="O515">
        <v>1</v>
      </c>
      <c r="P515">
        <v>3680.058</v>
      </c>
      <c r="S515" s="1">
        <f t="shared" si="27"/>
        <v>45658</v>
      </c>
      <c r="T515">
        <f t="shared" si="28"/>
        <v>1</v>
      </c>
      <c r="U515">
        <f t="shared" si="29"/>
        <v>5340.0910000000003</v>
      </c>
    </row>
    <row r="516" spans="1:21" x14ac:dyDescent="0.25">
      <c r="A516" t="s">
        <v>37</v>
      </c>
      <c r="B516" t="s">
        <v>11</v>
      </c>
      <c r="C516" t="s">
        <v>1</v>
      </c>
      <c r="D516" t="s">
        <v>2</v>
      </c>
      <c r="E516" s="1">
        <v>45658</v>
      </c>
      <c r="F516">
        <v>2</v>
      </c>
      <c r="G516">
        <v>1659.5450000000001</v>
      </c>
      <c r="J516" t="s">
        <v>37</v>
      </c>
      <c r="K516" t="s">
        <v>12</v>
      </c>
      <c r="L516" t="s">
        <v>1</v>
      </c>
      <c r="M516" t="s">
        <v>2</v>
      </c>
      <c r="N516" s="1">
        <v>45658</v>
      </c>
      <c r="O516">
        <v>2</v>
      </c>
      <c r="P516">
        <v>3673.944</v>
      </c>
      <c r="S516" s="1">
        <f t="shared" si="27"/>
        <v>45658</v>
      </c>
      <c r="T516">
        <f t="shared" si="28"/>
        <v>2</v>
      </c>
      <c r="U516">
        <f t="shared" si="29"/>
        <v>5333.4889999999996</v>
      </c>
    </row>
    <row r="517" spans="1:21" x14ac:dyDescent="0.25">
      <c r="A517" t="s">
        <v>37</v>
      </c>
      <c r="B517" t="s">
        <v>11</v>
      </c>
      <c r="C517" t="s">
        <v>1</v>
      </c>
      <c r="D517" t="s">
        <v>2</v>
      </c>
      <c r="E517" s="1">
        <v>45658</v>
      </c>
      <c r="F517">
        <v>3</v>
      </c>
      <c r="G517">
        <v>1635.348</v>
      </c>
      <c r="J517" t="s">
        <v>37</v>
      </c>
      <c r="K517" t="s">
        <v>12</v>
      </c>
      <c r="L517" t="s">
        <v>1</v>
      </c>
      <c r="M517" t="s">
        <v>2</v>
      </c>
      <c r="N517" s="1">
        <v>45658</v>
      </c>
      <c r="O517">
        <v>3</v>
      </c>
      <c r="P517">
        <v>3624.0630000000001</v>
      </c>
      <c r="S517" s="1">
        <f t="shared" ref="S517:S580" si="30">N517</f>
        <v>45658</v>
      </c>
      <c r="T517">
        <f t="shared" ref="T517:T580" si="31">O517</f>
        <v>3</v>
      </c>
      <c r="U517">
        <f t="shared" ref="U517:U580" si="32">P517+G517</f>
        <v>5259.4110000000001</v>
      </c>
    </row>
    <row r="518" spans="1:21" x14ac:dyDescent="0.25">
      <c r="A518" t="s">
        <v>37</v>
      </c>
      <c r="B518" t="s">
        <v>11</v>
      </c>
      <c r="C518" t="s">
        <v>1</v>
      </c>
      <c r="D518" t="s">
        <v>2</v>
      </c>
      <c r="E518" s="1">
        <v>45658</v>
      </c>
      <c r="F518">
        <v>4</v>
      </c>
      <c r="G518">
        <v>1684.23</v>
      </c>
      <c r="J518" t="s">
        <v>37</v>
      </c>
      <c r="K518" t="s">
        <v>12</v>
      </c>
      <c r="L518" t="s">
        <v>1</v>
      </c>
      <c r="M518" t="s">
        <v>2</v>
      </c>
      <c r="N518" s="1">
        <v>45658</v>
      </c>
      <c r="O518">
        <v>4</v>
      </c>
      <c r="P518">
        <v>3729.9389999999999</v>
      </c>
      <c r="S518" s="1">
        <f t="shared" si="30"/>
        <v>45658</v>
      </c>
      <c r="T518">
        <f t="shared" si="31"/>
        <v>4</v>
      </c>
      <c r="U518">
        <f t="shared" si="32"/>
        <v>5414.1689999999999</v>
      </c>
    </row>
    <row r="519" spans="1:21" x14ac:dyDescent="0.25">
      <c r="A519" t="s">
        <v>37</v>
      </c>
      <c r="B519" t="s">
        <v>11</v>
      </c>
      <c r="C519" t="s">
        <v>1</v>
      </c>
      <c r="D519" t="s">
        <v>2</v>
      </c>
      <c r="E519" s="1">
        <v>45658</v>
      </c>
      <c r="F519">
        <v>5</v>
      </c>
      <c r="G519">
        <v>1616.8409999999999</v>
      </c>
      <c r="J519" t="s">
        <v>37</v>
      </c>
      <c r="K519" t="s">
        <v>12</v>
      </c>
      <c r="L519" t="s">
        <v>1</v>
      </c>
      <c r="M519" t="s">
        <v>2</v>
      </c>
      <c r="N519" s="1">
        <v>45658</v>
      </c>
      <c r="O519">
        <v>5</v>
      </c>
      <c r="P519">
        <v>3585.6019999999999</v>
      </c>
      <c r="S519" s="1">
        <f t="shared" si="30"/>
        <v>45658</v>
      </c>
      <c r="T519">
        <f t="shared" si="31"/>
        <v>5</v>
      </c>
      <c r="U519">
        <f t="shared" si="32"/>
        <v>5202.4429999999993</v>
      </c>
    </row>
    <row r="520" spans="1:21" x14ac:dyDescent="0.25">
      <c r="A520" t="s">
        <v>37</v>
      </c>
      <c r="B520" t="s">
        <v>11</v>
      </c>
      <c r="C520" t="s">
        <v>1</v>
      </c>
      <c r="D520" t="s">
        <v>2</v>
      </c>
      <c r="E520" s="1">
        <v>45658</v>
      </c>
      <c r="F520">
        <v>6</v>
      </c>
      <c r="G520">
        <v>1702.7370000000001</v>
      </c>
      <c r="J520" t="s">
        <v>37</v>
      </c>
      <c r="K520" t="s">
        <v>12</v>
      </c>
      <c r="L520" t="s">
        <v>1</v>
      </c>
      <c r="M520" t="s">
        <v>2</v>
      </c>
      <c r="N520" s="1">
        <v>45658</v>
      </c>
      <c r="O520">
        <v>6</v>
      </c>
      <c r="P520">
        <v>3768.4</v>
      </c>
      <c r="S520" s="1">
        <f t="shared" si="30"/>
        <v>45658</v>
      </c>
      <c r="T520">
        <f t="shared" si="31"/>
        <v>6</v>
      </c>
      <c r="U520">
        <f t="shared" si="32"/>
        <v>5471.1370000000006</v>
      </c>
    </row>
    <row r="521" spans="1:21" x14ac:dyDescent="0.25">
      <c r="A521" t="s">
        <v>37</v>
      </c>
      <c r="B521" t="s">
        <v>11</v>
      </c>
      <c r="C521" t="s">
        <v>1</v>
      </c>
      <c r="D521" t="s">
        <v>2</v>
      </c>
      <c r="E521" s="1">
        <v>45658</v>
      </c>
      <c r="F521">
        <v>7</v>
      </c>
      <c r="G521">
        <v>1669.847</v>
      </c>
      <c r="J521" t="s">
        <v>37</v>
      </c>
      <c r="K521" t="s">
        <v>12</v>
      </c>
      <c r="L521" t="s">
        <v>1</v>
      </c>
      <c r="M521" t="s">
        <v>2</v>
      </c>
      <c r="N521" s="1">
        <v>45658</v>
      </c>
      <c r="O521">
        <v>7</v>
      </c>
      <c r="P521">
        <v>3701.547</v>
      </c>
      <c r="S521" s="1">
        <f t="shared" si="30"/>
        <v>45658</v>
      </c>
      <c r="T521">
        <f t="shared" si="31"/>
        <v>7</v>
      </c>
      <c r="U521">
        <f t="shared" si="32"/>
        <v>5371.3940000000002</v>
      </c>
    </row>
    <row r="522" spans="1:21" x14ac:dyDescent="0.25">
      <c r="A522" t="s">
        <v>37</v>
      </c>
      <c r="B522" t="s">
        <v>11</v>
      </c>
      <c r="C522" t="s">
        <v>1</v>
      </c>
      <c r="D522" t="s">
        <v>2</v>
      </c>
      <c r="E522" s="1">
        <v>45658</v>
      </c>
      <c r="F522">
        <v>8</v>
      </c>
      <c r="G522">
        <v>1649.731</v>
      </c>
      <c r="J522" t="s">
        <v>37</v>
      </c>
      <c r="K522" t="s">
        <v>12</v>
      </c>
      <c r="L522" t="s">
        <v>1</v>
      </c>
      <c r="M522" t="s">
        <v>2</v>
      </c>
      <c r="N522" s="1">
        <v>45658</v>
      </c>
      <c r="O522">
        <v>8</v>
      </c>
      <c r="P522">
        <v>3652.4549999999999</v>
      </c>
      <c r="S522" s="1">
        <f t="shared" si="30"/>
        <v>45658</v>
      </c>
      <c r="T522">
        <f t="shared" si="31"/>
        <v>8</v>
      </c>
      <c r="U522">
        <f t="shared" si="32"/>
        <v>5302.1859999999997</v>
      </c>
    </row>
    <row r="523" spans="1:21" x14ac:dyDescent="0.25">
      <c r="A523" t="s">
        <v>37</v>
      </c>
      <c r="B523" t="s">
        <v>11</v>
      </c>
      <c r="C523" t="s">
        <v>1</v>
      </c>
      <c r="D523" t="s">
        <v>2</v>
      </c>
      <c r="E523" s="1">
        <v>45658</v>
      </c>
      <c r="F523">
        <v>9</v>
      </c>
      <c r="G523">
        <v>1656.0830000000001</v>
      </c>
      <c r="J523" t="s">
        <v>37</v>
      </c>
      <c r="K523" t="s">
        <v>12</v>
      </c>
      <c r="L523" t="s">
        <v>1</v>
      </c>
      <c r="M523" t="s">
        <v>2</v>
      </c>
      <c r="N523" s="1">
        <v>45658</v>
      </c>
      <c r="O523">
        <v>9</v>
      </c>
      <c r="P523">
        <v>3667.5880000000002</v>
      </c>
      <c r="S523" s="1">
        <f t="shared" si="30"/>
        <v>45658</v>
      </c>
      <c r="T523">
        <f t="shared" si="31"/>
        <v>9</v>
      </c>
      <c r="U523">
        <f t="shared" si="32"/>
        <v>5323.6710000000003</v>
      </c>
    </row>
    <row r="524" spans="1:21" x14ac:dyDescent="0.25">
      <c r="A524" t="s">
        <v>37</v>
      </c>
      <c r="B524" t="s">
        <v>11</v>
      </c>
      <c r="C524" t="s">
        <v>1</v>
      </c>
      <c r="D524" t="s">
        <v>2</v>
      </c>
      <c r="E524" s="1">
        <v>45658</v>
      </c>
      <c r="F524">
        <v>10</v>
      </c>
      <c r="G524">
        <v>1663.4939999999999</v>
      </c>
      <c r="J524" t="s">
        <v>37</v>
      </c>
      <c r="K524" t="s">
        <v>12</v>
      </c>
      <c r="L524" t="s">
        <v>1</v>
      </c>
      <c r="M524" t="s">
        <v>2</v>
      </c>
      <c r="N524" s="1">
        <v>45658</v>
      </c>
      <c r="O524">
        <v>10</v>
      </c>
      <c r="P524">
        <v>3686.4140000000002</v>
      </c>
      <c r="S524" s="1">
        <f t="shared" si="30"/>
        <v>45658</v>
      </c>
      <c r="T524">
        <f t="shared" si="31"/>
        <v>10</v>
      </c>
      <c r="U524">
        <f t="shared" si="32"/>
        <v>5349.9080000000004</v>
      </c>
    </row>
    <row r="525" spans="1:21" x14ac:dyDescent="0.25">
      <c r="A525" t="s">
        <v>37</v>
      </c>
      <c r="B525" t="s">
        <v>11</v>
      </c>
      <c r="C525" t="s">
        <v>1</v>
      </c>
      <c r="D525" t="s">
        <v>2</v>
      </c>
      <c r="E525" s="1">
        <v>45658</v>
      </c>
      <c r="F525">
        <v>11</v>
      </c>
      <c r="G525">
        <v>1647.731</v>
      </c>
      <c r="J525" t="s">
        <v>37</v>
      </c>
      <c r="K525" t="s">
        <v>12</v>
      </c>
      <c r="L525" t="s">
        <v>1</v>
      </c>
      <c r="M525" t="s">
        <v>2</v>
      </c>
      <c r="N525" s="1">
        <v>45658</v>
      </c>
      <c r="O525">
        <v>11</v>
      </c>
      <c r="P525">
        <v>3644.2959999999998</v>
      </c>
      <c r="S525" s="1">
        <f t="shared" si="30"/>
        <v>45658</v>
      </c>
      <c r="T525">
        <f t="shared" si="31"/>
        <v>11</v>
      </c>
      <c r="U525">
        <f t="shared" si="32"/>
        <v>5292.027</v>
      </c>
    </row>
    <row r="526" spans="1:21" x14ac:dyDescent="0.25">
      <c r="A526" t="s">
        <v>37</v>
      </c>
      <c r="B526" t="s">
        <v>11</v>
      </c>
      <c r="C526" t="s">
        <v>1</v>
      </c>
      <c r="D526" t="s">
        <v>2</v>
      </c>
      <c r="E526" s="1">
        <v>45658</v>
      </c>
      <c r="F526">
        <v>12</v>
      </c>
      <c r="G526">
        <v>1671.847</v>
      </c>
      <c r="J526" t="s">
        <v>37</v>
      </c>
      <c r="K526" t="s">
        <v>12</v>
      </c>
      <c r="L526" t="s">
        <v>1</v>
      </c>
      <c r="M526" t="s">
        <v>2</v>
      </c>
      <c r="N526" s="1">
        <v>45658</v>
      </c>
      <c r="O526">
        <v>12</v>
      </c>
      <c r="P526">
        <v>3709.7069999999999</v>
      </c>
      <c r="S526" s="1">
        <f t="shared" si="30"/>
        <v>45658</v>
      </c>
      <c r="T526">
        <f t="shared" si="31"/>
        <v>12</v>
      </c>
      <c r="U526">
        <f t="shared" si="32"/>
        <v>5381.5540000000001</v>
      </c>
    </row>
    <row r="527" spans="1:21" x14ac:dyDescent="0.25">
      <c r="A527" t="s">
        <v>37</v>
      </c>
      <c r="B527" t="s">
        <v>11</v>
      </c>
      <c r="C527" t="s">
        <v>1</v>
      </c>
      <c r="D527" t="s">
        <v>2</v>
      </c>
      <c r="E527" s="1">
        <v>45658</v>
      </c>
      <c r="F527">
        <v>13</v>
      </c>
      <c r="G527">
        <v>1680.4929999999999</v>
      </c>
      <c r="J527" t="s">
        <v>37</v>
      </c>
      <c r="K527" t="s">
        <v>12</v>
      </c>
      <c r="L527" t="s">
        <v>1</v>
      </c>
      <c r="M527" t="s">
        <v>2</v>
      </c>
      <c r="N527" s="1">
        <v>45658</v>
      </c>
      <c r="O527">
        <v>13</v>
      </c>
      <c r="P527">
        <v>3718.35</v>
      </c>
      <c r="S527" s="1">
        <f t="shared" si="30"/>
        <v>45658</v>
      </c>
      <c r="T527">
        <f t="shared" si="31"/>
        <v>13</v>
      </c>
      <c r="U527">
        <f t="shared" si="32"/>
        <v>5398.8429999999998</v>
      </c>
    </row>
    <row r="528" spans="1:21" x14ac:dyDescent="0.25">
      <c r="A528" t="s">
        <v>37</v>
      </c>
      <c r="B528" t="s">
        <v>11</v>
      </c>
      <c r="C528" t="s">
        <v>1</v>
      </c>
      <c r="D528" t="s">
        <v>2</v>
      </c>
      <c r="E528" s="1">
        <v>45658</v>
      </c>
      <c r="F528">
        <v>14</v>
      </c>
      <c r="G528">
        <v>1639.085</v>
      </c>
      <c r="J528" t="s">
        <v>37</v>
      </c>
      <c r="K528" t="s">
        <v>12</v>
      </c>
      <c r="L528" t="s">
        <v>1</v>
      </c>
      <c r="M528" t="s">
        <v>2</v>
      </c>
      <c r="N528" s="1">
        <v>45658</v>
      </c>
      <c r="O528">
        <v>14</v>
      </c>
      <c r="P528">
        <v>3635.6529999999998</v>
      </c>
      <c r="S528" s="1">
        <f t="shared" si="30"/>
        <v>45658</v>
      </c>
      <c r="T528">
        <f t="shared" si="31"/>
        <v>14</v>
      </c>
      <c r="U528">
        <f t="shared" si="32"/>
        <v>5274.7379999999994</v>
      </c>
    </row>
    <row r="529" spans="1:21" x14ac:dyDescent="0.25">
      <c r="A529" t="s">
        <v>37</v>
      </c>
      <c r="B529" t="s">
        <v>11</v>
      </c>
      <c r="C529" t="s">
        <v>1</v>
      </c>
      <c r="D529" t="s">
        <v>2</v>
      </c>
      <c r="E529" s="1">
        <v>45658</v>
      </c>
      <c r="F529">
        <v>15</v>
      </c>
      <c r="G529">
        <v>1676.327</v>
      </c>
      <c r="J529" t="s">
        <v>37</v>
      </c>
      <c r="K529" t="s">
        <v>12</v>
      </c>
      <c r="L529" t="s">
        <v>1</v>
      </c>
      <c r="M529" t="s">
        <v>2</v>
      </c>
      <c r="N529" s="1">
        <v>45658</v>
      </c>
      <c r="O529">
        <v>15</v>
      </c>
      <c r="P529">
        <v>3712.3939999999998</v>
      </c>
      <c r="S529" s="1">
        <f t="shared" si="30"/>
        <v>45658</v>
      </c>
      <c r="T529">
        <f t="shared" si="31"/>
        <v>15</v>
      </c>
      <c r="U529">
        <f t="shared" si="32"/>
        <v>5388.7209999999995</v>
      </c>
    </row>
    <row r="530" spans="1:21" x14ac:dyDescent="0.25">
      <c r="A530" t="s">
        <v>37</v>
      </c>
      <c r="B530" t="s">
        <v>11</v>
      </c>
      <c r="C530" t="s">
        <v>1</v>
      </c>
      <c r="D530" t="s">
        <v>2</v>
      </c>
      <c r="E530" s="1">
        <v>45658</v>
      </c>
      <c r="F530">
        <v>16</v>
      </c>
      <c r="G530">
        <v>1643.25</v>
      </c>
      <c r="J530" t="s">
        <v>37</v>
      </c>
      <c r="K530" t="s">
        <v>12</v>
      </c>
      <c r="L530" t="s">
        <v>1</v>
      </c>
      <c r="M530" t="s">
        <v>2</v>
      </c>
      <c r="N530" s="1">
        <v>45658</v>
      </c>
      <c r="O530">
        <v>16</v>
      </c>
      <c r="P530">
        <v>3641.6080000000002</v>
      </c>
      <c r="S530" s="1">
        <f t="shared" si="30"/>
        <v>45658</v>
      </c>
      <c r="T530">
        <f t="shared" si="31"/>
        <v>16</v>
      </c>
      <c r="U530">
        <f t="shared" si="32"/>
        <v>5284.8580000000002</v>
      </c>
    </row>
    <row r="531" spans="1:21" x14ac:dyDescent="0.25">
      <c r="A531" t="s">
        <v>37</v>
      </c>
      <c r="B531" t="s">
        <v>11</v>
      </c>
      <c r="C531" t="s">
        <v>1</v>
      </c>
      <c r="D531" t="s">
        <v>2</v>
      </c>
      <c r="E531" s="1">
        <v>45658</v>
      </c>
      <c r="F531">
        <v>17</v>
      </c>
      <c r="G531">
        <v>1650.829</v>
      </c>
      <c r="J531" t="s">
        <v>37</v>
      </c>
      <c r="K531" t="s">
        <v>12</v>
      </c>
      <c r="L531" t="s">
        <v>1</v>
      </c>
      <c r="M531" t="s">
        <v>2</v>
      </c>
      <c r="N531" s="1">
        <v>45658</v>
      </c>
      <c r="O531">
        <v>17</v>
      </c>
      <c r="P531">
        <v>3653.1329999999998</v>
      </c>
      <c r="S531" s="1">
        <f t="shared" si="30"/>
        <v>45658</v>
      </c>
      <c r="T531">
        <f t="shared" si="31"/>
        <v>17</v>
      </c>
      <c r="U531">
        <f t="shared" si="32"/>
        <v>5303.9619999999995</v>
      </c>
    </row>
    <row r="532" spans="1:21" x14ac:dyDescent="0.25">
      <c r="A532" t="s">
        <v>37</v>
      </c>
      <c r="B532" t="s">
        <v>11</v>
      </c>
      <c r="C532" t="s">
        <v>1</v>
      </c>
      <c r="D532" t="s">
        <v>2</v>
      </c>
      <c r="E532" s="1">
        <v>45658</v>
      </c>
      <c r="F532">
        <v>18</v>
      </c>
      <c r="G532">
        <v>1668.749</v>
      </c>
      <c r="J532" t="s">
        <v>37</v>
      </c>
      <c r="K532" t="s">
        <v>12</v>
      </c>
      <c r="L532" t="s">
        <v>1</v>
      </c>
      <c r="M532" t="s">
        <v>2</v>
      </c>
      <c r="N532" s="1">
        <v>45658</v>
      </c>
      <c r="O532">
        <v>18</v>
      </c>
      <c r="P532">
        <v>3700.8690000000001</v>
      </c>
      <c r="S532" s="1">
        <f t="shared" si="30"/>
        <v>45658</v>
      </c>
      <c r="T532">
        <f t="shared" si="31"/>
        <v>18</v>
      </c>
      <c r="U532">
        <f t="shared" si="32"/>
        <v>5369.6180000000004</v>
      </c>
    </row>
    <row r="533" spans="1:21" x14ac:dyDescent="0.25">
      <c r="A533" t="s">
        <v>37</v>
      </c>
      <c r="B533" t="s">
        <v>11</v>
      </c>
      <c r="C533" t="s">
        <v>1</v>
      </c>
      <c r="D533" t="s">
        <v>2</v>
      </c>
      <c r="E533" s="1">
        <v>45658</v>
      </c>
      <c r="F533">
        <v>19</v>
      </c>
      <c r="G533">
        <v>1669.2360000000001</v>
      </c>
      <c r="J533" t="s">
        <v>37</v>
      </c>
      <c r="K533" t="s">
        <v>12</v>
      </c>
      <c r="L533" t="s">
        <v>1</v>
      </c>
      <c r="M533" t="s">
        <v>2</v>
      </c>
      <c r="N533" s="1">
        <v>45658</v>
      </c>
      <c r="O533">
        <v>19</v>
      </c>
      <c r="P533">
        <v>3686.681</v>
      </c>
      <c r="S533" s="1">
        <f t="shared" si="30"/>
        <v>45658</v>
      </c>
      <c r="T533">
        <f t="shared" si="31"/>
        <v>19</v>
      </c>
      <c r="U533">
        <f t="shared" si="32"/>
        <v>5355.9170000000004</v>
      </c>
    </row>
    <row r="534" spans="1:21" x14ac:dyDescent="0.25">
      <c r="A534" t="s">
        <v>37</v>
      </c>
      <c r="B534" t="s">
        <v>11</v>
      </c>
      <c r="C534" t="s">
        <v>1</v>
      </c>
      <c r="D534" t="s">
        <v>2</v>
      </c>
      <c r="E534" s="1">
        <v>45658</v>
      </c>
      <c r="F534">
        <v>20</v>
      </c>
      <c r="G534">
        <v>1650.3420000000001</v>
      </c>
      <c r="J534" t="s">
        <v>37</v>
      </c>
      <c r="K534" t="s">
        <v>12</v>
      </c>
      <c r="L534" t="s">
        <v>1</v>
      </c>
      <c r="M534" t="s">
        <v>2</v>
      </c>
      <c r="N534" s="1">
        <v>45658</v>
      </c>
      <c r="O534">
        <v>20</v>
      </c>
      <c r="P534">
        <v>3667.3209999999999</v>
      </c>
      <c r="S534" s="1">
        <f t="shared" si="30"/>
        <v>45658</v>
      </c>
      <c r="T534">
        <f t="shared" si="31"/>
        <v>20</v>
      </c>
      <c r="U534">
        <f t="shared" si="32"/>
        <v>5317.6630000000005</v>
      </c>
    </row>
    <row r="535" spans="1:21" x14ac:dyDescent="0.25">
      <c r="A535" t="s">
        <v>37</v>
      </c>
      <c r="B535" t="s">
        <v>11</v>
      </c>
      <c r="C535" t="s">
        <v>1</v>
      </c>
      <c r="D535" t="s">
        <v>2</v>
      </c>
      <c r="E535" s="1">
        <v>45658</v>
      </c>
      <c r="F535">
        <v>21</v>
      </c>
      <c r="G535">
        <v>1637.057</v>
      </c>
      <c r="J535" t="s">
        <v>37</v>
      </c>
      <c r="K535" t="s">
        <v>12</v>
      </c>
      <c r="L535" t="s">
        <v>1</v>
      </c>
      <c r="M535" t="s">
        <v>2</v>
      </c>
      <c r="N535" s="1">
        <v>45658</v>
      </c>
      <c r="O535">
        <v>21</v>
      </c>
      <c r="P535">
        <v>3623.444</v>
      </c>
      <c r="S535" s="1">
        <f t="shared" si="30"/>
        <v>45658</v>
      </c>
      <c r="T535">
        <f t="shared" si="31"/>
        <v>21</v>
      </c>
      <c r="U535">
        <f t="shared" si="32"/>
        <v>5260.5010000000002</v>
      </c>
    </row>
    <row r="536" spans="1:21" x14ac:dyDescent="0.25">
      <c r="A536" t="s">
        <v>37</v>
      </c>
      <c r="B536" t="s">
        <v>11</v>
      </c>
      <c r="C536" t="s">
        <v>1</v>
      </c>
      <c r="D536" t="s">
        <v>2</v>
      </c>
      <c r="E536" s="1">
        <v>45658</v>
      </c>
      <c r="F536">
        <v>22</v>
      </c>
      <c r="G536">
        <v>1682.52</v>
      </c>
      <c r="J536" t="s">
        <v>37</v>
      </c>
      <c r="K536" t="s">
        <v>12</v>
      </c>
      <c r="L536" t="s">
        <v>1</v>
      </c>
      <c r="M536" t="s">
        <v>2</v>
      </c>
      <c r="N536" s="1">
        <v>45658</v>
      </c>
      <c r="O536">
        <v>22</v>
      </c>
      <c r="P536">
        <v>3730.558</v>
      </c>
      <c r="S536" s="1">
        <f t="shared" si="30"/>
        <v>45658</v>
      </c>
      <c r="T536">
        <f t="shared" si="31"/>
        <v>22</v>
      </c>
      <c r="U536">
        <f t="shared" si="32"/>
        <v>5413.0779999999995</v>
      </c>
    </row>
    <row r="537" spans="1:21" x14ac:dyDescent="0.25">
      <c r="A537" t="s">
        <v>37</v>
      </c>
      <c r="B537" t="s">
        <v>11</v>
      </c>
      <c r="C537" t="s">
        <v>1</v>
      </c>
      <c r="D537" t="s">
        <v>2</v>
      </c>
      <c r="E537" s="1">
        <v>45658</v>
      </c>
      <c r="F537">
        <v>23</v>
      </c>
      <c r="G537">
        <v>1648.49</v>
      </c>
      <c r="J537" t="s">
        <v>37</v>
      </c>
      <c r="K537" t="s">
        <v>12</v>
      </c>
      <c r="L537" t="s">
        <v>1</v>
      </c>
      <c r="M537" t="s">
        <v>2</v>
      </c>
      <c r="N537" s="1">
        <v>45658</v>
      </c>
      <c r="O537">
        <v>23</v>
      </c>
      <c r="P537">
        <v>3647.0720000000001</v>
      </c>
      <c r="S537" s="1">
        <f t="shared" si="30"/>
        <v>45658</v>
      </c>
      <c r="T537">
        <f t="shared" si="31"/>
        <v>23</v>
      </c>
      <c r="U537">
        <f t="shared" si="32"/>
        <v>5295.5619999999999</v>
      </c>
    </row>
    <row r="538" spans="1:21" x14ac:dyDescent="0.25">
      <c r="A538" t="s">
        <v>37</v>
      </c>
      <c r="B538" t="s">
        <v>11</v>
      </c>
      <c r="C538" t="s">
        <v>1</v>
      </c>
      <c r="D538" t="s">
        <v>2</v>
      </c>
      <c r="E538" s="1">
        <v>45658</v>
      </c>
      <c r="F538">
        <v>24</v>
      </c>
      <c r="G538">
        <v>1671.088</v>
      </c>
      <c r="J538" t="s">
        <v>37</v>
      </c>
      <c r="K538" t="s">
        <v>12</v>
      </c>
      <c r="L538" t="s">
        <v>1</v>
      </c>
      <c r="M538" t="s">
        <v>2</v>
      </c>
      <c r="N538" s="1">
        <v>45658</v>
      </c>
      <c r="O538">
        <v>24</v>
      </c>
      <c r="P538">
        <v>3706.931</v>
      </c>
      <c r="S538" s="1">
        <f t="shared" si="30"/>
        <v>45658</v>
      </c>
      <c r="T538">
        <f t="shared" si="31"/>
        <v>24</v>
      </c>
      <c r="U538">
        <f t="shared" si="32"/>
        <v>5378.0190000000002</v>
      </c>
    </row>
    <row r="539" spans="1:21" x14ac:dyDescent="0.25">
      <c r="A539" t="s">
        <v>37</v>
      </c>
      <c r="B539" t="s">
        <v>11</v>
      </c>
      <c r="C539" t="s">
        <v>1</v>
      </c>
      <c r="D539" t="s">
        <v>2</v>
      </c>
      <c r="E539" s="1">
        <v>45658</v>
      </c>
      <c r="F539">
        <v>25</v>
      </c>
      <c r="G539">
        <v>1680.95</v>
      </c>
      <c r="J539" t="s">
        <v>37</v>
      </c>
      <c r="K539" t="s">
        <v>12</v>
      </c>
      <c r="L539" t="s">
        <v>1</v>
      </c>
      <c r="M539" t="s">
        <v>2</v>
      </c>
      <c r="N539" s="1">
        <v>45658</v>
      </c>
      <c r="O539">
        <v>25</v>
      </c>
      <c r="P539">
        <v>3732.643</v>
      </c>
      <c r="S539" s="1">
        <f t="shared" si="30"/>
        <v>45658</v>
      </c>
      <c r="T539">
        <f t="shared" si="31"/>
        <v>25</v>
      </c>
      <c r="U539">
        <f t="shared" si="32"/>
        <v>5413.5929999999998</v>
      </c>
    </row>
    <row r="540" spans="1:21" x14ac:dyDescent="0.25">
      <c r="A540" t="s">
        <v>37</v>
      </c>
      <c r="B540" t="s">
        <v>11</v>
      </c>
      <c r="C540" t="s">
        <v>1</v>
      </c>
      <c r="D540" t="s">
        <v>2</v>
      </c>
      <c r="E540" s="1">
        <v>45658</v>
      </c>
      <c r="F540">
        <v>26</v>
      </c>
      <c r="G540">
        <v>1638.6279999999999</v>
      </c>
      <c r="J540" t="s">
        <v>37</v>
      </c>
      <c r="K540" t="s">
        <v>12</v>
      </c>
      <c r="L540" t="s">
        <v>1</v>
      </c>
      <c r="M540" t="s">
        <v>2</v>
      </c>
      <c r="N540" s="1">
        <v>45658</v>
      </c>
      <c r="O540">
        <v>26</v>
      </c>
      <c r="P540">
        <v>3621.36</v>
      </c>
      <c r="S540" s="1">
        <f t="shared" si="30"/>
        <v>45658</v>
      </c>
      <c r="T540">
        <f t="shared" si="31"/>
        <v>26</v>
      </c>
      <c r="U540">
        <f t="shared" si="32"/>
        <v>5259.9880000000003</v>
      </c>
    </row>
    <row r="541" spans="1:21" x14ac:dyDescent="0.25">
      <c r="A541" t="s">
        <v>37</v>
      </c>
      <c r="B541" t="s">
        <v>11</v>
      </c>
      <c r="C541" t="s">
        <v>1</v>
      </c>
      <c r="D541" t="s">
        <v>2</v>
      </c>
      <c r="E541" s="1">
        <v>45658</v>
      </c>
      <c r="F541">
        <v>27</v>
      </c>
      <c r="G541">
        <v>1680.2719999999999</v>
      </c>
      <c r="J541" t="s">
        <v>37</v>
      </c>
      <c r="K541" t="s">
        <v>12</v>
      </c>
      <c r="L541" t="s">
        <v>1</v>
      </c>
      <c r="M541" t="s">
        <v>2</v>
      </c>
      <c r="N541" s="1">
        <v>45658</v>
      </c>
      <c r="O541">
        <v>27</v>
      </c>
      <c r="P541">
        <v>3726.712</v>
      </c>
      <c r="S541" s="1">
        <f t="shared" si="30"/>
        <v>45658</v>
      </c>
      <c r="T541">
        <f t="shared" si="31"/>
        <v>27</v>
      </c>
      <c r="U541">
        <f t="shared" si="32"/>
        <v>5406.9840000000004</v>
      </c>
    </row>
    <row r="542" spans="1:21" x14ac:dyDescent="0.25">
      <c r="A542" t="s">
        <v>37</v>
      </c>
      <c r="B542" t="s">
        <v>11</v>
      </c>
      <c r="C542" t="s">
        <v>1</v>
      </c>
      <c r="D542" t="s">
        <v>2</v>
      </c>
      <c r="E542" s="1">
        <v>45658</v>
      </c>
      <c r="F542">
        <v>28</v>
      </c>
      <c r="G542">
        <v>1639.306</v>
      </c>
      <c r="J542" t="s">
        <v>37</v>
      </c>
      <c r="K542" t="s">
        <v>12</v>
      </c>
      <c r="L542" t="s">
        <v>1</v>
      </c>
      <c r="M542" t="s">
        <v>2</v>
      </c>
      <c r="N542" s="1">
        <v>45658</v>
      </c>
      <c r="O542">
        <v>28</v>
      </c>
      <c r="P542">
        <v>3627.2910000000002</v>
      </c>
      <c r="S542" s="1">
        <f t="shared" si="30"/>
        <v>45658</v>
      </c>
      <c r="T542">
        <f t="shared" si="31"/>
        <v>28</v>
      </c>
      <c r="U542">
        <f t="shared" si="32"/>
        <v>5266.5969999999998</v>
      </c>
    </row>
    <row r="543" spans="1:21" x14ac:dyDescent="0.25">
      <c r="A543" t="s">
        <v>37</v>
      </c>
      <c r="B543" t="s">
        <v>11</v>
      </c>
      <c r="C543" t="s">
        <v>1</v>
      </c>
      <c r="D543" t="s">
        <v>2</v>
      </c>
      <c r="E543" s="1">
        <v>45658</v>
      </c>
      <c r="F543">
        <v>29</v>
      </c>
      <c r="G543">
        <v>1749.3130000000001</v>
      </c>
      <c r="J543" t="s">
        <v>37</v>
      </c>
      <c r="K543" t="s">
        <v>12</v>
      </c>
      <c r="L543" t="s">
        <v>1</v>
      </c>
      <c r="M543" t="s">
        <v>2</v>
      </c>
      <c r="N543" s="1">
        <v>45658</v>
      </c>
      <c r="O543">
        <v>29</v>
      </c>
      <c r="P543">
        <v>3876.7489999999998</v>
      </c>
      <c r="S543" s="1">
        <f t="shared" si="30"/>
        <v>45658</v>
      </c>
      <c r="T543">
        <f t="shared" si="31"/>
        <v>29</v>
      </c>
      <c r="U543">
        <f t="shared" si="32"/>
        <v>5626.0619999999999</v>
      </c>
    </row>
    <row r="544" spans="1:21" x14ac:dyDescent="0.25">
      <c r="A544" t="s">
        <v>37</v>
      </c>
      <c r="B544" t="s">
        <v>11</v>
      </c>
      <c r="C544" t="s">
        <v>1</v>
      </c>
      <c r="D544" t="s">
        <v>2</v>
      </c>
      <c r="E544" s="1">
        <v>45658</v>
      </c>
      <c r="F544">
        <v>30</v>
      </c>
      <c r="G544">
        <v>1570.2650000000001</v>
      </c>
      <c r="J544" t="s">
        <v>37</v>
      </c>
      <c r="K544" t="s">
        <v>12</v>
      </c>
      <c r="L544" t="s">
        <v>1</v>
      </c>
      <c r="M544" t="s">
        <v>2</v>
      </c>
      <c r="N544" s="1">
        <v>45658</v>
      </c>
      <c r="O544">
        <v>30</v>
      </c>
      <c r="P544">
        <v>3477.2539999999999</v>
      </c>
      <c r="S544" s="1">
        <f t="shared" si="30"/>
        <v>45658</v>
      </c>
      <c r="T544">
        <f t="shared" si="31"/>
        <v>30</v>
      </c>
      <c r="U544">
        <f t="shared" si="32"/>
        <v>5047.5190000000002</v>
      </c>
    </row>
    <row r="545" spans="1:21" x14ac:dyDescent="0.25">
      <c r="A545" t="s">
        <v>37</v>
      </c>
      <c r="B545" t="s">
        <v>11</v>
      </c>
      <c r="C545" t="s">
        <v>1</v>
      </c>
      <c r="D545" t="s">
        <v>2</v>
      </c>
      <c r="E545" s="1">
        <v>45658</v>
      </c>
      <c r="F545">
        <v>31</v>
      </c>
      <c r="G545">
        <v>1662.816</v>
      </c>
      <c r="J545" t="s">
        <v>37</v>
      </c>
      <c r="K545" t="s">
        <v>12</v>
      </c>
      <c r="L545" t="s">
        <v>1</v>
      </c>
      <c r="M545" t="s">
        <v>2</v>
      </c>
      <c r="N545" s="1">
        <v>45658</v>
      </c>
      <c r="O545">
        <v>31</v>
      </c>
      <c r="P545">
        <v>3685.306</v>
      </c>
      <c r="S545" s="1">
        <f t="shared" si="30"/>
        <v>45658</v>
      </c>
      <c r="T545">
        <f t="shared" si="31"/>
        <v>31</v>
      </c>
      <c r="U545">
        <f t="shared" si="32"/>
        <v>5348.1220000000003</v>
      </c>
    </row>
    <row r="546" spans="1:21" x14ac:dyDescent="0.25">
      <c r="A546" t="s">
        <v>37</v>
      </c>
      <c r="B546" t="s">
        <v>11</v>
      </c>
      <c r="C546" t="s">
        <v>1</v>
      </c>
      <c r="D546" t="s">
        <v>2</v>
      </c>
      <c r="E546" s="1">
        <v>45658</v>
      </c>
      <c r="F546">
        <v>32</v>
      </c>
      <c r="G546">
        <v>1656.761</v>
      </c>
      <c r="J546" t="s">
        <v>37</v>
      </c>
      <c r="K546" t="s">
        <v>12</v>
      </c>
      <c r="L546" t="s">
        <v>1</v>
      </c>
      <c r="M546" t="s">
        <v>2</v>
      </c>
      <c r="N546" s="1">
        <v>45658</v>
      </c>
      <c r="O546">
        <v>32</v>
      </c>
      <c r="P546">
        <v>3668.6970000000001</v>
      </c>
      <c r="S546" s="1">
        <f t="shared" si="30"/>
        <v>45658</v>
      </c>
      <c r="T546">
        <f t="shared" si="31"/>
        <v>32</v>
      </c>
      <c r="U546">
        <f t="shared" si="32"/>
        <v>5325.4580000000005</v>
      </c>
    </row>
    <row r="547" spans="1:21" x14ac:dyDescent="0.25">
      <c r="A547" t="s">
        <v>37</v>
      </c>
      <c r="B547" t="s">
        <v>11</v>
      </c>
      <c r="C547" t="s">
        <v>1</v>
      </c>
      <c r="D547" t="s">
        <v>2</v>
      </c>
      <c r="E547" s="1">
        <v>45658</v>
      </c>
      <c r="F547">
        <v>33</v>
      </c>
      <c r="G547">
        <v>1604.0260000000001</v>
      </c>
      <c r="J547" t="s">
        <v>37</v>
      </c>
      <c r="K547" t="s">
        <v>12</v>
      </c>
      <c r="L547" t="s">
        <v>1</v>
      </c>
      <c r="M547" t="s">
        <v>2</v>
      </c>
      <c r="N547" s="1">
        <v>45658</v>
      </c>
      <c r="O547">
        <v>33</v>
      </c>
      <c r="P547">
        <v>3551.652</v>
      </c>
      <c r="S547" s="1">
        <f t="shared" si="30"/>
        <v>45658</v>
      </c>
      <c r="T547">
        <f t="shared" si="31"/>
        <v>33</v>
      </c>
      <c r="U547">
        <f t="shared" si="32"/>
        <v>5155.6779999999999</v>
      </c>
    </row>
    <row r="548" spans="1:21" x14ac:dyDescent="0.25">
      <c r="A548" t="s">
        <v>37</v>
      </c>
      <c r="B548" t="s">
        <v>11</v>
      </c>
      <c r="C548" t="s">
        <v>1</v>
      </c>
      <c r="D548" t="s">
        <v>2</v>
      </c>
      <c r="E548" s="1">
        <v>45658</v>
      </c>
      <c r="F548">
        <v>34</v>
      </c>
      <c r="G548">
        <v>1715.5509999999999</v>
      </c>
      <c r="J548" t="s">
        <v>37</v>
      </c>
      <c r="K548" t="s">
        <v>12</v>
      </c>
      <c r="L548" t="s">
        <v>1</v>
      </c>
      <c r="M548" t="s">
        <v>2</v>
      </c>
      <c r="N548" s="1">
        <v>45658</v>
      </c>
      <c r="O548">
        <v>34</v>
      </c>
      <c r="P548">
        <v>3802.3510000000001</v>
      </c>
      <c r="S548" s="1">
        <f t="shared" si="30"/>
        <v>45658</v>
      </c>
      <c r="T548">
        <f t="shared" si="31"/>
        <v>34</v>
      </c>
      <c r="U548">
        <f t="shared" si="32"/>
        <v>5517.902</v>
      </c>
    </row>
    <row r="549" spans="1:21" x14ac:dyDescent="0.25">
      <c r="A549" t="s">
        <v>37</v>
      </c>
      <c r="B549" t="s">
        <v>11</v>
      </c>
      <c r="C549" t="s">
        <v>1</v>
      </c>
      <c r="D549" t="s">
        <v>2</v>
      </c>
      <c r="E549" s="1">
        <v>45658</v>
      </c>
      <c r="F549">
        <v>35</v>
      </c>
      <c r="G549">
        <v>1642.0440000000001</v>
      </c>
      <c r="J549" t="s">
        <v>37</v>
      </c>
      <c r="K549" t="s">
        <v>12</v>
      </c>
      <c r="L549" t="s">
        <v>1</v>
      </c>
      <c r="M549" t="s">
        <v>2</v>
      </c>
      <c r="N549" s="1">
        <v>45658</v>
      </c>
      <c r="O549">
        <v>35</v>
      </c>
      <c r="P549">
        <v>3652.9090000000001</v>
      </c>
      <c r="S549" s="1">
        <f t="shared" si="30"/>
        <v>45658</v>
      </c>
      <c r="T549">
        <f t="shared" si="31"/>
        <v>35</v>
      </c>
      <c r="U549">
        <f t="shared" si="32"/>
        <v>5294.9530000000004</v>
      </c>
    </row>
    <row r="550" spans="1:21" x14ac:dyDescent="0.25">
      <c r="A550" t="s">
        <v>37</v>
      </c>
      <c r="B550" t="s">
        <v>11</v>
      </c>
      <c r="C550" t="s">
        <v>1</v>
      </c>
      <c r="D550" t="s">
        <v>2</v>
      </c>
      <c r="E550" s="1">
        <v>45658</v>
      </c>
      <c r="F550">
        <v>36</v>
      </c>
      <c r="G550">
        <v>1677.5340000000001</v>
      </c>
      <c r="J550" t="s">
        <v>37</v>
      </c>
      <c r="K550" t="s">
        <v>12</v>
      </c>
      <c r="L550" t="s">
        <v>1</v>
      </c>
      <c r="M550" t="s">
        <v>2</v>
      </c>
      <c r="N550" s="1">
        <v>45658</v>
      </c>
      <c r="O550">
        <v>36</v>
      </c>
      <c r="P550">
        <v>3701.0940000000001</v>
      </c>
      <c r="S550" s="1">
        <f t="shared" si="30"/>
        <v>45658</v>
      </c>
      <c r="T550">
        <f t="shared" si="31"/>
        <v>36</v>
      </c>
      <c r="U550">
        <f t="shared" si="32"/>
        <v>5378.6280000000006</v>
      </c>
    </row>
    <row r="551" spans="1:21" x14ac:dyDescent="0.25">
      <c r="A551" t="s">
        <v>37</v>
      </c>
      <c r="B551" t="s">
        <v>11</v>
      </c>
      <c r="C551" t="s">
        <v>1</v>
      </c>
      <c r="D551" t="s">
        <v>2</v>
      </c>
      <c r="E551" s="1">
        <v>45658</v>
      </c>
      <c r="F551">
        <v>37</v>
      </c>
      <c r="G551">
        <v>1687.316</v>
      </c>
      <c r="J551" t="s">
        <v>37</v>
      </c>
      <c r="K551" t="s">
        <v>12</v>
      </c>
      <c r="L551" t="s">
        <v>1</v>
      </c>
      <c r="M551" t="s">
        <v>2</v>
      </c>
      <c r="N551" s="1">
        <v>45658</v>
      </c>
      <c r="O551">
        <v>37</v>
      </c>
      <c r="P551">
        <v>3739.433</v>
      </c>
      <c r="S551" s="1">
        <f t="shared" si="30"/>
        <v>45658</v>
      </c>
      <c r="T551">
        <f t="shared" si="31"/>
        <v>37</v>
      </c>
      <c r="U551">
        <f t="shared" si="32"/>
        <v>5426.7489999999998</v>
      </c>
    </row>
    <row r="552" spans="1:21" x14ac:dyDescent="0.25">
      <c r="A552" t="s">
        <v>37</v>
      </c>
      <c r="B552" t="s">
        <v>11</v>
      </c>
      <c r="C552" t="s">
        <v>1</v>
      </c>
      <c r="D552" t="s">
        <v>2</v>
      </c>
      <c r="E552" s="1">
        <v>45658</v>
      </c>
      <c r="F552">
        <v>38</v>
      </c>
      <c r="G552">
        <v>1632.2619999999999</v>
      </c>
      <c r="J552" t="s">
        <v>37</v>
      </c>
      <c r="K552" t="s">
        <v>12</v>
      </c>
      <c r="L552" t="s">
        <v>1</v>
      </c>
      <c r="M552" t="s">
        <v>2</v>
      </c>
      <c r="N552" s="1">
        <v>45658</v>
      </c>
      <c r="O552">
        <v>38</v>
      </c>
      <c r="P552">
        <v>3614.57</v>
      </c>
      <c r="S552" s="1">
        <f t="shared" si="30"/>
        <v>45658</v>
      </c>
      <c r="T552">
        <f t="shared" si="31"/>
        <v>38</v>
      </c>
      <c r="U552">
        <f t="shared" si="32"/>
        <v>5246.8320000000003</v>
      </c>
    </row>
    <row r="553" spans="1:21" x14ac:dyDescent="0.25">
      <c r="A553" t="s">
        <v>37</v>
      </c>
      <c r="B553" t="s">
        <v>11</v>
      </c>
      <c r="C553" t="s">
        <v>1</v>
      </c>
      <c r="D553" t="s">
        <v>2</v>
      </c>
      <c r="E553" s="1">
        <v>45658</v>
      </c>
      <c r="F553">
        <v>39</v>
      </c>
      <c r="G553">
        <v>1680.0809999999999</v>
      </c>
      <c r="J553" t="s">
        <v>37</v>
      </c>
      <c r="K553" t="s">
        <v>12</v>
      </c>
      <c r="L553" t="s">
        <v>1</v>
      </c>
      <c r="M553" t="s">
        <v>2</v>
      </c>
      <c r="N553" s="1">
        <v>45658</v>
      </c>
      <c r="O553">
        <v>39</v>
      </c>
      <c r="P553">
        <v>3713.7150000000001</v>
      </c>
      <c r="S553" s="1">
        <f t="shared" si="30"/>
        <v>45658</v>
      </c>
      <c r="T553">
        <f t="shared" si="31"/>
        <v>39</v>
      </c>
      <c r="U553">
        <f t="shared" si="32"/>
        <v>5393.7960000000003</v>
      </c>
    </row>
    <row r="554" spans="1:21" x14ac:dyDescent="0.25">
      <c r="A554" t="s">
        <v>37</v>
      </c>
      <c r="B554" t="s">
        <v>11</v>
      </c>
      <c r="C554" t="s">
        <v>1</v>
      </c>
      <c r="D554" t="s">
        <v>2</v>
      </c>
      <c r="E554" s="1">
        <v>45658</v>
      </c>
      <c r="F554">
        <v>40</v>
      </c>
      <c r="G554">
        <v>1639.4970000000001</v>
      </c>
      <c r="J554" t="s">
        <v>37</v>
      </c>
      <c r="K554" t="s">
        <v>12</v>
      </c>
      <c r="L554" t="s">
        <v>1</v>
      </c>
      <c r="M554" t="s">
        <v>2</v>
      </c>
      <c r="N554" s="1">
        <v>45658</v>
      </c>
      <c r="O554">
        <v>40</v>
      </c>
      <c r="P554">
        <v>3640.288</v>
      </c>
      <c r="S554" s="1">
        <f t="shared" si="30"/>
        <v>45658</v>
      </c>
      <c r="T554">
        <f t="shared" si="31"/>
        <v>40</v>
      </c>
      <c r="U554">
        <f t="shared" si="32"/>
        <v>5279.7849999999999</v>
      </c>
    </row>
    <row r="555" spans="1:21" x14ac:dyDescent="0.25">
      <c r="A555" t="s">
        <v>37</v>
      </c>
      <c r="B555" t="s">
        <v>11</v>
      </c>
      <c r="C555" t="s">
        <v>1</v>
      </c>
      <c r="D555" t="s">
        <v>2</v>
      </c>
      <c r="E555" s="1">
        <v>45658</v>
      </c>
      <c r="F555">
        <v>41</v>
      </c>
      <c r="G555">
        <v>1624.2360000000001</v>
      </c>
      <c r="J555" t="s">
        <v>37</v>
      </c>
      <c r="K555" t="s">
        <v>12</v>
      </c>
      <c r="L555" t="s">
        <v>1</v>
      </c>
      <c r="M555" t="s">
        <v>2</v>
      </c>
      <c r="N555" s="1">
        <v>45658</v>
      </c>
      <c r="O555">
        <v>41</v>
      </c>
      <c r="P555">
        <v>3600.114</v>
      </c>
      <c r="S555" s="1">
        <f t="shared" si="30"/>
        <v>45658</v>
      </c>
      <c r="T555">
        <f t="shared" si="31"/>
        <v>41</v>
      </c>
      <c r="U555">
        <f t="shared" si="32"/>
        <v>5224.3500000000004</v>
      </c>
    </row>
    <row r="556" spans="1:21" x14ac:dyDescent="0.25">
      <c r="A556" t="s">
        <v>37</v>
      </c>
      <c r="B556" t="s">
        <v>11</v>
      </c>
      <c r="C556" t="s">
        <v>1</v>
      </c>
      <c r="D556" t="s">
        <v>2</v>
      </c>
      <c r="E556" s="1">
        <v>45658</v>
      </c>
      <c r="F556">
        <v>42</v>
      </c>
      <c r="G556">
        <v>1695.3420000000001</v>
      </c>
      <c r="J556" t="s">
        <v>37</v>
      </c>
      <c r="K556" t="s">
        <v>12</v>
      </c>
      <c r="L556" t="s">
        <v>1</v>
      </c>
      <c r="M556" t="s">
        <v>2</v>
      </c>
      <c r="N556" s="1">
        <v>45658</v>
      </c>
      <c r="O556">
        <v>42</v>
      </c>
      <c r="P556">
        <v>3753.8879999999999</v>
      </c>
      <c r="S556" s="1">
        <f t="shared" si="30"/>
        <v>45658</v>
      </c>
      <c r="T556">
        <f t="shared" si="31"/>
        <v>42</v>
      </c>
      <c r="U556">
        <f t="shared" si="32"/>
        <v>5449.23</v>
      </c>
    </row>
    <row r="557" spans="1:21" x14ac:dyDescent="0.25">
      <c r="A557" t="s">
        <v>37</v>
      </c>
      <c r="B557" t="s">
        <v>11</v>
      </c>
      <c r="C557" t="s">
        <v>1</v>
      </c>
      <c r="D557" t="s">
        <v>2</v>
      </c>
      <c r="E557" s="1">
        <v>45658</v>
      </c>
      <c r="F557">
        <v>43</v>
      </c>
      <c r="G557">
        <v>1693.11</v>
      </c>
      <c r="J557" t="s">
        <v>37</v>
      </c>
      <c r="K557" t="s">
        <v>12</v>
      </c>
      <c r="L557" t="s">
        <v>1</v>
      </c>
      <c r="M557" t="s">
        <v>2</v>
      </c>
      <c r="N557" s="1">
        <v>45658</v>
      </c>
      <c r="O557">
        <v>43</v>
      </c>
      <c r="P557">
        <v>3751.6030000000001</v>
      </c>
      <c r="S557" s="1">
        <f t="shared" si="30"/>
        <v>45658</v>
      </c>
      <c r="T557">
        <f t="shared" si="31"/>
        <v>43</v>
      </c>
      <c r="U557">
        <f t="shared" si="32"/>
        <v>5444.7129999999997</v>
      </c>
    </row>
    <row r="558" spans="1:21" x14ac:dyDescent="0.25">
      <c r="A558" t="s">
        <v>37</v>
      </c>
      <c r="B558" t="s">
        <v>11</v>
      </c>
      <c r="C558" t="s">
        <v>1</v>
      </c>
      <c r="D558" t="s">
        <v>2</v>
      </c>
      <c r="E558" s="1">
        <v>45658</v>
      </c>
      <c r="F558">
        <v>44</v>
      </c>
      <c r="G558">
        <v>1626.4680000000001</v>
      </c>
      <c r="J558" t="s">
        <v>37</v>
      </c>
      <c r="K558" t="s">
        <v>12</v>
      </c>
      <c r="L558" t="s">
        <v>1</v>
      </c>
      <c r="M558" t="s">
        <v>2</v>
      </c>
      <c r="N558" s="1">
        <v>45658</v>
      </c>
      <c r="O558">
        <v>44</v>
      </c>
      <c r="P558">
        <v>3602.4</v>
      </c>
      <c r="S558" s="1">
        <f t="shared" si="30"/>
        <v>45658</v>
      </c>
      <c r="T558">
        <f t="shared" si="31"/>
        <v>44</v>
      </c>
      <c r="U558">
        <f t="shared" si="32"/>
        <v>5228.8680000000004</v>
      </c>
    </row>
    <row r="559" spans="1:21" x14ac:dyDescent="0.25">
      <c r="A559" t="s">
        <v>37</v>
      </c>
      <c r="B559" t="s">
        <v>11</v>
      </c>
      <c r="C559" t="s">
        <v>1</v>
      </c>
      <c r="D559" t="s">
        <v>2</v>
      </c>
      <c r="E559" s="1">
        <v>45658</v>
      </c>
      <c r="F559">
        <v>45</v>
      </c>
      <c r="G559">
        <v>1637.0440000000001</v>
      </c>
      <c r="J559" t="s">
        <v>37</v>
      </c>
      <c r="K559" t="s">
        <v>12</v>
      </c>
      <c r="L559" t="s">
        <v>1</v>
      </c>
      <c r="M559" t="s">
        <v>2</v>
      </c>
      <c r="N559" s="1">
        <v>45658</v>
      </c>
      <c r="O559">
        <v>45</v>
      </c>
      <c r="P559">
        <v>3627.527</v>
      </c>
      <c r="S559" s="1">
        <f t="shared" si="30"/>
        <v>45658</v>
      </c>
      <c r="T559">
        <f t="shared" si="31"/>
        <v>45</v>
      </c>
      <c r="U559">
        <f t="shared" si="32"/>
        <v>5264.5709999999999</v>
      </c>
    </row>
    <row r="560" spans="1:21" x14ac:dyDescent="0.25">
      <c r="A560" t="s">
        <v>37</v>
      </c>
      <c r="B560" t="s">
        <v>11</v>
      </c>
      <c r="C560" t="s">
        <v>1</v>
      </c>
      <c r="D560" t="s">
        <v>2</v>
      </c>
      <c r="E560" s="1">
        <v>45658</v>
      </c>
      <c r="F560">
        <v>46</v>
      </c>
      <c r="G560">
        <v>1682.5329999999999</v>
      </c>
      <c r="J560" t="s">
        <v>37</v>
      </c>
      <c r="K560" t="s">
        <v>12</v>
      </c>
      <c r="L560" t="s">
        <v>1</v>
      </c>
      <c r="M560" t="s">
        <v>2</v>
      </c>
      <c r="N560" s="1">
        <v>45658</v>
      </c>
      <c r="O560">
        <v>46</v>
      </c>
      <c r="P560">
        <v>3726.4749999999999</v>
      </c>
      <c r="S560" s="1">
        <f t="shared" si="30"/>
        <v>45658</v>
      </c>
      <c r="T560">
        <f t="shared" si="31"/>
        <v>46</v>
      </c>
      <c r="U560">
        <f t="shared" si="32"/>
        <v>5409.0079999999998</v>
      </c>
    </row>
    <row r="561" spans="1:21" x14ac:dyDescent="0.25">
      <c r="A561" t="s">
        <v>37</v>
      </c>
      <c r="B561" t="s">
        <v>11</v>
      </c>
      <c r="C561" t="s">
        <v>1</v>
      </c>
      <c r="D561" t="s">
        <v>2</v>
      </c>
      <c r="E561" s="1">
        <v>45658</v>
      </c>
      <c r="F561">
        <v>47</v>
      </c>
      <c r="G561">
        <v>1620.241</v>
      </c>
      <c r="J561" t="s">
        <v>37</v>
      </c>
      <c r="K561" t="s">
        <v>12</v>
      </c>
      <c r="L561" t="s">
        <v>1</v>
      </c>
      <c r="M561" t="s">
        <v>2</v>
      </c>
      <c r="N561" s="1">
        <v>45658</v>
      </c>
      <c r="O561">
        <v>47</v>
      </c>
      <c r="P561">
        <v>3589.7280000000001</v>
      </c>
      <c r="S561" s="1">
        <f t="shared" si="30"/>
        <v>45658</v>
      </c>
      <c r="T561">
        <f t="shared" si="31"/>
        <v>47</v>
      </c>
      <c r="U561">
        <f t="shared" si="32"/>
        <v>5209.9690000000001</v>
      </c>
    </row>
    <row r="562" spans="1:21" x14ac:dyDescent="0.25">
      <c r="A562" t="s">
        <v>37</v>
      </c>
      <c r="B562" t="s">
        <v>11</v>
      </c>
      <c r="C562" t="s">
        <v>1</v>
      </c>
      <c r="D562" t="s">
        <v>2</v>
      </c>
      <c r="E562" s="1">
        <v>45658</v>
      </c>
      <c r="F562">
        <v>48</v>
      </c>
      <c r="G562">
        <v>1699.337</v>
      </c>
      <c r="J562" t="s">
        <v>37</v>
      </c>
      <c r="K562" t="s">
        <v>12</v>
      </c>
      <c r="L562" t="s">
        <v>1</v>
      </c>
      <c r="M562" t="s">
        <v>2</v>
      </c>
      <c r="N562" s="1">
        <v>45658</v>
      </c>
      <c r="O562">
        <v>48</v>
      </c>
      <c r="P562">
        <v>3764.2750000000001</v>
      </c>
      <c r="S562" s="1">
        <f t="shared" si="30"/>
        <v>45658</v>
      </c>
      <c r="T562">
        <f t="shared" si="31"/>
        <v>48</v>
      </c>
      <c r="U562">
        <f t="shared" si="32"/>
        <v>5463.6120000000001</v>
      </c>
    </row>
    <row r="563" spans="1:21" x14ac:dyDescent="0.25">
      <c r="A563" t="s">
        <v>37</v>
      </c>
      <c r="B563" t="s">
        <v>11</v>
      </c>
      <c r="C563" t="s">
        <v>1</v>
      </c>
      <c r="D563" t="s">
        <v>2</v>
      </c>
      <c r="E563" s="1">
        <v>45658</v>
      </c>
      <c r="F563">
        <v>49</v>
      </c>
      <c r="G563">
        <v>1675.65</v>
      </c>
      <c r="J563" t="s">
        <v>37</v>
      </c>
      <c r="K563" t="s">
        <v>12</v>
      </c>
      <c r="L563" t="s">
        <v>1</v>
      </c>
      <c r="M563" t="s">
        <v>2</v>
      </c>
      <c r="N563" s="1">
        <v>45658</v>
      </c>
      <c r="O563">
        <v>49</v>
      </c>
      <c r="P563">
        <v>3712.5120000000002</v>
      </c>
      <c r="S563" s="1">
        <f t="shared" si="30"/>
        <v>45658</v>
      </c>
      <c r="T563">
        <f t="shared" si="31"/>
        <v>49</v>
      </c>
      <c r="U563">
        <f t="shared" si="32"/>
        <v>5388.1620000000003</v>
      </c>
    </row>
    <row r="564" spans="1:21" x14ac:dyDescent="0.25">
      <c r="A564" t="s">
        <v>37</v>
      </c>
      <c r="B564" t="s">
        <v>11</v>
      </c>
      <c r="C564" t="s">
        <v>1</v>
      </c>
      <c r="D564" t="s">
        <v>2</v>
      </c>
      <c r="E564" s="1">
        <v>45658</v>
      </c>
      <c r="F564">
        <v>50</v>
      </c>
      <c r="G564">
        <v>1643.9280000000001</v>
      </c>
      <c r="J564" t="s">
        <v>37</v>
      </c>
      <c r="K564" t="s">
        <v>12</v>
      </c>
      <c r="L564" t="s">
        <v>1</v>
      </c>
      <c r="M564" t="s">
        <v>2</v>
      </c>
      <c r="N564" s="1">
        <v>45658</v>
      </c>
      <c r="O564">
        <v>50</v>
      </c>
      <c r="P564">
        <v>3641.491</v>
      </c>
      <c r="S564" s="1">
        <f t="shared" si="30"/>
        <v>45658</v>
      </c>
      <c r="T564">
        <f t="shared" si="31"/>
        <v>50</v>
      </c>
      <c r="U564">
        <f t="shared" si="32"/>
        <v>5285.4189999999999</v>
      </c>
    </row>
    <row r="565" spans="1:21" x14ac:dyDescent="0.25">
      <c r="A565" t="s">
        <v>37</v>
      </c>
      <c r="B565" t="s">
        <v>11</v>
      </c>
      <c r="C565" t="s">
        <v>1</v>
      </c>
      <c r="D565" t="s">
        <v>2</v>
      </c>
      <c r="E565" s="1">
        <v>46023</v>
      </c>
      <c r="F565" t="s">
        <v>3</v>
      </c>
      <c r="G565">
        <v>1660.8019999999999</v>
      </c>
      <c r="J565" t="s">
        <v>37</v>
      </c>
      <c r="K565" t="s">
        <v>12</v>
      </c>
      <c r="L565" t="s">
        <v>1</v>
      </c>
      <c r="M565" t="s">
        <v>2</v>
      </c>
      <c r="N565" s="1">
        <v>46023</v>
      </c>
      <c r="O565" t="s">
        <v>3</v>
      </c>
      <c r="P565">
        <v>3696.1869999999999</v>
      </c>
      <c r="S565" s="1">
        <f t="shared" si="30"/>
        <v>46023</v>
      </c>
      <c r="T565" t="str">
        <f t="shared" si="31"/>
        <v>Expected Values</v>
      </c>
      <c r="U565">
        <f t="shared" si="32"/>
        <v>5356.9889999999996</v>
      </c>
    </row>
    <row r="566" spans="1:21" x14ac:dyDescent="0.25">
      <c r="A566" t="s">
        <v>37</v>
      </c>
      <c r="B566" t="s">
        <v>11</v>
      </c>
      <c r="C566" t="s">
        <v>1</v>
      </c>
      <c r="D566" t="s">
        <v>2</v>
      </c>
      <c r="E566" s="1">
        <v>46023</v>
      </c>
      <c r="F566">
        <v>1</v>
      </c>
      <c r="G566">
        <v>1638.4829999999999</v>
      </c>
      <c r="J566" t="s">
        <v>37</v>
      </c>
      <c r="K566" t="s">
        <v>12</v>
      </c>
      <c r="L566" t="s">
        <v>1</v>
      </c>
      <c r="M566" t="s">
        <v>2</v>
      </c>
      <c r="N566" s="1">
        <v>46023</v>
      </c>
      <c r="O566">
        <v>1</v>
      </c>
      <c r="P566">
        <v>3645.4250000000002</v>
      </c>
      <c r="S566" s="1">
        <f t="shared" si="30"/>
        <v>46023</v>
      </c>
      <c r="T566">
        <f t="shared" si="31"/>
        <v>1</v>
      </c>
      <c r="U566">
        <f t="shared" si="32"/>
        <v>5283.9080000000004</v>
      </c>
    </row>
    <row r="567" spans="1:21" x14ac:dyDescent="0.25">
      <c r="A567" t="s">
        <v>37</v>
      </c>
      <c r="B567" t="s">
        <v>11</v>
      </c>
      <c r="C567" t="s">
        <v>1</v>
      </c>
      <c r="D567" t="s">
        <v>2</v>
      </c>
      <c r="E567" s="1">
        <v>46023</v>
      </c>
      <c r="F567">
        <v>2</v>
      </c>
      <c r="G567">
        <v>1683.1210000000001</v>
      </c>
      <c r="J567" t="s">
        <v>37</v>
      </c>
      <c r="K567" t="s">
        <v>12</v>
      </c>
      <c r="L567" t="s">
        <v>1</v>
      </c>
      <c r="M567" t="s">
        <v>2</v>
      </c>
      <c r="N567" s="1">
        <v>46023</v>
      </c>
      <c r="O567">
        <v>2</v>
      </c>
      <c r="P567">
        <v>3746.9479999999999</v>
      </c>
      <c r="S567" s="1">
        <f t="shared" si="30"/>
        <v>46023</v>
      </c>
      <c r="T567">
        <f t="shared" si="31"/>
        <v>2</v>
      </c>
      <c r="U567">
        <f t="shared" si="32"/>
        <v>5430.0689999999995</v>
      </c>
    </row>
    <row r="568" spans="1:21" x14ac:dyDescent="0.25">
      <c r="A568" t="s">
        <v>37</v>
      </c>
      <c r="B568" t="s">
        <v>11</v>
      </c>
      <c r="C568" t="s">
        <v>1</v>
      </c>
      <c r="D568" t="s">
        <v>2</v>
      </c>
      <c r="E568" s="1">
        <v>46023</v>
      </c>
      <c r="F568">
        <v>3</v>
      </c>
      <c r="G568">
        <v>1648.62</v>
      </c>
      <c r="J568" t="s">
        <v>37</v>
      </c>
      <c r="K568" t="s">
        <v>12</v>
      </c>
      <c r="L568" t="s">
        <v>1</v>
      </c>
      <c r="M568" t="s">
        <v>2</v>
      </c>
      <c r="N568" s="1">
        <v>46023</v>
      </c>
      <c r="O568">
        <v>3</v>
      </c>
      <c r="P568">
        <v>3668.386</v>
      </c>
      <c r="S568" s="1">
        <f t="shared" si="30"/>
        <v>46023</v>
      </c>
      <c r="T568">
        <f t="shared" si="31"/>
        <v>3</v>
      </c>
      <c r="U568">
        <f t="shared" si="32"/>
        <v>5317.0059999999994</v>
      </c>
    </row>
    <row r="569" spans="1:21" x14ac:dyDescent="0.25">
      <c r="A569" t="s">
        <v>37</v>
      </c>
      <c r="B569" t="s">
        <v>11</v>
      </c>
      <c r="C569" t="s">
        <v>1</v>
      </c>
      <c r="D569" t="s">
        <v>2</v>
      </c>
      <c r="E569" s="1">
        <v>46023</v>
      </c>
      <c r="F569">
        <v>4</v>
      </c>
      <c r="G569">
        <v>1672.9839999999999</v>
      </c>
      <c r="J569" t="s">
        <v>37</v>
      </c>
      <c r="K569" t="s">
        <v>12</v>
      </c>
      <c r="L569" t="s">
        <v>1</v>
      </c>
      <c r="M569" t="s">
        <v>2</v>
      </c>
      <c r="N569" s="1">
        <v>46023</v>
      </c>
      <c r="O569">
        <v>4</v>
      </c>
      <c r="P569">
        <v>3723.9879999999998</v>
      </c>
      <c r="S569" s="1">
        <f t="shared" si="30"/>
        <v>46023</v>
      </c>
      <c r="T569">
        <f t="shared" si="31"/>
        <v>4</v>
      </c>
      <c r="U569">
        <f t="shared" si="32"/>
        <v>5396.9719999999998</v>
      </c>
    </row>
    <row r="570" spans="1:21" x14ac:dyDescent="0.25">
      <c r="A570" t="s">
        <v>37</v>
      </c>
      <c r="B570" t="s">
        <v>11</v>
      </c>
      <c r="C570" t="s">
        <v>1</v>
      </c>
      <c r="D570" t="s">
        <v>2</v>
      </c>
      <c r="E570" s="1">
        <v>46023</v>
      </c>
      <c r="F570">
        <v>5</v>
      </c>
      <c r="G570">
        <v>1652.924</v>
      </c>
      <c r="J570" t="s">
        <v>37</v>
      </c>
      <c r="K570" t="s">
        <v>12</v>
      </c>
      <c r="L570" t="s">
        <v>1</v>
      </c>
      <c r="M570" t="s">
        <v>2</v>
      </c>
      <c r="N570" s="1">
        <v>46023</v>
      </c>
      <c r="O570">
        <v>5</v>
      </c>
      <c r="P570">
        <v>3686.1219999999998</v>
      </c>
      <c r="S570" s="1">
        <f t="shared" si="30"/>
        <v>46023</v>
      </c>
      <c r="T570">
        <f t="shared" si="31"/>
        <v>5</v>
      </c>
      <c r="U570">
        <f t="shared" si="32"/>
        <v>5339.0460000000003</v>
      </c>
    </row>
    <row r="571" spans="1:21" x14ac:dyDescent="0.25">
      <c r="A571" t="s">
        <v>37</v>
      </c>
      <c r="B571" t="s">
        <v>11</v>
      </c>
      <c r="C571" t="s">
        <v>1</v>
      </c>
      <c r="D571" t="s">
        <v>2</v>
      </c>
      <c r="E571" s="1">
        <v>46023</v>
      </c>
      <c r="F571">
        <v>6</v>
      </c>
      <c r="G571">
        <v>1668.6790000000001</v>
      </c>
      <c r="J571" t="s">
        <v>37</v>
      </c>
      <c r="K571" t="s">
        <v>12</v>
      </c>
      <c r="L571" t="s">
        <v>1</v>
      </c>
      <c r="M571" t="s">
        <v>2</v>
      </c>
      <c r="N571" s="1">
        <v>46023</v>
      </c>
      <c r="O571">
        <v>6</v>
      </c>
      <c r="P571">
        <v>3706.252</v>
      </c>
      <c r="S571" s="1">
        <f t="shared" si="30"/>
        <v>46023</v>
      </c>
      <c r="T571">
        <f t="shared" si="31"/>
        <v>6</v>
      </c>
      <c r="U571">
        <f t="shared" si="32"/>
        <v>5374.9310000000005</v>
      </c>
    </row>
    <row r="572" spans="1:21" x14ac:dyDescent="0.25">
      <c r="A572" t="s">
        <v>37</v>
      </c>
      <c r="B572" t="s">
        <v>11</v>
      </c>
      <c r="C572" t="s">
        <v>1</v>
      </c>
      <c r="D572" t="s">
        <v>2</v>
      </c>
      <c r="E572" s="1">
        <v>46023</v>
      </c>
      <c r="F572">
        <v>7</v>
      </c>
      <c r="G572">
        <v>1636.8150000000001</v>
      </c>
      <c r="J572" t="s">
        <v>37</v>
      </c>
      <c r="K572" t="s">
        <v>12</v>
      </c>
      <c r="L572" t="s">
        <v>1</v>
      </c>
      <c r="M572" t="s">
        <v>2</v>
      </c>
      <c r="N572" s="1">
        <v>46023</v>
      </c>
      <c r="O572">
        <v>7</v>
      </c>
      <c r="P572">
        <v>3637.2910000000002</v>
      </c>
      <c r="S572" s="1">
        <f t="shared" si="30"/>
        <v>46023</v>
      </c>
      <c r="T572">
        <f t="shared" si="31"/>
        <v>7</v>
      </c>
      <c r="U572">
        <f t="shared" si="32"/>
        <v>5274.1059999999998</v>
      </c>
    </row>
    <row r="573" spans="1:21" x14ac:dyDescent="0.25">
      <c r="A573" t="s">
        <v>37</v>
      </c>
      <c r="B573" t="s">
        <v>11</v>
      </c>
      <c r="C573" t="s">
        <v>1</v>
      </c>
      <c r="D573" t="s">
        <v>2</v>
      </c>
      <c r="E573" s="1">
        <v>46023</v>
      </c>
      <c r="F573">
        <v>8</v>
      </c>
      <c r="G573">
        <v>1684.788</v>
      </c>
      <c r="J573" t="s">
        <v>37</v>
      </c>
      <c r="K573" t="s">
        <v>12</v>
      </c>
      <c r="L573" t="s">
        <v>1</v>
      </c>
      <c r="M573" t="s">
        <v>2</v>
      </c>
      <c r="N573" s="1">
        <v>46023</v>
      </c>
      <c r="O573">
        <v>8</v>
      </c>
      <c r="P573">
        <v>3755.0830000000001</v>
      </c>
      <c r="S573" s="1">
        <f t="shared" si="30"/>
        <v>46023</v>
      </c>
      <c r="T573">
        <f t="shared" si="31"/>
        <v>8</v>
      </c>
      <c r="U573">
        <f t="shared" si="32"/>
        <v>5439.8710000000001</v>
      </c>
    </row>
    <row r="574" spans="1:21" x14ac:dyDescent="0.25">
      <c r="A574" t="s">
        <v>37</v>
      </c>
      <c r="B574" t="s">
        <v>11</v>
      </c>
      <c r="C574" t="s">
        <v>1</v>
      </c>
      <c r="D574" t="s">
        <v>2</v>
      </c>
      <c r="E574" s="1">
        <v>46023</v>
      </c>
      <c r="F574">
        <v>9</v>
      </c>
      <c r="G574">
        <v>1682.1020000000001</v>
      </c>
      <c r="J574" t="s">
        <v>37</v>
      </c>
      <c r="K574" t="s">
        <v>12</v>
      </c>
      <c r="L574" t="s">
        <v>1</v>
      </c>
      <c r="M574" t="s">
        <v>2</v>
      </c>
      <c r="N574" s="1">
        <v>46023</v>
      </c>
      <c r="O574">
        <v>9</v>
      </c>
      <c r="P574">
        <v>3745.5590000000002</v>
      </c>
      <c r="S574" s="1">
        <f t="shared" si="30"/>
        <v>46023</v>
      </c>
      <c r="T574">
        <f t="shared" si="31"/>
        <v>9</v>
      </c>
      <c r="U574">
        <f t="shared" si="32"/>
        <v>5427.6610000000001</v>
      </c>
    </row>
    <row r="575" spans="1:21" x14ac:dyDescent="0.25">
      <c r="A575" t="s">
        <v>37</v>
      </c>
      <c r="B575" t="s">
        <v>11</v>
      </c>
      <c r="C575" t="s">
        <v>1</v>
      </c>
      <c r="D575" t="s">
        <v>2</v>
      </c>
      <c r="E575" s="1">
        <v>46023</v>
      </c>
      <c r="F575">
        <v>10</v>
      </c>
      <c r="G575">
        <v>1639.502</v>
      </c>
      <c r="J575" t="s">
        <v>37</v>
      </c>
      <c r="K575" t="s">
        <v>12</v>
      </c>
      <c r="L575" t="s">
        <v>1</v>
      </c>
      <c r="M575" t="s">
        <v>2</v>
      </c>
      <c r="N575" s="1">
        <v>46023</v>
      </c>
      <c r="O575">
        <v>10</v>
      </c>
      <c r="P575">
        <v>3646.8139999999999</v>
      </c>
      <c r="S575" s="1">
        <f t="shared" si="30"/>
        <v>46023</v>
      </c>
      <c r="T575">
        <f t="shared" si="31"/>
        <v>10</v>
      </c>
      <c r="U575">
        <f t="shared" si="32"/>
        <v>5286.3159999999998</v>
      </c>
    </row>
    <row r="576" spans="1:21" x14ac:dyDescent="0.25">
      <c r="A576" t="s">
        <v>37</v>
      </c>
      <c r="B576" t="s">
        <v>11</v>
      </c>
      <c r="C576" t="s">
        <v>1</v>
      </c>
      <c r="D576" t="s">
        <v>2</v>
      </c>
      <c r="E576" s="1">
        <v>46023</v>
      </c>
      <c r="F576">
        <v>11</v>
      </c>
      <c r="G576">
        <v>1654.739</v>
      </c>
      <c r="J576" t="s">
        <v>37</v>
      </c>
      <c r="K576" t="s">
        <v>12</v>
      </c>
      <c r="L576" t="s">
        <v>1</v>
      </c>
      <c r="M576" t="s">
        <v>2</v>
      </c>
      <c r="N576" s="1">
        <v>46023</v>
      </c>
      <c r="O576">
        <v>11</v>
      </c>
      <c r="P576">
        <v>3687.4569999999999</v>
      </c>
      <c r="S576" s="1">
        <f t="shared" si="30"/>
        <v>46023</v>
      </c>
      <c r="T576">
        <f t="shared" si="31"/>
        <v>11</v>
      </c>
      <c r="U576">
        <f t="shared" si="32"/>
        <v>5342.1959999999999</v>
      </c>
    </row>
    <row r="577" spans="1:21" x14ac:dyDescent="0.25">
      <c r="A577" t="s">
        <v>37</v>
      </c>
      <c r="B577" t="s">
        <v>11</v>
      </c>
      <c r="C577" t="s">
        <v>1</v>
      </c>
      <c r="D577" t="s">
        <v>2</v>
      </c>
      <c r="E577" s="1">
        <v>46023</v>
      </c>
      <c r="F577">
        <v>12</v>
      </c>
      <c r="G577">
        <v>1666.865</v>
      </c>
      <c r="J577" t="s">
        <v>37</v>
      </c>
      <c r="K577" t="s">
        <v>12</v>
      </c>
      <c r="L577" t="s">
        <v>1</v>
      </c>
      <c r="M577" t="s">
        <v>2</v>
      </c>
      <c r="N577" s="1">
        <v>46023</v>
      </c>
      <c r="O577">
        <v>12</v>
      </c>
      <c r="P577">
        <v>3704.9169999999999</v>
      </c>
      <c r="S577" s="1">
        <f t="shared" si="30"/>
        <v>46023</v>
      </c>
      <c r="T577">
        <f t="shared" si="31"/>
        <v>12</v>
      </c>
      <c r="U577">
        <f t="shared" si="32"/>
        <v>5371.7820000000002</v>
      </c>
    </row>
    <row r="578" spans="1:21" x14ac:dyDescent="0.25">
      <c r="A578" t="s">
        <v>37</v>
      </c>
      <c r="B578" t="s">
        <v>11</v>
      </c>
      <c r="C578" t="s">
        <v>1</v>
      </c>
      <c r="D578" t="s">
        <v>2</v>
      </c>
      <c r="E578" s="1">
        <v>46023</v>
      </c>
      <c r="F578">
        <v>13</v>
      </c>
      <c r="G578">
        <v>1629.498</v>
      </c>
      <c r="J578" t="s">
        <v>37</v>
      </c>
      <c r="K578" t="s">
        <v>12</v>
      </c>
      <c r="L578" t="s">
        <v>1</v>
      </c>
      <c r="M578" t="s">
        <v>2</v>
      </c>
      <c r="N578" s="1">
        <v>46023</v>
      </c>
      <c r="O578">
        <v>13</v>
      </c>
      <c r="P578">
        <v>3628.4960000000001</v>
      </c>
      <c r="S578" s="1">
        <f t="shared" si="30"/>
        <v>46023</v>
      </c>
      <c r="T578">
        <f t="shared" si="31"/>
        <v>13</v>
      </c>
      <c r="U578">
        <f t="shared" si="32"/>
        <v>5257.9940000000006</v>
      </c>
    </row>
    <row r="579" spans="1:21" x14ac:dyDescent="0.25">
      <c r="A579" t="s">
        <v>37</v>
      </c>
      <c r="B579" t="s">
        <v>11</v>
      </c>
      <c r="C579" t="s">
        <v>1</v>
      </c>
      <c r="D579" t="s">
        <v>2</v>
      </c>
      <c r="E579" s="1">
        <v>46023</v>
      </c>
      <c r="F579">
        <v>14</v>
      </c>
      <c r="G579">
        <v>1692.105</v>
      </c>
      <c r="J579" t="s">
        <v>37</v>
      </c>
      <c r="K579" t="s">
        <v>12</v>
      </c>
      <c r="L579" t="s">
        <v>1</v>
      </c>
      <c r="M579" t="s">
        <v>2</v>
      </c>
      <c r="N579" s="1">
        <v>46023</v>
      </c>
      <c r="O579">
        <v>14</v>
      </c>
      <c r="P579">
        <v>3763.877</v>
      </c>
      <c r="S579" s="1">
        <f t="shared" si="30"/>
        <v>46023</v>
      </c>
      <c r="T579">
        <f t="shared" si="31"/>
        <v>14</v>
      </c>
      <c r="U579">
        <f t="shared" si="32"/>
        <v>5455.982</v>
      </c>
    </row>
    <row r="580" spans="1:21" x14ac:dyDescent="0.25">
      <c r="A580" t="s">
        <v>37</v>
      </c>
      <c r="B580" t="s">
        <v>11</v>
      </c>
      <c r="C580" t="s">
        <v>1</v>
      </c>
      <c r="D580" t="s">
        <v>2</v>
      </c>
      <c r="E580" s="1">
        <v>46023</v>
      </c>
      <c r="F580">
        <v>15</v>
      </c>
      <c r="G580">
        <v>1678.636</v>
      </c>
      <c r="J580" t="s">
        <v>37</v>
      </c>
      <c r="K580" t="s">
        <v>12</v>
      </c>
      <c r="L580" t="s">
        <v>1</v>
      </c>
      <c r="M580" t="s">
        <v>2</v>
      </c>
      <c r="N580" s="1">
        <v>46023</v>
      </c>
      <c r="O580">
        <v>15</v>
      </c>
      <c r="P580">
        <v>3736.5210000000002</v>
      </c>
      <c r="S580" s="1">
        <f t="shared" si="30"/>
        <v>46023</v>
      </c>
      <c r="T580">
        <f t="shared" si="31"/>
        <v>15</v>
      </c>
      <c r="U580">
        <f t="shared" si="32"/>
        <v>5415.1570000000002</v>
      </c>
    </row>
    <row r="581" spans="1:21" x14ac:dyDescent="0.25">
      <c r="A581" t="s">
        <v>37</v>
      </c>
      <c r="B581" t="s">
        <v>11</v>
      </c>
      <c r="C581" t="s">
        <v>1</v>
      </c>
      <c r="D581" t="s">
        <v>2</v>
      </c>
      <c r="E581" s="1">
        <v>46023</v>
      </c>
      <c r="F581">
        <v>16</v>
      </c>
      <c r="G581">
        <v>1642.9680000000001</v>
      </c>
      <c r="J581" t="s">
        <v>37</v>
      </c>
      <c r="K581" t="s">
        <v>12</v>
      </c>
      <c r="L581" t="s">
        <v>1</v>
      </c>
      <c r="M581" t="s">
        <v>2</v>
      </c>
      <c r="N581" s="1">
        <v>46023</v>
      </c>
      <c r="O581">
        <v>16</v>
      </c>
      <c r="P581">
        <v>3655.8519999999999</v>
      </c>
      <c r="S581" s="1">
        <f t="shared" ref="S581:S644" si="33">N581</f>
        <v>46023</v>
      </c>
      <c r="T581">
        <f t="shared" ref="T581:T644" si="34">O581</f>
        <v>16</v>
      </c>
      <c r="U581">
        <f t="shared" ref="U581:U644" si="35">P581+G581</f>
        <v>5298.82</v>
      </c>
    </row>
    <row r="582" spans="1:21" x14ac:dyDescent="0.25">
      <c r="A582" t="s">
        <v>37</v>
      </c>
      <c r="B582" t="s">
        <v>11</v>
      </c>
      <c r="C582" t="s">
        <v>1</v>
      </c>
      <c r="D582" t="s">
        <v>2</v>
      </c>
      <c r="E582" s="1">
        <v>46023</v>
      </c>
      <c r="F582">
        <v>17</v>
      </c>
      <c r="G582">
        <v>1663.9459999999999</v>
      </c>
      <c r="J582" t="s">
        <v>37</v>
      </c>
      <c r="K582" t="s">
        <v>12</v>
      </c>
      <c r="L582" t="s">
        <v>1</v>
      </c>
      <c r="M582" t="s">
        <v>2</v>
      </c>
      <c r="N582" s="1">
        <v>46023</v>
      </c>
      <c r="O582">
        <v>17</v>
      </c>
      <c r="P582">
        <v>3699.4639999999999</v>
      </c>
      <c r="S582" s="1">
        <f t="shared" si="33"/>
        <v>46023</v>
      </c>
      <c r="T582">
        <f t="shared" si="34"/>
        <v>17</v>
      </c>
      <c r="U582">
        <f t="shared" si="35"/>
        <v>5363.41</v>
      </c>
    </row>
    <row r="583" spans="1:21" x14ac:dyDescent="0.25">
      <c r="A583" t="s">
        <v>37</v>
      </c>
      <c r="B583" t="s">
        <v>11</v>
      </c>
      <c r="C583" t="s">
        <v>1</v>
      </c>
      <c r="D583" t="s">
        <v>2</v>
      </c>
      <c r="E583" s="1">
        <v>46023</v>
      </c>
      <c r="F583">
        <v>18</v>
      </c>
      <c r="G583">
        <v>1657.6569999999999</v>
      </c>
      <c r="J583" t="s">
        <v>37</v>
      </c>
      <c r="K583" t="s">
        <v>12</v>
      </c>
      <c r="L583" t="s">
        <v>1</v>
      </c>
      <c r="M583" t="s">
        <v>2</v>
      </c>
      <c r="N583" s="1">
        <v>46023</v>
      </c>
      <c r="O583">
        <v>18</v>
      </c>
      <c r="P583">
        <v>3692.9079999999999</v>
      </c>
      <c r="S583" s="1">
        <f t="shared" si="33"/>
        <v>46023</v>
      </c>
      <c r="T583">
        <f t="shared" si="34"/>
        <v>18</v>
      </c>
      <c r="U583">
        <f t="shared" si="35"/>
        <v>5350.5649999999996</v>
      </c>
    </row>
    <row r="584" spans="1:21" x14ac:dyDescent="0.25">
      <c r="A584" t="s">
        <v>37</v>
      </c>
      <c r="B584" t="s">
        <v>11</v>
      </c>
      <c r="C584" t="s">
        <v>1</v>
      </c>
      <c r="D584" t="s">
        <v>2</v>
      </c>
      <c r="E584" s="1">
        <v>46023</v>
      </c>
      <c r="F584">
        <v>19</v>
      </c>
      <c r="G584">
        <v>1657.9780000000001</v>
      </c>
      <c r="J584" t="s">
        <v>37</v>
      </c>
      <c r="K584" t="s">
        <v>12</v>
      </c>
      <c r="L584" t="s">
        <v>1</v>
      </c>
      <c r="M584" t="s">
        <v>2</v>
      </c>
      <c r="N584" s="1">
        <v>46023</v>
      </c>
      <c r="O584">
        <v>19</v>
      </c>
      <c r="P584">
        <v>3688.3890000000001</v>
      </c>
      <c r="S584" s="1">
        <f t="shared" si="33"/>
        <v>46023</v>
      </c>
      <c r="T584">
        <f t="shared" si="34"/>
        <v>19</v>
      </c>
      <c r="U584">
        <f t="shared" si="35"/>
        <v>5346.3670000000002</v>
      </c>
    </row>
    <row r="585" spans="1:21" x14ac:dyDescent="0.25">
      <c r="A585" t="s">
        <v>37</v>
      </c>
      <c r="B585" t="s">
        <v>11</v>
      </c>
      <c r="C585" t="s">
        <v>1</v>
      </c>
      <c r="D585" t="s">
        <v>2</v>
      </c>
      <c r="E585" s="1">
        <v>46023</v>
      </c>
      <c r="F585">
        <v>20</v>
      </c>
      <c r="G585">
        <v>1663.626</v>
      </c>
      <c r="J585" t="s">
        <v>37</v>
      </c>
      <c r="K585" t="s">
        <v>12</v>
      </c>
      <c r="L585" t="s">
        <v>1</v>
      </c>
      <c r="M585" t="s">
        <v>2</v>
      </c>
      <c r="N585" s="1">
        <v>46023</v>
      </c>
      <c r="O585">
        <v>20</v>
      </c>
      <c r="P585">
        <v>3703.9839999999999</v>
      </c>
      <c r="S585" s="1">
        <f t="shared" si="33"/>
        <v>46023</v>
      </c>
      <c r="T585">
        <f t="shared" si="34"/>
        <v>20</v>
      </c>
      <c r="U585">
        <f t="shared" si="35"/>
        <v>5367.61</v>
      </c>
    </row>
    <row r="586" spans="1:21" x14ac:dyDescent="0.25">
      <c r="A586" t="s">
        <v>37</v>
      </c>
      <c r="B586" t="s">
        <v>11</v>
      </c>
      <c r="C586" t="s">
        <v>1</v>
      </c>
      <c r="D586" t="s">
        <v>2</v>
      </c>
      <c r="E586" s="1">
        <v>46023</v>
      </c>
      <c r="F586">
        <v>21</v>
      </c>
      <c r="G586">
        <v>1641.91</v>
      </c>
      <c r="J586" t="s">
        <v>37</v>
      </c>
      <c r="K586" t="s">
        <v>12</v>
      </c>
      <c r="L586" t="s">
        <v>1</v>
      </c>
      <c r="M586" t="s">
        <v>2</v>
      </c>
      <c r="N586" s="1">
        <v>46023</v>
      </c>
      <c r="O586">
        <v>21</v>
      </c>
      <c r="P586">
        <v>3655.71</v>
      </c>
      <c r="S586" s="1">
        <f t="shared" si="33"/>
        <v>46023</v>
      </c>
      <c r="T586">
        <f t="shared" si="34"/>
        <v>21</v>
      </c>
      <c r="U586">
        <f t="shared" si="35"/>
        <v>5297.62</v>
      </c>
    </row>
    <row r="587" spans="1:21" x14ac:dyDescent="0.25">
      <c r="A587" t="s">
        <v>37</v>
      </c>
      <c r="B587" t="s">
        <v>11</v>
      </c>
      <c r="C587" t="s">
        <v>1</v>
      </c>
      <c r="D587" t="s">
        <v>2</v>
      </c>
      <c r="E587" s="1">
        <v>46023</v>
      </c>
      <c r="F587">
        <v>22</v>
      </c>
      <c r="G587">
        <v>1679.693</v>
      </c>
      <c r="J587" t="s">
        <v>37</v>
      </c>
      <c r="K587" t="s">
        <v>12</v>
      </c>
      <c r="L587" t="s">
        <v>1</v>
      </c>
      <c r="M587" t="s">
        <v>2</v>
      </c>
      <c r="N587" s="1">
        <v>46023</v>
      </c>
      <c r="O587">
        <v>22</v>
      </c>
      <c r="P587">
        <v>3736.6640000000002</v>
      </c>
      <c r="S587" s="1">
        <f t="shared" si="33"/>
        <v>46023</v>
      </c>
      <c r="T587">
        <f t="shared" si="34"/>
        <v>22</v>
      </c>
      <c r="U587">
        <f t="shared" si="35"/>
        <v>5416.357</v>
      </c>
    </row>
    <row r="588" spans="1:21" x14ac:dyDescent="0.25">
      <c r="A588" t="s">
        <v>37</v>
      </c>
      <c r="B588" t="s">
        <v>11</v>
      </c>
      <c r="C588" t="s">
        <v>1</v>
      </c>
      <c r="D588" t="s">
        <v>2</v>
      </c>
      <c r="E588" s="1">
        <v>46023</v>
      </c>
      <c r="F588">
        <v>23</v>
      </c>
      <c r="G588">
        <v>1665.0419999999999</v>
      </c>
      <c r="J588" t="s">
        <v>37</v>
      </c>
      <c r="K588" t="s">
        <v>12</v>
      </c>
      <c r="L588" t="s">
        <v>1</v>
      </c>
      <c r="M588" t="s">
        <v>2</v>
      </c>
      <c r="N588" s="1">
        <v>46023</v>
      </c>
      <c r="O588">
        <v>23</v>
      </c>
      <c r="P588">
        <v>3704.5740000000001</v>
      </c>
      <c r="S588" s="1">
        <f t="shared" si="33"/>
        <v>46023</v>
      </c>
      <c r="T588">
        <f t="shared" si="34"/>
        <v>23</v>
      </c>
      <c r="U588">
        <f t="shared" si="35"/>
        <v>5369.616</v>
      </c>
    </row>
    <row r="589" spans="1:21" x14ac:dyDescent="0.25">
      <c r="A589" t="s">
        <v>37</v>
      </c>
      <c r="B589" t="s">
        <v>11</v>
      </c>
      <c r="C589" t="s">
        <v>1</v>
      </c>
      <c r="D589" t="s">
        <v>2</v>
      </c>
      <c r="E589" s="1">
        <v>46023</v>
      </c>
      <c r="F589">
        <v>24</v>
      </c>
      <c r="G589">
        <v>1656.5619999999999</v>
      </c>
      <c r="J589" t="s">
        <v>37</v>
      </c>
      <c r="K589" t="s">
        <v>12</v>
      </c>
      <c r="L589" t="s">
        <v>1</v>
      </c>
      <c r="M589" t="s">
        <v>2</v>
      </c>
      <c r="N589" s="1">
        <v>46023</v>
      </c>
      <c r="O589">
        <v>24</v>
      </c>
      <c r="P589">
        <v>3687.799</v>
      </c>
      <c r="S589" s="1">
        <f t="shared" si="33"/>
        <v>46023</v>
      </c>
      <c r="T589">
        <f t="shared" si="34"/>
        <v>24</v>
      </c>
      <c r="U589">
        <f t="shared" si="35"/>
        <v>5344.3609999999999</v>
      </c>
    </row>
    <row r="590" spans="1:21" x14ac:dyDescent="0.25">
      <c r="A590" t="s">
        <v>37</v>
      </c>
      <c r="B590" t="s">
        <v>11</v>
      </c>
      <c r="C590" t="s">
        <v>1</v>
      </c>
      <c r="D590" t="s">
        <v>2</v>
      </c>
      <c r="E590" s="1">
        <v>46023</v>
      </c>
      <c r="F590">
        <v>25</v>
      </c>
      <c r="G590">
        <v>1672.135</v>
      </c>
      <c r="J590" t="s">
        <v>37</v>
      </c>
      <c r="K590" t="s">
        <v>12</v>
      </c>
      <c r="L590" t="s">
        <v>1</v>
      </c>
      <c r="M590" t="s">
        <v>2</v>
      </c>
      <c r="N590" s="1">
        <v>46023</v>
      </c>
      <c r="O590">
        <v>25</v>
      </c>
      <c r="P590">
        <v>3717.4450000000002</v>
      </c>
      <c r="S590" s="1">
        <f t="shared" si="33"/>
        <v>46023</v>
      </c>
      <c r="T590">
        <f t="shared" si="34"/>
        <v>25</v>
      </c>
      <c r="U590">
        <f t="shared" si="35"/>
        <v>5389.58</v>
      </c>
    </row>
    <row r="591" spans="1:21" x14ac:dyDescent="0.25">
      <c r="A591" t="s">
        <v>37</v>
      </c>
      <c r="B591" t="s">
        <v>11</v>
      </c>
      <c r="C591" t="s">
        <v>1</v>
      </c>
      <c r="D591" t="s">
        <v>2</v>
      </c>
      <c r="E591" s="1">
        <v>46023</v>
      </c>
      <c r="F591">
        <v>26</v>
      </c>
      <c r="G591">
        <v>1649.4690000000001</v>
      </c>
      <c r="J591" t="s">
        <v>37</v>
      </c>
      <c r="K591" t="s">
        <v>12</v>
      </c>
      <c r="L591" t="s">
        <v>1</v>
      </c>
      <c r="M591" t="s">
        <v>2</v>
      </c>
      <c r="N591" s="1">
        <v>46023</v>
      </c>
      <c r="O591">
        <v>26</v>
      </c>
      <c r="P591">
        <v>3674.9279999999999</v>
      </c>
      <c r="S591" s="1">
        <f t="shared" si="33"/>
        <v>46023</v>
      </c>
      <c r="T591">
        <f t="shared" si="34"/>
        <v>26</v>
      </c>
      <c r="U591">
        <f t="shared" si="35"/>
        <v>5324.3969999999999</v>
      </c>
    </row>
    <row r="592" spans="1:21" x14ac:dyDescent="0.25">
      <c r="A592" t="s">
        <v>37</v>
      </c>
      <c r="B592" t="s">
        <v>11</v>
      </c>
      <c r="C592" t="s">
        <v>1</v>
      </c>
      <c r="D592" t="s">
        <v>2</v>
      </c>
      <c r="E592" s="1">
        <v>46023</v>
      </c>
      <c r="F592">
        <v>27</v>
      </c>
      <c r="G592">
        <v>1700.0740000000001</v>
      </c>
      <c r="J592" t="s">
        <v>37</v>
      </c>
      <c r="K592" t="s">
        <v>12</v>
      </c>
      <c r="L592" t="s">
        <v>1</v>
      </c>
      <c r="M592" t="s">
        <v>2</v>
      </c>
      <c r="N592" s="1">
        <v>46023</v>
      </c>
      <c r="O592">
        <v>27</v>
      </c>
      <c r="P592">
        <v>3782.9940000000001</v>
      </c>
      <c r="S592" s="1">
        <f t="shared" si="33"/>
        <v>46023</v>
      </c>
      <c r="T592">
        <f t="shared" si="34"/>
        <v>27</v>
      </c>
      <c r="U592">
        <f t="shared" si="35"/>
        <v>5483.0680000000002</v>
      </c>
    </row>
    <row r="593" spans="1:21" x14ac:dyDescent="0.25">
      <c r="A593" t="s">
        <v>37</v>
      </c>
      <c r="B593" t="s">
        <v>11</v>
      </c>
      <c r="C593" t="s">
        <v>1</v>
      </c>
      <c r="D593" t="s">
        <v>2</v>
      </c>
      <c r="E593" s="1">
        <v>46023</v>
      </c>
      <c r="F593">
        <v>28</v>
      </c>
      <c r="G593">
        <v>1621.53</v>
      </c>
      <c r="J593" t="s">
        <v>37</v>
      </c>
      <c r="K593" t="s">
        <v>12</v>
      </c>
      <c r="L593" t="s">
        <v>1</v>
      </c>
      <c r="M593" t="s">
        <v>2</v>
      </c>
      <c r="N593" s="1">
        <v>46023</v>
      </c>
      <c r="O593">
        <v>28</v>
      </c>
      <c r="P593">
        <v>3609.3789999999999</v>
      </c>
      <c r="S593" s="1">
        <f t="shared" si="33"/>
        <v>46023</v>
      </c>
      <c r="T593">
        <f t="shared" si="34"/>
        <v>28</v>
      </c>
      <c r="U593">
        <f t="shared" si="35"/>
        <v>5230.9089999999997</v>
      </c>
    </row>
    <row r="594" spans="1:21" x14ac:dyDescent="0.25">
      <c r="A594" t="s">
        <v>37</v>
      </c>
      <c r="B594" t="s">
        <v>11</v>
      </c>
      <c r="C594" t="s">
        <v>1</v>
      </c>
      <c r="D594" t="s">
        <v>2</v>
      </c>
      <c r="E594" s="1">
        <v>46023</v>
      </c>
      <c r="F594">
        <v>29</v>
      </c>
      <c r="G594">
        <v>1715.376</v>
      </c>
      <c r="J594" t="s">
        <v>37</v>
      </c>
      <c r="K594" t="s">
        <v>12</v>
      </c>
      <c r="L594" t="s">
        <v>1</v>
      </c>
      <c r="M594" t="s">
        <v>2</v>
      </c>
      <c r="N594" s="1">
        <v>46023</v>
      </c>
      <c r="O594">
        <v>29</v>
      </c>
      <c r="P594">
        <v>3818.1790000000001</v>
      </c>
      <c r="S594" s="1">
        <f t="shared" si="33"/>
        <v>46023</v>
      </c>
      <c r="T594">
        <f t="shared" si="34"/>
        <v>29</v>
      </c>
      <c r="U594">
        <f t="shared" si="35"/>
        <v>5533.5550000000003</v>
      </c>
    </row>
    <row r="595" spans="1:21" x14ac:dyDescent="0.25">
      <c r="A595" t="s">
        <v>37</v>
      </c>
      <c r="B595" t="s">
        <v>11</v>
      </c>
      <c r="C595" t="s">
        <v>1</v>
      </c>
      <c r="D595" t="s">
        <v>2</v>
      </c>
      <c r="E595" s="1">
        <v>46023</v>
      </c>
      <c r="F595">
        <v>30</v>
      </c>
      <c r="G595">
        <v>1606.2280000000001</v>
      </c>
      <c r="J595" t="s">
        <v>37</v>
      </c>
      <c r="K595" t="s">
        <v>12</v>
      </c>
      <c r="L595" t="s">
        <v>1</v>
      </c>
      <c r="M595" t="s">
        <v>2</v>
      </c>
      <c r="N595" s="1">
        <v>46023</v>
      </c>
      <c r="O595">
        <v>30</v>
      </c>
      <c r="P595">
        <v>3574.194</v>
      </c>
      <c r="S595" s="1">
        <f t="shared" si="33"/>
        <v>46023</v>
      </c>
      <c r="T595">
        <f t="shared" si="34"/>
        <v>30</v>
      </c>
      <c r="U595">
        <f t="shared" si="35"/>
        <v>5180.4220000000005</v>
      </c>
    </row>
    <row r="596" spans="1:21" x14ac:dyDescent="0.25">
      <c r="A596" t="s">
        <v>37</v>
      </c>
      <c r="B596" t="s">
        <v>11</v>
      </c>
      <c r="C596" t="s">
        <v>1</v>
      </c>
      <c r="D596" t="s">
        <v>2</v>
      </c>
      <c r="E596" s="1">
        <v>46023</v>
      </c>
      <c r="F596">
        <v>31</v>
      </c>
      <c r="G596">
        <v>1652.2249999999999</v>
      </c>
      <c r="J596" t="s">
        <v>37</v>
      </c>
      <c r="K596" t="s">
        <v>12</v>
      </c>
      <c r="L596" t="s">
        <v>1</v>
      </c>
      <c r="M596" t="s">
        <v>2</v>
      </c>
      <c r="N596" s="1">
        <v>46023</v>
      </c>
      <c r="O596">
        <v>31</v>
      </c>
      <c r="P596">
        <v>3677.413</v>
      </c>
      <c r="S596" s="1">
        <f t="shared" si="33"/>
        <v>46023</v>
      </c>
      <c r="T596">
        <f t="shared" si="34"/>
        <v>31</v>
      </c>
      <c r="U596">
        <f t="shared" si="35"/>
        <v>5329.6379999999999</v>
      </c>
    </row>
    <row r="597" spans="1:21" x14ac:dyDescent="0.25">
      <c r="A597" t="s">
        <v>37</v>
      </c>
      <c r="B597" t="s">
        <v>11</v>
      </c>
      <c r="C597" t="s">
        <v>1</v>
      </c>
      <c r="D597" t="s">
        <v>2</v>
      </c>
      <c r="E597" s="1">
        <v>46023</v>
      </c>
      <c r="F597">
        <v>32</v>
      </c>
      <c r="G597">
        <v>1669.3779999999999</v>
      </c>
      <c r="J597" t="s">
        <v>37</v>
      </c>
      <c r="K597" t="s">
        <v>12</v>
      </c>
      <c r="L597" t="s">
        <v>1</v>
      </c>
      <c r="M597" t="s">
        <v>2</v>
      </c>
      <c r="N597" s="1">
        <v>46023</v>
      </c>
      <c r="O597">
        <v>32</v>
      </c>
      <c r="P597">
        <v>3714.9609999999998</v>
      </c>
      <c r="S597" s="1">
        <f t="shared" si="33"/>
        <v>46023</v>
      </c>
      <c r="T597">
        <f t="shared" si="34"/>
        <v>32</v>
      </c>
      <c r="U597">
        <f t="shared" si="35"/>
        <v>5384.3389999999999</v>
      </c>
    </row>
    <row r="598" spans="1:21" x14ac:dyDescent="0.25">
      <c r="A598" t="s">
        <v>37</v>
      </c>
      <c r="B598" t="s">
        <v>11</v>
      </c>
      <c r="C598" t="s">
        <v>1</v>
      </c>
      <c r="D598" t="s">
        <v>2</v>
      </c>
      <c r="E598" s="1">
        <v>46023</v>
      </c>
      <c r="F598">
        <v>33</v>
      </c>
      <c r="G598">
        <v>1670.164</v>
      </c>
      <c r="J598" t="s">
        <v>37</v>
      </c>
      <c r="K598" t="s">
        <v>12</v>
      </c>
      <c r="L598" t="s">
        <v>1</v>
      </c>
      <c r="M598" t="s">
        <v>2</v>
      </c>
      <c r="N598" s="1">
        <v>46023</v>
      </c>
      <c r="O598">
        <v>33</v>
      </c>
      <c r="P598">
        <v>3722.61</v>
      </c>
      <c r="S598" s="1">
        <f t="shared" si="33"/>
        <v>46023</v>
      </c>
      <c r="T598">
        <f t="shared" si="34"/>
        <v>33</v>
      </c>
      <c r="U598">
        <f t="shared" si="35"/>
        <v>5392.7740000000003</v>
      </c>
    </row>
    <row r="599" spans="1:21" x14ac:dyDescent="0.25">
      <c r="A599" t="s">
        <v>37</v>
      </c>
      <c r="B599" t="s">
        <v>11</v>
      </c>
      <c r="C599" t="s">
        <v>1</v>
      </c>
      <c r="D599" t="s">
        <v>2</v>
      </c>
      <c r="E599" s="1">
        <v>46023</v>
      </c>
      <c r="F599">
        <v>34</v>
      </c>
      <c r="G599">
        <v>1651.44</v>
      </c>
      <c r="J599" t="s">
        <v>37</v>
      </c>
      <c r="K599" t="s">
        <v>12</v>
      </c>
      <c r="L599" t="s">
        <v>1</v>
      </c>
      <c r="M599" t="s">
        <v>2</v>
      </c>
      <c r="N599" s="1">
        <v>46023</v>
      </c>
      <c r="O599">
        <v>34</v>
      </c>
      <c r="P599">
        <v>3669.7629999999999</v>
      </c>
      <c r="S599" s="1">
        <f t="shared" si="33"/>
        <v>46023</v>
      </c>
      <c r="T599">
        <f t="shared" si="34"/>
        <v>34</v>
      </c>
      <c r="U599">
        <f t="shared" si="35"/>
        <v>5321.2029999999995</v>
      </c>
    </row>
    <row r="600" spans="1:21" x14ac:dyDescent="0.25">
      <c r="A600" t="s">
        <v>37</v>
      </c>
      <c r="B600" t="s">
        <v>11</v>
      </c>
      <c r="C600" t="s">
        <v>1</v>
      </c>
      <c r="D600" t="s">
        <v>2</v>
      </c>
      <c r="E600" s="1">
        <v>46023</v>
      </c>
      <c r="F600">
        <v>35</v>
      </c>
      <c r="G600">
        <v>1639.453</v>
      </c>
      <c r="J600" t="s">
        <v>37</v>
      </c>
      <c r="K600" t="s">
        <v>12</v>
      </c>
      <c r="L600" t="s">
        <v>1</v>
      </c>
      <c r="M600" t="s">
        <v>2</v>
      </c>
      <c r="N600" s="1">
        <v>46023</v>
      </c>
      <c r="O600">
        <v>35</v>
      </c>
      <c r="P600">
        <v>3650.6469999999999</v>
      </c>
      <c r="S600" s="1">
        <f t="shared" si="33"/>
        <v>46023</v>
      </c>
      <c r="T600">
        <f t="shared" si="34"/>
        <v>35</v>
      </c>
      <c r="U600">
        <f t="shared" si="35"/>
        <v>5290.1</v>
      </c>
    </row>
    <row r="601" spans="1:21" x14ac:dyDescent="0.25">
      <c r="A601" t="s">
        <v>37</v>
      </c>
      <c r="B601" t="s">
        <v>11</v>
      </c>
      <c r="C601" t="s">
        <v>1</v>
      </c>
      <c r="D601" t="s">
        <v>2</v>
      </c>
      <c r="E601" s="1">
        <v>46023</v>
      </c>
      <c r="F601">
        <v>36</v>
      </c>
      <c r="G601">
        <v>1682.1510000000001</v>
      </c>
      <c r="J601" t="s">
        <v>37</v>
      </c>
      <c r="K601" t="s">
        <v>12</v>
      </c>
      <c r="L601" t="s">
        <v>1</v>
      </c>
      <c r="M601" t="s">
        <v>2</v>
      </c>
      <c r="N601" s="1">
        <v>46023</v>
      </c>
      <c r="O601">
        <v>36</v>
      </c>
      <c r="P601">
        <v>3741.7260000000001</v>
      </c>
      <c r="S601" s="1">
        <f t="shared" si="33"/>
        <v>46023</v>
      </c>
      <c r="T601">
        <f t="shared" si="34"/>
        <v>36</v>
      </c>
      <c r="U601">
        <f t="shared" si="35"/>
        <v>5423.8770000000004</v>
      </c>
    </row>
    <row r="602" spans="1:21" x14ac:dyDescent="0.25">
      <c r="A602" t="s">
        <v>37</v>
      </c>
      <c r="B602" t="s">
        <v>11</v>
      </c>
      <c r="C602" t="s">
        <v>1</v>
      </c>
      <c r="D602" t="s">
        <v>2</v>
      </c>
      <c r="E602" s="1">
        <v>46023</v>
      </c>
      <c r="F602">
        <v>37</v>
      </c>
      <c r="G602">
        <v>1597.5740000000001</v>
      </c>
      <c r="J602" t="s">
        <v>37</v>
      </c>
      <c r="K602" t="s">
        <v>12</v>
      </c>
      <c r="L602" t="s">
        <v>1</v>
      </c>
      <c r="M602" t="s">
        <v>2</v>
      </c>
      <c r="N602" s="1">
        <v>46023</v>
      </c>
      <c r="O602">
        <v>37</v>
      </c>
      <c r="P602">
        <v>3555.5259999999998</v>
      </c>
      <c r="S602" s="1">
        <f t="shared" si="33"/>
        <v>46023</v>
      </c>
      <c r="T602">
        <f t="shared" si="34"/>
        <v>37</v>
      </c>
      <c r="U602">
        <f t="shared" si="35"/>
        <v>5153.1000000000004</v>
      </c>
    </row>
    <row r="603" spans="1:21" x14ac:dyDescent="0.25">
      <c r="A603" t="s">
        <v>37</v>
      </c>
      <c r="B603" t="s">
        <v>11</v>
      </c>
      <c r="C603" t="s">
        <v>1</v>
      </c>
      <c r="D603" t="s">
        <v>2</v>
      </c>
      <c r="E603" s="1">
        <v>46023</v>
      </c>
      <c r="F603">
        <v>38</v>
      </c>
      <c r="G603">
        <v>1724.029</v>
      </c>
      <c r="J603" t="s">
        <v>37</v>
      </c>
      <c r="K603" t="s">
        <v>12</v>
      </c>
      <c r="L603" t="s">
        <v>1</v>
      </c>
      <c r="M603" t="s">
        <v>2</v>
      </c>
      <c r="N603" s="1">
        <v>46023</v>
      </c>
      <c r="O603">
        <v>38</v>
      </c>
      <c r="P603">
        <v>3836.848</v>
      </c>
      <c r="S603" s="1">
        <f t="shared" si="33"/>
        <v>46023</v>
      </c>
      <c r="T603">
        <f t="shared" si="34"/>
        <v>38</v>
      </c>
      <c r="U603">
        <f t="shared" si="35"/>
        <v>5560.8770000000004</v>
      </c>
    </row>
    <row r="604" spans="1:21" x14ac:dyDescent="0.25">
      <c r="A604" t="s">
        <v>37</v>
      </c>
      <c r="B604" t="s">
        <v>11</v>
      </c>
      <c r="C604" t="s">
        <v>1</v>
      </c>
      <c r="D604" t="s">
        <v>2</v>
      </c>
      <c r="E604" s="1">
        <v>46023</v>
      </c>
      <c r="F604">
        <v>39</v>
      </c>
      <c r="G604">
        <v>1653.758</v>
      </c>
      <c r="J604" t="s">
        <v>37</v>
      </c>
      <c r="K604" t="s">
        <v>12</v>
      </c>
      <c r="L604" t="s">
        <v>1</v>
      </c>
      <c r="M604" t="s">
        <v>2</v>
      </c>
      <c r="N604" s="1">
        <v>46023</v>
      </c>
      <c r="O604">
        <v>39</v>
      </c>
      <c r="P604">
        <v>3674.1529999999998</v>
      </c>
      <c r="S604" s="1">
        <f t="shared" si="33"/>
        <v>46023</v>
      </c>
      <c r="T604">
        <f t="shared" si="34"/>
        <v>39</v>
      </c>
      <c r="U604">
        <f t="shared" si="35"/>
        <v>5327.9110000000001</v>
      </c>
    </row>
    <row r="605" spans="1:21" x14ac:dyDescent="0.25">
      <c r="A605" t="s">
        <v>37</v>
      </c>
      <c r="B605" t="s">
        <v>11</v>
      </c>
      <c r="C605" t="s">
        <v>1</v>
      </c>
      <c r="D605" t="s">
        <v>2</v>
      </c>
      <c r="E605" s="1">
        <v>46023</v>
      </c>
      <c r="F605">
        <v>40</v>
      </c>
      <c r="G605">
        <v>1667.846</v>
      </c>
      <c r="J605" t="s">
        <v>37</v>
      </c>
      <c r="K605" t="s">
        <v>12</v>
      </c>
      <c r="L605" t="s">
        <v>1</v>
      </c>
      <c r="M605" t="s">
        <v>2</v>
      </c>
      <c r="N605" s="1">
        <v>46023</v>
      </c>
      <c r="O605">
        <v>40</v>
      </c>
      <c r="P605">
        <v>3718.22</v>
      </c>
      <c r="S605" s="1">
        <f t="shared" si="33"/>
        <v>46023</v>
      </c>
      <c r="T605">
        <f t="shared" si="34"/>
        <v>40</v>
      </c>
      <c r="U605">
        <f t="shared" si="35"/>
        <v>5386.0659999999998</v>
      </c>
    </row>
    <row r="606" spans="1:21" x14ac:dyDescent="0.25">
      <c r="A606" t="s">
        <v>37</v>
      </c>
      <c r="B606" t="s">
        <v>11</v>
      </c>
      <c r="C606" t="s">
        <v>1</v>
      </c>
      <c r="D606" t="s">
        <v>2</v>
      </c>
      <c r="E606" s="1">
        <v>46023</v>
      </c>
      <c r="F606">
        <v>41</v>
      </c>
      <c r="G606">
        <v>1637.4580000000001</v>
      </c>
      <c r="J606" t="s">
        <v>37</v>
      </c>
      <c r="K606" t="s">
        <v>12</v>
      </c>
      <c r="L606" t="s">
        <v>1</v>
      </c>
      <c r="M606" t="s">
        <v>2</v>
      </c>
      <c r="N606" s="1">
        <v>46023</v>
      </c>
      <c r="O606">
        <v>41</v>
      </c>
      <c r="P606">
        <v>3635.0129999999999</v>
      </c>
      <c r="S606" s="1">
        <f t="shared" si="33"/>
        <v>46023</v>
      </c>
      <c r="T606">
        <f t="shared" si="34"/>
        <v>41</v>
      </c>
      <c r="U606">
        <f t="shared" si="35"/>
        <v>5272.4709999999995</v>
      </c>
    </row>
    <row r="607" spans="1:21" x14ac:dyDescent="0.25">
      <c r="A607" t="s">
        <v>37</v>
      </c>
      <c r="B607" t="s">
        <v>11</v>
      </c>
      <c r="C607" t="s">
        <v>1</v>
      </c>
      <c r="D607" t="s">
        <v>2</v>
      </c>
      <c r="E607" s="1">
        <v>46023</v>
      </c>
      <c r="F607">
        <v>42</v>
      </c>
      <c r="G607">
        <v>1684.145</v>
      </c>
      <c r="J607" t="s">
        <v>37</v>
      </c>
      <c r="K607" t="s">
        <v>12</v>
      </c>
      <c r="L607" t="s">
        <v>1</v>
      </c>
      <c r="M607" t="s">
        <v>2</v>
      </c>
      <c r="N607" s="1">
        <v>46023</v>
      </c>
      <c r="O607">
        <v>42</v>
      </c>
      <c r="P607">
        <v>3757.36</v>
      </c>
      <c r="S607" s="1">
        <f t="shared" si="33"/>
        <v>46023</v>
      </c>
      <c r="T607">
        <f t="shared" si="34"/>
        <v>42</v>
      </c>
      <c r="U607">
        <f t="shared" si="35"/>
        <v>5441.5050000000001</v>
      </c>
    </row>
    <row r="608" spans="1:21" x14ac:dyDescent="0.25">
      <c r="A608" t="s">
        <v>37</v>
      </c>
      <c r="B608" t="s">
        <v>11</v>
      </c>
      <c r="C608" t="s">
        <v>1</v>
      </c>
      <c r="D608" t="s">
        <v>2</v>
      </c>
      <c r="E608" s="1">
        <v>46023</v>
      </c>
      <c r="F608">
        <v>43</v>
      </c>
      <c r="G608">
        <v>1698.3420000000001</v>
      </c>
      <c r="J608" t="s">
        <v>37</v>
      </c>
      <c r="K608" t="s">
        <v>12</v>
      </c>
      <c r="L608" t="s">
        <v>1</v>
      </c>
      <c r="M608" t="s">
        <v>2</v>
      </c>
      <c r="N608" s="1">
        <v>46023</v>
      </c>
      <c r="O608">
        <v>43</v>
      </c>
      <c r="P608">
        <v>3771.4920000000002</v>
      </c>
      <c r="S608" s="1">
        <f t="shared" si="33"/>
        <v>46023</v>
      </c>
      <c r="T608">
        <f t="shared" si="34"/>
        <v>43</v>
      </c>
      <c r="U608">
        <f t="shared" si="35"/>
        <v>5469.8340000000007</v>
      </c>
    </row>
    <row r="609" spans="1:21" x14ac:dyDescent="0.25">
      <c r="A609" t="s">
        <v>37</v>
      </c>
      <c r="B609" t="s">
        <v>11</v>
      </c>
      <c r="C609" t="s">
        <v>1</v>
      </c>
      <c r="D609" t="s">
        <v>2</v>
      </c>
      <c r="E609" s="1">
        <v>46023</v>
      </c>
      <c r="F609">
        <v>44</v>
      </c>
      <c r="G609">
        <v>1623.261</v>
      </c>
      <c r="J609" t="s">
        <v>37</v>
      </c>
      <c r="K609" t="s">
        <v>12</v>
      </c>
      <c r="L609" t="s">
        <v>1</v>
      </c>
      <c r="M609" t="s">
        <v>2</v>
      </c>
      <c r="N609" s="1">
        <v>46023</v>
      </c>
      <c r="O609">
        <v>44</v>
      </c>
      <c r="P609">
        <v>3620.8809999999999</v>
      </c>
      <c r="S609" s="1">
        <f t="shared" si="33"/>
        <v>46023</v>
      </c>
      <c r="T609">
        <f t="shared" si="34"/>
        <v>44</v>
      </c>
      <c r="U609">
        <f t="shared" si="35"/>
        <v>5244.1419999999998</v>
      </c>
    </row>
    <row r="610" spans="1:21" x14ac:dyDescent="0.25">
      <c r="A610" t="s">
        <v>37</v>
      </c>
      <c r="B610" t="s">
        <v>11</v>
      </c>
      <c r="C610" t="s">
        <v>1</v>
      </c>
      <c r="D610" t="s">
        <v>2</v>
      </c>
      <c r="E610" s="1">
        <v>46023</v>
      </c>
      <c r="F610">
        <v>45</v>
      </c>
      <c r="G610">
        <v>1680.11</v>
      </c>
      <c r="J610" t="s">
        <v>37</v>
      </c>
      <c r="K610" t="s">
        <v>12</v>
      </c>
      <c r="L610" t="s">
        <v>1</v>
      </c>
      <c r="M610" t="s">
        <v>2</v>
      </c>
      <c r="N610" s="1">
        <v>46023</v>
      </c>
      <c r="O610">
        <v>45</v>
      </c>
      <c r="P610">
        <v>3741.72</v>
      </c>
      <c r="S610" s="1">
        <f t="shared" si="33"/>
        <v>46023</v>
      </c>
      <c r="T610">
        <f t="shared" si="34"/>
        <v>45</v>
      </c>
      <c r="U610">
        <f t="shared" si="35"/>
        <v>5421.83</v>
      </c>
    </row>
    <row r="611" spans="1:21" x14ac:dyDescent="0.25">
      <c r="A611" t="s">
        <v>37</v>
      </c>
      <c r="B611" t="s">
        <v>11</v>
      </c>
      <c r="C611" t="s">
        <v>1</v>
      </c>
      <c r="D611" t="s">
        <v>2</v>
      </c>
      <c r="E611" s="1">
        <v>46023</v>
      </c>
      <c r="F611">
        <v>46</v>
      </c>
      <c r="G611">
        <v>1641.4939999999999</v>
      </c>
      <c r="J611" t="s">
        <v>37</v>
      </c>
      <c r="K611" t="s">
        <v>12</v>
      </c>
      <c r="L611" t="s">
        <v>1</v>
      </c>
      <c r="M611" t="s">
        <v>2</v>
      </c>
      <c r="N611" s="1">
        <v>46023</v>
      </c>
      <c r="O611">
        <v>46</v>
      </c>
      <c r="P611">
        <v>3650.654</v>
      </c>
      <c r="S611" s="1">
        <f t="shared" si="33"/>
        <v>46023</v>
      </c>
      <c r="T611">
        <f t="shared" si="34"/>
        <v>46</v>
      </c>
      <c r="U611">
        <f t="shared" si="35"/>
        <v>5292.1480000000001</v>
      </c>
    </row>
    <row r="612" spans="1:21" x14ac:dyDescent="0.25">
      <c r="A612" t="s">
        <v>37</v>
      </c>
      <c r="B612" t="s">
        <v>11</v>
      </c>
      <c r="C612" t="s">
        <v>1</v>
      </c>
      <c r="D612" t="s">
        <v>2</v>
      </c>
      <c r="E612" s="1">
        <v>46023</v>
      </c>
      <c r="F612">
        <v>47</v>
      </c>
      <c r="G612">
        <v>1630.078</v>
      </c>
      <c r="J612" t="s">
        <v>37</v>
      </c>
      <c r="K612" t="s">
        <v>12</v>
      </c>
      <c r="L612" t="s">
        <v>1</v>
      </c>
      <c r="M612" t="s">
        <v>2</v>
      </c>
      <c r="N612" s="1">
        <v>46023</v>
      </c>
      <c r="O612">
        <v>47</v>
      </c>
      <c r="P612">
        <v>3627.3069999999998</v>
      </c>
      <c r="S612" s="1">
        <f t="shared" si="33"/>
        <v>46023</v>
      </c>
      <c r="T612">
        <f t="shared" si="34"/>
        <v>47</v>
      </c>
      <c r="U612">
        <f t="shared" si="35"/>
        <v>5257.3850000000002</v>
      </c>
    </row>
    <row r="613" spans="1:21" x14ac:dyDescent="0.25">
      <c r="A613" t="s">
        <v>37</v>
      </c>
      <c r="B613" t="s">
        <v>11</v>
      </c>
      <c r="C613" t="s">
        <v>1</v>
      </c>
      <c r="D613" t="s">
        <v>2</v>
      </c>
      <c r="E613" s="1">
        <v>46023</v>
      </c>
      <c r="F613">
        <v>48</v>
      </c>
      <c r="G613">
        <v>1691.5260000000001</v>
      </c>
      <c r="J613" t="s">
        <v>37</v>
      </c>
      <c r="K613" t="s">
        <v>12</v>
      </c>
      <c r="L613" t="s">
        <v>1</v>
      </c>
      <c r="M613" t="s">
        <v>2</v>
      </c>
      <c r="N613" s="1">
        <v>46023</v>
      </c>
      <c r="O613">
        <v>48</v>
      </c>
      <c r="P613">
        <v>3765.067</v>
      </c>
      <c r="S613" s="1">
        <f t="shared" si="33"/>
        <v>46023</v>
      </c>
      <c r="T613">
        <f t="shared" si="34"/>
        <v>48</v>
      </c>
      <c r="U613">
        <f t="shared" si="35"/>
        <v>5456.5929999999998</v>
      </c>
    </row>
    <row r="614" spans="1:21" x14ac:dyDescent="0.25">
      <c r="A614" t="s">
        <v>37</v>
      </c>
      <c r="B614" t="s">
        <v>11</v>
      </c>
      <c r="C614" t="s">
        <v>1</v>
      </c>
      <c r="D614" t="s">
        <v>2</v>
      </c>
      <c r="E614" s="1">
        <v>46023</v>
      </c>
      <c r="F614">
        <v>49</v>
      </c>
      <c r="G614">
        <v>1658.9970000000001</v>
      </c>
      <c r="J614" t="s">
        <v>37</v>
      </c>
      <c r="K614" t="s">
        <v>12</v>
      </c>
      <c r="L614" t="s">
        <v>1</v>
      </c>
      <c r="M614" t="s">
        <v>2</v>
      </c>
      <c r="N614" s="1">
        <v>46023</v>
      </c>
      <c r="O614">
        <v>49</v>
      </c>
      <c r="P614">
        <v>3687.0569999999998</v>
      </c>
      <c r="S614" s="1">
        <f t="shared" si="33"/>
        <v>46023</v>
      </c>
      <c r="T614">
        <f t="shared" si="34"/>
        <v>49</v>
      </c>
      <c r="U614">
        <f t="shared" si="35"/>
        <v>5346.0540000000001</v>
      </c>
    </row>
    <row r="615" spans="1:21" x14ac:dyDescent="0.25">
      <c r="A615" t="s">
        <v>37</v>
      </c>
      <c r="B615" t="s">
        <v>11</v>
      </c>
      <c r="C615" t="s">
        <v>1</v>
      </c>
      <c r="D615" t="s">
        <v>2</v>
      </c>
      <c r="E615" s="1">
        <v>46023</v>
      </c>
      <c r="F615">
        <v>50</v>
      </c>
      <c r="G615">
        <v>1662.607</v>
      </c>
      <c r="J615" t="s">
        <v>37</v>
      </c>
      <c r="K615" t="s">
        <v>12</v>
      </c>
      <c r="L615" t="s">
        <v>1</v>
      </c>
      <c r="M615" t="s">
        <v>2</v>
      </c>
      <c r="N615" s="1">
        <v>46023</v>
      </c>
      <c r="O615">
        <v>50</v>
      </c>
      <c r="P615">
        <v>3705.3159999999998</v>
      </c>
      <c r="S615" s="1">
        <f t="shared" si="33"/>
        <v>46023</v>
      </c>
      <c r="T615">
        <f t="shared" si="34"/>
        <v>50</v>
      </c>
      <c r="U615">
        <f t="shared" si="35"/>
        <v>5367.9229999999998</v>
      </c>
    </row>
    <row r="616" spans="1:21" x14ac:dyDescent="0.25">
      <c r="A616" t="s">
        <v>37</v>
      </c>
      <c r="B616" t="s">
        <v>11</v>
      </c>
      <c r="C616" t="s">
        <v>1</v>
      </c>
      <c r="D616" t="s">
        <v>2</v>
      </c>
      <c r="E616" s="1">
        <v>46388</v>
      </c>
      <c r="F616" t="s">
        <v>3</v>
      </c>
      <c r="G616">
        <v>1663.153</v>
      </c>
      <c r="J616" t="s">
        <v>37</v>
      </c>
      <c r="K616" t="s">
        <v>12</v>
      </c>
      <c r="L616" t="s">
        <v>1</v>
      </c>
      <c r="M616" t="s">
        <v>2</v>
      </c>
      <c r="N616" s="1">
        <v>46388</v>
      </c>
      <c r="O616" t="s">
        <v>3</v>
      </c>
      <c r="P616">
        <v>3720.3829999999998</v>
      </c>
      <c r="S616" s="1">
        <f t="shared" si="33"/>
        <v>46388</v>
      </c>
      <c r="T616" t="str">
        <f t="shared" si="34"/>
        <v>Expected Values</v>
      </c>
      <c r="U616">
        <f t="shared" si="35"/>
        <v>5383.5360000000001</v>
      </c>
    </row>
    <row r="617" spans="1:21" x14ac:dyDescent="0.25">
      <c r="A617" t="s">
        <v>37</v>
      </c>
      <c r="B617" t="s">
        <v>11</v>
      </c>
      <c r="C617" t="s">
        <v>1</v>
      </c>
      <c r="D617" t="s">
        <v>2</v>
      </c>
      <c r="E617" s="1">
        <v>46388</v>
      </c>
      <c r="F617">
        <v>1</v>
      </c>
      <c r="G617">
        <v>1649.5650000000001</v>
      </c>
      <c r="J617" t="s">
        <v>37</v>
      </c>
      <c r="K617" t="s">
        <v>12</v>
      </c>
      <c r="L617" t="s">
        <v>1</v>
      </c>
      <c r="M617" t="s">
        <v>2</v>
      </c>
      <c r="N617" s="1">
        <v>46388</v>
      </c>
      <c r="O617">
        <v>1</v>
      </c>
      <c r="P617">
        <v>3698.0889999999999</v>
      </c>
      <c r="S617" s="1">
        <f t="shared" si="33"/>
        <v>46388</v>
      </c>
      <c r="T617">
        <f t="shared" si="34"/>
        <v>1</v>
      </c>
      <c r="U617">
        <f t="shared" si="35"/>
        <v>5347.6540000000005</v>
      </c>
    </row>
    <row r="618" spans="1:21" x14ac:dyDescent="0.25">
      <c r="A618" t="s">
        <v>37</v>
      </c>
      <c r="B618" t="s">
        <v>11</v>
      </c>
      <c r="C618" t="s">
        <v>1</v>
      </c>
      <c r="D618" t="s">
        <v>2</v>
      </c>
      <c r="E618" s="1">
        <v>46388</v>
      </c>
      <c r="F618">
        <v>2</v>
      </c>
      <c r="G618">
        <v>1676.741</v>
      </c>
      <c r="J618" t="s">
        <v>37</v>
      </c>
      <c r="K618" t="s">
        <v>12</v>
      </c>
      <c r="L618" t="s">
        <v>1</v>
      </c>
      <c r="M618" t="s">
        <v>2</v>
      </c>
      <c r="N618" s="1">
        <v>46388</v>
      </c>
      <c r="O618">
        <v>2</v>
      </c>
      <c r="P618">
        <v>3742.6770000000001</v>
      </c>
      <c r="S618" s="1">
        <f t="shared" si="33"/>
        <v>46388</v>
      </c>
      <c r="T618">
        <f t="shared" si="34"/>
        <v>2</v>
      </c>
      <c r="U618">
        <f t="shared" si="35"/>
        <v>5419.4179999999997</v>
      </c>
    </row>
    <row r="619" spans="1:21" x14ac:dyDescent="0.25">
      <c r="A619" t="s">
        <v>37</v>
      </c>
      <c r="B619" t="s">
        <v>11</v>
      </c>
      <c r="C619" t="s">
        <v>1</v>
      </c>
      <c r="D619" t="s">
        <v>2</v>
      </c>
      <c r="E619" s="1">
        <v>46388</v>
      </c>
      <c r="F619">
        <v>3</v>
      </c>
      <c r="G619">
        <v>1676.5909999999999</v>
      </c>
      <c r="J619" t="s">
        <v>37</v>
      </c>
      <c r="K619" t="s">
        <v>12</v>
      </c>
      <c r="L619" t="s">
        <v>1</v>
      </c>
      <c r="M619" t="s">
        <v>2</v>
      </c>
      <c r="N619" s="1">
        <v>46388</v>
      </c>
      <c r="O619">
        <v>3</v>
      </c>
      <c r="P619">
        <v>3749.35</v>
      </c>
      <c r="S619" s="1">
        <f t="shared" si="33"/>
        <v>46388</v>
      </c>
      <c r="T619">
        <f t="shared" si="34"/>
        <v>3</v>
      </c>
      <c r="U619">
        <f t="shared" si="35"/>
        <v>5425.9409999999998</v>
      </c>
    </row>
    <row r="620" spans="1:21" x14ac:dyDescent="0.25">
      <c r="A620" t="s">
        <v>37</v>
      </c>
      <c r="B620" t="s">
        <v>11</v>
      </c>
      <c r="C620" t="s">
        <v>1</v>
      </c>
      <c r="D620" t="s">
        <v>2</v>
      </c>
      <c r="E620" s="1">
        <v>46388</v>
      </c>
      <c r="F620">
        <v>4</v>
      </c>
      <c r="G620">
        <v>1649.7149999999999</v>
      </c>
      <c r="J620" t="s">
        <v>37</v>
      </c>
      <c r="K620" t="s">
        <v>12</v>
      </c>
      <c r="L620" t="s">
        <v>1</v>
      </c>
      <c r="M620" t="s">
        <v>2</v>
      </c>
      <c r="N620" s="1">
        <v>46388</v>
      </c>
      <c r="O620">
        <v>4</v>
      </c>
      <c r="P620">
        <v>3691.4160000000002</v>
      </c>
      <c r="S620" s="1">
        <f t="shared" si="33"/>
        <v>46388</v>
      </c>
      <c r="T620">
        <f t="shared" si="34"/>
        <v>4</v>
      </c>
      <c r="U620">
        <f t="shared" si="35"/>
        <v>5341.1310000000003</v>
      </c>
    </row>
    <row r="621" spans="1:21" x14ac:dyDescent="0.25">
      <c r="A621" t="s">
        <v>37</v>
      </c>
      <c r="B621" t="s">
        <v>11</v>
      </c>
      <c r="C621" t="s">
        <v>1</v>
      </c>
      <c r="D621" t="s">
        <v>2</v>
      </c>
      <c r="E621" s="1">
        <v>46388</v>
      </c>
      <c r="F621">
        <v>5</v>
      </c>
      <c r="G621">
        <v>1678.4</v>
      </c>
      <c r="J621" t="s">
        <v>37</v>
      </c>
      <c r="K621" t="s">
        <v>12</v>
      </c>
      <c r="L621" t="s">
        <v>1</v>
      </c>
      <c r="M621" t="s">
        <v>2</v>
      </c>
      <c r="N621" s="1">
        <v>46388</v>
      </c>
      <c r="O621">
        <v>5</v>
      </c>
      <c r="P621">
        <v>3757.2640000000001</v>
      </c>
      <c r="S621" s="1">
        <f t="shared" si="33"/>
        <v>46388</v>
      </c>
      <c r="T621">
        <f t="shared" si="34"/>
        <v>5</v>
      </c>
      <c r="U621">
        <f t="shared" si="35"/>
        <v>5435.6640000000007</v>
      </c>
    </row>
    <row r="622" spans="1:21" x14ac:dyDescent="0.25">
      <c r="A622" t="s">
        <v>37</v>
      </c>
      <c r="B622" t="s">
        <v>11</v>
      </c>
      <c r="C622" t="s">
        <v>1</v>
      </c>
      <c r="D622" t="s">
        <v>2</v>
      </c>
      <c r="E622" s="1">
        <v>46388</v>
      </c>
      <c r="F622">
        <v>6</v>
      </c>
      <c r="G622">
        <v>1647.9059999999999</v>
      </c>
      <c r="J622" t="s">
        <v>37</v>
      </c>
      <c r="K622" t="s">
        <v>12</v>
      </c>
      <c r="L622" t="s">
        <v>1</v>
      </c>
      <c r="M622" t="s">
        <v>2</v>
      </c>
      <c r="N622" s="1">
        <v>46388</v>
      </c>
      <c r="O622">
        <v>6</v>
      </c>
      <c r="P622">
        <v>3683.502</v>
      </c>
      <c r="S622" s="1">
        <f t="shared" si="33"/>
        <v>46388</v>
      </c>
      <c r="T622">
        <f t="shared" si="34"/>
        <v>6</v>
      </c>
      <c r="U622">
        <f t="shared" si="35"/>
        <v>5331.4079999999994</v>
      </c>
    </row>
    <row r="623" spans="1:21" x14ac:dyDescent="0.25">
      <c r="A623" t="s">
        <v>37</v>
      </c>
      <c r="B623" t="s">
        <v>11</v>
      </c>
      <c r="C623" t="s">
        <v>1</v>
      </c>
      <c r="D623" t="s">
        <v>2</v>
      </c>
      <c r="E623" s="1">
        <v>46388</v>
      </c>
      <c r="F623">
        <v>7</v>
      </c>
      <c r="G623">
        <v>1636.002</v>
      </c>
      <c r="J623" t="s">
        <v>37</v>
      </c>
      <c r="K623" t="s">
        <v>12</v>
      </c>
      <c r="L623" t="s">
        <v>1</v>
      </c>
      <c r="M623" t="s">
        <v>2</v>
      </c>
      <c r="N623" s="1">
        <v>46388</v>
      </c>
      <c r="O623">
        <v>7</v>
      </c>
      <c r="P623">
        <v>3659.9479999999999</v>
      </c>
      <c r="S623" s="1">
        <f t="shared" si="33"/>
        <v>46388</v>
      </c>
      <c r="T623">
        <f t="shared" si="34"/>
        <v>7</v>
      </c>
      <c r="U623">
        <f t="shared" si="35"/>
        <v>5295.95</v>
      </c>
    </row>
    <row r="624" spans="1:21" x14ac:dyDescent="0.25">
      <c r="A624" t="s">
        <v>37</v>
      </c>
      <c r="B624" t="s">
        <v>11</v>
      </c>
      <c r="C624" t="s">
        <v>1</v>
      </c>
      <c r="D624" t="s">
        <v>2</v>
      </c>
      <c r="E624" s="1">
        <v>46388</v>
      </c>
      <c r="F624">
        <v>8</v>
      </c>
      <c r="G624">
        <v>1690.3040000000001</v>
      </c>
      <c r="J624" t="s">
        <v>37</v>
      </c>
      <c r="K624" t="s">
        <v>12</v>
      </c>
      <c r="L624" t="s">
        <v>1</v>
      </c>
      <c r="M624" t="s">
        <v>2</v>
      </c>
      <c r="N624" s="1">
        <v>46388</v>
      </c>
      <c r="O624">
        <v>8</v>
      </c>
      <c r="P624">
        <v>3780.817</v>
      </c>
      <c r="S624" s="1">
        <f t="shared" si="33"/>
        <v>46388</v>
      </c>
      <c r="T624">
        <f t="shared" si="34"/>
        <v>8</v>
      </c>
      <c r="U624">
        <f t="shared" si="35"/>
        <v>5471.1210000000001</v>
      </c>
    </row>
    <row r="625" spans="1:21" x14ac:dyDescent="0.25">
      <c r="A625" t="s">
        <v>37</v>
      </c>
      <c r="B625" t="s">
        <v>11</v>
      </c>
      <c r="C625" t="s">
        <v>1</v>
      </c>
      <c r="D625" t="s">
        <v>2</v>
      </c>
      <c r="E625" s="1">
        <v>46388</v>
      </c>
      <c r="F625">
        <v>9</v>
      </c>
      <c r="G625">
        <v>1673.5450000000001</v>
      </c>
      <c r="J625" t="s">
        <v>37</v>
      </c>
      <c r="K625" t="s">
        <v>12</v>
      </c>
      <c r="L625" t="s">
        <v>1</v>
      </c>
      <c r="M625" t="s">
        <v>2</v>
      </c>
      <c r="N625" s="1">
        <v>46388</v>
      </c>
      <c r="O625">
        <v>9</v>
      </c>
      <c r="P625">
        <v>3741.9580000000001</v>
      </c>
      <c r="S625" s="1">
        <f t="shared" si="33"/>
        <v>46388</v>
      </c>
      <c r="T625">
        <f t="shared" si="34"/>
        <v>9</v>
      </c>
      <c r="U625">
        <f t="shared" si="35"/>
        <v>5415.5030000000006</v>
      </c>
    </row>
    <row r="626" spans="1:21" x14ac:dyDescent="0.25">
      <c r="A626" t="s">
        <v>37</v>
      </c>
      <c r="B626" t="s">
        <v>11</v>
      </c>
      <c r="C626" t="s">
        <v>1</v>
      </c>
      <c r="D626" t="s">
        <v>2</v>
      </c>
      <c r="E626" s="1">
        <v>46388</v>
      </c>
      <c r="F626">
        <v>10</v>
      </c>
      <c r="G626">
        <v>1652.761</v>
      </c>
      <c r="J626" t="s">
        <v>37</v>
      </c>
      <c r="K626" t="s">
        <v>12</v>
      </c>
      <c r="L626" t="s">
        <v>1</v>
      </c>
      <c r="M626" t="s">
        <v>2</v>
      </c>
      <c r="N626" s="1">
        <v>46388</v>
      </c>
      <c r="O626">
        <v>10</v>
      </c>
      <c r="P626">
        <v>3698.808</v>
      </c>
      <c r="S626" s="1">
        <f t="shared" si="33"/>
        <v>46388</v>
      </c>
      <c r="T626">
        <f t="shared" si="34"/>
        <v>10</v>
      </c>
      <c r="U626">
        <f t="shared" si="35"/>
        <v>5351.5689999999995</v>
      </c>
    </row>
    <row r="627" spans="1:21" x14ac:dyDescent="0.25">
      <c r="A627" t="s">
        <v>37</v>
      </c>
      <c r="B627" t="s">
        <v>11</v>
      </c>
      <c r="C627" t="s">
        <v>1</v>
      </c>
      <c r="D627" t="s">
        <v>2</v>
      </c>
      <c r="E627" s="1">
        <v>46388</v>
      </c>
      <c r="F627">
        <v>11</v>
      </c>
      <c r="G627">
        <v>1640.6369999999999</v>
      </c>
      <c r="J627" t="s">
        <v>37</v>
      </c>
      <c r="K627" t="s">
        <v>12</v>
      </c>
      <c r="L627" t="s">
        <v>1</v>
      </c>
      <c r="M627" t="s">
        <v>2</v>
      </c>
      <c r="N627" s="1">
        <v>46388</v>
      </c>
      <c r="O627">
        <v>11</v>
      </c>
      <c r="P627">
        <v>3673.7139999999999</v>
      </c>
      <c r="S627" s="1">
        <f t="shared" si="33"/>
        <v>46388</v>
      </c>
      <c r="T627">
        <f t="shared" si="34"/>
        <v>11</v>
      </c>
      <c r="U627">
        <f t="shared" si="35"/>
        <v>5314.3509999999997</v>
      </c>
    </row>
    <row r="628" spans="1:21" x14ac:dyDescent="0.25">
      <c r="A628" t="s">
        <v>37</v>
      </c>
      <c r="B628" t="s">
        <v>11</v>
      </c>
      <c r="C628" t="s">
        <v>1</v>
      </c>
      <c r="D628" t="s">
        <v>2</v>
      </c>
      <c r="E628" s="1">
        <v>46388</v>
      </c>
      <c r="F628">
        <v>12</v>
      </c>
      <c r="G628">
        <v>1685.6690000000001</v>
      </c>
      <c r="J628" t="s">
        <v>37</v>
      </c>
      <c r="K628" t="s">
        <v>12</v>
      </c>
      <c r="L628" t="s">
        <v>1</v>
      </c>
      <c r="M628" t="s">
        <v>2</v>
      </c>
      <c r="N628" s="1">
        <v>46388</v>
      </c>
      <c r="O628">
        <v>12</v>
      </c>
      <c r="P628">
        <v>3767.0509999999999</v>
      </c>
      <c r="S628" s="1">
        <f t="shared" si="33"/>
        <v>46388</v>
      </c>
      <c r="T628">
        <f t="shared" si="34"/>
        <v>12</v>
      </c>
      <c r="U628">
        <f t="shared" si="35"/>
        <v>5452.72</v>
      </c>
    </row>
    <row r="629" spans="1:21" x14ac:dyDescent="0.25">
      <c r="A629" t="s">
        <v>37</v>
      </c>
      <c r="B629" t="s">
        <v>11</v>
      </c>
      <c r="C629" t="s">
        <v>1</v>
      </c>
      <c r="D629" t="s">
        <v>2</v>
      </c>
      <c r="E629" s="1">
        <v>46388</v>
      </c>
      <c r="F629">
        <v>13</v>
      </c>
      <c r="G629">
        <v>1628.549</v>
      </c>
      <c r="J629" t="s">
        <v>37</v>
      </c>
      <c r="K629" t="s">
        <v>12</v>
      </c>
      <c r="L629" t="s">
        <v>1</v>
      </c>
      <c r="M629" t="s">
        <v>2</v>
      </c>
      <c r="N629" s="1">
        <v>46388</v>
      </c>
      <c r="O629">
        <v>13</v>
      </c>
      <c r="P629">
        <v>3648.085</v>
      </c>
      <c r="S629" s="1">
        <f t="shared" si="33"/>
        <v>46388</v>
      </c>
      <c r="T629">
        <f t="shared" si="34"/>
        <v>13</v>
      </c>
      <c r="U629">
        <f t="shared" si="35"/>
        <v>5276.634</v>
      </c>
    </row>
    <row r="630" spans="1:21" x14ac:dyDescent="0.25">
      <c r="A630" t="s">
        <v>37</v>
      </c>
      <c r="B630" t="s">
        <v>11</v>
      </c>
      <c r="C630" t="s">
        <v>1</v>
      </c>
      <c r="D630" t="s">
        <v>2</v>
      </c>
      <c r="E630" s="1">
        <v>46388</v>
      </c>
      <c r="F630">
        <v>14</v>
      </c>
      <c r="G630">
        <v>1697.758</v>
      </c>
      <c r="J630" t="s">
        <v>37</v>
      </c>
      <c r="K630" t="s">
        <v>12</v>
      </c>
      <c r="L630" t="s">
        <v>1</v>
      </c>
      <c r="M630" t="s">
        <v>2</v>
      </c>
      <c r="N630" s="1">
        <v>46388</v>
      </c>
      <c r="O630">
        <v>14</v>
      </c>
      <c r="P630">
        <v>3792.68</v>
      </c>
      <c r="S630" s="1">
        <f t="shared" si="33"/>
        <v>46388</v>
      </c>
      <c r="T630">
        <f t="shared" si="34"/>
        <v>14</v>
      </c>
      <c r="U630">
        <f t="shared" si="35"/>
        <v>5490.4380000000001</v>
      </c>
    </row>
    <row r="631" spans="1:21" x14ac:dyDescent="0.25">
      <c r="A631" t="s">
        <v>37</v>
      </c>
      <c r="B631" t="s">
        <v>11</v>
      </c>
      <c r="C631" t="s">
        <v>1</v>
      </c>
      <c r="D631" t="s">
        <v>2</v>
      </c>
      <c r="E631" s="1">
        <v>46388</v>
      </c>
      <c r="F631">
        <v>15</v>
      </c>
      <c r="G631">
        <v>1633.87</v>
      </c>
      <c r="J631" t="s">
        <v>37</v>
      </c>
      <c r="K631" t="s">
        <v>12</v>
      </c>
      <c r="L631" t="s">
        <v>1</v>
      </c>
      <c r="M631" t="s">
        <v>2</v>
      </c>
      <c r="N631" s="1">
        <v>46388</v>
      </c>
      <c r="O631">
        <v>15</v>
      </c>
      <c r="P631">
        <v>3655.971</v>
      </c>
      <c r="S631" s="1">
        <f t="shared" si="33"/>
        <v>46388</v>
      </c>
      <c r="T631">
        <f t="shared" si="34"/>
        <v>15</v>
      </c>
      <c r="U631">
        <f t="shared" si="35"/>
        <v>5289.8410000000003</v>
      </c>
    </row>
    <row r="632" spans="1:21" x14ac:dyDescent="0.25">
      <c r="A632" t="s">
        <v>37</v>
      </c>
      <c r="B632" t="s">
        <v>11</v>
      </c>
      <c r="C632" t="s">
        <v>1</v>
      </c>
      <c r="D632" t="s">
        <v>2</v>
      </c>
      <c r="E632" s="1">
        <v>46388</v>
      </c>
      <c r="F632">
        <v>16</v>
      </c>
      <c r="G632">
        <v>1692.4359999999999</v>
      </c>
      <c r="J632" t="s">
        <v>37</v>
      </c>
      <c r="K632" t="s">
        <v>12</v>
      </c>
      <c r="L632" t="s">
        <v>1</v>
      </c>
      <c r="M632" t="s">
        <v>2</v>
      </c>
      <c r="N632" s="1">
        <v>46388</v>
      </c>
      <c r="O632">
        <v>16</v>
      </c>
      <c r="P632">
        <v>3784.7950000000001</v>
      </c>
      <c r="S632" s="1">
        <f t="shared" si="33"/>
        <v>46388</v>
      </c>
      <c r="T632">
        <f t="shared" si="34"/>
        <v>16</v>
      </c>
      <c r="U632">
        <f t="shared" si="35"/>
        <v>5477.2309999999998</v>
      </c>
    </row>
    <row r="633" spans="1:21" x14ac:dyDescent="0.25">
      <c r="A633" t="s">
        <v>37</v>
      </c>
      <c r="B633" t="s">
        <v>11</v>
      </c>
      <c r="C633" t="s">
        <v>1</v>
      </c>
      <c r="D633" t="s">
        <v>2</v>
      </c>
      <c r="E633" s="1">
        <v>46388</v>
      </c>
      <c r="F633">
        <v>17</v>
      </c>
      <c r="G633">
        <v>1645.0450000000001</v>
      </c>
      <c r="J633" t="s">
        <v>37</v>
      </c>
      <c r="K633" t="s">
        <v>12</v>
      </c>
      <c r="L633" t="s">
        <v>1</v>
      </c>
      <c r="M633" t="s">
        <v>2</v>
      </c>
      <c r="N633" s="1">
        <v>46388</v>
      </c>
      <c r="O633">
        <v>17</v>
      </c>
      <c r="P633">
        <v>3685.8220000000001</v>
      </c>
      <c r="S633" s="1">
        <f t="shared" si="33"/>
        <v>46388</v>
      </c>
      <c r="T633">
        <f t="shared" si="34"/>
        <v>17</v>
      </c>
      <c r="U633">
        <f t="shared" si="35"/>
        <v>5330.8670000000002</v>
      </c>
    </row>
    <row r="634" spans="1:21" x14ac:dyDescent="0.25">
      <c r="A634" t="s">
        <v>37</v>
      </c>
      <c r="B634" t="s">
        <v>11</v>
      </c>
      <c r="C634" t="s">
        <v>1</v>
      </c>
      <c r="D634" t="s">
        <v>2</v>
      </c>
      <c r="E634" s="1">
        <v>46388</v>
      </c>
      <c r="F634">
        <v>18</v>
      </c>
      <c r="G634">
        <v>1681.261</v>
      </c>
      <c r="J634" t="s">
        <v>37</v>
      </c>
      <c r="K634" t="s">
        <v>12</v>
      </c>
      <c r="L634" t="s">
        <v>1</v>
      </c>
      <c r="M634" t="s">
        <v>2</v>
      </c>
      <c r="N634" s="1">
        <v>46388</v>
      </c>
      <c r="O634">
        <v>18</v>
      </c>
      <c r="P634">
        <v>3754.944</v>
      </c>
      <c r="S634" s="1">
        <f t="shared" si="33"/>
        <v>46388</v>
      </c>
      <c r="T634">
        <f t="shared" si="34"/>
        <v>18</v>
      </c>
      <c r="U634">
        <f t="shared" si="35"/>
        <v>5436.2049999999999</v>
      </c>
    </row>
    <row r="635" spans="1:21" x14ac:dyDescent="0.25">
      <c r="A635" t="s">
        <v>37</v>
      </c>
      <c r="B635" t="s">
        <v>11</v>
      </c>
      <c r="C635" t="s">
        <v>1</v>
      </c>
      <c r="D635" t="s">
        <v>2</v>
      </c>
      <c r="E635" s="1">
        <v>46388</v>
      </c>
      <c r="F635">
        <v>19</v>
      </c>
      <c r="G635">
        <v>1699.702</v>
      </c>
      <c r="J635" t="s">
        <v>37</v>
      </c>
      <c r="K635" t="s">
        <v>12</v>
      </c>
      <c r="L635" t="s">
        <v>1</v>
      </c>
      <c r="M635" t="s">
        <v>2</v>
      </c>
      <c r="N635" s="1">
        <v>46388</v>
      </c>
      <c r="O635">
        <v>19</v>
      </c>
      <c r="P635">
        <v>3807.1460000000002</v>
      </c>
      <c r="S635" s="1">
        <f t="shared" si="33"/>
        <v>46388</v>
      </c>
      <c r="T635">
        <f t="shared" si="34"/>
        <v>19</v>
      </c>
      <c r="U635">
        <f t="shared" si="35"/>
        <v>5506.848</v>
      </c>
    </row>
    <row r="636" spans="1:21" x14ac:dyDescent="0.25">
      <c r="A636" t="s">
        <v>37</v>
      </c>
      <c r="B636" t="s">
        <v>11</v>
      </c>
      <c r="C636" t="s">
        <v>1</v>
      </c>
      <c r="D636" t="s">
        <v>2</v>
      </c>
      <c r="E636" s="1">
        <v>46388</v>
      </c>
      <c r="F636">
        <v>20</v>
      </c>
      <c r="G636">
        <v>1626.605</v>
      </c>
      <c r="J636" t="s">
        <v>37</v>
      </c>
      <c r="K636" t="s">
        <v>12</v>
      </c>
      <c r="L636" t="s">
        <v>1</v>
      </c>
      <c r="M636" t="s">
        <v>2</v>
      </c>
      <c r="N636" s="1">
        <v>46388</v>
      </c>
      <c r="O636">
        <v>20</v>
      </c>
      <c r="P636">
        <v>3633.62</v>
      </c>
      <c r="S636" s="1">
        <f t="shared" si="33"/>
        <v>46388</v>
      </c>
      <c r="T636">
        <f t="shared" si="34"/>
        <v>20</v>
      </c>
      <c r="U636">
        <f t="shared" si="35"/>
        <v>5260.2250000000004</v>
      </c>
    </row>
    <row r="637" spans="1:21" x14ac:dyDescent="0.25">
      <c r="A637" t="s">
        <v>37</v>
      </c>
      <c r="B637" t="s">
        <v>11</v>
      </c>
      <c r="C637" t="s">
        <v>1</v>
      </c>
      <c r="D637" t="s">
        <v>2</v>
      </c>
      <c r="E637" s="1">
        <v>46388</v>
      </c>
      <c r="F637">
        <v>21</v>
      </c>
      <c r="G637">
        <v>1711.8510000000001</v>
      </c>
      <c r="J637" t="s">
        <v>37</v>
      </c>
      <c r="K637" t="s">
        <v>12</v>
      </c>
      <c r="L637" t="s">
        <v>1</v>
      </c>
      <c r="M637" t="s">
        <v>2</v>
      </c>
      <c r="N637" s="1">
        <v>46388</v>
      </c>
      <c r="O637">
        <v>21</v>
      </c>
      <c r="P637">
        <v>3836.5520000000001</v>
      </c>
      <c r="S637" s="1">
        <f t="shared" si="33"/>
        <v>46388</v>
      </c>
      <c r="T637">
        <f t="shared" si="34"/>
        <v>21</v>
      </c>
      <c r="U637">
        <f t="shared" si="35"/>
        <v>5548.4030000000002</v>
      </c>
    </row>
    <row r="638" spans="1:21" x14ac:dyDescent="0.25">
      <c r="A638" t="s">
        <v>37</v>
      </c>
      <c r="B638" t="s">
        <v>11</v>
      </c>
      <c r="C638" t="s">
        <v>1</v>
      </c>
      <c r="D638" t="s">
        <v>2</v>
      </c>
      <c r="E638" s="1">
        <v>46388</v>
      </c>
      <c r="F638">
        <v>22</v>
      </c>
      <c r="G638">
        <v>1614.4549999999999</v>
      </c>
      <c r="J638" t="s">
        <v>37</v>
      </c>
      <c r="K638" t="s">
        <v>12</v>
      </c>
      <c r="L638" t="s">
        <v>1</v>
      </c>
      <c r="M638" t="s">
        <v>2</v>
      </c>
      <c r="N638" s="1">
        <v>46388</v>
      </c>
      <c r="O638">
        <v>22</v>
      </c>
      <c r="P638">
        <v>3604.2130000000002</v>
      </c>
      <c r="S638" s="1">
        <f t="shared" si="33"/>
        <v>46388</v>
      </c>
      <c r="T638">
        <f t="shared" si="34"/>
        <v>22</v>
      </c>
      <c r="U638">
        <f t="shared" si="35"/>
        <v>5218.6679999999997</v>
      </c>
    </row>
    <row r="639" spans="1:21" x14ac:dyDescent="0.25">
      <c r="A639" t="s">
        <v>37</v>
      </c>
      <c r="B639" t="s">
        <v>11</v>
      </c>
      <c r="C639" t="s">
        <v>1</v>
      </c>
      <c r="D639" t="s">
        <v>2</v>
      </c>
      <c r="E639" s="1">
        <v>46388</v>
      </c>
      <c r="F639">
        <v>23</v>
      </c>
      <c r="G639">
        <v>1671.1220000000001</v>
      </c>
      <c r="J639" t="s">
        <v>37</v>
      </c>
      <c r="K639" t="s">
        <v>12</v>
      </c>
      <c r="L639" t="s">
        <v>1</v>
      </c>
      <c r="M639" t="s">
        <v>2</v>
      </c>
      <c r="N639" s="1">
        <v>46388</v>
      </c>
      <c r="O639">
        <v>23</v>
      </c>
      <c r="P639">
        <v>3742.3850000000002</v>
      </c>
      <c r="S639" s="1">
        <f t="shared" si="33"/>
        <v>46388</v>
      </c>
      <c r="T639">
        <f t="shared" si="34"/>
        <v>23</v>
      </c>
      <c r="U639">
        <f t="shared" si="35"/>
        <v>5413.5070000000005</v>
      </c>
    </row>
    <row r="640" spans="1:21" x14ac:dyDescent="0.25">
      <c r="A640" t="s">
        <v>37</v>
      </c>
      <c r="B640" t="s">
        <v>11</v>
      </c>
      <c r="C640" t="s">
        <v>1</v>
      </c>
      <c r="D640" t="s">
        <v>2</v>
      </c>
      <c r="E640" s="1">
        <v>46388</v>
      </c>
      <c r="F640">
        <v>24</v>
      </c>
      <c r="G640">
        <v>1655.184</v>
      </c>
      <c r="J640" t="s">
        <v>37</v>
      </c>
      <c r="K640" t="s">
        <v>12</v>
      </c>
      <c r="L640" t="s">
        <v>1</v>
      </c>
      <c r="M640" t="s">
        <v>2</v>
      </c>
      <c r="N640" s="1">
        <v>46388</v>
      </c>
      <c r="O640">
        <v>24</v>
      </c>
      <c r="P640">
        <v>3698.3809999999999</v>
      </c>
      <c r="S640" s="1">
        <f t="shared" si="33"/>
        <v>46388</v>
      </c>
      <c r="T640">
        <f t="shared" si="34"/>
        <v>24</v>
      </c>
      <c r="U640">
        <f t="shared" si="35"/>
        <v>5353.5649999999996</v>
      </c>
    </row>
    <row r="641" spans="1:21" x14ac:dyDescent="0.25">
      <c r="A641" t="s">
        <v>37</v>
      </c>
      <c r="B641" t="s">
        <v>11</v>
      </c>
      <c r="C641" t="s">
        <v>1</v>
      </c>
      <c r="D641" t="s">
        <v>2</v>
      </c>
      <c r="E641" s="1">
        <v>46388</v>
      </c>
      <c r="F641">
        <v>25</v>
      </c>
      <c r="G641">
        <v>1658.576</v>
      </c>
      <c r="J641" t="s">
        <v>37</v>
      </c>
      <c r="K641" t="s">
        <v>12</v>
      </c>
      <c r="L641" t="s">
        <v>1</v>
      </c>
      <c r="M641" t="s">
        <v>2</v>
      </c>
      <c r="N641" s="1">
        <v>46388</v>
      </c>
      <c r="O641">
        <v>25</v>
      </c>
      <c r="P641">
        <v>3706.5309999999999</v>
      </c>
      <c r="S641" s="1">
        <f t="shared" si="33"/>
        <v>46388</v>
      </c>
      <c r="T641">
        <f t="shared" si="34"/>
        <v>25</v>
      </c>
      <c r="U641">
        <f t="shared" si="35"/>
        <v>5365.107</v>
      </c>
    </row>
    <row r="642" spans="1:21" x14ac:dyDescent="0.25">
      <c r="A642" t="s">
        <v>37</v>
      </c>
      <c r="B642" t="s">
        <v>11</v>
      </c>
      <c r="C642" t="s">
        <v>1</v>
      </c>
      <c r="D642" t="s">
        <v>2</v>
      </c>
      <c r="E642" s="1">
        <v>46388</v>
      </c>
      <c r="F642">
        <v>26</v>
      </c>
      <c r="G642">
        <v>1667.73</v>
      </c>
      <c r="J642" t="s">
        <v>37</v>
      </c>
      <c r="K642" t="s">
        <v>12</v>
      </c>
      <c r="L642" t="s">
        <v>1</v>
      </c>
      <c r="M642" t="s">
        <v>2</v>
      </c>
      <c r="N642" s="1">
        <v>46388</v>
      </c>
      <c r="O642">
        <v>26</v>
      </c>
      <c r="P642">
        <v>3734.2339999999999</v>
      </c>
      <c r="S642" s="1">
        <f t="shared" si="33"/>
        <v>46388</v>
      </c>
      <c r="T642">
        <f t="shared" si="34"/>
        <v>26</v>
      </c>
      <c r="U642">
        <f t="shared" si="35"/>
        <v>5401.9639999999999</v>
      </c>
    </row>
    <row r="643" spans="1:21" x14ac:dyDescent="0.25">
      <c r="A643" t="s">
        <v>37</v>
      </c>
      <c r="B643" t="s">
        <v>11</v>
      </c>
      <c r="C643" t="s">
        <v>1</v>
      </c>
      <c r="D643" t="s">
        <v>2</v>
      </c>
      <c r="E643" s="1">
        <v>46388</v>
      </c>
      <c r="F643">
        <v>27</v>
      </c>
      <c r="G643">
        <v>1656.4680000000001</v>
      </c>
      <c r="J643" t="s">
        <v>37</v>
      </c>
      <c r="K643" t="s">
        <v>12</v>
      </c>
      <c r="L643" t="s">
        <v>1</v>
      </c>
      <c r="M643" t="s">
        <v>2</v>
      </c>
      <c r="N643" s="1">
        <v>46388</v>
      </c>
      <c r="O643">
        <v>27</v>
      </c>
      <c r="P643">
        <v>3696.078</v>
      </c>
      <c r="S643" s="1">
        <f t="shared" si="33"/>
        <v>46388</v>
      </c>
      <c r="T643">
        <f t="shared" si="34"/>
        <v>27</v>
      </c>
      <c r="U643">
        <f t="shared" si="35"/>
        <v>5352.5460000000003</v>
      </c>
    </row>
    <row r="644" spans="1:21" x14ac:dyDescent="0.25">
      <c r="A644" t="s">
        <v>37</v>
      </c>
      <c r="B644" t="s">
        <v>11</v>
      </c>
      <c r="C644" t="s">
        <v>1</v>
      </c>
      <c r="D644" t="s">
        <v>2</v>
      </c>
      <c r="E644" s="1">
        <v>46388</v>
      </c>
      <c r="F644">
        <v>28</v>
      </c>
      <c r="G644">
        <v>1669.838</v>
      </c>
      <c r="J644" t="s">
        <v>37</v>
      </c>
      <c r="K644" t="s">
        <v>12</v>
      </c>
      <c r="L644" t="s">
        <v>1</v>
      </c>
      <c r="M644" t="s">
        <v>2</v>
      </c>
      <c r="N644" s="1">
        <v>46388</v>
      </c>
      <c r="O644">
        <v>28</v>
      </c>
      <c r="P644">
        <v>3744.6880000000001</v>
      </c>
      <c r="S644" s="1">
        <f t="shared" si="33"/>
        <v>46388</v>
      </c>
      <c r="T644">
        <f t="shared" si="34"/>
        <v>28</v>
      </c>
      <c r="U644">
        <f t="shared" si="35"/>
        <v>5414.5259999999998</v>
      </c>
    </row>
    <row r="645" spans="1:21" x14ac:dyDescent="0.25">
      <c r="A645" t="s">
        <v>37</v>
      </c>
      <c r="B645" t="s">
        <v>11</v>
      </c>
      <c r="C645" t="s">
        <v>1</v>
      </c>
      <c r="D645" t="s">
        <v>2</v>
      </c>
      <c r="E645" s="1">
        <v>46388</v>
      </c>
      <c r="F645">
        <v>29</v>
      </c>
      <c r="G645">
        <v>1651.7550000000001</v>
      </c>
      <c r="J645" t="s">
        <v>37</v>
      </c>
      <c r="K645" t="s">
        <v>12</v>
      </c>
      <c r="L645" t="s">
        <v>1</v>
      </c>
      <c r="M645" t="s">
        <v>2</v>
      </c>
      <c r="N645" s="1">
        <v>46388</v>
      </c>
      <c r="O645">
        <v>29</v>
      </c>
      <c r="P645">
        <v>3693.1289999999999</v>
      </c>
      <c r="S645" s="1">
        <f t="shared" ref="S645:S708" si="36">N645</f>
        <v>46388</v>
      </c>
      <c r="T645">
        <f t="shared" ref="T645:T708" si="37">O645</f>
        <v>29</v>
      </c>
      <c r="U645">
        <f t="shared" ref="U645:U708" si="38">P645+G645</f>
        <v>5344.884</v>
      </c>
    </row>
    <row r="646" spans="1:21" x14ac:dyDescent="0.25">
      <c r="A646" t="s">
        <v>37</v>
      </c>
      <c r="B646" t="s">
        <v>11</v>
      </c>
      <c r="C646" t="s">
        <v>1</v>
      </c>
      <c r="D646" t="s">
        <v>2</v>
      </c>
      <c r="E646" s="1">
        <v>46388</v>
      </c>
      <c r="F646">
        <v>30</v>
      </c>
      <c r="G646">
        <v>1674.5509999999999</v>
      </c>
      <c r="J646" t="s">
        <v>37</v>
      </c>
      <c r="K646" t="s">
        <v>12</v>
      </c>
      <c r="L646" t="s">
        <v>1</v>
      </c>
      <c r="M646" t="s">
        <v>2</v>
      </c>
      <c r="N646" s="1">
        <v>46388</v>
      </c>
      <c r="O646">
        <v>30</v>
      </c>
      <c r="P646">
        <v>3747.6370000000002</v>
      </c>
      <c r="S646" s="1">
        <f t="shared" si="36"/>
        <v>46388</v>
      </c>
      <c r="T646">
        <f t="shared" si="37"/>
        <v>30</v>
      </c>
      <c r="U646">
        <f t="shared" si="38"/>
        <v>5422.1880000000001</v>
      </c>
    </row>
    <row r="647" spans="1:21" x14ac:dyDescent="0.25">
      <c r="A647" t="s">
        <v>37</v>
      </c>
      <c r="B647" t="s">
        <v>11</v>
      </c>
      <c r="C647" t="s">
        <v>1</v>
      </c>
      <c r="D647" t="s">
        <v>2</v>
      </c>
      <c r="E647" s="1">
        <v>46388</v>
      </c>
      <c r="F647">
        <v>31</v>
      </c>
      <c r="G647">
        <v>1667.471</v>
      </c>
      <c r="J647" t="s">
        <v>37</v>
      </c>
      <c r="K647" t="s">
        <v>12</v>
      </c>
      <c r="L647" t="s">
        <v>1</v>
      </c>
      <c r="M647" t="s">
        <v>2</v>
      </c>
      <c r="N647" s="1">
        <v>46388</v>
      </c>
      <c r="O647">
        <v>31</v>
      </c>
      <c r="P647">
        <v>3730.8580000000002</v>
      </c>
      <c r="S647" s="1">
        <f t="shared" si="36"/>
        <v>46388</v>
      </c>
      <c r="T647">
        <f t="shared" si="37"/>
        <v>31</v>
      </c>
      <c r="U647">
        <f t="shared" si="38"/>
        <v>5398.3289999999997</v>
      </c>
    </row>
    <row r="648" spans="1:21" x14ac:dyDescent="0.25">
      <c r="A648" t="s">
        <v>37</v>
      </c>
      <c r="B648" t="s">
        <v>11</v>
      </c>
      <c r="C648" t="s">
        <v>1</v>
      </c>
      <c r="D648" t="s">
        <v>2</v>
      </c>
      <c r="E648" s="1">
        <v>46388</v>
      </c>
      <c r="F648">
        <v>32</v>
      </c>
      <c r="G648">
        <v>1658.835</v>
      </c>
      <c r="J648" t="s">
        <v>37</v>
      </c>
      <c r="K648" t="s">
        <v>12</v>
      </c>
      <c r="L648" t="s">
        <v>1</v>
      </c>
      <c r="M648" t="s">
        <v>2</v>
      </c>
      <c r="N648" s="1">
        <v>46388</v>
      </c>
      <c r="O648">
        <v>32</v>
      </c>
      <c r="P648">
        <v>3709.9070000000002</v>
      </c>
      <c r="S648" s="1">
        <f t="shared" si="36"/>
        <v>46388</v>
      </c>
      <c r="T648">
        <f t="shared" si="37"/>
        <v>32</v>
      </c>
      <c r="U648">
        <f t="shared" si="38"/>
        <v>5368.7420000000002</v>
      </c>
    </row>
    <row r="649" spans="1:21" x14ac:dyDescent="0.25">
      <c r="A649" t="s">
        <v>37</v>
      </c>
      <c r="B649" t="s">
        <v>11</v>
      </c>
      <c r="C649" t="s">
        <v>1</v>
      </c>
      <c r="D649" t="s">
        <v>2</v>
      </c>
      <c r="E649" s="1">
        <v>46388</v>
      </c>
      <c r="F649">
        <v>33</v>
      </c>
      <c r="G649">
        <v>1702.604</v>
      </c>
      <c r="J649" t="s">
        <v>37</v>
      </c>
      <c r="K649" t="s">
        <v>12</v>
      </c>
      <c r="L649" t="s">
        <v>1</v>
      </c>
      <c r="M649" t="s">
        <v>2</v>
      </c>
      <c r="N649" s="1">
        <v>46388</v>
      </c>
      <c r="O649">
        <v>33</v>
      </c>
      <c r="P649">
        <v>3811.7640000000001</v>
      </c>
      <c r="S649" s="1">
        <f t="shared" si="36"/>
        <v>46388</v>
      </c>
      <c r="T649">
        <f t="shared" si="37"/>
        <v>33</v>
      </c>
      <c r="U649">
        <f t="shared" si="38"/>
        <v>5514.3680000000004</v>
      </c>
    </row>
    <row r="650" spans="1:21" x14ac:dyDescent="0.25">
      <c r="A650" t="s">
        <v>37</v>
      </c>
      <c r="B650" t="s">
        <v>11</v>
      </c>
      <c r="C650" t="s">
        <v>1</v>
      </c>
      <c r="D650" t="s">
        <v>2</v>
      </c>
      <c r="E650" s="1">
        <v>46388</v>
      </c>
      <c r="F650">
        <v>34</v>
      </c>
      <c r="G650">
        <v>1623.702</v>
      </c>
      <c r="J650" t="s">
        <v>37</v>
      </c>
      <c r="K650" t="s">
        <v>12</v>
      </c>
      <c r="L650" t="s">
        <v>1</v>
      </c>
      <c r="M650" t="s">
        <v>2</v>
      </c>
      <c r="N650" s="1">
        <v>46388</v>
      </c>
      <c r="O650">
        <v>34</v>
      </c>
      <c r="P650">
        <v>3629.0010000000002</v>
      </c>
      <c r="S650" s="1">
        <f t="shared" si="36"/>
        <v>46388</v>
      </c>
      <c r="T650">
        <f t="shared" si="37"/>
        <v>34</v>
      </c>
      <c r="U650">
        <f t="shared" si="38"/>
        <v>5252.7030000000004</v>
      </c>
    </row>
    <row r="651" spans="1:21" x14ac:dyDescent="0.25">
      <c r="A651" t="s">
        <v>37</v>
      </c>
      <c r="B651" t="s">
        <v>11</v>
      </c>
      <c r="C651" t="s">
        <v>1</v>
      </c>
      <c r="D651" t="s">
        <v>2</v>
      </c>
      <c r="E651" s="1">
        <v>46388</v>
      </c>
      <c r="F651">
        <v>35</v>
      </c>
      <c r="G651">
        <v>1608.1759999999999</v>
      </c>
      <c r="J651" t="s">
        <v>37</v>
      </c>
      <c r="K651" t="s">
        <v>12</v>
      </c>
      <c r="L651" t="s">
        <v>1</v>
      </c>
      <c r="M651" t="s">
        <v>2</v>
      </c>
      <c r="N651" s="1">
        <v>46388</v>
      </c>
      <c r="O651">
        <v>35</v>
      </c>
      <c r="P651">
        <v>3595.9540000000002</v>
      </c>
      <c r="S651" s="1">
        <f t="shared" si="36"/>
        <v>46388</v>
      </c>
      <c r="T651">
        <f t="shared" si="37"/>
        <v>35</v>
      </c>
      <c r="U651">
        <f t="shared" si="38"/>
        <v>5204.13</v>
      </c>
    </row>
    <row r="652" spans="1:21" x14ac:dyDescent="0.25">
      <c r="A652" t="s">
        <v>37</v>
      </c>
      <c r="B652" t="s">
        <v>11</v>
      </c>
      <c r="C652" t="s">
        <v>1</v>
      </c>
      <c r="D652" t="s">
        <v>2</v>
      </c>
      <c r="E652" s="1">
        <v>46388</v>
      </c>
      <c r="F652">
        <v>36</v>
      </c>
      <c r="G652">
        <v>1718.13</v>
      </c>
      <c r="J652" t="s">
        <v>37</v>
      </c>
      <c r="K652" t="s">
        <v>12</v>
      </c>
      <c r="L652" t="s">
        <v>1</v>
      </c>
      <c r="M652" t="s">
        <v>2</v>
      </c>
      <c r="N652" s="1">
        <v>46388</v>
      </c>
      <c r="O652">
        <v>36</v>
      </c>
      <c r="P652">
        <v>3844.8110000000001</v>
      </c>
      <c r="S652" s="1">
        <f t="shared" si="36"/>
        <v>46388</v>
      </c>
      <c r="T652">
        <f t="shared" si="37"/>
        <v>36</v>
      </c>
      <c r="U652">
        <f t="shared" si="38"/>
        <v>5562.9410000000007</v>
      </c>
    </row>
    <row r="653" spans="1:21" x14ac:dyDescent="0.25">
      <c r="A653" t="s">
        <v>37</v>
      </c>
      <c r="B653" t="s">
        <v>11</v>
      </c>
      <c r="C653" t="s">
        <v>1</v>
      </c>
      <c r="D653" t="s">
        <v>2</v>
      </c>
      <c r="E653" s="1">
        <v>46388</v>
      </c>
      <c r="F653">
        <v>37</v>
      </c>
      <c r="G653">
        <v>1727.367</v>
      </c>
      <c r="J653" t="s">
        <v>37</v>
      </c>
      <c r="K653" t="s">
        <v>12</v>
      </c>
      <c r="L653" t="s">
        <v>1</v>
      </c>
      <c r="M653" t="s">
        <v>2</v>
      </c>
      <c r="N653" s="1">
        <v>46388</v>
      </c>
      <c r="O653">
        <v>37</v>
      </c>
      <c r="P653">
        <v>3858.7310000000002</v>
      </c>
      <c r="S653" s="1">
        <f t="shared" si="36"/>
        <v>46388</v>
      </c>
      <c r="T653">
        <f t="shared" si="37"/>
        <v>37</v>
      </c>
      <c r="U653">
        <f t="shared" si="38"/>
        <v>5586.098</v>
      </c>
    </row>
    <row r="654" spans="1:21" x14ac:dyDescent="0.25">
      <c r="A654" t="s">
        <v>37</v>
      </c>
      <c r="B654" t="s">
        <v>11</v>
      </c>
      <c r="C654" t="s">
        <v>1</v>
      </c>
      <c r="D654" t="s">
        <v>2</v>
      </c>
      <c r="E654" s="1">
        <v>46388</v>
      </c>
      <c r="F654">
        <v>38</v>
      </c>
      <c r="G654">
        <v>1598.9390000000001</v>
      </c>
      <c r="J654" t="s">
        <v>37</v>
      </c>
      <c r="K654" t="s">
        <v>12</v>
      </c>
      <c r="L654" t="s">
        <v>1</v>
      </c>
      <c r="M654" t="s">
        <v>2</v>
      </c>
      <c r="N654" s="1">
        <v>46388</v>
      </c>
      <c r="O654">
        <v>38</v>
      </c>
      <c r="P654">
        <v>3582.0340000000001</v>
      </c>
      <c r="S654" s="1">
        <f t="shared" si="36"/>
        <v>46388</v>
      </c>
      <c r="T654">
        <f t="shared" si="37"/>
        <v>38</v>
      </c>
      <c r="U654">
        <f t="shared" si="38"/>
        <v>5180.973</v>
      </c>
    </row>
    <row r="655" spans="1:21" x14ac:dyDescent="0.25">
      <c r="A655" t="s">
        <v>37</v>
      </c>
      <c r="B655" t="s">
        <v>11</v>
      </c>
      <c r="C655" t="s">
        <v>1</v>
      </c>
      <c r="D655" t="s">
        <v>2</v>
      </c>
      <c r="E655" s="1">
        <v>46388</v>
      </c>
      <c r="F655">
        <v>39</v>
      </c>
      <c r="G655">
        <v>1696.5519999999999</v>
      </c>
      <c r="J655" t="s">
        <v>37</v>
      </c>
      <c r="K655" t="s">
        <v>12</v>
      </c>
      <c r="L655" t="s">
        <v>1</v>
      </c>
      <c r="M655" t="s">
        <v>2</v>
      </c>
      <c r="N655" s="1">
        <v>46388</v>
      </c>
      <c r="O655">
        <v>39</v>
      </c>
      <c r="P655">
        <v>3795.9459999999999</v>
      </c>
      <c r="S655" s="1">
        <f t="shared" si="36"/>
        <v>46388</v>
      </c>
      <c r="T655">
        <f t="shared" si="37"/>
        <v>39</v>
      </c>
      <c r="U655">
        <f t="shared" si="38"/>
        <v>5492.4979999999996</v>
      </c>
    </row>
    <row r="656" spans="1:21" x14ac:dyDescent="0.25">
      <c r="A656" t="s">
        <v>37</v>
      </c>
      <c r="B656" t="s">
        <v>11</v>
      </c>
      <c r="C656" t="s">
        <v>1</v>
      </c>
      <c r="D656" t="s">
        <v>2</v>
      </c>
      <c r="E656" s="1">
        <v>46388</v>
      </c>
      <c r="F656">
        <v>40</v>
      </c>
      <c r="G656">
        <v>1629.7539999999999</v>
      </c>
      <c r="J656" t="s">
        <v>37</v>
      </c>
      <c r="K656" t="s">
        <v>12</v>
      </c>
      <c r="L656" t="s">
        <v>1</v>
      </c>
      <c r="M656" t="s">
        <v>2</v>
      </c>
      <c r="N656" s="1">
        <v>46388</v>
      </c>
      <c r="O656">
        <v>40</v>
      </c>
      <c r="P656">
        <v>3644.819</v>
      </c>
      <c r="S656" s="1">
        <f t="shared" si="36"/>
        <v>46388</v>
      </c>
      <c r="T656">
        <f t="shared" si="37"/>
        <v>40</v>
      </c>
      <c r="U656">
        <f t="shared" si="38"/>
        <v>5274.5730000000003</v>
      </c>
    </row>
    <row r="657" spans="1:21" x14ac:dyDescent="0.25">
      <c r="A657" t="s">
        <v>37</v>
      </c>
      <c r="B657" t="s">
        <v>11</v>
      </c>
      <c r="C657" t="s">
        <v>1</v>
      </c>
      <c r="D657" t="s">
        <v>2</v>
      </c>
      <c r="E657" s="1">
        <v>46388</v>
      </c>
      <c r="F657">
        <v>41</v>
      </c>
      <c r="G657">
        <v>1685.423</v>
      </c>
      <c r="J657" t="s">
        <v>37</v>
      </c>
      <c r="K657" t="s">
        <v>12</v>
      </c>
      <c r="L657" t="s">
        <v>1</v>
      </c>
      <c r="M657" t="s">
        <v>2</v>
      </c>
      <c r="N657" s="1">
        <v>46388</v>
      </c>
      <c r="O657">
        <v>41</v>
      </c>
      <c r="P657">
        <v>3770.6149999999998</v>
      </c>
      <c r="S657" s="1">
        <f t="shared" si="36"/>
        <v>46388</v>
      </c>
      <c r="T657">
        <f t="shared" si="37"/>
        <v>41</v>
      </c>
      <c r="U657">
        <f t="shared" si="38"/>
        <v>5456.0379999999996</v>
      </c>
    </row>
    <row r="658" spans="1:21" x14ac:dyDescent="0.25">
      <c r="A658" t="s">
        <v>37</v>
      </c>
      <c r="B658" t="s">
        <v>11</v>
      </c>
      <c r="C658" t="s">
        <v>1</v>
      </c>
      <c r="D658" t="s">
        <v>2</v>
      </c>
      <c r="E658" s="1">
        <v>46388</v>
      </c>
      <c r="F658">
        <v>42</v>
      </c>
      <c r="G658">
        <v>1640.883</v>
      </c>
      <c r="J658" t="s">
        <v>37</v>
      </c>
      <c r="K658" t="s">
        <v>12</v>
      </c>
      <c r="L658" t="s">
        <v>1</v>
      </c>
      <c r="M658" t="s">
        <v>2</v>
      </c>
      <c r="N658" s="1">
        <v>46388</v>
      </c>
      <c r="O658">
        <v>42</v>
      </c>
      <c r="P658">
        <v>3670.15</v>
      </c>
      <c r="S658" s="1">
        <f t="shared" si="36"/>
        <v>46388</v>
      </c>
      <c r="T658">
        <f t="shared" si="37"/>
        <v>42</v>
      </c>
      <c r="U658">
        <f t="shared" si="38"/>
        <v>5311.0330000000004</v>
      </c>
    </row>
    <row r="659" spans="1:21" x14ac:dyDescent="0.25">
      <c r="A659" t="s">
        <v>37</v>
      </c>
      <c r="B659" t="s">
        <v>11</v>
      </c>
      <c r="C659" t="s">
        <v>1</v>
      </c>
      <c r="D659" t="s">
        <v>2</v>
      </c>
      <c r="E659" s="1">
        <v>46388</v>
      </c>
      <c r="F659">
        <v>43</v>
      </c>
      <c r="G659">
        <v>1651.4380000000001</v>
      </c>
      <c r="J659" t="s">
        <v>37</v>
      </c>
      <c r="K659" t="s">
        <v>12</v>
      </c>
      <c r="L659" t="s">
        <v>1</v>
      </c>
      <c r="M659" t="s">
        <v>2</v>
      </c>
      <c r="N659" s="1">
        <v>46388</v>
      </c>
      <c r="O659">
        <v>43</v>
      </c>
      <c r="P659">
        <v>3702.7840000000001</v>
      </c>
      <c r="S659" s="1">
        <f t="shared" si="36"/>
        <v>46388</v>
      </c>
      <c r="T659">
        <f t="shared" si="37"/>
        <v>43</v>
      </c>
      <c r="U659">
        <f t="shared" si="38"/>
        <v>5354.2219999999998</v>
      </c>
    </row>
    <row r="660" spans="1:21" x14ac:dyDescent="0.25">
      <c r="A660" t="s">
        <v>37</v>
      </c>
      <c r="B660" t="s">
        <v>11</v>
      </c>
      <c r="C660" t="s">
        <v>1</v>
      </c>
      <c r="D660" t="s">
        <v>2</v>
      </c>
      <c r="E660" s="1">
        <v>46388</v>
      </c>
      <c r="F660">
        <v>44</v>
      </c>
      <c r="G660">
        <v>1674.8679999999999</v>
      </c>
      <c r="J660" t="s">
        <v>37</v>
      </c>
      <c r="K660" t="s">
        <v>12</v>
      </c>
      <c r="L660" t="s">
        <v>1</v>
      </c>
      <c r="M660" t="s">
        <v>2</v>
      </c>
      <c r="N660" s="1">
        <v>46388</v>
      </c>
      <c r="O660">
        <v>44</v>
      </c>
      <c r="P660">
        <v>3737.982</v>
      </c>
      <c r="S660" s="1">
        <f t="shared" si="36"/>
        <v>46388</v>
      </c>
      <c r="T660">
        <f t="shared" si="37"/>
        <v>44</v>
      </c>
      <c r="U660">
        <f t="shared" si="38"/>
        <v>5412.85</v>
      </c>
    </row>
    <row r="661" spans="1:21" x14ac:dyDescent="0.25">
      <c r="A661" t="s">
        <v>37</v>
      </c>
      <c r="B661" t="s">
        <v>11</v>
      </c>
      <c r="C661" t="s">
        <v>1</v>
      </c>
      <c r="D661" t="s">
        <v>2</v>
      </c>
      <c r="E661" s="1">
        <v>46388</v>
      </c>
      <c r="F661">
        <v>45</v>
      </c>
      <c r="G661">
        <v>1663.645</v>
      </c>
      <c r="J661" t="s">
        <v>37</v>
      </c>
      <c r="K661" t="s">
        <v>12</v>
      </c>
      <c r="L661" t="s">
        <v>1</v>
      </c>
      <c r="M661" t="s">
        <v>2</v>
      </c>
      <c r="N661" s="1">
        <v>46388</v>
      </c>
      <c r="O661">
        <v>45</v>
      </c>
      <c r="P661">
        <v>3725.6689999999999</v>
      </c>
      <c r="S661" s="1">
        <f t="shared" si="36"/>
        <v>46388</v>
      </c>
      <c r="T661">
        <f t="shared" si="37"/>
        <v>45</v>
      </c>
      <c r="U661">
        <f t="shared" si="38"/>
        <v>5389.3140000000003</v>
      </c>
    </row>
    <row r="662" spans="1:21" x14ac:dyDescent="0.25">
      <c r="A662" t="s">
        <v>37</v>
      </c>
      <c r="B662" t="s">
        <v>11</v>
      </c>
      <c r="C662" t="s">
        <v>1</v>
      </c>
      <c r="D662" t="s">
        <v>2</v>
      </c>
      <c r="E662" s="1">
        <v>46388</v>
      </c>
      <c r="F662">
        <v>46</v>
      </c>
      <c r="G662">
        <v>1662.6610000000001</v>
      </c>
      <c r="J662" t="s">
        <v>37</v>
      </c>
      <c r="K662" t="s">
        <v>12</v>
      </c>
      <c r="L662" t="s">
        <v>1</v>
      </c>
      <c r="M662" t="s">
        <v>2</v>
      </c>
      <c r="N662" s="1">
        <v>46388</v>
      </c>
      <c r="O662">
        <v>46</v>
      </c>
      <c r="P662">
        <v>3715.0970000000002</v>
      </c>
      <c r="S662" s="1">
        <f t="shared" si="36"/>
        <v>46388</v>
      </c>
      <c r="T662">
        <f t="shared" si="37"/>
        <v>46</v>
      </c>
      <c r="U662">
        <f t="shared" si="38"/>
        <v>5377.7579999999998</v>
      </c>
    </row>
    <row r="663" spans="1:21" x14ac:dyDescent="0.25">
      <c r="A663" t="s">
        <v>37</v>
      </c>
      <c r="B663" t="s">
        <v>11</v>
      </c>
      <c r="C663" t="s">
        <v>1</v>
      </c>
      <c r="D663" t="s">
        <v>2</v>
      </c>
      <c r="E663" s="1">
        <v>46388</v>
      </c>
      <c r="F663">
        <v>47</v>
      </c>
      <c r="G663">
        <v>1635.5070000000001</v>
      </c>
      <c r="J663" t="s">
        <v>37</v>
      </c>
      <c r="K663" t="s">
        <v>12</v>
      </c>
      <c r="L663" t="s">
        <v>1</v>
      </c>
      <c r="M663" t="s">
        <v>2</v>
      </c>
      <c r="N663" s="1">
        <v>46388</v>
      </c>
      <c r="O663">
        <v>47</v>
      </c>
      <c r="P663">
        <v>3661.8159999999998</v>
      </c>
      <c r="S663" s="1">
        <f t="shared" si="36"/>
        <v>46388</v>
      </c>
      <c r="T663">
        <f t="shared" si="37"/>
        <v>47</v>
      </c>
      <c r="U663">
        <f t="shared" si="38"/>
        <v>5297.3230000000003</v>
      </c>
    </row>
    <row r="664" spans="1:21" x14ac:dyDescent="0.25">
      <c r="A664" t="s">
        <v>37</v>
      </c>
      <c r="B664" t="s">
        <v>11</v>
      </c>
      <c r="C664" t="s">
        <v>1</v>
      </c>
      <c r="D664" t="s">
        <v>2</v>
      </c>
      <c r="E664" s="1">
        <v>46388</v>
      </c>
      <c r="F664">
        <v>48</v>
      </c>
      <c r="G664">
        <v>1690.798</v>
      </c>
      <c r="J664" t="s">
        <v>37</v>
      </c>
      <c r="K664" t="s">
        <v>12</v>
      </c>
      <c r="L664" t="s">
        <v>1</v>
      </c>
      <c r="M664" t="s">
        <v>2</v>
      </c>
      <c r="N664" s="1">
        <v>46388</v>
      </c>
      <c r="O664">
        <v>48</v>
      </c>
      <c r="P664">
        <v>3778.9490000000001</v>
      </c>
      <c r="S664" s="1">
        <f t="shared" si="36"/>
        <v>46388</v>
      </c>
      <c r="T664">
        <f t="shared" si="37"/>
        <v>48</v>
      </c>
      <c r="U664">
        <f t="shared" si="38"/>
        <v>5469.7470000000003</v>
      </c>
    </row>
    <row r="665" spans="1:21" x14ac:dyDescent="0.25">
      <c r="A665" t="s">
        <v>37</v>
      </c>
      <c r="B665" t="s">
        <v>11</v>
      </c>
      <c r="C665" t="s">
        <v>1</v>
      </c>
      <c r="D665" t="s">
        <v>2</v>
      </c>
      <c r="E665" s="1">
        <v>46388</v>
      </c>
      <c r="F665">
        <v>49</v>
      </c>
      <c r="G665">
        <v>1672.7829999999999</v>
      </c>
      <c r="J665" t="s">
        <v>37</v>
      </c>
      <c r="K665" t="s">
        <v>12</v>
      </c>
      <c r="L665" t="s">
        <v>1</v>
      </c>
      <c r="M665" t="s">
        <v>2</v>
      </c>
      <c r="N665" s="1">
        <v>46388</v>
      </c>
      <c r="O665">
        <v>49</v>
      </c>
      <c r="P665">
        <v>3736.895</v>
      </c>
      <c r="S665" s="1">
        <f t="shared" si="36"/>
        <v>46388</v>
      </c>
      <c r="T665">
        <f t="shared" si="37"/>
        <v>49</v>
      </c>
      <c r="U665">
        <f t="shared" si="38"/>
        <v>5409.6779999999999</v>
      </c>
    </row>
    <row r="666" spans="1:21" x14ac:dyDescent="0.25">
      <c r="A666" t="s">
        <v>37</v>
      </c>
      <c r="B666" t="s">
        <v>11</v>
      </c>
      <c r="C666" t="s">
        <v>1</v>
      </c>
      <c r="D666" t="s">
        <v>2</v>
      </c>
      <c r="E666" s="1">
        <v>46388</v>
      </c>
      <c r="F666">
        <v>50</v>
      </c>
      <c r="G666">
        <v>1653.5229999999999</v>
      </c>
      <c r="J666" t="s">
        <v>37</v>
      </c>
      <c r="K666" t="s">
        <v>12</v>
      </c>
      <c r="L666" t="s">
        <v>1</v>
      </c>
      <c r="M666" t="s">
        <v>2</v>
      </c>
      <c r="N666" s="1">
        <v>46388</v>
      </c>
      <c r="O666">
        <v>50</v>
      </c>
      <c r="P666">
        <v>3703.8710000000001</v>
      </c>
      <c r="S666" s="1">
        <f t="shared" si="36"/>
        <v>46388</v>
      </c>
      <c r="T666">
        <f t="shared" si="37"/>
        <v>50</v>
      </c>
      <c r="U666">
        <f t="shared" si="38"/>
        <v>5357.3940000000002</v>
      </c>
    </row>
    <row r="667" spans="1:21" x14ac:dyDescent="0.25">
      <c r="A667" t="s">
        <v>37</v>
      </c>
      <c r="B667" t="s">
        <v>11</v>
      </c>
      <c r="C667" t="s">
        <v>1</v>
      </c>
      <c r="D667" t="s">
        <v>2</v>
      </c>
      <c r="E667" s="1">
        <v>46753</v>
      </c>
      <c r="F667" t="s">
        <v>3</v>
      </c>
      <c r="G667">
        <v>1668.98</v>
      </c>
      <c r="J667" t="s">
        <v>37</v>
      </c>
      <c r="K667" t="s">
        <v>12</v>
      </c>
      <c r="L667" t="s">
        <v>1</v>
      </c>
      <c r="M667" t="s">
        <v>2</v>
      </c>
      <c r="N667" s="1">
        <v>46753</v>
      </c>
      <c r="O667" t="s">
        <v>3</v>
      </c>
      <c r="P667">
        <v>3754.7860000000001</v>
      </c>
      <c r="S667" s="1">
        <f t="shared" si="36"/>
        <v>46753</v>
      </c>
      <c r="T667" t="str">
        <f t="shared" si="37"/>
        <v>Expected Values</v>
      </c>
      <c r="U667">
        <f t="shared" si="38"/>
        <v>5423.7659999999996</v>
      </c>
    </row>
    <row r="668" spans="1:21" x14ac:dyDescent="0.25">
      <c r="A668" t="s">
        <v>37</v>
      </c>
      <c r="B668" t="s">
        <v>11</v>
      </c>
      <c r="C668" t="s">
        <v>1</v>
      </c>
      <c r="D668" t="s">
        <v>2</v>
      </c>
      <c r="E668" s="1">
        <v>46753</v>
      </c>
      <c r="F668">
        <v>1</v>
      </c>
      <c r="G668">
        <v>1689.0719999999999</v>
      </c>
      <c r="J668" t="s">
        <v>37</v>
      </c>
      <c r="K668" t="s">
        <v>12</v>
      </c>
      <c r="L668" t="s">
        <v>1</v>
      </c>
      <c r="M668" t="s">
        <v>2</v>
      </c>
      <c r="N668" s="1">
        <v>46753</v>
      </c>
      <c r="O668">
        <v>1</v>
      </c>
      <c r="P668">
        <v>3808.732</v>
      </c>
      <c r="S668" s="1">
        <f t="shared" si="36"/>
        <v>46753</v>
      </c>
      <c r="T668">
        <f t="shared" si="37"/>
        <v>1</v>
      </c>
      <c r="U668">
        <f t="shared" si="38"/>
        <v>5497.8040000000001</v>
      </c>
    </row>
    <row r="669" spans="1:21" x14ac:dyDescent="0.25">
      <c r="A669" t="s">
        <v>37</v>
      </c>
      <c r="B669" t="s">
        <v>11</v>
      </c>
      <c r="C669" t="s">
        <v>1</v>
      </c>
      <c r="D669" t="s">
        <v>2</v>
      </c>
      <c r="E669" s="1">
        <v>46753</v>
      </c>
      <c r="F669">
        <v>2</v>
      </c>
      <c r="G669">
        <v>1648.8869999999999</v>
      </c>
      <c r="J669" t="s">
        <v>37</v>
      </c>
      <c r="K669" t="s">
        <v>12</v>
      </c>
      <c r="L669" t="s">
        <v>1</v>
      </c>
      <c r="M669" t="s">
        <v>2</v>
      </c>
      <c r="N669" s="1">
        <v>46753</v>
      </c>
      <c r="O669">
        <v>2</v>
      </c>
      <c r="P669">
        <v>3700.84</v>
      </c>
      <c r="S669" s="1">
        <f t="shared" si="36"/>
        <v>46753</v>
      </c>
      <c r="T669">
        <f t="shared" si="37"/>
        <v>2</v>
      </c>
      <c r="U669">
        <f t="shared" si="38"/>
        <v>5349.7269999999999</v>
      </c>
    </row>
    <row r="670" spans="1:21" x14ac:dyDescent="0.25">
      <c r="A670" t="s">
        <v>37</v>
      </c>
      <c r="B670" t="s">
        <v>11</v>
      </c>
      <c r="C670" t="s">
        <v>1</v>
      </c>
      <c r="D670" t="s">
        <v>2</v>
      </c>
      <c r="E670" s="1">
        <v>46753</v>
      </c>
      <c r="F670">
        <v>3</v>
      </c>
      <c r="G670">
        <v>1666.9939999999999</v>
      </c>
      <c r="J670" t="s">
        <v>37</v>
      </c>
      <c r="K670" t="s">
        <v>12</v>
      </c>
      <c r="L670" t="s">
        <v>1</v>
      </c>
      <c r="M670" t="s">
        <v>2</v>
      </c>
      <c r="N670" s="1">
        <v>46753</v>
      </c>
      <c r="O670">
        <v>3</v>
      </c>
      <c r="P670">
        <v>3746.0729999999999</v>
      </c>
      <c r="S670" s="1">
        <f t="shared" si="36"/>
        <v>46753</v>
      </c>
      <c r="T670">
        <f t="shared" si="37"/>
        <v>3</v>
      </c>
      <c r="U670">
        <f t="shared" si="38"/>
        <v>5413.067</v>
      </c>
    </row>
    <row r="671" spans="1:21" x14ac:dyDescent="0.25">
      <c r="A671" t="s">
        <v>37</v>
      </c>
      <c r="B671" t="s">
        <v>11</v>
      </c>
      <c r="C671" t="s">
        <v>1</v>
      </c>
      <c r="D671" t="s">
        <v>2</v>
      </c>
      <c r="E671" s="1">
        <v>46753</v>
      </c>
      <c r="F671">
        <v>4</v>
      </c>
      <c r="G671">
        <v>1670.9659999999999</v>
      </c>
      <c r="J671" t="s">
        <v>37</v>
      </c>
      <c r="K671" t="s">
        <v>12</v>
      </c>
      <c r="L671" t="s">
        <v>1</v>
      </c>
      <c r="M671" t="s">
        <v>2</v>
      </c>
      <c r="N671" s="1">
        <v>46753</v>
      </c>
      <c r="O671">
        <v>4</v>
      </c>
      <c r="P671">
        <v>3763.4989999999998</v>
      </c>
      <c r="S671" s="1">
        <f t="shared" si="36"/>
        <v>46753</v>
      </c>
      <c r="T671">
        <f t="shared" si="37"/>
        <v>4</v>
      </c>
      <c r="U671">
        <f t="shared" si="38"/>
        <v>5434.4650000000001</v>
      </c>
    </row>
    <row r="672" spans="1:21" x14ac:dyDescent="0.25">
      <c r="A672" t="s">
        <v>37</v>
      </c>
      <c r="B672" t="s">
        <v>11</v>
      </c>
      <c r="C672" t="s">
        <v>1</v>
      </c>
      <c r="D672" t="s">
        <v>2</v>
      </c>
      <c r="E672" s="1">
        <v>46753</v>
      </c>
      <c r="F672">
        <v>5</v>
      </c>
      <c r="G672">
        <v>1713.8789999999999</v>
      </c>
      <c r="J672" t="s">
        <v>37</v>
      </c>
      <c r="K672" t="s">
        <v>12</v>
      </c>
      <c r="L672" t="s">
        <v>1</v>
      </c>
      <c r="M672" t="s">
        <v>2</v>
      </c>
      <c r="N672" s="1">
        <v>46753</v>
      </c>
      <c r="O672">
        <v>5</v>
      </c>
      <c r="P672">
        <v>3854.4650000000001</v>
      </c>
      <c r="S672" s="1">
        <f t="shared" si="36"/>
        <v>46753</v>
      </c>
      <c r="T672">
        <f t="shared" si="37"/>
        <v>5</v>
      </c>
      <c r="U672">
        <f t="shared" si="38"/>
        <v>5568.3440000000001</v>
      </c>
    </row>
    <row r="673" spans="1:21" x14ac:dyDescent="0.25">
      <c r="A673" t="s">
        <v>37</v>
      </c>
      <c r="B673" t="s">
        <v>11</v>
      </c>
      <c r="C673" t="s">
        <v>1</v>
      </c>
      <c r="D673" t="s">
        <v>2</v>
      </c>
      <c r="E673" s="1">
        <v>46753</v>
      </c>
      <c r="F673">
        <v>6</v>
      </c>
      <c r="G673">
        <v>1624.0809999999999</v>
      </c>
      <c r="J673" t="s">
        <v>37</v>
      </c>
      <c r="K673" t="s">
        <v>12</v>
      </c>
      <c r="L673" t="s">
        <v>1</v>
      </c>
      <c r="M673" t="s">
        <v>2</v>
      </c>
      <c r="N673" s="1">
        <v>46753</v>
      </c>
      <c r="O673">
        <v>6</v>
      </c>
      <c r="P673">
        <v>3655.1080000000002</v>
      </c>
      <c r="S673" s="1">
        <f t="shared" si="36"/>
        <v>46753</v>
      </c>
      <c r="T673">
        <f t="shared" si="37"/>
        <v>6</v>
      </c>
      <c r="U673">
        <f t="shared" si="38"/>
        <v>5279.1890000000003</v>
      </c>
    </row>
    <row r="674" spans="1:21" x14ac:dyDescent="0.25">
      <c r="A674" t="s">
        <v>37</v>
      </c>
      <c r="B674" t="s">
        <v>11</v>
      </c>
      <c r="C674" t="s">
        <v>1</v>
      </c>
      <c r="D674" t="s">
        <v>2</v>
      </c>
      <c r="E674" s="1">
        <v>46753</v>
      </c>
      <c r="F674">
        <v>7</v>
      </c>
      <c r="G674">
        <v>1641.9960000000001</v>
      </c>
      <c r="J674" t="s">
        <v>37</v>
      </c>
      <c r="K674" t="s">
        <v>12</v>
      </c>
      <c r="L674" t="s">
        <v>1</v>
      </c>
      <c r="M674" t="s">
        <v>2</v>
      </c>
      <c r="N674" s="1">
        <v>46753</v>
      </c>
      <c r="O674">
        <v>7</v>
      </c>
      <c r="P674">
        <v>3689.9810000000002</v>
      </c>
      <c r="S674" s="1">
        <f t="shared" si="36"/>
        <v>46753</v>
      </c>
      <c r="T674">
        <f t="shared" si="37"/>
        <v>7</v>
      </c>
      <c r="U674">
        <f t="shared" si="38"/>
        <v>5331.9770000000008</v>
      </c>
    </row>
    <row r="675" spans="1:21" x14ac:dyDescent="0.25">
      <c r="A675" t="s">
        <v>37</v>
      </c>
      <c r="B675" t="s">
        <v>11</v>
      </c>
      <c r="C675" t="s">
        <v>1</v>
      </c>
      <c r="D675" t="s">
        <v>2</v>
      </c>
      <c r="E675" s="1">
        <v>46753</v>
      </c>
      <c r="F675">
        <v>8</v>
      </c>
      <c r="G675">
        <v>1695.963</v>
      </c>
      <c r="J675" t="s">
        <v>37</v>
      </c>
      <c r="K675" t="s">
        <v>12</v>
      </c>
      <c r="L675" t="s">
        <v>1</v>
      </c>
      <c r="M675" t="s">
        <v>2</v>
      </c>
      <c r="N675" s="1">
        <v>46753</v>
      </c>
      <c r="O675">
        <v>8</v>
      </c>
      <c r="P675">
        <v>3819.5920000000001</v>
      </c>
      <c r="S675" s="1">
        <f t="shared" si="36"/>
        <v>46753</v>
      </c>
      <c r="T675">
        <f t="shared" si="37"/>
        <v>8</v>
      </c>
      <c r="U675">
        <f t="shared" si="38"/>
        <v>5515.5550000000003</v>
      </c>
    </row>
    <row r="676" spans="1:21" x14ac:dyDescent="0.25">
      <c r="A676" t="s">
        <v>37</v>
      </c>
      <c r="B676" t="s">
        <v>11</v>
      </c>
      <c r="C676" t="s">
        <v>1</v>
      </c>
      <c r="D676" t="s">
        <v>2</v>
      </c>
      <c r="E676" s="1">
        <v>46753</v>
      </c>
      <c r="F676">
        <v>9</v>
      </c>
      <c r="G676">
        <v>1606.652</v>
      </c>
      <c r="J676" t="s">
        <v>37</v>
      </c>
      <c r="K676" t="s">
        <v>12</v>
      </c>
      <c r="L676" t="s">
        <v>1</v>
      </c>
      <c r="M676" t="s">
        <v>2</v>
      </c>
      <c r="N676" s="1">
        <v>46753</v>
      </c>
      <c r="O676">
        <v>9</v>
      </c>
      <c r="P676">
        <v>3619.1210000000001</v>
      </c>
      <c r="S676" s="1">
        <f t="shared" si="36"/>
        <v>46753</v>
      </c>
      <c r="T676">
        <f t="shared" si="37"/>
        <v>9</v>
      </c>
      <c r="U676">
        <f t="shared" si="38"/>
        <v>5225.7730000000001</v>
      </c>
    </row>
    <row r="677" spans="1:21" x14ac:dyDescent="0.25">
      <c r="A677" t="s">
        <v>37</v>
      </c>
      <c r="B677" t="s">
        <v>11</v>
      </c>
      <c r="C677" t="s">
        <v>1</v>
      </c>
      <c r="D677" t="s">
        <v>2</v>
      </c>
      <c r="E677" s="1">
        <v>46753</v>
      </c>
      <c r="F677">
        <v>10</v>
      </c>
      <c r="G677">
        <v>1731.308</v>
      </c>
      <c r="J677" t="s">
        <v>37</v>
      </c>
      <c r="K677" t="s">
        <v>12</v>
      </c>
      <c r="L677" t="s">
        <v>1</v>
      </c>
      <c r="M677" t="s">
        <v>2</v>
      </c>
      <c r="N677" s="1">
        <v>46753</v>
      </c>
      <c r="O677">
        <v>10</v>
      </c>
      <c r="P677">
        <v>3890.4520000000002</v>
      </c>
      <c r="S677" s="1">
        <f t="shared" si="36"/>
        <v>46753</v>
      </c>
      <c r="T677">
        <f t="shared" si="37"/>
        <v>10</v>
      </c>
      <c r="U677">
        <f t="shared" si="38"/>
        <v>5621.76</v>
      </c>
    </row>
    <row r="678" spans="1:21" x14ac:dyDescent="0.25">
      <c r="A678" t="s">
        <v>37</v>
      </c>
      <c r="B678" t="s">
        <v>11</v>
      </c>
      <c r="C678" t="s">
        <v>1</v>
      </c>
      <c r="D678" t="s">
        <v>2</v>
      </c>
      <c r="E678" s="1">
        <v>46753</v>
      </c>
      <c r="F678">
        <v>11</v>
      </c>
      <c r="G678">
        <v>1669.375</v>
      </c>
      <c r="J678" t="s">
        <v>37</v>
      </c>
      <c r="K678" t="s">
        <v>12</v>
      </c>
      <c r="L678" t="s">
        <v>1</v>
      </c>
      <c r="M678" t="s">
        <v>2</v>
      </c>
      <c r="N678" s="1">
        <v>46753</v>
      </c>
      <c r="O678">
        <v>11</v>
      </c>
      <c r="P678">
        <v>3757.0390000000002</v>
      </c>
      <c r="S678" s="1">
        <f t="shared" si="36"/>
        <v>46753</v>
      </c>
      <c r="T678">
        <f t="shared" si="37"/>
        <v>11</v>
      </c>
      <c r="U678">
        <f t="shared" si="38"/>
        <v>5426.4140000000007</v>
      </c>
    </row>
    <row r="679" spans="1:21" x14ac:dyDescent="0.25">
      <c r="A679" t="s">
        <v>37</v>
      </c>
      <c r="B679" t="s">
        <v>11</v>
      </c>
      <c r="C679" t="s">
        <v>1</v>
      </c>
      <c r="D679" t="s">
        <v>2</v>
      </c>
      <c r="E679" s="1">
        <v>46753</v>
      </c>
      <c r="F679">
        <v>12</v>
      </c>
      <c r="G679">
        <v>1668.585</v>
      </c>
      <c r="J679" t="s">
        <v>37</v>
      </c>
      <c r="K679" t="s">
        <v>12</v>
      </c>
      <c r="L679" t="s">
        <v>1</v>
      </c>
      <c r="M679" t="s">
        <v>2</v>
      </c>
      <c r="N679" s="1">
        <v>46753</v>
      </c>
      <c r="O679">
        <v>12</v>
      </c>
      <c r="P679">
        <v>3752.5340000000001</v>
      </c>
      <c r="S679" s="1">
        <f t="shared" si="36"/>
        <v>46753</v>
      </c>
      <c r="T679">
        <f t="shared" si="37"/>
        <v>12</v>
      </c>
      <c r="U679">
        <f t="shared" si="38"/>
        <v>5421.1190000000006</v>
      </c>
    </row>
    <row r="680" spans="1:21" x14ac:dyDescent="0.25">
      <c r="A680" t="s">
        <v>37</v>
      </c>
      <c r="B680" t="s">
        <v>11</v>
      </c>
      <c r="C680" t="s">
        <v>1</v>
      </c>
      <c r="D680" t="s">
        <v>2</v>
      </c>
      <c r="E680" s="1">
        <v>46753</v>
      </c>
      <c r="F680">
        <v>13</v>
      </c>
      <c r="G680">
        <v>1675.212</v>
      </c>
      <c r="J680" t="s">
        <v>37</v>
      </c>
      <c r="K680" t="s">
        <v>12</v>
      </c>
      <c r="L680" t="s">
        <v>1</v>
      </c>
      <c r="M680" t="s">
        <v>2</v>
      </c>
      <c r="N680" s="1">
        <v>46753</v>
      </c>
      <c r="O680">
        <v>13</v>
      </c>
      <c r="P680">
        <v>3767.7570000000001</v>
      </c>
      <c r="S680" s="1">
        <f t="shared" si="36"/>
        <v>46753</v>
      </c>
      <c r="T680">
        <f t="shared" si="37"/>
        <v>13</v>
      </c>
      <c r="U680">
        <f t="shared" si="38"/>
        <v>5442.9690000000001</v>
      </c>
    </row>
    <row r="681" spans="1:21" x14ac:dyDescent="0.25">
      <c r="A681" t="s">
        <v>37</v>
      </c>
      <c r="B681" t="s">
        <v>11</v>
      </c>
      <c r="C681" t="s">
        <v>1</v>
      </c>
      <c r="D681" t="s">
        <v>2</v>
      </c>
      <c r="E681" s="1">
        <v>46753</v>
      </c>
      <c r="F681">
        <v>14</v>
      </c>
      <c r="G681">
        <v>1662.7470000000001</v>
      </c>
      <c r="J681" t="s">
        <v>37</v>
      </c>
      <c r="K681" t="s">
        <v>12</v>
      </c>
      <c r="L681" t="s">
        <v>1</v>
      </c>
      <c r="M681" t="s">
        <v>2</v>
      </c>
      <c r="N681" s="1">
        <v>46753</v>
      </c>
      <c r="O681">
        <v>14</v>
      </c>
      <c r="P681">
        <v>3741.8159999999998</v>
      </c>
      <c r="S681" s="1">
        <f t="shared" si="36"/>
        <v>46753</v>
      </c>
      <c r="T681">
        <f t="shared" si="37"/>
        <v>14</v>
      </c>
      <c r="U681">
        <f t="shared" si="38"/>
        <v>5404.5630000000001</v>
      </c>
    </row>
    <row r="682" spans="1:21" x14ac:dyDescent="0.25">
      <c r="A682" t="s">
        <v>37</v>
      </c>
      <c r="B682" t="s">
        <v>11</v>
      </c>
      <c r="C682" t="s">
        <v>1</v>
      </c>
      <c r="D682" t="s">
        <v>2</v>
      </c>
      <c r="E682" s="1">
        <v>46753</v>
      </c>
      <c r="F682">
        <v>15</v>
      </c>
      <c r="G682">
        <v>1655.4459999999999</v>
      </c>
      <c r="J682" t="s">
        <v>37</v>
      </c>
      <c r="K682" t="s">
        <v>12</v>
      </c>
      <c r="L682" t="s">
        <v>1</v>
      </c>
      <c r="M682" t="s">
        <v>2</v>
      </c>
      <c r="N682" s="1">
        <v>46753</v>
      </c>
      <c r="O682">
        <v>15</v>
      </c>
      <c r="P682">
        <v>3723.931</v>
      </c>
      <c r="S682" s="1">
        <f t="shared" si="36"/>
        <v>46753</v>
      </c>
      <c r="T682">
        <f t="shared" si="37"/>
        <v>15</v>
      </c>
      <c r="U682">
        <f t="shared" si="38"/>
        <v>5379.3770000000004</v>
      </c>
    </row>
    <row r="683" spans="1:21" x14ac:dyDescent="0.25">
      <c r="A683" t="s">
        <v>37</v>
      </c>
      <c r="B683" t="s">
        <v>11</v>
      </c>
      <c r="C683" t="s">
        <v>1</v>
      </c>
      <c r="D683" t="s">
        <v>2</v>
      </c>
      <c r="E683" s="1">
        <v>46753</v>
      </c>
      <c r="F683">
        <v>16</v>
      </c>
      <c r="G683">
        <v>1682.5129999999999</v>
      </c>
      <c r="J683" t="s">
        <v>37</v>
      </c>
      <c r="K683" t="s">
        <v>12</v>
      </c>
      <c r="L683" t="s">
        <v>1</v>
      </c>
      <c r="M683" t="s">
        <v>2</v>
      </c>
      <c r="N683" s="1">
        <v>46753</v>
      </c>
      <c r="O683">
        <v>16</v>
      </c>
      <c r="P683">
        <v>3785.6419999999998</v>
      </c>
      <c r="S683" s="1">
        <f t="shared" si="36"/>
        <v>46753</v>
      </c>
      <c r="T683">
        <f t="shared" si="37"/>
        <v>16</v>
      </c>
      <c r="U683">
        <f t="shared" si="38"/>
        <v>5468.1549999999997</v>
      </c>
    </row>
    <row r="684" spans="1:21" x14ac:dyDescent="0.25">
      <c r="A684" t="s">
        <v>37</v>
      </c>
      <c r="B684" t="s">
        <v>11</v>
      </c>
      <c r="C684" t="s">
        <v>1</v>
      </c>
      <c r="D684" t="s">
        <v>2</v>
      </c>
      <c r="E684" s="1">
        <v>46753</v>
      </c>
      <c r="F684">
        <v>17</v>
      </c>
      <c r="G684">
        <v>1705.9570000000001</v>
      </c>
      <c r="J684" t="s">
        <v>37</v>
      </c>
      <c r="K684" t="s">
        <v>12</v>
      </c>
      <c r="L684" t="s">
        <v>1</v>
      </c>
      <c r="M684" t="s">
        <v>2</v>
      </c>
      <c r="N684" s="1">
        <v>46753</v>
      </c>
      <c r="O684">
        <v>17</v>
      </c>
      <c r="P684">
        <v>3843.511</v>
      </c>
      <c r="S684" s="1">
        <f t="shared" si="36"/>
        <v>46753</v>
      </c>
      <c r="T684">
        <f t="shared" si="37"/>
        <v>17</v>
      </c>
      <c r="U684">
        <f t="shared" si="38"/>
        <v>5549.4679999999998</v>
      </c>
    </row>
    <row r="685" spans="1:21" x14ac:dyDescent="0.25">
      <c r="A685" t="s">
        <v>37</v>
      </c>
      <c r="B685" t="s">
        <v>11</v>
      </c>
      <c r="C685" t="s">
        <v>1</v>
      </c>
      <c r="D685" t="s">
        <v>2</v>
      </c>
      <c r="E685" s="1">
        <v>46753</v>
      </c>
      <c r="F685">
        <v>18</v>
      </c>
      <c r="G685">
        <v>1632.002</v>
      </c>
      <c r="J685" t="s">
        <v>37</v>
      </c>
      <c r="K685" t="s">
        <v>12</v>
      </c>
      <c r="L685" t="s">
        <v>1</v>
      </c>
      <c r="M685" t="s">
        <v>2</v>
      </c>
      <c r="N685" s="1">
        <v>46753</v>
      </c>
      <c r="O685">
        <v>18</v>
      </c>
      <c r="P685">
        <v>3666.0619999999999</v>
      </c>
      <c r="S685" s="1">
        <f t="shared" si="36"/>
        <v>46753</v>
      </c>
      <c r="T685">
        <f t="shared" si="37"/>
        <v>18</v>
      </c>
      <c r="U685">
        <f t="shared" si="38"/>
        <v>5298.0640000000003</v>
      </c>
    </row>
    <row r="686" spans="1:21" x14ac:dyDescent="0.25">
      <c r="A686" t="s">
        <v>37</v>
      </c>
      <c r="B686" t="s">
        <v>11</v>
      </c>
      <c r="C686" t="s">
        <v>1</v>
      </c>
      <c r="D686" t="s">
        <v>2</v>
      </c>
      <c r="E686" s="1">
        <v>46753</v>
      </c>
      <c r="F686">
        <v>19</v>
      </c>
      <c r="G686">
        <v>1663.4069999999999</v>
      </c>
      <c r="J686" t="s">
        <v>37</v>
      </c>
      <c r="K686" t="s">
        <v>12</v>
      </c>
      <c r="L686" t="s">
        <v>1</v>
      </c>
      <c r="M686" t="s">
        <v>2</v>
      </c>
      <c r="N686" s="1">
        <v>46753</v>
      </c>
      <c r="O686">
        <v>19</v>
      </c>
      <c r="P686">
        <v>3745.7919999999999</v>
      </c>
      <c r="S686" s="1">
        <f t="shared" si="36"/>
        <v>46753</v>
      </c>
      <c r="T686">
        <f t="shared" si="37"/>
        <v>19</v>
      </c>
      <c r="U686">
        <f t="shared" si="38"/>
        <v>5409.1989999999996</v>
      </c>
    </row>
    <row r="687" spans="1:21" x14ac:dyDescent="0.25">
      <c r="A687" t="s">
        <v>37</v>
      </c>
      <c r="B687" t="s">
        <v>11</v>
      </c>
      <c r="C687" t="s">
        <v>1</v>
      </c>
      <c r="D687" t="s">
        <v>2</v>
      </c>
      <c r="E687" s="1">
        <v>46753</v>
      </c>
      <c r="F687">
        <v>20</v>
      </c>
      <c r="G687">
        <v>1674.5519999999999</v>
      </c>
      <c r="J687" t="s">
        <v>37</v>
      </c>
      <c r="K687" t="s">
        <v>12</v>
      </c>
      <c r="L687" t="s">
        <v>1</v>
      </c>
      <c r="M687" t="s">
        <v>2</v>
      </c>
      <c r="N687" s="1">
        <v>46753</v>
      </c>
      <c r="O687">
        <v>20</v>
      </c>
      <c r="P687">
        <v>3763.7809999999999</v>
      </c>
      <c r="S687" s="1">
        <f t="shared" si="36"/>
        <v>46753</v>
      </c>
      <c r="T687">
        <f t="shared" si="37"/>
        <v>20</v>
      </c>
      <c r="U687">
        <f t="shared" si="38"/>
        <v>5438.3329999999996</v>
      </c>
    </row>
    <row r="688" spans="1:21" x14ac:dyDescent="0.25">
      <c r="A688" t="s">
        <v>37</v>
      </c>
      <c r="B688" t="s">
        <v>11</v>
      </c>
      <c r="C688" t="s">
        <v>1</v>
      </c>
      <c r="D688" t="s">
        <v>2</v>
      </c>
      <c r="E688" s="1">
        <v>46753</v>
      </c>
      <c r="F688">
        <v>21</v>
      </c>
      <c r="G688">
        <v>1684.9580000000001</v>
      </c>
      <c r="J688" t="s">
        <v>37</v>
      </c>
      <c r="K688" t="s">
        <v>12</v>
      </c>
      <c r="L688" t="s">
        <v>1</v>
      </c>
      <c r="M688" t="s">
        <v>2</v>
      </c>
      <c r="N688" s="1">
        <v>46753</v>
      </c>
      <c r="O688">
        <v>21</v>
      </c>
      <c r="P688">
        <v>3797.3</v>
      </c>
      <c r="S688" s="1">
        <f t="shared" si="36"/>
        <v>46753</v>
      </c>
      <c r="T688">
        <f t="shared" si="37"/>
        <v>21</v>
      </c>
      <c r="U688">
        <f t="shared" si="38"/>
        <v>5482.2579999999998</v>
      </c>
    </row>
    <row r="689" spans="1:21" x14ac:dyDescent="0.25">
      <c r="A689" t="s">
        <v>37</v>
      </c>
      <c r="B689" t="s">
        <v>11</v>
      </c>
      <c r="C689" t="s">
        <v>1</v>
      </c>
      <c r="D689" t="s">
        <v>2</v>
      </c>
      <c r="E689" s="1">
        <v>46753</v>
      </c>
      <c r="F689">
        <v>22</v>
      </c>
      <c r="G689">
        <v>1653.002</v>
      </c>
      <c r="J689" t="s">
        <v>37</v>
      </c>
      <c r="K689" t="s">
        <v>12</v>
      </c>
      <c r="L689" t="s">
        <v>1</v>
      </c>
      <c r="M689" t="s">
        <v>2</v>
      </c>
      <c r="N689" s="1">
        <v>46753</v>
      </c>
      <c r="O689">
        <v>22</v>
      </c>
      <c r="P689">
        <v>3712.2719999999999</v>
      </c>
      <c r="S689" s="1">
        <f t="shared" si="36"/>
        <v>46753</v>
      </c>
      <c r="T689">
        <f t="shared" si="37"/>
        <v>22</v>
      </c>
      <c r="U689">
        <f t="shared" si="38"/>
        <v>5365.2739999999994</v>
      </c>
    </row>
    <row r="690" spans="1:21" x14ac:dyDescent="0.25">
      <c r="A690" t="s">
        <v>37</v>
      </c>
      <c r="B690" t="s">
        <v>11</v>
      </c>
      <c r="C690" t="s">
        <v>1</v>
      </c>
      <c r="D690" t="s">
        <v>2</v>
      </c>
      <c r="E690" s="1">
        <v>46753</v>
      </c>
      <c r="F690">
        <v>23</v>
      </c>
      <c r="G690">
        <v>1661.95</v>
      </c>
      <c r="J690" t="s">
        <v>37</v>
      </c>
      <c r="K690" t="s">
        <v>12</v>
      </c>
      <c r="L690" t="s">
        <v>1</v>
      </c>
      <c r="M690" t="s">
        <v>2</v>
      </c>
      <c r="N690" s="1">
        <v>46753</v>
      </c>
      <c r="O690">
        <v>23</v>
      </c>
      <c r="P690">
        <v>3741.0390000000002</v>
      </c>
      <c r="S690" s="1">
        <f t="shared" si="36"/>
        <v>46753</v>
      </c>
      <c r="T690">
        <f t="shared" si="37"/>
        <v>23</v>
      </c>
      <c r="U690">
        <f t="shared" si="38"/>
        <v>5402.9890000000005</v>
      </c>
    </row>
    <row r="691" spans="1:21" x14ac:dyDescent="0.25">
      <c r="A691" t="s">
        <v>37</v>
      </c>
      <c r="B691" t="s">
        <v>11</v>
      </c>
      <c r="C691" t="s">
        <v>1</v>
      </c>
      <c r="D691" t="s">
        <v>2</v>
      </c>
      <c r="E691" s="1">
        <v>46753</v>
      </c>
      <c r="F691">
        <v>24</v>
      </c>
      <c r="G691">
        <v>1676.01</v>
      </c>
      <c r="J691" t="s">
        <v>37</v>
      </c>
      <c r="K691" t="s">
        <v>12</v>
      </c>
      <c r="L691" t="s">
        <v>1</v>
      </c>
      <c r="M691" t="s">
        <v>2</v>
      </c>
      <c r="N691" s="1">
        <v>46753</v>
      </c>
      <c r="O691">
        <v>24</v>
      </c>
      <c r="P691">
        <v>3768.5340000000001</v>
      </c>
      <c r="S691" s="1">
        <f t="shared" si="36"/>
        <v>46753</v>
      </c>
      <c r="T691">
        <f t="shared" si="37"/>
        <v>24</v>
      </c>
      <c r="U691">
        <f t="shared" si="38"/>
        <v>5444.5439999999999</v>
      </c>
    </row>
    <row r="692" spans="1:21" x14ac:dyDescent="0.25">
      <c r="A692" t="s">
        <v>37</v>
      </c>
      <c r="B692" t="s">
        <v>11</v>
      </c>
      <c r="C692" t="s">
        <v>1</v>
      </c>
      <c r="D692" t="s">
        <v>2</v>
      </c>
      <c r="E692" s="1">
        <v>46753</v>
      </c>
      <c r="F692">
        <v>25</v>
      </c>
      <c r="G692">
        <v>1643.1010000000001</v>
      </c>
      <c r="J692" t="s">
        <v>37</v>
      </c>
      <c r="K692" t="s">
        <v>12</v>
      </c>
      <c r="L692" t="s">
        <v>1</v>
      </c>
      <c r="M692" t="s">
        <v>2</v>
      </c>
      <c r="N692" s="1">
        <v>46753</v>
      </c>
      <c r="O692">
        <v>25</v>
      </c>
      <c r="P692">
        <v>3701.8429999999998</v>
      </c>
      <c r="S692" s="1">
        <f t="shared" si="36"/>
        <v>46753</v>
      </c>
      <c r="T692">
        <f t="shared" si="37"/>
        <v>25</v>
      </c>
      <c r="U692">
        <f t="shared" si="38"/>
        <v>5344.9439999999995</v>
      </c>
    </row>
    <row r="693" spans="1:21" x14ac:dyDescent="0.25">
      <c r="A693" t="s">
        <v>37</v>
      </c>
      <c r="B693" t="s">
        <v>11</v>
      </c>
      <c r="C693" t="s">
        <v>1</v>
      </c>
      <c r="D693" t="s">
        <v>2</v>
      </c>
      <c r="E693" s="1">
        <v>46753</v>
      </c>
      <c r="F693">
        <v>26</v>
      </c>
      <c r="G693">
        <v>1694.8589999999999</v>
      </c>
      <c r="J693" t="s">
        <v>37</v>
      </c>
      <c r="K693" t="s">
        <v>12</v>
      </c>
      <c r="L693" t="s">
        <v>1</v>
      </c>
      <c r="M693" t="s">
        <v>2</v>
      </c>
      <c r="N693" s="1">
        <v>46753</v>
      </c>
      <c r="O693">
        <v>26</v>
      </c>
      <c r="P693">
        <v>3807.7289999999998</v>
      </c>
      <c r="S693" s="1">
        <f t="shared" si="36"/>
        <v>46753</v>
      </c>
      <c r="T693">
        <f t="shared" si="37"/>
        <v>26</v>
      </c>
      <c r="U693">
        <f t="shared" si="38"/>
        <v>5502.5879999999997</v>
      </c>
    </row>
    <row r="694" spans="1:21" x14ac:dyDescent="0.25">
      <c r="A694" t="s">
        <v>37</v>
      </c>
      <c r="B694" t="s">
        <v>11</v>
      </c>
      <c r="C694" t="s">
        <v>1</v>
      </c>
      <c r="D694" t="s">
        <v>2</v>
      </c>
      <c r="E694" s="1">
        <v>46753</v>
      </c>
      <c r="F694">
        <v>27</v>
      </c>
      <c r="G694">
        <v>1693.0619999999999</v>
      </c>
      <c r="J694" t="s">
        <v>37</v>
      </c>
      <c r="K694" t="s">
        <v>12</v>
      </c>
      <c r="L694" t="s">
        <v>1</v>
      </c>
      <c r="M694" t="s">
        <v>2</v>
      </c>
      <c r="N694" s="1">
        <v>46753</v>
      </c>
      <c r="O694">
        <v>27</v>
      </c>
      <c r="P694">
        <v>3800.1590000000001</v>
      </c>
      <c r="S694" s="1">
        <f t="shared" si="36"/>
        <v>46753</v>
      </c>
      <c r="T694">
        <f t="shared" si="37"/>
        <v>27</v>
      </c>
      <c r="U694">
        <f t="shared" si="38"/>
        <v>5493.2209999999995</v>
      </c>
    </row>
    <row r="695" spans="1:21" x14ac:dyDescent="0.25">
      <c r="A695" t="s">
        <v>37</v>
      </c>
      <c r="B695" t="s">
        <v>11</v>
      </c>
      <c r="C695" t="s">
        <v>1</v>
      </c>
      <c r="D695" t="s">
        <v>2</v>
      </c>
      <c r="E695" s="1">
        <v>46753</v>
      </c>
      <c r="F695">
        <v>28</v>
      </c>
      <c r="G695">
        <v>1644.8969999999999</v>
      </c>
      <c r="J695" t="s">
        <v>37</v>
      </c>
      <c r="K695" t="s">
        <v>12</v>
      </c>
      <c r="L695" t="s">
        <v>1</v>
      </c>
      <c r="M695" t="s">
        <v>2</v>
      </c>
      <c r="N695" s="1">
        <v>46753</v>
      </c>
      <c r="O695">
        <v>28</v>
      </c>
      <c r="P695">
        <v>3709.4140000000002</v>
      </c>
      <c r="S695" s="1">
        <f t="shared" si="36"/>
        <v>46753</v>
      </c>
      <c r="T695">
        <f t="shared" si="37"/>
        <v>28</v>
      </c>
      <c r="U695">
        <f t="shared" si="38"/>
        <v>5354.3109999999997</v>
      </c>
    </row>
    <row r="696" spans="1:21" x14ac:dyDescent="0.25">
      <c r="A696" t="s">
        <v>37</v>
      </c>
      <c r="B696" t="s">
        <v>11</v>
      </c>
      <c r="C696" t="s">
        <v>1</v>
      </c>
      <c r="D696" t="s">
        <v>2</v>
      </c>
      <c r="E696" s="1">
        <v>46753</v>
      </c>
      <c r="F696">
        <v>29</v>
      </c>
      <c r="G696">
        <v>1688.731</v>
      </c>
      <c r="J696" t="s">
        <v>37</v>
      </c>
      <c r="K696" t="s">
        <v>12</v>
      </c>
      <c r="L696" t="s">
        <v>1</v>
      </c>
      <c r="M696" t="s">
        <v>2</v>
      </c>
      <c r="N696" s="1">
        <v>46753</v>
      </c>
      <c r="O696">
        <v>29</v>
      </c>
      <c r="P696">
        <v>3797.261</v>
      </c>
      <c r="S696" s="1">
        <f t="shared" si="36"/>
        <v>46753</v>
      </c>
      <c r="T696">
        <f t="shared" si="37"/>
        <v>29</v>
      </c>
      <c r="U696">
        <f t="shared" si="38"/>
        <v>5485.9920000000002</v>
      </c>
    </row>
    <row r="697" spans="1:21" x14ac:dyDescent="0.25">
      <c r="A697" t="s">
        <v>37</v>
      </c>
      <c r="B697" t="s">
        <v>11</v>
      </c>
      <c r="C697" t="s">
        <v>1</v>
      </c>
      <c r="D697" t="s">
        <v>2</v>
      </c>
      <c r="E697" s="1">
        <v>46753</v>
      </c>
      <c r="F697">
        <v>30</v>
      </c>
      <c r="G697">
        <v>1649.2280000000001</v>
      </c>
      <c r="J697" t="s">
        <v>37</v>
      </c>
      <c r="K697" t="s">
        <v>12</v>
      </c>
      <c r="L697" t="s">
        <v>1</v>
      </c>
      <c r="M697" t="s">
        <v>2</v>
      </c>
      <c r="N697" s="1">
        <v>46753</v>
      </c>
      <c r="O697">
        <v>30</v>
      </c>
      <c r="P697">
        <v>3712.3110000000001</v>
      </c>
      <c r="S697" s="1">
        <f t="shared" si="36"/>
        <v>46753</v>
      </c>
      <c r="T697">
        <f t="shared" si="37"/>
        <v>30</v>
      </c>
      <c r="U697">
        <f t="shared" si="38"/>
        <v>5361.5390000000007</v>
      </c>
    </row>
    <row r="698" spans="1:21" x14ac:dyDescent="0.25">
      <c r="A698" t="s">
        <v>37</v>
      </c>
      <c r="B698" t="s">
        <v>11</v>
      </c>
      <c r="C698" t="s">
        <v>1</v>
      </c>
      <c r="D698" t="s">
        <v>2</v>
      </c>
      <c r="E698" s="1">
        <v>46753</v>
      </c>
      <c r="F698">
        <v>31</v>
      </c>
      <c r="G698">
        <v>1613.444</v>
      </c>
      <c r="J698" t="s">
        <v>37</v>
      </c>
      <c r="K698" t="s">
        <v>12</v>
      </c>
      <c r="L698" t="s">
        <v>1</v>
      </c>
      <c r="M698" t="s">
        <v>2</v>
      </c>
      <c r="N698" s="1">
        <v>46753</v>
      </c>
      <c r="O698">
        <v>31</v>
      </c>
      <c r="P698">
        <v>3633.857</v>
      </c>
      <c r="S698" s="1">
        <f t="shared" si="36"/>
        <v>46753</v>
      </c>
      <c r="T698">
        <f t="shared" si="37"/>
        <v>31</v>
      </c>
      <c r="U698">
        <f t="shared" si="38"/>
        <v>5247.3009999999995</v>
      </c>
    </row>
    <row r="699" spans="1:21" x14ac:dyDescent="0.25">
      <c r="A699" t="s">
        <v>37</v>
      </c>
      <c r="B699" t="s">
        <v>11</v>
      </c>
      <c r="C699" t="s">
        <v>1</v>
      </c>
      <c r="D699" t="s">
        <v>2</v>
      </c>
      <c r="E699" s="1">
        <v>46753</v>
      </c>
      <c r="F699">
        <v>32</v>
      </c>
      <c r="G699">
        <v>1724.5160000000001</v>
      </c>
      <c r="J699" t="s">
        <v>37</v>
      </c>
      <c r="K699" t="s">
        <v>12</v>
      </c>
      <c r="L699" t="s">
        <v>1</v>
      </c>
      <c r="M699" t="s">
        <v>2</v>
      </c>
      <c r="N699" s="1">
        <v>46753</v>
      </c>
      <c r="O699">
        <v>32</v>
      </c>
      <c r="P699">
        <v>3875.7159999999999</v>
      </c>
      <c r="S699" s="1">
        <f t="shared" si="36"/>
        <v>46753</v>
      </c>
      <c r="T699">
        <f t="shared" si="37"/>
        <v>32</v>
      </c>
      <c r="U699">
        <f t="shared" si="38"/>
        <v>5600.232</v>
      </c>
    </row>
    <row r="700" spans="1:21" x14ac:dyDescent="0.25">
      <c r="A700" t="s">
        <v>37</v>
      </c>
      <c r="B700" t="s">
        <v>11</v>
      </c>
      <c r="C700" t="s">
        <v>1</v>
      </c>
      <c r="D700" t="s">
        <v>2</v>
      </c>
      <c r="E700" s="1">
        <v>46753</v>
      </c>
      <c r="F700">
        <v>33</v>
      </c>
      <c r="G700">
        <v>1637.2</v>
      </c>
      <c r="J700" t="s">
        <v>37</v>
      </c>
      <c r="K700" t="s">
        <v>12</v>
      </c>
      <c r="L700" t="s">
        <v>1</v>
      </c>
      <c r="M700" t="s">
        <v>2</v>
      </c>
      <c r="N700" s="1">
        <v>46753</v>
      </c>
      <c r="O700">
        <v>33</v>
      </c>
      <c r="P700">
        <v>3684.0740000000001</v>
      </c>
      <c r="S700" s="1">
        <f t="shared" si="36"/>
        <v>46753</v>
      </c>
      <c r="T700">
        <f t="shared" si="37"/>
        <v>33</v>
      </c>
      <c r="U700">
        <f t="shared" si="38"/>
        <v>5321.2740000000003</v>
      </c>
    </row>
    <row r="701" spans="1:21" x14ac:dyDescent="0.25">
      <c r="A701" t="s">
        <v>37</v>
      </c>
      <c r="B701" t="s">
        <v>11</v>
      </c>
      <c r="C701" t="s">
        <v>1</v>
      </c>
      <c r="D701" t="s">
        <v>2</v>
      </c>
      <c r="E701" s="1">
        <v>46753</v>
      </c>
      <c r="F701">
        <v>34</v>
      </c>
      <c r="G701">
        <v>1700.76</v>
      </c>
      <c r="J701" t="s">
        <v>37</v>
      </c>
      <c r="K701" t="s">
        <v>12</v>
      </c>
      <c r="L701" t="s">
        <v>1</v>
      </c>
      <c r="M701" t="s">
        <v>2</v>
      </c>
      <c r="N701" s="1">
        <v>46753</v>
      </c>
      <c r="O701">
        <v>34</v>
      </c>
      <c r="P701">
        <v>3825.4989999999998</v>
      </c>
      <c r="S701" s="1">
        <f t="shared" si="36"/>
        <v>46753</v>
      </c>
      <c r="T701">
        <f t="shared" si="37"/>
        <v>34</v>
      </c>
      <c r="U701">
        <f t="shared" si="38"/>
        <v>5526.259</v>
      </c>
    </row>
    <row r="702" spans="1:21" x14ac:dyDescent="0.25">
      <c r="A702" t="s">
        <v>37</v>
      </c>
      <c r="B702" t="s">
        <v>11</v>
      </c>
      <c r="C702" t="s">
        <v>1</v>
      </c>
      <c r="D702" t="s">
        <v>2</v>
      </c>
      <c r="E702" s="1">
        <v>46753</v>
      </c>
      <c r="F702">
        <v>35</v>
      </c>
      <c r="G702">
        <v>1664.4780000000001</v>
      </c>
      <c r="J702" t="s">
        <v>37</v>
      </c>
      <c r="K702" t="s">
        <v>12</v>
      </c>
      <c r="L702" t="s">
        <v>1</v>
      </c>
      <c r="M702" t="s">
        <v>2</v>
      </c>
      <c r="N702" s="1">
        <v>46753</v>
      </c>
      <c r="O702">
        <v>35</v>
      </c>
      <c r="P702">
        <v>3748.1190000000001</v>
      </c>
      <c r="S702" s="1">
        <f t="shared" si="36"/>
        <v>46753</v>
      </c>
      <c r="T702">
        <f t="shared" si="37"/>
        <v>35</v>
      </c>
      <c r="U702">
        <f t="shared" si="38"/>
        <v>5412.5969999999998</v>
      </c>
    </row>
    <row r="703" spans="1:21" x14ac:dyDescent="0.25">
      <c r="A703" t="s">
        <v>37</v>
      </c>
      <c r="B703" t="s">
        <v>11</v>
      </c>
      <c r="C703" t="s">
        <v>1</v>
      </c>
      <c r="D703" t="s">
        <v>2</v>
      </c>
      <c r="E703" s="1">
        <v>46753</v>
      </c>
      <c r="F703">
        <v>36</v>
      </c>
      <c r="G703">
        <v>1673.481</v>
      </c>
      <c r="J703" t="s">
        <v>37</v>
      </c>
      <c r="K703" t="s">
        <v>12</v>
      </c>
      <c r="L703" t="s">
        <v>1</v>
      </c>
      <c r="M703" t="s">
        <v>2</v>
      </c>
      <c r="N703" s="1">
        <v>46753</v>
      </c>
      <c r="O703">
        <v>36</v>
      </c>
      <c r="P703">
        <v>3761.453</v>
      </c>
      <c r="S703" s="1">
        <f t="shared" si="36"/>
        <v>46753</v>
      </c>
      <c r="T703">
        <f t="shared" si="37"/>
        <v>36</v>
      </c>
      <c r="U703">
        <f t="shared" si="38"/>
        <v>5434.9340000000002</v>
      </c>
    </row>
    <row r="704" spans="1:21" x14ac:dyDescent="0.25">
      <c r="A704" t="s">
        <v>37</v>
      </c>
      <c r="B704" t="s">
        <v>11</v>
      </c>
      <c r="C704" t="s">
        <v>1</v>
      </c>
      <c r="D704" t="s">
        <v>2</v>
      </c>
      <c r="E704" s="1">
        <v>46753</v>
      </c>
      <c r="F704">
        <v>37</v>
      </c>
      <c r="G704">
        <v>1653.231</v>
      </c>
      <c r="J704" t="s">
        <v>37</v>
      </c>
      <c r="K704" t="s">
        <v>12</v>
      </c>
      <c r="L704" t="s">
        <v>1</v>
      </c>
      <c r="M704" t="s">
        <v>2</v>
      </c>
      <c r="N704" s="1">
        <v>46753</v>
      </c>
      <c r="O704">
        <v>37</v>
      </c>
      <c r="P704">
        <v>3718.83</v>
      </c>
      <c r="S704" s="1">
        <f t="shared" si="36"/>
        <v>46753</v>
      </c>
      <c r="T704">
        <f t="shared" si="37"/>
        <v>37</v>
      </c>
      <c r="U704">
        <f t="shared" si="38"/>
        <v>5372.0609999999997</v>
      </c>
    </row>
    <row r="705" spans="1:21" x14ac:dyDescent="0.25">
      <c r="A705" t="s">
        <v>37</v>
      </c>
      <c r="B705" t="s">
        <v>11</v>
      </c>
      <c r="C705" t="s">
        <v>1</v>
      </c>
      <c r="D705" t="s">
        <v>2</v>
      </c>
      <c r="E705" s="1">
        <v>46753</v>
      </c>
      <c r="F705">
        <v>38</v>
      </c>
      <c r="G705">
        <v>1684.729</v>
      </c>
      <c r="J705" t="s">
        <v>37</v>
      </c>
      <c r="K705" t="s">
        <v>12</v>
      </c>
      <c r="L705" t="s">
        <v>1</v>
      </c>
      <c r="M705" t="s">
        <v>2</v>
      </c>
      <c r="N705" s="1">
        <v>46753</v>
      </c>
      <c r="O705">
        <v>38</v>
      </c>
      <c r="P705">
        <v>3790.7429999999999</v>
      </c>
      <c r="S705" s="1">
        <f t="shared" si="36"/>
        <v>46753</v>
      </c>
      <c r="T705">
        <f t="shared" si="37"/>
        <v>38</v>
      </c>
      <c r="U705">
        <f t="shared" si="38"/>
        <v>5475.4719999999998</v>
      </c>
    </row>
    <row r="706" spans="1:21" x14ac:dyDescent="0.25">
      <c r="A706" t="s">
        <v>37</v>
      </c>
      <c r="B706" t="s">
        <v>11</v>
      </c>
      <c r="C706" t="s">
        <v>1</v>
      </c>
      <c r="D706" t="s">
        <v>2</v>
      </c>
      <c r="E706" s="1">
        <v>46753</v>
      </c>
      <c r="F706">
        <v>39</v>
      </c>
      <c r="G706">
        <v>1673.654</v>
      </c>
      <c r="J706" t="s">
        <v>37</v>
      </c>
      <c r="K706" t="s">
        <v>12</v>
      </c>
      <c r="L706" t="s">
        <v>1</v>
      </c>
      <c r="M706" t="s">
        <v>2</v>
      </c>
      <c r="N706" s="1">
        <v>46753</v>
      </c>
      <c r="O706">
        <v>39</v>
      </c>
      <c r="P706">
        <v>3767.26</v>
      </c>
      <c r="S706" s="1">
        <f t="shared" si="36"/>
        <v>46753</v>
      </c>
      <c r="T706">
        <f t="shared" si="37"/>
        <v>39</v>
      </c>
      <c r="U706">
        <f t="shared" si="38"/>
        <v>5440.9140000000007</v>
      </c>
    </row>
    <row r="707" spans="1:21" x14ac:dyDescent="0.25">
      <c r="A707" t="s">
        <v>37</v>
      </c>
      <c r="B707" t="s">
        <v>11</v>
      </c>
      <c r="C707" t="s">
        <v>1</v>
      </c>
      <c r="D707" t="s">
        <v>2</v>
      </c>
      <c r="E707" s="1">
        <v>46753</v>
      </c>
      <c r="F707">
        <v>40</v>
      </c>
      <c r="G707">
        <v>1664.3050000000001</v>
      </c>
      <c r="J707" t="s">
        <v>37</v>
      </c>
      <c r="K707" t="s">
        <v>12</v>
      </c>
      <c r="L707" t="s">
        <v>1</v>
      </c>
      <c r="M707" t="s">
        <v>2</v>
      </c>
      <c r="N707" s="1">
        <v>46753</v>
      </c>
      <c r="O707">
        <v>40</v>
      </c>
      <c r="P707">
        <v>3742.3130000000001</v>
      </c>
      <c r="S707" s="1">
        <f t="shared" si="36"/>
        <v>46753</v>
      </c>
      <c r="T707">
        <f t="shared" si="37"/>
        <v>40</v>
      </c>
      <c r="U707">
        <f t="shared" si="38"/>
        <v>5406.6180000000004</v>
      </c>
    </row>
    <row r="708" spans="1:21" x14ac:dyDescent="0.25">
      <c r="A708" t="s">
        <v>37</v>
      </c>
      <c r="B708" t="s">
        <v>11</v>
      </c>
      <c r="C708" t="s">
        <v>1</v>
      </c>
      <c r="D708" t="s">
        <v>2</v>
      </c>
      <c r="E708" s="1">
        <v>46753</v>
      </c>
      <c r="F708">
        <v>41</v>
      </c>
      <c r="G708">
        <v>1614.6379999999999</v>
      </c>
      <c r="J708" t="s">
        <v>37</v>
      </c>
      <c r="K708" t="s">
        <v>12</v>
      </c>
      <c r="L708" t="s">
        <v>1</v>
      </c>
      <c r="M708" t="s">
        <v>2</v>
      </c>
      <c r="N708" s="1">
        <v>46753</v>
      </c>
      <c r="O708">
        <v>41</v>
      </c>
      <c r="P708">
        <v>3634.431</v>
      </c>
      <c r="S708" s="1">
        <f t="shared" si="36"/>
        <v>46753</v>
      </c>
      <c r="T708">
        <f t="shared" si="37"/>
        <v>41</v>
      </c>
      <c r="U708">
        <f t="shared" si="38"/>
        <v>5249.0689999999995</v>
      </c>
    </row>
    <row r="709" spans="1:21" x14ac:dyDescent="0.25">
      <c r="A709" t="s">
        <v>37</v>
      </c>
      <c r="B709" t="s">
        <v>11</v>
      </c>
      <c r="C709" t="s">
        <v>1</v>
      </c>
      <c r="D709" t="s">
        <v>2</v>
      </c>
      <c r="E709" s="1">
        <v>46753</v>
      </c>
      <c r="F709">
        <v>42</v>
      </c>
      <c r="G709">
        <v>1723.3209999999999</v>
      </c>
      <c r="J709" t="s">
        <v>37</v>
      </c>
      <c r="K709" t="s">
        <v>12</v>
      </c>
      <c r="L709" t="s">
        <v>1</v>
      </c>
      <c r="M709" t="s">
        <v>2</v>
      </c>
      <c r="N709" s="1">
        <v>46753</v>
      </c>
      <c r="O709">
        <v>42</v>
      </c>
      <c r="P709">
        <v>3875.1419999999998</v>
      </c>
      <c r="S709" s="1">
        <f t="shared" ref="S709:S772" si="39">N709</f>
        <v>46753</v>
      </c>
      <c r="T709">
        <f t="shared" ref="T709:T772" si="40">O709</f>
        <v>42</v>
      </c>
      <c r="U709">
        <f t="shared" ref="U709:U772" si="41">P709+G709</f>
        <v>5598.4629999999997</v>
      </c>
    </row>
    <row r="710" spans="1:21" x14ac:dyDescent="0.25">
      <c r="A710" t="s">
        <v>37</v>
      </c>
      <c r="B710" t="s">
        <v>11</v>
      </c>
      <c r="C710" t="s">
        <v>1</v>
      </c>
      <c r="D710" t="s">
        <v>2</v>
      </c>
      <c r="E710" s="1">
        <v>46753</v>
      </c>
      <c r="F710">
        <v>43</v>
      </c>
      <c r="G710">
        <v>1659.4670000000001</v>
      </c>
      <c r="J710" t="s">
        <v>37</v>
      </c>
      <c r="K710" t="s">
        <v>12</v>
      </c>
      <c r="L710" t="s">
        <v>1</v>
      </c>
      <c r="M710" t="s">
        <v>2</v>
      </c>
      <c r="N710" s="1">
        <v>46753</v>
      </c>
      <c r="O710">
        <v>43</v>
      </c>
      <c r="P710">
        <v>3735.92</v>
      </c>
      <c r="S710" s="1">
        <f t="shared" si="39"/>
        <v>46753</v>
      </c>
      <c r="T710">
        <f t="shared" si="40"/>
        <v>43</v>
      </c>
      <c r="U710">
        <f t="shared" si="41"/>
        <v>5395.3870000000006</v>
      </c>
    </row>
    <row r="711" spans="1:21" x14ac:dyDescent="0.25">
      <c r="A711" t="s">
        <v>37</v>
      </c>
      <c r="B711" t="s">
        <v>11</v>
      </c>
      <c r="C711" t="s">
        <v>1</v>
      </c>
      <c r="D711" t="s">
        <v>2</v>
      </c>
      <c r="E711" s="1">
        <v>46753</v>
      </c>
      <c r="F711">
        <v>44</v>
      </c>
      <c r="G711">
        <v>1678.4929999999999</v>
      </c>
      <c r="J711" t="s">
        <v>37</v>
      </c>
      <c r="K711" t="s">
        <v>12</v>
      </c>
      <c r="L711" t="s">
        <v>1</v>
      </c>
      <c r="M711" t="s">
        <v>2</v>
      </c>
      <c r="N711" s="1">
        <v>46753</v>
      </c>
      <c r="O711">
        <v>44</v>
      </c>
      <c r="P711">
        <v>3773.6529999999998</v>
      </c>
      <c r="S711" s="1">
        <f t="shared" si="39"/>
        <v>46753</v>
      </c>
      <c r="T711">
        <f t="shared" si="40"/>
        <v>44</v>
      </c>
      <c r="U711">
        <f t="shared" si="41"/>
        <v>5452.1459999999997</v>
      </c>
    </row>
    <row r="712" spans="1:21" x14ac:dyDescent="0.25">
      <c r="A712" t="s">
        <v>37</v>
      </c>
      <c r="B712" t="s">
        <v>11</v>
      </c>
      <c r="C712" t="s">
        <v>1</v>
      </c>
      <c r="D712" t="s">
        <v>2</v>
      </c>
      <c r="E712" s="1">
        <v>46753</v>
      </c>
      <c r="F712">
        <v>45</v>
      </c>
      <c r="G712">
        <v>1687.2349999999999</v>
      </c>
      <c r="J712" t="s">
        <v>37</v>
      </c>
      <c r="K712" t="s">
        <v>12</v>
      </c>
      <c r="L712" t="s">
        <v>1</v>
      </c>
      <c r="M712" t="s">
        <v>2</v>
      </c>
      <c r="N712" s="1">
        <v>46753</v>
      </c>
      <c r="O712">
        <v>45</v>
      </c>
      <c r="P712">
        <v>3796.7159999999999</v>
      </c>
      <c r="S712" s="1">
        <f t="shared" si="39"/>
        <v>46753</v>
      </c>
      <c r="T712">
        <f t="shared" si="40"/>
        <v>45</v>
      </c>
      <c r="U712">
        <f t="shared" si="41"/>
        <v>5483.951</v>
      </c>
    </row>
    <row r="713" spans="1:21" x14ac:dyDescent="0.25">
      <c r="A713" t="s">
        <v>37</v>
      </c>
      <c r="B713" t="s">
        <v>11</v>
      </c>
      <c r="C713" t="s">
        <v>1</v>
      </c>
      <c r="D713" t="s">
        <v>2</v>
      </c>
      <c r="E713" s="1">
        <v>46753</v>
      </c>
      <c r="F713">
        <v>46</v>
      </c>
      <c r="G713">
        <v>1650.7249999999999</v>
      </c>
      <c r="J713" t="s">
        <v>37</v>
      </c>
      <c r="K713" t="s">
        <v>12</v>
      </c>
      <c r="L713" t="s">
        <v>1</v>
      </c>
      <c r="M713" t="s">
        <v>2</v>
      </c>
      <c r="N713" s="1">
        <v>46753</v>
      </c>
      <c r="O713">
        <v>46</v>
      </c>
      <c r="P713">
        <v>3712.8560000000002</v>
      </c>
      <c r="S713" s="1">
        <f t="shared" si="39"/>
        <v>46753</v>
      </c>
      <c r="T713">
        <f t="shared" si="40"/>
        <v>46</v>
      </c>
      <c r="U713">
        <f t="shared" si="41"/>
        <v>5363.5810000000001</v>
      </c>
    </row>
    <row r="714" spans="1:21" x14ac:dyDescent="0.25">
      <c r="A714" t="s">
        <v>37</v>
      </c>
      <c r="B714" t="s">
        <v>11</v>
      </c>
      <c r="C714" t="s">
        <v>1</v>
      </c>
      <c r="D714" t="s">
        <v>2</v>
      </c>
      <c r="E714" s="1">
        <v>46753</v>
      </c>
      <c r="F714">
        <v>47</v>
      </c>
      <c r="G714">
        <v>1625.6869999999999</v>
      </c>
      <c r="J714" t="s">
        <v>37</v>
      </c>
      <c r="K714" t="s">
        <v>12</v>
      </c>
      <c r="L714" t="s">
        <v>1</v>
      </c>
      <c r="M714" t="s">
        <v>2</v>
      </c>
      <c r="N714" s="1">
        <v>46753</v>
      </c>
      <c r="O714">
        <v>47</v>
      </c>
      <c r="P714">
        <v>3658.7910000000002</v>
      </c>
      <c r="S714" s="1">
        <f t="shared" si="39"/>
        <v>46753</v>
      </c>
      <c r="T714">
        <f t="shared" si="40"/>
        <v>47</v>
      </c>
      <c r="U714">
        <f t="shared" si="41"/>
        <v>5284.4780000000001</v>
      </c>
    </row>
    <row r="715" spans="1:21" x14ac:dyDescent="0.25">
      <c r="A715" t="s">
        <v>37</v>
      </c>
      <c r="B715" t="s">
        <v>11</v>
      </c>
      <c r="C715" t="s">
        <v>1</v>
      </c>
      <c r="D715" t="s">
        <v>2</v>
      </c>
      <c r="E715" s="1">
        <v>46753</v>
      </c>
      <c r="F715">
        <v>48</v>
      </c>
      <c r="G715">
        <v>1712.2719999999999</v>
      </c>
      <c r="J715" t="s">
        <v>37</v>
      </c>
      <c r="K715" t="s">
        <v>12</v>
      </c>
      <c r="L715" t="s">
        <v>1</v>
      </c>
      <c r="M715" t="s">
        <v>2</v>
      </c>
      <c r="N715" s="1">
        <v>46753</v>
      </c>
      <c r="O715">
        <v>48</v>
      </c>
      <c r="P715">
        <v>3850.7820000000002</v>
      </c>
      <c r="S715" s="1">
        <f t="shared" si="39"/>
        <v>46753</v>
      </c>
      <c r="T715">
        <f t="shared" si="40"/>
        <v>48</v>
      </c>
      <c r="U715">
        <f t="shared" si="41"/>
        <v>5563.0540000000001</v>
      </c>
    </row>
    <row r="716" spans="1:21" x14ac:dyDescent="0.25">
      <c r="A716" t="s">
        <v>37</v>
      </c>
      <c r="B716" t="s">
        <v>11</v>
      </c>
      <c r="C716" t="s">
        <v>1</v>
      </c>
      <c r="D716" t="s">
        <v>2</v>
      </c>
      <c r="E716" s="1">
        <v>46753</v>
      </c>
      <c r="F716">
        <v>49</v>
      </c>
      <c r="G716">
        <v>1686.298</v>
      </c>
      <c r="J716" t="s">
        <v>37</v>
      </c>
      <c r="K716" t="s">
        <v>12</v>
      </c>
      <c r="L716" t="s">
        <v>1</v>
      </c>
      <c r="M716" t="s">
        <v>2</v>
      </c>
      <c r="N716" s="1">
        <v>46753</v>
      </c>
      <c r="O716">
        <v>49</v>
      </c>
      <c r="P716">
        <v>3793.5</v>
      </c>
      <c r="S716" s="1">
        <f t="shared" si="39"/>
        <v>46753</v>
      </c>
      <c r="T716">
        <f t="shared" si="40"/>
        <v>49</v>
      </c>
      <c r="U716">
        <f t="shared" si="41"/>
        <v>5479.7979999999998</v>
      </c>
    </row>
    <row r="717" spans="1:21" x14ac:dyDescent="0.25">
      <c r="A717" t="s">
        <v>37</v>
      </c>
      <c r="B717" t="s">
        <v>11</v>
      </c>
      <c r="C717" t="s">
        <v>1</v>
      </c>
      <c r="D717" t="s">
        <v>2</v>
      </c>
      <c r="E717" s="1">
        <v>46753</v>
      </c>
      <c r="F717">
        <v>50</v>
      </c>
      <c r="G717">
        <v>1651.6610000000001</v>
      </c>
      <c r="J717" t="s">
        <v>37</v>
      </c>
      <c r="K717" t="s">
        <v>12</v>
      </c>
      <c r="L717" t="s">
        <v>1</v>
      </c>
      <c r="M717" t="s">
        <v>2</v>
      </c>
      <c r="N717" s="1">
        <v>46753</v>
      </c>
      <c r="O717">
        <v>50</v>
      </c>
      <c r="P717">
        <v>3716.0729999999999</v>
      </c>
      <c r="S717" s="1">
        <f t="shared" si="39"/>
        <v>46753</v>
      </c>
      <c r="T717">
        <f t="shared" si="40"/>
        <v>50</v>
      </c>
      <c r="U717">
        <f t="shared" si="41"/>
        <v>5367.7340000000004</v>
      </c>
    </row>
    <row r="718" spans="1:21" x14ac:dyDescent="0.25">
      <c r="A718" t="s">
        <v>37</v>
      </c>
      <c r="B718" t="s">
        <v>11</v>
      </c>
      <c r="C718" t="s">
        <v>1</v>
      </c>
      <c r="D718" t="s">
        <v>2</v>
      </c>
      <c r="E718" s="1">
        <v>47119</v>
      </c>
      <c r="F718" t="s">
        <v>3</v>
      </c>
      <c r="G718">
        <v>1651.857</v>
      </c>
      <c r="J718" t="s">
        <v>37</v>
      </c>
      <c r="K718" t="s">
        <v>12</v>
      </c>
      <c r="L718" t="s">
        <v>1</v>
      </c>
      <c r="M718" t="s">
        <v>2</v>
      </c>
      <c r="N718" s="1">
        <v>47119</v>
      </c>
      <c r="O718" t="s">
        <v>3</v>
      </c>
      <c r="P718">
        <v>3738.002</v>
      </c>
      <c r="S718" s="1">
        <f t="shared" si="39"/>
        <v>47119</v>
      </c>
      <c r="T718" t="str">
        <f t="shared" si="40"/>
        <v>Expected Values</v>
      </c>
      <c r="U718">
        <f t="shared" si="41"/>
        <v>5389.8590000000004</v>
      </c>
    </row>
    <row r="719" spans="1:21" x14ac:dyDescent="0.25">
      <c r="A719" t="s">
        <v>37</v>
      </c>
      <c r="B719" t="s">
        <v>11</v>
      </c>
      <c r="C719" t="s">
        <v>1</v>
      </c>
      <c r="D719" t="s">
        <v>2</v>
      </c>
      <c r="E719" s="1">
        <v>47119</v>
      </c>
      <c r="F719">
        <v>1</v>
      </c>
      <c r="G719">
        <v>1609.796</v>
      </c>
      <c r="J719" t="s">
        <v>37</v>
      </c>
      <c r="K719" t="s">
        <v>12</v>
      </c>
      <c r="L719" t="s">
        <v>1</v>
      </c>
      <c r="M719" t="s">
        <v>2</v>
      </c>
      <c r="N719" s="1">
        <v>47119</v>
      </c>
      <c r="O719">
        <v>1</v>
      </c>
      <c r="P719">
        <v>3644.3809999999999</v>
      </c>
      <c r="S719" s="1">
        <f t="shared" si="39"/>
        <v>47119</v>
      </c>
      <c r="T719">
        <f t="shared" si="40"/>
        <v>1</v>
      </c>
      <c r="U719">
        <f t="shared" si="41"/>
        <v>5254.1769999999997</v>
      </c>
    </row>
    <row r="720" spans="1:21" x14ac:dyDescent="0.25">
      <c r="A720" t="s">
        <v>37</v>
      </c>
      <c r="B720" t="s">
        <v>11</v>
      </c>
      <c r="C720" t="s">
        <v>1</v>
      </c>
      <c r="D720" t="s">
        <v>2</v>
      </c>
      <c r="E720" s="1">
        <v>47119</v>
      </c>
      <c r="F720">
        <v>2</v>
      </c>
      <c r="G720">
        <v>1693.9179999999999</v>
      </c>
      <c r="J720" t="s">
        <v>37</v>
      </c>
      <c r="K720" t="s">
        <v>12</v>
      </c>
      <c r="L720" t="s">
        <v>1</v>
      </c>
      <c r="M720" t="s">
        <v>2</v>
      </c>
      <c r="N720" s="1">
        <v>47119</v>
      </c>
      <c r="O720">
        <v>2</v>
      </c>
      <c r="P720">
        <v>3831.6219999999998</v>
      </c>
      <c r="S720" s="1">
        <f t="shared" si="39"/>
        <v>47119</v>
      </c>
      <c r="T720">
        <f t="shared" si="40"/>
        <v>2</v>
      </c>
      <c r="U720">
        <f t="shared" si="41"/>
        <v>5525.54</v>
      </c>
    </row>
    <row r="721" spans="1:21" x14ac:dyDescent="0.25">
      <c r="A721" t="s">
        <v>37</v>
      </c>
      <c r="B721" t="s">
        <v>11</v>
      </c>
      <c r="C721" t="s">
        <v>1</v>
      </c>
      <c r="D721" t="s">
        <v>2</v>
      </c>
      <c r="E721" s="1">
        <v>47119</v>
      </c>
      <c r="F721">
        <v>3</v>
      </c>
      <c r="G721">
        <v>1631.202</v>
      </c>
      <c r="J721" t="s">
        <v>37</v>
      </c>
      <c r="K721" t="s">
        <v>12</v>
      </c>
      <c r="L721" t="s">
        <v>1</v>
      </c>
      <c r="M721" t="s">
        <v>2</v>
      </c>
      <c r="N721" s="1">
        <v>47119</v>
      </c>
      <c r="O721">
        <v>3</v>
      </c>
      <c r="P721">
        <v>3702.4549999999999</v>
      </c>
      <c r="S721" s="1">
        <f t="shared" si="39"/>
        <v>47119</v>
      </c>
      <c r="T721">
        <f t="shared" si="40"/>
        <v>3</v>
      </c>
      <c r="U721">
        <f t="shared" si="41"/>
        <v>5333.6570000000002</v>
      </c>
    </row>
    <row r="722" spans="1:21" x14ac:dyDescent="0.25">
      <c r="A722" t="s">
        <v>37</v>
      </c>
      <c r="B722" t="s">
        <v>11</v>
      </c>
      <c r="C722" t="s">
        <v>1</v>
      </c>
      <c r="D722" t="s">
        <v>2</v>
      </c>
      <c r="E722" s="1">
        <v>47119</v>
      </c>
      <c r="F722">
        <v>4</v>
      </c>
      <c r="G722">
        <v>1672.5119999999999</v>
      </c>
      <c r="J722" t="s">
        <v>37</v>
      </c>
      <c r="K722" t="s">
        <v>12</v>
      </c>
      <c r="L722" t="s">
        <v>1</v>
      </c>
      <c r="M722" t="s">
        <v>2</v>
      </c>
      <c r="N722" s="1">
        <v>47119</v>
      </c>
      <c r="O722">
        <v>4</v>
      </c>
      <c r="P722">
        <v>3773.549</v>
      </c>
      <c r="S722" s="1">
        <f t="shared" si="39"/>
        <v>47119</v>
      </c>
      <c r="T722">
        <f t="shared" si="40"/>
        <v>4</v>
      </c>
      <c r="U722">
        <f t="shared" si="41"/>
        <v>5446.0609999999997</v>
      </c>
    </row>
    <row r="723" spans="1:21" x14ac:dyDescent="0.25">
      <c r="A723" t="s">
        <v>37</v>
      </c>
      <c r="B723" t="s">
        <v>11</v>
      </c>
      <c r="C723" t="s">
        <v>1</v>
      </c>
      <c r="D723" t="s">
        <v>2</v>
      </c>
      <c r="E723" s="1">
        <v>47119</v>
      </c>
      <c r="F723">
        <v>5</v>
      </c>
      <c r="G723">
        <v>1704.3789999999999</v>
      </c>
      <c r="J723" t="s">
        <v>37</v>
      </c>
      <c r="K723" t="s">
        <v>12</v>
      </c>
      <c r="L723" t="s">
        <v>1</v>
      </c>
      <c r="M723" t="s">
        <v>2</v>
      </c>
      <c r="N723" s="1">
        <v>47119</v>
      </c>
      <c r="O723">
        <v>5</v>
      </c>
      <c r="P723">
        <v>3860.0239999999999</v>
      </c>
      <c r="S723" s="1">
        <f t="shared" si="39"/>
        <v>47119</v>
      </c>
      <c r="T723">
        <f t="shared" si="40"/>
        <v>5</v>
      </c>
      <c r="U723">
        <f t="shared" si="41"/>
        <v>5564.4030000000002</v>
      </c>
    </row>
    <row r="724" spans="1:21" x14ac:dyDescent="0.25">
      <c r="A724" t="s">
        <v>37</v>
      </c>
      <c r="B724" t="s">
        <v>11</v>
      </c>
      <c r="C724" t="s">
        <v>1</v>
      </c>
      <c r="D724" t="s">
        <v>2</v>
      </c>
      <c r="E724" s="1">
        <v>47119</v>
      </c>
      <c r="F724">
        <v>6</v>
      </c>
      <c r="G724">
        <v>1599.335</v>
      </c>
      <c r="J724" t="s">
        <v>37</v>
      </c>
      <c r="K724" t="s">
        <v>12</v>
      </c>
      <c r="L724" t="s">
        <v>1</v>
      </c>
      <c r="M724" t="s">
        <v>2</v>
      </c>
      <c r="N724" s="1">
        <v>47119</v>
      </c>
      <c r="O724">
        <v>6</v>
      </c>
      <c r="P724">
        <v>3615.98</v>
      </c>
      <c r="S724" s="1">
        <f t="shared" si="39"/>
        <v>47119</v>
      </c>
      <c r="T724">
        <f t="shared" si="40"/>
        <v>6</v>
      </c>
      <c r="U724">
        <f t="shared" si="41"/>
        <v>5215.3150000000005</v>
      </c>
    </row>
    <row r="725" spans="1:21" x14ac:dyDescent="0.25">
      <c r="A725" t="s">
        <v>37</v>
      </c>
      <c r="B725" t="s">
        <v>11</v>
      </c>
      <c r="C725" t="s">
        <v>1</v>
      </c>
      <c r="D725" t="s">
        <v>2</v>
      </c>
      <c r="E725" s="1">
        <v>47119</v>
      </c>
      <c r="F725">
        <v>7</v>
      </c>
      <c r="G725">
        <v>1681.933</v>
      </c>
      <c r="J725" t="s">
        <v>37</v>
      </c>
      <c r="K725" t="s">
        <v>12</v>
      </c>
      <c r="L725" t="s">
        <v>1</v>
      </c>
      <c r="M725" t="s">
        <v>2</v>
      </c>
      <c r="N725" s="1">
        <v>47119</v>
      </c>
      <c r="O725">
        <v>7</v>
      </c>
      <c r="P725">
        <v>3805.2359999999999</v>
      </c>
      <c r="S725" s="1">
        <f t="shared" si="39"/>
        <v>47119</v>
      </c>
      <c r="T725">
        <f t="shared" si="40"/>
        <v>7</v>
      </c>
      <c r="U725">
        <f t="shared" si="41"/>
        <v>5487.1689999999999</v>
      </c>
    </row>
    <row r="726" spans="1:21" x14ac:dyDescent="0.25">
      <c r="A726" t="s">
        <v>37</v>
      </c>
      <c r="B726" t="s">
        <v>11</v>
      </c>
      <c r="C726" t="s">
        <v>1</v>
      </c>
      <c r="D726" t="s">
        <v>2</v>
      </c>
      <c r="E726" s="1">
        <v>47119</v>
      </c>
      <c r="F726">
        <v>8</v>
      </c>
      <c r="G726">
        <v>1621.78</v>
      </c>
      <c r="J726" t="s">
        <v>37</v>
      </c>
      <c r="K726" t="s">
        <v>12</v>
      </c>
      <c r="L726" t="s">
        <v>1</v>
      </c>
      <c r="M726" t="s">
        <v>2</v>
      </c>
      <c r="N726" s="1">
        <v>47119</v>
      </c>
      <c r="O726">
        <v>8</v>
      </c>
      <c r="P726">
        <v>3670.7669999999998</v>
      </c>
      <c r="S726" s="1">
        <f t="shared" si="39"/>
        <v>47119</v>
      </c>
      <c r="T726">
        <f t="shared" si="40"/>
        <v>8</v>
      </c>
      <c r="U726">
        <f t="shared" si="41"/>
        <v>5292.5469999999996</v>
      </c>
    </row>
    <row r="727" spans="1:21" x14ac:dyDescent="0.25">
      <c r="A727" t="s">
        <v>37</v>
      </c>
      <c r="B727" t="s">
        <v>11</v>
      </c>
      <c r="C727" t="s">
        <v>1</v>
      </c>
      <c r="D727" t="s">
        <v>2</v>
      </c>
      <c r="E727" s="1">
        <v>47119</v>
      </c>
      <c r="F727">
        <v>9</v>
      </c>
      <c r="G727">
        <v>1648.134</v>
      </c>
      <c r="J727" t="s">
        <v>37</v>
      </c>
      <c r="K727" t="s">
        <v>12</v>
      </c>
      <c r="L727" t="s">
        <v>1</v>
      </c>
      <c r="M727" t="s">
        <v>2</v>
      </c>
      <c r="N727" s="1">
        <v>47119</v>
      </c>
      <c r="O727">
        <v>9</v>
      </c>
      <c r="P727">
        <v>3723.0720000000001</v>
      </c>
      <c r="S727" s="1">
        <f t="shared" si="39"/>
        <v>47119</v>
      </c>
      <c r="T727">
        <f t="shared" si="40"/>
        <v>9</v>
      </c>
      <c r="U727">
        <f t="shared" si="41"/>
        <v>5371.2060000000001</v>
      </c>
    </row>
    <row r="728" spans="1:21" x14ac:dyDescent="0.25">
      <c r="A728" t="s">
        <v>37</v>
      </c>
      <c r="B728" t="s">
        <v>11</v>
      </c>
      <c r="C728" t="s">
        <v>1</v>
      </c>
      <c r="D728" t="s">
        <v>2</v>
      </c>
      <c r="E728" s="1">
        <v>47119</v>
      </c>
      <c r="F728">
        <v>10</v>
      </c>
      <c r="G728">
        <v>1655.58</v>
      </c>
      <c r="J728" t="s">
        <v>37</v>
      </c>
      <c r="K728" t="s">
        <v>12</v>
      </c>
      <c r="L728" t="s">
        <v>1</v>
      </c>
      <c r="M728" t="s">
        <v>2</v>
      </c>
      <c r="N728" s="1">
        <v>47119</v>
      </c>
      <c r="O728">
        <v>10</v>
      </c>
      <c r="P728">
        <v>3752.931</v>
      </c>
      <c r="S728" s="1">
        <f t="shared" si="39"/>
        <v>47119</v>
      </c>
      <c r="T728">
        <f t="shared" si="40"/>
        <v>10</v>
      </c>
      <c r="U728">
        <f t="shared" si="41"/>
        <v>5408.5110000000004</v>
      </c>
    </row>
    <row r="729" spans="1:21" x14ac:dyDescent="0.25">
      <c r="A729" t="s">
        <v>37</v>
      </c>
      <c r="B729" t="s">
        <v>11</v>
      </c>
      <c r="C729" t="s">
        <v>1</v>
      </c>
      <c r="D729" t="s">
        <v>2</v>
      </c>
      <c r="E729" s="1">
        <v>47119</v>
      </c>
      <c r="F729">
        <v>11</v>
      </c>
      <c r="G729">
        <v>1669.537</v>
      </c>
      <c r="J729" t="s">
        <v>37</v>
      </c>
      <c r="K729" t="s">
        <v>12</v>
      </c>
      <c r="L729" t="s">
        <v>1</v>
      </c>
      <c r="M729" t="s">
        <v>2</v>
      </c>
      <c r="N729" s="1">
        <v>47119</v>
      </c>
      <c r="O729">
        <v>11</v>
      </c>
      <c r="P729">
        <v>3778.692</v>
      </c>
      <c r="S729" s="1">
        <f t="shared" si="39"/>
        <v>47119</v>
      </c>
      <c r="T729">
        <f t="shared" si="40"/>
        <v>11</v>
      </c>
      <c r="U729">
        <f t="shared" si="41"/>
        <v>5448.2290000000003</v>
      </c>
    </row>
    <row r="730" spans="1:21" x14ac:dyDescent="0.25">
      <c r="A730" t="s">
        <v>37</v>
      </c>
      <c r="B730" t="s">
        <v>11</v>
      </c>
      <c r="C730" t="s">
        <v>1</v>
      </c>
      <c r="D730" t="s">
        <v>2</v>
      </c>
      <c r="E730" s="1">
        <v>47119</v>
      </c>
      <c r="F730">
        <v>12</v>
      </c>
      <c r="G730">
        <v>1634.1759999999999</v>
      </c>
      <c r="J730" t="s">
        <v>37</v>
      </c>
      <c r="K730" t="s">
        <v>12</v>
      </c>
      <c r="L730" t="s">
        <v>1</v>
      </c>
      <c r="M730" t="s">
        <v>2</v>
      </c>
      <c r="N730" s="1">
        <v>47119</v>
      </c>
      <c r="O730">
        <v>12</v>
      </c>
      <c r="P730">
        <v>3697.3110000000001</v>
      </c>
      <c r="S730" s="1">
        <f t="shared" si="39"/>
        <v>47119</v>
      </c>
      <c r="T730">
        <f t="shared" si="40"/>
        <v>12</v>
      </c>
      <c r="U730">
        <f t="shared" si="41"/>
        <v>5331.4870000000001</v>
      </c>
    </row>
    <row r="731" spans="1:21" x14ac:dyDescent="0.25">
      <c r="A731" t="s">
        <v>37</v>
      </c>
      <c r="B731" t="s">
        <v>11</v>
      </c>
      <c r="C731" t="s">
        <v>1</v>
      </c>
      <c r="D731" t="s">
        <v>2</v>
      </c>
      <c r="E731" s="1">
        <v>47119</v>
      </c>
      <c r="F731">
        <v>13</v>
      </c>
      <c r="G731">
        <v>1638.8710000000001</v>
      </c>
      <c r="J731" t="s">
        <v>37</v>
      </c>
      <c r="K731" t="s">
        <v>12</v>
      </c>
      <c r="L731" t="s">
        <v>1</v>
      </c>
      <c r="M731" t="s">
        <v>2</v>
      </c>
      <c r="N731" s="1">
        <v>47119</v>
      </c>
      <c r="O731">
        <v>13</v>
      </c>
      <c r="P731">
        <v>3712.5659999999998</v>
      </c>
      <c r="S731" s="1">
        <f t="shared" si="39"/>
        <v>47119</v>
      </c>
      <c r="T731">
        <f t="shared" si="40"/>
        <v>13</v>
      </c>
      <c r="U731">
        <f t="shared" si="41"/>
        <v>5351.4369999999999</v>
      </c>
    </row>
    <row r="732" spans="1:21" x14ac:dyDescent="0.25">
      <c r="A732" t="s">
        <v>37</v>
      </c>
      <c r="B732" t="s">
        <v>11</v>
      </c>
      <c r="C732" t="s">
        <v>1</v>
      </c>
      <c r="D732" t="s">
        <v>2</v>
      </c>
      <c r="E732" s="1">
        <v>47119</v>
      </c>
      <c r="F732">
        <v>14</v>
      </c>
      <c r="G732">
        <v>1664.8430000000001</v>
      </c>
      <c r="J732" t="s">
        <v>37</v>
      </c>
      <c r="K732" t="s">
        <v>12</v>
      </c>
      <c r="L732" t="s">
        <v>1</v>
      </c>
      <c r="M732" t="s">
        <v>2</v>
      </c>
      <c r="N732" s="1">
        <v>47119</v>
      </c>
      <c r="O732">
        <v>14</v>
      </c>
      <c r="P732">
        <v>3763.4369999999999</v>
      </c>
      <c r="S732" s="1">
        <f t="shared" si="39"/>
        <v>47119</v>
      </c>
      <c r="T732">
        <f t="shared" si="40"/>
        <v>14</v>
      </c>
      <c r="U732">
        <f t="shared" si="41"/>
        <v>5428.28</v>
      </c>
    </row>
    <row r="733" spans="1:21" x14ac:dyDescent="0.25">
      <c r="A733" t="s">
        <v>37</v>
      </c>
      <c r="B733" t="s">
        <v>11</v>
      </c>
      <c r="C733" t="s">
        <v>1</v>
      </c>
      <c r="D733" t="s">
        <v>2</v>
      </c>
      <c r="E733" s="1">
        <v>47119</v>
      </c>
      <c r="F733">
        <v>15</v>
      </c>
      <c r="G733">
        <v>1669.748</v>
      </c>
      <c r="J733" t="s">
        <v>37</v>
      </c>
      <c r="K733" t="s">
        <v>12</v>
      </c>
      <c r="L733" t="s">
        <v>1</v>
      </c>
      <c r="M733" t="s">
        <v>2</v>
      </c>
      <c r="N733" s="1">
        <v>47119</v>
      </c>
      <c r="O733">
        <v>15</v>
      </c>
      <c r="P733">
        <v>3771.6550000000002</v>
      </c>
      <c r="S733" s="1">
        <f t="shared" si="39"/>
        <v>47119</v>
      </c>
      <c r="T733">
        <f t="shared" si="40"/>
        <v>15</v>
      </c>
      <c r="U733">
        <f t="shared" si="41"/>
        <v>5441.4030000000002</v>
      </c>
    </row>
    <row r="734" spans="1:21" x14ac:dyDescent="0.25">
      <c r="A734" t="s">
        <v>37</v>
      </c>
      <c r="B734" t="s">
        <v>11</v>
      </c>
      <c r="C734" t="s">
        <v>1</v>
      </c>
      <c r="D734" t="s">
        <v>2</v>
      </c>
      <c r="E734" s="1">
        <v>47119</v>
      </c>
      <c r="F734">
        <v>16</v>
      </c>
      <c r="G734">
        <v>1633.9649999999999</v>
      </c>
      <c r="J734" t="s">
        <v>37</v>
      </c>
      <c r="K734" t="s">
        <v>12</v>
      </c>
      <c r="L734" t="s">
        <v>1</v>
      </c>
      <c r="M734" t="s">
        <v>2</v>
      </c>
      <c r="N734" s="1">
        <v>47119</v>
      </c>
      <c r="O734">
        <v>16</v>
      </c>
      <c r="P734">
        <v>3704.348</v>
      </c>
      <c r="S734" s="1">
        <f t="shared" si="39"/>
        <v>47119</v>
      </c>
      <c r="T734">
        <f t="shared" si="40"/>
        <v>16</v>
      </c>
      <c r="U734">
        <f t="shared" si="41"/>
        <v>5338.3130000000001</v>
      </c>
    </row>
    <row r="735" spans="1:21" x14ac:dyDescent="0.25">
      <c r="A735" t="s">
        <v>37</v>
      </c>
      <c r="B735" t="s">
        <v>11</v>
      </c>
      <c r="C735" t="s">
        <v>1</v>
      </c>
      <c r="D735" t="s">
        <v>2</v>
      </c>
      <c r="E735" s="1">
        <v>47119</v>
      </c>
      <c r="F735">
        <v>17</v>
      </c>
      <c r="G735">
        <v>1619.3889999999999</v>
      </c>
      <c r="J735" t="s">
        <v>37</v>
      </c>
      <c r="K735" t="s">
        <v>12</v>
      </c>
      <c r="L735" t="s">
        <v>1</v>
      </c>
      <c r="M735" t="s">
        <v>2</v>
      </c>
      <c r="N735" s="1">
        <v>47119</v>
      </c>
      <c r="O735">
        <v>17</v>
      </c>
      <c r="P735">
        <v>3657.6350000000002</v>
      </c>
      <c r="S735" s="1">
        <f t="shared" si="39"/>
        <v>47119</v>
      </c>
      <c r="T735">
        <f t="shared" si="40"/>
        <v>17</v>
      </c>
      <c r="U735">
        <f t="shared" si="41"/>
        <v>5277.0240000000003</v>
      </c>
    </row>
    <row r="736" spans="1:21" x14ac:dyDescent="0.25">
      <c r="A736" t="s">
        <v>37</v>
      </c>
      <c r="B736" t="s">
        <v>11</v>
      </c>
      <c r="C736" t="s">
        <v>1</v>
      </c>
      <c r="D736" t="s">
        <v>2</v>
      </c>
      <c r="E736" s="1">
        <v>47119</v>
      </c>
      <c r="F736">
        <v>18</v>
      </c>
      <c r="G736">
        <v>1684.3240000000001</v>
      </c>
      <c r="J736" t="s">
        <v>37</v>
      </c>
      <c r="K736" t="s">
        <v>12</v>
      </c>
      <c r="L736" t="s">
        <v>1</v>
      </c>
      <c r="M736" t="s">
        <v>2</v>
      </c>
      <c r="N736" s="1">
        <v>47119</v>
      </c>
      <c r="O736">
        <v>18</v>
      </c>
      <c r="P736">
        <v>3818.3690000000001</v>
      </c>
      <c r="S736" s="1">
        <f t="shared" si="39"/>
        <v>47119</v>
      </c>
      <c r="T736">
        <f t="shared" si="40"/>
        <v>18</v>
      </c>
      <c r="U736">
        <f t="shared" si="41"/>
        <v>5502.6930000000002</v>
      </c>
    </row>
    <row r="737" spans="1:21" x14ac:dyDescent="0.25">
      <c r="A737" t="s">
        <v>37</v>
      </c>
      <c r="B737" t="s">
        <v>11</v>
      </c>
      <c r="C737" t="s">
        <v>1</v>
      </c>
      <c r="D737" t="s">
        <v>2</v>
      </c>
      <c r="E737" s="1">
        <v>47119</v>
      </c>
      <c r="F737">
        <v>19</v>
      </c>
      <c r="G737">
        <v>1703.1880000000001</v>
      </c>
      <c r="J737" t="s">
        <v>37</v>
      </c>
      <c r="K737" t="s">
        <v>12</v>
      </c>
      <c r="L737" t="s">
        <v>1</v>
      </c>
      <c r="M737" t="s">
        <v>2</v>
      </c>
      <c r="N737" s="1">
        <v>47119</v>
      </c>
      <c r="O737">
        <v>19</v>
      </c>
      <c r="P737">
        <v>3855.6680000000001</v>
      </c>
      <c r="S737" s="1">
        <f t="shared" si="39"/>
        <v>47119</v>
      </c>
      <c r="T737">
        <f t="shared" si="40"/>
        <v>19</v>
      </c>
      <c r="U737">
        <f t="shared" si="41"/>
        <v>5558.8559999999998</v>
      </c>
    </row>
    <row r="738" spans="1:21" x14ac:dyDescent="0.25">
      <c r="A738" t="s">
        <v>37</v>
      </c>
      <c r="B738" t="s">
        <v>11</v>
      </c>
      <c r="C738" t="s">
        <v>1</v>
      </c>
      <c r="D738" t="s">
        <v>2</v>
      </c>
      <c r="E738" s="1">
        <v>47119</v>
      </c>
      <c r="F738">
        <v>20</v>
      </c>
      <c r="G738">
        <v>1600.5260000000001</v>
      </c>
      <c r="J738" t="s">
        <v>37</v>
      </c>
      <c r="K738" t="s">
        <v>12</v>
      </c>
      <c r="L738" t="s">
        <v>1</v>
      </c>
      <c r="M738" t="s">
        <v>2</v>
      </c>
      <c r="N738" s="1">
        <v>47119</v>
      </c>
      <c r="O738">
        <v>20</v>
      </c>
      <c r="P738">
        <v>3620.335</v>
      </c>
      <c r="S738" s="1">
        <f t="shared" si="39"/>
        <v>47119</v>
      </c>
      <c r="T738">
        <f t="shared" si="40"/>
        <v>20</v>
      </c>
      <c r="U738">
        <f t="shared" si="41"/>
        <v>5220.8609999999999</v>
      </c>
    </row>
    <row r="739" spans="1:21" x14ac:dyDescent="0.25">
      <c r="A739" t="s">
        <v>37</v>
      </c>
      <c r="B739" t="s">
        <v>11</v>
      </c>
      <c r="C739" t="s">
        <v>1</v>
      </c>
      <c r="D739" t="s">
        <v>2</v>
      </c>
      <c r="E739" s="1">
        <v>47119</v>
      </c>
      <c r="F739">
        <v>21</v>
      </c>
      <c r="G739">
        <v>1648.1079999999999</v>
      </c>
      <c r="J739" t="s">
        <v>37</v>
      </c>
      <c r="K739" t="s">
        <v>12</v>
      </c>
      <c r="L739" t="s">
        <v>1</v>
      </c>
      <c r="M739" t="s">
        <v>2</v>
      </c>
      <c r="N739" s="1">
        <v>47119</v>
      </c>
      <c r="O739">
        <v>21</v>
      </c>
      <c r="P739">
        <v>3731.1129999999998</v>
      </c>
      <c r="S739" s="1">
        <f t="shared" si="39"/>
        <v>47119</v>
      </c>
      <c r="T739">
        <f t="shared" si="40"/>
        <v>21</v>
      </c>
      <c r="U739">
        <f t="shared" si="41"/>
        <v>5379.2209999999995</v>
      </c>
    </row>
    <row r="740" spans="1:21" x14ac:dyDescent="0.25">
      <c r="A740" t="s">
        <v>37</v>
      </c>
      <c r="B740" t="s">
        <v>11</v>
      </c>
      <c r="C740" t="s">
        <v>1</v>
      </c>
      <c r="D740" t="s">
        <v>2</v>
      </c>
      <c r="E740" s="1">
        <v>47119</v>
      </c>
      <c r="F740">
        <v>22</v>
      </c>
      <c r="G740">
        <v>1655.606</v>
      </c>
      <c r="J740" t="s">
        <v>37</v>
      </c>
      <c r="K740" t="s">
        <v>12</v>
      </c>
      <c r="L740" t="s">
        <v>1</v>
      </c>
      <c r="M740" t="s">
        <v>2</v>
      </c>
      <c r="N740" s="1">
        <v>47119</v>
      </c>
      <c r="O740">
        <v>22</v>
      </c>
      <c r="P740">
        <v>3744.89</v>
      </c>
      <c r="S740" s="1">
        <f t="shared" si="39"/>
        <v>47119</v>
      </c>
      <c r="T740">
        <f t="shared" si="40"/>
        <v>22</v>
      </c>
      <c r="U740">
        <f t="shared" si="41"/>
        <v>5400.4960000000001</v>
      </c>
    </row>
    <row r="741" spans="1:21" x14ac:dyDescent="0.25">
      <c r="A741" t="s">
        <v>37</v>
      </c>
      <c r="B741" t="s">
        <v>11</v>
      </c>
      <c r="C741" t="s">
        <v>1</v>
      </c>
      <c r="D741" t="s">
        <v>2</v>
      </c>
      <c r="E741" s="1">
        <v>47119</v>
      </c>
      <c r="F741">
        <v>23</v>
      </c>
      <c r="G741">
        <v>1639.895</v>
      </c>
      <c r="J741" t="s">
        <v>37</v>
      </c>
      <c r="K741" t="s">
        <v>12</v>
      </c>
      <c r="L741" t="s">
        <v>1</v>
      </c>
      <c r="M741" t="s">
        <v>2</v>
      </c>
      <c r="N741" s="1">
        <v>47119</v>
      </c>
      <c r="O741">
        <v>23</v>
      </c>
      <c r="P741">
        <v>3711.2530000000002</v>
      </c>
      <c r="S741" s="1">
        <f t="shared" si="39"/>
        <v>47119</v>
      </c>
      <c r="T741">
        <f t="shared" si="40"/>
        <v>23</v>
      </c>
      <c r="U741">
        <f t="shared" si="41"/>
        <v>5351.1480000000001</v>
      </c>
    </row>
    <row r="742" spans="1:21" x14ac:dyDescent="0.25">
      <c r="A742" t="s">
        <v>37</v>
      </c>
      <c r="B742" t="s">
        <v>11</v>
      </c>
      <c r="C742" t="s">
        <v>1</v>
      </c>
      <c r="D742" t="s">
        <v>2</v>
      </c>
      <c r="E742" s="1">
        <v>47119</v>
      </c>
      <c r="F742">
        <v>24</v>
      </c>
      <c r="G742">
        <v>1663.819</v>
      </c>
      <c r="J742" t="s">
        <v>37</v>
      </c>
      <c r="K742" t="s">
        <v>12</v>
      </c>
      <c r="L742" t="s">
        <v>1</v>
      </c>
      <c r="M742" t="s">
        <v>2</v>
      </c>
      <c r="N742" s="1">
        <v>47119</v>
      </c>
      <c r="O742">
        <v>24</v>
      </c>
      <c r="P742">
        <v>3764.7510000000002</v>
      </c>
      <c r="S742" s="1">
        <f t="shared" si="39"/>
        <v>47119</v>
      </c>
      <c r="T742">
        <f t="shared" si="40"/>
        <v>24</v>
      </c>
      <c r="U742">
        <f t="shared" si="41"/>
        <v>5428.57</v>
      </c>
    </row>
    <row r="743" spans="1:21" x14ac:dyDescent="0.25">
      <c r="A743" t="s">
        <v>37</v>
      </c>
      <c r="B743" t="s">
        <v>11</v>
      </c>
      <c r="C743" t="s">
        <v>1</v>
      </c>
      <c r="D743" t="s">
        <v>2</v>
      </c>
      <c r="E743" s="1">
        <v>47119</v>
      </c>
      <c r="F743">
        <v>25</v>
      </c>
      <c r="G743">
        <v>1628.5039999999999</v>
      </c>
      <c r="J743" t="s">
        <v>37</v>
      </c>
      <c r="K743" t="s">
        <v>12</v>
      </c>
      <c r="L743" t="s">
        <v>1</v>
      </c>
      <c r="M743" t="s">
        <v>2</v>
      </c>
      <c r="N743" s="1">
        <v>47119</v>
      </c>
      <c r="O743">
        <v>25</v>
      </c>
      <c r="P743">
        <v>3686.1439999999998</v>
      </c>
      <c r="S743" s="1">
        <f t="shared" si="39"/>
        <v>47119</v>
      </c>
      <c r="T743">
        <f t="shared" si="40"/>
        <v>25</v>
      </c>
      <c r="U743">
        <f t="shared" si="41"/>
        <v>5314.6479999999992</v>
      </c>
    </row>
    <row r="744" spans="1:21" x14ac:dyDescent="0.25">
      <c r="A744" t="s">
        <v>37</v>
      </c>
      <c r="B744" t="s">
        <v>11</v>
      </c>
      <c r="C744" t="s">
        <v>1</v>
      </c>
      <c r="D744" t="s">
        <v>2</v>
      </c>
      <c r="E744" s="1">
        <v>47119</v>
      </c>
      <c r="F744">
        <v>26</v>
      </c>
      <c r="G744">
        <v>1675.2090000000001</v>
      </c>
      <c r="J744" t="s">
        <v>37</v>
      </c>
      <c r="K744" t="s">
        <v>12</v>
      </c>
      <c r="L744" t="s">
        <v>1</v>
      </c>
      <c r="M744" t="s">
        <v>2</v>
      </c>
      <c r="N744" s="1">
        <v>47119</v>
      </c>
      <c r="O744">
        <v>26</v>
      </c>
      <c r="P744">
        <v>3789.86</v>
      </c>
      <c r="S744" s="1">
        <f t="shared" si="39"/>
        <v>47119</v>
      </c>
      <c r="T744">
        <f t="shared" si="40"/>
        <v>26</v>
      </c>
      <c r="U744">
        <f t="shared" si="41"/>
        <v>5465.0690000000004</v>
      </c>
    </row>
    <row r="745" spans="1:21" x14ac:dyDescent="0.25">
      <c r="A745" t="s">
        <v>37</v>
      </c>
      <c r="B745" t="s">
        <v>11</v>
      </c>
      <c r="C745" t="s">
        <v>1</v>
      </c>
      <c r="D745" t="s">
        <v>2</v>
      </c>
      <c r="E745" s="1">
        <v>47119</v>
      </c>
      <c r="F745">
        <v>27</v>
      </c>
      <c r="G745">
        <v>1634.8030000000001</v>
      </c>
      <c r="J745" t="s">
        <v>37</v>
      </c>
      <c r="K745" t="s">
        <v>12</v>
      </c>
      <c r="L745" t="s">
        <v>1</v>
      </c>
      <c r="M745" t="s">
        <v>2</v>
      </c>
      <c r="N745" s="1">
        <v>47119</v>
      </c>
      <c r="O745">
        <v>27</v>
      </c>
      <c r="P745">
        <v>3710.1129999999998</v>
      </c>
      <c r="S745" s="1">
        <f t="shared" si="39"/>
        <v>47119</v>
      </c>
      <c r="T745">
        <f t="shared" si="40"/>
        <v>27</v>
      </c>
      <c r="U745">
        <f t="shared" si="41"/>
        <v>5344.9160000000002</v>
      </c>
    </row>
    <row r="746" spans="1:21" x14ac:dyDescent="0.25">
      <c r="A746" t="s">
        <v>37</v>
      </c>
      <c r="B746" t="s">
        <v>11</v>
      </c>
      <c r="C746" t="s">
        <v>1</v>
      </c>
      <c r="D746" t="s">
        <v>2</v>
      </c>
      <c r="E746" s="1">
        <v>47119</v>
      </c>
      <c r="F746">
        <v>28</v>
      </c>
      <c r="G746">
        <v>1668.91</v>
      </c>
      <c r="J746" t="s">
        <v>37</v>
      </c>
      <c r="K746" t="s">
        <v>12</v>
      </c>
      <c r="L746" t="s">
        <v>1</v>
      </c>
      <c r="M746" t="s">
        <v>2</v>
      </c>
      <c r="N746" s="1">
        <v>47119</v>
      </c>
      <c r="O746">
        <v>28</v>
      </c>
      <c r="P746">
        <v>3765.89</v>
      </c>
      <c r="S746" s="1">
        <f t="shared" si="39"/>
        <v>47119</v>
      </c>
      <c r="T746">
        <f t="shared" si="40"/>
        <v>28</v>
      </c>
      <c r="U746">
        <f t="shared" si="41"/>
        <v>5434.8</v>
      </c>
    </row>
    <row r="747" spans="1:21" x14ac:dyDescent="0.25">
      <c r="A747" t="s">
        <v>37</v>
      </c>
      <c r="B747" t="s">
        <v>11</v>
      </c>
      <c r="C747" t="s">
        <v>1</v>
      </c>
      <c r="D747" t="s">
        <v>2</v>
      </c>
      <c r="E747" s="1">
        <v>47119</v>
      </c>
      <c r="F747">
        <v>29</v>
      </c>
      <c r="G747">
        <v>1654.4860000000001</v>
      </c>
      <c r="J747" t="s">
        <v>37</v>
      </c>
      <c r="K747" t="s">
        <v>12</v>
      </c>
      <c r="L747" t="s">
        <v>1</v>
      </c>
      <c r="M747" t="s">
        <v>2</v>
      </c>
      <c r="N747" s="1">
        <v>47119</v>
      </c>
      <c r="O747">
        <v>29</v>
      </c>
      <c r="P747">
        <v>3740.2910000000002</v>
      </c>
      <c r="S747" s="1">
        <f t="shared" si="39"/>
        <v>47119</v>
      </c>
      <c r="T747">
        <f t="shared" si="40"/>
        <v>29</v>
      </c>
      <c r="U747">
        <f t="shared" si="41"/>
        <v>5394.777</v>
      </c>
    </row>
    <row r="748" spans="1:21" x14ac:dyDescent="0.25">
      <c r="A748" t="s">
        <v>37</v>
      </c>
      <c r="B748" t="s">
        <v>11</v>
      </c>
      <c r="C748" t="s">
        <v>1</v>
      </c>
      <c r="D748" t="s">
        <v>2</v>
      </c>
      <c r="E748" s="1">
        <v>47119</v>
      </c>
      <c r="F748">
        <v>30</v>
      </c>
      <c r="G748">
        <v>1649.2280000000001</v>
      </c>
      <c r="J748" t="s">
        <v>37</v>
      </c>
      <c r="K748" t="s">
        <v>12</v>
      </c>
      <c r="L748" t="s">
        <v>1</v>
      </c>
      <c r="M748" t="s">
        <v>2</v>
      </c>
      <c r="N748" s="1">
        <v>47119</v>
      </c>
      <c r="O748">
        <v>30</v>
      </c>
      <c r="P748">
        <v>3735.712</v>
      </c>
      <c r="S748" s="1">
        <f t="shared" si="39"/>
        <v>47119</v>
      </c>
      <c r="T748">
        <f t="shared" si="40"/>
        <v>30</v>
      </c>
      <c r="U748">
        <f t="shared" si="41"/>
        <v>5384.9400000000005</v>
      </c>
    </row>
    <row r="749" spans="1:21" x14ac:dyDescent="0.25">
      <c r="A749" t="s">
        <v>37</v>
      </c>
      <c r="B749" t="s">
        <v>11</v>
      </c>
      <c r="C749" t="s">
        <v>1</v>
      </c>
      <c r="D749" t="s">
        <v>2</v>
      </c>
      <c r="E749" s="1">
        <v>47119</v>
      </c>
      <c r="F749">
        <v>31</v>
      </c>
      <c r="G749">
        <v>1639.1110000000001</v>
      </c>
      <c r="J749" t="s">
        <v>37</v>
      </c>
      <c r="K749" t="s">
        <v>12</v>
      </c>
      <c r="L749" t="s">
        <v>1</v>
      </c>
      <c r="M749" t="s">
        <v>2</v>
      </c>
      <c r="N749" s="1">
        <v>47119</v>
      </c>
      <c r="O749">
        <v>31</v>
      </c>
      <c r="P749">
        <v>3703.4009999999998</v>
      </c>
      <c r="S749" s="1">
        <f t="shared" si="39"/>
        <v>47119</v>
      </c>
      <c r="T749">
        <f t="shared" si="40"/>
        <v>31</v>
      </c>
      <c r="U749">
        <f t="shared" si="41"/>
        <v>5342.5119999999997</v>
      </c>
    </row>
    <row r="750" spans="1:21" x14ac:dyDescent="0.25">
      <c r="A750" t="s">
        <v>37</v>
      </c>
      <c r="B750" t="s">
        <v>11</v>
      </c>
      <c r="C750" t="s">
        <v>1</v>
      </c>
      <c r="D750" t="s">
        <v>2</v>
      </c>
      <c r="E750" s="1">
        <v>47119</v>
      </c>
      <c r="F750">
        <v>32</v>
      </c>
      <c r="G750">
        <v>1664.6030000000001</v>
      </c>
      <c r="J750" t="s">
        <v>37</v>
      </c>
      <c r="K750" t="s">
        <v>12</v>
      </c>
      <c r="L750" t="s">
        <v>1</v>
      </c>
      <c r="M750" t="s">
        <v>2</v>
      </c>
      <c r="N750" s="1">
        <v>47119</v>
      </c>
      <c r="O750">
        <v>32</v>
      </c>
      <c r="P750">
        <v>3772.6030000000001</v>
      </c>
      <c r="S750" s="1">
        <f t="shared" si="39"/>
        <v>47119</v>
      </c>
      <c r="T750">
        <f t="shared" si="40"/>
        <v>32</v>
      </c>
      <c r="U750">
        <f t="shared" si="41"/>
        <v>5437.2060000000001</v>
      </c>
    </row>
    <row r="751" spans="1:21" x14ac:dyDescent="0.25">
      <c r="A751" t="s">
        <v>37</v>
      </c>
      <c r="B751" t="s">
        <v>11</v>
      </c>
      <c r="C751" t="s">
        <v>1</v>
      </c>
      <c r="D751" t="s">
        <v>2</v>
      </c>
      <c r="E751" s="1">
        <v>47119</v>
      </c>
      <c r="F751">
        <v>33</v>
      </c>
      <c r="G751">
        <v>1654.16</v>
      </c>
      <c r="J751" t="s">
        <v>37</v>
      </c>
      <c r="K751" t="s">
        <v>12</v>
      </c>
      <c r="L751" t="s">
        <v>1</v>
      </c>
      <c r="M751" t="s">
        <v>2</v>
      </c>
      <c r="N751" s="1">
        <v>47119</v>
      </c>
      <c r="O751">
        <v>33</v>
      </c>
      <c r="P751">
        <v>3748.212</v>
      </c>
      <c r="S751" s="1">
        <f t="shared" si="39"/>
        <v>47119</v>
      </c>
      <c r="T751">
        <f t="shared" si="40"/>
        <v>33</v>
      </c>
      <c r="U751">
        <f t="shared" si="41"/>
        <v>5402.3720000000003</v>
      </c>
    </row>
    <row r="752" spans="1:21" x14ac:dyDescent="0.25">
      <c r="A752" t="s">
        <v>37</v>
      </c>
      <c r="B752" t="s">
        <v>11</v>
      </c>
      <c r="C752" t="s">
        <v>1</v>
      </c>
      <c r="D752" t="s">
        <v>2</v>
      </c>
      <c r="E752" s="1">
        <v>47119</v>
      </c>
      <c r="F752">
        <v>34</v>
      </c>
      <c r="G752">
        <v>1649.5530000000001</v>
      </c>
      <c r="J752" t="s">
        <v>37</v>
      </c>
      <c r="K752" t="s">
        <v>12</v>
      </c>
      <c r="L752" t="s">
        <v>1</v>
      </c>
      <c r="M752" t="s">
        <v>2</v>
      </c>
      <c r="N752" s="1">
        <v>47119</v>
      </c>
      <c r="O752">
        <v>34</v>
      </c>
      <c r="P752">
        <v>3727.7910000000002</v>
      </c>
      <c r="S752" s="1">
        <f t="shared" si="39"/>
        <v>47119</v>
      </c>
      <c r="T752">
        <f t="shared" si="40"/>
        <v>34</v>
      </c>
      <c r="U752">
        <f t="shared" si="41"/>
        <v>5377.3440000000001</v>
      </c>
    </row>
    <row r="753" spans="1:21" x14ac:dyDescent="0.25">
      <c r="A753" t="s">
        <v>37</v>
      </c>
      <c r="B753" t="s">
        <v>11</v>
      </c>
      <c r="C753" t="s">
        <v>1</v>
      </c>
      <c r="D753" t="s">
        <v>2</v>
      </c>
      <c r="E753" s="1">
        <v>47119</v>
      </c>
      <c r="F753">
        <v>35</v>
      </c>
      <c r="G753">
        <v>1682.8240000000001</v>
      </c>
      <c r="J753" t="s">
        <v>37</v>
      </c>
      <c r="K753" t="s">
        <v>12</v>
      </c>
      <c r="L753" t="s">
        <v>1</v>
      </c>
      <c r="M753" t="s">
        <v>2</v>
      </c>
      <c r="N753" s="1">
        <v>47119</v>
      </c>
      <c r="O753">
        <v>35</v>
      </c>
      <c r="P753">
        <v>3812.538</v>
      </c>
      <c r="S753" s="1">
        <f t="shared" si="39"/>
        <v>47119</v>
      </c>
      <c r="T753">
        <f t="shared" si="40"/>
        <v>35</v>
      </c>
      <c r="U753">
        <f t="shared" si="41"/>
        <v>5495.3620000000001</v>
      </c>
    </row>
    <row r="754" spans="1:21" x14ac:dyDescent="0.25">
      <c r="A754" t="s">
        <v>37</v>
      </c>
      <c r="B754" t="s">
        <v>11</v>
      </c>
      <c r="C754" t="s">
        <v>1</v>
      </c>
      <c r="D754" t="s">
        <v>2</v>
      </c>
      <c r="E754" s="1">
        <v>47119</v>
      </c>
      <c r="F754">
        <v>36</v>
      </c>
      <c r="G754">
        <v>1620.89</v>
      </c>
      <c r="J754" t="s">
        <v>37</v>
      </c>
      <c r="K754" t="s">
        <v>12</v>
      </c>
      <c r="L754" t="s">
        <v>1</v>
      </c>
      <c r="M754" t="s">
        <v>2</v>
      </c>
      <c r="N754" s="1">
        <v>47119</v>
      </c>
      <c r="O754">
        <v>36</v>
      </c>
      <c r="P754">
        <v>3663.4659999999999</v>
      </c>
      <c r="S754" s="1">
        <f t="shared" si="39"/>
        <v>47119</v>
      </c>
      <c r="T754">
        <f t="shared" si="40"/>
        <v>36</v>
      </c>
      <c r="U754">
        <f t="shared" si="41"/>
        <v>5284.3559999999998</v>
      </c>
    </row>
    <row r="755" spans="1:21" x14ac:dyDescent="0.25">
      <c r="A755" t="s">
        <v>37</v>
      </c>
      <c r="B755" t="s">
        <v>11</v>
      </c>
      <c r="C755" t="s">
        <v>1</v>
      </c>
      <c r="D755" t="s">
        <v>2</v>
      </c>
      <c r="E755" s="1">
        <v>47119</v>
      </c>
      <c r="F755">
        <v>37</v>
      </c>
      <c r="G755">
        <v>1652.1120000000001</v>
      </c>
      <c r="J755" t="s">
        <v>37</v>
      </c>
      <c r="K755" t="s">
        <v>12</v>
      </c>
      <c r="L755" t="s">
        <v>1</v>
      </c>
      <c r="M755" t="s">
        <v>2</v>
      </c>
      <c r="N755" s="1">
        <v>47119</v>
      </c>
      <c r="O755">
        <v>37</v>
      </c>
      <c r="P755">
        <v>3739.3470000000002</v>
      </c>
      <c r="S755" s="1">
        <f t="shared" si="39"/>
        <v>47119</v>
      </c>
      <c r="T755">
        <f t="shared" si="40"/>
        <v>37</v>
      </c>
      <c r="U755">
        <f t="shared" si="41"/>
        <v>5391.4590000000007</v>
      </c>
    </row>
    <row r="756" spans="1:21" x14ac:dyDescent="0.25">
      <c r="A756" t="s">
        <v>37</v>
      </c>
      <c r="B756" t="s">
        <v>11</v>
      </c>
      <c r="C756" t="s">
        <v>1</v>
      </c>
      <c r="D756" t="s">
        <v>2</v>
      </c>
      <c r="E756" s="1">
        <v>47119</v>
      </c>
      <c r="F756">
        <v>38</v>
      </c>
      <c r="G756">
        <v>1651.6020000000001</v>
      </c>
      <c r="J756" t="s">
        <v>37</v>
      </c>
      <c r="K756" t="s">
        <v>12</v>
      </c>
      <c r="L756" t="s">
        <v>1</v>
      </c>
      <c r="M756" t="s">
        <v>2</v>
      </c>
      <c r="N756" s="1">
        <v>47119</v>
      </c>
      <c r="O756">
        <v>38</v>
      </c>
      <c r="P756">
        <v>3736.6559999999999</v>
      </c>
      <c r="S756" s="1">
        <f t="shared" si="39"/>
        <v>47119</v>
      </c>
      <c r="T756">
        <f t="shared" si="40"/>
        <v>38</v>
      </c>
      <c r="U756">
        <f t="shared" si="41"/>
        <v>5388.2579999999998</v>
      </c>
    </row>
    <row r="757" spans="1:21" x14ac:dyDescent="0.25">
      <c r="A757" t="s">
        <v>37</v>
      </c>
      <c r="B757" t="s">
        <v>11</v>
      </c>
      <c r="C757" t="s">
        <v>1</v>
      </c>
      <c r="D757" t="s">
        <v>2</v>
      </c>
      <c r="E757" s="1">
        <v>47119</v>
      </c>
      <c r="F757">
        <v>39</v>
      </c>
      <c r="G757">
        <v>1650.481</v>
      </c>
      <c r="J757" t="s">
        <v>37</v>
      </c>
      <c r="K757" t="s">
        <v>12</v>
      </c>
      <c r="L757" t="s">
        <v>1</v>
      </c>
      <c r="M757" t="s">
        <v>2</v>
      </c>
      <c r="N757" s="1">
        <v>47119</v>
      </c>
      <c r="O757">
        <v>39</v>
      </c>
      <c r="P757">
        <v>3731.4319999999998</v>
      </c>
      <c r="S757" s="1">
        <f t="shared" si="39"/>
        <v>47119</v>
      </c>
      <c r="T757">
        <f t="shared" si="40"/>
        <v>39</v>
      </c>
      <c r="U757">
        <f t="shared" si="41"/>
        <v>5381.9129999999996</v>
      </c>
    </row>
    <row r="758" spans="1:21" x14ac:dyDescent="0.25">
      <c r="A758" t="s">
        <v>37</v>
      </c>
      <c r="B758" t="s">
        <v>11</v>
      </c>
      <c r="C758" t="s">
        <v>1</v>
      </c>
      <c r="D758" t="s">
        <v>2</v>
      </c>
      <c r="E758" s="1">
        <v>47119</v>
      </c>
      <c r="F758">
        <v>40</v>
      </c>
      <c r="G758">
        <v>1653.2329999999999</v>
      </c>
      <c r="J758" t="s">
        <v>37</v>
      </c>
      <c r="K758" t="s">
        <v>12</v>
      </c>
      <c r="L758" t="s">
        <v>1</v>
      </c>
      <c r="M758" t="s">
        <v>2</v>
      </c>
      <c r="N758" s="1">
        <v>47119</v>
      </c>
      <c r="O758">
        <v>40</v>
      </c>
      <c r="P758">
        <v>3744.5720000000001</v>
      </c>
      <c r="S758" s="1">
        <f t="shared" si="39"/>
        <v>47119</v>
      </c>
      <c r="T758">
        <f t="shared" si="40"/>
        <v>40</v>
      </c>
      <c r="U758">
        <f t="shared" si="41"/>
        <v>5397.8050000000003</v>
      </c>
    </row>
    <row r="759" spans="1:21" x14ac:dyDescent="0.25">
      <c r="A759" t="s">
        <v>37</v>
      </c>
      <c r="B759" t="s">
        <v>11</v>
      </c>
      <c r="C759" t="s">
        <v>1</v>
      </c>
      <c r="D759" t="s">
        <v>2</v>
      </c>
      <c r="E759" s="1">
        <v>47119</v>
      </c>
      <c r="F759">
        <v>41</v>
      </c>
      <c r="G759">
        <v>1667.857</v>
      </c>
      <c r="J759" t="s">
        <v>37</v>
      </c>
      <c r="K759" t="s">
        <v>12</v>
      </c>
      <c r="L759" t="s">
        <v>1</v>
      </c>
      <c r="M759" t="s">
        <v>2</v>
      </c>
      <c r="N759" s="1">
        <v>47119</v>
      </c>
      <c r="O759">
        <v>41</v>
      </c>
      <c r="P759">
        <v>3780.3330000000001</v>
      </c>
      <c r="S759" s="1">
        <f t="shared" si="39"/>
        <v>47119</v>
      </c>
      <c r="T759">
        <f t="shared" si="40"/>
        <v>41</v>
      </c>
      <c r="U759">
        <f t="shared" si="41"/>
        <v>5448.1900000000005</v>
      </c>
    </row>
    <row r="760" spans="1:21" x14ac:dyDescent="0.25">
      <c r="A760" t="s">
        <v>37</v>
      </c>
      <c r="B760" t="s">
        <v>11</v>
      </c>
      <c r="C760" t="s">
        <v>1</v>
      </c>
      <c r="D760" t="s">
        <v>2</v>
      </c>
      <c r="E760" s="1">
        <v>47119</v>
      </c>
      <c r="F760">
        <v>42</v>
      </c>
      <c r="G760">
        <v>1635.857</v>
      </c>
      <c r="J760" t="s">
        <v>37</v>
      </c>
      <c r="K760" t="s">
        <v>12</v>
      </c>
      <c r="L760" t="s">
        <v>1</v>
      </c>
      <c r="M760" t="s">
        <v>2</v>
      </c>
      <c r="N760" s="1">
        <v>47119</v>
      </c>
      <c r="O760">
        <v>42</v>
      </c>
      <c r="P760">
        <v>3695.6709999999998</v>
      </c>
      <c r="S760" s="1">
        <f t="shared" si="39"/>
        <v>47119</v>
      </c>
      <c r="T760">
        <f t="shared" si="40"/>
        <v>42</v>
      </c>
      <c r="U760">
        <f t="shared" si="41"/>
        <v>5331.5280000000002</v>
      </c>
    </row>
    <row r="761" spans="1:21" x14ac:dyDescent="0.25">
      <c r="A761" t="s">
        <v>37</v>
      </c>
      <c r="B761" t="s">
        <v>11</v>
      </c>
      <c r="C761" t="s">
        <v>1</v>
      </c>
      <c r="D761" t="s">
        <v>2</v>
      </c>
      <c r="E761" s="1">
        <v>47119</v>
      </c>
      <c r="F761">
        <v>43</v>
      </c>
      <c r="G761">
        <v>1675.046</v>
      </c>
      <c r="J761" t="s">
        <v>37</v>
      </c>
      <c r="K761" t="s">
        <v>12</v>
      </c>
      <c r="L761" t="s">
        <v>1</v>
      </c>
      <c r="M761" t="s">
        <v>2</v>
      </c>
      <c r="N761" s="1">
        <v>47119</v>
      </c>
      <c r="O761">
        <v>43</v>
      </c>
      <c r="P761">
        <v>3789.9949999999999</v>
      </c>
      <c r="S761" s="1">
        <f t="shared" si="39"/>
        <v>47119</v>
      </c>
      <c r="T761">
        <f t="shared" si="40"/>
        <v>43</v>
      </c>
      <c r="U761">
        <f t="shared" si="41"/>
        <v>5465.0410000000002</v>
      </c>
    </row>
    <row r="762" spans="1:21" x14ac:dyDescent="0.25">
      <c r="A762" t="s">
        <v>37</v>
      </c>
      <c r="B762" t="s">
        <v>11</v>
      </c>
      <c r="C762" t="s">
        <v>1</v>
      </c>
      <c r="D762" t="s">
        <v>2</v>
      </c>
      <c r="E762" s="1">
        <v>47119</v>
      </c>
      <c r="F762">
        <v>44</v>
      </c>
      <c r="G762">
        <v>1628.6669999999999</v>
      </c>
      <c r="J762" t="s">
        <v>37</v>
      </c>
      <c r="K762" t="s">
        <v>12</v>
      </c>
      <c r="L762" t="s">
        <v>1</v>
      </c>
      <c r="M762" t="s">
        <v>2</v>
      </c>
      <c r="N762" s="1">
        <v>47119</v>
      </c>
      <c r="O762">
        <v>44</v>
      </c>
      <c r="P762">
        <v>3686.0079999999998</v>
      </c>
      <c r="S762" s="1">
        <f t="shared" si="39"/>
        <v>47119</v>
      </c>
      <c r="T762">
        <f t="shared" si="40"/>
        <v>44</v>
      </c>
      <c r="U762">
        <f t="shared" si="41"/>
        <v>5314.6749999999993</v>
      </c>
    </row>
    <row r="763" spans="1:21" x14ac:dyDescent="0.25">
      <c r="A763" t="s">
        <v>37</v>
      </c>
      <c r="B763" t="s">
        <v>11</v>
      </c>
      <c r="C763" t="s">
        <v>1</v>
      </c>
      <c r="D763" t="s">
        <v>2</v>
      </c>
      <c r="E763" s="1">
        <v>47119</v>
      </c>
      <c r="F763">
        <v>45</v>
      </c>
      <c r="G763">
        <v>1622.546</v>
      </c>
      <c r="J763" t="s">
        <v>37</v>
      </c>
      <c r="K763" t="s">
        <v>12</v>
      </c>
      <c r="L763" t="s">
        <v>1</v>
      </c>
      <c r="M763" t="s">
        <v>2</v>
      </c>
      <c r="N763" s="1">
        <v>47119</v>
      </c>
      <c r="O763">
        <v>45</v>
      </c>
      <c r="P763">
        <v>3669.7060000000001</v>
      </c>
      <c r="S763" s="1">
        <f t="shared" si="39"/>
        <v>47119</v>
      </c>
      <c r="T763">
        <f t="shared" si="40"/>
        <v>45</v>
      </c>
      <c r="U763">
        <f t="shared" si="41"/>
        <v>5292.2520000000004</v>
      </c>
    </row>
    <row r="764" spans="1:21" x14ac:dyDescent="0.25">
      <c r="A764" t="s">
        <v>37</v>
      </c>
      <c r="B764" t="s">
        <v>11</v>
      </c>
      <c r="C764" t="s">
        <v>1</v>
      </c>
      <c r="D764" t="s">
        <v>2</v>
      </c>
      <c r="E764" s="1">
        <v>47119</v>
      </c>
      <c r="F764">
        <v>46</v>
      </c>
      <c r="G764">
        <v>1681.1669999999999</v>
      </c>
      <c r="J764" t="s">
        <v>37</v>
      </c>
      <c r="K764" t="s">
        <v>12</v>
      </c>
      <c r="L764" t="s">
        <v>1</v>
      </c>
      <c r="M764" t="s">
        <v>2</v>
      </c>
      <c r="N764" s="1">
        <v>47119</v>
      </c>
      <c r="O764">
        <v>46</v>
      </c>
      <c r="P764">
        <v>3806.2979999999998</v>
      </c>
      <c r="S764" s="1">
        <f t="shared" si="39"/>
        <v>47119</v>
      </c>
      <c r="T764">
        <f t="shared" si="40"/>
        <v>46</v>
      </c>
      <c r="U764">
        <f t="shared" si="41"/>
        <v>5487.4650000000001</v>
      </c>
    </row>
    <row r="765" spans="1:21" x14ac:dyDescent="0.25">
      <c r="A765" t="s">
        <v>37</v>
      </c>
      <c r="B765" t="s">
        <v>11</v>
      </c>
      <c r="C765" t="s">
        <v>1</v>
      </c>
      <c r="D765" t="s">
        <v>2</v>
      </c>
      <c r="E765" s="1">
        <v>47119</v>
      </c>
      <c r="F765">
        <v>47</v>
      </c>
      <c r="G765">
        <v>1662.598</v>
      </c>
      <c r="J765" t="s">
        <v>37</v>
      </c>
      <c r="K765" t="s">
        <v>12</v>
      </c>
      <c r="L765" t="s">
        <v>1</v>
      </c>
      <c r="M765" t="s">
        <v>2</v>
      </c>
      <c r="N765" s="1">
        <v>47119</v>
      </c>
      <c r="O765">
        <v>47</v>
      </c>
      <c r="P765">
        <v>3771.9769999999999</v>
      </c>
      <c r="S765" s="1">
        <f t="shared" si="39"/>
        <v>47119</v>
      </c>
      <c r="T765">
        <f t="shared" si="40"/>
        <v>47</v>
      </c>
      <c r="U765">
        <f t="shared" si="41"/>
        <v>5434.5749999999998</v>
      </c>
    </row>
    <row r="766" spans="1:21" x14ac:dyDescent="0.25">
      <c r="A766" t="s">
        <v>37</v>
      </c>
      <c r="B766" t="s">
        <v>11</v>
      </c>
      <c r="C766" t="s">
        <v>1</v>
      </c>
      <c r="D766" t="s">
        <v>2</v>
      </c>
      <c r="E766" s="1">
        <v>47119</v>
      </c>
      <c r="F766">
        <v>48</v>
      </c>
      <c r="G766">
        <v>1641.115</v>
      </c>
      <c r="J766" t="s">
        <v>37</v>
      </c>
      <c r="K766" t="s">
        <v>12</v>
      </c>
      <c r="L766" t="s">
        <v>1</v>
      </c>
      <c r="M766" t="s">
        <v>2</v>
      </c>
      <c r="N766" s="1">
        <v>47119</v>
      </c>
      <c r="O766">
        <v>48</v>
      </c>
      <c r="P766">
        <v>3704.0259999999998</v>
      </c>
      <c r="S766" s="1">
        <f t="shared" si="39"/>
        <v>47119</v>
      </c>
      <c r="T766">
        <f t="shared" si="40"/>
        <v>48</v>
      </c>
      <c r="U766">
        <f t="shared" si="41"/>
        <v>5345.1409999999996</v>
      </c>
    </row>
    <row r="767" spans="1:21" x14ac:dyDescent="0.25">
      <c r="A767" t="s">
        <v>37</v>
      </c>
      <c r="B767" t="s">
        <v>11</v>
      </c>
      <c r="C767" t="s">
        <v>1</v>
      </c>
      <c r="D767" t="s">
        <v>2</v>
      </c>
      <c r="E767" s="1">
        <v>47119</v>
      </c>
      <c r="F767">
        <v>49</v>
      </c>
      <c r="G767">
        <v>1596.0809999999999</v>
      </c>
      <c r="J767" t="s">
        <v>37</v>
      </c>
      <c r="K767" t="s">
        <v>12</v>
      </c>
      <c r="L767" t="s">
        <v>1</v>
      </c>
      <c r="M767" t="s">
        <v>2</v>
      </c>
      <c r="N767" s="1">
        <v>47119</v>
      </c>
      <c r="O767">
        <v>49</v>
      </c>
      <c r="P767">
        <v>3613.5120000000002</v>
      </c>
      <c r="S767" s="1">
        <f t="shared" si="39"/>
        <v>47119</v>
      </c>
      <c r="T767">
        <f t="shared" si="40"/>
        <v>49</v>
      </c>
      <c r="U767">
        <f t="shared" si="41"/>
        <v>5209.5929999999998</v>
      </c>
    </row>
    <row r="768" spans="1:21" x14ac:dyDescent="0.25">
      <c r="A768" t="s">
        <v>37</v>
      </c>
      <c r="B768" t="s">
        <v>11</v>
      </c>
      <c r="C768" t="s">
        <v>1</v>
      </c>
      <c r="D768" t="s">
        <v>2</v>
      </c>
      <c r="E768" s="1">
        <v>47119</v>
      </c>
      <c r="F768">
        <v>50</v>
      </c>
      <c r="G768">
        <v>1707.633</v>
      </c>
      <c r="J768" t="s">
        <v>37</v>
      </c>
      <c r="K768" t="s">
        <v>12</v>
      </c>
      <c r="L768" t="s">
        <v>1</v>
      </c>
      <c r="M768" t="s">
        <v>2</v>
      </c>
      <c r="N768" s="1">
        <v>47119</v>
      </c>
      <c r="O768">
        <v>50</v>
      </c>
      <c r="P768">
        <v>3862.491</v>
      </c>
      <c r="S768" s="1">
        <f t="shared" si="39"/>
        <v>47119</v>
      </c>
      <c r="T768">
        <f t="shared" si="40"/>
        <v>50</v>
      </c>
      <c r="U768">
        <f t="shared" si="41"/>
        <v>5570.1239999999998</v>
      </c>
    </row>
    <row r="769" spans="1:21" x14ac:dyDescent="0.25">
      <c r="A769" t="s">
        <v>37</v>
      </c>
      <c r="B769" t="s">
        <v>11</v>
      </c>
      <c r="C769" t="s">
        <v>1</v>
      </c>
      <c r="D769" t="s">
        <v>2</v>
      </c>
      <c r="E769" s="1">
        <v>47484</v>
      </c>
      <c r="F769" t="s">
        <v>3</v>
      </c>
      <c r="G769">
        <v>1654.373</v>
      </c>
      <c r="J769" t="s">
        <v>37</v>
      </c>
      <c r="K769" t="s">
        <v>12</v>
      </c>
      <c r="L769" t="s">
        <v>1</v>
      </c>
      <c r="M769" t="s">
        <v>2</v>
      </c>
      <c r="N769" s="1">
        <v>47484</v>
      </c>
      <c r="O769" t="s">
        <v>3</v>
      </c>
      <c r="P769">
        <v>3764.627</v>
      </c>
      <c r="S769" s="1">
        <f t="shared" si="39"/>
        <v>47484</v>
      </c>
      <c r="T769" t="str">
        <f t="shared" si="40"/>
        <v>Expected Values</v>
      </c>
      <c r="U769">
        <f t="shared" si="41"/>
        <v>5419</v>
      </c>
    </row>
    <row r="770" spans="1:21" x14ac:dyDescent="0.25">
      <c r="A770" t="s">
        <v>37</v>
      </c>
      <c r="B770" t="s">
        <v>11</v>
      </c>
      <c r="C770" t="s">
        <v>1</v>
      </c>
      <c r="D770" t="s">
        <v>2</v>
      </c>
      <c r="E770" s="1">
        <v>47484</v>
      </c>
      <c r="F770">
        <v>1</v>
      </c>
      <c r="G770">
        <v>1647.1969999999999</v>
      </c>
      <c r="J770" t="s">
        <v>37</v>
      </c>
      <c r="K770" t="s">
        <v>12</v>
      </c>
      <c r="L770" t="s">
        <v>1</v>
      </c>
      <c r="M770" t="s">
        <v>2</v>
      </c>
      <c r="N770" s="1">
        <v>47484</v>
      </c>
      <c r="O770">
        <v>1</v>
      </c>
      <c r="P770">
        <v>3751.1610000000001</v>
      </c>
      <c r="S770" s="1">
        <f t="shared" si="39"/>
        <v>47484</v>
      </c>
      <c r="T770">
        <f t="shared" si="40"/>
        <v>1</v>
      </c>
      <c r="U770">
        <f t="shared" si="41"/>
        <v>5398.3580000000002</v>
      </c>
    </row>
    <row r="771" spans="1:21" x14ac:dyDescent="0.25">
      <c r="A771" t="s">
        <v>37</v>
      </c>
      <c r="B771" t="s">
        <v>11</v>
      </c>
      <c r="C771" t="s">
        <v>1</v>
      </c>
      <c r="D771" t="s">
        <v>2</v>
      </c>
      <c r="E771" s="1">
        <v>47484</v>
      </c>
      <c r="F771">
        <v>2</v>
      </c>
      <c r="G771">
        <v>1661.55</v>
      </c>
      <c r="J771" t="s">
        <v>37</v>
      </c>
      <c r="K771" t="s">
        <v>12</v>
      </c>
      <c r="L771" t="s">
        <v>1</v>
      </c>
      <c r="M771" t="s">
        <v>2</v>
      </c>
      <c r="N771" s="1">
        <v>47484</v>
      </c>
      <c r="O771">
        <v>2</v>
      </c>
      <c r="P771">
        <v>3778.0929999999998</v>
      </c>
      <c r="S771" s="1">
        <f t="shared" si="39"/>
        <v>47484</v>
      </c>
      <c r="T771">
        <f t="shared" si="40"/>
        <v>2</v>
      </c>
      <c r="U771">
        <f t="shared" si="41"/>
        <v>5439.643</v>
      </c>
    </row>
    <row r="772" spans="1:21" x14ac:dyDescent="0.25">
      <c r="A772" t="s">
        <v>37</v>
      </c>
      <c r="B772" t="s">
        <v>11</v>
      </c>
      <c r="C772" t="s">
        <v>1</v>
      </c>
      <c r="D772" t="s">
        <v>2</v>
      </c>
      <c r="E772" s="1">
        <v>47484</v>
      </c>
      <c r="F772">
        <v>3</v>
      </c>
      <c r="G772">
        <v>1609.604</v>
      </c>
      <c r="J772" t="s">
        <v>37</v>
      </c>
      <c r="K772" t="s">
        <v>12</v>
      </c>
      <c r="L772" t="s">
        <v>1</v>
      </c>
      <c r="M772" t="s">
        <v>2</v>
      </c>
      <c r="N772" s="1">
        <v>47484</v>
      </c>
      <c r="O772">
        <v>3</v>
      </c>
      <c r="P772">
        <v>3662.4740000000002</v>
      </c>
      <c r="S772" s="1">
        <f t="shared" si="39"/>
        <v>47484</v>
      </c>
      <c r="T772">
        <f t="shared" si="40"/>
        <v>3</v>
      </c>
      <c r="U772">
        <f t="shared" si="41"/>
        <v>5272.0780000000004</v>
      </c>
    </row>
    <row r="773" spans="1:21" x14ac:dyDescent="0.25">
      <c r="A773" t="s">
        <v>37</v>
      </c>
      <c r="B773" t="s">
        <v>11</v>
      </c>
      <c r="C773" t="s">
        <v>1</v>
      </c>
      <c r="D773" t="s">
        <v>2</v>
      </c>
      <c r="E773" s="1">
        <v>47484</v>
      </c>
      <c r="F773">
        <v>4</v>
      </c>
      <c r="G773">
        <v>1699.143</v>
      </c>
      <c r="J773" t="s">
        <v>37</v>
      </c>
      <c r="K773" t="s">
        <v>12</v>
      </c>
      <c r="L773" t="s">
        <v>1</v>
      </c>
      <c r="M773" t="s">
        <v>2</v>
      </c>
      <c r="N773" s="1">
        <v>47484</v>
      </c>
      <c r="O773">
        <v>4</v>
      </c>
      <c r="P773">
        <v>3866.78</v>
      </c>
      <c r="S773" s="1">
        <f t="shared" ref="S773:S836" si="42">N773</f>
        <v>47484</v>
      </c>
      <c r="T773">
        <f t="shared" ref="T773:T836" si="43">O773</f>
        <v>4</v>
      </c>
      <c r="U773">
        <f t="shared" ref="U773:U836" si="44">P773+G773</f>
        <v>5565.9230000000007</v>
      </c>
    </row>
    <row r="774" spans="1:21" x14ac:dyDescent="0.25">
      <c r="A774" t="s">
        <v>37</v>
      </c>
      <c r="B774" t="s">
        <v>11</v>
      </c>
      <c r="C774" t="s">
        <v>1</v>
      </c>
      <c r="D774" t="s">
        <v>2</v>
      </c>
      <c r="E774" s="1">
        <v>47484</v>
      </c>
      <c r="F774">
        <v>5</v>
      </c>
      <c r="G774">
        <v>1638.1089999999999</v>
      </c>
      <c r="J774" t="s">
        <v>37</v>
      </c>
      <c r="K774" t="s">
        <v>12</v>
      </c>
      <c r="L774" t="s">
        <v>1</v>
      </c>
      <c r="M774" t="s">
        <v>2</v>
      </c>
      <c r="N774" s="1">
        <v>47484</v>
      </c>
      <c r="O774">
        <v>5</v>
      </c>
      <c r="P774">
        <v>3724.1509999999998</v>
      </c>
      <c r="S774" s="1">
        <f t="shared" si="42"/>
        <v>47484</v>
      </c>
      <c r="T774">
        <f t="shared" si="43"/>
        <v>5</v>
      </c>
      <c r="U774">
        <f t="shared" si="44"/>
        <v>5362.26</v>
      </c>
    </row>
    <row r="775" spans="1:21" x14ac:dyDescent="0.25">
      <c r="A775" t="s">
        <v>37</v>
      </c>
      <c r="B775" t="s">
        <v>11</v>
      </c>
      <c r="C775" t="s">
        <v>1</v>
      </c>
      <c r="D775" t="s">
        <v>2</v>
      </c>
      <c r="E775" s="1">
        <v>47484</v>
      </c>
      <c r="F775">
        <v>6</v>
      </c>
      <c r="G775">
        <v>1670.6379999999999</v>
      </c>
      <c r="J775" t="s">
        <v>37</v>
      </c>
      <c r="K775" t="s">
        <v>12</v>
      </c>
      <c r="L775" t="s">
        <v>1</v>
      </c>
      <c r="M775" t="s">
        <v>2</v>
      </c>
      <c r="N775" s="1">
        <v>47484</v>
      </c>
      <c r="O775">
        <v>6</v>
      </c>
      <c r="P775">
        <v>3805.1030000000001</v>
      </c>
      <c r="S775" s="1">
        <f t="shared" si="42"/>
        <v>47484</v>
      </c>
      <c r="T775">
        <f t="shared" si="43"/>
        <v>6</v>
      </c>
      <c r="U775">
        <f t="shared" si="44"/>
        <v>5475.741</v>
      </c>
    </row>
    <row r="776" spans="1:21" x14ac:dyDescent="0.25">
      <c r="A776" t="s">
        <v>37</v>
      </c>
      <c r="B776" t="s">
        <v>11</v>
      </c>
      <c r="C776" t="s">
        <v>1</v>
      </c>
      <c r="D776" t="s">
        <v>2</v>
      </c>
      <c r="E776" s="1">
        <v>47484</v>
      </c>
      <c r="F776">
        <v>7</v>
      </c>
      <c r="G776">
        <v>1632.345</v>
      </c>
      <c r="J776" t="s">
        <v>37</v>
      </c>
      <c r="K776" t="s">
        <v>12</v>
      </c>
      <c r="L776" t="s">
        <v>1</v>
      </c>
      <c r="M776" t="s">
        <v>2</v>
      </c>
      <c r="N776" s="1">
        <v>47484</v>
      </c>
      <c r="O776">
        <v>7</v>
      </c>
      <c r="P776">
        <v>3717.6709999999998</v>
      </c>
      <c r="S776" s="1">
        <f t="shared" si="42"/>
        <v>47484</v>
      </c>
      <c r="T776">
        <f t="shared" si="43"/>
        <v>7</v>
      </c>
      <c r="U776">
        <f t="shared" si="44"/>
        <v>5350.0159999999996</v>
      </c>
    </row>
    <row r="777" spans="1:21" x14ac:dyDescent="0.25">
      <c r="A777" t="s">
        <v>37</v>
      </c>
      <c r="B777" t="s">
        <v>11</v>
      </c>
      <c r="C777" t="s">
        <v>1</v>
      </c>
      <c r="D777" t="s">
        <v>2</v>
      </c>
      <c r="E777" s="1">
        <v>47484</v>
      </c>
      <c r="F777">
        <v>8</v>
      </c>
      <c r="G777">
        <v>1676.402</v>
      </c>
      <c r="J777" t="s">
        <v>37</v>
      </c>
      <c r="K777" t="s">
        <v>12</v>
      </c>
      <c r="L777" t="s">
        <v>1</v>
      </c>
      <c r="M777" t="s">
        <v>2</v>
      </c>
      <c r="N777" s="1">
        <v>47484</v>
      </c>
      <c r="O777">
        <v>8</v>
      </c>
      <c r="P777">
        <v>3811.5830000000001</v>
      </c>
      <c r="S777" s="1">
        <f t="shared" si="42"/>
        <v>47484</v>
      </c>
      <c r="T777">
        <f t="shared" si="43"/>
        <v>8</v>
      </c>
      <c r="U777">
        <f t="shared" si="44"/>
        <v>5487.9850000000006</v>
      </c>
    </row>
    <row r="778" spans="1:21" x14ac:dyDescent="0.25">
      <c r="A778" t="s">
        <v>37</v>
      </c>
      <c r="B778" t="s">
        <v>11</v>
      </c>
      <c r="C778" t="s">
        <v>1</v>
      </c>
      <c r="D778" t="s">
        <v>2</v>
      </c>
      <c r="E778" s="1">
        <v>47484</v>
      </c>
      <c r="F778">
        <v>9</v>
      </c>
      <c r="G778">
        <v>1633.703</v>
      </c>
      <c r="J778" t="s">
        <v>37</v>
      </c>
      <c r="K778" t="s">
        <v>12</v>
      </c>
      <c r="L778" t="s">
        <v>1</v>
      </c>
      <c r="M778" t="s">
        <v>2</v>
      </c>
      <c r="N778" s="1">
        <v>47484</v>
      </c>
      <c r="O778">
        <v>9</v>
      </c>
      <c r="P778">
        <v>3715.0479999999998</v>
      </c>
      <c r="S778" s="1">
        <f t="shared" si="42"/>
        <v>47484</v>
      </c>
      <c r="T778">
        <f t="shared" si="43"/>
        <v>9</v>
      </c>
      <c r="U778">
        <f t="shared" si="44"/>
        <v>5348.7510000000002</v>
      </c>
    </row>
    <row r="779" spans="1:21" x14ac:dyDescent="0.25">
      <c r="A779" t="s">
        <v>37</v>
      </c>
      <c r="B779" t="s">
        <v>11</v>
      </c>
      <c r="C779" t="s">
        <v>1</v>
      </c>
      <c r="D779" t="s">
        <v>2</v>
      </c>
      <c r="E779" s="1">
        <v>47484</v>
      </c>
      <c r="F779">
        <v>10</v>
      </c>
      <c r="G779">
        <v>1675.0440000000001</v>
      </c>
      <c r="J779" t="s">
        <v>37</v>
      </c>
      <c r="K779" t="s">
        <v>12</v>
      </c>
      <c r="L779" t="s">
        <v>1</v>
      </c>
      <c r="M779" t="s">
        <v>2</v>
      </c>
      <c r="N779" s="1">
        <v>47484</v>
      </c>
      <c r="O779">
        <v>10</v>
      </c>
      <c r="P779">
        <v>3814.2060000000001</v>
      </c>
      <c r="S779" s="1">
        <f t="shared" si="42"/>
        <v>47484</v>
      </c>
      <c r="T779">
        <f t="shared" si="43"/>
        <v>10</v>
      </c>
      <c r="U779">
        <f t="shared" si="44"/>
        <v>5489.25</v>
      </c>
    </row>
    <row r="780" spans="1:21" x14ac:dyDescent="0.25">
      <c r="A780" t="s">
        <v>37</v>
      </c>
      <c r="B780" t="s">
        <v>11</v>
      </c>
      <c r="C780" t="s">
        <v>1</v>
      </c>
      <c r="D780" t="s">
        <v>2</v>
      </c>
      <c r="E780" s="1">
        <v>47484</v>
      </c>
      <c r="F780">
        <v>11</v>
      </c>
      <c r="G780">
        <v>1647.422</v>
      </c>
      <c r="J780" t="s">
        <v>37</v>
      </c>
      <c r="K780" t="s">
        <v>12</v>
      </c>
      <c r="L780" t="s">
        <v>1</v>
      </c>
      <c r="M780" t="s">
        <v>2</v>
      </c>
      <c r="N780" s="1">
        <v>47484</v>
      </c>
      <c r="O780">
        <v>11</v>
      </c>
      <c r="P780">
        <v>3744.6329999999998</v>
      </c>
      <c r="S780" s="1">
        <f t="shared" si="42"/>
        <v>47484</v>
      </c>
      <c r="T780">
        <f t="shared" si="43"/>
        <v>11</v>
      </c>
      <c r="U780">
        <f t="shared" si="44"/>
        <v>5392.0550000000003</v>
      </c>
    </row>
    <row r="781" spans="1:21" x14ac:dyDescent="0.25">
      <c r="A781" t="s">
        <v>37</v>
      </c>
      <c r="B781" t="s">
        <v>11</v>
      </c>
      <c r="C781" t="s">
        <v>1</v>
      </c>
      <c r="D781" t="s">
        <v>2</v>
      </c>
      <c r="E781" s="1">
        <v>47484</v>
      </c>
      <c r="F781">
        <v>12</v>
      </c>
      <c r="G781">
        <v>1661.3240000000001</v>
      </c>
      <c r="J781" t="s">
        <v>37</v>
      </c>
      <c r="K781" t="s">
        <v>12</v>
      </c>
      <c r="L781" t="s">
        <v>1</v>
      </c>
      <c r="M781" t="s">
        <v>2</v>
      </c>
      <c r="N781" s="1">
        <v>47484</v>
      </c>
      <c r="O781">
        <v>12</v>
      </c>
      <c r="P781">
        <v>3784.6210000000001</v>
      </c>
      <c r="S781" s="1">
        <f t="shared" si="42"/>
        <v>47484</v>
      </c>
      <c r="T781">
        <f t="shared" si="43"/>
        <v>12</v>
      </c>
      <c r="U781">
        <f t="shared" si="44"/>
        <v>5445.9449999999997</v>
      </c>
    </row>
    <row r="782" spans="1:21" x14ac:dyDescent="0.25">
      <c r="A782" t="s">
        <v>37</v>
      </c>
      <c r="B782" t="s">
        <v>11</v>
      </c>
      <c r="C782" t="s">
        <v>1</v>
      </c>
      <c r="D782" t="s">
        <v>2</v>
      </c>
      <c r="E782" s="1">
        <v>47484</v>
      </c>
      <c r="F782">
        <v>13</v>
      </c>
      <c r="G782">
        <v>1638.625</v>
      </c>
      <c r="J782" t="s">
        <v>37</v>
      </c>
      <c r="K782" t="s">
        <v>12</v>
      </c>
      <c r="L782" t="s">
        <v>1</v>
      </c>
      <c r="M782" t="s">
        <v>2</v>
      </c>
      <c r="N782" s="1">
        <v>47484</v>
      </c>
      <c r="O782">
        <v>13</v>
      </c>
      <c r="P782">
        <v>3727.7919999999999</v>
      </c>
      <c r="S782" s="1">
        <f t="shared" si="42"/>
        <v>47484</v>
      </c>
      <c r="T782">
        <f t="shared" si="43"/>
        <v>13</v>
      </c>
      <c r="U782">
        <f t="shared" si="44"/>
        <v>5366.4169999999995</v>
      </c>
    </row>
    <row r="783" spans="1:21" x14ac:dyDescent="0.25">
      <c r="A783" t="s">
        <v>37</v>
      </c>
      <c r="B783" t="s">
        <v>11</v>
      </c>
      <c r="C783" t="s">
        <v>1</v>
      </c>
      <c r="D783" t="s">
        <v>2</v>
      </c>
      <c r="E783" s="1">
        <v>47484</v>
      </c>
      <c r="F783">
        <v>14</v>
      </c>
      <c r="G783">
        <v>1670.1220000000001</v>
      </c>
      <c r="J783" t="s">
        <v>37</v>
      </c>
      <c r="K783" t="s">
        <v>12</v>
      </c>
      <c r="L783" t="s">
        <v>1</v>
      </c>
      <c r="M783" t="s">
        <v>2</v>
      </c>
      <c r="N783" s="1">
        <v>47484</v>
      </c>
      <c r="O783">
        <v>14</v>
      </c>
      <c r="P783">
        <v>3801.462</v>
      </c>
      <c r="S783" s="1">
        <f t="shared" si="42"/>
        <v>47484</v>
      </c>
      <c r="T783">
        <f t="shared" si="43"/>
        <v>14</v>
      </c>
      <c r="U783">
        <f t="shared" si="44"/>
        <v>5471.5839999999998</v>
      </c>
    </row>
    <row r="784" spans="1:21" x14ac:dyDescent="0.25">
      <c r="A784" t="s">
        <v>37</v>
      </c>
      <c r="B784" t="s">
        <v>11</v>
      </c>
      <c r="C784" t="s">
        <v>1</v>
      </c>
      <c r="D784" t="s">
        <v>2</v>
      </c>
      <c r="E784" s="1">
        <v>47484</v>
      </c>
      <c r="F784">
        <v>15</v>
      </c>
      <c r="G784">
        <v>1692.318</v>
      </c>
      <c r="J784" t="s">
        <v>37</v>
      </c>
      <c r="K784" t="s">
        <v>12</v>
      </c>
      <c r="L784" t="s">
        <v>1</v>
      </c>
      <c r="M784" t="s">
        <v>2</v>
      </c>
      <c r="N784" s="1">
        <v>47484</v>
      </c>
      <c r="O784">
        <v>15</v>
      </c>
      <c r="P784">
        <v>3850.2860000000001</v>
      </c>
      <c r="S784" s="1">
        <f t="shared" si="42"/>
        <v>47484</v>
      </c>
      <c r="T784">
        <f t="shared" si="43"/>
        <v>15</v>
      </c>
      <c r="U784">
        <f t="shared" si="44"/>
        <v>5542.6040000000003</v>
      </c>
    </row>
    <row r="785" spans="1:21" x14ac:dyDescent="0.25">
      <c r="A785" t="s">
        <v>37</v>
      </c>
      <c r="B785" t="s">
        <v>11</v>
      </c>
      <c r="C785" t="s">
        <v>1</v>
      </c>
      <c r="D785" t="s">
        <v>2</v>
      </c>
      <c r="E785" s="1">
        <v>47484</v>
      </c>
      <c r="F785">
        <v>16</v>
      </c>
      <c r="G785">
        <v>1616.4290000000001</v>
      </c>
      <c r="J785" t="s">
        <v>37</v>
      </c>
      <c r="K785" t="s">
        <v>12</v>
      </c>
      <c r="L785" t="s">
        <v>1</v>
      </c>
      <c r="M785" t="s">
        <v>2</v>
      </c>
      <c r="N785" s="1">
        <v>47484</v>
      </c>
      <c r="O785">
        <v>16</v>
      </c>
      <c r="P785">
        <v>3678.9679999999998</v>
      </c>
      <c r="S785" s="1">
        <f t="shared" si="42"/>
        <v>47484</v>
      </c>
      <c r="T785">
        <f t="shared" si="43"/>
        <v>16</v>
      </c>
      <c r="U785">
        <f t="shared" si="44"/>
        <v>5295.3969999999999</v>
      </c>
    </row>
    <row r="786" spans="1:21" x14ac:dyDescent="0.25">
      <c r="A786" t="s">
        <v>37</v>
      </c>
      <c r="B786" t="s">
        <v>11</v>
      </c>
      <c r="C786" t="s">
        <v>1</v>
      </c>
      <c r="D786" t="s">
        <v>2</v>
      </c>
      <c r="E786" s="1">
        <v>47484</v>
      </c>
      <c r="F786">
        <v>17</v>
      </c>
      <c r="G786">
        <v>1682.2370000000001</v>
      </c>
      <c r="J786" t="s">
        <v>37</v>
      </c>
      <c r="K786" t="s">
        <v>12</v>
      </c>
      <c r="L786" t="s">
        <v>1</v>
      </c>
      <c r="M786" t="s">
        <v>2</v>
      </c>
      <c r="N786" s="1">
        <v>47484</v>
      </c>
      <c r="O786">
        <v>17</v>
      </c>
      <c r="P786">
        <v>3826.3980000000001</v>
      </c>
      <c r="S786" s="1">
        <f t="shared" si="42"/>
        <v>47484</v>
      </c>
      <c r="T786">
        <f t="shared" si="43"/>
        <v>17</v>
      </c>
      <c r="U786">
        <f t="shared" si="44"/>
        <v>5508.6350000000002</v>
      </c>
    </row>
    <row r="787" spans="1:21" x14ac:dyDescent="0.25">
      <c r="A787" t="s">
        <v>37</v>
      </c>
      <c r="B787" t="s">
        <v>11</v>
      </c>
      <c r="C787" t="s">
        <v>1</v>
      </c>
      <c r="D787" t="s">
        <v>2</v>
      </c>
      <c r="E787" s="1">
        <v>47484</v>
      </c>
      <c r="F787">
        <v>18</v>
      </c>
      <c r="G787">
        <v>1626.51</v>
      </c>
      <c r="J787" t="s">
        <v>37</v>
      </c>
      <c r="K787" t="s">
        <v>12</v>
      </c>
      <c r="L787" t="s">
        <v>1</v>
      </c>
      <c r="M787" t="s">
        <v>2</v>
      </c>
      <c r="N787" s="1">
        <v>47484</v>
      </c>
      <c r="O787">
        <v>18</v>
      </c>
      <c r="P787">
        <v>3702.8560000000002</v>
      </c>
      <c r="S787" s="1">
        <f t="shared" si="42"/>
        <v>47484</v>
      </c>
      <c r="T787">
        <f t="shared" si="43"/>
        <v>18</v>
      </c>
      <c r="U787">
        <f t="shared" si="44"/>
        <v>5329.366</v>
      </c>
    </row>
    <row r="788" spans="1:21" x14ac:dyDescent="0.25">
      <c r="A788" t="s">
        <v>37</v>
      </c>
      <c r="B788" t="s">
        <v>11</v>
      </c>
      <c r="C788" t="s">
        <v>1</v>
      </c>
      <c r="D788" t="s">
        <v>2</v>
      </c>
      <c r="E788" s="1">
        <v>47484</v>
      </c>
      <c r="F788">
        <v>19</v>
      </c>
      <c r="G788">
        <v>1679.328</v>
      </c>
      <c r="J788" t="s">
        <v>37</v>
      </c>
      <c r="K788" t="s">
        <v>12</v>
      </c>
      <c r="L788" t="s">
        <v>1</v>
      </c>
      <c r="M788" t="s">
        <v>2</v>
      </c>
      <c r="N788" s="1">
        <v>47484</v>
      </c>
      <c r="O788">
        <v>19</v>
      </c>
      <c r="P788">
        <v>3811.6109999999999</v>
      </c>
      <c r="S788" s="1">
        <f t="shared" si="42"/>
        <v>47484</v>
      </c>
      <c r="T788">
        <f t="shared" si="43"/>
        <v>19</v>
      </c>
      <c r="U788">
        <f t="shared" si="44"/>
        <v>5490.9390000000003</v>
      </c>
    </row>
    <row r="789" spans="1:21" x14ac:dyDescent="0.25">
      <c r="A789" t="s">
        <v>37</v>
      </c>
      <c r="B789" t="s">
        <v>11</v>
      </c>
      <c r="C789" t="s">
        <v>1</v>
      </c>
      <c r="D789" t="s">
        <v>2</v>
      </c>
      <c r="E789" s="1">
        <v>47484</v>
      </c>
      <c r="F789">
        <v>20</v>
      </c>
      <c r="G789">
        <v>1629.4190000000001</v>
      </c>
      <c r="J789" t="s">
        <v>37</v>
      </c>
      <c r="K789" t="s">
        <v>12</v>
      </c>
      <c r="L789" t="s">
        <v>1</v>
      </c>
      <c r="M789" t="s">
        <v>2</v>
      </c>
      <c r="N789" s="1">
        <v>47484</v>
      </c>
      <c r="O789">
        <v>20</v>
      </c>
      <c r="P789">
        <v>3717.643</v>
      </c>
      <c r="S789" s="1">
        <f t="shared" si="42"/>
        <v>47484</v>
      </c>
      <c r="T789">
        <f t="shared" si="43"/>
        <v>20</v>
      </c>
      <c r="U789">
        <f t="shared" si="44"/>
        <v>5347.0619999999999</v>
      </c>
    </row>
    <row r="790" spans="1:21" x14ac:dyDescent="0.25">
      <c r="A790" t="s">
        <v>37</v>
      </c>
      <c r="B790" t="s">
        <v>11</v>
      </c>
      <c r="C790" t="s">
        <v>1</v>
      </c>
      <c r="D790" t="s">
        <v>2</v>
      </c>
      <c r="E790" s="1">
        <v>47484</v>
      </c>
      <c r="F790">
        <v>21</v>
      </c>
      <c r="G790">
        <v>1621.173</v>
      </c>
      <c r="J790" t="s">
        <v>37</v>
      </c>
      <c r="K790" t="s">
        <v>12</v>
      </c>
      <c r="L790" t="s">
        <v>1</v>
      </c>
      <c r="M790" t="s">
        <v>2</v>
      </c>
      <c r="N790" s="1">
        <v>47484</v>
      </c>
      <c r="O790">
        <v>21</v>
      </c>
      <c r="P790">
        <v>3690.8609999999999</v>
      </c>
      <c r="S790" s="1">
        <f t="shared" si="42"/>
        <v>47484</v>
      </c>
      <c r="T790">
        <f t="shared" si="43"/>
        <v>21</v>
      </c>
      <c r="U790">
        <f t="shared" si="44"/>
        <v>5312.0339999999997</v>
      </c>
    </row>
    <row r="791" spans="1:21" x14ac:dyDescent="0.25">
      <c r="A791" t="s">
        <v>37</v>
      </c>
      <c r="B791" t="s">
        <v>11</v>
      </c>
      <c r="C791" t="s">
        <v>1</v>
      </c>
      <c r="D791" t="s">
        <v>2</v>
      </c>
      <c r="E791" s="1">
        <v>47484</v>
      </c>
      <c r="F791">
        <v>22</v>
      </c>
      <c r="G791">
        <v>1687.5740000000001</v>
      </c>
      <c r="J791" t="s">
        <v>37</v>
      </c>
      <c r="K791" t="s">
        <v>12</v>
      </c>
      <c r="L791" t="s">
        <v>1</v>
      </c>
      <c r="M791" t="s">
        <v>2</v>
      </c>
      <c r="N791" s="1">
        <v>47484</v>
      </c>
      <c r="O791">
        <v>22</v>
      </c>
      <c r="P791">
        <v>3838.3939999999998</v>
      </c>
      <c r="S791" s="1">
        <f t="shared" si="42"/>
        <v>47484</v>
      </c>
      <c r="T791">
        <f t="shared" si="43"/>
        <v>22</v>
      </c>
      <c r="U791">
        <f t="shared" si="44"/>
        <v>5525.9679999999998</v>
      </c>
    </row>
    <row r="792" spans="1:21" x14ac:dyDescent="0.25">
      <c r="A792" t="s">
        <v>37</v>
      </c>
      <c r="B792" t="s">
        <v>11</v>
      </c>
      <c r="C792" t="s">
        <v>1</v>
      </c>
      <c r="D792" t="s">
        <v>2</v>
      </c>
      <c r="E792" s="1">
        <v>47484</v>
      </c>
      <c r="F792">
        <v>23</v>
      </c>
      <c r="G792">
        <v>1681.4690000000001</v>
      </c>
      <c r="J792" t="s">
        <v>37</v>
      </c>
      <c r="K792" t="s">
        <v>12</v>
      </c>
      <c r="L792" t="s">
        <v>1</v>
      </c>
      <c r="M792" t="s">
        <v>2</v>
      </c>
      <c r="N792" s="1">
        <v>47484</v>
      </c>
      <c r="O792">
        <v>23</v>
      </c>
      <c r="P792">
        <v>3828.203</v>
      </c>
      <c r="S792" s="1">
        <f t="shared" si="42"/>
        <v>47484</v>
      </c>
      <c r="T792">
        <f t="shared" si="43"/>
        <v>23</v>
      </c>
      <c r="U792">
        <f t="shared" si="44"/>
        <v>5509.6720000000005</v>
      </c>
    </row>
    <row r="793" spans="1:21" x14ac:dyDescent="0.25">
      <c r="A793" t="s">
        <v>37</v>
      </c>
      <c r="B793" t="s">
        <v>11</v>
      </c>
      <c r="C793" t="s">
        <v>1</v>
      </c>
      <c r="D793" t="s">
        <v>2</v>
      </c>
      <c r="E793" s="1">
        <v>47484</v>
      </c>
      <c r="F793">
        <v>24</v>
      </c>
      <c r="G793">
        <v>1627.278</v>
      </c>
      <c r="J793" t="s">
        <v>37</v>
      </c>
      <c r="K793" t="s">
        <v>12</v>
      </c>
      <c r="L793" t="s">
        <v>1</v>
      </c>
      <c r="M793" t="s">
        <v>2</v>
      </c>
      <c r="N793" s="1">
        <v>47484</v>
      </c>
      <c r="O793">
        <v>24</v>
      </c>
      <c r="P793">
        <v>3701.0509999999999</v>
      </c>
      <c r="S793" s="1">
        <f t="shared" si="42"/>
        <v>47484</v>
      </c>
      <c r="T793">
        <f t="shared" si="43"/>
        <v>24</v>
      </c>
      <c r="U793">
        <f t="shared" si="44"/>
        <v>5328.3289999999997</v>
      </c>
    </row>
    <row r="794" spans="1:21" x14ac:dyDescent="0.25">
      <c r="A794" t="s">
        <v>37</v>
      </c>
      <c r="B794" t="s">
        <v>11</v>
      </c>
      <c r="C794" t="s">
        <v>1</v>
      </c>
      <c r="D794" t="s">
        <v>2</v>
      </c>
      <c r="E794" s="1">
        <v>47484</v>
      </c>
      <c r="F794">
        <v>25</v>
      </c>
      <c r="G794">
        <v>1665.422</v>
      </c>
      <c r="J794" t="s">
        <v>37</v>
      </c>
      <c r="K794" t="s">
        <v>12</v>
      </c>
      <c r="L794" t="s">
        <v>1</v>
      </c>
      <c r="M794" t="s">
        <v>2</v>
      </c>
      <c r="N794" s="1">
        <v>47484</v>
      </c>
      <c r="O794">
        <v>25</v>
      </c>
      <c r="P794">
        <v>3784.5059999999999</v>
      </c>
      <c r="S794" s="1">
        <f t="shared" si="42"/>
        <v>47484</v>
      </c>
      <c r="T794">
        <f t="shared" si="43"/>
        <v>25</v>
      </c>
      <c r="U794">
        <f t="shared" si="44"/>
        <v>5449.9279999999999</v>
      </c>
    </row>
    <row r="795" spans="1:21" x14ac:dyDescent="0.25">
      <c r="A795" t="s">
        <v>37</v>
      </c>
      <c r="B795" t="s">
        <v>11</v>
      </c>
      <c r="C795" t="s">
        <v>1</v>
      </c>
      <c r="D795" t="s">
        <v>2</v>
      </c>
      <c r="E795" s="1">
        <v>47484</v>
      </c>
      <c r="F795">
        <v>26</v>
      </c>
      <c r="G795">
        <v>1643.325</v>
      </c>
      <c r="J795" t="s">
        <v>37</v>
      </c>
      <c r="K795" t="s">
        <v>12</v>
      </c>
      <c r="L795" t="s">
        <v>1</v>
      </c>
      <c r="M795" t="s">
        <v>2</v>
      </c>
      <c r="N795" s="1">
        <v>47484</v>
      </c>
      <c r="O795">
        <v>26</v>
      </c>
      <c r="P795">
        <v>3744.7489999999998</v>
      </c>
      <c r="S795" s="1">
        <f t="shared" si="42"/>
        <v>47484</v>
      </c>
      <c r="T795">
        <f t="shared" si="43"/>
        <v>26</v>
      </c>
      <c r="U795">
        <f t="shared" si="44"/>
        <v>5388.0739999999996</v>
      </c>
    </row>
    <row r="796" spans="1:21" x14ac:dyDescent="0.25">
      <c r="A796" t="s">
        <v>37</v>
      </c>
      <c r="B796" t="s">
        <v>11</v>
      </c>
      <c r="C796" t="s">
        <v>1</v>
      </c>
      <c r="D796" t="s">
        <v>2</v>
      </c>
      <c r="E796" s="1">
        <v>47484</v>
      </c>
      <c r="F796">
        <v>27</v>
      </c>
      <c r="G796">
        <v>1636.231</v>
      </c>
      <c r="J796" t="s">
        <v>37</v>
      </c>
      <c r="K796" t="s">
        <v>12</v>
      </c>
      <c r="L796" t="s">
        <v>1</v>
      </c>
      <c r="M796" t="s">
        <v>2</v>
      </c>
      <c r="N796" s="1">
        <v>47484</v>
      </c>
      <c r="O796">
        <v>27</v>
      </c>
      <c r="P796">
        <v>3722.0169999999998</v>
      </c>
      <c r="S796" s="1">
        <f t="shared" si="42"/>
        <v>47484</v>
      </c>
      <c r="T796">
        <f t="shared" si="43"/>
        <v>27</v>
      </c>
      <c r="U796">
        <f t="shared" si="44"/>
        <v>5358.2479999999996</v>
      </c>
    </row>
    <row r="797" spans="1:21" x14ac:dyDescent="0.25">
      <c r="A797" t="s">
        <v>37</v>
      </c>
      <c r="B797" t="s">
        <v>11</v>
      </c>
      <c r="C797" t="s">
        <v>1</v>
      </c>
      <c r="D797" t="s">
        <v>2</v>
      </c>
      <c r="E797" s="1">
        <v>47484</v>
      </c>
      <c r="F797">
        <v>28</v>
      </c>
      <c r="G797">
        <v>1672.5160000000001</v>
      </c>
      <c r="J797" t="s">
        <v>37</v>
      </c>
      <c r="K797" t="s">
        <v>12</v>
      </c>
      <c r="L797" t="s">
        <v>1</v>
      </c>
      <c r="M797" t="s">
        <v>2</v>
      </c>
      <c r="N797" s="1">
        <v>47484</v>
      </c>
      <c r="O797">
        <v>28</v>
      </c>
      <c r="P797">
        <v>3807.2370000000001</v>
      </c>
      <c r="S797" s="1">
        <f t="shared" si="42"/>
        <v>47484</v>
      </c>
      <c r="T797">
        <f t="shared" si="43"/>
        <v>28</v>
      </c>
      <c r="U797">
        <f t="shared" si="44"/>
        <v>5479.7530000000006</v>
      </c>
    </row>
    <row r="798" spans="1:21" x14ac:dyDescent="0.25">
      <c r="A798" t="s">
        <v>37</v>
      </c>
      <c r="B798" t="s">
        <v>11</v>
      </c>
      <c r="C798" t="s">
        <v>1</v>
      </c>
      <c r="D798" t="s">
        <v>2</v>
      </c>
      <c r="E798" s="1">
        <v>47484</v>
      </c>
      <c r="F798">
        <v>29</v>
      </c>
      <c r="G798">
        <v>1625.3040000000001</v>
      </c>
      <c r="J798" t="s">
        <v>37</v>
      </c>
      <c r="K798" t="s">
        <v>12</v>
      </c>
      <c r="L798" t="s">
        <v>1</v>
      </c>
      <c r="M798" t="s">
        <v>2</v>
      </c>
      <c r="N798" s="1">
        <v>47484</v>
      </c>
      <c r="O798">
        <v>29</v>
      </c>
      <c r="P798">
        <v>3701.5459999999998</v>
      </c>
      <c r="S798" s="1">
        <f t="shared" si="42"/>
        <v>47484</v>
      </c>
      <c r="T798">
        <f t="shared" si="43"/>
        <v>29</v>
      </c>
      <c r="U798">
        <f t="shared" si="44"/>
        <v>5326.85</v>
      </c>
    </row>
    <row r="799" spans="1:21" x14ac:dyDescent="0.25">
      <c r="A799" t="s">
        <v>37</v>
      </c>
      <c r="B799" t="s">
        <v>11</v>
      </c>
      <c r="C799" t="s">
        <v>1</v>
      </c>
      <c r="D799" t="s">
        <v>2</v>
      </c>
      <c r="E799" s="1">
        <v>47484</v>
      </c>
      <c r="F799">
        <v>30</v>
      </c>
      <c r="G799">
        <v>1683.443</v>
      </c>
      <c r="J799" t="s">
        <v>37</v>
      </c>
      <c r="K799" t="s">
        <v>12</v>
      </c>
      <c r="L799" t="s">
        <v>1</v>
      </c>
      <c r="M799" t="s">
        <v>2</v>
      </c>
      <c r="N799" s="1">
        <v>47484</v>
      </c>
      <c r="O799">
        <v>30</v>
      </c>
      <c r="P799">
        <v>3827.7080000000001</v>
      </c>
      <c r="S799" s="1">
        <f t="shared" si="42"/>
        <v>47484</v>
      </c>
      <c r="T799">
        <f t="shared" si="43"/>
        <v>30</v>
      </c>
      <c r="U799">
        <f t="shared" si="44"/>
        <v>5511.1509999999998</v>
      </c>
    </row>
    <row r="800" spans="1:21" x14ac:dyDescent="0.25">
      <c r="A800" t="s">
        <v>37</v>
      </c>
      <c r="B800" t="s">
        <v>11</v>
      </c>
      <c r="C800" t="s">
        <v>1</v>
      </c>
      <c r="D800" t="s">
        <v>2</v>
      </c>
      <c r="E800" s="1">
        <v>47484</v>
      </c>
      <c r="F800">
        <v>31</v>
      </c>
      <c r="G800">
        <v>1690.796</v>
      </c>
      <c r="J800" t="s">
        <v>37</v>
      </c>
      <c r="K800" t="s">
        <v>12</v>
      </c>
      <c r="L800" t="s">
        <v>1</v>
      </c>
      <c r="M800" t="s">
        <v>2</v>
      </c>
      <c r="N800" s="1">
        <v>47484</v>
      </c>
      <c r="O800">
        <v>31</v>
      </c>
      <c r="P800">
        <v>3846.5610000000001</v>
      </c>
      <c r="S800" s="1">
        <f t="shared" si="42"/>
        <v>47484</v>
      </c>
      <c r="T800">
        <f t="shared" si="43"/>
        <v>31</v>
      </c>
      <c r="U800">
        <f t="shared" si="44"/>
        <v>5537.357</v>
      </c>
    </row>
    <row r="801" spans="1:21" x14ac:dyDescent="0.25">
      <c r="A801" t="s">
        <v>37</v>
      </c>
      <c r="B801" t="s">
        <v>11</v>
      </c>
      <c r="C801" t="s">
        <v>1</v>
      </c>
      <c r="D801" t="s">
        <v>2</v>
      </c>
      <c r="E801" s="1">
        <v>47484</v>
      </c>
      <c r="F801">
        <v>32</v>
      </c>
      <c r="G801">
        <v>1617.95</v>
      </c>
      <c r="J801" t="s">
        <v>37</v>
      </c>
      <c r="K801" t="s">
        <v>12</v>
      </c>
      <c r="L801" t="s">
        <v>1</v>
      </c>
      <c r="M801" t="s">
        <v>2</v>
      </c>
      <c r="N801" s="1">
        <v>47484</v>
      </c>
      <c r="O801">
        <v>32</v>
      </c>
      <c r="P801">
        <v>3682.6930000000002</v>
      </c>
      <c r="S801" s="1">
        <f t="shared" si="42"/>
        <v>47484</v>
      </c>
      <c r="T801">
        <f t="shared" si="43"/>
        <v>32</v>
      </c>
      <c r="U801">
        <f t="shared" si="44"/>
        <v>5300.643</v>
      </c>
    </row>
    <row r="802" spans="1:21" x14ac:dyDescent="0.25">
      <c r="A802" t="s">
        <v>37</v>
      </c>
      <c r="B802" t="s">
        <v>11</v>
      </c>
      <c r="C802" t="s">
        <v>1</v>
      </c>
      <c r="D802" t="s">
        <v>2</v>
      </c>
      <c r="E802" s="1">
        <v>47484</v>
      </c>
      <c r="F802">
        <v>33</v>
      </c>
      <c r="G802">
        <v>1604.43</v>
      </c>
      <c r="J802" t="s">
        <v>37</v>
      </c>
      <c r="K802" t="s">
        <v>12</v>
      </c>
      <c r="L802" t="s">
        <v>1</v>
      </c>
      <c r="M802" t="s">
        <v>2</v>
      </c>
      <c r="N802" s="1">
        <v>47484</v>
      </c>
      <c r="O802">
        <v>33</v>
      </c>
      <c r="P802">
        <v>3647.5219999999999</v>
      </c>
      <c r="S802" s="1">
        <f t="shared" si="42"/>
        <v>47484</v>
      </c>
      <c r="T802">
        <f t="shared" si="43"/>
        <v>33</v>
      </c>
      <c r="U802">
        <f t="shared" si="44"/>
        <v>5251.9520000000002</v>
      </c>
    </row>
    <row r="803" spans="1:21" x14ac:dyDescent="0.25">
      <c r="A803" t="s">
        <v>37</v>
      </c>
      <c r="B803" t="s">
        <v>11</v>
      </c>
      <c r="C803" t="s">
        <v>1</v>
      </c>
      <c r="D803" t="s">
        <v>2</v>
      </c>
      <c r="E803" s="1">
        <v>47484</v>
      </c>
      <c r="F803">
        <v>34</v>
      </c>
      <c r="G803">
        <v>1704.317</v>
      </c>
      <c r="J803" t="s">
        <v>37</v>
      </c>
      <c r="K803" t="s">
        <v>12</v>
      </c>
      <c r="L803" t="s">
        <v>1</v>
      </c>
      <c r="M803" t="s">
        <v>2</v>
      </c>
      <c r="N803" s="1">
        <v>47484</v>
      </c>
      <c r="O803">
        <v>34</v>
      </c>
      <c r="P803">
        <v>3881.7330000000002</v>
      </c>
      <c r="S803" s="1">
        <f t="shared" si="42"/>
        <v>47484</v>
      </c>
      <c r="T803">
        <f t="shared" si="43"/>
        <v>34</v>
      </c>
      <c r="U803">
        <f t="shared" si="44"/>
        <v>5586.05</v>
      </c>
    </row>
    <row r="804" spans="1:21" x14ac:dyDescent="0.25">
      <c r="A804" t="s">
        <v>37</v>
      </c>
      <c r="B804" t="s">
        <v>11</v>
      </c>
      <c r="C804" t="s">
        <v>1</v>
      </c>
      <c r="D804" t="s">
        <v>2</v>
      </c>
      <c r="E804" s="1">
        <v>47484</v>
      </c>
      <c r="F804">
        <v>35</v>
      </c>
      <c r="G804">
        <v>1694.306</v>
      </c>
      <c r="J804" t="s">
        <v>37</v>
      </c>
      <c r="K804" t="s">
        <v>12</v>
      </c>
      <c r="L804" t="s">
        <v>1</v>
      </c>
      <c r="M804" t="s">
        <v>2</v>
      </c>
      <c r="N804" s="1">
        <v>47484</v>
      </c>
      <c r="O804">
        <v>35</v>
      </c>
      <c r="P804">
        <v>3852.0239999999999</v>
      </c>
      <c r="S804" s="1">
        <f t="shared" si="42"/>
        <v>47484</v>
      </c>
      <c r="T804">
        <f t="shared" si="43"/>
        <v>35</v>
      </c>
      <c r="U804">
        <f t="shared" si="44"/>
        <v>5546.33</v>
      </c>
    </row>
    <row r="805" spans="1:21" x14ac:dyDescent="0.25">
      <c r="A805" t="s">
        <v>37</v>
      </c>
      <c r="B805" t="s">
        <v>11</v>
      </c>
      <c r="C805" t="s">
        <v>1</v>
      </c>
      <c r="D805" t="s">
        <v>2</v>
      </c>
      <c r="E805" s="1">
        <v>47484</v>
      </c>
      <c r="F805">
        <v>36</v>
      </c>
      <c r="G805">
        <v>1614.44</v>
      </c>
      <c r="J805" t="s">
        <v>37</v>
      </c>
      <c r="K805" t="s">
        <v>12</v>
      </c>
      <c r="L805" t="s">
        <v>1</v>
      </c>
      <c r="M805" t="s">
        <v>2</v>
      </c>
      <c r="N805" s="1">
        <v>47484</v>
      </c>
      <c r="O805">
        <v>36</v>
      </c>
      <c r="P805">
        <v>3677.23</v>
      </c>
      <c r="S805" s="1">
        <f t="shared" si="42"/>
        <v>47484</v>
      </c>
      <c r="T805">
        <f t="shared" si="43"/>
        <v>36</v>
      </c>
      <c r="U805">
        <f t="shared" si="44"/>
        <v>5291.67</v>
      </c>
    </row>
    <row r="806" spans="1:21" x14ac:dyDescent="0.25">
      <c r="A806" t="s">
        <v>37</v>
      </c>
      <c r="B806" t="s">
        <v>11</v>
      </c>
      <c r="C806" t="s">
        <v>1</v>
      </c>
      <c r="D806" t="s">
        <v>2</v>
      </c>
      <c r="E806" s="1">
        <v>47484</v>
      </c>
      <c r="F806">
        <v>37</v>
      </c>
      <c r="G806">
        <v>1658.6669999999999</v>
      </c>
      <c r="J806" t="s">
        <v>37</v>
      </c>
      <c r="K806" t="s">
        <v>12</v>
      </c>
      <c r="L806" t="s">
        <v>1</v>
      </c>
      <c r="M806" t="s">
        <v>2</v>
      </c>
      <c r="N806" s="1">
        <v>47484</v>
      </c>
      <c r="O806">
        <v>37</v>
      </c>
      <c r="P806">
        <v>3769.5529999999999</v>
      </c>
      <c r="S806" s="1">
        <f t="shared" si="42"/>
        <v>47484</v>
      </c>
      <c r="T806">
        <f t="shared" si="43"/>
        <v>37</v>
      </c>
      <c r="U806">
        <f t="shared" si="44"/>
        <v>5428.2199999999993</v>
      </c>
    </row>
    <row r="807" spans="1:21" x14ac:dyDescent="0.25">
      <c r="A807" t="s">
        <v>37</v>
      </c>
      <c r="B807" t="s">
        <v>11</v>
      </c>
      <c r="C807" t="s">
        <v>1</v>
      </c>
      <c r="D807" t="s">
        <v>2</v>
      </c>
      <c r="E807" s="1">
        <v>47484</v>
      </c>
      <c r="F807">
        <v>38</v>
      </c>
      <c r="G807">
        <v>1650.08</v>
      </c>
      <c r="J807" t="s">
        <v>37</v>
      </c>
      <c r="K807" t="s">
        <v>12</v>
      </c>
      <c r="L807" t="s">
        <v>1</v>
      </c>
      <c r="M807" t="s">
        <v>2</v>
      </c>
      <c r="N807" s="1">
        <v>47484</v>
      </c>
      <c r="O807">
        <v>38</v>
      </c>
      <c r="P807">
        <v>3759.701</v>
      </c>
      <c r="S807" s="1">
        <f t="shared" si="42"/>
        <v>47484</v>
      </c>
      <c r="T807">
        <f t="shared" si="43"/>
        <v>38</v>
      </c>
      <c r="U807">
        <f t="shared" si="44"/>
        <v>5409.7809999999999</v>
      </c>
    </row>
    <row r="808" spans="1:21" x14ac:dyDescent="0.25">
      <c r="A808" t="s">
        <v>37</v>
      </c>
      <c r="B808" t="s">
        <v>11</v>
      </c>
      <c r="C808" t="s">
        <v>1</v>
      </c>
      <c r="D808" t="s">
        <v>2</v>
      </c>
      <c r="E808" s="1">
        <v>47484</v>
      </c>
      <c r="F808">
        <v>39</v>
      </c>
      <c r="G808">
        <v>1648.652</v>
      </c>
      <c r="J808" t="s">
        <v>37</v>
      </c>
      <c r="K808" t="s">
        <v>12</v>
      </c>
      <c r="L808" t="s">
        <v>1</v>
      </c>
      <c r="M808" t="s">
        <v>2</v>
      </c>
      <c r="N808" s="1">
        <v>47484</v>
      </c>
      <c r="O808">
        <v>39</v>
      </c>
      <c r="P808">
        <v>3750.3049999999998</v>
      </c>
      <c r="S808" s="1">
        <f t="shared" si="42"/>
        <v>47484</v>
      </c>
      <c r="T808">
        <f t="shared" si="43"/>
        <v>39</v>
      </c>
      <c r="U808">
        <f t="shared" si="44"/>
        <v>5398.9570000000003</v>
      </c>
    </row>
    <row r="809" spans="1:21" x14ac:dyDescent="0.25">
      <c r="A809" t="s">
        <v>37</v>
      </c>
      <c r="B809" t="s">
        <v>11</v>
      </c>
      <c r="C809" t="s">
        <v>1</v>
      </c>
      <c r="D809" t="s">
        <v>2</v>
      </c>
      <c r="E809" s="1">
        <v>47484</v>
      </c>
      <c r="F809">
        <v>40</v>
      </c>
      <c r="G809">
        <v>1660.095</v>
      </c>
      <c r="J809" t="s">
        <v>37</v>
      </c>
      <c r="K809" t="s">
        <v>12</v>
      </c>
      <c r="L809" t="s">
        <v>1</v>
      </c>
      <c r="M809" t="s">
        <v>2</v>
      </c>
      <c r="N809" s="1">
        <v>47484</v>
      </c>
      <c r="O809">
        <v>40</v>
      </c>
      <c r="P809">
        <v>3778.9479999999999</v>
      </c>
      <c r="S809" s="1">
        <f t="shared" si="42"/>
        <v>47484</v>
      </c>
      <c r="T809">
        <f t="shared" si="43"/>
        <v>40</v>
      </c>
      <c r="U809">
        <f t="shared" si="44"/>
        <v>5439.0429999999997</v>
      </c>
    </row>
    <row r="810" spans="1:21" x14ac:dyDescent="0.25">
      <c r="A810" t="s">
        <v>37</v>
      </c>
      <c r="B810" t="s">
        <v>11</v>
      </c>
      <c r="C810" t="s">
        <v>1</v>
      </c>
      <c r="D810" t="s">
        <v>2</v>
      </c>
      <c r="E810" s="1">
        <v>47484</v>
      </c>
      <c r="F810">
        <v>41</v>
      </c>
      <c r="G810">
        <v>1670.7950000000001</v>
      </c>
      <c r="J810" t="s">
        <v>37</v>
      </c>
      <c r="K810" t="s">
        <v>12</v>
      </c>
      <c r="L810" t="s">
        <v>1</v>
      </c>
      <c r="M810" t="s">
        <v>2</v>
      </c>
      <c r="N810" s="1">
        <v>47484</v>
      </c>
      <c r="O810">
        <v>41</v>
      </c>
      <c r="P810">
        <v>3802.9490000000001</v>
      </c>
      <c r="S810" s="1">
        <f t="shared" si="42"/>
        <v>47484</v>
      </c>
      <c r="T810">
        <f t="shared" si="43"/>
        <v>41</v>
      </c>
      <c r="U810">
        <f t="shared" si="44"/>
        <v>5473.7440000000006</v>
      </c>
    </row>
    <row r="811" spans="1:21" x14ac:dyDescent="0.25">
      <c r="A811" t="s">
        <v>37</v>
      </c>
      <c r="B811" t="s">
        <v>11</v>
      </c>
      <c r="C811" t="s">
        <v>1</v>
      </c>
      <c r="D811" t="s">
        <v>2</v>
      </c>
      <c r="E811" s="1">
        <v>47484</v>
      </c>
      <c r="F811">
        <v>42</v>
      </c>
      <c r="G811">
        <v>1637.952</v>
      </c>
      <c r="J811" t="s">
        <v>37</v>
      </c>
      <c r="K811" t="s">
        <v>12</v>
      </c>
      <c r="L811" t="s">
        <v>1</v>
      </c>
      <c r="M811" t="s">
        <v>2</v>
      </c>
      <c r="N811" s="1">
        <v>47484</v>
      </c>
      <c r="O811">
        <v>42</v>
      </c>
      <c r="P811">
        <v>3726.3049999999998</v>
      </c>
      <c r="S811" s="1">
        <f t="shared" si="42"/>
        <v>47484</v>
      </c>
      <c r="T811">
        <f t="shared" si="43"/>
        <v>42</v>
      </c>
      <c r="U811">
        <f t="shared" si="44"/>
        <v>5364.2569999999996</v>
      </c>
    </row>
    <row r="812" spans="1:21" x14ac:dyDescent="0.25">
      <c r="A812" t="s">
        <v>37</v>
      </c>
      <c r="B812" t="s">
        <v>11</v>
      </c>
      <c r="C812" t="s">
        <v>1</v>
      </c>
      <c r="D812" t="s">
        <v>2</v>
      </c>
      <c r="E812" s="1">
        <v>47484</v>
      </c>
      <c r="F812">
        <v>43</v>
      </c>
      <c r="G812">
        <v>1687.5989999999999</v>
      </c>
      <c r="J812" t="s">
        <v>37</v>
      </c>
      <c r="K812" t="s">
        <v>12</v>
      </c>
      <c r="L812" t="s">
        <v>1</v>
      </c>
      <c r="M812" t="s">
        <v>2</v>
      </c>
      <c r="N812" s="1">
        <v>47484</v>
      </c>
      <c r="O812">
        <v>43</v>
      </c>
      <c r="P812">
        <v>3844.0059999999999</v>
      </c>
      <c r="S812" s="1">
        <f t="shared" si="42"/>
        <v>47484</v>
      </c>
      <c r="T812">
        <f t="shared" si="43"/>
        <v>43</v>
      </c>
      <c r="U812">
        <f t="shared" si="44"/>
        <v>5531.6049999999996</v>
      </c>
    </row>
    <row r="813" spans="1:21" x14ac:dyDescent="0.25">
      <c r="A813" t="s">
        <v>37</v>
      </c>
      <c r="B813" t="s">
        <v>11</v>
      </c>
      <c r="C813" t="s">
        <v>1</v>
      </c>
      <c r="D813" t="s">
        <v>2</v>
      </c>
      <c r="E813" s="1">
        <v>47484</v>
      </c>
      <c r="F813">
        <v>44</v>
      </c>
      <c r="G813">
        <v>1621.1479999999999</v>
      </c>
      <c r="J813" t="s">
        <v>37</v>
      </c>
      <c r="K813" t="s">
        <v>12</v>
      </c>
      <c r="L813" t="s">
        <v>1</v>
      </c>
      <c r="M813" t="s">
        <v>2</v>
      </c>
      <c r="N813" s="1">
        <v>47484</v>
      </c>
      <c r="O813">
        <v>44</v>
      </c>
      <c r="P813">
        <v>3685.248</v>
      </c>
      <c r="S813" s="1">
        <f t="shared" si="42"/>
        <v>47484</v>
      </c>
      <c r="T813">
        <f t="shared" si="43"/>
        <v>44</v>
      </c>
      <c r="U813">
        <f t="shared" si="44"/>
        <v>5306.3959999999997</v>
      </c>
    </row>
    <row r="814" spans="1:21" x14ac:dyDescent="0.25">
      <c r="A814" t="s">
        <v>37</v>
      </c>
      <c r="B814" t="s">
        <v>11</v>
      </c>
      <c r="C814" t="s">
        <v>1</v>
      </c>
      <c r="D814" t="s">
        <v>2</v>
      </c>
      <c r="E814" s="1">
        <v>47484</v>
      </c>
      <c r="F814">
        <v>45</v>
      </c>
      <c r="G814">
        <v>1689.787</v>
      </c>
      <c r="J814" t="s">
        <v>37</v>
      </c>
      <c r="K814" t="s">
        <v>12</v>
      </c>
      <c r="L814" t="s">
        <v>1</v>
      </c>
      <c r="M814" t="s">
        <v>2</v>
      </c>
      <c r="N814" s="1">
        <v>47484</v>
      </c>
      <c r="O814">
        <v>45</v>
      </c>
      <c r="P814">
        <v>3843.9079999999999</v>
      </c>
      <c r="S814" s="1">
        <f t="shared" si="42"/>
        <v>47484</v>
      </c>
      <c r="T814">
        <f t="shared" si="43"/>
        <v>45</v>
      </c>
      <c r="U814">
        <f t="shared" si="44"/>
        <v>5533.6949999999997</v>
      </c>
    </row>
    <row r="815" spans="1:21" x14ac:dyDescent="0.25">
      <c r="A815" t="s">
        <v>37</v>
      </c>
      <c r="B815" t="s">
        <v>11</v>
      </c>
      <c r="C815" t="s">
        <v>1</v>
      </c>
      <c r="D815" t="s">
        <v>2</v>
      </c>
      <c r="E815" s="1">
        <v>47484</v>
      </c>
      <c r="F815">
        <v>46</v>
      </c>
      <c r="G815">
        <v>1618.96</v>
      </c>
      <c r="J815" t="s">
        <v>37</v>
      </c>
      <c r="K815" t="s">
        <v>12</v>
      </c>
      <c r="L815" t="s">
        <v>1</v>
      </c>
      <c r="M815" t="s">
        <v>2</v>
      </c>
      <c r="N815" s="1">
        <v>47484</v>
      </c>
      <c r="O815">
        <v>46</v>
      </c>
      <c r="P815">
        <v>3685.3449999999998</v>
      </c>
      <c r="S815" s="1">
        <f t="shared" si="42"/>
        <v>47484</v>
      </c>
      <c r="T815">
        <f t="shared" si="43"/>
        <v>46</v>
      </c>
      <c r="U815">
        <f t="shared" si="44"/>
        <v>5304.3050000000003</v>
      </c>
    </row>
    <row r="816" spans="1:21" x14ac:dyDescent="0.25">
      <c r="A816" t="s">
        <v>37</v>
      </c>
      <c r="B816" t="s">
        <v>11</v>
      </c>
      <c r="C816" t="s">
        <v>1</v>
      </c>
      <c r="D816" t="s">
        <v>2</v>
      </c>
      <c r="E816" s="1">
        <v>47484</v>
      </c>
      <c r="F816">
        <v>47</v>
      </c>
      <c r="G816">
        <v>1654.296</v>
      </c>
      <c r="J816" t="s">
        <v>37</v>
      </c>
      <c r="K816" t="s">
        <v>12</v>
      </c>
      <c r="L816" t="s">
        <v>1</v>
      </c>
      <c r="M816" t="s">
        <v>2</v>
      </c>
      <c r="N816" s="1">
        <v>47484</v>
      </c>
      <c r="O816">
        <v>47</v>
      </c>
      <c r="P816">
        <v>3770.1880000000001</v>
      </c>
      <c r="S816" s="1">
        <f t="shared" si="42"/>
        <v>47484</v>
      </c>
      <c r="T816">
        <f t="shared" si="43"/>
        <v>47</v>
      </c>
      <c r="U816">
        <f t="shared" si="44"/>
        <v>5424.4840000000004</v>
      </c>
    </row>
    <row r="817" spans="1:21" x14ac:dyDescent="0.25">
      <c r="A817" t="s">
        <v>37</v>
      </c>
      <c r="B817" t="s">
        <v>11</v>
      </c>
      <c r="C817" t="s">
        <v>1</v>
      </c>
      <c r="D817" t="s">
        <v>2</v>
      </c>
      <c r="E817" s="1">
        <v>47484</v>
      </c>
      <c r="F817">
        <v>48</v>
      </c>
      <c r="G817">
        <v>1654.45</v>
      </c>
      <c r="J817" t="s">
        <v>37</v>
      </c>
      <c r="K817" t="s">
        <v>12</v>
      </c>
      <c r="L817" t="s">
        <v>1</v>
      </c>
      <c r="M817" t="s">
        <v>2</v>
      </c>
      <c r="N817" s="1">
        <v>47484</v>
      </c>
      <c r="O817">
        <v>48</v>
      </c>
      <c r="P817">
        <v>3759.0659999999998</v>
      </c>
      <c r="S817" s="1">
        <f t="shared" si="42"/>
        <v>47484</v>
      </c>
      <c r="T817">
        <f t="shared" si="43"/>
        <v>48</v>
      </c>
      <c r="U817">
        <f t="shared" si="44"/>
        <v>5413.5159999999996</v>
      </c>
    </row>
    <row r="818" spans="1:21" x14ac:dyDescent="0.25">
      <c r="A818" t="s">
        <v>37</v>
      </c>
      <c r="B818" t="s">
        <v>11</v>
      </c>
      <c r="C818" t="s">
        <v>1</v>
      </c>
      <c r="D818" t="s">
        <v>2</v>
      </c>
      <c r="E818" s="1">
        <v>47484</v>
      </c>
      <c r="F818">
        <v>49</v>
      </c>
      <c r="G818">
        <v>1659.175</v>
      </c>
      <c r="J818" t="s">
        <v>37</v>
      </c>
      <c r="K818" t="s">
        <v>12</v>
      </c>
      <c r="L818" t="s">
        <v>1</v>
      </c>
      <c r="M818" t="s">
        <v>2</v>
      </c>
      <c r="N818" s="1">
        <v>47484</v>
      </c>
      <c r="O818">
        <v>49</v>
      </c>
      <c r="P818">
        <v>3776.069</v>
      </c>
      <c r="S818" s="1">
        <f t="shared" si="42"/>
        <v>47484</v>
      </c>
      <c r="T818">
        <f t="shared" si="43"/>
        <v>49</v>
      </c>
      <c r="U818">
        <f t="shared" si="44"/>
        <v>5435.2439999999997</v>
      </c>
    </row>
    <row r="819" spans="1:21" x14ac:dyDescent="0.25">
      <c r="A819" t="s">
        <v>37</v>
      </c>
      <c r="B819" t="s">
        <v>11</v>
      </c>
      <c r="C819" t="s">
        <v>1</v>
      </c>
      <c r="D819" t="s">
        <v>2</v>
      </c>
      <c r="E819" s="1">
        <v>47484</v>
      </c>
      <c r="F819">
        <v>50</v>
      </c>
      <c r="G819">
        <v>1649.5719999999999</v>
      </c>
      <c r="J819" t="s">
        <v>37</v>
      </c>
      <c r="K819" t="s">
        <v>12</v>
      </c>
      <c r="L819" t="s">
        <v>1</v>
      </c>
      <c r="M819" t="s">
        <v>2</v>
      </c>
      <c r="N819" s="1">
        <v>47484</v>
      </c>
      <c r="O819">
        <v>50</v>
      </c>
      <c r="P819">
        <v>3753.1849999999999</v>
      </c>
      <c r="S819" s="1">
        <f t="shared" si="42"/>
        <v>47484</v>
      </c>
      <c r="T819">
        <f t="shared" si="43"/>
        <v>50</v>
      </c>
      <c r="U819">
        <f t="shared" si="44"/>
        <v>5402.7569999999996</v>
      </c>
    </row>
    <row r="820" spans="1:21" x14ac:dyDescent="0.25">
      <c r="A820" t="s">
        <v>37</v>
      </c>
      <c r="B820" t="s">
        <v>11</v>
      </c>
      <c r="C820" t="s">
        <v>1</v>
      </c>
      <c r="D820" t="s">
        <v>2</v>
      </c>
      <c r="E820" s="1">
        <v>47849</v>
      </c>
      <c r="F820" t="s">
        <v>3</v>
      </c>
      <c r="G820">
        <v>1673.42</v>
      </c>
      <c r="J820" t="s">
        <v>37</v>
      </c>
      <c r="K820" t="s">
        <v>12</v>
      </c>
      <c r="L820" t="s">
        <v>1</v>
      </c>
      <c r="M820" t="s">
        <v>2</v>
      </c>
      <c r="N820" s="1">
        <v>47849</v>
      </c>
      <c r="O820" t="s">
        <v>3</v>
      </c>
      <c r="P820">
        <v>3823.931</v>
      </c>
      <c r="S820" s="1">
        <f t="shared" si="42"/>
        <v>47849</v>
      </c>
      <c r="T820" t="str">
        <f t="shared" si="43"/>
        <v>Expected Values</v>
      </c>
      <c r="U820">
        <f t="shared" si="44"/>
        <v>5497.3510000000006</v>
      </c>
    </row>
    <row r="821" spans="1:21" x14ac:dyDescent="0.25">
      <c r="A821" t="s">
        <v>37</v>
      </c>
      <c r="B821" t="s">
        <v>11</v>
      </c>
      <c r="C821" t="s">
        <v>1</v>
      </c>
      <c r="D821" t="s">
        <v>2</v>
      </c>
      <c r="E821" s="1">
        <v>47849</v>
      </c>
      <c r="F821">
        <v>1</v>
      </c>
      <c r="G821">
        <v>1673.894</v>
      </c>
      <c r="J821" t="s">
        <v>37</v>
      </c>
      <c r="K821" t="s">
        <v>12</v>
      </c>
      <c r="L821" t="s">
        <v>1</v>
      </c>
      <c r="M821" t="s">
        <v>2</v>
      </c>
      <c r="N821" s="1">
        <v>47849</v>
      </c>
      <c r="O821">
        <v>1</v>
      </c>
      <c r="P821">
        <v>3831.9189999999999</v>
      </c>
      <c r="S821" s="1">
        <f t="shared" si="42"/>
        <v>47849</v>
      </c>
      <c r="T821">
        <f t="shared" si="43"/>
        <v>1</v>
      </c>
      <c r="U821">
        <f t="shared" si="44"/>
        <v>5505.8130000000001</v>
      </c>
    </row>
    <row r="822" spans="1:21" x14ac:dyDescent="0.25">
      <c r="A822" t="s">
        <v>37</v>
      </c>
      <c r="B822" t="s">
        <v>11</v>
      </c>
      <c r="C822" t="s">
        <v>1</v>
      </c>
      <c r="D822" t="s">
        <v>2</v>
      </c>
      <c r="E822" s="1">
        <v>47849</v>
      </c>
      <c r="F822">
        <v>2</v>
      </c>
      <c r="G822">
        <v>1672.9459999999999</v>
      </c>
      <c r="J822" t="s">
        <v>37</v>
      </c>
      <c r="K822" t="s">
        <v>12</v>
      </c>
      <c r="L822" t="s">
        <v>1</v>
      </c>
      <c r="M822" t="s">
        <v>2</v>
      </c>
      <c r="N822" s="1">
        <v>47849</v>
      </c>
      <c r="O822">
        <v>2</v>
      </c>
      <c r="P822">
        <v>3815.9430000000002</v>
      </c>
      <c r="S822" s="1">
        <f t="shared" si="42"/>
        <v>47849</v>
      </c>
      <c r="T822">
        <f t="shared" si="43"/>
        <v>2</v>
      </c>
      <c r="U822">
        <f t="shared" si="44"/>
        <v>5488.8890000000001</v>
      </c>
    </row>
    <row r="823" spans="1:21" x14ac:dyDescent="0.25">
      <c r="A823" t="s">
        <v>37</v>
      </c>
      <c r="B823" t="s">
        <v>11</v>
      </c>
      <c r="C823" t="s">
        <v>1</v>
      </c>
      <c r="D823" t="s">
        <v>2</v>
      </c>
      <c r="E823" s="1">
        <v>47849</v>
      </c>
      <c r="F823">
        <v>3</v>
      </c>
      <c r="G823">
        <v>1663.038</v>
      </c>
      <c r="J823" t="s">
        <v>37</v>
      </c>
      <c r="K823" t="s">
        <v>12</v>
      </c>
      <c r="L823" t="s">
        <v>1</v>
      </c>
      <c r="M823" t="s">
        <v>2</v>
      </c>
      <c r="N823" s="1">
        <v>47849</v>
      </c>
      <c r="O823">
        <v>3</v>
      </c>
      <c r="P823">
        <v>3803.7559999999999</v>
      </c>
      <c r="S823" s="1">
        <f t="shared" si="42"/>
        <v>47849</v>
      </c>
      <c r="T823">
        <f t="shared" si="43"/>
        <v>3</v>
      </c>
      <c r="U823">
        <f t="shared" si="44"/>
        <v>5466.7939999999999</v>
      </c>
    </row>
    <row r="824" spans="1:21" x14ac:dyDescent="0.25">
      <c r="A824" t="s">
        <v>37</v>
      </c>
      <c r="B824" t="s">
        <v>11</v>
      </c>
      <c r="C824" t="s">
        <v>1</v>
      </c>
      <c r="D824" t="s">
        <v>2</v>
      </c>
      <c r="E824" s="1">
        <v>47849</v>
      </c>
      <c r="F824">
        <v>4</v>
      </c>
      <c r="G824">
        <v>1683.8019999999999</v>
      </c>
      <c r="J824" t="s">
        <v>37</v>
      </c>
      <c r="K824" t="s">
        <v>12</v>
      </c>
      <c r="L824" t="s">
        <v>1</v>
      </c>
      <c r="M824" t="s">
        <v>2</v>
      </c>
      <c r="N824" s="1">
        <v>47849</v>
      </c>
      <c r="O824">
        <v>4</v>
      </c>
      <c r="P824">
        <v>3844.1060000000002</v>
      </c>
      <c r="S824" s="1">
        <f t="shared" si="42"/>
        <v>47849</v>
      </c>
      <c r="T824">
        <f t="shared" si="43"/>
        <v>4</v>
      </c>
      <c r="U824">
        <f t="shared" si="44"/>
        <v>5527.9080000000004</v>
      </c>
    </row>
    <row r="825" spans="1:21" x14ac:dyDescent="0.25">
      <c r="A825" t="s">
        <v>37</v>
      </c>
      <c r="B825" t="s">
        <v>11</v>
      </c>
      <c r="C825" t="s">
        <v>1</v>
      </c>
      <c r="D825" t="s">
        <v>2</v>
      </c>
      <c r="E825" s="1">
        <v>47849</v>
      </c>
      <c r="F825">
        <v>5</v>
      </c>
      <c r="G825">
        <v>1710.127</v>
      </c>
      <c r="J825" t="s">
        <v>37</v>
      </c>
      <c r="K825" t="s">
        <v>12</v>
      </c>
      <c r="L825" t="s">
        <v>1</v>
      </c>
      <c r="M825" t="s">
        <v>2</v>
      </c>
      <c r="N825" s="1">
        <v>47849</v>
      </c>
      <c r="O825">
        <v>5</v>
      </c>
      <c r="P825">
        <v>3903.1950000000002</v>
      </c>
      <c r="S825" s="1">
        <f t="shared" si="42"/>
        <v>47849</v>
      </c>
      <c r="T825">
        <f t="shared" si="43"/>
        <v>5</v>
      </c>
      <c r="U825">
        <f t="shared" si="44"/>
        <v>5613.3220000000001</v>
      </c>
    </row>
    <row r="826" spans="1:21" x14ac:dyDescent="0.25">
      <c r="A826" t="s">
        <v>37</v>
      </c>
      <c r="B826" t="s">
        <v>11</v>
      </c>
      <c r="C826" t="s">
        <v>1</v>
      </c>
      <c r="D826" t="s">
        <v>2</v>
      </c>
      <c r="E826" s="1">
        <v>47849</v>
      </c>
      <c r="F826">
        <v>6</v>
      </c>
      <c r="G826">
        <v>1636.713</v>
      </c>
      <c r="J826" t="s">
        <v>37</v>
      </c>
      <c r="K826" t="s">
        <v>12</v>
      </c>
      <c r="L826" t="s">
        <v>1</v>
      </c>
      <c r="M826" t="s">
        <v>2</v>
      </c>
      <c r="N826" s="1">
        <v>47849</v>
      </c>
      <c r="O826">
        <v>6</v>
      </c>
      <c r="P826">
        <v>3744.6660000000002</v>
      </c>
      <c r="S826" s="1">
        <f t="shared" si="42"/>
        <v>47849</v>
      </c>
      <c r="T826">
        <f t="shared" si="43"/>
        <v>6</v>
      </c>
      <c r="U826">
        <f t="shared" si="44"/>
        <v>5381.3789999999999</v>
      </c>
    </row>
    <row r="827" spans="1:21" x14ac:dyDescent="0.25">
      <c r="A827" t="s">
        <v>37</v>
      </c>
      <c r="B827" t="s">
        <v>11</v>
      </c>
      <c r="C827" t="s">
        <v>1</v>
      </c>
      <c r="D827" t="s">
        <v>2</v>
      </c>
      <c r="E827" s="1">
        <v>47849</v>
      </c>
      <c r="F827">
        <v>7</v>
      </c>
      <c r="G827">
        <v>1710.9390000000001</v>
      </c>
      <c r="J827" t="s">
        <v>37</v>
      </c>
      <c r="K827" t="s">
        <v>12</v>
      </c>
      <c r="L827" t="s">
        <v>1</v>
      </c>
      <c r="M827" t="s">
        <v>2</v>
      </c>
      <c r="N827" s="1">
        <v>47849</v>
      </c>
      <c r="O827">
        <v>7</v>
      </c>
      <c r="P827">
        <v>3899.5039999999999</v>
      </c>
      <c r="S827" s="1">
        <f t="shared" si="42"/>
        <v>47849</v>
      </c>
      <c r="T827">
        <f t="shared" si="43"/>
        <v>7</v>
      </c>
      <c r="U827">
        <f t="shared" si="44"/>
        <v>5610.4430000000002</v>
      </c>
    </row>
    <row r="828" spans="1:21" x14ac:dyDescent="0.25">
      <c r="A828" t="s">
        <v>37</v>
      </c>
      <c r="B828" t="s">
        <v>11</v>
      </c>
      <c r="C828" t="s">
        <v>1</v>
      </c>
      <c r="D828" t="s">
        <v>2</v>
      </c>
      <c r="E828" s="1">
        <v>47849</v>
      </c>
      <c r="F828">
        <v>8</v>
      </c>
      <c r="G828">
        <v>1635.9010000000001</v>
      </c>
      <c r="J828" t="s">
        <v>37</v>
      </c>
      <c r="K828" t="s">
        <v>12</v>
      </c>
      <c r="L828" t="s">
        <v>1</v>
      </c>
      <c r="M828" t="s">
        <v>2</v>
      </c>
      <c r="N828" s="1">
        <v>47849</v>
      </c>
      <c r="O828">
        <v>8</v>
      </c>
      <c r="P828">
        <v>3748.3560000000002</v>
      </c>
      <c r="S828" s="1">
        <f t="shared" si="42"/>
        <v>47849</v>
      </c>
      <c r="T828">
        <f t="shared" si="43"/>
        <v>8</v>
      </c>
      <c r="U828">
        <f t="shared" si="44"/>
        <v>5384.2570000000005</v>
      </c>
    </row>
    <row r="829" spans="1:21" x14ac:dyDescent="0.25">
      <c r="A829" t="s">
        <v>37</v>
      </c>
      <c r="B829" t="s">
        <v>11</v>
      </c>
      <c r="C829" t="s">
        <v>1</v>
      </c>
      <c r="D829" t="s">
        <v>2</v>
      </c>
      <c r="E829" s="1">
        <v>47849</v>
      </c>
      <c r="F829">
        <v>9</v>
      </c>
      <c r="G829">
        <v>1671.721</v>
      </c>
      <c r="J829" t="s">
        <v>37</v>
      </c>
      <c r="K829" t="s">
        <v>12</v>
      </c>
      <c r="L829" t="s">
        <v>1</v>
      </c>
      <c r="M829" t="s">
        <v>2</v>
      </c>
      <c r="N829" s="1">
        <v>47849</v>
      </c>
      <c r="O829">
        <v>9</v>
      </c>
      <c r="P829">
        <v>3808.453</v>
      </c>
      <c r="S829" s="1">
        <f t="shared" si="42"/>
        <v>47849</v>
      </c>
      <c r="T829">
        <f t="shared" si="43"/>
        <v>9</v>
      </c>
      <c r="U829">
        <f t="shared" si="44"/>
        <v>5480.174</v>
      </c>
    </row>
    <row r="830" spans="1:21" x14ac:dyDescent="0.25">
      <c r="A830" t="s">
        <v>37</v>
      </c>
      <c r="B830" t="s">
        <v>11</v>
      </c>
      <c r="C830" t="s">
        <v>1</v>
      </c>
      <c r="D830" t="s">
        <v>2</v>
      </c>
      <c r="E830" s="1">
        <v>47849</v>
      </c>
      <c r="F830">
        <v>10</v>
      </c>
      <c r="G830">
        <v>1675.12</v>
      </c>
      <c r="J830" t="s">
        <v>37</v>
      </c>
      <c r="K830" t="s">
        <v>12</v>
      </c>
      <c r="L830" t="s">
        <v>1</v>
      </c>
      <c r="M830" t="s">
        <v>2</v>
      </c>
      <c r="N830" s="1">
        <v>47849</v>
      </c>
      <c r="O830">
        <v>10</v>
      </c>
      <c r="P830">
        <v>3839.4079999999999</v>
      </c>
      <c r="S830" s="1">
        <f t="shared" si="42"/>
        <v>47849</v>
      </c>
      <c r="T830">
        <f t="shared" si="43"/>
        <v>10</v>
      </c>
      <c r="U830">
        <f t="shared" si="44"/>
        <v>5514.5280000000002</v>
      </c>
    </row>
    <row r="831" spans="1:21" x14ac:dyDescent="0.25">
      <c r="A831" t="s">
        <v>37</v>
      </c>
      <c r="B831" t="s">
        <v>11</v>
      </c>
      <c r="C831" t="s">
        <v>1</v>
      </c>
      <c r="D831" t="s">
        <v>2</v>
      </c>
      <c r="E831" s="1">
        <v>47849</v>
      </c>
      <c r="F831">
        <v>11</v>
      </c>
      <c r="G831">
        <v>1735.0650000000001</v>
      </c>
      <c r="J831" t="s">
        <v>37</v>
      </c>
      <c r="K831" t="s">
        <v>12</v>
      </c>
      <c r="L831" t="s">
        <v>1</v>
      </c>
      <c r="M831" t="s">
        <v>2</v>
      </c>
      <c r="N831" s="1">
        <v>47849</v>
      </c>
      <c r="O831">
        <v>11</v>
      </c>
      <c r="P831">
        <v>3959.4389999999999</v>
      </c>
      <c r="S831" s="1">
        <f t="shared" si="42"/>
        <v>47849</v>
      </c>
      <c r="T831">
        <f t="shared" si="43"/>
        <v>11</v>
      </c>
      <c r="U831">
        <f t="shared" si="44"/>
        <v>5694.5039999999999</v>
      </c>
    </row>
    <row r="832" spans="1:21" x14ac:dyDescent="0.25">
      <c r="A832" t="s">
        <v>37</v>
      </c>
      <c r="B832" t="s">
        <v>11</v>
      </c>
      <c r="C832" t="s">
        <v>1</v>
      </c>
      <c r="D832" t="s">
        <v>2</v>
      </c>
      <c r="E832" s="1">
        <v>47849</v>
      </c>
      <c r="F832">
        <v>12</v>
      </c>
      <c r="G832">
        <v>1611.7760000000001</v>
      </c>
      <c r="J832" t="s">
        <v>37</v>
      </c>
      <c r="K832" t="s">
        <v>12</v>
      </c>
      <c r="L832" t="s">
        <v>1</v>
      </c>
      <c r="M832" t="s">
        <v>2</v>
      </c>
      <c r="N832" s="1">
        <v>47849</v>
      </c>
      <c r="O832">
        <v>12</v>
      </c>
      <c r="P832">
        <v>3688.422</v>
      </c>
      <c r="S832" s="1">
        <f t="shared" si="42"/>
        <v>47849</v>
      </c>
      <c r="T832">
        <f t="shared" si="43"/>
        <v>12</v>
      </c>
      <c r="U832">
        <f t="shared" si="44"/>
        <v>5300.1980000000003</v>
      </c>
    </row>
    <row r="833" spans="1:21" x14ac:dyDescent="0.25">
      <c r="A833" t="s">
        <v>37</v>
      </c>
      <c r="B833" t="s">
        <v>11</v>
      </c>
      <c r="C833" t="s">
        <v>1</v>
      </c>
      <c r="D833" t="s">
        <v>2</v>
      </c>
      <c r="E833" s="1">
        <v>47849</v>
      </c>
      <c r="F833">
        <v>13</v>
      </c>
      <c r="G833">
        <v>1672.03</v>
      </c>
      <c r="J833" t="s">
        <v>37</v>
      </c>
      <c r="K833" t="s">
        <v>12</v>
      </c>
      <c r="L833" t="s">
        <v>1</v>
      </c>
      <c r="M833" t="s">
        <v>2</v>
      </c>
      <c r="N833" s="1">
        <v>47849</v>
      </c>
      <c r="O833">
        <v>13</v>
      </c>
      <c r="P833">
        <v>3813.6559999999999</v>
      </c>
      <c r="S833" s="1">
        <f t="shared" si="42"/>
        <v>47849</v>
      </c>
      <c r="T833">
        <f t="shared" si="43"/>
        <v>13</v>
      </c>
      <c r="U833">
        <f t="shared" si="44"/>
        <v>5485.6859999999997</v>
      </c>
    </row>
    <row r="834" spans="1:21" x14ac:dyDescent="0.25">
      <c r="A834" t="s">
        <v>37</v>
      </c>
      <c r="B834" t="s">
        <v>11</v>
      </c>
      <c r="C834" t="s">
        <v>1</v>
      </c>
      <c r="D834" t="s">
        <v>2</v>
      </c>
      <c r="E834" s="1">
        <v>47849</v>
      </c>
      <c r="F834">
        <v>14</v>
      </c>
      <c r="G834">
        <v>1674.81</v>
      </c>
      <c r="J834" t="s">
        <v>37</v>
      </c>
      <c r="K834" t="s">
        <v>12</v>
      </c>
      <c r="L834" t="s">
        <v>1</v>
      </c>
      <c r="M834" t="s">
        <v>2</v>
      </c>
      <c r="N834" s="1">
        <v>47849</v>
      </c>
      <c r="O834">
        <v>14</v>
      </c>
      <c r="P834">
        <v>3834.2060000000001</v>
      </c>
      <c r="S834" s="1">
        <f t="shared" si="42"/>
        <v>47849</v>
      </c>
      <c r="T834">
        <f t="shared" si="43"/>
        <v>14</v>
      </c>
      <c r="U834">
        <f t="shared" si="44"/>
        <v>5509.0159999999996</v>
      </c>
    </row>
    <row r="835" spans="1:21" x14ac:dyDescent="0.25">
      <c r="A835" t="s">
        <v>37</v>
      </c>
      <c r="B835" t="s">
        <v>11</v>
      </c>
      <c r="C835" t="s">
        <v>1</v>
      </c>
      <c r="D835" t="s">
        <v>2</v>
      </c>
      <c r="E835" s="1">
        <v>47849</v>
      </c>
      <c r="F835">
        <v>15</v>
      </c>
      <c r="G835">
        <v>1691.7</v>
      </c>
      <c r="J835" t="s">
        <v>37</v>
      </c>
      <c r="K835" t="s">
        <v>12</v>
      </c>
      <c r="L835" t="s">
        <v>1</v>
      </c>
      <c r="M835" t="s">
        <v>2</v>
      </c>
      <c r="N835" s="1">
        <v>47849</v>
      </c>
      <c r="O835">
        <v>15</v>
      </c>
      <c r="P835">
        <v>3865.2730000000001</v>
      </c>
      <c r="S835" s="1">
        <f t="shared" si="42"/>
        <v>47849</v>
      </c>
      <c r="T835">
        <f t="shared" si="43"/>
        <v>15</v>
      </c>
      <c r="U835">
        <f t="shared" si="44"/>
        <v>5556.973</v>
      </c>
    </row>
    <row r="836" spans="1:21" x14ac:dyDescent="0.25">
      <c r="A836" t="s">
        <v>37</v>
      </c>
      <c r="B836" t="s">
        <v>11</v>
      </c>
      <c r="C836" t="s">
        <v>1</v>
      </c>
      <c r="D836" t="s">
        <v>2</v>
      </c>
      <c r="E836" s="1">
        <v>47849</v>
      </c>
      <c r="F836">
        <v>16</v>
      </c>
      <c r="G836">
        <v>1655.1410000000001</v>
      </c>
      <c r="J836" t="s">
        <v>37</v>
      </c>
      <c r="K836" t="s">
        <v>12</v>
      </c>
      <c r="L836" t="s">
        <v>1</v>
      </c>
      <c r="M836" t="s">
        <v>2</v>
      </c>
      <c r="N836" s="1">
        <v>47849</v>
      </c>
      <c r="O836">
        <v>16</v>
      </c>
      <c r="P836">
        <v>3782.5889999999999</v>
      </c>
      <c r="S836" s="1">
        <f t="shared" si="42"/>
        <v>47849</v>
      </c>
      <c r="T836">
        <f t="shared" si="43"/>
        <v>16</v>
      </c>
      <c r="U836">
        <f t="shared" si="44"/>
        <v>5437.73</v>
      </c>
    </row>
    <row r="837" spans="1:21" x14ac:dyDescent="0.25">
      <c r="A837" t="s">
        <v>37</v>
      </c>
      <c r="B837" t="s">
        <v>11</v>
      </c>
      <c r="C837" t="s">
        <v>1</v>
      </c>
      <c r="D837" t="s">
        <v>2</v>
      </c>
      <c r="E837" s="1">
        <v>47849</v>
      </c>
      <c r="F837">
        <v>17</v>
      </c>
      <c r="G837">
        <v>1598.4169999999999</v>
      </c>
      <c r="J837" t="s">
        <v>37</v>
      </c>
      <c r="K837" t="s">
        <v>12</v>
      </c>
      <c r="L837" t="s">
        <v>1</v>
      </c>
      <c r="M837" t="s">
        <v>2</v>
      </c>
      <c r="N837" s="1">
        <v>47849</v>
      </c>
      <c r="O837">
        <v>17</v>
      </c>
      <c r="P837">
        <v>3647.0059999999999</v>
      </c>
      <c r="S837" s="1">
        <f t="shared" ref="S837:S900" si="45">N837</f>
        <v>47849</v>
      </c>
      <c r="T837">
        <f t="shared" ref="T837:T900" si="46">O837</f>
        <v>17</v>
      </c>
      <c r="U837">
        <f t="shared" ref="U837:U900" si="47">P837+G837</f>
        <v>5245.4229999999998</v>
      </c>
    </row>
    <row r="838" spans="1:21" x14ac:dyDescent="0.25">
      <c r="A838" t="s">
        <v>37</v>
      </c>
      <c r="B838" t="s">
        <v>11</v>
      </c>
      <c r="C838" t="s">
        <v>1</v>
      </c>
      <c r="D838" t="s">
        <v>2</v>
      </c>
      <c r="E838" s="1">
        <v>47849</v>
      </c>
      <c r="F838">
        <v>18</v>
      </c>
      <c r="G838">
        <v>1748.423</v>
      </c>
      <c r="J838" t="s">
        <v>37</v>
      </c>
      <c r="K838" t="s">
        <v>12</v>
      </c>
      <c r="L838" t="s">
        <v>1</v>
      </c>
      <c r="M838" t="s">
        <v>2</v>
      </c>
      <c r="N838" s="1">
        <v>47849</v>
      </c>
      <c r="O838">
        <v>18</v>
      </c>
      <c r="P838">
        <v>4000.855</v>
      </c>
      <c r="S838" s="1">
        <f t="shared" si="45"/>
        <v>47849</v>
      </c>
      <c r="T838">
        <f t="shared" si="46"/>
        <v>18</v>
      </c>
      <c r="U838">
        <f t="shared" si="47"/>
        <v>5749.2780000000002</v>
      </c>
    </row>
    <row r="839" spans="1:21" x14ac:dyDescent="0.25">
      <c r="A839" t="s">
        <v>37</v>
      </c>
      <c r="B839" t="s">
        <v>11</v>
      </c>
      <c r="C839" t="s">
        <v>1</v>
      </c>
      <c r="D839" t="s">
        <v>2</v>
      </c>
      <c r="E839" s="1">
        <v>47849</v>
      </c>
      <c r="F839">
        <v>19</v>
      </c>
      <c r="G839">
        <v>1672.498</v>
      </c>
      <c r="J839" t="s">
        <v>37</v>
      </c>
      <c r="K839" t="s">
        <v>12</v>
      </c>
      <c r="L839" t="s">
        <v>1</v>
      </c>
      <c r="M839" t="s">
        <v>2</v>
      </c>
      <c r="N839" s="1">
        <v>47849</v>
      </c>
      <c r="O839">
        <v>19</v>
      </c>
      <c r="P839">
        <v>3816.5</v>
      </c>
      <c r="S839" s="1">
        <f t="shared" si="45"/>
        <v>47849</v>
      </c>
      <c r="T839">
        <f t="shared" si="46"/>
        <v>19</v>
      </c>
      <c r="U839">
        <f t="shared" si="47"/>
        <v>5488.9979999999996</v>
      </c>
    </row>
    <row r="840" spans="1:21" x14ac:dyDescent="0.25">
      <c r="A840" t="s">
        <v>37</v>
      </c>
      <c r="B840" t="s">
        <v>11</v>
      </c>
      <c r="C840" t="s">
        <v>1</v>
      </c>
      <c r="D840" t="s">
        <v>2</v>
      </c>
      <c r="E840" s="1">
        <v>47849</v>
      </c>
      <c r="F840">
        <v>20</v>
      </c>
      <c r="G840">
        <v>1674.3430000000001</v>
      </c>
      <c r="J840" t="s">
        <v>37</v>
      </c>
      <c r="K840" t="s">
        <v>12</v>
      </c>
      <c r="L840" t="s">
        <v>1</v>
      </c>
      <c r="M840" t="s">
        <v>2</v>
      </c>
      <c r="N840" s="1">
        <v>47849</v>
      </c>
      <c r="O840">
        <v>20</v>
      </c>
      <c r="P840">
        <v>3831.3609999999999</v>
      </c>
      <c r="S840" s="1">
        <f t="shared" si="45"/>
        <v>47849</v>
      </c>
      <c r="T840">
        <f t="shared" si="46"/>
        <v>20</v>
      </c>
      <c r="U840">
        <f t="shared" si="47"/>
        <v>5505.7039999999997</v>
      </c>
    </row>
    <row r="841" spans="1:21" x14ac:dyDescent="0.25">
      <c r="A841" t="s">
        <v>37</v>
      </c>
      <c r="B841" t="s">
        <v>11</v>
      </c>
      <c r="C841" t="s">
        <v>1</v>
      </c>
      <c r="D841" t="s">
        <v>2</v>
      </c>
      <c r="E841" s="1">
        <v>47849</v>
      </c>
      <c r="F841">
        <v>21</v>
      </c>
      <c r="G841">
        <v>1682.78</v>
      </c>
      <c r="J841" t="s">
        <v>37</v>
      </c>
      <c r="K841" t="s">
        <v>12</v>
      </c>
      <c r="L841" t="s">
        <v>1</v>
      </c>
      <c r="M841" t="s">
        <v>2</v>
      </c>
      <c r="N841" s="1">
        <v>47849</v>
      </c>
      <c r="O841">
        <v>21</v>
      </c>
      <c r="P841">
        <v>3852.3380000000002</v>
      </c>
      <c r="S841" s="1">
        <f t="shared" si="45"/>
        <v>47849</v>
      </c>
      <c r="T841">
        <f t="shared" si="46"/>
        <v>21</v>
      </c>
      <c r="U841">
        <f t="shared" si="47"/>
        <v>5535.1180000000004</v>
      </c>
    </row>
    <row r="842" spans="1:21" x14ac:dyDescent="0.25">
      <c r="A842" t="s">
        <v>37</v>
      </c>
      <c r="B842" t="s">
        <v>11</v>
      </c>
      <c r="C842" t="s">
        <v>1</v>
      </c>
      <c r="D842" t="s">
        <v>2</v>
      </c>
      <c r="E842" s="1">
        <v>47849</v>
      </c>
      <c r="F842">
        <v>22</v>
      </c>
      <c r="G842">
        <v>1664.0609999999999</v>
      </c>
      <c r="J842" t="s">
        <v>37</v>
      </c>
      <c r="K842" t="s">
        <v>12</v>
      </c>
      <c r="L842" t="s">
        <v>1</v>
      </c>
      <c r="M842" t="s">
        <v>2</v>
      </c>
      <c r="N842" s="1">
        <v>47849</v>
      </c>
      <c r="O842">
        <v>22</v>
      </c>
      <c r="P842">
        <v>3795.5230000000001</v>
      </c>
      <c r="S842" s="1">
        <f t="shared" si="45"/>
        <v>47849</v>
      </c>
      <c r="T842">
        <f t="shared" si="46"/>
        <v>22</v>
      </c>
      <c r="U842">
        <f t="shared" si="47"/>
        <v>5459.5839999999998</v>
      </c>
    </row>
    <row r="843" spans="1:21" x14ac:dyDescent="0.25">
      <c r="A843" t="s">
        <v>37</v>
      </c>
      <c r="B843" t="s">
        <v>11</v>
      </c>
      <c r="C843" t="s">
        <v>1</v>
      </c>
      <c r="D843" t="s">
        <v>2</v>
      </c>
      <c r="E843" s="1">
        <v>47849</v>
      </c>
      <c r="F843">
        <v>23</v>
      </c>
      <c r="G843">
        <v>1680.4269999999999</v>
      </c>
      <c r="J843" t="s">
        <v>37</v>
      </c>
      <c r="K843" t="s">
        <v>12</v>
      </c>
      <c r="L843" t="s">
        <v>1</v>
      </c>
      <c r="M843" t="s">
        <v>2</v>
      </c>
      <c r="N843" s="1">
        <v>47849</v>
      </c>
      <c r="O843">
        <v>23</v>
      </c>
      <c r="P843">
        <v>3839.89</v>
      </c>
      <c r="S843" s="1">
        <f t="shared" si="45"/>
        <v>47849</v>
      </c>
      <c r="T843">
        <f t="shared" si="46"/>
        <v>23</v>
      </c>
      <c r="U843">
        <f t="shared" si="47"/>
        <v>5520.317</v>
      </c>
    </row>
    <row r="844" spans="1:21" x14ac:dyDescent="0.25">
      <c r="A844" t="s">
        <v>37</v>
      </c>
      <c r="B844" t="s">
        <v>11</v>
      </c>
      <c r="C844" t="s">
        <v>1</v>
      </c>
      <c r="D844" t="s">
        <v>2</v>
      </c>
      <c r="E844" s="1">
        <v>47849</v>
      </c>
      <c r="F844">
        <v>24</v>
      </c>
      <c r="G844">
        <v>1666.414</v>
      </c>
      <c r="J844" t="s">
        <v>37</v>
      </c>
      <c r="K844" t="s">
        <v>12</v>
      </c>
      <c r="L844" t="s">
        <v>1</v>
      </c>
      <c r="M844" t="s">
        <v>2</v>
      </c>
      <c r="N844" s="1">
        <v>47849</v>
      </c>
      <c r="O844">
        <v>24</v>
      </c>
      <c r="P844">
        <v>3807.9720000000002</v>
      </c>
      <c r="S844" s="1">
        <f t="shared" si="45"/>
        <v>47849</v>
      </c>
      <c r="T844">
        <f t="shared" si="46"/>
        <v>24</v>
      </c>
      <c r="U844">
        <f t="shared" si="47"/>
        <v>5474.3860000000004</v>
      </c>
    </row>
    <row r="845" spans="1:21" x14ac:dyDescent="0.25">
      <c r="A845" t="s">
        <v>37</v>
      </c>
      <c r="B845" t="s">
        <v>11</v>
      </c>
      <c r="C845" t="s">
        <v>1</v>
      </c>
      <c r="D845" t="s">
        <v>2</v>
      </c>
      <c r="E845" s="1">
        <v>47849</v>
      </c>
      <c r="F845">
        <v>25</v>
      </c>
      <c r="G845">
        <v>1655.29</v>
      </c>
      <c r="J845" t="s">
        <v>37</v>
      </c>
      <c r="K845" t="s">
        <v>12</v>
      </c>
      <c r="L845" t="s">
        <v>1</v>
      </c>
      <c r="M845" t="s">
        <v>2</v>
      </c>
      <c r="N845" s="1">
        <v>47849</v>
      </c>
      <c r="O845">
        <v>25</v>
      </c>
      <c r="P845">
        <v>3784.9540000000002</v>
      </c>
      <c r="S845" s="1">
        <f t="shared" si="45"/>
        <v>47849</v>
      </c>
      <c r="T845">
        <f t="shared" si="46"/>
        <v>25</v>
      </c>
      <c r="U845">
        <f t="shared" si="47"/>
        <v>5440.2440000000006</v>
      </c>
    </row>
    <row r="846" spans="1:21" x14ac:dyDescent="0.25">
      <c r="A846" t="s">
        <v>37</v>
      </c>
      <c r="B846" t="s">
        <v>11</v>
      </c>
      <c r="C846" t="s">
        <v>1</v>
      </c>
      <c r="D846" t="s">
        <v>2</v>
      </c>
      <c r="E846" s="1">
        <v>47849</v>
      </c>
      <c r="F846">
        <v>26</v>
      </c>
      <c r="G846">
        <v>1691.55</v>
      </c>
      <c r="J846" t="s">
        <v>37</v>
      </c>
      <c r="K846" t="s">
        <v>12</v>
      </c>
      <c r="L846" t="s">
        <v>1</v>
      </c>
      <c r="M846" t="s">
        <v>2</v>
      </c>
      <c r="N846" s="1">
        <v>47849</v>
      </c>
      <c r="O846">
        <v>26</v>
      </c>
      <c r="P846">
        <v>3862.9070000000002</v>
      </c>
      <c r="S846" s="1">
        <f t="shared" si="45"/>
        <v>47849</v>
      </c>
      <c r="T846">
        <f t="shared" si="46"/>
        <v>26</v>
      </c>
      <c r="U846">
        <f t="shared" si="47"/>
        <v>5554.4570000000003</v>
      </c>
    </row>
    <row r="847" spans="1:21" x14ac:dyDescent="0.25">
      <c r="A847" t="s">
        <v>37</v>
      </c>
      <c r="B847" t="s">
        <v>11</v>
      </c>
      <c r="C847" t="s">
        <v>1</v>
      </c>
      <c r="D847" t="s">
        <v>2</v>
      </c>
      <c r="E847" s="1">
        <v>47849</v>
      </c>
      <c r="F847">
        <v>27</v>
      </c>
      <c r="G847">
        <v>1695.9659999999999</v>
      </c>
      <c r="J847" t="s">
        <v>37</v>
      </c>
      <c r="K847" t="s">
        <v>12</v>
      </c>
      <c r="L847" t="s">
        <v>1</v>
      </c>
      <c r="M847" t="s">
        <v>2</v>
      </c>
      <c r="N847" s="1">
        <v>47849</v>
      </c>
      <c r="O847">
        <v>27</v>
      </c>
      <c r="P847">
        <v>3873.623</v>
      </c>
      <c r="S847" s="1">
        <f t="shared" si="45"/>
        <v>47849</v>
      </c>
      <c r="T847">
        <f t="shared" si="46"/>
        <v>27</v>
      </c>
      <c r="U847">
        <f t="shared" si="47"/>
        <v>5569.5889999999999</v>
      </c>
    </row>
    <row r="848" spans="1:21" x14ac:dyDescent="0.25">
      <c r="A848" t="s">
        <v>37</v>
      </c>
      <c r="B848" t="s">
        <v>11</v>
      </c>
      <c r="C848" t="s">
        <v>1</v>
      </c>
      <c r="D848" t="s">
        <v>2</v>
      </c>
      <c r="E848" s="1">
        <v>47849</v>
      </c>
      <c r="F848">
        <v>28</v>
      </c>
      <c r="G848">
        <v>1650.874</v>
      </c>
      <c r="J848" t="s">
        <v>37</v>
      </c>
      <c r="K848" t="s">
        <v>12</v>
      </c>
      <c r="L848" t="s">
        <v>1</v>
      </c>
      <c r="M848" t="s">
        <v>2</v>
      </c>
      <c r="N848" s="1">
        <v>47849</v>
      </c>
      <c r="O848">
        <v>28</v>
      </c>
      <c r="P848">
        <v>3774.239</v>
      </c>
      <c r="S848" s="1">
        <f t="shared" si="45"/>
        <v>47849</v>
      </c>
      <c r="T848">
        <f t="shared" si="46"/>
        <v>28</v>
      </c>
      <c r="U848">
        <f t="shared" si="47"/>
        <v>5425.1130000000003</v>
      </c>
    </row>
    <row r="849" spans="1:21" x14ac:dyDescent="0.25">
      <c r="A849" t="s">
        <v>37</v>
      </c>
      <c r="B849" t="s">
        <v>11</v>
      </c>
      <c r="C849" t="s">
        <v>1</v>
      </c>
      <c r="D849" t="s">
        <v>2</v>
      </c>
      <c r="E849" s="1">
        <v>47849</v>
      </c>
      <c r="F849">
        <v>29</v>
      </c>
      <c r="G849">
        <v>1664.779</v>
      </c>
      <c r="J849" t="s">
        <v>37</v>
      </c>
      <c r="K849" t="s">
        <v>12</v>
      </c>
      <c r="L849" t="s">
        <v>1</v>
      </c>
      <c r="M849" t="s">
        <v>2</v>
      </c>
      <c r="N849" s="1">
        <v>47849</v>
      </c>
      <c r="O849">
        <v>29</v>
      </c>
      <c r="P849">
        <v>3808.0230000000001</v>
      </c>
      <c r="S849" s="1">
        <f t="shared" si="45"/>
        <v>47849</v>
      </c>
      <c r="T849">
        <f t="shared" si="46"/>
        <v>29</v>
      </c>
      <c r="U849">
        <f t="shared" si="47"/>
        <v>5472.8019999999997</v>
      </c>
    </row>
    <row r="850" spans="1:21" x14ac:dyDescent="0.25">
      <c r="A850" t="s">
        <v>37</v>
      </c>
      <c r="B850" t="s">
        <v>11</v>
      </c>
      <c r="C850" t="s">
        <v>1</v>
      </c>
      <c r="D850" t="s">
        <v>2</v>
      </c>
      <c r="E850" s="1">
        <v>47849</v>
      </c>
      <c r="F850">
        <v>30</v>
      </c>
      <c r="G850">
        <v>1682.0609999999999</v>
      </c>
      <c r="J850" t="s">
        <v>37</v>
      </c>
      <c r="K850" t="s">
        <v>12</v>
      </c>
      <c r="L850" t="s">
        <v>1</v>
      </c>
      <c r="M850" t="s">
        <v>2</v>
      </c>
      <c r="N850" s="1">
        <v>47849</v>
      </c>
      <c r="O850">
        <v>30</v>
      </c>
      <c r="P850">
        <v>3839.8380000000002</v>
      </c>
      <c r="S850" s="1">
        <f t="shared" si="45"/>
        <v>47849</v>
      </c>
      <c r="T850">
        <f t="shared" si="46"/>
        <v>30</v>
      </c>
      <c r="U850">
        <f t="shared" si="47"/>
        <v>5521.8990000000003</v>
      </c>
    </row>
    <row r="851" spans="1:21" x14ac:dyDescent="0.25">
      <c r="A851" t="s">
        <v>37</v>
      </c>
      <c r="B851" t="s">
        <v>11</v>
      </c>
      <c r="C851" t="s">
        <v>1</v>
      </c>
      <c r="D851" t="s">
        <v>2</v>
      </c>
      <c r="E851" s="1">
        <v>47849</v>
      </c>
      <c r="F851">
        <v>31</v>
      </c>
      <c r="G851">
        <v>1676.857</v>
      </c>
      <c r="J851" t="s">
        <v>37</v>
      </c>
      <c r="K851" t="s">
        <v>12</v>
      </c>
      <c r="L851" t="s">
        <v>1</v>
      </c>
      <c r="M851" t="s">
        <v>2</v>
      </c>
      <c r="N851" s="1">
        <v>47849</v>
      </c>
      <c r="O851">
        <v>31</v>
      </c>
      <c r="P851">
        <v>3832.81</v>
      </c>
      <c r="S851" s="1">
        <f t="shared" si="45"/>
        <v>47849</v>
      </c>
      <c r="T851">
        <f t="shared" si="46"/>
        <v>31</v>
      </c>
      <c r="U851">
        <f t="shared" si="47"/>
        <v>5509.6669999999995</v>
      </c>
    </row>
    <row r="852" spans="1:21" x14ac:dyDescent="0.25">
      <c r="A852" t="s">
        <v>37</v>
      </c>
      <c r="B852" t="s">
        <v>11</v>
      </c>
      <c r="C852" t="s">
        <v>1</v>
      </c>
      <c r="D852" t="s">
        <v>2</v>
      </c>
      <c r="E852" s="1">
        <v>47849</v>
      </c>
      <c r="F852">
        <v>32</v>
      </c>
      <c r="G852">
        <v>1669.9839999999999</v>
      </c>
      <c r="J852" t="s">
        <v>37</v>
      </c>
      <c r="K852" t="s">
        <v>12</v>
      </c>
      <c r="L852" t="s">
        <v>1</v>
      </c>
      <c r="M852" t="s">
        <v>2</v>
      </c>
      <c r="N852" s="1">
        <v>47849</v>
      </c>
      <c r="O852">
        <v>32</v>
      </c>
      <c r="P852">
        <v>3815.0520000000001</v>
      </c>
      <c r="S852" s="1">
        <f t="shared" si="45"/>
        <v>47849</v>
      </c>
      <c r="T852">
        <f t="shared" si="46"/>
        <v>32</v>
      </c>
      <c r="U852">
        <f t="shared" si="47"/>
        <v>5485.0360000000001</v>
      </c>
    </row>
    <row r="853" spans="1:21" x14ac:dyDescent="0.25">
      <c r="A853" t="s">
        <v>37</v>
      </c>
      <c r="B853" t="s">
        <v>11</v>
      </c>
      <c r="C853" t="s">
        <v>1</v>
      </c>
      <c r="D853" t="s">
        <v>2</v>
      </c>
      <c r="E853" s="1">
        <v>47849</v>
      </c>
      <c r="F853">
        <v>33</v>
      </c>
      <c r="G853">
        <v>1638.9190000000001</v>
      </c>
      <c r="J853" t="s">
        <v>37</v>
      </c>
      <c r="K853" t="s">
        <v>12</v>
      </c>
      <c r="L853" t="s">
        <v>1</v>
      </c>
      <c r="M853" t="s">
        <v>2</v>
      </c>
      <c r="N853" s="1">
        <v>47849</v>
      </c>
      <c r="O853">
        <v>33</v>
      </c>
      <c r="P853">
        <v>3745.453</v>
      </c>
      <c r="S853" s="1">
        <f t="shared" si="45"/>
        <v>47849</v>
      </c>
      <c r="T853">
        <f t="shared" si="46"/>
        <v>33</v>
      </c>
      <c r="U853">
        <f t="shared" si="47"/>
        <v>5384.3720000000003</v>
      </c>
    </row>
    <row r="854" spans="1:21" x14ac:dyDescent="0.25">
      <c r="A854" t="s">
        <v>37</v>
      </c>
      <c r="B854" t="s">
        <v>11</v>
      </c>
      <c r="C854" t="s">
        <v>1</v>
      </c>
      <c r="D854" t="s">
        <v>2</v>
      </c>
      <c r="E854" s="1">
        <v>47849</v>
      </c>
      <c r="F854">
        <v>34</v>
      </c>
      <c r="G854">
        <v>1707.921</v>
      </c>
      <c r="J854" t="s">
        <v>37</v>
      </c>
      <c r="K854" t="s">
        <v>12</v>
      </c>
      <c r="L854" t="s">
        <v>1</v>
      </c>
      <c r="M854" t="s">
        <v>2</v>
      </c>
      <c r="N854" s="1">
        <v>47849</v>
      </c>
      <c r="O854">
        <v>34</v>
      </c>
      <c r="P854">
        <v>3902.4090000000001</v>
      </c>
      <c r="S854" s="1">
        <f t="shared" si="45"/>
        <v>47849</v>
      </c>
      <c r="T854">
        <f t="shared" si="46"/>
        <v>34</v>
      </c>
      <c r="U854">
        <f t="shared" si="47"/>
        <v>5610.33</v>
      </c>
    </row>
    <row r="855" spans="1:21" x14ac:dyDescent="0.25">
      <c r="A855" t="s">
        <v>37</v>
      </c>
      <c r="B855" t="s">
        <v>11</v>
      </c>
      <c r="C855" t="s">
        <v>1</v>
      </c>
      <c r="D855" t="s">
        <v>2</v>
      </c>
      <c r="E855" s="1">
        <v>47849</v>
      </c>
      <c r="F855">
        <v>35</v>
      </c>
      <c r="G855">
        <v>1646.874</v>
      </c>
      <c r="J855" t="s">
        <v>37</v>
      </c>
      <c r="K855" t="s">
        <v>12</v>
      </c>
      <c r="L855" t="s">
        <v>1</v>
      </c>
      <c r="M855" t="s">
        <v>2</v>
      </c>
      <c r="N855" s="1">
        <v>47849</v>
      </c>
      <c r="O855">
        <v>35</v>
      </c>
      <c r="P855">
        <v>3761.7669999999998</v>
      </c>
      <c r="S855" s="1">
        <f t="shared" si="45"/>
        <v>47849</v>
      </c>
      <c r="T855">
        <f t="shared" si="46"/>
        <v>35</v>
      </c>
      <c r="U855">
        <f t="shared" si="47"/>
        <v>5408.6409999999996</v>
      </c>
    </row>
    <row r="856" spans="1:21" x14ac:dyDescent="0.25">
      <c r="A856" t="s">
        <v>37</v>
      </c>
      <c r="B856" t="s">
        <v>11</v>
      </c>
      <c r="C856" t="s">
        <v>1</v>
      </c>
      <c r="D856" t="s">
        <v>2</v>
      </c>
      <c r="E856" s="1">
        <v>47849</v>
      </c>
      <c r="F856">
        <v>36</v>
      </c>
      <c r="G856">
        <v>1699.9659999999999</v>
      </c>
      <c r="J856" t="s">
        <v>37</v>
      </c>
      <c r="K856" t="s">
        <v>12</v>
      </c>
      <c r="L856" t="s">
        <v>1</v>
      </c>
      <c r="M856" t="s">
        <v>2</v>
      </c>
      <c r="N856" s="1">
        <v>47849</v>
      </c>
      <c r="O856">
        <v>36</v>
      </c>
      <c r="P856">
        <v>3886.0949999999998</v>
      </c>
      <c r="S856" s="1">
        <f t="shared" si="45"/>
        <v>47849</v>
      </c>
      <c r="T856">
        <f t="shared" si="46"/>
        <v>36</v>
      </c>
      <c r="U856">
        <f t="shared" si="47"/>
        <v>5586.0609999999997</v>
      </c>
    </row>
    <row r="857" spans="1:21" x14ac:dyDescent="0.25">
      <c r="A857" t="s">
        <v>37</v>
      </c>
      <c r="B857" t="s">
        <v>11</v>
      </c>
      <c r="C857" t="s">
        <v>1</v>
      </c>
      <c r="D857" t="s">
        <v>2</v>
      </c>
      <c r="E857" s="1">
        <v>47849</v>
      </c>
      <c r="F857">
        <v>37</v>
      </c>
      <c r="G857">
        <v>1687.56</v>
      </c>
      <c r="J857" t="s">
        <v>37</v>
      </c>
      <c r="K857" t="s">
        <v>12</v>
      </c>
      <c r="L857" t="s">
        <v>1</v>
      </c>
      <c r="M857" t="s">
        <v>2</v>
      </c>
      <c r="N857" s="1">
        <v>47849</v>
      </c>
      <c r="O857">
        <v>37</v>
      </c>
      <c r="P857">
        <v>3850.9760000000001</v>
      </c>
      <c r="S857" s="1">
        <f t="shared" si="45"/>
        <v>47849</v>
      </c>
      <c r="T857">
        <f t="shared" si="46"/>
        <v>37</v>
      </c>
      <c r="U857">
        <f t="shared" si="47"/>
        <v>5538.5360000000001</v>
      </c>
    </row>
    <row r="858" spans="1:21" x14ac:dyDescent="0.25">
      <c r="A858" t="s">
        <v>37</v>
      </c>
      <c r="B858" t="s">
        <v>11</v>
      </c>
      <c r="C858" t="s">
        <v>1</v>
      </c>
      <c r="D858" t="s">
        <v>2</v>
      </c>
      <c r="E858" s="1">
        <v>47849</v>
      </c>
      <c r="F858">
        <v>38</v>
      </c>
      <c r="G858">
        <v>1659.28</v>
      </c>
      <c r="J858" t="s">
        <v>37</v>
      </c>
      <c r="K858" t="s">
        <v>12</v>
      </c>
      <c r="L858" t="s">
        <v>1</v>
      </c>
      <c r="M858" t="s">
        <v>2</v>
      </c>
      <c r="N858" s="1">
        <v>47849</v>
      </c>
      <c r="O858">
        <v>38</v>
      </c>
      <c r="P858">
        <v>3796.8850000000002</v>
      </c>
      <c r="S858" s="1">
        <f t="shared" si="45"/>
        <v>47849</v>
      </c>
      <c r="T858">
        <f t="shared" si="46"/>
        <v>38</v>
      </c>
      <c r="U858">
        <f t="shared" si="47"/>
        <v>5456.165</v>
      </c>
    </row>
    <row r="859" spans="1:21" x14ac:dyDescent="0.25">
      <c r="A859" t="s">
        <v>37</v>
      </c>
      <c r="B859" t="s">
        <v>11</v>
      </c>
      <c r="C859" t="s">
        <v>1</v>
      </c>
      <c r="D859" t="s">
        <v>2</v>
      </c>
      <c r="E859" s="1">
        <v>47849</v>
      </c>
      <c r="F859">
        <v>39</v>
      </c>
      <c r="G859">
        <v>1637.2449999999999</v>
      </c>
      <c r="J859" t="s">
        <v>37</v>
      </c>
      <c r="K859" t="s">
        <v>12</v>
      </c>
      <c r="L859" t="s">
        <v>1</v>
      </c>
      <c r="M859" t="s">
        <v>2</v>
      </c>
      <c r="N859" s="1">
        <v>47849</v>
      </c>
      <c r="O859">
        <v>39</v>
      </c>
      <c r="P859">
        <v>3739.143</v>
      </c>
      <c r="S859" s="1">
        <f t="shared" si="45"/>
        <v>47849</v>
      </c>
      <c r="T859">
        <f t="shared" si="46"/>
        <v>39</v>
      </c>
      <c r="U859">
        <f t="shared" si="47"/>
        <v>5376.3879999999999</v>
      </c>
    </row>
    <row r="860" spans="1:21" x14ac:dyDescent="0.25">
      <c r="A860" t="s">
        <v>37</v>
      </c>
      <c r="B860" t="s">
        <v>11</v>
      </c>
      <c r="C860" t="s">
        <v>1</v>
      </c>
      <c r="D860" t="s">
        <v>2</v>
      </c>
      <c r="E860" s="1">
        <v>47849</v>
      </c>
      <c r="F860">
        <v>40</v>
      </c>
      <c r="G860">
        <v>1709.596</v>
      </c>
      <c r="J860" t="s">
        <v>37</v>
      </c>
      <c r="K860" t="s">
        <v>12</v>
      </c>
      <c r="L860" t="s">
        <v>1</v>
      </c>
      <c r="M860" t="s">
        <v>2</v>
      </c>
      <c r="N860" s="1">
        <v>47849</v>
      </c>
      <c r="O860">
        <v>40</v>
      </c>
      <c r="P860">
        <v>3908.7179999999998</v>
      </c>
      <c r="S860" s="1">
        <f t="shared" si="45"/>
        <v>47849</v>
      </c>
      <c r="T860">
        <f t="shared" si="46"/>
        <v>40</v>
      </c>
      <c r="U860">
        <f t="shared" si="47"/>
        <v>5618.3140000000003</v>
      </c>
    </row>
    <row r="861" spans="1:21" x14ac:dyDescent="0.25">
      <c r="A861" t="s">
        <v>37</v>
      </c>
      <c r="B861" t="s">
        <v>11</v>
      </c>
      <c r="C861" t="s">
        <v>1</v>
      </c>
      <c r="D861" t="s">
        <v>2</v>
      </c>
      <c r="E861" s="1">
        <v>47849</v>
      </c>
      <c r="F861">
        <v>41</v>
      </c>
      <c r="G861">
        <v>1688.5350000000001</v>
      </c>
      <c r="J861" t="s">
        <v>37</v>
      </c>
      <c r="K861" t="s">
        <v>12</v>
      </c>
      <c r="L861" t="s">
        <v>1</v>
      </c>
      <c r="M861" t="s">
        <v>2</v>
      </c>
      <c r="N861" s="1">
        <v>47849</v>
      </c>
      <c r="O861">
        <v>41</v>
      </c>
      <c r="P861">
        <v>3859.8240000000001</v>
      </c>
      <c r="S861" s="1">
        <f t="shared" si="45"/>
        <v>47849</v>
      </c>
      <c r="T861">
        <f t="shared" si="46"/>
        <v>41</v>
      </c>
      <c r="U861">
        <f t="shared" si="47"/>
        <v>5548.3590000000004</v>
      </c>
    </row>
    <row r="862" spans="1:21" x14ac:dyDescent="0.25">
      <c r="A862" t="s">
        <v>37</v>
      </c>
      <c r="B862" t="s">
        <v>11</v>
      </c>
      <c r="C862" t="s">
        <v>1</v>
      </c>
      <c r="D862" t="s">
        <v>2</v>
      </c>
      <c r="E862" s="1">
        <v>47849</v>
      </c>
      <c r="F862">
        <v>42</v>
      </c>
      <c r="G862">
        <v>1658.306</v>
      </c>
      <c r="J862" t="s">
        <v>37</v>
      </c>
      <c r="K862" t="s">
        <v>12</v>
      </c>
      <c r="L862" t="s">
        <v>1</v>
      </c>
      <c r="M862" t="s">
        <v>2</v>
      </c>
      <c r="N862" s="1">
        <v>47849</v>
      </c>
      <c r="O862">
        <v>42</v>
      </c>
      <c r="P862">
        <v>3788.0360000000001</v>
      </c>
      <c r="S862" s="1">
        <f t="shared" si="45"/>
        <v>47849</v>
      </c>
      <c r="T862">
        <f t="shared" si="46"/>
        <v>42</v>
      </c>
      <c r="U862">
        <f t="shared" si="47"/>
        <v>5446.3420000000006</v>
      </c>
    </row>
    <row r="863" spans="1:21" x14ac:dyDescent="0.25">
      <c r="A863" t="s">
        <v>37</v>
      </c>
      <c r="B863" t="s">
        <v>11</v>
      </c>
      <c r="C863" t="s">
        <v>1</v>
      </c>
      <c r="D863" t="s">
        <v>2</v>
      </c>
      <c r="E863" s="1">
        <v>47849</v>
      </c>
      <c r="F863">
        <v>43</v>
      </c>
      <c r="G863">
        <v>1706.154</v>
      </c>
      <c r="J863" t="s">
        <v>37</v>
      </c>
      <c r="K863" t="s">
        <v>12</v>
      </c>
      <c r="L863" t="s">
        <v>1</v>
      </c>
      <c r="M863" t="s">
        <v>2</v>
      </c>
      <c r="N863" s="1">
        <v>47849</v>
      </c>
      <c r="O863">
        <v>43</v>
      </c>
      <c r="P863">
        <v>3902.1190000000001</v>
      </c>
      <c r="S863" s="1">
        <f t="shared" si="45"/>
        <v>47849</v>
      </c>
      <c r="T863">
        <f t="shared" si="46"/>
        <v>43</v>
      </c>
      <c r="U863">
        <f t="shared" si="47"/>
        <v>5608.2730000000001</v>
      </c>
    </row>
    <row r="864" spans="1:21" x14ac:dyDescent="0.25">
      <c r="A864" t="s">
        <v>37</v>
      </c>
      <c r="B864" t="s">
        <v>11</v>
      </c>
      <c r="C864" t="s">
        <v>1</v>
      </c>
      <c r="D864" t="s">
        <v>2</v>
      </c>
      <c r="E864" s="1">
        <v>47849</v>
      </c>
      <c r="F864">
        <v>44</v>
      </c>
      <c r="G864">
        <v>1640.6869999999999</v>
      </c>
      <c r="J864" t="s">
        <v>37</v>
      </c>
      <c r="K864" t="s">
        <v>12</v>
      </c>
      <c r="L864" t="s">
        <v>1</v>
      </c>
      <c r="M864" t="s">
        <v>2</v>
      </c>
      <c r="N864" s="1">
        <v>47849</v>
      </c>
      <c r="O864">
        <v>44</v>
      </c>
      <c r="P864">
        <v>3745.7420000000002</v>
      </c>
      <c r="S864" s="1">
        <f t="shared" si="45"/>
        <v>47849</v>
      </c>
      <c r="T864">
        <f t="shared" si="46"/>
        <v>44</v>
      </c>
      <c r="U864">
        <f t="shared" si="47"/>
        <v>5386.4290000000001</v>
      </c>
    </row>
    <row r="865" spans="1:21" x14ac:dyDescent="0.25">
      <c r="A865" t="s">
        <v>37</v>
      </c>
      <c r="B865" t="s">
        <v>11</v>
      </c>
      <c r="C865" t="s">
        <v>1</v>
      </c>
      <c r="D865" t="s">
        <v>2</v>
      </c>
      <c r="E865" s="1">
        <v>47849</v>
      </c>
      <c r="F865">
        <v>45</v>
      </c>
      <c r="G865">
        <v>1675.6289999999999</v>
      </c>
      <c r="J865" t="s">
        <v>37</v>
      </c>
      <c r="K865" t="s">
        <v>12</v>
      </c>
      <c r="L865" t="s">
        <v>1</v>
      </c>
      <c r="M865" t="s">
        <v>2</v>
      </c>
      <c r="N865" s="1">
        <v>47849</v>
      </c>
      <c r="O865">
        <v>45</v>
      </c>
      <c r="P865">
        <v>3825.1170000000002</v>
      </c>
      <c r="S865" s="1">
        <f t="shared" si="45"/>
        <v>47849</v>
      </c>
      <c r="T865">
        <f t="shared" si="46"/>
        <v>45</v>
      </c>
      <c r="U865">
        <f t="shared" si="47"/>
        <v>5500.7460000000001</v>
      </c>
    </row>
    <row r="866" spans="1:21" x14ac:dyDescent="0.25">
      <c r="A866" t="s">
        <v>37</v>
      </c>
      <c r="B866" t="s">
        <v>11</v>
      </c>
      <c r="C866" t="s">
        <v>1</v>
      </c>
      <c r="D866" t="s">
        <v>2</v>
      </c>
      <c r="E866" s="1">
        <v>47849</v>
      </c>
      <c r="F866">
        <v>46</v>
      </c>
      <c r="G866">
        <v>1671.212</v>
      </c>
      <c r="J866" t="s">
        <v>37</v>
      </c>
      <c r="K866" t="s">
        <v>12</v>
      </c>
      <c r="L866" t="s">
        <v>1</v>
      </c>
      <c r="M866" t="s">
        <v>2</v>
      </c>
      <c r="N866" s="1">
        <v>47849</v>
      </c>
      <c r="O866">
        <v>46</v>
      </c>
      <c r="P866">
        <v>3822.7449999999999</v>
      </c>
      <c r="S866" s="1">
        <f t="shared" si="45"/>
        <v>47849</v>
      </c>
      <c r="T866">
        <f t="shared" si="46"/>
        <v>46</v>
      </c>
      <c r="U866">
        <f t="shared" si="47"/>
        <v>5493.9570000000003</v>
      </c>
    </row>
    <row r="867" spans="1:21" x14ac:dyDescent="0.25">
      <c r="A867" t="s">
        <v>37</v>
      </c>
      <c r="B867" t="s">
        <v>11</v>
      </c>
      <c r="C867" t="s">
        <v>1</v>
      </c>
      <c r="D867" t="s">
        <v>2</v>
      </c>
      <c r="E867" s="1">
        <v>47849</v>
      </c>
      <c r="F867">
        <v>47</v>
      </c>
      <c r="G867">
        <v>1638.6130000000001</v>
      </c>
      <c r="J867" t="s">
        <v>37</v>
      </c>
      <c r="K867" t="s">
        <v>12</v>
      </c>
      <c r="L867" t="s">
        <v>1</v>
      </c>
      <c r="M867" t="s">
        <v>2</v>
      </c>
      <c r="N867" s="1">
        <v>47849</v>
      </c>
      <c r="O867">
        <v>47</v>
      </c>
      <c r="P867">
        <v>3746.9050000000002</v>
      </c>
      <c r="S867" s="1">
        <f t="shared" si="45"/>
        <v>47849</v>
      </c>
      <c r="T867">
        <f t="shared" si="46"/>
        <v>47</v>
      </c>
      <c r="U867">
        <f t="shared" si="47"/>
        <v>5385.518</v>
      </c>
    </row>
    <row r="868" spans="1:21" x14ac:dyDescent="0.25">
      <c r="A868" t="s">
        <v>37</v>
      </c>
      <c r="B868" t="s">
        <v>11</v>
      </c>
      <c r="C868" t="s">
        <v>1</v>
      </c>
      <c r="D868" t="s">
        <v>2</v>
      </c>
      <c r="E868" s="1">
        <v>47849</v>
      </c>
      <c r="F868">
        <v>48</v>
      </c>
      <c r="G868">
        <v>1708.2280000000001</v>
      </c>
      <c r="J868" t="s">
        <v>37</v>
      </c>
      <c r="K868" t="s">
        <v>12</v>
      </c>
      <c r="L868" t="s">
        <v>1</v>
      </c>
      <c r="M868" t="s">
        <v>2</v>
      </c>
      <c r="N868" s="1">
        <v>47849</v>
      </c>
      <c r="O868">
        <v>48</v>
      </c>
      <c r="P868">
        <v>3900.9560000000001</v>
      </c>
      <c r="S868" s="1">
        <f t="shared" si="45"/>
        <v>47849</v>
      </c>
      <c r="T868">
        <f t="shared" si="46"/>
        <v>48</v>
      </c>
      <c r="U868">
        <f t="shared" si="47"/>
        <v>5609.1840000000002</v>
      </c>
    </row>
    <row r="869" spans="1:21" x14ac:dyDescent="0.25">
      <c r="A869" t="s">
        <v>37</v>
      </c>
      <c r="B869" t="s">
        <v>11</v>
      </c>
      <c r="C869" t="s">
        <v>1</v>
      </c>
      <c r="D869" t="s">
        <v>2</v>
      </c>
      <c r="E869" s="1">
        <v>47849</v>
      </c>
      <c r="F869">
        <v>49</v>
      </c>
      <c r="G869">
        <v>1669.578</v>
      </c>
      <c r="J869" t="s">
        <v>37</v>
      </c>
      <c r="K869" t="s">
        <v>12</v>
      </c>
      <c r="L869" t="s">
        <v>1</v>
      </c>
      <c r="M869" t="s">
        <v>2</v>
      </c>
      <c r="N869" s="1">
        <v>47849</v>
      </c>
      <c r="O869">
        <v>49</v>
      </c>
      <c r="P869">
        <v>3815.5770000000002</v>
      </c>
      <c r="S869" s="1">
        <f t="shared" si="45"/>
        <v>47849</v>
      </c>
      <c r="T869">
        <f t="shared" si="46"/>
        <v>49</v>
      </c>
      <c r="U869">
        <f t="shared" si="47"/>
        <v>5485.1550000000007</v>
      </c>
    </row>
    <row r="870" spans="1:21" x14ac:dyDescent="0.25">
      <c r="A870" t="s">
        <v>37</v>
      </c>
      <c r="B870" t="s">
        <v>11</v>
      </c>
      <c r="C870" t="s">
        <v>1</v>
      </c>
      <c r="D870" t="s">
        <v>2</v>
      </c>
      <c r="E870" s="1">
        <v>47849</v>
      </c>
      <c r="F870">
        <v>50</v>
      </c>
      <c r="G870">
        <v>1677.2629999999999</v>
      </c>
      <c r="J870" t="s">
        <v>37</v>
      </c>
      <c r="K870" t="s">
        <v>12</v>
      </c>
      <c r="L870" t="s">
        <v>1</v>
      </c>
      <c r="M870" t="s">
        <v>2</v>
      </c>
      <c r="N870" s="1">
        <v>47849</v>
      </c>
      <c r="O870">
        <v>50</v>
      </c>
      <c r="P870">
        <v>3832.2849999999999</v>
      </c>
      <c r="S870" s="1">
        <f t="shared" si="45"/>
        <v>47849</v>
      </c>
      <c r="T870">
        <f t="shared" si="46"/>
        <v>50</v>
      </c>
      <c r="U870">
        <f t="shared" si="47"/>
        <v>5509.5479999999998</v>
      </c>
    </row>
    <row r="871" spans="1:21" x14ac:dyDescent="0.25">
      <c r="A871" t="s">
        <v>37</v>
      </c>
      <c r="B871" t="s">
        <v>11</v>
      </c>
      <c r="C871" t="s">
        <v>1</v>
      </c>
      <c r="D871" t="s">
        <v>2</v>
      </c>
      <c r="E871" s="1">
        <v>48214</v>
      </c>
      <c r="F871" t="s">
        <v>3</v>
      </c>
      <c r="G871">
        <v>1676.212</v>
      </c>
      <c r="J871" t="s">
        <v>37</v>
      </c>
      <c r="K871" t="s">
        <v>12</v>
      </c>
      <c r="L871" t="s">
        <v>1</v>
      </c>
      <c r="M871" t="s">
        <v>2</v>
      </c>
      <c r="N871" s="1">
        <v>48214</v>
      </c>
      <c r="O871" t="s">
        <v>3</v>
      </c>
      <c r="P871">
        <v>3852.8130000000001</v>
      </c>
      <c r="S871" s="1">
        <f t="shared" si="45"/>
        <v>48214</v>
      </c>
      <c r="T871" t="str">
        <f t="shared" si="46"/>
        <v>Expected Values</v>
      </c>
      <c r="U871">
        <f t="shared" si="47"/>
        <v>5529.0249999999996</v>
      </c>
    </row>
    <row r="872" spans="1:21" x14ac:dyDescent="0.25">
      <c r="A872" t="s">
        <v>37</v>
      </c>
      <c r="B872" t="s">
        <v>11</v>
      </c>
      <c r="C872" t="s">
        <v>1</v>
      </c>
      <c r="D872" t="s">
        <v>2</v>
      </c>
      <c r="E872" s="1">
        <v>48214</v>
      </c>
      <c r="F872">
        <v>1</v>
      </c>
      <c r="G872">
        <v>1636.7550000000001</v>
      </c>
      <c r="J872" t="s">
        <v>37</v>
      </c>
      <c r="K872" t="s">
        <v>12</v>
      </c>
      <c r="L872" t="s">
        <v>1</v>
      </c>
      <c r="M872" t="s">
        <v>2</v>
      </c>
      <c r="N872" s="1">
        <v>48214</v>
      </c>
      <c r="O872">
        <v>1</v>
      </c>
      <c r="P872">
        <v>3758.9839999999999</v>
      </c>
      <c r="S872" s="1">
        <f t="shared" si="45"/>
        <v>48214</v>
      </c>
      <c r="T872">
        <f t="shared" si="46"/>
        <v>1</v>
      </c>
      <c r="U872">
        <f t="shared" si="47"/>
        <v>5395.7389999999996</v>
      </c>
    </row>
    <row r="873" spans="1:21" x14ac:dyDescent="0.25">
      <c r="A873" t="s">
        <v>37</v>
      </c>
      <c r="B873" t="s">
        <v>11</v>
      </c>
      <c r="C873" t="s">
        <v>1</v>
      </c>
      <c r="D873" t="s">
        <v>2</v>
      </c>
      <c r="E873" s="1">
        <v>48214</v>
      </c>
      <c r="F873">
        <v>2</v>
      </c>
      <c r="G873">
        <v>1715.6690000000001</v>
      </c>
      <c r="J873" t="s">
        <v>37</v>
      </c>
      <c r="K873" t="s">
        <v>12</v>
      </c>
      <c r="L873" t="s">
        <v>1</v>
      </c>
      <c r="M873" t="s">
        <v>2</v>
      </c>
      <c r="N873" s="1">
        <v>48214</v>
      </c>
      <c r="O873">
        <v>2</v>
      </c>
      <c r="P873">
        <v>3946.6410000000001</v>
      </c>
      <c r="S873" s="1">
        <f t="shared" si="45"/>
        <v>48214</v>
      </c>
      <c r="T873">
        <f t="shared" si="46"/>
        <v>2</v>
      </c>
      <c r="U873">
        <f t="shared" si="47"/>
        <v>5662.31</v>
      </c>
    </row>
    <row r="874" spans="1:21" x14ac:dyDescent="0.25">
      <c r="A874" t="s">
        <v>37</v>
      </c>
      <c r="B874" t="s">
        <v>11</v>
      </c>
      <c r="C874" t="s">
        <v>1</v>
      </c>
      <c r="D874" t="s">
        <v>2</v>
      </c>
      <c r="E874" s="1">
        <v>48214</v>
      </c>
      <c r="F874">
        <v>3</v>
      </c>
      <c r="G874">
        <v>1689.7929999999999</v>
      </c>
      <c r="J874" t="s">
        <v>37</v>
      </c>
      <c r="K874" t="s">
        <v>12</v>
      </c>
      <c r="L874" t="s">
        <v>1</v>
      </c>
      <c r="M874" t="s">
        <v>2</v>
      </c>
      <c r="N874" s="1">
        <v>48214</v>
      </c>
      <c r="O874">
        <v>3</v>
      </c>
      <c r="P874">
        <v>3877.2150000000001</v>
      </c>
      <c r="S874" s="1">
        <f t="shared" si="45"/>
        <v>48214</v>
      </c>
      <c r="T874">
        <f t="shared" si="46"/>
        <v>3</v>
      </c>
      <c r="U874">
        <f t="shared" si="47"/>
        <v>5567.0079999999998</v>
      </c>
    </row>
    <row r="875" spans="1:21" x14ac:dyDescent="0.25">
      <c r="A875" t="s">
        <v>37</v>
      </c>
      <c r="B875" t="s">
        <v>11</v>
      </c>
      <c r="C875" t="s">
        <v>1</v>
      </c>
      <c r="D875" t="s">
        <v>2</v>
      </c>
      <c r="E875" s="1">
        <v>48214</v>
      </c>
      <c r="F875">
        <v>4</v>
      </c>
      <c r="G875">
        <v>1662.6310000000001</v>
      </c>
      <c r="J875" t="s">
        <v>37</v>
      </c>
      <c r="K875" t="s">
        <v>12</v>
      </c>
      <c r="L875" t="s">
        <v>1</v>
      </c>
      <c r="M875" t="s">
        <v>2</v>
      </c>
      <c r="N875" s="1">
        <v>48214</v>
      </c>
      <c r="O875">
        <v>4</v>
      </c>
      <c r="P875">
        <v>3828.4110000000001</v>
      </c>
      <c r="S875" s="1">
        <f t="shared" si="45"/>
        <v>48214</v>
      </c>
      <c r="T875">
        <f t="shared" si="46"/>
        <v>4</v>
      </c>
      <c r="U875">
        <f t="shared" si="47"/>
        <v>5491.0420000000004</v>
      </c>
    </row>
    <row r="876" spans="1:21" x14ac:dyDescent="0.25">
      <c r="A876" t="s">
        <v>37</v>
      </c>
      <c r="B876" t="s">
        <v>11</v>
      </c>
      <c r="C876" t="s">
        <v>1</v>
      </c>
      <c r="D876" t="s">
        <v>2</v>
      </c>
      <c r="E876" s="1">
        <v>48214</v>
      </c>
      <c r="F876">
        <v>5</v>
      </c>
      <c r="G876">
        <v>1678.654</v>
      </c>
      <c r="J876" t="s">
        <v>37</v>
      </c>
      <c r="K876" t="s">
        <v>12</v>
      </c>
      <c r="L876" t="s">
        <v>1</v>
      </c>
      <c r="M876" t="s">
        <v>2</v>
      </c>
      <c r="N876" s="1">
        <v>48214</v>
      </c>
      <c r="O876">
        <v>5</v>
      </c>
      <c r="P876">
        <v>3853.1779999999999</v>
      </c>
      <c r="S876" s="1">
        <f t="shared" si="45"/>
        <v>48214</v>
      </c>
      <c r="T876">
        <f t="shared" si="46"/>
        <v>5</v>
      </c>
      <c r="U876">
        <f t="shared" si="47"/>
        <v>5531.8320000000003</v>
      </c>
    </row>
    <row r="877" spans="1:21" x14ac:dyDescent="0.25">
      <c r="A877" t="s">
        <v>37</v>
      </c>
      <c r="B877" t="s">
        <v>11</v>
      </c>
      <c r="C877" t="s">
        <v>1</v>
      </c>
      <c r="D877" t="s">
        <v>2</v>
      </c>
      <c r="E877" s="1">
        <v>48214</v>
      </c>
      <c r="F877">
        <v>6</v>
      </c>
      <c r="G877">
        <v>1673.771</v>
      </c>
      <c r="J877" t="s">
        <v>37</v>
      </c>
      <c r="K877" t="s">
        <v>12</v>
      </c>
      <c r="L877" t="s">
        <v>1</v>
      </c>
      <c r="M877" t="s">
        <v>2</v>
      </c>
      <c r="N877" s="1">
        <v>48214</v>
      </c>
      <c r="O877">
        <v>6</v>
      </c>
      <c r="P877">
        <v>3852.4470000000001</v>
      </c>
      <c r="S877" s="1">
        <f t="shared" si="45"/>
        <v>48214</v>
      </c>
      <c r="T877">
        <f t="shared" si="46"/>
        <v>6</v>
      </c>
      <c r="U877">
        <f t="shared" si="47"/>
        <v>5526.2179999999998</v>
      </c>
    </row>
    <row r="878" spans="1:21" x14ac:dyDescent="0.25">
      <c r="A878" t="s">
        <v>37</v>
      </c>
      <c r="B878" t="s">
        <v>11</v>
      </c>
      <c r="C878" t="s">
        <v>1</v>
      </c>
      <c r="D878" t="s">
        <v>2</v>
      </c>
      <c r="E878" s="1">
        <v>48214</v>
      </c>
      <c r="F878">
        <v>7</v>
      </c>
      <c r="G878">
        <v>1687.3889999999999</v>
      </c>
      <c r="J878" t="s">
        <v>37</v>
      </c>
      <c r="K878" t="s">
        <v>12</v>
      </c>
      <c r="L878" t="s">
        <v>1</v>
      </c>
      <c r="M878" t="s">
        <v>2</v>
      </c>
      <c r="N878" s="1">
        <v>48214</v>
      </c>
      <c r="O878">
        <v>7</v>
      </c>
      <c r="P878">
        <v>3881.47</v>
      </c>
      <c r="S878" s="1">
        <f t="shared" si="45"/>
        <v>48214</v>
      </c>
      <c r="T878">
        <f t="shared" si="46"/>
        <v>7</v>
      </c>
      <c r="U878">
        <f t="shared" si="47"/>
        <v>5568.8589999999995</v>
      </c>
    </row>
    <row r="879" spans="1:21" x14ac:dyDescent="0.25">
      <c r="A879" t="s">
        <v>37</v>
      </c>
      <c r="B879" t="s">
        <v>11</v>
      </c>
      <c r="C879" t="s">
        <v>1</v>
      </c>
      <c r="D879" t="s">
        <v>2</v>
      </c>
      <c r="E879" s="1">
        <v>48214</v>
      </c>
      <c r="F879">
        <v>8</v>
      </c>
      <c r="G879">
        <v>1665.0350000000001</v>
      </c>
      <c r="J879" t="s">
        <v>37</v>
      </c>
      <c r="K879" t="s">
        <v>12</v>
      </c>
      <c r="L879" t="s">
        <v>1</v>
      </c>
      <c r="M879" t="s">
        <v>2</v>
      </c>
      <c r="N879" s="1">
        <v>48214</v>
      </c>
      <c r="O879">
        <v>8</v>
      </c>
      <c r="P879">
        <v>3824.1559999999999</v>
      </c>
      <c r="S879" s="1">
        <f t="shared" si="45"/>
        <v>48214</v>
      </c>
      <c r="T879">
        <f t="shared" si="46"/>
        <v>8</v>
      </c>
      <c r="U879">
        <f t="shared" si="47"/>
        <v>5489.1909999999998</v>
      </c>
    </row>
    <row r="880" spans="1:21" x14ac:dyDescent="0.25">
      <c r="A880" t="s">
        <v>37</v>
      </c>
      <c r="B880" t="s">
        <v>11</v>
      </c>
      <c r="C880" t="s">
        <v>1</v>
      </c>
      <c r="D880" t="s">
        <v>2</v>
      </c>
      <c r="E880" s="1">
        <v>48214</v>
      </c>
      <c r="F880">
        <v>9</v>
      </c>
      <c r="G880">
        <v>1716.4680000000001</v>
      </c>
      <c r="J880" t="s">
        <v>37</v>
      </c>
      <c r="K880" t="s">
        <v>12</v>
      </c>
      <c r="L880" t="s">
        <v>1</v>
      </c>
      <c r="M880" t="s">
        <v>2</v>
      </c>
      <c r="N880" s="1">
        <v>48214</v>
      </c>
      <c r="O880">
        <v>9</v>
      </c>
      <c r="P880">
        <v>3942.1489999999999</v>
      </c>
      <c r="S880" s="1">
        <f t="shared" si="45"/>
        <v>48214</v>
      </c>
      <c r="T880">
        <f t="shared" si="46"/>
        <v>9</v>
      </c>
      <c r="U880">
        <f t="shared" si="47"/>
        <v>5658.6170000000002</v>
      </c>
    </row>
    <row r="881" spans="1:21" x14ac:dyDescent="0.25">
      <c r="A881" t="s">
        <v>37</v>
      </c>
      <c r="B881" t="s">
        <v>11</v>
      </c>
      <c r="C881" t="s">
        <v>1</v>
      </c>
      <c r="D881" t="s">
        <v>2</v>
      </c>
      <c r="E881" s="1">
        <v>48214</v>
      </c>
      <c r="F881">
        <v>10</v>
      </c>
      <c r="G881">
        <v>1635.9559999999999</v>
      </c>
      <c r="J881" t="s">
        <v>37</v>
      </c>
      <c r="K881" t="s">
        <v>12</v>
      </c>
      <c r="L881" t="s">
        <v>1</v>
      </c>
      <c r="M881" t="s">
        <v>2</v>
      </c>
      <c r="N881" s="1">
        <v>48214</v>
      </c>
      <c r="O881">
        <v>10</v>
      </c>
      <c r="P881">
        <v>3763.4760000000001</v>
      </c>
      <c r="S881" s="1">
        <f t="shared" si="45"/>
        <v>48214</v>
      </c>
      <c r="T881">
        <f t="shared" si="46"/>
        <v>10</v>
      </c>
      <c r="U881">
        <f t="shared" si="47"/>
        <v>5399.4319999999998</v>
      </c>
    </row>
    <row r="882" spans="1:21" x14ac:dyDescent="0.25">
      <c r="A882" t="s">
        <v>37</v>
      </c>
      <c r="B882" t="s">
        <v>11</v>
      </c>
      <c r="C882" t="s">
        <v>1</v>
      </c>
      <c r="D882" t="s">
        <v>2</v>
      </c>
      <c r="E882" s="1">
        <v>48214</v>
      </c>
      <c r="F882">
        <v>11</v>
      </c>
      <c r="G882">
        <v>1644.0429999999999</v>
      </c>
      <c r="J882" t="s">
        <v>37</v>
      </c>
      <c r="K882" t="s">
        <v>12</v>
      </c>
      <c r="L882" t="s">
        <v>1</v>
      </c>
      <c r="M882" t="s">
        <v>2</v>
      </c>
      <c r="N882" s="1">
        <v>48214</v>
      </c>
      <c r="O882">
        <v>11</v>
      </c>
      <c r="P882">
        <v>3782.5450000000001</v>
      </c>
      <c r="S882" s="1">
        <f t="shared" si="45"/>
        <v>48214</v>
      </c>
      <c r="T882">
        <f t="shared" si="46"/>
        <v>11</v>
      </c>
      <c r="U882">
        <f t="shared" si="47"/>
        <v>5426.5879999999997</v>
      </c>
    </row>
    <row r="883" spans="1:21" x14ac:dyDescent="0.25">
      <c r="A883" t="s">
        <v>37</v>
      </c>
      <c r="B883" t="s">
        <v>11</v>
      </c>
      <c r="C883" t="s">
        <v>1</v>
      </c>
      <c r="D883" t="s">
        <v>2</v>
      </c>
      <c r="E883" s="1">
        <v>48214</v>
      </c>
      <c r="F883">
        <v>12</v>
      </c>
      <c r="G883">
        <v>1708.3820000000001</v>
      </c>
      <c r="J883" t="s">
        <v>37</v>
      </c>
      <c r="K883" t="s">
        <v>12</v>
      </c>
      <c r="L883" t="s">
        <v>1</v>
      </c>
      <c r="M883" t="s">
        <v>2</v>
      </c>
      <c r="N883" s="1">
        <v>48214</v>
      </c>
      <c r="O883">
        <v>12</v>
      </c>
      <c r="P883">
        <v>3923.0810000000001</v>
      </c>
      <c r="S883" s="1">
        <f t="shared" si="45"/>
        <v>48214</v>
      </c>
      <c r="T883">
        <f t="shared" si="46"/>
        <v>12</v>
      </c>
      <c r="U883">
        <f t="shared" si="47"/>
        <v>5631.4629999999997</v>
      </c>
    </row>
    <row r="884" spans="1:21" x14ac:dyDescent="0.25">
      <c r="A884" t="s">
        <v>37</v>
      </c>
      <c r="B884" t="s">
        <v>11</v>
      </c>
      <c r="C884" t="s">
        <v>1</v>
      </c>
      <c r="D884" t="s">
        <v>2</v>
      </c>
      <c r="E884" s="1">
        <v>48214</v>
      </c>
      <c r="F884">
        <v>13</v>
      </c>
      <c r="G884">
        <v>1647.104</v>
      </c>
      <c r="J884" t="s">
        <v>37</v>
      </c>
      <c r="K884" t="s">
        <v>12</v>
      </c>
      <c r="L884" t="s">
        <v>1</v>
      </c>
      <c r="M884" t="s">
        <v>2</v>
      </c>
      <c r="N884" s="1">
        <v>48214</v>
      </c>
      <c r="O884">
        <v>13</v>
      </c>
      <c r="P884">
        <v>3791.3049999999998</v>
      </c>
      <c r="S884" s="1">
        <f t="shared" si="45"/>
        <v>48214</v>
      </c>
      <c r="T884">
        <f t="shared" si="46"/>
        <v>13</v>
      </c>
      <c r="U884">
        <f t="shared" si="47"/>
        <v>5438.4089999999997</v>
      </c>
    </row>
    <row r="885" spans="1:21" x14ac:dyDescent="0.25">
      <c r="A885" t="s">
        <v>37</v>
      </c>
      <c r="B885" t="s">
        <v>11</v>
      </c>
      <c r="C885" t="s">
        <v>1</v>
      </c>
      <c r="D885" t="s">
        <v>2</v>
      </c>
      <c r="E885" s="1">
        <v>48214</v>
      </c>
      <c r="F885">
        <v>14</v>
      </c>
      <c r="G885">
        <v>1705.32</v>
      </c>
      <c r="J885" t="s">
        <v>37</v>
      </c>
      <c r="K885" t="s">
        <v>12</v>
      </c>
      <c r="L885" t="s">
        <v>1</v>
      </c>
      <c r="M885" t="s">
        <v>2</v>
      </c>
      <c r="N885" s="1">
        <v>48214</v>
      </c>
      <c r="O885">
        <v>14</v>
      </c>
      <c r="P885">
        <v>3914.32</v>
      </c>
      <c r="S885" s="1">
        <f t="shared" si="45"/>
        <v>48214</v>
      </c>
      <c r="T885">
        <f t="shared" si="46"/>
        <v>14</v>
      </c>
      <c r="U885">
        <f t="shared" si="47"/>
        <v>5619.64</v>
      </c>
    </row>
    <row r="886" spans="1:21" x14ac:dyDescent="0.25">
      <c r="A886" t="s">
        <v>37</v>
      </c>
      <c r="B886" t="s">
        <v>11</v>
      </c>
      <c r="C886" t="s">
        <v>1</v>
      </c>
      <c r="D886" t="s">
        <v>2</v>
      </c>
      <c r="E886" s="1">
        <v>48214</v>
      </c>
      <c r="F886">
        <v>15</v>
      </c>
      <c r="G886">
        <v>1644.213</v>
      </c>
      <c r="J886" t="s">
        <v>37</v>
      </c>
      <c r="K886" t="s">
        <v>12</v>
      </c>
      <c r="L886" t="s">
        <v>1</v>
      </c>
      <c r="M886" t="s">
        <v>2</v>
      </c>
      <c r="N886" s="1">
        <v>48214</v>
      </c>
      <c r="O886">
        <v>15</v>
      </c>
      <c r="P886">
        <v>3775.5920000000001</v>
      </c>
      <c r="S886" s="1">
        <f t="shared" si="45"/>
        <v>48214</v>
      </c>
      <c r="T886">
        <f t="shared" si="46"/>
        <v>15</v>
      </c>
      <c r="U886">
        <f t="shared" si="47"/>
        <v>5419.8050000000003</v>
      </c>
    </row>
    <row r="887" spans="1:21" x14ac:dyDescent="0.25">
      <c r="A887" t="s">
        <v>37</v>
      </c>
      <c r="B887" t="s">
        <v>11</v>
      </c>
      <c r="C887" t="s">
        <v>1</v>
      </c>
      <c r="D887" t="s">
        <v>2</v>
      </c>
      <c r="E887" s="1">
        <v>48214</v>
      </c>
      <c r="F887">
        <v>16</v>
      </c>
      <c r="G887">
        <v>1708.212</v>
      </c>
      <c r="J887" t="s">
        <v>37</v>
      </c>
      <c r="K887" t="s">
        <v>12</v>
      </c>
      <c r="L887" t="s">
        <v>1</v>
      </c>
      <c r="M887" t="s">
        <v>2</v>
      </c>
      <c r="N887" s="1">
        <v>48214</v>
      </c>
      <c r="O887">
        <v>16</v>
      </c>
      <c r="P887">
        <v>3930.0340000000001</v>
      </c>
      <c r="S887" s="1">
        <f t="shared" si="45"/>
        <v>48214</v>
      </c>
      <c r="T887">
        <f t="shared" si="46"/>
        <v>16</v>
      </c>
      <c r="U887">
        <f t="shared" si="47"/>
        <v>5638.2460000000001</v>
      </c>
    </row>
    <row r="888" spans="1:21" x14ac:dyDescent="0.25">
      <c r="A888" t="s">
        <v>37</v>
      </c>
      <c r="B888" t="s">
        <v>11</v>
      </c>
      <c r="C888" t="s">
        <v>1</v>
      </c>
      <c r="D888" t="s">
        <v>2</v>
      </c>
      <c r="E888" s="1">
        <v>48214</v>
      </c>
      <c r="F888">
        <v>17</v>
      </c>
      <c r="G888">
        <v>1707.596</v>
      </c>
      <c r="J888" t="s">
        <v>37</v>
      </c>
      <c r="K888" t="s">
        <v>12</v>
      </c>
      <c r="L888" t="s">
        <v>1</v>
      </c>
      <c r="M888" t="s">
        <v>2</v>
      </c>
      <c r="N888" s="1">
        <v>48214</v>
      </c>
      <c r="O888">
        <v>17</v>
      </c>
      <c r="P888">
        <v>3924.2919999999999</v>
      </c>
      <c r="S888" s="1">
        <f t="shared" si="45"/>
        <v>48214</v>
      </c>
      <c r="T888">
        <f t="shared" si="46"/>
        <v>17</v>
      </c>
      <c r="U888">
        <f t="shared" si="47"/>
        <v>5631.8879999999999</v>
      </c>
    </row>
    <row r="889" spans="1:21" x14ac:dyDescent="0.25">
      <c r="A889" t="s">
        <v>37</v>
      </c>
      <c r="B889" t="s">
        <v>11</v>
      </c>
      <c r="C889" t="s">
        <v>1</v>
      </c>
      <c r="D889" t="s">
        <v>2</v>
      </c>
      <c r="E889" s="1">
        <v>48214</v>
      </c>
      <c r="F889">
        <v>18</v>
      </c>
      <c r="G889">
        <v>1644.828</v>
      </c>
      <c r="J889" t="s">
        <v>37</v>
      </c>
      <c r="K889" t="s">
        <v>12</v>
      </c>
      <c r="L889" t="s">
        <v>1</v>
      </c>
      <c r="M889" t="s">
        <v>2</v>
      </c>
      <c r="N889" s="1">
        <v>48214</v>
      </c>
      <c r="O889">
        <v>18</v>
      </c>
      <c r="P889">
        <v>3781.3339999999998</v>
      </c>
      <c r="S889" s="1">
        <f t="shared" si="45"/>
        <v>48214</v>
      </c>
      <c r="T889">
        <f t="shared" si="46"/>
        <v>18</v>
      </c>
      <c r="U889">
        <f t="shared" si="47"/>
        <v>5426.1620000000003</v>
      </c>
    </row>
    <row r="890" spans="1:21" x14ac:dyDescent="0.25">
      <c r="A890" t="s">
        <v>37</v>
      </c>
      <c r="B890" t="s">
        <v>11</v>
      </c>
      <c r="C890" t="s">
        <v>1</v>
      </c>
      <c r="D890" t="s">
        <v>2</v>
      </c>
      <c r="E890" s="1">
        <v>48214</v>
      </c>
      <c r="F890">
        <v>19</v>
      </c>
      <c r="G890">
        <v>1700.825</v>
      </c>
      <c r="J890" t="s">
        <v>37</v>
      </c>
      <c r="K890" t="s">
        <v>12</v>
      </c>
      <c r="L890" t="s">
        <v>1</v>
      </c>
      <c r="M890" t="s">
        <v>2</v>
      </c>
      <c r="N890" s="1">
        <v>48214</v>
      </c>
      <c r="O890">
        <v>19</v>
      </c>
      <c r="P890">
        <v>3909.8580000000002</v>
      </c>
      <c r="S890" s="1">
        <f t="shared" si="45"/>
        <v>48214</v>
      </c>
      <c r="T890">
        <f t="shared" si="46"/>
        <v>19</v>
      </c>
      <c r="U890">
        <f t="shared" si="47"/>
        <v>5610.683</v>
      </c>
    </row>
    <row r="891" spans="1:21" x14ac:dyDescent="0.25">
      <c r="A891" t="s">
        <v>37</v>
      </c>
      <c r="B891" t="s">
        <v>11</v>
      </c>
      <c r="C891" t="s">
        <v>1</v>
      </c>
      <c r="D891" t="s">
        <v>2</v>
      </c>
      <c r="E891" s="1">
        <v>48214</v>
      </c>
      <c r="F891">
        <v>20</v>
      </c>
      <c r="G891">
        <v>1651.5989999999999</v>
      </c>
      <c r="J891" t="s">
        <v>37</v>
      </c>
      <c r="K891" t="s">
        <v>12</v>
      </c>
      <c r="L891" t="s">
        <v>1</v>
      </c>
      <c r="M891" t="s">
        <v>2</v>
      </c>
      <c r="N891" s="1">
        <v>48214</v>
      </c>
      <c r="O891">
        <v>20</v>
      </c>
      <c r="P891">
        <v>3795.7669999999998</v>
      </c>
      <c r="S891" s="1">
        <f t="shared" si="45"/>
        <v>48214</v>
      </c>
      <c r="T891">
        <f t="shared" si="46"/>
        <v>20</v>
      </c>
      <c r="U891">
        <f t="shared" si="47"/>
        <v>5447.366</v>
      </c>
    </row>
    <row r="892" spans="1:21" x14ac:dyDescent="0.25">
      <c r="A892" t="s">
        <v>37</v>
      </c>
      <c r="B892" t="s">
        <v>11</v>
      </c>
      <c r="C892" t="s">
        <v>1</v>
      </c>
      <c r="D892" t="s">
        <v>2</v>
      </c>
      <c r="E892" s="1">
        <v>48214</v>
      </c>
      <c r="F892">
        <v>21</v>
      </c>
      <c r="G892">
        <v>1669.9190000000001</v>
      </c>
      <c r="J892" t="s">
        <v>37</v>
      </c>
      <c r="K892" t="s">
        <v>12</v>
      </c>
      <c r="L892" t="s">
        <v>1</v>
      </c>
      <c r="M892" t="s">
        <v>2</v>
      </c>
      <c r="N892" s="1">
        <v>48214</v>
      </c>
      <c r="O892">
        <v>21</v>
      </c>
      <c r="P892">
        <v>3844.799</v>
      </c>
      <c r="S892" s="1">
        <f t="shared" si="45"/>
        <v>48214</v>
      </c>
      <c r="T892">
        <f t="shared" si="46"/>
        <v>21</v>
      </c>
      <c r="U892">
        <f t="shared" si="47"/>
        <v>5514.7179999999998</v>
      </c>
    </row>
    <row r="893" spans="1:21" x14ac:dyDescent="0.25">
      <c r="A893" t="s">
        <v>37</v>
      </c>
      <c r="B893" t="s">
        <v>11</v>
      </c>
      <c r="C893" t="s">
        <v>1</v>
      </c>
      <c r="D893" t="s">
        <v>2</v>
      </c>
      <c r="E893" s="1">
        <v>48214</v>
      </c>
      <c r="F893">
        <v>22</v>
      </c>
      <c r="G893">
        <v>1682.5060000000001</v>
      </c>
      <c r="J893" t="s">
        <v>37</v>
      </c>
      <c r="K893" t="s">
        <v>12</v>
      </c>
      <c r="L893" t="s">
        <v>1</v>
      </c>
      <c r="M893" t="s">
        <v>2</v>
      </c>
      <c r="N893" s="1">
        <v>48214</v>
      </c>
      <c r="O893">
        <v>22</v>
      </c>
      <c r="P893">
        <v>3860.826</v>
      </c>
      <c r="S893" s="1">
        <f t="shared" si="45"/>
        <v>48214</v>
      </c>
      <c r="T893">
        <f t="shared" si="46"/>
        <v>22</v>
      </c>
      <c r="U893">
        <f t="shared" si="47"/>
        <v>5543.3320000000003</v>
      </c>
    </row>
    <row r="894" spans="1:21" x14ac:dyDescent="0.25">
      <c r="A894" t="s">
        <v>37</v>
      </c>
      <c r="B894" t="s">
        <v>11</v>
      </c>
      <c r="C894" t="s">
        <v>1</v>
      </c>
      <c r="D894" t="s">
        <v>2</v>
      </c>
      <c r="E894" s="1">
        <v>48214</v>
      </c>
      <c r="F894">
        <v>23</v>
      </c>
      <c r="G894">
        <v>1680.4090000000001</v>
      </c>
      <c r="J894" t="s">
        <v>37</v>
      </c>
      <c r="K894" t="s">
        <v>12</v>
      </c>
      <c r="L894" t="s">
        <v>1</v>
      </c>
      <c r="M894" t="s">
        <v>2</v>
      </c>
      <c r="N894" s="1">
        <v>48214</v>
      </c>
      <c r="O894">
        <v>23</v>
      </c>
      <c r="P894">
        <v>3861.7759999999998</v>
      </c>
      <c r="S894" s="1">
        <f t="shared" si="45"/>
        <v>48214</v>
      </c>
      <c r="T894">
        <f t="shared" si="46"/>
        <v>23</v>
      </c>
      <c r="U894">
        <f t="shared" si="47"/>
        <v>5542.1849999999995</v>
      </c>
    </row>
    <row r="895" spans="1:21" x14ac:dyDescent="0.25">
      <c r="A895" t="s">
        <v>37</v>
      </c>
      <c r="B895" t="s">
        <v>11</v>
      </c>
      <c r="C895" t="s">
        <v>1</v>
      </c>
      <c r="D895" t="s">
        <v>2</v>
      </c>
      <c r="E895" s="1">
        <v>48214</v>
      </c>
      <c r="F895">
        <v>24</v>
      </c>
      <c r="G895">
        <v>1672.0150000000001</v>
      </c>
      <c r="J895" t="s">
        <v>37</v>
      </c>
      <c r="K895" t="s">
        <v>12</v>
      </c>
      <c r="L895" t="s">
        <v>1</v>
      </c>
      <c r="M895" t="s">
        <v>2</v>
      </c>
      <c r="N895" s="1">
        <v>48214</v>
      </c>
      <c r="O895">
        <v>24</v>
      </c>
      <c r="P895">
        <v>3843.8490000000002</v>
      </c>
      <c r="S895" s="1">
        <f t="shared" si="45"/>
        <v>48214</v>
      </c>
      <c r="T895">
        <f t="shared" si="46"/>
        <v>24</v>
      </c>
      <c r="U895">
        <f t="shared" si="47"/>
        <v>5515.8640000000005</v>
      </c>
    </row>
    <row r="896" spans="1:21" x14ac:dyDescent="0.25">
      <c r="A896" t="s">
        <v>37</v>
      </c>
      <c r="B896" t="s">
        <v>11</v>
      </c>
      <c r="C896" t="s">
        <v>1</v>
      </c>
      <c r="D896" t="s">
        <v>2</v>
      </c>
      <c r="E896" s="1">
        <v>48214</v>
      </c>
      <c r="F896">
        <v>25</v>
      </c>
      <c r="G896">
        <v>1650.0350000000001</v>
      </c>
      <c r="J896" t="s">
        <v>37</v>
      </c>
      <c r="K896" t="s">
        <v>12</v>
      </c>
      <c r="L896" t="s">
        <v>1</v>
      </c>
      <c r="M896" t="s">
        <v>2</v>
      </c>
      <c r="N896" s="1">
        <v>48214</v>
      </c>
      <c r="O896">
        <v>25</v>
      </c>
      <c r="P896">
        <v>3792.0830000000001</v>
      </c>
      <c r="S896" s="1">
        <f t="shared" si="45"/>
        <v>48214</v>
      </c>
      <c r="T896">
        <f t="shared" si="46"/>
        <v>25</v>
      </c>
      <c r="U896">
        <f t="shared" si="47"/>
        <v>5442.1180000000004</v>
      </c>
    </row>
    <row r="897" spans="1:21" x14ac:dyDescent="0.25">
      <c r="A897" t="s">
        <v>37</v>
      </c>
      <c r="B897" t="s">
        <v>11</v>
      </c>
      <c r="C897" t="s">
        <v>1</v>
      </c>
      <c r="D897" t="s">
        <v>2</v>
      </c>
      <c r="E897" s="1">
        <v>48214</v>
      </c>
      <c r="F897">
        <v>26</v>
      </c>
      <c r="G897">
        <v>1702.3889999999999</v>
      </c>
      <c r="J897" t="s">
        <v>37</v>
      </c>
      <c r="K897" t="s">
        <v>12</v>
      </c>
      <c r="L897" t="s">
        <v>1</v>
      </c>
      <c r="M897" t="s">
        <v>2</v>
      </c>
      <c r="N897" s="1">
        <v>48214</v>
      </c>
      <c r="O897">
        <v>26</v>
      </c>
      <c r="P897">
        <v>3913.5419999999999</v>
      </c>
      <c r="S897" s="1">
        <f t="shared" si="45"/>
        <v>48214</v>
      </c>
      <c r="T897">
        <f t="shared" si="46"/>
        <v>26</v>
      </c>
      <c r="U897">
        <f t="shared" si="47"/>
        <v>5615.9309999999996</v>
      </c>
    </row>
    <row r="898" spans="1:21" x14ac:dyDescent="0.25">
      <c r="A898" t="s">
        <v>37</v>
      </c>
      <c r="B898" t="s">
        <v>11</v>
      </c>
      <c r="C898" t="s">
        <v>1</v>
      </c>
      <c r="D898" t="s">
        <v>2</v>
      </c>
      <c r="E898" s="1">
        <v>48214</v>
      </c>
      <c r="F898">
        <v>27</v>
      </c>
      <c r="G898">
        <v>1633.471</v>
      </c>
      <c r="J898" t="s">
        <v>37</v>
      </c>
      <c r="K898" t="s">
        <v>12</v>
      </c>
      <c r="L898" t="s">
        <v>1</v>
      </c>
      <c r="M898" t="s">
        <v>2</v>
      </c>
      <c r="N898" s="1">
        <v>48214</v>
      </c>
      <c r="O898">
        <v>27</v>
      </c>
      <c r="P898">
        <v>3749.8319999999999</v>
      </c>
      <c r="S898" s="1">
        <f t="shared" si="45"/>
        <v>48214</v>
      </c>
      <c r="T898">
        <f t="shared" si="46"/>
        <v>27</v>
      </c>
      <c r="U898">
        <f t="shared" si="47"/>
        <v>5383.3029999999999</v>
      </c>
    </row>
    <row r="899" spans="1:21" x14ac:dyDescent="0.25">
      <c r="A899" t="s">
        <v>37</v>
      </c>
      <c r="B899" t="s">
        <v>11</v>
      </c>
      <c r="C899" t="s">
        <v>1</v>
      </c>
      <c r="D899" t="s">
        <v>2</v>
      </c>
      <c r="E899" s="1">
        <v>48214</v>
      </c>
      <c r="F899">
        <v>28</v>
      </c>
      <c r="G899">
        <v>1718.953</v>
      </c>
      <c r="J899" t="s">
        <v>37</v>
      </c>
      <c r="K899" t="s">
        <v>12</v>
      </c>
      <c r="L899" t="s">
        <v>1</v>
      </c>
      <c r="M899" t="s">
        <v>2</v>
      </c>
      <c r="N899" s="1">
        <v>48214</v>
      </c>
      <c r="O899">
        <v>28</v>
      </c>
      <c r="P899">
        <v>3955.7930000000001</v>
      </c>
      <c r="S899" s="1">
        <f t="shared" si="45"/>
        <v>48214</v>
      </c>
      <c r="T899">
        <f t="shared" si="46"/>
        <v>28</v>
      </c>
      <c r="U899">
        <f t="shared" si="47"/>
        <v>5674.7460000000001</v>
      </c>
    </row>
    <row r="900" spans="1:21" x14ac:dyDescent="0.25">
      <c r="A900" t="s">
        <v>37</v>
      </c>
      <c r="B900" t="s">
        <v>11</v>
      </c>
      <c r="C900" t="s">
        <v>1</v>
      </c>
      <c r="D900" t="s">
        <v>2</v>
      </c>
      <c r="E900" s="1">
        <v>48214</v>
      </c>
      <c r="F900">
        <v>29</v>
      </c>
      <c r="G900">
        <v>1642.5650000000001</v>
      </c>
      <c r="J900" t="s">
        <v>37</v>
      </c>
      <c r="K900" t="s">
        <v>12</v>
      </c>
      <c r="L900" t="s">
        <v>1</v>
      </c>
      <c r="M900" t="s">
        <v>2</v>
      </c>
      <c r="N900" s="1">
        <v>48214</v>
      </c>
      <c r="O900">
        <v>29</v>
      </c>
      <c r="P900">
        <v>3771.4490000000001</v>
      </c>
      <c r="S900" s="1">
        <f t="shared" si="45"/>
        <v>48214</v>
      </c>
      <c r="T900">
        <f t="shared" si="46"/>
        <v>29</v>
      </c>
      <c r="U900">
        <f t="shared" si="47"/>
        <v>5414.0140000000001</v>
      </c>
    </row>
    <row r="901" spans="1:21" x14ac:dyDescent="0.25">
      <c r="A901" t="s">
        <v>37</v>
      </c>
      <c r="B901" t="s">
        <v>11</v>
      </c>
      <c r="C901" t="s">
        <v>1</v>
      </c>
      <c r="D901" t="s">
        <v>2</v>
      </c>
      <c r="E901" s="1">
        <v>48214</v>
      </c>
      <c r="F901">
        <v>30</v>
      </c>
      <c r="G901">
        <v>1709.86</v>
      </c>
      <c r="J901" t="s">
        <v>37</v>
      </c>
      <c r="K901" t="s">
        <v>12</v>
      </c>
      <c r="L901" t="s">
        <v>1</v>
      </c>
      <c r="M901" t="s">
        <v>2</v>
      </c>
      <c r="N901" s="1">
        <v>48214</v>
      </c>
      <c r="O901">
        <v>30</v>
      </c>
      <c r="P901">
        <v>3934.1759999999999</v>
      </c>
      <c r="S901" s="1">
        <f t="shared" ref="S901:S964" si="48">N901</f>
        <v>48214</v>
      </c>
      <c r="T901">
        <f t="shared" ref="T901:T964" si="49">O901</f>
        <v>30</v>
      </c>
      <c r="U901">
        <f t="shared" ref="U901:U964" si="50">P901+G901</f>
        <v>5644.0360000000001</v>
      </c>
    </row>
    <row r="902" spans="1:21" x14ac:dyDescent="0.25">
      <c r="A902" t="s">
        <v>37</v>
      </c>
      <c r="B902" t="s">
        <v>11</v>
      </c>
      <c r="C902" t="s">
        <v>1</v>
      </c>
      <c r="D902" t="s">
        <v>2</v>
      </c>
      <c r="E902" s="1">
        <v>48214</v>
      </c>
      <c r="F902">
        <v>31</v>
      </c>
      <c r="G902">
        <v>1691.2909999999999</v>
      </c>
      <c r="J902" t="s">
        <v>37</v>
      </c>
      <c r="K902" t="s">
        <v>12</v>
      </c>
      <c r="L902" t="s">
        <v>1</v>
      </c>
      <c r="M902" t="s">
        <v>2</v>
      </c>
      <c r="N902" s="1">
        <v>48214</v>
      </c>
      <c r="O902">
        <v>31</v>
      </c>
      <c r="P902">
        <v>3889.556</v>
      </c>
      <c r="S902" s="1">
        <f t="shared" si="48"/>
        <v>48214</v>
      </c>
      <c r="T902">
        <f t="shared" si="49"/>
        <v>31</v>
      </c>
      <c r="U902">
        <f t="shared" si="50"/>
        <v>5580.8469999999998</v>
      </c>
    </row>
    <row r="903" spans="1:21" x14ac:dyDescent="0.25">
      <c r="A903" t="s">
        <v>37</v>
      </c>
      <c r="B903" t="s">
        <v>11</v>
      </c>
      <c r="C903" t="s">
        <v>1</v>
      </c>
      <c r="D903" t="s">
        <v>2</v>
      </c>
      <c r="E903" s="1">
        <v>48214</v>
      </c>
      <c r="F903">
        <v>32</v>
      </c>
      <c r="G903">
        <v>1661.133</v>
      </c>
      <c r="J903" t="s">
        <v>37</v>
      </c>
      <c r="K903" t="s">
        <v>12</v>
      </c>
      <c r="L903" t="s">
        <v>1</v>
      </c>
      <c r="M903" t="s">
        <v>2</v>
      </c>
      <c r="N903" s="1">
        <v>48214</v>
      </c>
      <c r="O903">
        <v>32</v>
      </c>
      <c r="P903">
        <v>3816.069</v>
      </c>
      <c r="S903" s="1">
        <f t="shared" si="48"/>
        <v>48214</v>
      </c>
      <c r="T903">
        <f t="shared" si="49"/>
        <v>32</v>
      </c>
      <c r="U903">
        <f t="shared" si="50"/>
        <v>5477.2020000000002</v>
      </c>
    </row>
    <row r="904" spans="1:21" x14ac:dyDescent="0.25">
      <c r="A904" t="s">
        <v>37</v>
      </c>
      <c r="B904" t="s">
        <v>11</v>
      </c>
      <c r="C904" t="s">
        <v>1</v>
      </c>
      <c r="D904" t="s">
        <v>2</v>
      </c>
      <c r="E904" s="1">
        <v>48214</v>
      </c>
      <c r="F904">
        <v>33</v>
      </c>
      <c r="G904">
        <v>1696.3</v>
      </c>
      <c r="J904" t="s">
        <v>37</v>
      </c>
      <c r="K904" t="s">
        <v>12</v>
      </c>
      <c r="L904" t="s">
        <v>1</v>
      </c>
      <c r="M904" t="s">
        <v>2</v>
      </c>
      <c r="N904" s="1">
        <v>48214</v>
      </c>
      <c r="O904">
        <v>33</v>
      </c>
      <c r="P904">
        <v>3904.74</v>
      </c>
      <c r="S904" s="1">
        <f t="shared" si="48"/>
        <v>48214</v>
      </c>
      <c r="T904">
        <f t="shared" si="49"/>
        <v>33</v>
      </c>
      <c r="U904">
        <f t="shared" si="50"/>
        <v>5601.04</v>
      </c>
    </row>
    <row r="905" spans="1:21" x14ac:dyDescent="0.25">
      <c r="A905" t="s">
        <v>37</v>
      </c>
      <c r="B905" t="s">
        <v>11</v>
      </c>
      <c r="C905" t="s">
        <v>1</v>
      </c>
      <c r="D905" t="s">
        <v>2</v>
      </c>
      <c r="E905" s="1">
        <v>48214</v>
      </c>
      <c r="F905">
        <v>34</v>
      </c>
      <c r="G905">
        <v>1656.124</v>
      </c>
      <c r="J905" t="s">
        <v>37</v>
      </c>
      <c r="K905" t="s">
        <v>12</v>
      </c>
      <c r="L905" t="s">
        <v>1</v>
      </c>
      <c r="M905" t="s">
        <v>2</v>
      </c>
      <c r="N905" s="1">
        <v>48214</v>
      </c>
      <c r="O905">
        <v>34</v>
      </c>
      <c r="P905">
        <v>3800.886</v>
      </c>
      <c r="S905" s="1">
        <f t="shared" si="48"/>
        <v>48214</v>
      </c>
      <c r="T905">
        <f t="shared" si="49"/>
        <v>34</v>
      </c>
      <c r="U905">
        <f t="shared" si="50"/>
        <v>5457.01</v>
      </c>
    </row>
    <row r="906" spans="1:21" x14ac:dyDescent="0.25">
      <c r="A906" t="s">
        <v>37</v>
      </c>
      <c r="B906" t="s">
        <v>11</v>
      </c>
      <c r="C906" t="s">
        <v>1</v>
      </c>
      <c r="D906" t="s">
        <v>2</v>
      </c>
      <c r="E906" s="1">
        <v>48214</v>
      </c>
      <c r="F906">
        <v>35</v>
      </c>
      <c r="G906">
        <v>1687.625</v>
      </c>
      <c r="J906" t="s">
        <v>37</v>
      </c>
      <c r="K906" t="s">
        <v>12</v>
      </c>
      <c r="L906" t="s">
        <v>1</v>
      </c>
      <c r="M906" t="s">
        <v>2</v>
      </c>
      <c r="N906" s="1">
        <v>48214</v>
      </c>
      <c r="O906">
        <v>35</v>
      </c>
      <c r="P906">
        <v>3879.491</v>
      </c>
      <c r="S906" s="1">
        <f t="shared" si="48"/>
        <v>48214</v>
      </c>
      <c r="T906">
        <f t="shared" si="49"/>
        <v>35</v>
      </c>
      <c r="U906">
        <f t="shared" si="50"/>
        <v>5567.116</v>
      </c>
    </row>
    <row r="907" spans="1:21" x14ac:dyDescent="0.25">
      <c r="A907" t="s">
        <v>37</v>
      </c>
      <c r="B907" t="s">
        <v>11</v>
      </c>
      <c r="C907" t="s">
        <v>1</v>
      </c>
      <c r="D907" t="s">
        <v>2</v>
      </c>
      <c r="E907" s="1">
        <v>48214</v>
      </c>
      <c r="F907">
        <v>36</v>
      </c>
      <c r="G907">
        <v>1664.8</v>
      </c>
      <c r="J907" t="s">
        <v>37</v>
      </c>
      <c r="K907" t="s">
        <v>12</v>
      </c>
      <c r="L907" t="s">
        <v>1</v>
      </c>
      <c r="M907" t="s">
        <v>2</v>
      </c>
      <c r="N907" s="1">
        <v>48214</v>
      </c>
      <c r="O907">
        <v>36</v>
      </c>
      <c r="P907">
        <v>3826.134</v>
      </c>
      <c r="S907" s="1">
        <f t="shared" si="48"/>
        <v>48214</v>
      </c>
      <c r="T907">
        <f t="shared" si="49"/>
        <v>36</v>
      </c>
      <c r="U907">
        <f t="shared" si="50"/>
        <v>5490.9340000000002</v>
      </c>
    </row>
    <row r="908" spans="1:21" x14ac:dyDescent="0.25">
      <c r="A908" t="s">
        <v>37</v>
      </c>
      <c r="B908" t="s">
        <v>11</v>
      </c>
      <c r="C908" t="s">
        <v>1</v>
      </c>
      <c r="D908" t="s">
        <v>2</v>
      </c>
      <c r="E908" s="1">
        <v>48214</v>
      </c>
      <c r="F908">
        <v>37</v>
      </c>
      <c r="G908">
        <v>1724.66</v>
      </c>
      <c r="J908" t="s">
        <v>37</v>
      </c>
      <c r="K908" t="s">
        <v>12</v>
      </c>
      <c r="L908" t="s">
        <v>1</v>
      </c>
      <c r="M908" t="s">
        <v>2</v>
      </c>
      <c r="N908" s="1">
        <v>48214</v>
      </c>
      <c r="O908">
        <v>37</v>
      </c>
      <c r="P908">
        <v>3967.3829999999998</v>
      </c>
      <c r="S908" s="1">
        <f t="shared" si="48"/>
        <v>48214</v>
      </c>
      <c r="T908">
        <f t="shared" si="49"/>
        <v>37</v>
      </c>
      <c r="U908">
        <f t="shared" si="50"/>
        <v>5692.0429999999997</v>
      </c>
    </row>
    <row r="909" spans="1:21" x14ac:dyDescent="0.25">
      <c r="A909" t="s">
        <v>37</v>
      </c>
      <c r="B909" t="s">
        <v>11</v>
      </c>
      <c r="C909" t="s">
        <v>1</v>
      </c>
      <c r="D909" t="s">
        <v>2</v>
      </c>
      <c r="E909" s="1">
        <v>48214</v>
      </c>
      <c r="F909">
        <v>38</v>
      </c>
      <c r="G909">
        <v>1627.7639999999999</v>
      </c>
      <c r="J909" t="s">
        <v>37</v>
      </c>
      <c r="K909" t="s">
        <v>12</v>
      </c>
      <c r="L909" t="s">
        <v>1</v>
      </c>
      <c r="M909" t="s">
        <v>2</v>
      </c>
      <c r="N909" s="1">
        <v>48214</v>
      </c>
      <c r="O909">
        <v>38</v>
      </c>
      <c r="P909">
        <v>3738.2420000000002</v>
      </c>
      <c r="S909" s="1">
        <f t="shared" si="48"/>
        <v>48214</v>
      </c>
      <c r="T909">
        <f t="shared" si="49"/>
        <v>38</v>
      </c>
      <c r="U909">
        <f t="shared" si="50"/>
        <v>5366.0060000000003</v>
      </c>
    </row>
    <row r="910" spans="1:21" x14ac:dyDescent="0.25">
      <c r="A910" t="s">
        <v>37</v>
      </c>
      <c r="B910" t="s">
        <v>11</v>
      </c>
      <c r="C910" t="s">
        <v>1</v>
      </c>
      <c r="D910" t="s">
        <v>2</v>
      </c>
      <c r="E910" s="1">
        <v>48214</v>
      </c>
      <c r="F910">
        <v>39</v>
      </c>
      <c r="G910">
        <v>1637.3109999999999</v>
      </c>
      <c r="J910" t="s">
        <v>37</v>
      </c>
      <c r="K910" t="s">
        <v>12</v>
      </c>
      <c r="L910" t="s">
        <v>1</v>
      </c>
      <c r="M910" t="s">
        <v>2</v>
      </c>
      <c r="N910" s="1">
        <v>48214</v>
      </c>
      <c r="O910">
        <v>39</v>
      </c>
      <c r="P910">
        <v>3767.2730000000001</v>
      </c>
      <c r="S910" s="1">
        <f t="shared" si="48"/>
        <v>48214</v>
      </c>
      <c r="T910">
        <f t="shared" si="49"/>
        <v>39</v>
      </c>
      <c r="U910">
        <f t="shared" si="50"/>
        <v>5404.5839999999998</v>
      </c>
    </row>
    <row r="911" spans="1:21" x14ac:dyDescent="0.25">
      <c r="A911" t="s">
        <v>37</v>
      </c>
      <c r="B911" t="s">
        <v>11</v>
      </c>
      <c r="C911" t="s">
        <v>1</v>
      </c>
      <c r="D911" t="s">
        <v>2</v>
      </c>
      <c r="E911" s="1">
        <v>48214</v>
      </c>
      <c r="F911">
        <v>40</v>
      </c>
      <c r="G911">
        <v>1715.1130000000001</v>
      </c>
      <c r="J911" t="s">
        <v>37</v>
      </c>
      <c r="K911" t="s">
        <v>12</v>
      </c>
      <c r="L911" t="s">
        <v>1</v>
      </c>
      <c r="M911" t="s">
        <v>2</v>
      </c>
      <c r="N911" s="1">
        <v>48214</v>
      </c>
      <c r="O911">
        <v>40</v>
      </c>
      <c r="P911">
        <v>3938.3519999999999</v>
      </c>
      <c r="S911" s="1">
        <f t="shared" si="48"/>
        <v>48214</v>
      </c>
      <c r="T911">
        <f t="shared" si="49"/>
        <v>40</v>
      </c>
      <c r="U911">
        <f t="shared" si="50"/>
        <v>5653.4650000000001</v>
      </c>
    </row>
    <row r="912" spans="1:21" x14ac:dyDescent="0.25">
      <c r="A912" t="s">
        <v>37</v>
      </c>
      <c r="B912" t="s">
        <v>11</v>
      </c>
      <c r="C912" t="s">
        <v>1</v>
      </c>
      <c r="D912" t="s">
        <v>2</v>
      </c>
      <c r="E912" s="1">
        <v>48214</v>
      </c>
      <c r="F912">
        <v>41</v>
      </c>
      <c r="G912">
        <v>1661.2860000000001</v>
      </c>
      <c r="J912" t="s">
        <v>37</v>
      </c>
      <c r="K912" t="s">
        <v>12</v>
      </c>
      <c r="L912" t="s">
        <v>1</v>
      </c>
      <c r="M912" t="s">
        <v>2</v>
      </c>
      <c r="N912" s="1">
        <v>48214</v>
      </c>
      <c r="O912">
        <v>41</v>
      </c>
      <c r="P912">
        <v>3819.152</v>
      </c>
      <c r="S912" s="1">
        <f t="shared" si="48"/>
        <v>48214</v>
      </c>
      <c r="T912">
        <f t="shared" si="49"/>
        <v>41</v>
      </c>
      <c r="U912">
        <f t="shared" si="50"/>
        <v>5480.4380000000001</v>
      </c>
    </row>
    <row r="913" spans="1:21" x14ac:dyDescent="0.25">
      <c r="A913" t="s">
        <v>37</v>
      </c>
      <c r="B913" t="s">
        <v>11</v>
      </c>
      <c r="C913" t="s">
        <v>1</v>
      </c>
      <c r="D913" t="s">
        <v>2</v>
      </c>
      <c r="E913" s="1">
        <v>48214</v>
      </c>
      <c r="F913">
        <v>42</v>
      </c>
      <c r="G913">
        <v>1691.1379999999999</v>
      </c>
      <c r="J913" t="s">
        <v>37</v>
      </c>
      <c r="K913" t="s">
        <v>12</v>
      </c>
      <c r="L913" t="s">
        <v>1</v>
      </c>
      <c r="M913" t="s">
        <v>2</v>
      </c>
      <c r="N913" s="1">
        <v>48214</v>
      </c>
      <c r="O913">
        <v>42</v>
      </c>
      <c r="P913">
        <v>3886.473</v>
      </c>
      <c r="S913" s="1">
        <f t="shared" si="48"/>
        <v>48214</v>
      </c>
      <c r="T913">
        <f t="shared" si="49"/>
        <v>42</v>
      </c>
      <c r="U913">
        <f t="shared" si="50"/>
        <v>5577.6109999999999</v>
      </c>
    </row>
    <row r="914" spans="1:21" x14ac:dyDescent="0.25">
      <c r="A914" t="s">
        <v>37</v>
      </c>
      <c r="B914" t="s">
        <v>11</v>
      </c>
      <c r="C914" t="s">
        <v>1</v>
      </c>
      <c r="D914" t="s">
        <v>2</v>
      </c>
      <c r="E914" s="1">
        <v>48214</v>
      </c>
      <c r="F914">
        <v>43</v>
      </c>
      <c r="G914">
        <v>1686.5509999999999</v>
      </c>
      <c r="J914" t="s">
        <v>37</v>
      </c>
      <c r="K914" t="s">
        <v>12</v>
      </c>
      <c r="L914" t="s">
        <v>1</v>
      </c>
      <c r="M914" t="s">
        <v>2</v>
      </c>
      <c r="N914" s="1">
        <v>48214</v>
      </c>
      <c r="O914">
        <v>43</v>
      </c>
      <c r="P914">
        <v>3881.241</v>
      </c>
      <c r="S914" s="1">
        <f t="shared" si="48"/>
        <v>48214</v>
      </c>
      <c r="T914">
        <f t="shared" si="49"/>
        <v>43</v>
      </c>
      <c r="U914">
        <f t="shared" si="50"/>
        <v>5567.7919999999995</v>
      </c>
    </row>
    <row r="915" spans="1:21" x14ac:dyDescent="0.25">
      <c r="A915" t="s">
        <v>37</v>
      </c>
      <c r="B915" t="s">
        <v>11</v>
      </c>
      <c r="C915" t="s">
        <v>1</v>
      </c>
      <c r="D915" t="s">
        <v>2</v>
      </c>
      <c r="E915" s="1">
        <v>48214</v>
      </c>
      <c r="F915">
        <v>44</v>
      </c>
      <c r="G915">
        <v>1665.873</v>
      </c>
      <c r="J915" t="s">
        <v>37</v>
      </c>
      <c r="K915" t="s">
        <v>12</v>
      </c>
      <c r="L915" t="s">
        <v>1</v>
      </c>
      <c r="M915" t="s">
        <v>2</v>
      </c>
      <c r="N915" s="1">
        <v>48214</v>
      </c>
      <c r="O915">
        <v>44</v>
      </c>
      <c r="P915">
        <v>3824.384</v>
      </c>
      <c r="S915" s="1">
        <f t="shared" si="48"/>
        <v>48214</v>
      </c>
      <c r="T915">
        <f t="shared" si="49"/>
        <v>44</v>
      </c>
      <c r="U915">
        <f t="shared" si="50"/>
        <v>5490.2569999999996</v>
      </c>
    </row>
    <row r="916" spans="1:21" x14ac:dyDescent="0.25">
      <c r="A916" t="s">
        <v>37</v>
      </c>
      <c r="B916" t="s">
        <v>11</v>
      </c>
      <c r="C916" t="s">
        <v>1</v>
      </c>
      <c r="D916" t="s">
        <v>2</v>
      </c>
      <c r="E916" s="1">
        <v>48214</v>
      </c>
      <c r="F916">
        <v>45</v>
      </c>
      <c r="G916">
        <v>1624.14</v>
      </c>
      <c r="J916" t="s">
        <v>37</v>
      </c>
      <c r="K916" t="s">
        <v>12</v>
      </c>
      <c r="L916" t="s">
        <v>1</v>
      </c>
      <c r="M916" t="s">
        <v>2</v>
      </c>
      <c r="N916" s="1">
        <v>48214</v>
      </c>
      <c r="O916">
        <v>45</v>
      </c>
      <c r="P916">
        <v>3744.6819999999998</v>
      </c>
      <c r="S916" s="1">
        <f t="shared" si="48"/>
        <v>48214</v>
      </c>
      <c r="T916">
        <f t="shared" si="49"/>
        <v>45</v>
      </c>
      <c r="U916">
        <f t="shared" si="50"/>
        <v>5368.8220000000001</v>
      </c>
    </row>
    <row r="917" spans="1:21" x14ac:dyDescent="0.25">
      <c r="A917" t="s">
        <v>37</v>
      </c>
      <c r="B917" t="s">
        <v>11</v>
      </c>
      <c r="C917" t="s">
        <v>1</v>
      </c>
      <c r="D917" t="s">
        <v>2</v>
      </c>
      <c r="E917" s="1">
        <v>48214</v>
      </c>
      <c r="F917">
        <v>46</v>
      </c>
      <c r="G917">
        <v>1728.2840000000001</v>
      </c>
      <c r="J917" t="s">
        <v>37</v>
      </c>
      <c r="K917" t="s">
        <v>12</v>
      </c>
      <c r="L917" t="s">
        <v>1</v>
      </c>
      <c r="M917" t="s">
        <v>2</v>
      </c>
      <c r="N917" s="1">
        <v>48214</v>
      </c>
      <c r="O917">
        <v>46</v>
      </c>
      <c r="P917">
        <v>3960.9430000000002</v>
      </c>
      <c r="S917" s="1">
        <f t="shared" si="48"/>
        <v>48214</v>
      </c>
      <c r="T917">
        <f t="shared" si="49"/>
        <v>46</v>
      </c>
      <c r="U917">
        <f t="shared" si="50"/>
        <v>5689.2270000000008</v>
      </c>
    </row>
    <row r="918" spans="1:21" x14ac:dyDescent="0.25">
      <c r="A918" t="s">
        <v>37</v>
      </c>
      <c r="B918" t="s">
        <v>11</v>
      </c>
      <c r="C918" t="s">
        <v>1</v>
      </c>
      <c r="D918" t="s">
        <v>2</v>
      </c>
      <c r="E918" s="1">
        <v>48214</v>
      </c>
      <c r="F918">
        <v>47</v>
      </c>
      <c r="G918">
        <v>1672.297</v>
      </c>
      <c r="J918" t="s">
        <v>37</v>
      </c>
      <c r="K918" t="s">
        <v>12</v>
      </c>
      <c r="L918" t="s">
        <v>1</v>
      </c>
      <c r="M918" t="s">
        <v>2</v>
      </c>
      <c r="N918" s="1">
        <v>48214</v>
      </c>
      <c r="O918">
        <v>47</v>
      </c>
      <c r="P918">
        <v>3838.4960000000001</v>
      </c>
      <c r="S918" s="1">
        <f t="shared" si="48"/>
        <v>48214</v>
      </c>
      <c r="T918">
        <f t="shared" si="49"/>
        <v>47</v>
      </c>
      <c r="U918">
        <f t="shared" si="50"/>
        <v>5510.7929999999997</v>
      </c>
    </row>
    <row r="919" spans="1:21" x14ac:dyDescent="0.25">
      <c r="A919" t="s">
        <v>37</v>
      </c>
      <c r="B919" t="s">
        <v>11</v>
      </c>
      <c r="C919" t="s">
        <v>1</v>
      </c>
      <c r="D919" t="s">
        <v>2</v>
      </c>
      <c r="E919" s="1">
        <v>48214</v>
      </c>
      <c r="F919">
        <v>48</v>
      </c>
      <c r="G919">
        <v>1680.127</v>
      </c>
      <c r="J919" t="s">
        <v>37</v>
      </c>
      <c r="K919" t="s">
        <v>12</v>
      </c>
      <c r="L919" t="s">
        <v>1</v>
      </c>
      <c r="M919" t="s">
        <v>2</v>
      </c>
      <c r="N919" s="1">
        <v>48214</v>
      </c>
      <c r="O919">
        <v>48</v>
      </c>
      <c r="P919">
        <v>3867.1289999999999</v>
      </c>
      <c r="S919" s="1">
        <f t="shared" si="48"/>
        <v>48214</v>
      </c>
      <c r="T919">
        <f t="shared" si="49"/>
        <v>48</v>
      </c>
      <c r="U919">
        <f t="shared" si="50"/>
        <v>5547.2559999999994</v>
      </c>
    </row>
    <row r="920" spans="1:21" x14ac:dyDescent="0.25">
      <c r="A920" t="s">
        <v>37</v>
      </c>
      <c r="B920" t="s">
        <v>11</v>
      </c>
      <c r="C920" t="s">
        <v>1</v>
      </c>
      <c r="D920" t="s">
        <v>2</v>
      </c>
      <c r="E920" s="1">
        <v>48214</v>
      </c>
      <c r="F920">
        <v>49</v>
      </c>
      <c r="G920">
        <v>1727.2249999999999</v>
      </c>
      <c r="J920" t="s">
        <v>37</v>
      </c>
      <c r="K920" t="s">
        <v>12</v>
      </c>
      <c r="L920" t="s">
        <v>1</v>
      </c>
      <c r="M920" t="s">
        <v>2</v>
      </c>
      <c r="N920" s="1">
        <v>48214</v>
      </c>
      <c r="O920">
        <v>49</v>
      </c>
      <c r="P920">
        <v>3971.56</v>
      </c>
      <c r="S920" s="1">
        <f t="shared" si="48"/>
        <v>48214</v>
      </c>
      <c r="T920">
        <f t="shared" si="49"/>
        <v>49</v>
      </c>
      <c r="U920">
        <f t="shared" si="50"/>
        <v>5698.7849999999999</v>
      </c>
    </row>
    <row r="921" spans="1:21" x14ac:dyDescent="0.25">
      <c r="A921" t="s">
        <v>37</v>
      </c>
      <c r="B921" t="s">
        <v>11</v>
      </c>
      <c r="C921" t="s">
        <v>1</v>
      </c>
      <c r="D921" t="s">
        <v>2</v>
      </c>
      <c r="E921" s="1">
        <v>48214</v>
      </c>
      <c r="F921">
        <v>50</v>
      </c>
      <c r="G921">
        <v>1625.1990000000001</v>
      </c>
      <c r="J921" t="s">
        <v>37</v>
      </c>
      <c r="K921" t="s">
        <v>12</v>
      </c>
      <c r="L921" t="s">
        <v>1</v>
      </c>
      <c r="M921" t="s">
        <v>2</v>
      </c>
      <c r="N921" s="1">
        <v>48214</v>
      </c>
      <c r="O921">
        <v>50</v>
      </c>
      <c r="P921">
        <v>3734.0659999999998</v>
      </c>
      <c r="S921" s="1">
        <f t="shared" si="48"/>
        <v>48214</v>
      </c>
      <c r="T921">
        <f t="shared" si="49"/>
        <v>50</v>
      </c>
      <c r="U921">
        <f t="shared" si="50"/>
        <v>5359.2649999999994</v>
      </c>
    </row>
    <row r="922" spans="1:21" x14ac:dyDescent="0.25">
      <c r="A922" t="s">
        <v>37</v>
      </c>
      <c r="B922" t="s">
        <v>11</v>
      </c>
      <c r="C922" t="s">
        <v>1</v>
      </c>
      <c r="D922" t="s">
        <v>2</v>
      </c>
      <c r="E922" s="1">
        <v>48580</v>
      </c>
      <c r="F922" t="s">
        <v>3</v>
      </c>
      <c r="G922">
        <v>1674.913</v>
      </c>
      <c r="J922" t="s">
        <v>37</v>
      </c>
      <c r="K922" t="s">
        <v>12</v>
      </c>
      <c r="L922" t="s">
        <v>1</v>
      </c>
      <c r="M922" t="s">
        <v>2</v>
      </c>
      <c r="N922" s="1">
        <v>48580</v>
      </c>
      <c r="O922" t="s">
        <v>3</v>
      </c>
      <c r="P922">
        <v>3871.4810000000002</v>
      </c>
      <c r="S922" s="1">
        <f t="shared" si="48"/>
        <v>48580</v>
      </c>
      <c r="T922" t="str">
        <f t="shared" si="49"/>
        <v>Expected Values</v>
      </c>
      <c r="U922">
        <f t="shared" si="50"/>
        <v>5546.3940000000002</v>
      </c>
    </row>
    <row r="923" spans="1:21" x14ac:dyDescent="0.25">
      <c r="A923" t="s">
        <v>37</v>
      </c>
      <c r="B923" t="s">
        <v>11</v>
      </c>
      <c r="C923" t="s">
        <v>1</v>
      </c>
      <c r="D923" t="s">
        <v>2</v>
      </c>
      <c r="E923" s="1">
        <v>48580</v>
      </c>
      <c r="F923">
        <v>1</v>
      </c>
      <c r="G923">
        <v>1660.569</v>
      </c>
      <c r="J923" t="s">
        <v>37</v>
      </c>
      <c r="K923" t="s">
        <v>12</v>
      </c>
      <c r="L923" t="s">
        <v>1</v>
      </c>
      <c r="M923" t="s">
        <v>2</v>
      </c>
      <c r="N923" s="1">
        <v>48580</v>
      </c>
      <c r="O923">
        <v>1</v>
      </c>
      <c r="P923">
        <v>3840.239</v>
      </c>
      <c r="S923" s="1">
        <f t="shared" si="48"/>
        <v>48580</v>
      </c>
      <c r="T923">
        <f t="shared" si="49"/>
        <v>1</v>
      </c>
      <c r="U923">
        <f t="shared" si="50"/>
        <v>5500.808</v>
      </c>
    </row>
    <row r="924" spans="1:21" x14ac:dyDescent="0.25">
      <c r="A924" t="s">
        <v>37</v>
      </c>
      <c r="B924" t="s">
        <v>11</v>
      </c>
      <c r="C924" t="s">
        <v>1</v>
      </c>
      <c r="D924" t="s">
        <v>2</v>
      </c>
      <c r="E924" s="1">
        <v>48580</v>
      </c>
      <c r="F924">
        <v>2</v>
      </c>
      <c r="G924">
        <v>1689.2570000000001</v>
      </c>
      <c r="J924" t="s">
        <v>37</v>
      </c>
      <c r="K924" t="s">
        <v>12</v>
      </c>
      <c r="L924" t="s">
        <v>1</v>
      </c>
      <c r="M924" t="s">
        <v>2</v>
      </c>
      <c r="N924" s="1">
        <v>48580</v>
      </c>
      <c r="O924">
        <v>2</v>
      </c>
      <c r="P924">
        <v>3902.7220000000002</v>
      </c>
      <c r="S924" s="1">
        <f t="shared" si="48"/>
        <v>48580</v>
      </c>
      <c r="T924">
        <f t="shared" si="49"/>
        <v>2</v>
      </c>
      <c r="U924">
        <f t="shared" si="50"/>
        <v>5591.9790000000003</v>
      </c>
    </row>
    <row r="925" spans="1:21" x14ac:dyDescent="0.25">
      <c r="A925" t="s">
        <v>37</v>
      </c>
      <c r="B925" t="s">
        <v>11</v>
      </c>
      <c r="C925" t="s">
        <v>1</v>
      </c>
      <c r="D925" t="s">
        <v>2</v>
      </c>
      <c r="E925" s="1">
        <v>48580</v>
      </c>
      <c r="F925">
        <v>3</v>
      </c>
      <c r="G925">
        <v>1709.896</v>
      </c>
      <c r="J925" t="s">
        <v>37</v>
      </c>
      <c r="K925" t="s">
        <v>12</v>
      </c>
      <c r="L925" t="s">
        <v>1</v>
      </c>
      <c r="M925" t="s">
        <v>2</v>
      </c>
      <c r="N925" s="1">
        <v>48580</v>
      </c>
      <c r="O925">
        <v>3</v>
      </c>
      <c r="P925">
        <v>3956.6860000000001</v>
      </c>
      <c r="S925" s="1">
        <f t="shared" si="48"/>
        <v>48580</v>
      </c>
      <c r="T925">
        <f t="shared" si="49"/>
        <v>3</v>
      </c>
      <c r="U925">
        <f t="shared" si="50"/>
        <v>5666.5820000000003</v>
      </c>
    </row>
    <row r="926" spans="1:21" x14ac:dyDescent="0.25">
      <c r="A926" t="s">
        <v>37</v>
      </c>
      <c r="B926" t="s">
        <v>11</v>
      </c>
      <c r="C926" t="s">
        <v>1</v>
      </c>
      <c r="D926" t="s">
        <v>2</v>
      </c>
      <c r="E926" s="1">
        <v>48580</v>
      </c>
      <c r="F926">
        <v>4</v>
      </c>
      <c r="G926">
        <v>1639.9290000000001</v>
      </c>
      <c r="J926" t="s">
        <v>37</v>
      </c>
      <c r="K926" t="s">
        <v>12</v>
      </c>
      <c r="L926" t="s">
        <v>1</v>
      </c>
      <c r="M926" t="s">
        <v>2</v>
      </c>
      <c r="N926" s="1">
        <v>48580</v>
      </c>
      <c r="O926">
        <v>4</v>
      </c>
      <c r="P926">
        <v>3786.2759999999998</v>
      </c>
      <c r="S926" s="1">
        <f t="shared" si="48"/>
        <v>48580</v>
      </c>
      <c r="T926">
        <f t="shared" si="49"/>
        <v>4</v>
      </c>
      <c r="U926">
        <f t="shared" si="50"/>
        <v>5426.2049999999999</v>
      </c>
    </row>
    <row r="927" spans="1:21" x14ac:dyDescent="0.25">
      <c r="A927" t="s">
        <v>37</v>
      </c>
      <c r="B927" t="s">
        <v>11</v>
      </c>
      <c r="C927" t="s">
        <v>1</v>
      </c>
      <c r="D927" t="s">
        <v>2</v>
      </c>
      <c r="E927" s="1">
        <v>48580</v>
      </c>
      <c r="F927">
        <v>5</v>
      </c>
      <c r="G927">
        <v>1650.3030000000001</v>
      </c>
      <c r="J927" t="s">
        <v>37</v>
      </c>
      <c r="K927" t="s">
        <v>12</v>
      </c>
      <c r="L927" t="s">
        <v>1</v>
      </c>
      <c r="M927" t="s">
        <v>2</v>
      </c>
      <c r="N927" s="1">
        <v>48580</v>
      </c>
      <c r="O927">
        <v>5</v>
      </c>
      <c r="P927">
        <v>3815.0749999999998</v>
      </c>
      <c r="S927" s="1">
        <f t="shared" si="48"/>
        <v>48580</v>
      </c>
      <c r="T927">
        <f t="shared" si="49"/>
        <v>5</v>
      </c>
      <c r="U927">
        <f t="shared" si="50"/>
        <v>5465.3779999999997</v>
      </c>
    </row>
    <row r="928" spans="1:21" x14ac:dyDescent="0.25">
      <c r="A928" t="s">
        <v>37</v>
      </c>
      <c r="B928" t="s">
        <v>11</v>
      </c>
      <c r="C928" t="s">
        <v>1</v>
      </c>
      <c r="D928" t="s">
        <v>2</v>
      </c>
      <c r="E928" s="1">
        <v>48580</v>
      </c>
      <c r="F928">
        <v>6</v>
      </c>
      <c r="G928">
        <v>1699.5229999999999</v>
      </c>
      <c r="J928" t="s">
        <v>37</v>
      </c>
      <c r="K928" t="s">
        <v>12</v>
      </c>
      <c r="L928" t="s">
        <v>1</v>
      </c>
      <c r="M928" t="s">
        <v>2</v>
      </c>
      <c r="N928" s="1">
        <v>48580</v>
      </c>
      <c r="O928">
        <v>6</v>
      </c>
      <c r="P928">
        <v>3927.886</v>
      </c>
      <c r="S928" s="1">
        <f t="shared" si="48"/>
        <v>48580</v>
      </c>
      <c r="T928">
        <f t="shared" si="49"/>
        <v>6</v>
      </c>
      <c r="U928">
        <f t="shared" si="50"/>
        <v>5627.4089999999997</v>
      </c>
    </row>
    <row r="929" spans="1:21" x14ac:dyDescent="0.25">
      <c r="A929" t="s">
        <v>37</v>
      </c>
      <c r="B929" t="s">
        <v>11</v>
      </c>
      <c r="C929" t="s">
        <v>1</v>
      </c>
      <c r="D929" t="s">
        <v>2</v>
      </c>
      <c r="E929" s="1">
        <v>48580</v>
      </c>
      <c r="F929">
        <v>7</v>
      </c>
      <c r="G929">
        <v>1665.768</v>
      </c>
      <c r="J929" t="s">
        <v>37</v>
      </c>
      <c r="K929" t="s">
        <v>12</v>
      </c>
      <c r="L929" t="s">
        <v>1</v>
      </c>
      <c r="M929" t="s">
        <v>2</v>
      </c>
      <c r="N929" s="1">
        <v>48580</v>
      </c>
      <c r="O929">
        <v>7</v>
      </c>
      <c r="P929">
        <v>3854.9949999999999</v>
      </c>
      <c r="S929" s="1">
        <f t="shared" si="48"/>
        <v>48580</v>
      </c>
      <c r="T929">
        <f t="shared" si="49"/>
        <v>7</v>
      </c>
      <c r="U929">
        <f t="shared" si="50"/>
        <v>5520.7629999999999</v>
      </c>
    </row>
    <row r="930" spans="1:21" x14ac:dyDescent="0.25">
      <c r="A930" t="s">
        <v>37</v>
      </c>
      <c r="B930" t="s">
        <v>11</v>
      </c>
      <c r="C930" t="s">
        <v>1</v>
      </c>
      <c r="D930" t="s">
        <v>2</v>
      </c>
      <c r="E930" s="1">
        <v>48580</v>
      </c>
      <c r="F930">
        <v>8</v>
      </c>
      <c r="G930">
        <v>1684.058</v>
      </c>
      <c r="J930" t="s">
        <v>37</v>
      </c>
      <c r="K930" t="s">
        <v>12</v>
      </c>
      <c r="L930" t="s">
        <v>1</v>
      </c>
      <c r="M930" t="s">
        <v>2</v>
      </c>
      <c r="N930" s="1">
        <v>48580</v>
      </c>
      <c r="O930">
        <v>8</v>
      </c>
      <c r="P930">
        <v>3887.9659999999999</v>
      </c>
      <c r="S930" s="1">
        <f t="shared" si="48"/>
        <v>48580</v>
      </c>
      <c r="T930">
        <f t="shared" si="49"/>
        <v>8</v>
      </c>
      <c r="U930">
        <f t="shared" si="50"/>
        <v>5572.0239999999994</v>
      </c>
    </row>
    <row r="931" spans="1:21" x14ac:dyDescent="0.25">
      <c r="A931" t="s">
        <v>37</v>
      </c>
      <c r="B931" t="s">
        <v>11</v>
      </c>
      <c r="C931" t="s">
        <v>1</v>
      </c>
      <c r="D931" t="s">
        <v>2</v>
      </c>
      <c r="E931" s="1">
        <v>48580</v>
      </c>
      <c r="F931">
        <v>9</v>
      </c>
      <c r="G931">
        <v>1703.576</v>
      </c>
      <c r="J931" t="s">
        <v>37</v>
      </c>
      <c r="K931" t="s">
        <v>12</v>
      </c>
      <c r="L931" t="s">
        <v>1</v>
      </c>
      <c r="M931" t="s">
        <v>2</v>
      </c>
      <c r="N931" s="1">
        <v>48580</v>
      </c>
      <c r="O931">
        <v>9</v>
      </c>
      <c r="P931">
        <v>3935.6460000000002</v>
      </c>
      <c r="S931" s="1">
        <f t="shared" si="48"/>
        <v>48580</v>
      </c>
      <c r="T931">
        <f t="shared" si="49"/>
        <v>9</v>
      </c>
      <c r="U931">
        <f t="shared" si="50"/>
        <v>5639.2219999999998</v>
      </c>
    </row>
    <row r="932" spans="1:21" x14ac:dyDescent="0.25">
      <c r="A932" t="s">
        <v>37</v>
      </c>
      <c r="B932" t="s">
        <v>11</v>
      </c>
      <c r="C932" t="s">
        <v>1</v>
      </c>
      <c r="D932" t="s">
        <v>2</v>
      </c>
      <c r="E932" s="1">
        <v>48580</v>
      </c>
      <c r="F932">
        <v>10</v>
      </c>
      <c r="G932">
        <v>1646.25</v>
      </c>
      <c r="J932" t="s">
        <v>37</v>
      </c>
      <c r="K932" t="s">
        <v>12</v>
      </c>
      <c r="L932" t="s">
        <v>1</v>
      </c>
      <c r="M932" t="s">
        <v>2</v>
      </c>
      <c r="N932" s="1">
        <v>48580</v>
      </c>
      <c r="O932">
        <v>10</v>
      </c>
      <c r="P932">
        <v>3807.3159999999998</v>
      </c>
      <c r="S932" s="1">
        <f t="shared" si="48"/>
        <v>48580</v>
      </c>
      <c r="T932">
        <f t="shared" si="49"/>
        <v>10</v>
      </c>
      <c r="U932">
        <f t="shared" si="50"/>
        <v>5453.5659999999998</v>
      </c>
    </row>
    <row r="933" spans="1:21" x14ac:dyDescent="0.25">
      <c r="A933" t="s">
        <v>37</v>
      </c>
      <c r="B933" t="s">
        <v>11</v>
      </c>
      <c r="C933" t="s">
        <v>1</v>
      </c>
      <c r="D933" t="s">
        <v>2</v>
      </c>
      <c r="E933" s="1">
        <v>48580</v>
      </c>
      <c r="F933">
        <v>11</v>
      </c>
      <c r="G933">
        <v>1726.5530000000001</v>
      </c>
      <c r="J933" t="s">
        <v>37</v>
      </c>
      <c r="K933" t="s">
        <v>12</v>
      </c>
      <c r="L933" t="s">
        <v>1</v>
      </c>
      <c r="M933" t="s">
        <v>2</v>
      </c>
      <c r="N933" s="1">
        <v>48580</v>
      </c>
      <c r="O933">
        <v>11</v>
      </c>
      <c r="P933">
        <v>3989.6030000000001</v>
      </c>
      <c r="S933" s="1">
        <f t="shared" si="48"/>
        <v>48580</v>
      </c>
      <c r="T933">
        <f t="shared" si="49"/>
        <v>11</v>
      </c>
      <c r="U933">
        <f t="shared" si="50"/>
        <v>5716.1559999999999</v>
      </c>
    </row>
    <row r="934" spans="1:21" x14ac:dyDescent="0.25">
      <c r="A934" t="s">
        <v>37</v>
      </c>
      <c r="B934" t="s">
        <v>11</v>
      </c>
      <c r="C934" t="s">
        <v>1</v>
      </c>
      <c r="D934" t="s">
        <v>2</v>
      </c>
      <c r="E934" s="1">
        <v>48580</v>
      </c>
      <c r="F934">
        <v>12</v>
      </c>
      <c r="G934">
        <v>1623.2719999999999</v>
      </c>
      <c r="J934" t="s">
        <v>37</v>
      </c>
      <c r="K934" t="s">
        <v>12</v>
      </c>
      <c r="L934" t="s">
        <v>1</v>
      </c>
      <c r="M934" t="s">
        <v>2</v>
      </c>
      <c r="N934" s="1">
        <v>48580</v>
      </c>
      <c r="O934">
        <v>12</v>
      </c>
      <c r="P934">
        <v>3753.3580000000002</v>
      </c>
      <c r="S934" s="1">
        <f t="shared" si="48"/>
        <v>48580</v>
      </c>
      <c r="T934">
        <f t="shared" si="49"/>
        <v>12</v>
      </c>
      <c r="U934">
        <f t="shared" si="50"/>
        <v>5376.63</v>
      </c>
    </row>
    <row r="935" spans="1:21" x14ac:dyDescent="0.25">
      <c r="A935" t="s">
        <v>37</v>
      </c>
      <c r="B935" t="s">
        <v>11</v>
      </c>
      <c r="C935" t="s">
        <v>1</v>
      </c>
      <c r="D935" t="s">
        <v>2</v>
      </c>
      <c r="E935" s="1">
        <v>48580</v>
      </c>
      <c r="F935">
        <v>13</v>
      </c>
      <c r="G935">
        <v>1663.627</v>
      </c>
      <c r="J935" t="s">
        <v>37</v>
      </c>
      <c r="K935" t="s">
        <v>12</v>
      </c>
      <c r="L935" t="s">
        <v>1</v>
      </c>
      <c r="M935" t="s">
        <v>2</v>
      </c>
      <c r="N935" s="1">
        <v>48580</v>
      </c>
      <c r="O935">
        <v>13</v>
      </c>
      <c r="P935">
        <v>3844.424</v>
      </c>
      <c r="S935" s="1">
        <f t="shared" si="48"/>
        <v>48580</v>
      </c>
      <c r="T935">
        <f t="shared" si="49"/>
        <v>13</v>
      </c>
      <c r="U935">
        <f t="shared" si="50"/>
        <v>5508.0509999999995</v>
      </c>
    </row>
    <row r="936" spans="1:21" x14ac:dyDescent="0.25">
      <c r="A936" t="s">
        <v>37</v>
      </c>
      <c r="B936" t="s">
        <v>11</v>
      </c>
      <c r="C936" t="s">
        <v>1</v>
      </c>
      <c r="D936" t="s">
        <v>2</v>
      </c>
      <c r="E936" s="1">
        <v>48580</v>
      </c>
      <c r="F936">
        <v>14</v>
      </c>
      <c r="G936">
        <v>1686.1990000000001</v>
      </c>
      <c r="J936" t="s">
        <v>37</v>
      </c>
      <c r="K936" t="s">
        <v>12</v>
      </c>
      <c r="L936" t="s">
        <v>1</v>
      </c>
      <c r="M936" t="s">
        <v>2</v>
      </c>
      <c r="N936" s="1">
        <v>48580</v>
      </c>
      <c r="O936">
        <v>14</v>
      </c>
      <c r="P936">
        <v>3898.5369999999998</v>
      </c>
      <c r="S936" s="1">
        <f t="shared" si="48"/>
        <v>48580</v>
      </c>
      <c r="T936">
        <f t="shared" si="49"/>
        <v>14</v>
      </c>
      <c r="U936">
        <f t="shared" si="50"/>
        <v>5584.7359999999999</v>
      </c>
    </row>
    <row r="937" spans="1:21" x14ac:dyDescent="0.25">
      <c r="A937" t="s">
        <v>37</v>
      </c>
      <c r="B937" t="s">
        <v>11</v>
      </c>
      <c r="C937" t="s">
        <v>1</v>
      </c>
      <c r="D937" t="s">
        <v>2</v>
      </c>
      <c r="E937" s="1">
        <v>48580</v>
      </c>
      <c r="F937">
        <v>15</v>
      </c>
      <c r="G937">
        <v>1639.6679999999999</v>
      </c>
      <c r="J937" t="s">
        <v>37</v>
      </c>
      <c r="K937" t="s">
        <v>12</v>
      </c>
      <c r="L937" t="s">
        <v>1</v>
      </c>
      <c r="M937" t="s">
        <v>2</v>
      </c>
      <c r="N937" s="1">
        <v>48580</v>
      </c>
      <c r="O937">
        <v>15</v>
      </c>
      <c r="P937">
        <v>3788.212</v>
      </c>
      <c r="S937" s="1">
        <f t="shared" si="48"/>
        <v>48580</v>
      </c>
      <c r="T937">
        <f t="shared" si="49"/>
        <v>15</v>
      </c>
      <c r="U937">
        <f t="shared" si="50"/>
        <v>5427.88</v>
      </c>
    </row>
    <row r="938" spans="1:21" x14ac:dyDescent="0.25">
      <c r="A938" t="s">
        <v>37</v>
      </c>
      <c r="B938" t="s">
        <v>11</v>
      </c>
      <c r="C938" t="s">
        <v>1</v>
      </c>
      <c r="D938" t="s">
        <v>2</v>
      </c>
      <c r="E938" s="1">
        <v>48580</v>
      </c>
      <c r="F938">
        <v>16</v>
      </c>
      <c r="G938">
        <v>1710.1579999999999</v>
      </c>
      <c r="J938" t="s">
        <v>37</v>
      </c>
      <c r="K938" t="s">
        <v>12</v>
      </c>
      <c r="L938" t="s">
        <v>1</v>
      </c>
      <c r="M938" t="s">
        <v>2</v>
      </c>
      <c r="N938" s="1">
        <v>48580</v>
      </c>
      <c r="O938">
        <v>16</v>
      </c>
      <c r="P938">
        <v>3954.75</v>
      </c>
      <c r="S938" s="1">
        <f t="shared" si="48"/>
        <v>48580</v>
      </c>
      <c r="T938">
        <f t="shared" si="49"/>
        <v>16</v>
      </c>
      <c r="U938">
        <f t="shared" si="50"/>
        <v>5664.9079999999994</v>
      </c>
    </row>
    <row r="939" spans="1:21" x14ac:dyDescent="0.25">
      <c r="A939" t="s">
        <v>37</v>
      </c>
      <c r="B939" t="s">
        <v>11</v>
      </c>
      <c r="C939" t="s">
        <v>1</v>
      </c>
      <c r="D939" t="s">
        <v>2</v>
      </c>
      <c r="E939" s="1">
        <v>48580</v>
      </c>
      <c r="F939">
        <v>17</v>
      </c>
      <c r="G939">
        <v>1667.3119999999999</v>
      </c>
      <c r="J939" t="s">
        <v>37</v>
      </c>
      <c r="K939" t="s">
        <v>12</v>
      </c>
      <c r="L939" t="s">
        <v>1</v>
      </c>
      <c r="M939" t="s">
        <v>2</v>
      </c>
      <c r="N939" s="1">
        <v>48580</v>
      </c>
      <c r="O939">
        <v>17</v>
      </c>
      <c r="P939">
        <v>3852.9160000000002</v>
      </c>
      <c r="S939" s="1">
        <f t="shared" si="48"/>
        <v>48580</v>
      </c>
      <c r="T939">
        <f t="shared" si="49"/>
        <v>17</v>
      </c>
      <c r="U939">
        <f t="shared" si="50"/>
        <v>5520.2280000000001</v>
      </c>
    </row>
    <row r="940" spans="1:21" x14ac:dyDescent="0.25">
      <c r="A940" t="s">
        <v>37</v>
      </c>
      <c r="B940" t="s">
        <v>11</v>
      </c>
      <c r="C940" t="s">
        <v>1</v>
      </c>
      <c r="D940" t="s">
        <v>2</v>
      </c>
      <c r="E940" s="1">
        <v>48580</v>
      </c>
      <c r="F940">
        <v>18</v>
      </c>
      <c r="G940">
        <v>1682.5139999999999</v>
      </c>
      <c r="J940" t="s">
        <v>37</v>
      </c>
      <c r="K940" t="s">
        <v>12</v>
      </c>
      <c r="L940" t="s">
        <v>1</v>
      </c>
      <c r="M940" t="s">
        <v>2</v>
      </c>
      <c r="N940" s="1">
        <v>48580</v>
      </c>
      <c r="O940">
        <v>18</v>
      </c>
      <c r="P940">
        <v>3890.0459999999998</v>
      </c>
      <c r="S940" s="1">
        <f t="shared" si="48"/>
        <v>48580</v>
      </c>
      <c r="T940">
        <f t="shared" si="49"/>
        <v>18</v>
      </c>
      <c r="U940">
        <f t="shared" si="50"/>
        <v>5572.5599999999995</v>
      </c>
    </row>
    <row r="941" spans="1:21" x14ac:dyDescent="0.25">
      <c r="A941" t="s">
        <v>37</v>
      </c>
      <c r="B941" t="s">
        <v>11</v>
      </c>
      <c r="C941" t="s">
        <v>1</v>
      </c>
      <c r="D941" t="s">
        <v>2</v>
      </c>
      <c r="E941" s="1">
        <v>48580</v>
      </c>
      <c r="F941">
        <v>19</v>
      </c>
      <c r="G941">
        <v>1687.59</v>
      </c>
      <c r="J941" t="s">
        <v>37</v>
      </c>
      <c r="K941" t="s">
        <v>12</v>
      </c>
      <c r="L941" t="s">
        <v>1</v>
      </c>
      <c r="M941" t="s">
        <v>2</v>
      </c>
      <c r="N941" s="1">
        <v>48580</v>
      </c>
      <c r="O941">
        <v>19</v>
      </c>
      <c r="P941">
        <v>3899.6179999999999</v>
      </c>
      <c r="S941" s="1">
        <f t="shared" si="48"/>
        <v>48580</v>
      </c>
      <c r="T941">
        <f t="shared" si="49"/>
        <v>19</v>
      </c>
      <c r="U941">
        <f t="shared" si="50"/>
        <v>5587.2079999999996</v>
      </c>
    </row>
    <row r="942" spans="1:21" x14ac:dyDescent="0.25">
      <c r="A942" t="s">
        <v>37</v>
      </c>
      <c r="B942" t="s">
        <v>11</v>
      </c>
      <c r="C942" t="s">
        <v>1</v>
      </c>
      <c r="D942" t="s">
        <v>2</v>
      </c>
      <c r="E942" s="1">
        <v>48580</v>
      </c>
      <c r="F942">
        <v>20</v>
      </c>
      <c r="G942">
        <v>1662.2360000000001</v>
      </c>
      <c r="J942" t="s">
        <v>37</v>
      </c>
      <c r="K942" t="s">
        <v>12</v>
      </c>
      <c r="L942" t="s">
        <v>1</v>
      </c>
      <c r="M942" t="s">
        <v>2</v>
      </c>
      <c r="N942" s="1">
        <v>48580</v>
      </c>
      <c r="O942">
        <v>20</v>
      </c>
      <c r="P942">
        <v>3843.3429999999998</v>
      </c>
      <c r="S942" s="1">
        <f t="shared" si="48"/>
        <v>48580</v>
      </c>
      <c r="T942">
        <f t="shared" si="49"/>
        <v>20</v>
      </c>
      <c r="U942">
        <f t="shared" si="50"/>
        <v>5505.5789999999997</v>
      </c>
    </row>
    <row r="943" spans="1:21" x14ac:dyDescent="0.25">
      <c r="A943" t="s">
        <v>37</v>
      </c>
      <c r="B943" t="s">
        <v>11</v>
      </c>
      <c r="C943" t="s">
        <v>1</v>
      </c>
      <c r="D943" t="s">
        <v>2</v>
      </c>
      <c r="E943" s="1">
        <v>48580</v>
      </c>
      <c r="F943">
        <v>21</v>
      </c>
      <c r="G943">
        <v>1681.585</v>
      </c>
      <c r="J943" t="s">
        <v>37</v>
      </c>
      <c r="K943" t="s">
        <v>12</v>
      </c>
      <c r="L943" t="s">
        <v>1</v>
      </c>
      <c r="M943" t="s">
        <v>2</v>
      </c>
      <c r="N943" s="1">
        <v>48580</v>
      </c>
      <c r="O943">
        <v>21</v>
      </c>
      <c r="P943">
        <v>3887.5990000000002</v>
      </c>
      <c r="S943" s="1">
        <f t="shared" si="48"/>
        <v>48580</v>
      </c>
      <c r="T943">
        <f t="shared" si="49"/>
        <v>21</v>
      </c>
      <c r="U943">
        <f t="shared" si="50"/>
        <v>5569.1840000000002</v>
      </c>
    </row>
    <row r="944" spans="1:21" x14ac:dyDescent="0.25">
      <c r="A944" t="s">
        <v>37</v>
      </c>
      <c r="B944" t="s">
        <v>11</v>
      </c>
      <c r="C944" t="s">
        <v>1</v>
      </c>
      <c r="D944" t="s">
        <v>2</v>
      </c>
      <c r="E944" s="1">
        <v>48580</v>
      </c>
      <c r="F944">
        <v>22</v>
      </c>
      <c r="G944">
        <v>1668.241</v>
      </c>
      <c r="J944" t="s">
        <v>37</v>
      </c>
      <c r="K944" t="s">
        <v>12</v>
      </c>
      <c r="L944" t="s">
        <v>1</v>
      </c>
      <c r="M944" t="s">
        <v>2</v>
      </c>
      <c r="N944" s="1">
        <v>48580</v>
      </c>
      <c r="O944">
        <v>22</v>
      </c>
      <c r="P944">
        <v>3855.3620000000001</v>
      </c>
      <c r="S944" s="1">
        <f t="shared" si="48"/>
        <v>48580</v>
      </c>
      <c r="T944">
        <f t="shared" si="49"/>
        <v>22</v>
      </c>
      <c r="U944">
        <f t="shared" si="50"/>
        <v>5523.6030000000001</v>
      </c>
    </row>
    <row r="945" spans="1:21" x14ac:dyDescent="0.25">
      <c r="A945" t="s">
        <v>37</v>
      </c>
      <c r="B945" t="s">
        <v>11</v>
      </c>
      <c r="C945" t="s">
        <v>1</v>
      </c>
      <c r="D945" t="s">
        <v>2</v>
      </c>
      <c r="E945" s="1">
        <v>48580</v>
      </c>
      <c r="F945">
        <v>23</v>
      </c>
      <c r="G945">
        <v>1687.6759999999999</v>
      </c>
      <c r="J945" t="s">
        <v>37</v>
      </c>
      <c r="K945" t="s">
        <v>12</v>
      </c>
      <c r="L945" t="s">
        <v>1</v>
      </c>
      <c r="M945" t="s">
        <v>2</v>
      </c>
      <c r="N945" s="1">
        <v>48580</v>
      </c>
      <c r="O945">
        <v>23</v>
      </c>
      <c r="P945">
        <v>3905.4870000000001</v>
      </c>
      <c r="S945" s="1">
        <f t="shared" si="48"/>
        <v>48580</v>
      </c>
      <c r="T945">
        <f t="shared" si="49"/>
        <v>23</v>
      </c>
      <c r="U945">
        <f t="shared" si="50"/>
        <v>5593.1630000000005</v>
      </c>
    </row>
    <row r="946" spans="1:21" x14ac:dyDescent="0.25">
      <c r="A946" t="s">
        <v>37</v>
      </c>
      <c r="B946" t="s">
        <v>11</v>
      </c>
      <c r="C946" t="s">
        <v>1</v>
      </c>
      <c r="D946" t="s">
        <v>2</v>
      </c>
      <c r="E946" s="1">
        <v>48580</v>
      </c>
      <c r="F946">
        <v>24</v>
      </c>
      <c r="G946">
        <v>1662.15</v>
      </c>
      <c r="J946" t="s">
        <v>37</v>
      </c>
      <c r="K946" t="s">
        <v>12</v>
      </c>
      <c r="L946" t="s">
        <v>1</v>
      </c>
      <c r="M946" t="s">
        <v>2</v>
      </c>
      <c r="N946" s="1">
        <v>48580</v>
      </c>
      <c r="O946">
        <v>24</v>
      </c>
      <c r="P946">
        <v>3837.4740000000002</v>
      </c>
      <c r="S946" s="1">
        <f t="shared" si="48"/>
        <v>48580</v>
      </c>
      <c r="T946">
        <f t="shared" si="49"/>
        <v>24</v>
      </c>
      <c r="U946">
        <f t="shared" si="50"/>
        <v>5499.6239999999998</v>
      </c>
    </row>
    <row r="947" spans="1:21" x14ac:dyDescent="0.25">
      <c r="A947" t="s">
        <v>37</v>
      </c>
      <c r="B947" t="s">
        <v>11</v>
      </c>
      <c r="C947" t="s">
        <v>1</v>
      </c>
      <c r="D947" t="s">
        <v>2</v>
      </c>
      <c r="E947" s="1">
        <v>48580</v>
      </c>
      <c r="F947">
        <v>25</v>
      </c>
      <c r="G947">
        <v>1689.5719999999999</v>
      </c>
      <c r="J947" t="s">
        <v>37</v>
      </c>
      <c r="K947" t="s">
        <v>12</v>
      </c>
      <c r="L947" t="s">
        <v>1</v>
      </c>
      <c r="M947" t="s">
        <v>2</v>
      </c>
      <c r="N947" s="1">
        <v>48580</v>
      </c>
      <c r="O947">
        <v>25</v>
      </c>
      <c r="P947">
        <v>3898.364</v>
      </c>
      <c r="S947" s="1">
        <f t="shared" si="48"/>
        <v>48580</v>
      </c>
      <c r="T947">
        <f t="shared" si="49"/>
        <v>25</v>
      </c>
      <c r="U947">
        <f t="shared" si="50"/>
        <v>5587.9359999999997</v>
      </c>
    </row>
    <row r="948" spans="1:21" x14ac:dyDescent="0.25">
      <c r="A948" t="s">
        <v>37</v>
      </c>
      <c r="B948" t="s">
        <v>11</v>
      </c>
      <c r="C948" t="s">
        <v>1</v>
      </c>
      <c r="D948" t="s">
        <v>2</v>
      </c>
      <c r="E948" s="1">
        <v>48580</v>
      </c>
      <c r="F948">
        <v>26</v>
      </c>
      <c r="G948">
        <v>1660.2539999999999</v>
      </c>
      <c r="J948" t="s">
        <v>37</v>
      </c>
      <c r="K948" t="s">
        <v>12</v>
      </c>
      <c r="L948" t="s">
        <v>1</v>
      </c>
      <c r="M948" t="s">
        <v>2</v>
      </c>
      <c r="N948" s="1">
        <v>48580</v>
      </c>
      <c r="O948">
        <v>26</v>
      </c>
      <c r="P948">
        <v>3844.598</v>
      </c>
      <c r="S948" s="1">
        <f t="shared" si="48"/>
        <v>48580</v>
      </c>
      <c r="T948">
        <f t="shared" si="49"/>
        <v>26</v>
      </c>
      <c r="U948">
        <f t="shared" si="50"/>
        <v>5504.8519999999999</v>
      </c>
    </row>
    <row r="949" spans="1:21" x14ac:dyDescent="0.25">
      <c r="A949" t="s">
        <v>37</v>
      </c>
      <c r="B949" t="s">
        <v>11</v>
      </c>
      <c r="C949" t="s">
        <v>1</v>
      </c>
      <c r="D949" t="s">
        <v>2</v>
      </c>
      <c r="E949" s="1">
        <v>48580</v>
      </c>
      <c r="F949">
        <v>27</v>
      </c>
      <c r="G949">
        <v>1740.62</v>
      </c>
      <c r="J949" t="s">
        <v>37</v>
      </c>
      <c r="K949" t="s">
        <v>12</v>
      </c>
      <c r="L949" t="s">
        <v>1</v>
      </c>
      <c r="M949" t="s">
        <v>2</v>
      </c>
      <c r="N949" s="1">
        <v>48580</v>
      </c>
      <c r="O949">
        <v>27</v>
      </c>
      <c r="P949">
        <v>4019.4160000000002</v>
      </c>
      <c r="S949" s="1">
        <f t="shared" si="48"/>
        <v>48580</v>
      </c>
      <c r="T949">
        <f t="shared" si="49"/>
        <v>27</v>
      </c>
      <c r="U949">
        <f t="shared" si="50"/>
        <v>5760.0360000000001</v>
      </c>
    </row>
    <row r="950" spans="1:21" x14ac:dyDescent="0.25">
      <c r="A950" t="s">
        <v>37</v>
      </c>
      <c r="B950" t="s">
        <v>11</v>
      </c>
      <c r="C950" t="s">
        <v>1</v>
      </c>
      <c r="D950" t="s">
        <v>2</v>
      </c>
      <c r="E950" s="1">
        <v>48580</v>
      </c>
      <c r="F950">
        <v>28</v>
      </c>
      <c r="G950">
        <v>1609.2049999999999</v>
      </c>
      <c r="J950" t="s">
        <v>37</v>
      </c>
      <c r="K950" t="s">
        <v>12</v>
      </c>
      <c r="L950" t="s">
        <v>1</v>
      </c>
      <c r="M950" t="s">
        <v>2</v>
      </c>
      <c r="N950" s="1">
        <v>48580</v>
      </c>
      <c r="O950">
        <v>28</v>
      </c>
      <c r="P950">
        <v>3723.5459999999998</v>
      </c>
      <c r="S950" s="1">
        <f t="shared" si="48"/>
        <v>48580</v>
      </c>
      <c r="T950">
        <f t="shared" si="49"/>
        <v>28</v>
      </c>
      <c r="U950">
        <f t="shared" si="50"/>
        <v>5332.7510000000002</v>
      </c>
    </row>
    <row r="951" spans="1:21" x14ac:dyDescent="0.25">
      <c r="A951" t="s">
        <v>37</v>
      </c>
      <c r="B951" t="s">
        <v>11</v>
      </c>
      <c r="C951" t="s">
        <v>1</v>
      </c>
      <c r="D951" t="s">
        <v>2</v>
      </c>
      <c r="E951" s="1">
        <v>48580</v>
      </c>
      <c r="F951">
        <v>29</v>
      </c>
      <c r="G951">
        <v>1626.5889999999999</v>
      </c>
      <c r="J951" t="s">
        <v>37</v>
      </c>
      <c r="K951" t="s">
        <v>12</v>
      </c>
      <c r="L951" t="s">
        <v>1</v>
      </c>
      <c r="M951" t="s">
        <v>2</v>
      </c>
      <c r="N951" s="1">
        <v>48580</v>
      </c>
      <c r="O951">
        <v>29</v>
      </c>
      <c r="P951">
        <v>3754.2649999999999</v>
      </c>
      <c r="S951" s="1">
        <f t="shared" si="48"/>
        <v>48580</v>
      </c>
      <c r="T951">
        <f t="shared" si="49"/>
        <v>29</v>
      </c>
      <c r="U951">
        <f t="shared" si="50"/>
        <v>5380.8539999999994</v>
      </c>
    </row>
    <row r="952" spans="1:21" x14ac:dyDescent="0.25">
      <c r="A952" t="s">
        <v>37</v>
      </c>
      <c r="B952" t="s">
        <v>11</v>
      </c>
      <c r="C952" t="s">
        <v>1</v>
      </c>
      <c r="D952" t="s">
        <v>2</v>
      </c>
      <c r="E952" s="1">
        <v>48580</v>
      </c>
      <c r="F952">
        <v>30</v>
      </c>
      <c r="G952">
        <v>1723.2370000000001</v>
      </c>
      <c r="J952" t="s">
        <v>37</v>
      </c>
      <c r="K952" t="s">
        <v>12</v>
      </c>
      <c r="L952" t="s">
        <v>1</v>
      </c>
      <c r="M952" t="s">
        <v>2</v>
      </c>
      <c r="N952" s="1">
        <v>48580</v>
      </c>
      <c r="O952">
        <v>30</v>
      </c>
      <c r="P952">
        <v>3988.6959999999999</v>
      </c>
      <c r="S952" s="1">
        <f t="shared" si="48"/>
        <v>48580</v>
      </c>
      <c r="T952">
        <f t="shared" si="49"/>
        <v>30</v>
      </c>
      <c r="U952">
        <f t="shared" si="50"/>
        <v>5711.933</v>
      </c>
    </row>
    <row r="953" spans="1:21" x14ac:dyDescent="0.25">
      <c r="A953" t="s">
        <v>37</v>
      </c>
      <c r="B953" t="s">
        <v>11</v>
      </c>
      <c r="C953" t="s">
        <v>1</v>
      </c>
      <c r="D953" t="s">
        <v>2</v>
      </c>
      <c r="E953" s="1">
        <v>48580</v>
      </c>
      <c r="F953">
        <v>31</v>
      </c>
      <c r="G953">
        <v>1673.84</v>
      </c>
      <c r="J953" t="s">
        <v>37</v>
      </c>
      <c r="K953" t="s">
        <v>12</v>
      </c>
      <c r="L953" t="s">
        <v>1</v>
      </c>
      <c r="M953" t="s">
        <v>2</v>
      </c>
      <c r="N953" s="1">
        <v>48580</v>
      </c>
      <c r="O953">
        <v>31</v>
      </c>
      <c r="P953">
        <v>3874.92</v>
      </c>
      <c r="S953" s="1">
        <f t="shared" si="48"/>
        <v>48580</v>
      </c>
      <c r="T953">
        <f t="shared" si="49"/>
        <v>31</v>
      </c>
      <c r="U953">
        <f t="shared" si="50"/>
        <v>5548.76</v>
      </c>
    </row>
    <row r="954" spans="1:21" x14ac:dyDescent="0.25">
      <c r="A954" t="s">
        <v>37</v>
      </c>
      <c r="B954" t="s">
        <v>11</v>
      </c>
      <c r="C954" t="s">
        <v>1</v>
      </c>
      <c r="D954" t="s">
        <v>2</v>
      </c>
      <c r="E954" s="1">
        <v>48580</v>
      </c>
      <c r="F954">
        <v>32</v>
      </c>
      <c r="G954">
        <v>1675.9860000000001</v>
      </c>
      <c r="J954" t="s">
        <v>37</v>
      </c>
      <c r="K954" t="s">
        <v>12</v>
      </c>
      <c r="L954" t="s">
        <v>1</v>
      </c>
      <c r="M954" t="s">
        <v>2</v>
      </c>
      <c r="N954" s="1">
        <v>48580</v>
      </c>
      <c r="O954">
        <v>32</v>
      </c>
      <c r="P954">
        <v>3868.0419999999999</v>
      </c>
      <c r="S954" s="1">
        <f t="shared" si="48"/>
        <v>48580</v>
      </c>
      <c r="T954">
        <f t="shared" si="49"/>
        <v>32</v>
      </c>
      <c r="U954">
        <f t="shared" si="50"/>
        <v>5544.0280000000002</v>
      </c>
    </row>
    <row r="955" spans="1:21" x14ac:dyDescent="0.25">
      <c r="A955" t="s">
        <v>37</v>
      </c>
      <c r="B955" t="s">
        <v>11</v>
      </c>
      <c r="C955" t="s">
        <v>1</v>
      </c>
      <c r="D955" t="s">
        <v>2</v>
      </c>
      <c r="E955" s="1">
        <v>48580</v>
      </c>
      <c r="F955">
        <v>33</v>
      </c>
      <c r="G955">
        <v>1658.8219999999999</v>
      </c>
      <c r="J955" t="s">
        <v>37</v>
      </c>
      <c r="K955" t="s">
        <v>12</v>
      </c>
      <c r="L955" t="s">
        <v>1</v>
      </c>
      <c r="M955" t="s">
        <v>2</v>
      </c>
      <c r="N955" s="1">
        <v>48580</v>
      </c>
      <c r="O955">
        <v>33</v>
      </c>
      <c r="P955">
        <v>3835.2939999999999</v>
      </c>
      <c r="S955" s="1">
        <f t="shared" si="48"/>
        <v>48580</v>
      </c>
      <c r="T955">
        <f t="shared" si="49"/>
        <v>33</v>
      </c>
      <c r="U955">
        <f t="shared" si="50"/>
        <v>5494.116</v>
      </c>
    </row>
    <row r="956" spans="1:21" x14ac:dyDescent="0.25">
      <c r="A956" t="s">
        <v>37</v>
      </c>
      <c r="B956" t="s">
        <v>11</v>
      </c>
      <c r="C956" t="s">
        <v>1</v>
      </c>
      <c r="D956" t="s">
        <v>2</v>
      </c>
      <c r="E956" s="1">
        <v>48580</v>
      </c>
      <c r="F956">
        <v>34</v>
      </c>
      <c r="G956">
        <v>1691.0039999999999</v>
      </c>
      <c r="J956" t="s">
        <v>37</v>
      </c>
      <c r="K956" t="s">
        <v>12</v>
      </c>
      <c r="L956" t="s">
        <v>1</v>
      </c>
      <c r="M956" t="s">
        <v>2</v>
      </c>
      <c r="N956" s="1">
        <v>48580</v>
      </c>
      <c r="O956">
        <v>34</v>
      </c>
      <c r="P956">
        <v>3907.6669999999999</v>
      </c>
      <c r="S956" s="1">
        <f t="shared" si="48"/>
        <v>48580</v>
      </c>
      <c r="T956">
        <f t="shared" si="49"/>
        <v>34</v>
      </c>
      <c r="U956">
        <f t="shared" si="50"/>
        <v>5598.6710000000003</v>
      </c>
    </row>
    <row r="957" spans="1:21" x14ac:dyDescent="0.25">
      <c r="A957" t="s">
        <v>37</v>
      </c>
      <c r="B957" t="s">
        <v>11</v>
      </c>
      <c r="C957" t="s">
        <v>1</v>
      </c>
      <c r="D957" t="s">
        <v>2</v>
      </c>
      <c r="E957" s="1">
        <v>48580</v>
      </c>
      <c r="F957">
        <v>35</v>
      </c>
      <c r="G957">
        <v>1680.0920000000001</v>
      </c>
      <c r="J957" t="s">
        <v>37</v>
      </c>
      <c r="K957" t="s">
        <v>12</v>
      </c>
      <c r="L957" t="s">
        <v>1</v>
      </c>
      <c r="M957" t="s">
        <v>2</v>
      </c>
      <c r="N957" s="1">
        <v>48580</v>
      </c>
      <c r="O957">
        <v>35</v>
      </c>
      <c r="P957">
        <v>3884.1370000000002</v>
      </c>
      <c r="S957" s="1">
        <f t="shared" si="48"/>
        <v>48580</v>
      </c>
      <c r="T957">
        <f t="shared" si="49"/>
        <v>35</v>
      </c>
      <c r="U957">
        <f t="shared" si="50"/>
        <v>5564.2290000000003</v>
      </c>
    </row>
    <row r="958" spans="1:21" x14ac:dyDescent="0.25">
      <c r="A958" t="s">
        <v>37</v>
      </c>
      <c r="B958" t="s">
        <v>11</v>
      </c>
      <c r="C958" t="s">
        <v>1</v>
      </c>
      <c r="D958" t="s">
        <v>2</v>
      </c>
      <c r="E958" s="1">
        <v>48580</v>
      </c>
      <c r="F958">
        <v>36</v>
      </c>
      <c r="G958">
        <v>1669.7329999999999</v>
      </c>
      <c r="J958" t="s">
        <v>37</v>
      </c>
      <c r="K958" t="s">
        <v>12</v>
      </c>
      <c r="L958" t="s">
        <v>1</v>
      </c>
      <c r="M958" t="s">
        <v>2</v>
      </c>
      <c r="N958" s="1">
        <v>48580</v>
      </c>
      <c r="O958">
        <v>36</v>
      </c>
      <c r="P958">
        <v>3858.8240000000001</v>
      </c>
      <c r="S958" s="1">
        <f t="shared" si="48"/>
        <v>48580</v>
      </c>
      <c r="T958">
        <f t="shared" si="49"/>
        <v>36</v>
      </c>
      <c r="U958">
        <f t="shared" si="50"/>
        <v>5528.5569999999998</v>
      </c>
    </row>
    <row r="959" spans="1:21" x14ac:dyDescent="0.25">
      <c r="A959" t="s">
        <v>37</v>
      </c>
      <c r="B959" t="s">
        <v>11</v>
      </c>
      <c r="C959" t="s">
        <v>1</v>
      </c>
      <c r="D959" t="s">
        <v>2</v>
      </c>
      <c r="E959" s="1">
        <v>48580</v>
      </c>
      <c r="F959">
        <v>37</v>
      </c>
      <c r="G959">
        <v>1666.999</v>
      </c>
      <c r="J959" t="s">
        <v>37</v>
      </c>
      <c r="K959" t="s">
        <v>12</v>
      </c>
      <c r="L959" t="s">
        <v>1</v>
      </c>
      <c r="M959" t="s">
        <v>2</v>
      </c>
      <c r="N959" s="1">
        <v>48580</v>
      </c>
      <c r="O959">
        <v>37</v>
      </c>
      <c r="P959">
        <v>3850.2579999999998</v>
      </c>
      <c r="S959" s="1">
        <f t="shared" si="48"/>
        <v>48580</v>
      </c>
      <c r="T959">
        <f t="shared" si="49"/>
        <v>37</v>
      </c>
      <c r="U959">
        <f t="shared" si="50"/>
        <v>5517.2569999999996</v>
      </c>
    </row>
    <row r="960" spans="1:21" x14ac:dyDescent="0.25">
      <c r="A960" t="s">
        <v>37</v>
      </c>
      <c r="B960" t="s">
        <v>11</v>
      </c>
      <c r="C960" t="s">
        <v>1</v>
      </c>
      <c r="D960" t="s">
        <v>2</v>
      </c>
      <c r="E960" s="1">
        <v>48580</v>
      </c>
      <c r="F960">
        <v>38</v>
      </c>
      <c r="G960">
        <v>1682.827</v>
      </c>
      <c r="J960" t="s">
        <v>37</v>
      </c>
      <c r="K960" t="s">
        <v>12</v>
      </c>
      <c r="L960" t="s">
        <v>1</v>
      </c>
      <c r="M960" t="s">
        <v>2</v>
      </c>
      <c r="N960" s="1">
        <v>48580</v>
      </c>
      <c r="O960">
        <v>38</v>
      </c>
      <c r="P960">
        <v>3892.7040000000002</v>
      </c>
      <c r="S960" s="1">
        <f t="shared" si="48"/>
        <v>48580</v>
      </c>
      <c r="T960">
        <f t="shared" si="49"/>
        <v>38</v>
      </c>
      <c r="U960">
        <f t="shared" si="50"/>
        <v>5575.5309999999999</v>
      </c>
    </row>
    <row r="961" spans="1:21" x14ac:dyDescent="0.25">
      <c r="A961" t="s">
        <v>37</v>
      </c>
      <c r="B961" t="s">
        <v>11</v>
      </c>
      <c r="C961" t="s">
        <v>1</v>
      </c>
      <c r="D961" t="s">
        <v>2</v>
      </c>
      <c r="E961" s="1">
        <v>48580</v>
      </c>
      <c r="F961">
        <v>39</v>
      </c>
      <c r="G961">
        <v>1652.8820000000001</v>
      </c>
      <c r="J961" t="s">
        <v>37</v>
      </c>
      <c r="K961" t="s">
        <v>12</v>
      </c>
      <c r="L961" t="s">
        <v>1</v>
      </c>
      <c r="M961" t="s">
        <v>2</v>
      </c>
      <c r="N961" s="1">
        <v>48580</v>
      </c>
      <c r="O961">
        <v>39</v>
      </c>
      <c r="P961">
        <v>3820.87</v>
      </c>
      <c r="S961" s="1">
        <f t="shared" si="48"/>
        <v>48580</v>
      </c>
      <c r="T961">
        <f t="shared" si="49"/>
        <v>39</v>
      </c>
      <c r="U961">
        <f t="shared" si="50"/>
        <v>5473.7520000000004</v>
      </c>
    </row>
    <row r="962" spans="1:21" x14ac:dyDescent="0.25">
      <c r="A962" t="s">
        <v>37</v>
      </c>
      <c r="B962" t="s">
        <v>11</v>
      </c>
      <c r="C962" t="s">
        <v>1</v>
      </c>
      <c r="D962" t="s">
        <v>2</v>
      </c>
      <c r="E962" s="1">
        <v>48580</v>
      </c>
      <c r="F962">
        <v>40</v>
      </c>
      <c r="G962">
        <v>1696.944</v>
      </c>
      <c r="J962" t="s">
        <v>37</v>
      </c>
      <c r="K962" t="s">
        <v>12</v>
      </c>
      <c r="L962" t="s">
        <v>1</v>
      </c>
      <c r="M962" t="s">
        <v>2</v>
      </c>
      <c r="N962" s="1">
        <v>48580</v>
      </c>
      <c r="O962">
        <v>40</v>
      </c>
      <c r="P962">
        <v>3922.0920000000001</v>
      </c>
      <c r="S962" s="1">
        <f t="shared" si="48"/>
        <v>48580</v>
      </c>
      <c r="T962">
        <f t="shared" si="49"/>
        <v>40</v>
      </c>
      <c r="U962">
        <f t="shared" si="50"/>
        <v>5619.0360000000001</v>
      </c>
    </row>
    <row r="963" spans="1:21" x14ac:dyDescent="0.25">
      <c r="A963" t="s">
        <v>37</v>
      </c>
      <c r="B963" t="s">
        <v>11</v>
      </c>
      <c r="C963" t="s">
        <v>1</v>
      </c>
      <c r="D963" t="s">
        <v>2</v>
      </c>
      <c r="E963" s="1">
        <v>48580</v>
      </c>
      <c r="F963">
        <v>41</v>
      </c>
      <c r="G963">
        <v>1684.7339999999999</v>
      </c>
      <c r="J963" t="s">
        <v>37</v>
      </c>
      <c r="K963" t="s">
        <v>12</v>
      </c>
      <c r="L963" t="s">
        <v>1</v>
      </c>
      <c r="M963" t="s">
        <v>2</v>
      </c>
      <c r="N963" s="1">
        <v>48580</v>
      </c>
      <c r="O963">
        <v>41</v>
      </c>
      <c r="P963">
        <v>3887.2979999999998</v>
      </c>
      <c r="S963" s="1">
        <f t="shared" si="48"/>
        <v>48580</v>
      </c>
      <c r="T963">
        <f t="shared" si="49"/>
        <v>41</v>
      </c>
      <c r="U963">
        <f t="shared" si="50"/>
        <v>5572.0319999999992</v>
      </c>
    </row>
    <row r="964" spans="1:21" x14ac:dyDescent="0.25">
      <c r="A964" t="s">
        <v>37</v>
      </c>
      <c r="B964" t="s">
        <v>11</v>
      </c>
      <c r="C964" t="s">
        <v>1</v>
      </c>
      <c r="D964" t="s">
        <v>2</v>
      </c>
      <c r="E964" s="1">
        <v>48580</v>
      </c>
      <c r="F964">
        <v>42</v>
      </c>
      <c r="G964">
        <v>1665.0920000000001</v>
      </c>
      <c r="J964" t="s">
        <v>37</v>
      </c>
      <c r="K964" t="s">
        <v>12</v>
      </c>
      <c r="L964" t="s">
        <v>1</v>
      </c>
      <c r="M964" t="s">
        <v>2</v>
      </c>
      <c r="N964" s="1">
        <v>48580</v>
      </c>
      <c r="O964">
        <v>42</v>
      </c>
      <c r="P964">
        <v>3855.6640000000002</v>
      </c>
      <c r="S964" s="1">
        <f t="shared" si="48"/>
        <v>48580</v>
      </c>
      <c r="T964">
        <f t="shared" si="49"/>
        <v>42</v>
      </c>
      <c r="U964">
        <f t="shared" si="50"/>
        <v>5520.7560000000003</v>
      </c>
    </row>
    <row r="965" spans="1:21" x14ac:dyDescent="0.25">
      <c r="A965" t="s">
        <v>37</v>
      </c>
      <c r="B965" t="s">
        <v>11</v>
      </c>
      <c r="C965" t="s">
        <v>1</v>
      </c>
      <c r="D965" t="s">
        <v>2</v>
      </c>
      <c r="E965" s="1">
        <v>48580</v>
      </c>
      <c r="F965">
        <v>43</v>
      </c>
      <c r="G965">
        <v>1668.6659999999999</v>
      </c>
      <c r="J965" t="s">
        <v>37</v>
      </c>
      <c r="K965" t="s">
        <v>12</v>
      </c>
      <c r="L965" t="s">
        <v>1</v>
      </c>
      <c r="M965" t="s">
        <v>2</v>
      </c>
      <c r="N965" s="1">
        <v>48580</v>
      </c>
      <c r="O965">
        <v>43</v>
      </c>
      <c r="P965">
        <v>3854.2469999999998</v>
      </c>
      <c r="S965" s="1">
        <f t="shared" ref="S965:S1023" si="51">N965</f>
        <v>48580</v>
      </c>
      <c r="T965">
        <f t="shared" ref="T965:T1023" si="52">O965</f>
        <v>43</v>
      </c>
      <c r="U965">
        <f t="shared" ref="U965:U1023" si="53">P965+G965</f>
        <v>5522.9129999999996</v>
      </c>
    </row>
    <row r="966" spans="1:21" x14ac:dyDescent="0.25">
      <c r="A966" t="s">
        <v>37</v>
      </c>
      <c r="B966" t="s">
        <v>11</v>
      </c>
      <c r="C966" t="s">
        <v>1</v>
      </c>
      <c r="D966" t="s">
        <v>2</v>
      </c>
      <c r="E966" s="1">
        <v>48580</v>
      </c>
      <c r="F966">
        <v>44</v>
      </c>
      <c r="G966">
        <v>1681.16</v>
      </c>
      <c r="J966" t="s">
        <v>37</v>
      </c>
      <c r="K966" t="s">
        <v>12</v>
      </c>
      <c r="L966" t="s">
        <v>1</v>
      </c>
      <c r="M966" t="s">
        <v>2</v>
      </c>
      <c r="N966" s="1">
        <v>48580</v>
      </c>
      <c r="O966">
        <v>44</v>
      </c>
      <c r="P966">
        <v>3888.7139999999999</v>
      </c>
      <c r="S966" s="1">
        <f t="shared" si="51"/>
        <v>48580</v>
      </c>
      <c r="T966">
        <f t="shared" si="52"/>
        <v>44</v>
      </c>
      <c r="U966">
        <f t="shared" si="53"/>
        <v>5569.8739999999998</v>
      </c>
    </row>
    <row r="967" spans="1:21" x14ac:dyDescent="0.25">
      <c r="A967" t="s">
        <v>37</v>
      </c>
      <c r="B967" t="s">
        <v>11</v>
      </c>
      <c r="C967" t="s">
        <v>1</v>
      </c>
      <c r="D967" t="s">
        <v>2</v>
      </c>
      <c r="E967" s="1">
        <v>48580</v>
      </c>
      <c r="F967">
        <v>45</v>
      </c>
      <c r="G967">
        <v>1686.19</v>
      </c>
      <c r="J967" t="s">
        <v>37</v>
      </c>
      <c r="K967" t="s">
        <v>12</v>
      </c>
      <c r="L967" t="s">
        <v>1</v>
      </c>
      <c r="M967" t="s">
        <v>2</v>
      </c>
      <c r="N967" s="1">
        <v>48580</v>
      </c>
      <c r="O967">
        <v>45</v>
      </c>
      <c r="P967">
        <v>3902.5079999999998</v>
      </c>
      <c r="S967" s="1">
        <f t="shared" si="51"/>
        <v>48580</v>
      </c>
      <c r="T967">
        <f t="shared" si="52"/>
        <v>45</v>
      </c>
      <c r="U967">
        <f t="shared" si="53"/>
        <v>5588.6980000000003</v>
      </c>
    </row>
    <row r="968" spans="1:21" x14ac:dyDescent="0.25">
      <c r="A968" t="s">
        <v>37</v>
      </c>
      <c r="B968" t="s">
        <v>11</v>
      </c>
      <c r="C968" t="s">
        <v>1</v>
      </c>
      <c r="D968" t="s">
        <v>2</v>
      </c>
      <c r="E968" s="1">
        <v>48580</v>
      </c>
      <c r="F968">
        <v>46</v>
      </c>
      <c r="G968">
        <v>1663.636</v>
      </c>
      <c r="J968" t="s">
        <v>37</v>
      </c>
      <c r="K968" t="s">
        <v>12</v>
      </c>
      <c r="L968" t="s">
        <v>1</v>
      </c>
      <c r="M968" t="s">
        <v>2</v>
      </c>
      <c r="N968" s="1">
        <v>48580</v>
      </c>
      <c r="O968">
        <v>46</v>
      </c>
      <c r="P968">
        <v>3840.453</v>
      </c>
      <c r="S968" s="1">
        <f t="shared" si="51"/>
        <v>48580</v>
      </c>
      <c r="T968">
        <f t="shared" si="52"/>
        <v>46</v>
      </c>
      <c r="U968">
        <f t="shared" si="53"/>
        <v>5504.0889999999999</v>
      </c>
    </row>
    <row r="969" spans="1:21" x14ac:dyDescent="0.25">
      <c r="A969" t="s">
        <v>37</v>
      </c>
      <c r="B969" t="s">
        <v>11</v>
      </c>
      <c r="C969" t="s">
        <v>1</v>
      </c>
      <c r="D969" t="s">
        <v>2</v>
      </c>
      <c r="E969" s="1">
        <v>48580</v>
      </c>
      <c r="F969">
        <v>47</v>
      </c>
      <c r="G969">
        <v>1667.403</v>
      </c>
      <c r="J969" t="s">
        <v>37</v>
      </c>
      <c r="K969" t="s">
        <v>12</v>
      </c>
      <c r="L969" t="s">
        <v>1</v>
      </c>
      <c r="M969" t="s">
        <v>2</v>
      </c>
      <c r="N969" s="1">
        <v>48580</v>
      </c>
      <c r="O969">
        <v>47</v>
      </c>
      <c r="P969">
        <v>3853.5010000000002</v>
      </c>
      <c r="S969" s="1">
        <f t="shared" si="51"/>
        <v>48580</v>
      </c>
      <c r="T969">
        <f t="shared" si="52"/>
        <v>47</v>
      </c>
      <c r="U969">
        <f t="shared" si="53"/>
        <v>5520.9040000000005</v>
      </c>
    </row>
    <row r="970" spans="1:21" x14ac:dyDescent="0.25">
      <c r="A970" t="s">
        <v>37</v>
      </c>
      <c r="B970" t="s">
        <v>11</v>
      </c>
      <c r="C970" t="s">
        <v>1</v>
      </c>
      <c r="D970" t="s">
        <v>2</v>
      </c>
      <c r="E970" s="1">
        <v>48580</v>
      </c>
      <c r="F970">
        <v>48</v>
      </c>
      <c r="G970">
        <v>1682.423</v>
      </c>
      <c r="J970" t="s">
        <v>37</v>
      </c>
      <c r="K970" t="s">
        <v>12</v>
      </c>
      <c r="L970" t="s">
        <v>1</v>
      </c>
      <c r="M970" t="s">
        <v>2</v>
      </c>
      <c r="N970" s="1">
        <v>48580</v>
      </c>
      <c r="O970">
        <v>48</v>
      </c>
      <c r="P970">
        <v>3889.4609999999998</v>
      </c>
      <c r="S970" s="1">
        <f t="shared" si="51"/>
        <v>48580</v>
      </c>
      <c r="T970">
        <f t="shared" si="52"/>
        <v>48</v>
      </c>
      <c r="U970">
        <f t="shared" si="53"/>
        <v>5571.884</v>
      </c>
    </row>
    <row r="971" spans="1:21" x14ac:dyDescent="0.25">
      <c r="A971" t="s">
        <v>37</v>
      </c>
      <c r="B971" t="s">
        <v>11</v>
      </c>
      <c r="C971" t="s">
        <v>1</v>
      </c>
      <c r="D971" t="s">
        <v>2</v>
      </c>
      <c r="E971" s="1">
        <v>48580</v>
      </c>
      <c r="F971">
        <v>49</v>
      </c>
      <c r="G971">
        <v>1652.9760000000001</v>
      </c>
      <c r="J971" t="s">
        <v>37</v>
      </c>
      <c r="K971" t="s">
        <v>12</v>
      </c>
      <c r="L971" t="s">
        <v>1</v>
      </c>
      <c r="M971" t="s">
        <v>2</v>
      </c>
      <c r="N971" s="1">
        <v>48580</v>
      </c>
      <c r="O971">
        <v>49</v>
      </c>
      <c r="P971">
        <v>3825.2460000000001</v>
      </c>
      <c r="S971" s="1">
        <f t="shared" si="51"/>
        <v>48580</v>
      </c>
      <c r="T971">
        <f t="shared" si="52"/>
        <v>49</v>
      </c>
      <c r="U971">
        <f t="shared" si="53"/>
        <v>5478.2219999999998</v>
      </c>
    </row>
    <row r="972" spans="1:21" x14ac:dyDescent="0.25">
      <c r="A972" t="s">
        <v>37</v>
      </c>
      <c r="B972" t="s">
        <v>11</v>
      </c>
      <c r="C972" t="s">
        <v>1</v>
      </c>
      <c r="D972" t="s">
        <v>2</v>
      </c>
      <c r="E972" s="1">
        <v>48580</v>
      </c>
      <c r="F972">
        <v>50</v>
      </c>
      <c r="G972">
        <v>1696.85</v>
      </c>
      <c r="J972" t="s">
        <v>37</v>
      </c>
      <c r="K972" t="s">
        <v>12</v>
      </c>
      <c r="L972" t="s">
        <v>1</v>
      </c>
      <c r="M972" t="s">
        <v>2</v>
      </c>
      <c r="N972" s="1">
        <v>48580</v>
      </c>
      <c r="O972">
        <v>50</v>
      </c>
      <c r="P972">
        <v>3917.7150000000001</v>
      </c>
      <c r="S972" s="1">
        <f t="shared" si="51"/>
        <v>48580</v>
      </c>
      <c r="T972">
        <f t="shared" si="52"/>
        <v>50</v>
      </c>
      <c r="U972">
        <f t="shared" si="53"/>
        <v>5614.5650000000005</v>
      </c>
    </row>
    <row r="973" spans="1:21" x14ac:dyDescent="0.25">
      <c r="A973" t="s">
        <v>37</v>
      </c>
      <c r="B973" t="s">
        <v>11</v>
      </c>
      <c r="C973" t="s">
        <v>1</v>
      </c>
      <c r="D973" t="s">
        <v>2</v>
      </c>
      <c r="E973" s="1">
        <v>48945</v>
      </c>
      <c r="F973" t="s">
        <v>3</v>
      </c>
      <c r="G973">
        <v>1677.3</v>
      </c>
      <c r="J973" t="s">
        <v>37</v>
      </c>
      <c r="K973" t="s">
        <v>12</v>
      </c>
      <c r="L973" t="s">
        <v>1</v>
      </c>
      <c r="M973" t="s">
        <v>2</v>
      </c>
      <c r="N973" s="1">
        <v>48945</v>
      </c>
      <c r="O973" t="s">
        <v>3</v>
      </c>
      <c r="P973">
        <v>3897.85</v>
      </c>
      <c r="S973" s="1">
        <f t="shared" si="51"/>
        <v>48945</v>
      </c>
      <c r="T973" t="str">
        <f t="shared" si="52"/>
        <v>Expected Values</v>
      </c>
      <c r="U973">
        <f t="shared" si="53"/>
        <v>5575.15</v>
      </c>
    </row>
    <row r="974" spans="1:21" x14ac:dyDescent="0.25">
      <c r="A974" t="s">
        <v>37</v>
      </c>
      <c r="B974" t="s">
        <v>11</v>
      </c>
      <c r="C974" t="s">
        <v>1</v>
      </c>
      <c r="D974" t="s">
        <v>2</v>
      </c>
      <c r="E974" s="1">
        <v>48945</v>
      </c>
      <c r="F974">
        <v>1</v>
      </c>
      <c r="G974">
        <v>1694.74</v>
      </c>
      <c r="J974" t="s">
        <v>37</v>
      </c>
      <c r="K974" t="s">
        <v>12</v>
      </c>
      <c r="L974" t="s">
        <v>1</v>
      </c>
      <c r="M974" t="s">
        <v>2</v>
      </c>
      <c r="N974" s="1">
        <v>48945</v>
      </c>
      <c r="O974">
        <v>1</v>
      </c>
      <c r="P974">
        <v>3937.5630000000001</v>
      </c>
      <c r="S974" s="1">
        <f t="shared" si="51"/>
        <v>48945</v>
      </c>
      <c r="T974">
        <f t="shared" si="52"/>
        <v>1</v>
      </c>
      <c r="U974">
        <f t="shared" si="53"/>
        <v>5632.3029999999999</v>
      </c>
    </row>
    <row r="975" spans="1:21" x14ac:dyDescent="0.25">
      <c r="A975" t="s">
        <v>37</v>
      </c>
      <c r="B975" t="s">
        <v>11</v>
      </c>
      <c r="C975" t="s">
        <v>1</v>
      </c>
      <c r="D975" t="s">
        <v>2</v>
      </c>
      <c r="E975" s="1">
        <v>48945</v>
      </c>
      <c r="F975">
        <v>2</v>
      </c>
      <c r="G975">
        <v>1659.8610000000001</v>
      </c>
      <c r="J975" t="s">
        <v>37</v>
      </c>
      <c r="K975" t="s">
        <v>12</v>
      </c>
      <c r="L975" t="s">
        <v>1</v>
      </c>
      <c r="M975" t="s">
        <v>2</v>
      </c>
      <c r="N975" s="1">
        <v>48945</v>
      </c>
      <c r="O975">
        <v>2</v>
      </c>
      <c r="P975">
        <v>3858.136</v>
      </c>
      <c r="S975" s="1">
        <f t="shared" si="51"/>
        <v>48945</v>
      </c>
      <c r="T975">
        <f t="shared" si="52"/>
        <v>2</v>
      </c>
      <c r="U975">
        <f t="shared" si="53"/>
        <v>5517.9970000000003</v>
      </c>
    </row>
    <row r="976" spans="1:21" x14ac:dyDescent="0.25">
      <c r="A976" t="s">
        <v>37</v>
      </c>
      <c r="B976" t="s">
        <v>11</v>
      </c>
      <c r="C976" t="s">
        <v>1</v>
      </c>
      <c r="D976" t="s">
        <v>2</v>
      </c>
      <c r="E976" s="1">
        <v>48945</v>
      </c>
      <c r="F976">
        <v>3</v>
      </c>
      <c r="G976">
        <v>1632.8150000000001</v>
      </c>
      <c r="J976" t="s">
        <v>37</v>
      </c>
      <c r="K976" t="s">
        <v>12</v>
      </c>
      <c r="L976" t="s">
        <v>1</v>
      </c>
      <c r="M976" t="s">
        <v>2</v>
      </c>
      <c r="N976" s="1">
        <v>48945</v>
      </c>
      <c r="O976">
        <v>3</v>
      </c>
      <c r="P976">
        <v>3800.8809999999999</v>
      </c>
      <c r="S976" s="1">
        <f t="shared" si="51"/>
        <v>48945</v>
      </c>
      <c r="T976">
        <f t="shared" si="52"/>
        <v>3</v>
      </c>
      <c r="U976">
        <f t="shared" si="53"/>
        <v>5433.6959999999999</v>
      </c>
    </row>
    <row r="977" spans="1:21" x14ac:dyDescent="0.25">
      <c r="A977" t="s">
        <v>37</v>
      </c>
      <c r="B977" t="s">
        <v>11</v>
      </c>
      <c r="C977" t="s">
        <v>1</v>
      </c>
      <c r="D977" t="s">
        <v>2</v>
      </c>
      <c r="E977" s="1">
        <v>48945</v>
      </c>
      <c r="F977">
        <v>4</v>
      </c>
      <c r="G977">
        <v>1721.7850000000001</v>
      </c>
      <c r="J977" t="s">
        <v>37</v>
      </c>
      <c r="K977" t="s">
        <v>12</v>
      </c>
      <c r="L977" t="s">
        <v>1</v>
      </c>
      <c r="M977" t="s">
        <v>2</v>
      </c>
      <c r="N977" s="1">
        <v>48945</v>
      </c>
      <c r="O977">
        <v>4</v>
      </c>
      <c r="P977">
        <v>3994.8180000000002</v>
      </c>
      <c r="S977" s="1">
        <f t="shared" si="51"/>
        <v>48945</v>
      </c>
      <c r="T977">
        <f t="shared" si="52"/>
        <v>4</v>
      </c>
      <c r="U977">
        <f t="shared" si="53"/>
        <v>5716.6030000000001</v>
      </c>
    </row>
    <row r="978" spans="1:21" x14ac:dyDescent="0.25">
      <c r="A978" t="s">
        <v>37</v>
      </c>
      <c r="B978" t="s">
        <v>11</v>
      </c>
      <c r="C978" t="s">
        <v>1</v>
      </c>
      <c r="D978" t="s">
        <v>2</v>
      </c>
      <c r="E978" s="1">
        <v>48945</v>
      </c>
      <c r="F978">
        <v>5</v>
      </c>
      <c r="G978">
        <v>1697.558</v>
      </c>
      <c r="J978" t="s">
        <v>37</v>
      </c>
      <c r="K978" t="s">
        <v>12</v>
      </c>
      <c r="L978" t="s">
        <v>1</v>
      </c>
      <c r="M978" t="s">
        <v>2</v>
      </c>
      <c r="N978" s="1">
        <v>48945</v>
      </c>
      <c r="O978">
        <v>5</v>
      </c>
      <c r="P978">
        <v>3941.598</v>
      </c>
      <c r="S978" s="1">
        <f t="shared" si="51"/>
        <v>48945</v>
      </c>
      <c r="T978">
        <f t="shared" si="52"/>
        <v>5</v>
      </c>
      <c r="U978">
        <f t="shared" si="53"/>
        <v>5639.1559999999999</v>
      </c>
    </row>
    <row r="979" spans="1:21" x14ac:dyDescent="0.25">
      <c r="A979" t="s">
        <v>37</v>
      </c>
      <c r="B979" t="s">
        <v>11</v>
      </c>
      <c r="C979" t="s">
        <v>1</v>
      </c>
      <c r="D979" t="s">
        <v>2</v>
      </c>
      <c r="E979" s="1">
        <v>48945</v>
      </c>
      <c r="F979">
        <v>6</v>
      </c>
      <c r="G979">
        <v>1657.0440000000001</v>
      </c>
      <c r="J979" t="s">
        <v>37</v>
      </c>
      <c r="K979" t="s">
        <v>12</v>
      </c>
      <c r="L979" t="s">
        <v>1</v>
      </c>
      <c r="M979" t="s">
        <v>2</v>
      </c>
      <c r="N979" s="1">
        <v>48945</v>
      </c>
      <c r="O979">
        <v>6</v>
      </c>
      <c r="P979">
        <v>3854.1019999999999</v>
      </c>
      <c r="S979" s="1">
        <f t="shared" si="51"/>
        <v>48945</v>
      </c>
      <c r="T979">
        <f t="shared" si="52"/>
        <v>6</v>
      </c>
      <c r="U979">
        <f t="shared" si="53"/>
        <v>5511.1459999999997</v>
      </c>
    </row>
    <row r="980" spans="1:21" x14ac:dyDescent="0.25">
      <c r="A980" t="s">
        <v>37</v>
      </c>
      <c r="B980" t="s">
        <v>11</v>
      </c>
      <c r="C980" t="s">
        <v>1</v>
      </c>
      <c r="D980" t="s">
        <v>2</v>
      </c>
      <c r="E980" s="1">
        <v>48945</v>
      </c>
      <c r="F980">
        <v>7</v>
      </c>
      <c r="G980">
        <v>1697.136</v>
      </c>
      <c r="J980" t="s">
        <v>37</v>
      </c>
      <c r="K980" t="s">
        <v>12</v>
      </c>
      <c r="L980" t="s">
        <v>1</v>
      </c>
      <c r="M980" t="s">
        <v>2</v>
      </c>
      <c r="N980" s="1">
        <v>48945</v>
      </c>
      <c r="O980">
        <v>7</v>
      </c>
      <c r="P980">
        <v>3950.567</v>
      </c>
      <c r="S980" s="1">
        <f t="shared" si="51"/>
        <v>48945</v>
      </c>
      <c r="T980">
        <f t="shared" si="52"/>
        <v>7</v>
      </c>
      <c r="U980">
        <f t="shared" si="53"/>
        <v>5647.7029999999995</v>
      </c>
    </row>
    <row r="981" spans="1:21" x14ac:dyDescent="0.25">
      <c r="A981" t="s">
        <v>37</v>
      </c>
      <c r="B981" t="s">
        <v>11</v>
      </c>
      <c r="C981" t="s">
        <v>1</v>
      </c>
      <c r="D981" t="s">
        <v>2</v>
      </c>
      <c r="E981" s="1">
        <v>48945</v>
      </c>
      <c r="F981">
        <v>8</v>
      </c>
      <c r="G981">
        <v>1657.4659999999999</v>
      </c>
      <c r="J981" t="s">
        <v>37</v>
      </c>
      <c r="K981" t="s">
        <v>12</v>
      </c>
      <c r="L981" t="s">
        <v>1</v>
      </c>
      <c r="M981" t="s">
        <v>2</v>
      </c>
      <c r="N981" s="1">
        <v>48945</v>
      </c>
      <c r="O981">
        <v>8</v>
      </c>
      <c r="P981">
        <v>3845.1329999999998</v>
      </c>
      <c r="S981" s="1">
        <f t="shared" si="51"/>
        <v>48945</v>
      </c>
      <c r="T981">
        <f t="shared" si="52"/>
        <v>8</v>
      </c>
      <c r="U981">
        <f t="shared" si="53"/>
        <v>5502.5990000000002</v>
      </c>
    </row>
    <row r="982" spans="1:21" x14ac:dyDescent="0.25">
      <c r="A982" t="s">
        <v>37</v>
      </c>
      <c r="B982" t="s">
        <v>11</v>
      </c>
      <c r="C982" t="s">
        <v>1</v>
      </c>
      <c r="D982" t="s">
        <v>2</v>
      </c>
      <c r="E982" s="1">
        <v>48945</v>
      </c>
      <c r="F982">
        <v>9</v>
      </c>
      <c r="G982">
        <v>1736.3520000000001</v>
      </c>
      <c r="J982" t="s">
        <v>37</v>
      </c>
      <c r="K982" t="s">
        <v>12</v>
      </c>
      <c r="L982" t="s">
        <v>1</v>
      </c>
      <c r="M982" t="s">
        <v>2</v>
      </c>
      <c r="N982" s="1">
        <v>48945</v>
      </c>
      <c r="O982">
        <v>9</v>
      </c>
      <c r="P982">
        <v>4041.4279999999999</v>
      </c>
      <c r="S982" s="1">
        <f t="shared" si="51"/>
        <v>48945</v>
      </c>
      <c r="T982">
        <f t="shared" si="52"/>
        <v>9</v>
      </c>
      <c r="U982">
        <f t="shared" si="53"/>
        <v>5777.78</v>
      </c>
    </row>
    <row r="983" spans="1:21" x14ac:dyDescent="0.25">
      <c r="A983" t="s">
        <v>37</v>
      </c>
      <c r="B983" t="s">
        <v>11</v>
      </c>
      <c r="C983" t="s">
        <v>1</v>
      </c>
      <c r="D983" t="s">
        <v>2</v>
      </c>
      <c r="E983" s="1">
        <v>48945</v>
      </c>
      <c r="F983">
        <v>10</v>
      </c>
      <c r="G983">
        <v>1618.249</v>
      </c>
      <c r="J983" t="s">
        <v>37</v>
      </c>
      <c r="K983" t="s">
        <v>12</v>
      </c>
      <c r="L983" t="s">
        <v>1</v>
      </c>
      <c r="M983" t="s">
        <v>2</v>
      </c>
      <c r="N983" s="1">
        <v>48945</v>
      </c>
      <c r="O983">
        <v>10</v>
      </c>
      <c r="P983">
        <v>3754.2719999999999</v>
      </c>
      <c r="S983" s="1">
        <f t="shared" si="51"/>
        <v>48945</v>
      </c>
      <c r="T983">
        <f t="shared" si="52"/>
        <v>10</v>
      </c>
      <c r="U983">
        <f t="shared" si="53"/>
        <v>5372.5209999999997</v>
      </c>
    </row>
    <row r="984" spans="1:21" x14ac:dyDescent="0.25">
      <c r="A984" t="s">
        <v>37</v>
      </c>
      <c r="B984" t="s">
        <v>11</v>
      </c>
      <c r="C984" t="s">
        <v>1</v>
      </c>
      <c r="D984" t="s">
        <v>2</v>
      </c>
      <c r="E984" s="1">
        <v>48945</v>
      </c>
      <c r="F984">
        <v>11</v>
      </c>
      <c r="G984">
        <v>1697.7650000000001</v>
      </c>
      <c r="J984" t="s">
        <v>37</v>
      </c>
      <c r="K984" t="s">
        <v>12</v>
      </c>
      <c r="L984" t="s">
        <v>1</v>
      </c>
      <c r="M984" t="s">
        <v>2</v>
      </c>
      <c r="N984" s="1">
        <v>48945</v>
      </c>
      <c r="O984">
        <v>11</v>
      </c>
      <c r="P984">
        <v>3950.1329999999998</v>
      </c>
      <c r="S984" s="1">
        <f t="shared" si="51"/>
        <v>48945</v>
      </c>
      <c r="T984">
        <f t="shared" si="52"/>
        <v>11</v>
      </c>
      <c r="U984">
        <f t="shared" si="53"/>
        <v>5647.8980000000001</v>
      </c>
    </row>
    <row r="985" spans="1:21" x14ac:dyDescent="0.25">
      <c r="A985" t="s">
        <v>37</v>
      </c>
      <c r="B985" t="s">
        <v>11</v>
      </c>
      <c r="C985" t="s">
        <v>1</v>
      </c>
      <c r="D985" t="s">
        <v>2</v>
      </c>
      <c r="E985" s="1">
        <v>48945</v>
      </c>
      <c r="F985">
        <v>12</v>
      </c>
      <c r="G985">
        <v>1656.836</v>
      </c>
      <c r="J985" t="s">
        <v>37</v>
      </c>
      <c r="K985" t="s">
        <v>12</v>
      </c>
      <c r="L985" t="s">
        <v>1</v>
      </c>
      <c r="M985" t="s">
        <v>2</v>
      </c>
      <c r="N985" s="1">
        <v>48945</v>
      </c>
      <c r="O985">
        <v>12</v>
      </c>
      <c r="P985">
        <v>3845.567</v>
      </c>
      <c r="S985" s="1">
        <f t="shared" si="51"/>
        <v>48945</v>
      </c>
      <c r="T985">
        <f t="shared" si="52"/>
        <v>12</v>
      </c>
      <c r="U985">
        <f t="shared" si="53"/>
        <v>5502.4030000000002</v>
      </c>
    </row>
    <row r="986" spans="1:21" x14ac:dyDescent="0.25">
      <c r="A986" t="s">
        <v>37</v>
      </c>
      <c r="B986" t="s">
        <v>11</v>
      </c>
      <c r="C986" t="s">
        <v>1</v>
      </c>
      <c r="D986" t="s">
        <v>2</v>
      </c>
      <c r="E986" s="1">
        <v>48945</v>
      </c>
      <c r="F986">
        <v>13</v>
      </c>
      <c r="G986">
        <v>1701.4829999999999</v>
      </c>
      <c r="J986" t="s">
        <v>37</v>
      </c>
      <c r="K986" t="s">
        <v>12</v>
      </c>
      <c r="L986" t="s">
        <v>1</v>
      </c>
      <c r="M986" t="s">
        <v>2</v>
      </c>
      <c r="N986" s="1">
        <v>48945</v>
      </c>
      <c r="O986">
        <v>13</v>
      </c>
      <c r="P986">
        <v>3950.2829999999999</v>
      </c>
      <c r="S986" s="1">
        <f t="shared" si="51"/>
        <v>48945</v>
      </c>
      <c r="T986">
        <f t="shared" si="52"/>
        <v>13</v>
      </c>
      <c r="U986">
        <f t="shared" si="53"/>
        <v>5651.7659999999996</v>
      </c>
    </row>
    <row r="987" spans="1:21" x14ac:dyDescent="0.25">
      <c r="A987" t="s">
        <v>37</v>
      </c>
      <c r="B987" t="s">
        <v>11</v>
      </c>
      <c r="C987" t="s">
        <v>1</v>
      </c>
      <c r="D987" t="s">
        <v>2</v>
      </c>
      <c r="E987" s="1">
        <v>48945</v>
      </c>
      <c r="F987">
        <v>14</v>
      </c>
      <c r="G987">
        <v>1653.1179999999999</v>
      </c>
      <c r="J987" t="s">
        <v>37</v>
      </c>
      <c r="K987" t="s">
        <v>12</v>
      </c>
      <c r="L987" t="s">
        <v>1</v>
      </c>
      <c r="M987" t="s">
        <v>2</v>
      </c>
      <c r="N987" s="1">
        <v>48945</v>
      </c>
      <c r="O987">
        <v>14</v>
      </c>
      <c r="P987">
        <v>3845.4169999999999</v>
      </c>
      <c r="S987" s="1">
        <f t="shared" si="51"/>
        <v>48945</v>
      </c>
      <c r="T987">
        <f t="shared" si="52"/>
        <v>14</v>
      </c>
      <c r="U987">
        <f t="shared" si="53"/>
        <v>5498.5349999999999</v>
      </c>
    </row>
    <row r="988" spans="1:21" x14ac:dyDescent="0.25">
      <c r="A988" t="s">
        <v>37</v>
      </c>
      <c r="B988" t="s">
        <v>11</v>
      </c>
      <c r="C988" t="s">
        <v>1</v>
      </c>
      <c r="D988" t="s">
        <v>2</v>
      </c>
      <c r="E988" s="1">
        <v>48945</v>
      </c>
      <c r="F988">
        <v>15</v>
      </c>
      <c r="G988">
        <v>1680.921</v>
      </c>
      <c r="J988" t="s">
        <v>37</v>
      </c>
      <c r="K988" t="s">
        <v>12</v>
      </c>
      <c r="L988" t="s">
        <v>1</v>
      </c>
      <c r="M988" t="s">
        <v>2</v>
      </c>
      <c r="N988" s="1">
        <v>48945</v>
      </c>
      <c r="O988">
        <v>15</v>
      </c>
      <c r="P988">
        <v>3901.3449999999998</v>
      </c>
      <c r="S988" s="1">
        <f t="shared" si="51"/>
        <v>48945</v>
      </c>
      <c r="T988">
        <f t="shared" si="52"/>
        <v>15</v>
      </c>
      <c r="U988">
        <f t="shared" si="53"/>
        <v>5582.2659999999996</v>
      </c>
    </row>
    <row r="989" spans="1:21" x14ac:dyDescent="0.25">
      <c r="A989" t="s">
        <v>37</v>
      </c>
      <c r="B989" t="s">
        <v>11</v>
      </c>
      <c r="C989" t="s">
        <v>1</v>
      </c>
      <c r="D989" t="s">
        <v>2</v>
      </c>
      <c r="E989" s="1">
        <v>48945</v>
      </c>
      <c r="F989">
        <v>16</v>
      </c>
      <c r="G989">
        <v>1673.68</v>
      </c>
      <c r="J989" t="s">
        <v>37</v>
      </c>
      <c r="K989" t="s">
        <v>12</v>
      </c>
      <c r="L989" t="s">
        <v>1</v>
      </c>
      <c r="M989" t="s">
        <v>2</v>
      </c>
      <c r="N989" s="1">
        <v>48945</v>
      </c>
      <c r="O989">
        <v>16</v>
      </c>
      <c r="P989">
        <v>3894.355</v>
      </c>
      <c r="S989" s="1">
        <f t="shared" si="51"/>
        <v>48945</v>
      </c>
      <c r="T989">
        <f t="shared" si="52"/>
        <v>16</v>
      </c>
      <c r="U989">
        <f t="shared" si="53"/>
        <v>5568.0349999999999</v>
      </c>
    </row>
    <row r="990" spans="1:21" x14ac:dyDescent="0.25">
      <c r="A990" t="s">
        <v>37</v>
      </c>
      <c r="B990" t="s">
        <v>11</v>
      </c>
      <c r="C990" t="s">
        <v>1</v>
      </c>
      <c r="D990" t="s">
        <v>2</v>
      </c>
      <c r="E990" s="1">
        <v>48945</v>
      </c>
      <c r="F990">
        <v>17</v>
      </c>
      <c r="G990">
        <v>1710.3820000000001</v>
      </c>
      <c r="J990" t="s">
        <v>37</v>
      </c>
      <c r="K990" t="s">
        <v>12</v>
      </c>
      <c r="L990" t="s">
        <v>1</v>
      </c>
      <c r="M990" t="s">
        <v>2</v>
      </c>
      <c r="N990" s="1">
        <v>48945</v>
      </c>
      <c r="O990">
        <v>17</v>
      </c>
      <c r="P990">
        <v>3976.1559999999999</v>
      </c>
      <c r="S990" s="1">
        <f t="shared" si="51"/>
        <v>48945</v>
      </c>
      <c r="T990">
        <f t="shared" si="52"/>
        <v>17</v>
      </c>
      <c r="U990">
        <f t="shared" si="53"/>
        <v>5686.5380000000005</v>
      </c>
    </row>
    <row r="991" spans="1:21" x14ac:dyDescent="0.25">
      <c r="A991" t="s">
        <v>37</v>
      </c>
      <c r="B991" t="s">
        <v>11</v>
      </c>
      <c r="C991" t="s">
        <v>1</v>
      </c>
      <c r="D991" t="s">
        <v>2</v>
      </c>
      <c r="E991" s="1">
        <v>48945</v>
      </c>
      <c r="F991">
        <v>18</v>
      </c>
      <c r="G991">
        <v>1644.2190000000001</v>
      </c>
      <c r="J991" t="s">
        <v>37</v>
      </c>
      <c r="K991" t="s">
        <v>12</v>
      </c>
      <c r="L991" t="s">
        <v>1</v>
      </c>
      <c r="M991" t="s">
        <v>2</v>
      </c>
      <c r="N991" s="1">
        <v>48945</v>
      </c>
      <c r="O991">
        <v>18</v>
      </c>
      <c r="P991">
        <v>3819.5450000000001</v>
      </c>
      <c r="S991" s="1">
        <f t="shared" si="51"/>
        <v>48945</v>
      </c>
      <c r="T991">
        <f t="shared" si="52"/>
        <v>18</v>
      </c>
      <c r="U991">
        <f t="shared" si="53"/>
        <v>5463.7640000000001</v>
      </c>
    </row>
    <row r="992" spans="1:21" x14ac:dyDescent="0.25">
      <c r="A992" t="s">
        <v>37</v>
      </c>
      <c r="B992" t="s">
        <v>11</v>
      </c>
      <c r="C992" t="s">
        <v>1</v>
      </c>
      <c r="D992" t="s">
        <v>2</v>
      </c>
      <c r="E992" s="1">
        <v>48945</v>
      </c>
      <c r="F992">
        <v>19</v>
      </c>
      <c r="G992">
        <v>1669.403</v>
      </c>
      <c r="J992" t="s">
        <v>37</v>
      </c>
      <c r="K992" t="s">
        <v>12</v>
      </c>
      <c r="L992" t="s">
        <v>1</v>
      </c>
      <c r="M992" t="s">
        <v>2</v>
      </c>
      <c r="N992" s="1">
        <v>48945</v>
      </c>
      <c r="O992">
        <v>19</v>
      </c>
      <c r="P992">
        <v>3879.73</v>
      </c>
      <c r="S992" s="1">
        <f t="shared" si="51"/>
        <v>48945</v>
      </c>
      <c r="T992">
        <f t="shared" si="52"/>
        <v>19</v>
      </c>
      <c r="U992">
        <f t="shared" si="53"/>
        <v>5549.1329999999998</v>
      </c>
    </row>
    <row r="993" spans="1:21" x14ac:dyDescent="0.25">
      <c r="A993" t="s">
        <v>37</v>
      </c>
      <c r="B993" t="s">
        <v>11</v>
      </c>
      <c r="C993" t="s">
        <v>1</v>
      </c>
      <c r="D993" t="s">
        <v>2</v>
      </c>
      <c r="E993" s="1">
        <v>48945</v>
      </c>
      <c r="F993">
        <v>20</v>
      </c>
      <c r="G993">
        <v>1685.1980000000001</v>
      </c>
      <c r="J993" t="s">
        <v>37</v>
      </c>
      <c r="K993" t="s">
        <v>12</v>
      </c>
      <c r="L993" t="s">
        <v>1</v>
      </c>
      <c r="M993" t="s">
        <v>2</v>
      </c>
      <c r="N993" s="1">
        <v>48945</v>
      </c>
      <c r="O993">
        <v>20</v>
      </c>
      <c r="P993">
        <v>3915.97</v>
      </c>
      <c r="S993" s="1">
        <f t="shared" si="51"/>
        <v>48945</v>
      </c>
      <c r="T993">
        <f t="shared" si="52"/>
        <v>20</v>
      </c>
      <c r="U993">
        <f t="shared" si="53"/>
        <v>5601.1679999999997</v>
      </c>
    </row>
    <row r="994" spans="1:21" x14ac:dyDescent="0.25">
      <c r="A994" t="s">
        <v>37</v>
      </c>
      <c r="B994" t="s">
        <v>11</v>
      </c>
      <c r="C994" t="s">
        <v>1</v>
      </c>
      <c r="D994" t="s">
        <v>2</v>
      </c>
      <c r="E994" s="1">
        <v>48945</v>
      </c>
      <c r="F994">
        <v>21</v>
      </c>
      <c r="G994">
        <v>1654.713</v>
      </c>
      <c r="J994" t="s">
        <v>37</v>
      </c>
      <c r="K994" t="s">
        <v>12</v>
      </c>
      <c r="L994" t="s">
        <v>1</v>
      </c>
      <c r="M994" t="s">
        <v>2</v>
      </c>
      <c r="N994" s="1">
        <v>48945</v>
      </c>
      <c r="O994">
        <v>21</v>
      </c>
      <c r="P994">
        <v>3847.9650000000001</v>
      </c>
      <c r="S994" s="1">
        <f t="shared" si="51"/>
        <v>48945</v>
      </c>
      <c r="T994">
        <f t="shared" si="52"/>
        <v>21</v>
      </c>
      <c r="U994">
        <f t="shared" si="53"/>
        <v>5502.6779999999999</v>
      </c>
    </row>
    <row r="995" spans="1:21" x14ac:dyDescent="0.25">
      <c r="A995" t="s">
        <v>37</v>
      </c>
      <c r="B995" t="s">
        <v>11</v>
      </c>
      <c r="C995" t="s">
        <v>1</v>
      </c>
      <c r="D995" t="s">
        <v>2</v>
      </c>
      <c r="E995" s="1">
        <v>48945</v>
      </c>
      <c r="F995">
        <v>22</v>
      </c>
      <c r="G995">
        <v>1699.8879999999999</v>
      </c>
      <c r="J995" t="s">
        <v>37</v>
      </c>
      <c r="K995" t="s">
        <v>12</v>
      </c>
      <c r="L995" t="s">
        <v>1</v>
      </c>
      <c r="M995" t="s">
        <v>2</v>
      </c>
      <c r="N995" s="1">
        <v>48945</v>
      </c>
      <c r="O995">
        <v>22</v>
      </c>
      <c r="P995">
        <v>3947.7339999999999</v>
      </c>
      <c r="S995" s="1">
        <f t="shared" si="51"/>
        <v>48945</v>
      </c>
      <c r="T995">
        <f t="shared" si="52"/>
        <v>22</v>
      </c>
      <c r="U995">
        <f t="shared" si="53"/>
        <v>5647.6219999999994</v>
      </c>
    </row>
    <row r="996" spans="1:21" x14ac:dyDescent="0.25">
      <c r="A996" t="s">
        <v>37</v>
      </c>
      <c r="B996" t="s">
        <v>11</v>
      </c>
      <c r="C996" t="s">
        <v>1</v>
      </c>
      <c r="D996" t="s">
        <v>2</v>
      </c>
      <c r="E996" s="1">
        <v>48945</v>
      </c>
      <c r="F996">
        <v>23</v>
      </c>
      <c r="G996">
        <v>1671.501</v>
      </c>
      <c r="J996" t="s">
        <v>37</v>
      </c>
      <c r="K996" t="s">
        <v>12</v>
      </c>
      <c r="L996" t="s">
        <v>1</v>
      </c>
      <c r="M996" t="s">
        <v>2</v>
      </c>
      <c r="N996" s="1">
        <v>48945</v>
      </c>
      <c r="O996">
        <v>23</v>
      </c>
      <c r="P996">
        <v>3892.4580000000001</v>
      </c>
      <c r="S996" s="1">
        <f t="shared" si="51"/>
        <v>48945</v>
      </c>
      <c r="T996">
        <f t="shared" si="52"/>
        <v>23</v>
      </c>
      <c r="U996">
        <f t="shared" si="53"/>
        <v>5563.9589999999998</v>
      </c>
    </row>
    <row r="997" spans="1:21" x14ac:dyDescent="0.25">
      <c r="A997" t="s">
        <v>37</v>
      </c>
      <c r="B997" t="s">
        <v>11</v>
      </c>
      <c r="C997" t="s">
        <v>1</v>
      </c>
      <c r="D997" t="s">
        <v>2</v>
      </c>
      <c r="E997" s="1">
        <v>48945</v>
      </c>
      <c r="F997">
        <v>24</v>
      </c>
      <c r="G997">
        <v>1683.1</v>
      </c>
      <c r="J997" t="s">
        <v>37</v>
      </c>
      <c r="K997" t="s">
        <v>12</v>
      </c>
      <c r="L997" t="s">
        <v>1</v>
      </c>
      <c r="M997" t="s">
        <v>2</v>
      </c>
      <c r="N997" s="1">
        <v>48945</v>
      </c>
      <c r="O997">
        <v>24</v>
      </c>
      <c r="P997">
        <v>3903.241</v>
      </c>
      <c r="S997" s="1">
        <f t="shared" si="51"/>
        <v>48945</v>
      </c>
      <c r="T997">
        <f t="shared" si="52"/>
        <v>24</v>
      </c>
      <c r="U997">
        <f t="shared" si="53"/>
        <v>5586.3410000000003</v>
      </c>
    </row>
    <row r="998" spans="1:21" x14ac:dyDescent="0.25">
      <c r="A998" t="s">
        <v>37</v>
      </c>
      <c r="B998" t="s">
        <v>11</v>
      </c>
      <c r="C998" t="s">
        <v>1</v>
      </c>
      <c r="D998" t="s">
        <v>2</v>
      </c>
      <c r="E998" s="1">
        <v>48945</v>
      </c>
      <c r="F998">
        <v>25</v>
      </c>
      <c r="G998">
        <v>1680.723</v>
      </c>
      <c r="J998" t="s">
        <v>37</v>
      </c>
      <c r="K998" t="s">
        <v>12</v>
      </c>
      <c r="L998" t="s">
        <v>1</v>
      </c>
      <c r="M998" t="s">
        <v>2</v>
      </c>
      <c r="N998" s="1">
        <v>48945</v>
      </c>
      <c r="O998">
        <v>25</v>
      </c>
      <c r="P998">
        <v>3907.1750000000002</v>
      </c>
      <c r="S998" s="1">
        <f t="shared" si="51"/>
        <v>48945</v>
      </c>
      <c r="T998">
        <f t="shared" si="52"/>
        <v>25</v>
      </c>
      <c r="U998">
        <f t="shared" si="53"/>
        <v>5587.8980000000001</v>
      </c>
    </row>
    <row r="999" spans="1:21" x14ac:dyDescent="0.25">
      <c r="A999" t="s">
        <v>37</v>
      </c>
      <c r="B999" t="s">
        <v>11</v>
      </c>
      <c r="C999" t="s">
        <v>1</v>
      </c>
      <c r="D999" t="s">
        <v>2</v>
      </c>
      <c r="E999" s="1">
        <v>48945</v>
      </c>
      <c r="F999">
        <v>26</v>
      </c>
      <c r="G999">
        <v>1673.8779999999999</v>
      </c>
      <c r="J999" t="s">
        <v>37</v>
      </c>
      <c r="K999" t="s">
        <v>12</v>
      </c>
      <c r="L999" t="s">
        <v>1</v>
      </c>
      <c r="M999" t="s">
        <v>2</v>
      </c>
      <c r="N999" s="1">
        <v>48945</v>
      </c>
      <c r="O999">
        <v>26</v>
      </c>
      <c r="P999">
        <v>3888.5250000000001</v>
      </c>
      <c r="S999" s="1">
        <f t="shared" si="51"/>
        <v>48945</v>
      </c>
      <c r="T999">
        <f t="shared" si="52"/>
        <v>26</v>
      </c>
      <c r="U999">
        <f t="shared" si="53"/>
        <v>5562.4030000000002</v>
      </c>
    </row>
    <row r="1000" spans="1:21" x14ac:dyDescent="0.25">
      <c r="A1000" t="s">
        <v>37</v>
      </c>
      <c r="B1000" t="s">
        <v>11</v>
      </c>
      <c r="C1000" t="s">
        <v>1</v>
      </c>
      <c r="D1000" t="s">
        <v>2</v>
      </c>
      <c r="E1000" s="1">
        <v>48945</v>
      </c>
      <c r="F1000">
        <v>27</v>
      </c>
      <c r="G1000">
        <v>1637.6030000000001</v>
      </c>
      <c r="J1000" t="s">
        <v>37</v>
      </c>
      <c r="K1000" t="s">
        <v>12</v>
      </c>
      <c r="L1000" t="s">
        <v>1</v>
      </c>
      <c r="M1000" t="s">
        <v>2</v>
      </c>
      <c r="N1000" s="1">
        <v>48945</v>
      </c>
      <c r="O1000">
        <v>27</v>
      </c>
      <c r="P1000">
        <v>3806.922</v>
      </c>
      <c r="S1000" s="1">
        <f t="shared" si="51"/>
        <v>48945</v>
      </c>
      <c r="T1000">
        <f t="shared" si="52"/>
        <v>27</v>
      </c>
      <c r="U1000">
        <f t="shared" si="53"/>
        <v>5444.5249999999996</v>
      </c>
    </row>
    <row r="1001" spans="1:21" x14ac:dyDescent="0.25">
      <c r="A1001" t="s">
        <v>37</v>
      </c>
      <c r="B1001" t="s">
        <v>11</v>
      </c>
      <c r="C1001" t="s">
        <v>1</v>
      </c>
      <c r="D1001" t="s">
        <v>2</v>
      </c>
      <c r="E1001" s="1">
        <v>48945</v>
      </c>
      <c r="F1001">
        <v>28</v>
      </c>
      <c r="G1001">
        <v>1716.9970000000001</v>
      </c>
      <c r="J1001" t="s">
        <v>37</v>
      </c>
      <c r="K1001" t="s">
        <v>12</v>
      </c>
      <c r="L1001" t="s">
        <v>1</v>
      </c>
      <c r="M1001" t="s">
        <v>2</v>
      </c>
      <c r="N1001" s="1">
        <v>48945</v>
      </c>
      <c r="O1001">
        <v>28</v>
      </c>
      <c r="P1001">
        <v>3988.777</v>
      </c>
      <c r="S1001" s="1">
        <f t="shared" si="51"/>
        <v>48945</v>
      </c>
      <c r="T1001">
        <f t="shared" si="52"/>
        <v>28</v>
      </c>
      <c r="U1001">
        <f t="shared" si="53"/>
        <v>5705.7740000000003</v>
      </c>
    </row>
    <row r="1002" spans="1:21" x14ac:dyDescent="0.25">
      <c r="A1002" t="s">
        <v>37</v>
      </c>
      <c r="B1002" t="s">
        <v>11</v>
      </c>
      <c r="C1002" t="s">
        <v>1</v>
      </c>
      <c r="D1002" t="s">
        <v>2</v>
      </c>
      <c r="E1002" s="1">
        <v>48945</v>
      </c>
      <c r="F1002">
        <v>29</v>
      </c>
      <c r="G1002">
        <v>1725.114</v>
      </c>
      <c r="J1002" t="s">
        <v>37</v>
      </c>
      <c r="K1002" t="s">
        <v>12</v>
      </c>
      <c r="L1002" t="s">
        <v>1</v>
      </c>
      <c r="M1002" t="s">
        <v>2</v>
      </c>
      <c r="N1002" s="1">
        <v>48945</v>
      </c>
      <c r="O1002">
        <v>29</v>
      </c>
      <c r="P1002">
        <v>4016.3470000000002</v>
      </c>
      <c r="S1002" s="1">
        <f t="shared" si="51"/>
        <v>48945</v>
      </c>
      <c r="T1002">
        <f t="shared" si="52"/>
        <v>29</v>
      </c>
      <c r="U1002">
        <f t="shared" si="53"/>
        <v>5741.4610000000002</v>
      </c>
    </row>
    <row r="1003" spans="1:21" x14ac:dyDescent="0.25">
      <c r="A1003" t="s">
        <v>37</v>
      </c>
      <c r="B1003" t="s">
        <v>11</v>
      </c>
      <c r="C1003" t="s">
        <v>1</v>
      </c>
      <c r="D1003" t="s">
        <v>2</v>
      </c>
      <c r="E1003" s="1">
        <v>48945</v>
      </c>
      <c r="F1003">
        <v>30</v>
      </c>
      <c r="G1003">
        <v>1629.4860000000001</v>
      </c>
      <c r="J1003" t="s">
        <v>37</v>
      </c>
      <c r="K1003" t="s">
        <v>12</v>
      </c>
      <c r="L1003" t="s">
        <v>1</v>
      </c>
      <c r="M1003" t="s">
        <v>2</v>
      </c>
      <c r="N1003" s="1">
        <v>48945</v>
      </c>
      <c r="O1003">
        <v>30</v>
      </c>
      <c r="P1003">
        <v>3779.3530000000001</v>
      </c>
      <c r="S1003" s="1">
        <f t="shared" si="51"/>
        <v>48945</v>
      </c>
      <c r="T1003">
        <f t="shared" si="52"/>
        <v>30</v>
      </c>
      <c r="U1003">
        <f t="shared" si="53"/>
        <v>5408.8389999999999</v>
      </c>
    </row>
    <row r="1004" spans="1:21" x14ac:dyDescent="0.25">
      <c r="A1004" t="s">
        <v>37</v>
      </c>
      <c r="B1004" t="s">
        <v>11</v>
      </c>
      <c r="C1004" t="s">
        <v>1</v>
      </c>
      <c r="D1004" t="s">
        <v>2</v>
      </c>
      <c r="E1004" s="1">
        <v>48945</v>
      </c>
      <c r="F1004">
        <v>31</v>
      </c>
      <c r="G1004">
        <v>1670.354</v>
      </c>
      <c r="J1004" t="s">
        <v>37</v>
      </c>
      <c r="K1004" t="s">
        <v>12</v>
      </c>
      <c r="L1004" t="s">
        <v>1</v>
      </c>
      <c r="M1004" t="s">
        <v>2</v>
      </c>
      <c r="N1004" s="1">
        <v>48945</v>
      </c>
      <c r="O1004">
        <v>31</v>
      </c>
      <c r="P1004">
        <v>3883.672</v>
      </c>
      <c r="S1004" s="1">
        <f t="shared" si="51"/>
        <v>48945</v>
      </c>
      <c r="T1004">
        <f t="shared" si="52"/>
        <v>31</v>
      </c>
      <c r="U1004">
        <f t="shared" si="53"/>
        <v>5554.0259999999998</v>
      </c>
    </row>
    <row r="1005" spans="1:21" x14ac:dyDescent="0.25">
      <c r="A1005" t="s">
        <v>37</v>
      </c>
      <c r="B1005" t="s">
        <v>11</v>
      </c>
      <c r="C1005" t="s">
        <v>1</v>
      </c>
      <c r="D1005" t="s">
        <v>2</v>
      </c>
      <c r="E1005" s="1">
        <v>48945</v>
      </c>
      <c r="F1005">
        <v>32</v>
      </c>
      <c r="G1005">
        <v>1684.248</v>
      </c>
      <c r="J1005" t="s">
        <v>37</v>
      </c>
      <c r="K1005" t="s">
        <v>12</v>
      </c>
      <c r="L1005" t="s">
        <v>1</v>
      </c>
      <c r="M1005" t="s">
        <v>2</v>
      </c>
      <c r="N1005" s="1">
        <v>48945</v>
      </c>
      <c r="O1005">
        <v>32</v>
      </c>
      <c r="P1005">
        <v>3912.0279999999998</v>
      </c>
      <c r="S1005" s="1">
        <f t="shared" si="51"/>
        <v>48945</v>
      </c>
      <c r="T1005">
        <f t="shared" si="52"/>
        <v>32</v>
      </c>
      <c r="U1005">
        <f t="shared" si="53"/>
        <v>5596.2759999999998</v>
      </c>
    </row>
    <row r="1006" spans="1:21" x14ac:dyDescent="0.25">
      <c r="A1006" t="s">
        <v>37</v>
      </c>
      <c r="B1006" t="s">
        <v>11</v>
      </c>
      <c r="C1006" t="s">
        <v>1</v>
      </c>
      <c r="D1006" t="s">
        <v>2</v>
      </c>
      <c r="E1006" s="1">
        <v>48945</v>
      </c>
      <c r="F1006">
        <v>33</v>
      </c>
      <c r="G1006">
        <v>1661.6590000000001</v>
      </c>
      <c r="J1006" t="s">
        <v>37</v>
      </c>
      <c r="K1006" t="s">
        <v>12</v>
      </c>
      <c r="L1006" t="s">
        <v>1</v>
      </c>
      <c r="M1006" t="s">
        <v>2</v>
      </c>
      <c r="N1006" s="1">
        <v>48945</v>
      </c>
      <c r="O1006">
        <v>33</v>
      </c>
      <c r="P1006">
        <v>3859.6280000000002</v>
      </c>
      <c r="S1006" s="1">
        <f t="shared" si="51"/>
        <v>48945</v>
      </c>
      <c r="T1006">
        <f t="shared" si="52"/>
        <v>33</v>
      </c>
      <c r="U1006">
        <f t="shared" si="53"/>
        <v>5521.2870000000003</v>
      </c>
    </row>
    <row r="1007" spans="1:21" x14ac:dyDescent="0.25">
      <c r="A1007" t="s">
        <v>37</v>
      </c>
      <c r="B1007" t="s">
        <v>11</v>
      </c>
      <c r="C1007" t="s">
        <v>1</v>
      </c>
      <c r="D1007" t="s">
        <v>2</v>
      </c>
      <c r="E1007" s="1">
        <v>48945</v>
      </c>
      <c r="F1007">
        <v>34</v>
      </c>
      <c r="G1007">
        <v>1692.942</v>
      </c>
      <c r="J1007" t="s">
        <v>37</v>
      </c>
      <c r="K1007" t="s">
        <v>12</v>
      </c>
      <c r="L1007" t="s">
        <v>1</v>
      </c>
      <c r="M1007" t="s">
        <v>2</v>
      </c>
      <c r="N1007" s="1">
        <v>48945</v>
      </c>
      <c r="O1007">
        <v>34</v>
      </c>
      <c r="P1007">
        <v>3936.0720000000001</v>
      </c>
      <c r="S1007" s="1">
        <f t="shared" si="51"/>
        <v>48945</v>
      </c>
      <c r="T1007">
        <f t="shared" si="52"/>
        <v>34</v>
      </c>
      <c r="U1007">
        <f t="shared" si="53"/>
        <v>5629.0140000000001</v>
      </c>
    </row>
    <row r="1008" spans="1:21" x14ac:dyDescent="0.25">
      <c r="A1008" t="s">
        <v>37</v>
      </c>
      <c r="B1008" t="s">
        <v>11</v>
      </c>
      <c r="C1008" t="s">
        <v>1</v>
      </c>
      <c r="D1008" t="s">
        <v>2</v>
      </c>
      <c r="E1008" s="1">
        <v>48945</v>
      </c>
      <c r="F1008">
        <v>35</v>
      </c>
      <c r="G1008">
        <v>1605.3969999999999</v>
      </c>
      <c r="J1008" t="s">
        <v>37</v>
      </c>
      <c r="K1008" t="s">
        <v>12</v>
      </c>
      <c r="L1008" t="s">
        <v>1</v>
      </c>
      <c r="M1008" t="s">
        <v>2</v>
      </c>
      <c r="N1008" s="1">
        <v>48945</v>
      </c>
      <c r="O1008">
        <v>35</v>
      </c>
      <c r="P1008">
        <v>3728.971</v>
      </c>
      <c r="S1008" s="1">
        <f t="shared" si="51"/>
        <v>48945</v>
      </c>
      <c r="T1008">
        <f t="shared" si="52"/>
        <v>35</v>
      </c>
      <c r="U1008">
        <f t="shared" si="53"/>
        <v>5334.3680000000004</v>
      </c>
    </row>
    <row r="1009" spans="1:21" x14ac:dyDescent="0.25">
      <c r="A1009" t="s">
        <v>37</v>
      </c>
      <c r="B1009" t="s">
        <v>11</v>
      </c>
      <c r="C1009" t="s">
        <v>1</v>
      </c>
      <c r="D1009" t="s">
        <v>2</v>
      </c>
      <c r="E1009" s="1">
        <v>48945</v>
      </c>
      <c r="F1009">
        <v>36</v>
      </c>
      <c r="G1009">
        <v>1749.204</v>
      </c>
      <c r="J1009" t="s">
        <v>37</v>
      </c>
      <c r="K1009" t="s">
        <v>12</v>
      </c>
      <c r="L1009" t="s">
        <v>1</v>
      </c>
      <c r="M1009" t="s">
        <v>2</v>
      </c>
      <c r="N1009" s="1">
        <v>48945</v>
      </c>
      <c r="O1009">
        <v>36</v>
      </c>
      <c r="P1009">
        <v>4066.7289999999998</v>
      </c>
      <c r="S1009" s="1">
        <f t="shared" si="51"/>
        <v>48945</v>
      </c>
      <c r="T1009">
        <f t="shared" si="52"/>
        <v>36</v>
      </c>
      <c r="U1009">
        <f t="shared" si="53"/>
        <v>5815.933</v>
      </c>
    </row>
    <row r="1010" spans="1:21" x14ac:dyDescent="0.25">
      <c r="A1010" t="s">
        <v>37</v>
      </c>
      <c r="B1010" t="s">
        <v>11</v>
      </c>
      <c r="C1010" t="s">
        <v>1</v>
      </c>
      <c r="D1010" t="s">
        <v>2</v>
      </c>
      <c r="E1010" s="1">
        <v>48945</v>
      </c>
      <c r="F1010">
        <v>37</v>
      </c>
      <c r="G1010">
        <v>1680.7940000000001</v>
      </c>
      <c r="J1010" t="s">
        <v>37</v>
      </c>
      <c r="K1010" t="s">
        <v>12</v>
      </c>
      <c r="L1010" t="s">
        <v>1</v>
      </c>
      <c r="M1010" t="s">
        <v>2</v>
      </c>
      <c r="N1010" s="1">
        <v>48945</v>
      </c>
      <c r="O1010">
        <v>37</v>
      </c>
      <c r="P1010">
        <v>3912.2890000000002</v>
      </c>
      <c r="S1010" s="1">
        <f t="shared" si="51"/>
        <v>48945</v>
      </c>
      <c r="T1010">
        <f t="shared" si="52"/>
        <v>37</v>
      </c>
      <c r="U1010">
        <f t="shared" si="53"/>
        <v>5593.0830000000005</v>
      </c>
    </row>
    <row r="1011" spans="1:21" x14ac:dyDescent="0.25">
      <c r="A1011" t="s">
        <v>37</v>
      </c>
      <c r="B1011" t="s">
        <v>11</v>
      </c>
      <c r="C1011" t="s">
        <v>1</v>
      </c>
      <c r="D1011" t="s">
        <v>2</v>
      </c>
      <c r="E1011" s="1">
        <v>48945</v>
      </c>
      <c r="F1011">
        <v>38</v>
      </c>
      <c r="G1011">
        <v>1673.806</v>
      </c>
      <c r="J1011" t="s">
        <v>37</v>
      </c>
      <c r="K1011" t="s">
        <v>12</v>
      </c>
      <c r="L1011" t="s">
        <v>1</v>
      </c>
      <c r="M1011" t="s">
        <v>2</v>
      </c>
      <c r="N1011" s="1">
        <v>48945</v>
      </c>
      <c r="O1011">
        <v>38</v>
      </c>
      <c r="P1011">
        <v>3883.4110000000001</v>
      </c>
      <c r="S1011" s="1">
        <f t="shared" si="51"/>
        <v>48945</v>
      </c>
      <c r="T1011">
        <f t="shared" si="52"/>
        <v>38</v>
      </c>
      <c r="U1011">
        <f t="shared" si="53"/>
        <v>5557.2170000000006</v>
      </c>
    </row>
    <row r="1012" spans="1:21" x14ac:dyDescent="0.25">
      <c r="A1012" t="s">
        <v>37</v>
      </c>
      <c r="B1012" t="s">
        <v>11</v>
      </c>
      <c r="C1012" t="s">
        <v>1</v>
      </c>
      <c r="D1012" t="s">
        <v>2</v>
      </c>
      <c r="E1012" s="1">
        <v>48945</v>
      </c>
      <c r="F1012">
        <v>39</v>
      </c>
      <c r="G1012">
        <v>1671.1279999999999</v>
      </c>
      <c r="J1012" t="s">
        <v>37</v>
      </c>
      <c r="K1012" t="s">
        <v>12</v>
      </c>
      <c r="L1012" t="s">
        <v>1</v>
      </c>
      <c r="M1012" t="s">
        <v>2</v>
      </c>
      <c r="N1012" s="1">
        <v>48945</v>
      </c>
      <c r="O1012">
        <v>39</v>
      </c>
      <c r="P1012">
        <v>3882.2759999999998</v>
      </c>
      <c r="S1012" s="1">
        <f t="shared" si="51"/>
        <v>48945</v>
      </c>
      <c r="T1012">
        <f t="shared" si="52"/>
        <v>39</v>
      </c>
      <c r="U1012">
        <f t="shared" si="53"/>
        <v>5553.4039999999995</v>
      </c>
    </row>
    <row r="1013" spans="1:21" x14ac:dyDescent="0.25">
      <c r="A1013" t="s">
        <v>37</v>
      </c>
      <c r="B1013" t="s">
        <v>11</v>
      </c>
      <c r="C1013" t="s">
        <v>1</v>
      </c>
      <c r="D1013" t="s">
        <v>2</v>
      </c>
      <c r="E1013" s="1">
        <v>48945</v>
      </c>
      <c r="F1013">
        <v>40</v>
      </c>
      <c r="G1013">
        <v>1683.472</v>
      </c>
      <c r="J1013" t="s">
        <v>37</v>
      </c>
      <c r="K1013" t="s">
        <v>12</v>
      </c>
      <c r="L1013" t="s">
        <v>1</v>
      </c>
      <c r="M1013" t="s">
        <v>2</v>
      </c>
      <c r="N1013" s="1">
        <v>48945</v>
      </c>
      <c r="O1013">
        <v>40</v>
      </c>
      <c r="P1013">
        <v>3913.424</v>
      </c>
      <c r="S1013" s="1">
        <f t="shared" si="51"/>
        <v>48945</v>
      </c>
      <c r="T1013">
        <f t="shared" si="52"/>
        <v>40</v>
      </c>
      <c r="U1013">
        <f t="shared" si="53"/>
        <v>5596.8959999999997</v>
      </c>
    </row>
    <row r="1014" spans="1:21" x14ac:dyDescent="0.25">
      <c r="A1014" t="s">
        <v>37</v>
      </c>
      <c r="B1014" t="s">
        <v>11</v>
      </c>
      <c r="C1014" t="s">
        <v>1</v>
      </c>
      <c r="D1014" t="s">
        <v>2</v>
      </c>
      <c r="E1014" s="1">
        <v>48945</v>
      </c>
      <c r="F1014">
        <v>41</v>
      </c>
      <c r="G1014">
        <v>1644.1890000000001</v>
      </c>
      <c r="J1014" t="s">
        <v>37</v>
      </c>
      <c r="K1014" t="s">
        <v>12</v>
      </c>
      <c r="L1014" t="s">
        <v>1</v>
      </c>
      <c r="M1014" t="s">
        <v>2</v>
      </c>
      <c r="N1014" s="1">
        <v>48945</v>
      </c>
      <c r="O1014">
        <v>41</v>
      </c>
      <c r="P1014">
        <v>3825.931</v>
      </c>
      <c r="S1014" s="1">
        <f t="shared" si="51"/>
        <v>48945</v>
      </c>
      <c r="T1014">
        <f t="shared" si="52"/>
        <v>41</v>
      </c>
      <c r="U1014">
        <f t="shared" si="53"/>
        <v>5470.12</v>
      </c>
    </row>
    <row r="1015" spans="1:21" x14ac:dyDescent="0.25">
      <c r="A1015" t="s">
        <v>37</v>
      </c>
      <c r="B1015" t="s">
        <v>11</v>
      </c>
      <c r="C1015" t="s">
        <v>1</v>
      </c>
      <c r="D1015" t="s">
        <v>2</v>
      </c>
      <c r="E1015" s="1">
        <v>48945</v>
      </c>
      <c r="F1015">
        <v>42</v>
      </c>
      <c r="G1015">
        <v>1710.412</v>
      </c>
      <c r="J1015" t="s">
        <v>37</v>
      </c>
      <c r="K1015" t="s">
        <v>12</v>
      </c>
      <c r="L1015" t="s">
        <v>1</v>
      </c>
      <c r="M1015" t="s">
        <v>2</v>
      </c>
      <c r="N1015" s="1">
        <v>48945</v>
      </c>
      <c r="O1015">
        <v>42</v>
      </c>
      <c r="P1015">
        <v>3969.7689999999998</v>
      </c>
      <c r="S1015" s="1">
        <f t="shared" si="51"/>
        <v>48945</v>
      </c>
      <c r="T1015">
        <f t="shared" si="52"/>
        <v>42</v>
      </c>
      <c r="U1015">
        <f t="shared" si="53"/>
        <v>5680.1809999999996</v>
      </c>
    </row>
    <row r="1016" spans="1:21" x14ac:dyDescent="0.25">
      <c r="A1016" t="s">
        <v>37</v>
      </c>
      <c r="B1016" t="s">
        <v>11</v>
      </c>
      <c r="C1016" t="s">
        <v>1</v>
      </c>
      <c r="D1016" t="s">
        <v>2</v>
      </c>
      <c r="E1016" s="1">
        <v>48945</v>
      </c>
      <c r="F1016">
        <v>43</v>
      </c>
      <c r="G1016">
        <v>1673.9860000000001</v>
      </c>
      <c r="J1016" t="s">
        <v>37</v>
      </c>
      <c r="K1016" t="s">
        <v>12</v>
      </c>
      <c r="L1016" t="s">
        <v>1</v>
      </c>
      <c r="M1016" t="s">
        <v>2</v>
      </c>
      <c r="N1016" s="1">
        <v>48945</v>
      </c>
      <c r="O1016">
        <v>43</v>
      </c>
      <c r="P1016">
        <v>3897.2649999999999</v>
      </c>
      <c r="S1016" s="1">
        <f t="shared" si="51"/>
        <v>48945</v>
      </c>
      <c r="T1016">
        <f t="shared" si="52"/>
        <v>43</v>
      </c>
      <c r="U1016">
        <f t="shared" si="53"/>
        <v>5571.2510000000002</v>
      </c>
    </row>
    <row r="1017" spans="1:21" x14ac:dyDescent="0.25">
      <c r="A1017" t="s">
        <v>37</v>
      </c>
      <c r="B1017" t="s">
        <v>11</v>
      </c>
      <c r="C1017" t="s">
        <v>1</v>
      </c>
      <c r="D1017" t="s">
        <v>2</v>
      </c>
      <c r="E1017" s="1">
        <v>48945</v>
      </c>
      <c r="F1017">
        <v>44</v>
      </c>
      <c r="G1017">
        <v>1680.615</v>
      </c>
      <c r="J1017" t="s">
        <v>37</v>
      </c>
      <c r="K1017" t="s">
        <v>12</v>
      </c>
      <c r="L1017" t="s">
        <v>1</v>
      </c>
      <c r="M1017" t="s">
        <v>2</v>
      </c>
      <c r="N1017" s="1">
        <v>48945</v>
      </c>
      <c r="O1017">
        <v>44</v>
      </c>
      <c r="P1017">
        <v>3898.4349999999999</v>
      </c>
      <c r="S1017" s="1">
        <f t="shared" si="51"/>
        <v>48945</v>
      </c>
      <c r="T1017">
        <f t="shared" si="52"/>
        <v>44</v>
      </c>
      <c r="U1017">
        <f t="shared" si="53"/>
        <v>5579.05</v>
      </c>
    </row>
    <row r="1018" spans="1:21" x14ac:dyDescent="0.25">
      <c r="A1018" t="s">
        <v>37</v>
      </c>
      <c r="B1018" t="s">
        <v>11</v>
      </c>
      <c r="C1018" t="s">
        <v>1</v>
      </c>
      <c r="D1018" t="s">
        <v>2</v>
      </c>
      <c r="E1018" s="1">
        <v>48945</v>
      </c>
      <c r="F1018">
        <v>45</v>
      </c>
      <c r="G1018">
        <v>1702.7080000000001</v>
      </c>
      <c r="J1018" t="s">
        <v>37</v>
      </c>
      <c r="K1018" t="s">
        <v>12</v>
      </c>
      <c r="L1018" t="s">
        <v>1</v>
      </c>
      <c r="M1018" t="s">
        <v>2</v>
      </c>
      <c r="N1018" s="1">
        <v>48945</v>
      </c>
      <c r="O1018">
        <v>45</v>
      </c>
      <c r="P1018">
        <v>3959.797</v>
      </c>
      <c r="S1018" s="1">
        <f t="shared" si="51"/>
        <v>48945</v>
      </c>
      <c r="T1018">
        <f t="shared" si="52"/>
        <v>45</v>
      </c>
      <c r="U1018">
        <f t="shared" si="53"/>
        <v>5662.5050000000001</v>
      </c>
    </row>
    <row r="1019" spans="1:21" x14ac:dyDescent="0.25">
      <c r="A1019" t="s">
        <v>37</v>
      </c>
      <c r="B1019" t="s">
        <v>11</v>
      </c>
      <c r="C1019" t="s">
        <v>1</v>
      </c>
      <c r="D1019" t="s">
        <v>2</v>
      </c>
      <c r="E1019" s="1">
        <v>48945</v>
      </c>
      <c r="F1019">
        <v>46</v>
      </c>
      <c r="G1019">
        <v>1651.893</v>
      </c>
      <c r="J1019" t="s">
        <v>37</v>
      </c>
      <c r="K1019" t="s">
        <v>12</v>
      </c>
      <c r="L1019" t="s">
        <v>1</v>
      </c>
      <c r="M1019" t="s">
        <v>2</v>
      </c>
      <c r="N1019" s="1">
        <v>48945</v>
      </c>
      <c r="O1019">
        <v>46</v>
      </c>
      <c r="P1019">
        <v>3835.9029999999998</v>
      </c>
      <c r="S1019" s="1">
        <f t="shared" si="51"/>
        <v>48945</v>
      </c>
      <c r="T1019">
        <f t="shared" si="52"/>
        <v>46</v>
      </c>
      <c r="U1019">
        <f t="shared" si="53"/>
        <v>5487.7960000000003</v>
      </c>
    </row>
    <row r="1020" spans="1:21" x14ac:dyDescent="0.25">
      <c r="A1020" t="s">
        <v>37</v>
      </c>
      <c r="B1020" t="s">
        <v>11</v>
      </c>
      <c r="C1020" t="s">
        <v>1</v>
      </c>
      <c r="D1020" t="s">
        <v>2</v>
      </c>
      <c r="E1020" s="1">
        <v>48945</v>
      </c>
      <c r="F1020">
        <v>47</v>
      </c>
      <c r="G1020">
        <v>1709.3510000000001</v>
      </c>
      <c r="J1020" t="s">
        <v>37</v>
      </c>
      <c r="K1020" t="s">
        <v>12</v>
      </c>
      <c r="L1020" t="s">
        <v>1</v>
      </c>
      <c r="M1020" t="s">
        <v>2</v>
      </c>
      <c r="N1020" s="1">
        <v>48945</v>
      </c>
      <c r="O1020">
        <v>47</v>
      </c>
      <c r="P1020">
        <v>3980.4749999999999</v>
      </c>
      <c r="S1020" s="1">
        <f t="shared" si="51"/>
        <v>48945</v>
      </c>
      <c r="T1020">
        <f t="shared" si="52"/>
        <v>47</v>
      </c>
      <c r="U1020">
        <f t="shared" si="53"/>
        <v>5689.826</v>
      </c>
    </row>
    <row r="1021" spans="1:21" x14ac:dyDescent="0.25">
      <c r="A1021" t="s">
        <v>37</v>
      </c>
      <c r="B1021" t="s">
        <v>11</v>
      </c>
      <c r="C1021" t="s">
        <v>1</v>
      </c>
      <c r="D1021" t="s">
        <v>2</v>
      </c>
      <c r="E1021" s="1">
        <v>48945</v>
      </c>
      <c r="F1021">
        <v>48</v>
      </c>
      <c r="G1021">
        <v>1645.25</v>
      </c>
      <c r="J1021" t="s">
        <v>37</v>
      </c>
      <c r="K1021" t="s">
        <v>12</v>
      </c>
      <c r="L1021" t="s">
        <v>1</v>
      </c>
      <c r="M1021" t="s">
        <v>2</v>
      </c>
      <c r="N1021" s="1">
        <v>48945</v>
      </c>
      <c r="O1021">
        <v>48</v>
      </c>
      <c r="P1021">
        <v>3815.2240000000002</v>
      </c>
      <c r="S1021" s="1">
        <f t="shared" si="51"/>
        <v>48945</v>
      </c>
      <c r="T1021">
        <f t="shared" si="52"/>
        <v>48</v>
      </c>
      <c r="U1021">
        <f t="shared" si="53"/>
        <v>5460.4740000000002</v>
      </c>
    </row>
    <row r="1022" spans="1:21" x14ac:dyDescent="0.25">
      <c r="A1022" t="s">
        <v>37</v>
      </c>
      <c r="B1022" t="s">
        <v>11</v>
      </c>
      <c r="C1022" t="s">
        <v>1</v>
      </c>
      <c r="D1022" t="s">
        <v>2</v>
      </c>
      <c r="E1022" s="1">
        <v>48945</v>
      </c>
      <c r="F1022">
        <v>49</v>
      </c>
      <c r="G1022">
        <v>1694.7360000000001</v>
      </c>
      <c r="J1022" t="s">
        <v>37</v>
      </c>
      <c r="K1022" t="s">
        <v>12</v>
      </c>
      <c r="L1022" t="s">
        <v>1</v>
      </c>
      <c r="M1022" t="s">
        <v>2</v>
      </c>
      <c r="N1022" s="1">
        <v>48945</v>
      </c>
      <c r="O1022">
        <v>49</v>
      </c>
      <c r="P1022">
        <v>3944.8029999999999</v>
      </c>
      <c r="S1022" s="1">
        <f t="shared" si="51"/>
        <v>48945</v>
      </c>
      <c r="T1022">
        <f t="shared" si="52"/>
        <v>49</v>
      </c>
      <c r="U1022">
        <f t="shared" si="53"/>
        <v>5639.5389999999998</v>
      </c>
    </row>
    <row r="1023" spans="1:21" x14ac:dyDescent="0.25">
      <c r="A1023" t="s">
        <v>37</v>
      </c>
      <c r="B1023" t="s">
        <v>11</v>
      </c>
      <c r="C1023" t="s">
        <v>1</v>
      </c>
      <c r="D1023" t="s">
        <v>2</v>
      </c>
      <c r="E1023" s="1">
        <v>48945</v>
      </c>
      <c r="F1023">
        <v>50</v>
      </c>
      <c r="G1023">
        <v>1659.865</v>
      </c>
      <c r="J1023" t="s">
        <v>37</v>
      </c>
      <c r="K1023" t="s">
        <v>12</v>
      </c>
      <c r="L1023" t="s">
        <v>1</v>
      </c>
      <c r="M1023" t="s">
        <v>2</v>
      </c>
      <c r="N1023" s="1">
        <v>48945</v>
      </c>
      <c r="O1023">
        <v>50</v>
      </c>
      <c r="P1023">
        <v>3850.8980000000001</v>
      </c>
      <c r="S1023" s="1">
        <f t="shared" si="51"/>
        <v>48945</v>
      </c>
      <c r="T1023">
        <f t="shared" si="52"/>
        <v>50</v>
      </c>
      <c r="U1023">
        <f t="shared" si="53"/>
        <v>5510.7629999999999</v>
      </c>
    </row>
    <row r="1024" spans="1:21" x14ac:dyDescent="0.25">
      <c r="E1024" s="1"/>
      <c r="N1024" s="1"/>
      <c r="S1024" s="1"/>
    </row>
    <row r="1025" spans="5:19" x14ac:dyDescent="0.25">
      <c r="E1025" s="1"/>
      <c r="N1025" s="1"/>
      <c r="S1025" s="1"/>
    </row>
    <row r="1026" spans="5:19" x14ac:dyDescent="0.25">
      <c r="E1026" s="1"/>
      <c r="N1026" s="1"/>
      <c r="S1026" s="1"/>
    </row>
    <row r="1027" spans="5:19" x14ac:dyDescent="0.25">
      <c r="E1027" s="1"/>
      <c r="N1027" s="1"/>
      <c r="S1027" s="1"/>
    </row>
    <row r="1028" spans="5:19" x14ac:dyDescent="0.25">
      <c r="E1028" s="1"/>
      <c r="N1028" s="1"/>
      <c r="S1028" s="1"/>
    </row>
    <row r="1029" spans="5:19" x14ac:dyDescent="0.25">
      <c r="E1029" s="1"/>
      <c r="N1029" s="1"/>
      <c r="S1029" s="1"/>
    </row>
    <row r="1030" spans="5:19" x14ac:dyDescent="0.25">
      <c r="E1030" s="1"/>
      <c r="N1030" s="1"/>
      <c r="S1030" s="1"/>
    </row>
    <row r="1031" spans="5:19" x14ac:dyDescent="0.25">
      <c r="E1031" s="1"/>
      <c r="N1031" s="1"/>
      <c r="S1031" s="1"/>
    </row>
    <row r="1032" spans="5:19" x14ac:dyDescent="0.25">
      <c r="E1032" s="1"/>
      <c r="N1032" s="1"/>
      <c r="S1032" s="1"/>
    </row>
    <row r="1033" spans="5:19" x14ac:dyDescent="0.25">
      <c r="E1033" s="1"/>
      <c r="N1033" s="1"/>
      <c r="S1033" s="1"/>
    </row>
    <row r="1034" spans="5:19" x14ac:dyDescent="0.25">
      <c r="E1034" s="1"/>
      <c r="N1034" s="1"/>
      <c r="S1034" s="1"/>
    </row>
    <row r="1035" spans="5:19" x14ac:dyDescent="0.25">
      <c r="E1035" s="1"/>
      <c r="N1035" s="1"/>
      <c r="S1035" s="1"/>
    </row>
    <row r="1036" spans="5:19" x14ac:dyDescent="0.25">
      <c r="E1036" s="1"/>
      <c r="N1036" s="1"/>
      <c r="S1036" s="1"/>
    </row>
    <row r="1037" spans="5:19" x14ac:dyDescent="0.25">
      <c r="E1037" s="1"/>
      <c r="N1037" s="1"/>
      <c r="S1037" s="1"/>
    </row>
    <row r="1038" spans="5:19" x14ac:dyDescent="0.25">
      <c r="E1038" s="1"/>
      <c r="N1038" s="1"/>
      <c r="S1038" s="1"/>
    </row>
    <row r="1039" spans="5:19" x14ac:dyDescent="0.25">
      <c r="E1039" s="1"/>
      <c r="N1039" s="1"/>
      <c r="S1039" s="1"/>
    </row>
    <row r="1040" spans="5:19" x14ac:dyDescent="0.25">
      <c r="E1040" s="1"/>
      <c r="N1040" s="1"/>
      <c r="S1040" s="1"/>
    </row>
    <row r="1041" spans="5:19" x14ac:dyDescent="0.25">
      <c r="E1041" s="1"/>
      <c r="N1041" s="1"/>
      <c r="S1041" s="1"/>
    </row>
    <row r="1042" spans="5:19" x14ac:dyDescent="0.25">
      <c r="E1042" s="1"/>
      <c r="N1042" s="1"/>
      <c r="S1042" s="1"/>
    </row>
    <row r="1043" spans="5:19" x14ac:dyDescent="0.25">
      <c r="E1043" s="1"/>
      <c r="N1043" s="1"/>
      <c r="S1043" s="1"/>
    </row>
    <row r="1044" spans="5:19" x14ac:dyDescent="0.25">
      <c r="E1044" s="1"/>
      <c r="N1044" s="1"/>
      <c r="S1044" s="1"/>
    </row>
    <row r="1045" spans="5:19" x14ac:dyDescent="0.25">
      <c r="E1045" s="1"/>
      <c r="N1045" s="1"/>
      <c r="S1045" s="1"/>
    </row>
    <row r="1046" spans="5:19" x14ac:dyDescent="0.25">
      <c r="E1046" s="1"/>
      <c r="N1046" s="1"/>
      <c r="S1046" s="1"/>
    </row>
    <row r="1047" spans="5:19" x14ac:dyDescent="0.25">
      <c r="E1047" s="1"/>
      <c r="N1047" s="1"/>
      <c r="S1047" s="1"/>
    </row>
    <row r="1048" spans="5:19" x14ac:dyDescent="0.25">
      <c r="E1048" s="1"/>
      <c r="N1048" s="1"/>
      <c r="S1048" s="1"/>
    </row>
    <row r="1049" spans="5:19" x14ac:dyDescent="0.25">
      <c r="E1049" s="1"/>
      <c r="N1049" s="1"/>
      <c r="S1049" s="1"/>
    </row>
    <row r="1050" spans="5:19" x14ac:dyDescent="0.25">
      <c r="E1050" s="1"/>
      <c r="N1050" s="1"/>
      <c r="S1050" s="1"/>
    </row>
    <row r="1051" spans="5:19" x14ac:dyDescent="0.25">
      <c r="E1051" s="1"/>
      <c r="N1051" s="1"/>
      <c r="S1051" s="1"/>
    </row>
    <row r="1052" spans="5:19" x14ac:dyDescent="0.25">
      <c r="E1052" s="1"/>
      <c r="N1052" s="1"/>
      <c r="S1052" s="1"/>
    </row>
    <row r="1053" spans="5:19" x14ac:dyDescent="0.25">
      <c r="E1053" s="1"/>
      <c r="N1053" s="1"/>
      <c r="S1053" s="1"/>
    </row>
    <row r="1054" spans="5:19" x14ac:dyDescent="0.25">
      <c r="E1054" s="1"/>
      <c r="N1054" s="1"/>
      <c r="S1054" s="1"/>
    </row>
    <row r="1055" spans="5:19" x14ac:dyDescent="0.25">
      <c r="E1055" s="1"/>
      <c r="N1055" s="1"/>
      <c r="S1055" s="1"/>
    </row>
    <row r="1056" spans="5:19" x14ac:dyDescent="0.25">
      <c r="E1056" s="1"/>
      <c r="N1056" s="1"/>
      <c r="S1056" s="1"/>
    </row>
    <row r="1057" spans="5:19" x14ac:dyDescent="0.25">
      <c r="E1057" s="1"/>
      <c r="N1057" s="1"/>
      <c r="S1057" s="1"/>
    </row>
    <row r="1058" spans="5:19" x14ac:dyDescent="0.25">
      <c r="E1058" s="1"/>
      <c r="N1058" s="1"/>
      <c r="S1058" s="1"/>
    </row>
    <row r="1059" spans="5:19" x14ac:dyDescent="0.25">
      <c r="E1059" s="1"/>
      <c r="N1059" s="1"/>
      <c r="S1059" s="1"/>
    </row>
    <row r="1060" spans="5:19" x14ac:dyDescent="0.25">
      <c r="E1060" s="1"/>
      <c r="N1060" s="1"/>
      <c r="S1060" s="1"/>
    </row>
    <row r="1061" spans="5:19" x14ac:dyDescent="0.25">
      <c r="E1061" s="1"/>
      <c r="N1061" s="1"/>
      <c r="S1061" s="1"/>
    </row>
    <row r="1062" spans="5:19" x14ac:dyDescent="0.25">
      <c r="E1062" s="1"/>
      <c r="N1062" s="1"/>
      <c r="S1062" s="1"/>
    </row>
    <row r="1063" spans="5:19" x14ac:dyDescent="0.25">
      <c r="E1063" s="1"/>
      <c r="N1063" s="1"/>
      <c r="S1063" s="1"/>
    </row>
    <row r="1064" spans="5:19" x14ac:dyDescent="0.25">
      <c r="E1064" s="1"/>
      <c r="N1064" s="1"/>
      <c r="S1064" s="1"/>
    </row>
    <row r="1065" spans="5:19" x14ac:dyDescent="0.25">
      <c r="E1065" s="1"/>
      <c r="N1065" s="1"/>
      <c r="S1065" s="1"/>
    </row>
    <row r="1066" spans="5:19" x14ac:dyDescent="0.25">
      <c r="E1066" s="1"/>
      <c r="N1066" s="1"/>
      <c r="S1066" s="1"/>
    </row>
    <row r="1067" spans="5:19" x14ac:dyDescent="0.25">
      <c r="E1067" s="1"/>
      <c r="N1067" s="1"/>
      <c r="S1067" s="1"/>
    </row>
    <row r="1068" spans="5:19" x14ac:dyDescent="0.25">
      <c r="E1068" s="1"/>
      <c r="N1068" s="1"/>
      <c r="S1068" s="1"/>
    </row>
    <row r="1069" spans="5:19" x14ac:dyDescent="0.25">
      <c r="E1069" s="1"/>
      <c r="N1069" s="1"/>
      <c r="S1069" s="1"/>
    </row>
    <row r="1070" spans="5:19" x14ac:dyDescent="0.25">
      <c r="E1070" s="1"/>
      <c r="N1070" s="1"/>
      <c r="S1070" s="1"/>
    </row>
    <row r="1071" spans="5:19" x14ac:dyDescent="0.25">
      <c r="E1071" s="1"/>
      <c r="N1071" s="1"/>
      <c r="S1071" s="1"/>
    </row>
    <row r="1072" spans="5:19" x14ac:dyDescent="0.25">
      <c r="E1072" s="1"/>
      <c r="N1072" s="1"/>
      <c r="S1072" s="1"/>
    </row>
    <row r="1073" spans="5:19" x14ac:dyDescent="0.25">
      <c r="E1073" s="1"/>
      <c r="N1073" s="1"/>
      <c r="S1073" s="1"/>
    </row>
    <row r="1074" spans="5:19" x14ac:dyDescent="0.25">
      <c r="E1074" s="1"/>
      <c r="N1074" s="1"/>
      <c r="S1074" s="1"/>
    </row>
    <row r="1075" spans="5:19" x14ac:dyDescent="0.25">
      <c r="E1075" s="1"/>
      <c r="N1075" s="1"/>
      <c r="S1075" s="1"/>
    </row>
    <row r="1076" spans="5:19" x14ac:dyDescent="0.25">
      <c r="E1076" s="1"/>
      <c r="N1076" s="1"/>
      <c r="S1076" s="1"/>
    </row>
    <row r="1077" spans="5:19" x14ac:dyDescent="0.25">
      <c r="E1077" s="1"/>
      <c r="N1077" s="1"/>
      <c r="S1077" s="1"/>
    </row>
    <row r="1078" spans="5:19" x14ac:dyDescent="0.25">
      <c r="E1078" s="1"/>
      <c r="N1078" s="1"/>
      <c r="S1078" s="1"/>
    </row>
    <row r="1079" spans="5:19" x14ac:dyDescent="0.25">
      <c r="E1079" s="1"/>
      <c r="N1079" s="1"/>
      <c r="S1079" s="1"/>
    </row>
    <row r="1080" spans="5:19" x14ac:dyDescent="0.25">
      <c r="E1080" s="1"/>
      <c r="N1080" s="1"/>
      <c r="S1080" s="1"/>
    </row>
    <row r="1081" spans="5:19" x14ac:dyDescent="0.25">
      <c r="E1081" s="1"/>
      <c r="N1081" s="1"/>
      <c r="S1081" s="1"/>
    </row>
    <row r="1082" spans="5:19" x14ac:dyDescent="0.25">
      <c r="E1082" s="1"/>
      <c r="N1082" s="1"/>
      <c r="S1082" s="1"/>
    </row>
    <row r="1083" spans="5:19" x14ac:dyDescent="0.25">
      <c r="E1083" s="1"/>
      <c r="N1083" s="1"/>
      <c r="S1083" s="1"/>
    </row>
    <row r="1084" spans="5:19" x14ac:dyDescent="0.25">
      <c r="E1084" s="1"/>
      <c r="N1084" s="1"/>
      <c r="S1084" s="1"/>
    </row>
    <row r="1085" spans="5:19" x14ac:dyDescent="0.25">
      <c r="E1085" s="1"/>
      <c r="N1085" s="1"/>
      <c r="S1085" s="1"/>
    </row>
    <row r="1086" spans="5:19" x14ac:dyDescent="0.25">
      <c r="E1086" s="1"/>
      <c r="N1086" s="1"/>
      <c r="S1086" s="1"/>
    </row>
    <row r="1087" spans="5:19" x14ac:dyDescent="0.25">
      <c r="E1087" s="1"/>
      <c r="N1087" s="1"/>
      <c r="S1087" s="1"/>
    </row>
    <row r="1088" spans="5:19" x14ac:dyDescent="0.25">
      <c r="E1088" s="1"/>
      <c r="N1088" s="1"/>
      <c r="S1088" s="1"/>
    </row>
    <row r="1089" spans="5:19" x14ac:dyDescent="0.25">
      <c r="E1089" s="1"/>
      <c r="N1089" s="1"/>
      <c r="S1089" s="1"/>
    </row>
    <row r="1090" spans="5:19" x14ac:dyDescent="0.25">
      <c r="E1090" s="1"/>
      <c r="N1090" s="1"/>
      <c r="S1090" s="1"/>
    </row>
    <row r="1091" spans="5:19" x14ac:dyDescent="0.25">
      <c r="E1091" s="1"/>
      <c r="N1091" s="1"/>
      <c r="S1091" s="1"/>
    </row>
    <row r="1092" spans="5:19" x14ac:dyDescent="0.25">
      <c r="E1092" s="1"/>
      <c r="N1092" s="1"/>
      <c r="S1092" s="1"/>
    </row>
    <row r="1093" spans="5:19" x14ac:dyDescent="0.25">
      <c r="E1093" s="1"/>
      <c r="N1093" s="1"/>
      <c r="S1093" s="1"/>
    </row>
    <row r="1094" spans="5:19" x14ac:dyDescent="0.25">
      <c r="E1094" s="1"/>
      <c r="N1094" s="1"/>
      <c r="S1094" s="1"/>
    </row>
    <row r="1095" spans="5:19" x14ac:dyDescent="0.25">
      <c r="E1095" s="1"/>
      <c r="N1095" s="1"/>
      <c r="S1095" s="1"/>
    </row>
    <row r="1096" spans="5:19" x14ac:dyDescent="0.25">
      <c r="E1096" s="1"/>
      <c r="N1096" s="1"/>
      <c r="S1096" s="1"/>
    </row>
    <row r="1097" spans="5:19" x14ac:dyDescent="0.25">
      <c r="E1097" s="1"/>
      <c r="N1097" s="1"/>
      <c r="S1097" s="1"/>
    </row>
    <row r="1098" spans="5:19" x14ac:dyDescent="0.25">
      <c r="E1098" s="1"/>
      <c r="N1098" s="1"/>
      <c r="S1098" s="1"/>
    </row>
    <row r="1099" spans="5:19" x14ac:dyDescent="0.25">
      <c r="E1099" s="1"/>
      <c r="N1099" s="1"/>
      <c r="S1099" s="1"/>
    </row>
    <row r="1100" spans="5:19" x14ac:dyDescent="0.25">
      <c r="E1100" s="1"/>
      <c r="N1100" s="1"/>
      <c r="S1100" s="1"/>
    </row>
    <row r="1101" spans="5:19" x14ac:dyDescent="0.25">
      <c r="E1101" s="1"/>
      <c r="N1101" s="1"/>
      <c r="S1101" s="1"/>
    </row>
    <row r="1102" spans="5:19" x14ac:dyDescent="0.25">
      <c r="E1102" s="1"/>
      <c r="N1102" s="1"/>
      <c r="S1102" s="1"/>
    </row>
    <row r="1103" spans="5:19" x14ac:dyDescent="0.25">
      <c r="E1103" s="1"/>
      <c r="N1103" s="1"/>
      <c r="S1103" s="1"/>
    </row>
    <row r="1104" spans="5:19" x14ac:dyDescent="0.25">
      <c r="E1104" s="1"/>
      <c r="N1104" s="1"/>
      <c r="S1104" s="1"/>
    </row>
    <row r="1105" spans="5:19" x14ac:dyDescent="0.25">
      <c r="E1105" s="1"/>
      <c r="N1105" s="1"/>
      <c r="S1105" s="1"/>
    </row>
    <row r="1106" spans="5:19" x14ac:dyDescent="0.25">
      <c r="E1106" s="1"/>
      <c r="N1106" s="1"/>
      <c r="S1106" s="1"/>
    </row>
    <row r="1107" spans="5:19" x14ac:dyDescent="0.25">
      <c r="E1107" s="1"/>
      <c r="N1107" s="1"/>
      <c r="S1107" s="1"/>
    </row>
    <row r="1108" spans="5:19" x14ac:dyDescent="0.25">
      <c r="E1108" s="1"/>
      <c r="N1108" s="1"/>
      <c r="S1108" s="1"/>
    </row>
    <row r="1109" spans="5:19" x14ac:dyDescent="0.25">
      <c r="E1109" s="1"/>
      <c r="N1109" s="1"/>
      <c r="S1109" s="1"/>
    </row>
    <row r="1110" spans="5:19" x14ac:dyDescent="0.25">
      <c r="E1110" s="1"/>
      <c r="N1110" s="1"/>
      <c r="S1110" s="1"/>
    </row>
    <row r="1111" spans="5:19" x14ac:dyDescent="0.25">
      <c r="E1111" s="1"/>
      <c r="N1111" s="1"/>
      <c r="S1111" s="1"/>
    </row>
    <row r="1112" spans="5:19" x14ac:dyDescent="0.25">
      <c r="E1112" s="1"/>
      <c r="N1112" s="1"/>
      <c r="S1112" s="1"/>
    </row>
    <row r="1113" spans="5:19" x14ac:dyDescent="0.25">
      <c r="E1113" s="1"/>
      <c r="N1113" s="1"/>
      <c r="S1113" s="1"/>
    </row>
    <row r="1114" spans="5:19" x14ac:dyDescent="0.25">
      <c r="E1114" s="1"/>
      <c r="N1114" s="1"/>
      <c r="S1114" s="1"/>
    </row>
    <row r="1115" spans="5:19" x14ac:dyDescent="0.25">
      <c r="E1115" s="1"/>
      <c r="N1115" s="1"/>
      <c r="S1115" s="1"/>
    </row>
    <row r="1116" spans="5:19" x14ac:dyDescent="0.25">
      <c r="E1116" s="1"/>
      <c r="N1116" s="1"/>
      <c r="S1116" s="1"/>
    </row>
    <row r="1117" spans="5:19" x14ac:dyDescent="0.25">
      <c r="E1117" s="1"/>
      <c r="N1117" s="1"/>
      <c r="S1117" s="1"/>
    </row>
    <row r="1118" spans="5:19" x14ac:dyDescent="0.25">
      <c r="E1118" s="1"/>
      <c r="N1118" s="1"/>
      <c r="S1118" s="1"/>
    </row>
    <row r="1119" spans="5:19" x14ac:dyDescent="0.25">
      <c r="E1119" s="1"/>
      <c r="N1119" s="1"/>
      <c r="S1119" s="1"/>
    </row>
    <row r="1120" spans="5:19" x14ac:dyDescent="0.25">
      <c r="E1120" s="1"/>
      <c r="N1120" s="1"/>
      <c r="S1120" s="1"/>
    </row>
    <row r="1121" spans="5:19" x14ac:dyDescent="0.25">
      <c r="E1121" s="1"/>
      <c r="N1121" s="1"/>
      <c r="S1121" s="1"/>
    </row>
    <row r="1122" spans="5:19" x14ac:dyDescent="0.25">
      <c r="E1122" s="1"/>
      <c r="N1122" s="1"/>
      <c r="S1122" s="1"/>
    </row>
    <row r="1123" spans="5:19" x14ac:dyDescent="0.25">
      <c r="E1123" s="1"/>
      <c r="N1123" s="1"/>
      <c r="S1123" s="1"/>
    </row>
    <row r="1124" spans="5:19" x14ac:dyDescent="0.25">
      <c r="E1124" s="1"/>
      <c r="N1124" s="1"/>
      <c r="S1124" s="1"/>
    </row>
    <row r="1125" spans="5:19" x14ac:dyDescent="0.25">
      <c r="E1125" s="1"/>
      <c r="N1125" s="1"/>
      <c r="S1125" s="1"/>
    </row>
    <row r="1126" spans="5:19" x14ac:dyDescent="0.25">
      <c r="E1126" s="1"/>
      <c r="N1126" s="1"/>
      <c r="S1126" s="1"/>
    </row>
    <row r="1127" spans="5:19" x14ac:dyDescent="0.25">
      <c r="E1127" s="1"/>
      <c r="N1127" s="1"/>
      <c r="S1127" s="1"/>
    </row>
    <row r="1128" spans="5:19" x14ac:dyDescent="0.25">
      <c r="E1128" s="1"/>
      <c r="N1128" s="1"/>
      <c r="S1128" s="1"/>
    </row>
    <row r="1129" spans="5:19" x14ac:dyDescent="0.25">
      <c r="E1129" s="1"/>
      <c r="N1129" s="1"/>
      <c r="S1129" s="1"/>
    </row>
    <row r="1130" spans="5:19" x14ac:dyDescent="0.25">
      <c r="E1130" s="1"/>
      <c r="N1130" s="1"/>
      <c r="S1130" s="1"/>
    </row>
    <row r="1131" spans="5:19" x14ac:dyDescent="0.25">
      <c r="E1131" s="1"/>
      <c r="N1131" s="1"/>
      <c r="S1131" s="1"/>
    </row>
    <row r="1132" spans="5:19" x14ac:dyDescent="0.25">
      <c r="E1132" s="1"/>
      <c r="N1132" s="1"/>
      <c r="S1132" s="1"/>
    </row>
    <row r="1133" spans="5:19" x14ac:dyDescent="0.25">
      <c r="E1133" s="1"/>
      <c r="N1133" s="1"/>
      <c r="S1133" s="1"/>
    </row>
    <row r="1134" spans="5:19" x14ac:dyDescent="0.25">
      <c r="E1134" s="1"/>
      <c r="N1134" s="1"/>
      <c r="S1134" s="1"/>
    </row>
    <row r="1135" spans="5:19" x14ac:dyDescent="0.25">
      <c r="E1135" s="1"/>
      <c r="N1135" s="1"/>
      <c r="S1135" s="1"/>
    </row>
    <row r="1136" spans="5:19" x14ac:dyDescent="0.25">
      <c r="E1136" s="1"/>
      <c r="N1136" s="1"/>
      <c r="S1136" s="1"/>
    </row>
    <row r="1137" spans="5:19" x14ac:dyDescent="0.25">
      <c r="E1137" s="1"/>
      <c r="N1137" s="1"/>
      <c r="S1137" s="1"/>
    </row>
    <row r="1138" spans="5:19" x14ac:dyDescent="0.25">
      <c r="E1138" s="1"/>
      <c r="N1138" s="1"/>
      <c r="S1138" s="1"/>
    </row>
    <row r="1139" spans="5:19" x14ac:dyDescent="0.25">
      <c r="E1139" s="1"/>
      <c r="N1139" s="1"/>
      <c r="S1139" s="1"/>
    </row>
    <row r="1140" spans="5:19" x14ac:dyDescent="0.25">
      <c r="E1140" s="1"/>
      <c r="N1140" s="1"/>
      <c r="S1140" s="1"/>
    </row>
    <row r="1141" spans="5:19" x14ac:dyDescent="0.25">
      <c r="E1141" s="1"/>
      <c r="N1141" s="1"/>
      <c r="S1141" s="1"/>
    </row>
    <row r="1142" spans="5:19" x14ac:dyDescent="0.25">
      <c r="E1142" s="1"/>
      <c r="N1142" s="1"/>
      <c r="S1142" s="1"/>
    </row>
    <row r="1143" spans="5:19" x14ac:dyDescent="0.25">
      <c r="E1143" s="1"/>
      <c r="N1143" s="1"/>
      <c r="S1143" s="1"/>
    </row>
    <row r="1144" spans="5:19" x14ac:dyDescent="0.25">
      <c r="E1144" s="1"/>
      <c r="N1144" s="1"/>
      <c r="S1144" s="1"/>
    </row>
    <row r="1145" spans="5:19" x14ac:dyDescent="0.25">
      <c r="E1145" s="1"/>
      <c r="N1145" s="1"/>
      <c r="S1145" s="1"/>
    </row>
    <row r="1146" spans="5:19" x14ac:dyDescent="0.25">
      <c r="E1146" s="1"/>
      <c r="N1146" s="1"/>
      <c r="S1146" s="1"/>
    </row>
    <row r="1147" spans="5:19" x14ac:dyDescent="0.25">
      <c r="E1147" s="1"/>
      <c r="N1147" s="1"/>
      <c r="S1147" s="1"/>
    </row>
    <row r="1148" spans="5:19" x14ac:dyDescent="0.25">
      <c r="E1148" s="1"/>
      <c r="N1148" s="1"/>
      <c r="S1148" s="1"/>
    </row>
    <row r="1149" spans="5:19" x14ac:dyDescent="0.25">
      <c r="E1149" s="1"/>
      <c r="N1149" s="1"/>
      <c r="S1149" s="1"/>
    </row>
    <row r="1150" spans="5:19" x14ac:dyDescent="0.25">
      <c r="E1150" s="1"/>
      <c r="N1150" s="1"/>
      <c r="S1150" s="1"/>
    </row>
    <row r="1151" spans="5:19" x14ac:dyDescent="0.25">
      <c r="E1151" s="1"/>
      <c r="N1151" s="1"/>
      <c r="S1151" s="1"/>
    </row>
    <row r="1152" spans="5:19" x14ac:dyDescent="0.25">
      <c r="E1152" s="1"/>
      <c r="N1152" s="1"/>
      <c r="S1152" s="1"/>
    </row>
    <row r="1153" spans="5:19" x14ac:dyDescent="0.25">
      <c r="E1153" s="1"/>
      <c r="N1153" s="1"/>
      <c r="S1153" s="1"/>
    </row>
    <row r="1154" spans="5:19" x14ac:dyDescent="0.25">
      <c r="E1154" s="1"/>
      <c r="N1154" s="1"/>
      <c r="S1154" s="1"/>
    </row>
    <row r="1155" spans="5:19" x14ac:dyDescent="0.25">
      <c r="E1155" s="1"/>
      <c r="N1155" s="1"/>
      <c r="S1155" s="1"/>
    </row>
    <row r="1156" spans="5:19" x14ac:dyDescent="0.25">
      <c r="E1156" s="1"/>
      <c r="N1156" s="1"/>
      <c r="S1156" s="1"/>
    </row>
    <row r="1157" spans="5:19" x14ac:dyDescent="0.25">
      <c r="E1157" s="1"/>
      <c r="N1157" s="1"/>
      <c r="S1157" s="1"/>
    </row>
    <row r="1158" spans="5:19" x14ac:dyDescent="0.25">
      <c r="E1158" s="1"/>
      <c r="N1158" s="1"/>
      <c r="S1158" s="1"/>
    </row>
    <row r="1159" spans="5:19" x14ac:dyDescent="0.25">
      <c r="E1159" s="1"/>
      <c r="N1159" s="1"/>
      <c r="S1159" s="1"/>
    </row>
    <row r="1160" spans="5:19" x14ac:dyDescent="0.25">
      <c r="E1160" s="1"/>
      <c r="N1160" s="1"/>
      <c r="S1160" s="1"/>
    </row>
    <row r="1161" spans="5:19" x14ac:dyDescent="0.25">
      <c r="E1161" s="1"/>
      <c r="N1161" s="1"/>
      <c r="S1161" s="1"/>
    </row>
    <row r="1162" spans="5:19" x14ac:dyDescent="0.25">
      <c r="E1162" s="1"/>
      <c r="N1162" s="1"/>
      <c r="S1162" s="1"/>
    </row>
    <row r="1163" spans="5:19" x14ac:dyDescent="0.25">
      <c r="E1163" s="1"/>
      <c r="N1163" s="1"/>
      <c r="S1163" s="1"/>
    </row>
    <row r="1164" spans="5:19" x14ac:dyDescent="0.25">
      <c r="E1164" s="1"/>
      <c r="N1164" s="1"/>
      <c r="S1164" s="1"/>
    </row>
    <row r="1165" spans="5:19" x14ac:dyDescent="0.25">
      <c r="E1165" s="1"/>
      <c r="N1165" s="1"/>
      <c r="S1165" s="1"/>
    </row>
    <row r="1166" spans="5:19" x14ac:dyDescent="0.25">
      <c r="E1166" s="1"/>
      <c r="N1166" s="1"/>
      <c r="S1166" s="1"/>
    </row>
    <row r="1167" spans="5:19" x14ac:dyDescent="0.25">
      <c r="E1167" s="1"/>
      <c r="N1167" s="1"/>
      <c r="S1167" s="1"/>
    </row>
    <row r="1168" spans="5:19" x14ac:dyDescent="0.25">
      <c r="E1168" s="1"/>
      <c r="N1168" s="1"/>
      <c r="S1168" s="1"/>
    </row>
    <row r="1169" spans="5:19" x14ac:dyDescent="0.25">
      <c r="E1169" s="1"/>
      <c r="N1169" s="1"/>
      <c r="S1169" s="1"/>
    </row>
    <row r="1170" spans="5:19" x14ac:dyDescent="0.25">
      <c r="E1170" s="1"/>
      <c r="N1170" s="1"/>
      <c r="S1170" s="1"/>
    </row>
    <row r="1171" spans="5:19" x14ac:dyDescent="0.25">
      <c r="E1171" s="1"/>
      <c r="N1171" s="1"/>
      <c r="S1171" s="1"/>
    </row>
    <row r="1172" spans="5:19" x14ac:dyDescent="0.25">
      <c r="E1172" s="1"/>
      <c r="N1172" s="1"/>
      <c r="S1172" s="1"/>
    </row>
    <row r="1173" spans="5:19" x14ac:dyDescent="0.25">
      <c r="E1173" s="1"/>
      <c r="N1173" s="1"/>
      <c r="S1173" s="1"/>
    </row>
    <row r="1174" spans="5:19" x14ac:dyDescent="0.25">
      <c r="E1174" s="1"/>
      <c r="N1174" s="1"/>
      <c r="S1174" s="1"/>
    </row>
    <row r="1175" spans="5:19" x14ac:dyDescent="0.25">
      <c r="E1175" s="1"/>
      <c r="N1175" s="1"/>
      <c r="S1175" s="1"/>
    </row>
    <row r="1176" spans="5:19" x14ac:dyDescent="0.25">
      <c r="E1176" s="1"/>
      <c r="N1176" s="1"/>
      <c r="S1176" s="1"/>
    </row>
    <row r="1177" spans="5:19" x14ac:dyDescent="0.25">
      <c r="E1177" s="1"/>
      <c r="N1177" s="1"/>
      <c r="S1177" s="1"/>
    </row>
    <row r="1178" spans="5:19" x14ac:dyDescent="0.25">
      <c r="E1178" s="1"/>
      <c r="N1178" s="1"/>
      <c r="S1178" s="1"/>
    </row>
    <row r="1179" spans="5:19" x14ac:dyDescent="0.25">
      <c r="E1179" s="1"/>
      <c r="N1179" s="1"/>
      <c r="S1179" s="1"/>
    </row>
    <row r="1180" spans="5:19" x14ac:dyDescent="0.25">
      <c r="E1180" s="1"/>
      <c r="N1180" s="1"/>
      <c r="S1180" s="1"/>
    </row>
    <row r="1181" spans="5:19" x14ac:dyDescent="0.25">
      <c r="E1181" s="1"/>
      <c r="N1181" s="1"/>
      <c r="S1181" s="1"/>
    </row>
    <row r="1182" spans="5:19" x14ac:dyDescent="0.25">
      <c r="E1182" s="1"/>
      <c r="N1182" s="1"/>
      <c r="S1182" s="1"/>
    </row>
    <row r="1183" spans="5:19" x14ac:dyDescent="0.25">
      <c r="E1183" s="1"/>
      <c r="N1183" s="1"/>
      <c r="S1183" s="1"/>
    </row>
    <row r="1184" spans="5:19" x14ac:dyDescent="0.25">
      <c r="E1184" s="1"/>
      <c r="N1184" s="1"/>
      <c r="S1184" s="1"/>
    </row>
    <row r="1185" spans="5:19" x14ac:dyDescent="0.25">
      <c r="E1185" s="1"/>
      <c r="N1185" s="1"/>
      <c r="S1185" s="1"/>
    </row>
    <row r="1186" spans="5:19" x14ac:dyDescent="0.25">
      <c r="E1186" s="1"/>
      <c r="N1186" s="1"/>
      <c r="S1186" s="1"/>
    </row>
    <row r="1187" spans="5:19" x14ac:dyDescent="0.25">
      <c r="E1187" s="1"/>
      <c r="N1187" s="1"/>
      <c r="S1187" s="1"/>
    </row>
    <row r="1188" spans="5:19" x14ac:dyDescent="0.25">
      <c r="E1188" s="1"/>
      <c r="N1188" s="1"/>
      <c r="S1188" s="1"/>
    </row>
    <row r="1189" spans="5:19" x14ac:dyDescent="0.25">
      <c r="E1189" s="1"/>
      <c r="N1189" s="1"/>
      <c r="S1189" s="1"/>
    </row>
    <row r="1190" spans="5:19" x14ac:dyDescent="0.25">
      <c r="E1190" s="1"/>
      <c r="N1190" s="1"/>
      <c r="S1190" s="1"/>
    </row>
    <row r="1191" spans="5:19" x14ac:dyDescent="0.25">
      <c r="E1191" s="1"/>
      <c r="N1191" s="1"/>
      <c r="S1191" s="1"/>
    </row>
    <row r="1192" spans="5:19" x14ac:dyDescent="0.25">
      <c r="E1192" s="1"/>
      <c r="N1192" s="1"/>
      <c r="S1192" s="1"/>
    </row>
    <row r="1193" spans="5:19" x14ac:dyDescent="0.25">
      <c r="E1193" s="1"/>
      <c r="N1193" s="1"/>
      <c r="S1193" s="1"/>
    </row>
    <row r="1194" spans="5:19" x14ac:dyDescent="0.25">
      <c r="E1194" s="1"/>
      <c r="N1194" s="1"/>
      <c r="S1194" s="1"/>
    </row>
    <row r="1195" spans="5:19" x14ac:dyDescent="0.25">
      <c r="E1195" s="1"/>
      <c r="N1195" s="1"/>
      <c r="S1195" s="1"/>
    </row>
    <row r="1196" spans="5:19" x14ac:dyDescent="0.25">
      <c r="E1196" s="1"/>
      <c r="N1196" s="1"/>
      <c r="S1196" s="1"/>
    </row>
    <row r="1197" spans="5:19" x14ac:dyDescent="0.25">
      <c r="E1197" s="1"/>
      <c r="N1197" s="1"/>
      <c r="S1197" s="1"/>
    </row>
    <row r="1198" spans="5:19" x14ac:dyDescent="0.25">
      <c r="E1198" s="1"/>
      <c r="N1198" s="1"/>
      <c r="S1198" s="1"/>
    </row>
    <row r="1199" spans="5:19" x14ac:dyDescent="0.25">
      <c r="E1199" s="1"/>
      <c r="N1199" s="1"/>
      <c r="S1199" s="1"/>
    </row>
    <row r="1200" spans="5:19" x14ac:dyDescent="0.25">
      <c r="E1200" s="1"/>
      <c r="N1200" s="1"/>
      <c r="S1200" s="1"/>
    </row>
    <row r="1201" spans="5:19" x14ac:dyDescent="0.25">
      <c r="E1201" s="1"/>
      <c r="N1201" s="1"/>
      <c r="S1201" s="1"/>
    </row>
    <row r="1202" spans="5:19" x14ac:dyDescent="0.25">
      <c r="E1202" s="1"/>
      <c r="N1202" s="1"/>
      <c r="S1202" s="1"/>
    </row>
    <row r="1203" spans="5:19" x14ac:dyDescent="0.25">
      <c r="E1203" s="1"/>
      <c r="N1203" s="1"/>
      <c r="S1203" s="1"/>
    </row>
    <row r="1204" spans="5:19" x14ac:dyDescent="0.25">
      <c r="E1204" s="1"/>
      <c r="N1204" s="1"/>
      <c r="S1204" s="1"/>
    </row>
    <row r="1205" spans="5:19" x14ac:dyDescent="0.25">
      <c r="E1205" s="1"/>
      <c r="N1205" s="1"/>
      <c r="S1205" s="1"/>
    </row>
    <row r="1206" spans="5:19" x14ac:dyDescent="0.25">
      <c r="E1206" s="1"/>
      <c r="N1206" s="1"/>
      <c r="S1206" s="1"/>
    </row>
    <row r="1207" spans="5:19" x14ac:dyDescent="0.25">
      <c r="E1207" s="1"/>
      <c r="N1207" s="1"/>
      <c r="S1207" s="1"/>
    </row>
    <row r="1208" spans="5:19" x14ac:dyDescent="0.25">
      <c r="E1208" s="1"/>
      <c r="N1208" s="1"/>
      <c r="S1208" s="1"/>
    </row>
    <row r="1209" spans="5:19" x14ac:dyDescent="0.25">
      <c r="E1209" s="1"/>
      <c r="N1209" s="1"/>
      <c r="S1209" s="1"/>
    </row>
    <row r="1210" spans="5:19" x14ac:dyDescent="0.25">
      <c r="E1210" s="1"/>
      <c r="N1210" s="1"/>
      <c r="S1210" s="1"/>
    </row>
    <row r="1211" spans="5:19" x14ac:dyDescent="0.25">
      <c r="E1211" s="1"/>
      <c r="N1211" s="1"/>
      <c r="S1211" s="1"/>
    </row>
    <row r="1212" spans="5:19" x14ac:dyDescent="0.25">
      <c r="E1212" s="1"/>
      <c r="N1212" s="1"/>
      <c r="S1212" s="1"/>
    </row>
    <row r="1213" spans="5:19" x14ac:dyDescent="0.25">
      <c r="E1213" s="1"/>
      <c r="N1213" s="1"/>
      <c r="S1213" s="1"/>
    </row>
    <row r="1214" spans="5:19" x14ac:dyDescent="0.25">
      <c r="E1214" s="1"/>
      <c r="N1214" s="1"/>
      <c r="S1214" s="1"/>
    </row>
    <row r="1215" spans="5:19" x14ac:dyDescent="0.25">
      <c r="E1215" s="1"/>
      <c r="N1215" s="1"/>
      <c r="S1215" s="1"/>
    </row>
    <row r="1216" spans="5:19" x14ac:dyDescent="0.25">
      <c r="E1216" s="1"/>
      <c r="N1216" s="1"/>
      <c r="S1216" s="1"/>
    </row>
    <row r="1217" spans="5:19" x14ac:dyDescent="0.25">
      <c r="E1217" s="1"/>
      <c r="N1217" s="1"/>
      <c r="S1217" s="1"/>
    </row>
    <row r="1218" spans="5:19" x14ac:dyDescent="0.25">
      <c r="E1218" s="1"/>
      <c r="N1218" s="1"/>
      <c r="S1218" s="1"/>
    </row>
    <row r="1219" spans="5:19" x14ac:dyDescent="0.25">
      <c r="E1219" s="1"/>
      <c r="N1219" s="1"/>
      <c r="S1219" s="1"/>
    </row>
    <row r="1220" spans="5:19" x14ac:dyDescent="0.25">
      <c r="E1220" s="1"/>
      <c r="N1220" s="1"/>
      <c r="S1220" s="1"/>
    </row>
    <row r="1221" spans="5:19" x14ac:dyDescent="0.25">
      <c r="E1221" s="1"/>
      <c r="N1221" s="1"/>
      <c r="S1221" s="1"/>
    </row>
    <row r="1222" spans="5:19" x14ac:dyDescent="0.25">
      <c r="E1222" s="1"/>
      <c r="N1222" s="1"/>
      <c r="S1222" s="1"/>
    </row>
    <row r="1223" spans="5:19" x14ac:dyDescent="0.25">
      <c r="E1223" s="1"/>
      <c r="N1223" s="1"/>
      <c r="S1223" s="1"/>
    </row>
    <row r="1224" spans="5:19" x14ac:dyDescent="0.25">
      <c r="E1224" s="1"/>
      <c r="N1224" s="1"/>
      <c r="S1224" s="1"/>
    </row>
    <row r="1225" spans="5:19" x14ac:dyDescent="0.25">
      <c r="E1225" s="1"/>
      <c r="N1225" s="1"/>
      <c r="S1225" s="1"/>
    </row>
    <row r="1226" spans="5:19" x14ac:dyDescent="0.25">
      <c r="E1226" s="1"/>
      <c r="N1226" s="1"/>
      <c r="S1226" s="1"/>
    </row>
    <row r="1227" spans="5:19" x14ac:dyDescent="0.25">
      <c r="E1227" s="1"/>
      <c r="N1227" s="1"/>
      <c r="S1227" s="1"/>
    </row>
    <row r="1228" spans="5:19" x14ac:dyDescent="0.25">
      <c r="E1228" s="1"/>
      <c r="N1228" s="1"/>
      <c r="S1228" s="1"/>
    </row>
    <row r="1229" spans="5:19" x14ac:dyDescent="0.25">
      <c r="E1229" s="1"/>
      <c r="N1229" s="1"/>
      <c r="S1229" s="1"/>
    </row>
    <row r="1230" spans="5:19" x14ac:dyDescent="0.25">
      <c r="E1230" s="1"/>
      <c r="N1230" s="1"/>
      <c r="S1230" s="1"/>
    </row>
    <row r="1231" spans="5:19" x14ac:dyDescent="0.25">
      <c r="E1231" s="1"/>
      <c r="N1231" s="1"/>
      <c r="S1231" s="1"/>
    </row>
    <row r="1232" spans="5:19" x14ac:dyDescent="0.25">
      <c r="E1232" s="1"/>
      <c r="N1232" s="1"/>
      <c r="S1232" s="1"/>
    </row>
    <row r="1233" spans="5:19" x14ac:dyDescent="0.25">
      <c r="E1233" s="1"/>
      <c r="N1233" s="1"/>
      <c r="S1233" s="1"/>
    </row>
    <row r="1234" spans="5:19" x14ac:dyDescent="0.25">
      <c r="E1234" s="1"/>
      <c r="N1234" s="1"/>
      <c r="S1234" s="1"/>
    </row>
    <row r="1235" spans="5:19" x14ac:dyDescent="0.25">
      <c r="E1235" s="1"/>
      <c r="N1235" s="1"/>
      <c r="S1235" s="1"/>
    </row>
    <row r="1236" spans="5:19" x14ac:dyDescent="0.25">
      <c r="E1236" s="1"/>
      <c r="N1236" s="1"/>
      <c r="S1236" s="1"/>
    </row>
    <row r="1237" spans="5:19" x14ac:dyDescent="0.25">
      <c r="E1237" s="1"/>
      <c r="N1237" s="1"/>
      <c r="S1237" s="1"/>
    </row>
    <row r="1238" spans="5:19" x14ac:dyDescent="0.25">
      <c r="E1238" s="1"/>
      <c r="N1238" s="1"/>
      <c r="S1238" s="1"/>
    </row>
    <row r="1239" spans="5:19" x14ac:dyDescent="0.25">
      <c r="E1239" s="1"/>
      <c r="N1239" s="1"/>
      <c r="S1239" s="1"/>
    </row>
    <row r="1240" spans="5:19" x14ac:dyDescent="0.25">
      <c r="E1240" s="1"/>
      <c r="N1240" s="1"/>
      <c r="S1240" s="1"/>
    </row>
    <row r="1241" spans="5:19" x14ac:dyDescent="0.25">
      <c r="E1241" s="1"/>
      <c r="N1241" s="1"/>
      <c r="S1241" s="1"/>
    </row>
    <row r="1242" spans="5:19" x14ac:dyDescent="0.25">
      <c r="E1242" s="1"/>
      <c r="N1242" s="1"/>
      <c r="S1242" s="1"/>
    </row>
    <row r="1243" spans="5:19" x14ac:dyDescent="0.25">
      <c r="E1243" s="1"/>
      <c r="N1243" s="1"/>
      <c r="S1243" s="1"/>
    </row>
    <row r="1244" spans="5:19" x14ac:dyDescent="0.25">
      <c r="E1244" s="1"/>
      <c r="N1244" s="1"/>
      <c r="S1244" s="1"/>
    </row>
    <row r="1245" spans="5:19" x14ac:dyDescent="0.25">
      <c r="E1245" s="1"/>
      <c r="N1245" s="1"/>
      <c r="S1245" s="1"/>
    </row>
    <row r="1246" spans="5:19" x14ac:dyDescent="0.25">
      <c r="E1246" s="1"/>
      <c r="N1246" s="1"/>
      <c r="S1246" s="1"/>
    </row>
    <row r="1247" spans="5:19" x14ac:dyDescent="0.25">
      <c r="E1247" s="1"/>
      <c r="N1247" s="1"/>
      <c r="S1247" s="1"/>
    </row>
    <row r="1248" spans="5:19" x14ac:dyDescent="0.25">
      <c r="E1248" s="1"/>
      <c r="N1248" s="1"/>
      <c r="S1248" s="1"/>
    </row>
    <row r="1249" spans="5:19" x14ac:dyDescent="0.25">
      <c r="E1249" s="1"/>
      <c r="N1249" s="1"/>
      <c r="S1249" s="1"/>
    </row>
    <row r="1250" spans="5:19" x14ac:dyDescent="0.25">
      <c r="E1250" s="1"/>
      <c r="N1250" s="1"/>
      <c r="S1250" s="1"/>
    </row>
    <row r="1251" spans="5:19" x14ac:dyDescent="0.25">
      <c r="E1251" s="1"/>
      <c r="N1251" s="1"/>
      <c r="S1251" s="1"/>
    </row>
    <row r="1252" spans="5:19" x14ac:dyDescent="0.25">
      <c r="E1252" s="1"/>
      <c r="N1252" s="1"/>
      <c r="S1252" s="1"/>
    </row>
    <row r="1253" spans="5:19" x14ac:dyDescent="0.25">
      <c r="E1253" s="1"/>
      <c r="N1253" s="1"/>
      <c r="S1253" s="1"/>
    </row>
    <row r="1254" spans="5:19" x14ac:dyDescent="0.25">
      <c r="E1254" s="1"/>
      <c r="N1254" s="1"/>
      <c r="S1254" s="1"/>
    </row>
    <row r="1255" spans="5:19" x14ac:dyDescent="0.25">
      <c r="E1255" s="1"/>
      <c r="N1255" s="1"/>
      <c r="S1255" s="1"/>
    </row>
    <row r="1256" spans="5:19" x14ac:dyDescent="0.25">
      <c r="E1256" s="1"/>
      <c r="N1256" s="1"/>
      <c r="S1256" s="1"/>
    </row>
    <row r="1257" spans="5:19" x14ac:dyDescent="0.25">
      <c r="E1257" s="1"/>
      <c r="N1257" s="1"/>
      <c r="S1257" s="1"/>
    </row>
    <row r="1258" spans="5:19" x14ac:dyDescent="0.25">
      <c r="E1258" s="1"/>
      <c r="N1258" s="1"/>
      <c r="S1258" s="1"/>
    </row>
    <row r="1259" spans="5:19" x14ac:dyDescent="0.25">
      <c r="E1259" s="1"/>
      <c r="N1259" s="1"/>
      <c r="S1259" s="1"/>
    </row>
    <row r="1260" spans="5:19" x14ac:dyDescent="0.25">
      <c r="E1260" s="1"/>
      <c r="N1260" s="1"/>
      <c r="S1260" s="1"/>
    </row>
    <row r="1261" spans="5:19" x14ac:dyDescent="0.25">
      <c r="E1261" s="1"/>
      <c r="N1261" s="1"/>
      <c r="S1261" s="1"/>
    </row>
    <row r="1262" spans="5:19" x14ac:dyDescent="0.25">
      <c r="E1262" s="1"/>
      <c r="N1262" s="1"/>
      <c r="S1262" s="1"/>
    </row>
    <row r="1263" spans="5:19" x14ac:dyDescent="0.25">
      <c r="E1263" s="1"/>
      <c r="N1263" s="1"/>
      <c r="S1263" s="1"/>
    </row>
    <row r="1264" spans="5:19" x14ac:dyDescent="0.25">
      <c r="E1264" s="1"/>
      <c r="N1264" s="1"/>
      <c r="S1264" s="1"/>
    </row>
    <row r="1265" spans="5:19" x14ac:dyDescent="0.25">
      <c r="E1265" s="1"/>
      <c r="N1265" s="1"/>
      <c r="S1265" s="1"/>
    </row>
    <row r="1266" spans="5:19" x14ac:dyDescent="0.25">
      <c r="E1266" s="1"/>
      <c r="N1266" s="1"/>
      <c r="S1266" s="1"/>
    </row>
    <row r="1267" spans="5:19" x14ac:dyDescent="0.25">
      <c r="E1267" s="1"/>
      <c r="N1267" s="1"/>
      <c r="S1267" s="1"/>
    </row>
    <row r="1268" spans="5:19" x14ac:dyDescent="0.25">
      <c r="E1268" s="1"/>
      <c r="N1268" s="1"/>
      <c r="S1268" s="1"/>
    </row>
    <row r="1269" spans="5:19" x14ac:dyDescent="0.25">
      <c r="E1269" s="1"/>
      <c r="N1269" s="1"/>
      <c r="S1269" s="1"/>
    </row>
    <row r="1270" spans="5:19" x14ac:dyDescent="0.25">
      <c r="E1270" s="1"/>
      <c r="N1270" s="1"/>
      <c r="S1270" s="1"/>
    </row>
    <row r="1271" spans="5:19" x14ac:dyDescent="0.25">
      <c r="E1271" s="1"/>
      <c r="N1271" s="1"/>
      <c r="S1271" s="1"/>
    </row>
    <row r="1272" spans="5:19" x14ac:dyDescent="0.25">
      <c r="E1272" s="1"/>
      <c r="N1272" s="1"/>
      <c r="S1272" s="1"/>
    </row>
    <row r="1273" spans="5:19" x14ac:dyDescent="0.25">
      <c r="E1273" s="1"/>
      <c r="N1273" s="1"/>
      <c r="S1273" s="1"/>
    </row>
    <row r="1274" spans="5:19" x14ac:dyDescent="0.25">
      <c r="E1274" s="1"/>
      <c r="N1274" s="1"/>
      <c r="S1274" s="1"/>
    </row>
    <row r="1275" spans="5:19" x14ac:dyDescent="0.25">
      <c r="E1275" s="1"/>
      <c r="N1275" s="1"/>
      <c r="S1275" s="1"/>
    </row>
    <row r="1276" spans="5:19" x14ac:dyDescent="0.25">
      <c r="E1276" s="1"/>
      <c r="N1276" s="1"/>
      <c r="S1276" s="1"/>
    </row>
    <row r="1277" spans="5:19" x14ac:dyDescent="0.25">
      <c r="E1277" s="1"/>
      <c r="N1277" s="1"/>
      <c r="S1277" s="1"/>
    </row>
    <row r="1278" spans="5:19" x14ac:dyDescent="0.25">
      <c r="E1278" s="1"/>
      <c r="N1278" s="1"/>
      <c r="S1278" s="1"/>
    </row>
    <row r="1279" spans="5:19" x14ac:dyDescent="0.25">
      <c r="E1279" s="1"/>
      <c r="N1279" s="1"/>
      <c r="S1279" s="1"/>
    </row>
    <row r="1280" spans="5:19" x14ac:dyDescent="0.25">
      <c r="E1280" s="1"/>
      <c r="N1280" s="1"/>
      <c r="S1280" s="1"/>
    </row>
    <row r="1281" spans="5:19" x14ac:dyDescent="0.25">
      <c r="E1281" s="1"/>
      <c r="N1281" s="1"/>
      <c r="S1281" s="1"/>
    </row>
    <row r="1282" spans="5:19" x14ac:dyDescent="0.25">
      <c r="E1282" s="1"/>
      <c r="N1282" s="1"/>
      <c r="S1282" s="1"/>
    </row>
    <row r="1283" spans="5:19" x14ac:dyDescent="0.25">
      <c r="E1283" s="1"/>
      <c r="N1283" s="1"/>
      <c r="S1283" s="1"/>
    </row>
    <row r="1284" spans="5:19" x14ac:dyDescent="0.25">
      <c r="E1284" s="1"/>
      <c r="N1284" s="1"/>
      <c r="S1284" s="1"/>
    </row>
    <row r="1285" spans="5:19" x14ac:dyDescent="0.25">
      <c r="E1285" s="1"/>
      <c r="N1285" s="1"/>
      <c r="S1285" s="1"/>
    </row>
    <row r="1286" spans="5:19" x14ac:dyDescent="0.25">
      <c r="E1286" s="1"/>
      <c r="N1286" s="1"/>
      <c r="S1286" s="1"/>
    </row>
    <row r="1287" spans="5:19" x14ac:dyDescent="0.25">
      <c r="E1287" s="1"/>
      <c r="N1287" s="1"/>
      <c r="S1287" s="1"/>
    </row>
    <row r="1288" spans="5:19" x14ac:dyDescent="0.25">
      <c r="E1288" s="1"/>
      <c r="N1288" s="1"/>
      <c r="S1288" s="1"/>
    </row>
    <row r="1289" spans="5:19" x14ac:dyDescent="0.25">
      <c r="E1289" s="1"/>
      <c r="N1289" s="1"/>
      <c r="S1289" s="1"/>
    </row>
    <row r="1290" spans="5:19" x14ac:dyDescent="0.25">
      <c r="E1290" s="1"/>
      <c r="N1290" s="1"/>
      <c r="S1290" s="1"/>
    </row>
    <row r="1291" spans="5:19" x14ac:dyDescent="0.25">
      <c r="E1291" s="1"/>
      <c r="N1291" s="1"/>
      <c r="S1291" s="1"/>
    </row>
    <row r="1292" spans="5:19" x14ac:dyDescent="0.25">
      <c r="E1292" s="1"/>
      <c r="N1292" s="1"/>
      <c r="S1292" s="1"/>
    </row>
    <row r="1293" spans="5:19" x14ac:dyDescent="0.25">
      <c r="E1293" s="1"/>
      <c r="N1293" s="1"/>
      <c r="S1293" s="1"/>
    </row>
    <row r="1294" spans="5:19" x14ac:dyDescent="0.25">
      <c r="E1294" s="1"/>
      <c r="N1294" s="1"/>
      <c r="S1294" s="1"/>
    </row>
    <row r="1295" spans="5:19" x14ac:dyDescent="0.25">
      <c r="E1295" s="1"/>
      <c r="N1295" s="1"/>
      <c r="S1295" s="1"/>
    </row>
    <row r="1296" spans="5:19" x14ac:dyDescent="0.25">
      <c r="E1296" s="1"/>
      <c r="N1296" s="1"/>
      <c r="S1296" s="1"/>
    </row>
    <row r="1297" spans="5:19" x14ac:dyDescent="0.25">
      <c r="E1297" s="1"/>
      <c r="N1297" s="1"/>
      <c r="S1297" s="1"/>
    </row>
    <row r="1298" spans="5:19" x14ac:dyDescent="0.25">
      <c r="E1298" s="1"/>
      <c r="N1298" s="1"/>
      <c r="S1298" s="1"/>
    </row>
    <row r="1299" spans="5:19" x14ac:dyDescent="0.25">
      <c r="E1299" s="1"/>
      <c r="N1299" s="1"/>
      <c r="S1299" s="1"/>
    </row>
    <row r="1300" spans="5:19" x14ac:dyDescent="0.25">
      <c r="E1300" s="1"/>
      <c r="N1300" s="1"/>
      <c r="S1300" s="1"/>
    </row>
    <row r="1301" spans="5:19" x14ac:dyDescent="0.25">
      <c r="E1301" s="1"/>
      <c r="N1301" s="1"/>
      <c r="S1301" s="1"/>
    </row>
    <row r="1302" spans="5:19" x14ac:dyDescent="0.25">
      <c r="E1302" s="1"/>
      <c r="N1302" s="1"/>
      <c r="S1302" s="1"/>
    </row>
    <row r="1303" spans="5:19" x14ac:dyDescent="0.25">
      <c r="E1303" s="1"/>
      <c r="N1303" s="1"/>
      <c r="S1303" s="1"/>
    </row>
    <row r="1304" spans="5:19" x14ac:dyDescent="0.25">
      <c r="E1304" s="1"/>
      <c r="N1304" s="1"/>
      <c r="S1304" s="1"/>
    </row>
    <row r="1305" spans="5:19" x14ac:dyDescent="0.25">
      <c r="E1305" s="1"/>
      <c r="N1305" s="1"/>
      <c r="S1305" s="1"/>
    </row>
    <row r="1306" spans="5:19" x14ac:dyDescent="0.25">
      <c r="E1306" s="1"/>
      <c r="N1306" s="1"/>
      <c r="S1306" s="1"/>
    </row>
    <row r="1307" spans="5:19" x14ac:dyDescent="0.25">
      <c r="E1307" s="1"/>
      <c r="N1307" s="1"/>
      <c r="S1307" s="1"/>
    </row>
    <row r="1308" spans="5:19" x14ac:dyDescent="0.25">
      <c r="E1308" s="1"/>
      <c r="N1308" s="1"/>
      <c r="S1308" s="1"/>
    </row>
    <row r="1309" spans="5:19" x14ac:dyDescent="0.25">
      <c r="E1309" s="1"/>
      <c r="N1309" s="1"/>
      <c r="S1309" s="1"/>
    </row>
    <row r="1310" spans="5:19" x14ac:dyDescent="0.25">
      <c r="E1310" s="1"/>
      <c r="N1310" s="1"/>
      <c r="S1310" s="1"/>
    </row>
    <row r="1311" spans="5:19" x14ac:dyDescent="0.25">
      <c r="E1311" s="1"/>
      <c r="N1311" s="1"/>
      <c r="S1311" s="1"/>
    </row>
    <row r="1312" spans="5:19" x14ac:dyDescent="0.25">
      <c r="E1312" s="1"/>
      <c r="N1312" s="1"/>
      <c r="S1312" s="1"/>
    </row>
    <row r="1313" spans="5:19" x14ac:dyDescent="0.25">
      <c r="E1313" s="1"/>
      <c r="N1313" s="1"/>
      <c r="S1313" s="1"/>
    </row>
    <row r="1314" spans="5:19" x14ac:dyDescent="0.25">
      <c r="E1314" s="1"/>
      <c r="N1314" s="1"/>
      <c r="S1314" s="1"/>
    </row>
    <row r="1315" spans="5:19" x14ac:dyDescent="0.25">
      <c r="E1315" s="1"/>
      <c r="N1315" s="1"/>
      <c r="S1315" s="1"/>
    </row>
    <row r="1316" spans="5:19" x14ac:dyDescent="0.25">
      <c r="E1316" s="1"/>
      <c r="N1316" s="1"/>
      <c r="S1316" s="1"/>
    </row>
    <row r="1317" spans="5:19" x14ac:dyDescent="0.25">
      <c r="E1317" s="1"/>
      <c r="N1317" s="1"/>
      <c r="S1317" s="1"/>
    </row>
    <row r="1318" spans="5:19" x14ac:dyDescent="0.25">
      <c r="E1318" s="1"/>
      <c r="N1318" s="1"/>
      <c r="S1318" s="1"/>
    </row>
    <row r="1319" spans="5:19" x14ac:dyDescent="0.25">
      <c r="E1319" s="1"/>
      <c r="N1319" s="1"/>
      <c r="S1319" s="1"/>
    </row>
    <row r="1320" spans="5:19" x14ac:dyDescent="0.25">
      <c r="E1320" s="1"/>
      <c r="N1320" s="1"/>
      <c r="S1320" s="1"/>
    </row>
    <row r="1321" spans="5:19" x14ac:dyDescent="0.25">
      <c r="E1321" s="1"/>
      <c r="N1321" s="1"/>
      <c r="S1321" s="1"/>
    </row>
    <row r="1322" spans="5:19" x14ac:dyDescent="0.25">
      <c r="E1322" s="1"/>
      <c r="N1322" s="1"/>
      <c r="S1322" s="1"/>
    </row>
    <row r="1323" spans="5:19" x14ac:dyDescent="0.25">
      <c r="E1323" s="1"/>
      <c r="N1323" s="1"/>
      <c r="S1323" s="1"/>
    </row>
    <row r="1324" spans="5:19" x14ac:dyDescent="0.25">
      <c r="E1324" s="1"/>
      <c r="N1324" s="1"/>
      <c r="S1324" s="1"/>
    </row>
    <row r="1325" spans="5:19" x14ac:dyDescent="0.25">
      <c r="E1325" s="1"/>
      <c r="N1325" s="1"/>
      <c r="S1325" s="1"/>
    </row>
    <row r="1326" spans="5:19" x14ac:dyDescent="0.25">
      <c r="E1326" s="1"/>
      <c r="N1326" s="1"/>
      <c r="S1326" s="1"/>
    </row>
    <row r="1327" spans="5:19" x14ac:dyDescent="0.25">
      <c r="E1327" s="1"/>
      <c r="N1327" s="1"/>
      <c r="S1327" s="1"/>
    </row>
    <row r="1328" spans="5:19" x14ac:dyDescent="0.25">
      <c r="E1328" s="1"/>
      <c r="N1328" s="1"/>
      <c r="S1328" s="1"/>
    </row>
    <row r="1329" spans="5:19" x14ac:dyDescent="0.25">
      <c r="E1329" s="1"/>
      <c r="N1329" s="1"/>
      <c r="S1329" s="1"/>
    </row>
    <row r="1330" spans="5:19" x14ac:dyDescent="0.25">
      <c r="E1330" s="1"/>
      <c r="N1330" s="1"/>
      <c r="S1330" s="1"/>
    </row>
    <row r="1331" spans="5:19" x14ac:dyDescent="0.25">
      <c r="E1331" s="1"/>
      <c r="N1331" s="1"/>
      <c r="S1331" s="1"/>
    </row>
    <row r="1332" spans="5:19" x14ac:dyDescent="0.25">
      <c r="E1332" s="1"/>
      <c r="N1332" s="1"/>
      <c r="S1332" s="1"/>
    </row>
    <row r="1333" spans="5:19" x14ac:dyDescent="0.25">
      <c r="E1333" s="1"/>
      <c r="N1333" s="1"/>
      <c r="S1333" s="1"/>
    </row>
    <row r="1334" spans="5:19" x14ac:dyDescent="0.25">
      <c r="E1334" s="1"/>
      <c r="N1334" s="1"/>
      <c r="S1334" s="1"/>
    </row>
    <row r="1335" spans="5:19" x14ac:dyDescent="0.25">
      <c r="E1335" s="1"/>
      <c r="N1335" s="1"/>
      <c r="S1335" s="1"/>
    </row>
    <row r="1336" spans="5:19" x14ac:dyDescent="0.25">
      <c r="E1336" s="1"/>
      <c r="N1336" s="1"/>
      <c r="S1336" s="1"/>
    </row>
    <row r="1337" spans="5:19" x14ac:dyDescent="0.25">
      <c r="E1337" s="1"/>
      <c r="N1337" s="1"/>
      <c r="S1337" s="1"/>
    </row>
    <row r="1338" spans="5:19" x14ac:dyDescent="0.25">
      <c r="E1338" s="1"/>
      <c r="N1338" s="1"/>
      <c r="S1338" s="1"/>
    </row>
    <row r="1339" spans="5:19" x14ac:dyDescent="0.25">
      <c r="E1339" s="1"/>
      <c r="N1339" s="1"/>
      <c r="S1339" s="1"/>
    </row>
    <row r="1340" spans="5:19" x14ac:dyDescent="0.25">
      <c r="E1340" s="1"/>
      <c r="N1340" s="1"/>
      <c r="S1340" s="1"/>
    </row>
    <row r="1341" spans="5:19" x14ac:dyDescent="0.25">
      <c r="E1341" s="1"/>
      <c r="N1341" s="1"/>
      <c r="S1341" s="1"/>
    </row>
    <row r="1342" spans="5:19" x14ac:dyDescent="0.25">
      <c r="E1342" s="1"/>
      <c r="N1342" s="1"/>
      <c r="S1342" s="1"/>
    </row>
    <row r="1343" spans="5:19" x14ac:dyDescent="0.25">
      <c r="E1343" s="1"/>
      <c r="N1343" s="1"/>
      <c r="S1343" s="1"/>
    </row>
    <row r="1344" spans="5:19" x14ac:dyDescent="0.25">
      <c r="E1344" s="1"/>
      <c r="N1344" s="1"/>
      <c r="S1344" s="1"/>
    </row>
    <row r="1345" spans="5:19" x14ac:dyDescent="0.25">
      <c r="E1345" s="1"/>
      <c r="N1345" s="1"/>
      <c r="S1345" s="1"/>
    </row>
    <row r="1346" spans="5:19" x14ac:dyDescent="0.25">
      <c r="E1346" s="1"/>
      <c r="N1346" s="1"/>
      <c r="S1346" s="1"/>
    </row>
    <row r="1347" spans="5:19" x14ac:dyDescent="0.25">
      <c r="E1347" s="1"/>
      <c r="N1347" s="1"/>
      <c r="S1347" s="1"/>
    </row>
    <row r="1348" spans="5:19" x14ac:dyDescent="0.25">
      <c r="E1348" s="1"/>
      <c r="N1348" s="1"/>
      <c r="S1348" s="1"/>
    </row>
    <row r="1349" spans="5:19" x14ac:dyDescent="0.25">
      <c r="E1349" s="1"/>
      <c r="N1349" s="1"/>
      <c r="S1349" s="1"/>
    </row>
    <row r="1350" spans="5:19" x14ac:dyDescent="0.25">
      <c r="E1350" s="1"/>
      <c r="N1350" s="1"/>
      <c r="S1350" s="1"/>
    </row>
    <row r="1351" spans="5:19" x14ac:dyDescent="0.25">
      <c r="E1351" s="1"/>
      <c r="N1351" s="1"/>
      <c r="S1351" s="1"/>
    </row>
    <row r="1352" spans="5:19" x14ac:dyDescent="0.25">
      <c r="E1352" s="1"/>
      <c r="N1352" s="1"/>
      <c r="S1352" s="1"/>
    </row>
    <row r="1353" spans="5:19" x14ac:dyDescent="0.25">
      <c r="E1353" s="1"/>
      <c r="N1353" s="1"/>
      <c r="S1353" s="1"/>
    </row>
    <row r="1354" spans="5:19" x14ac:dyDescent="0.25">
      <c r="E1354" s="1"/>
      <c r="N1354" s="1"/>
      <c r="S1354" s="1"/>
    </row>
    <row r="1355" spans="5:19" x14ac:dyDescent="0.25">
      <c r="E1355" s="1"/>
      <c r="N1355" s="1"/>
      <c r="S1355" s="1"/>
    </row>
    <row r="1356" spans="5:19" x14ac:dyDescent="0.25">
      <c r="E1356" s="1"/>
      <c r="N1356" s="1"/>
      <c r="S1356" s="1"/>
    </row>
    <row r="1357" spans="5:19" x14ac:dyDescent="0.25">
      <c r="E1357" s="1"/>
      <c r="N1357" s="1"/>
      <c r="S1357" s="1"/>
    </row>
    <row r="1358" spans="5:19" x14ac:dyDescent="0.25">
      <c r="E1358" s="1"/>
      <c r="N1358" s="1"/>
      <c r="S1358" s="1"/>
    </row>
    <row r="1359" spans="5:19" x14ac:dyDescent="0.25">
      <c r="E1359" s="1"/>
      <c r="N1359" s="1"/>
      <c r="S1359" s="1"/>
    </row>
    <row r="1360" spans="5:19" x14ac:dyDescent="0.25">
      <c r="E1360" s="1"/>
      <c r="N1360" s="1"/>
      <c r="S1360" s="1"/>
    </row>
    <row r="1361" spans="5:19" x14ac:dyDescent="0.25">
      <c r="E1361" s="1"/>
      <c r="N1361" s="1"/>
      <c r="S1361" s="1"/>
    </row>
    <row r="1362" spans="5:19" x14ac:dyDescent="0.25">
      <c r="E1362" s="1"/>
      <c r="N1362" s="1"/>
      <c r="S1362" s="1"/>
    </row>
    <row r="1363" spans="5:19" x14ac:dyDescent="0.25">
      <c r="E1363" s="1"/>
      <c r="N1363" s="1"/>
      <c r="S1363" s="1"/>
    </row>
    <row r="1364" spans="5:19" x14ac:dyDescent="0.25">
      <c r="E1364" s="1"/>
      <c r="N1364" s="1"/>
      <c r="S1364" s="1"/>
    </row>
    <row r="1365" spans="5:19" x14ac:dyDescent="0.25">
      <c r="E1365" s="1"/>
      <c r="N1365" s="1"/>
      <c r="S1365" s="1"/>
    </row>
    <row r="1366" spans="5:19" x14ac:dyDescent="0.25">
      <c r="E1366" s="1"/>
      <c r="N1366" s="1"/>
      <c r="S1366" s="1"/>
    </row>
    <row r="1367" spans="5:19" x14ac:dyDescent="0.25">
      <c r="E1367" s="1"/>
      <c r="N1367" s="1"/>
      <c r="S1367" s="1"/>
    </row>
    <row r="1368" spans="5:19" x14ac:dyDescent="0.25">
      <c r="E1368" s="1"/>
      <c r="N1368" s="1"/>
      <c r="S1368" s="1"/>
    </row>
    <row r="1369" spans="5:19" x14ac:dyDescent="0.25">
      <c r="E1369" s="1"/>
      <c r="N1369" s="1"/>
      <c r="S1369" s="1"/>
    </row>
    <row r="1370" spans="5:19" x14ac:dyDescent="0.25">
      <c r="E1370" s="1"/>
      <c r="N1370" s="1"/>
      <c r="S1370" s="1"/>
    </row>
    <row r="1371" spans="5:19" x14ac:dyDescent="0.25">
      <c r="E1371" s="1"/>
      <c r="N1371" s="1"/>
      <c r="S1371" s="1"/>
    </row>
    <row r="1372" spans="5:19" x14ac:dyDescent="0.25">
      <c r="E1372" s="1"/>
      <c r="N1372" s="1"/>
      <c r="S1372" s="1"/>
    </row>
    <row r="1373" spans="5:19" x14ac:dyDescent="0.25">
      <c r="E1373" s="1"/>
      <c r="N1373" s="1"/>
      <c r="S1373" s="1"/>
    </row>
    <row r="1374" spans="5:19" x14ac:dyDescent="0.25">
      <c r="E1374" s="1"/>
      <c r="N1374" s="1"/>
      <c r="S1374" s="1"/>
    </row>
    <row r="1375" spans="5:19" x14ac:dyDescent="0.25">
      <c r="E1375" s="1"/>
      <c r="N1375" s="1"/>
      <c r="S1375" s="1"/>
    </row>
    <row r="1376" spans="5:19" x14ac:dyDescent="0.25">
      <c r="E1376" s="1"/>
      <c r="N1376" s="1"/>
      <c r="S1376" s="1"/>
    </row>
    <row r="1377" spans="5:19" x14ac:dyDescent="0.25">
      <c r="E1377" s="1"/>
      <c r="N1377" s="1"/>
      <c r="S1377" s="1"/>
    </row>
    <row r="1378" spans="5:19" x14ac:dyDescent="0.25">
      <c r="E1378" s="1"/>
      <c r="N1378" s="1"/>
      <c r="S1378" s="1"/>
    </row>
    <row r="1379" spans="5:19" x14ac:dyDescent="0.25">
      <c r="E1379" s="1"/>
      <c r="N1379" s="1"/>
      <c r="S1379" s="1"/>
    </row>
    <row r="1380" spans="5:19" x14ac:dyDescent="0.25">
      <c r="E1380" s="1"/>
      <c r="N1380" s="1"/>
      <c r="S1380" s="1"/>
    </row>
    <row r="1381" spans="5:19" x14ac:dyDescent="0.25">
      <c r="E1381" s="1"/>
      <c r="N1381" s="1"/>
      <c r="S1381" s="1"/>
    </row>
    <row r="1382" spans="5:19" x14ac:dyDescent="0.25">
      <c r="E1382" s="1"/>
      <c r="N1382" s="1"/>
      <c r="S1382" s="1"/>
    </row>
    <row r="1383" spans="5:19" x14ac:dyDescent="0.25">
      <c r="E1383" s="1"/>
      <c r="N1383" s="1"/>
      <c r="S1383" s="1"/>
    </row>
    <row r="1384" spans="5:19" x14ac:dyDescent="0.25">
      <c r="E1384" s="1"/>
      <c r="N1384" s="1"/>
      <c r="S1384" s="1"/>
    </row>
    <row r="1385" spans="5:19" x14ac:dyDescent="0.25">
      <c r="E1385" s="1"/>
      <c r="N1385" s="1"/>
      <c r="S1385" s="1"/>
    </row>
    <row r="1386" spans="5:19" x14ac:dyDescent="0.25">
      <c r="E1386" s="1"/>
      <c r="N1386" s="1"/>
      <c r="S1386" s="1"/>
    </row>
    <row r="1387" spans="5:19" x14ac:dyDescent="0.25">
      <c r="E1387" s="1"/>
      <c r="N1387" s="1"/>
      <c r="S1387" s="1"/>
    </row>
    <row r="1388" spans="5:19" x14ac:dyDescent="0.25">
      <c r="E1388" s="1"/>
      <c r="N1388" s="1"/>
      <c r="S1388" s="1"/>
    </row>
    <row r="1389" spans="5:19" x14ac:dyDescent="0.25">
      <c r="E1389" s="1"/>
      <c r="N1389" s="1"/>
      <c r="S1389" s="1"/>
    </row>
    <row r="1390" spans="5:19" x14ac:dyDescent="0.25">
      <c r="E1390" s="1"/>
      <c r="N1390" s="1"/>
      <c r="S1390" s="1"/>
    </row>
    <row r="1391" spans="5:19" x14ac:dyDescent="0.25">
      <c r="E1391" s="1"/>
      <c r="N1391" s="1"/>
      <c r="S1391" s="1"/>
    </row>
    <row r="1392" spans="5:19" x14ac:dyDescent="0.25">
      <c r="E1392" s="1"/>
      <c r="N1392" s="1"/>
      <c r="S1392" s="1"/>
    </row>
    <row r="1393" spans="5:19" x14ac:dyDescent="0.25">
      <c r="E1393" s="1"/>
      <c r="N1393" s="1"/>
      <c r="S1393" s="1"/>
    </row>
    <row r="1394" spans="5:19" x14ac:dyDescent="0.25">
      <c r="E1394" s="1"/>
      <c r="N1394" s="1"/>
      <c r="S1394" s="1"/>
    </row>
    <row r="1395" spans="5:19" x14ac:dyDescent="0.25">
      <c r="E1395" s="1"/>
      <c r="N1395" s="1"/>
      <c r="S1395" s="1"/>
    </row>
    <row r="1396" spans="5:19" x14ac:dyDescent="0.25">
      <c r="E1396" s="1"/>
      <c r="N1396" s="1"/>
      <c r="S1396" s="1"/>
    </row>
    <row r="1397" spans="5:19" x14ac:dyDescent="0.25">
      <c r="E1397" s="1"/>
      <c r="N1397" s="1"/>
      <c r="S1397" s="1"/>
    </row>
    <row r="1398" spans="5:19" x14ac:dyDescent="0.25">
      <c r="E1398" s="1"/>
      <c r="N1398" s="1"/>
      <c r="S1398" s="1"/>
    </row>
    <row r="1399" spans="5:19" x14ac:dyDescent="0.25">
      <c r="E1399" s="1"/>
      <c r="N1399" s="1"/>
      <c r="S1399" s="1"/>
    </row>
    <row r="1400" spans="5:19" x14ac:dyDescent="0.25">
      <c r="E1400" s="1"/>
      <c r="N1400" s="1"/>
      <c r="S1400" s="1"/>
    </row>
    <row r="1401" spans="5:19" x14ac:dyDescent="0.25">
      <c r="E1401" s="1"/>
      <c r="N1401" s="1"/>
      <c r="S1401" s="1"/>
    </row>
    <row r="1402" spans="5:19" x14ac:dyDescent="0.25">
      <c r="E1402" s="1"/>
      <c r="N1402" s="1"/>
      <c r="S1402" s="1"/>
    </row>
    <row r="1403" spans="5:19" x14ac:dyDescent="0.25">
      <c r="E1403" s="1"/>
      <c r="N1403" s="1"/>
      <c r="S1403" s="1"/>
    </row>
    <row r="1404" spans="5:19" x14ac:dyDescent="0.25">
      <c r="E1404" s="1"/>
      <c r="N1404" s="1"/>
      <c r="S1404" s="1"/>
    </row>
    <row r="1405" spans="5:19" x14ac:dyDescent="0.25">
      <c r="E1405" s="1"/>
      <c r="N1405" s="1"/>
      <c r="S1405" s="1"/>
    </row>
    <row r="1406" spans="5:19" x14ac:dyDescent="0.25">
      <c r="E1406" s="1"/>
      <c r="N1406" s="1"/>
      <c r="S1406" s="1"/>
    </row>
    <row r="1407" spans="5:19" x14ac:dyDescent="0.25">
      <c r="E1407" s="1"/>
      <c r="N1407" s="1"/>
      <c r="S1407" s="1"/>
    </row>
    <row r="1408" spans="5:19" x14ac:dyDescent="0.25">
      <c r="E1408" s="1"/>
      <c r="N1408" s="1"/>
      <c r="S1408" s="1"/>
    </row>
    <row r="1409" spans="5:19" x14ac:dyDescent="0.25">
      <c r="E1409" s="1"/>
      <c r="N1409" s="1"/>
      <c r="S1409" s="1"/>
    </row>
    <row r="1410" spans="5:19" x14ac:dyDescent="0.25">
      <c r="E1410" s="1"/>
      <c r="N1410" s="1"/>
      <c r="S1410" s="1"/>
    </row>
    <row r="1411" spans="5:19" x14ac:dyDescent="0.25">
      <c r="E1411" s="1"/>
      <c r="N1411" s="1"/>
      <c r="S1411" s="1"/>
    </row>
    <row r="1412" spans="5:19" x14ac:dyDescent="0.25">
      <c r="E1412" s="1"/>
      <c r="N1412" s="1"/>
      <c r="S1412" s="1"/>
    </row>
    <row r="1413" spans="5:19" x14ac:dyDescent="0.25">
      <c r="E1413" s="1"/>
      <c r="N1413" s="1"/>
      <c r="S1413" s="1"/>
    </row>
    <row r="1414" spans="5:19" x14ac:dyDescent="0.25">
      <c r="E1414" s="1"/>
      <c r="N1414" s="1"/>
      <c r="S1414" s="1"/>
    </row>
    <row r="1415" spans="5:19" x14ac:dyDescent="0.25">
      <c r="E1415" s="1"/>
      <c r="N1415" s="1"/>
      <c r="S1415" s="1"/>
    </row>
    <row r="1416" spans="5:19" x14ac:dyDescent="0.25">
      <c r="E1416" s="1"/>
      <c r="N1416" s="1"/>
      <c r="S1416" s="1"/>
    </row>
    <row r="1417" spans="5:19" x14ac:dyDescent="0.25">
      <c r="E1417" s="1"/>
      <c r="N1417" s="1"/>
      <c r="S1417" s="1"/>
    </row>
    <row r="1418" spans="5:19" x14ac:dyDescent="0.25">
      <c r="E1418" s="1"/>
      <c r="N1418" s="1"/>
      <c r="S1418" s="1"/>
    </row>
    <row r="1419" spans="5:19" x14ac:dyDescent="0.25">
      <c r="E1419" s="1"/>
      <c r="N1419" s="1"/>
      <c r="S1419" s="1"/>
    </row>
    <row r="1420" spans="5:19" x14ac:dyDescent="0.25">
      <c r="E1420" s="1"/>
      <c r="N1420" s="1"/>
      <c r="S1420" s="1"/>
    </row>
    <row r="1421" spans="5:19" x14ac:dyDescent="0.25">
      <c r="E1421" s="1"/>
      <c r="N1421" s="1"/>
      <c r="S1421" s="1"/>
    </row>
    <row r="1422" spans="5:19" x14ac:dyDescent="0.25">
      <c r="E1422" s="1"/>
      <c r="N1422" s="1"/>
      <c r="S1422" s="1"/>
    </row>
    <row r="1423" spans="5:19" x14ac:dyDescent="0.25">
      <c r="E1423" s="1"/>
      <c r="N1423" s="1"/>
      <c r="S1423" s="1"/>
    </row>
    <row r="1424" spans="5:19" x14ac:dyDescent="0.25">
      <c r="E1424" s="1"/>
      <c r="N1424" s="1"/>
      <c r="S1424" s="1"/>
    </row>
    <row r="1425" spans="5:19" x14ac:dyDescent="0.25">
      <c r="E1425" s="1"/>
      <c r="N1425" s="1"/>
      <c r="S1425" s="1"/>
    </row>
    <row r="1426" spans="5:19" x14ac:dyDescent="0.25">
      <c r="E1426" s="1"/>
      <c r="N1426" s="1"/>
      <c r="S1426" s="1"/>
    </row>
    <row r="1427" spans="5:19" x14ac:dyDescent="0.25">
      <c r="E1427" s="1"/>
      <c r="N1427" s="1"/>
      <c r="S1427" s="1"/>
    </row>
    <row r="1428" spans="5:19" x14ac:dyDescent="0.25">
      <c r="E1428" s="1"/>
      <c r="N1428" s="1"/>
      <c r="S1428" s="1"/>
    </row>
    <row r="1429" spans="5:19" x14ac:dyDescent="0.25">
      <c r="E1429" s="1"/>
      <c r="N1429" s="1"/>
      <c r="S1429" s="1"/>
    </row>
    <row r="1430" spans="5:19" x14ac:dyDescent="0.25">
      <c r="E1430" s="1"/>
      <c r="N1430" s="1"/>
      <c r="S1430" s="1"/>
    </row>
    <row r="1431" spans="5:19" x14ac:dyDescent="0.25">
      <c r="E1431" s="1"/>
      <c r="N1431" s="1"/>
      <c r="S1431" s="1"/>
    </row>
    <row r="1432" spans="5:19" x14ac:dyDescent="0.25">
      <c r="E1432" s="1"/>
      <c r="N1432" s="1"/>
      <c r="S1432" s="1"/>
    </row>
    <row r="1433" spans="5:19" x14ac:dyDescent="0.25">
      <c r="E1433" s="1"/>
      <c r="N1433" s="1"/>
      <c r="S1433" s="1"/>
    </row>
    <row r="1434" spans="5:19" x14ac:dyDescent="0.25">
      <c r="E1434" s="1"/>
      <c r="N1434" s="1"/>
      <c r="S1434" s="1"/>
    </row>
    <row r="1435" spans="5:19" x14ac:dyDescent="0.25">
      <c r="E1435" s="1"/>
      <c r="N1435" s="1"/>
      <c r="S1435" s="1"/>
    </row>
    <row r="1436" spans="5:19" x14ac:dyDescent="0.25">
      <c r="E1436" s="1"/>
      <c r="N1436" s="1"/>
      <c r="S1436" s="1"/>
    </row>
    <row r="1437" spans="5:19" x14ac:dyDescent="0.25">
      <c r="E1437" s="1"/>
      <c r="N1437" s="1"/>
      <c r="S1437" s="1"/>
    </row>
    <row r="1438" spans="5:19" x14ac:dyDescent="0.25">
      <c r="E1438" s="1"/>
      <c r="N1438" s="1"/>
      <c r="S1438" s="1"/>
    </row>
    <row r="1439" spans="5:19" x14ac:dyDescent="0.25">
      <c r="E1439" s="1"/>
      <c r="N1439" s="1"/>
      <c r="S1439" s="1"/>
    </row>
    <row r="1440" spans="5:19" x14ac:dyDescent="0.25">
      <c r="E1440" s="1"/>
      <c r="N1440" s="1"/>
      <c r="S1440" s="1"/>
    </row>
    <row r="1441" spans="5:19" x14ac:dyDescent="0.25">
      <c r="E1441" s="1"/>
      <c r="N1441" s="1"/>
      <c r="S1441" s="1"/>
    </row>
    <row r="1442" spans="5:19" x14ac:dyDescent="0.25">
      <c r="E1442" s="1"/>
      <c r="N1442" s="1"/>
      <c r="S1442" s="1"/>
    </row>
    <row r="1443" spans="5:19" x14ac:dyDescent="0.25">
      <c r="E1443" s="1"/>
      <c r="N1443" s="1"/>
      <c r="S1443" s="1"/>
    </row>
    <row r="1444" spans="5:19" x14ac:dyDescent="0.25">
      <c r="E1444" s="1"/>
      <c r="N1444" s="1"/>
      <c r="S1444" s="1"/>
    </row>
    <row r="1445" spans="5:19" x14ac:dyDescent="0.25">
      <c r="E1445" s="1"/>
      <c r="N1445" s="1"/>
      <c r="S1445" s="1"/>
    </row>
    <row r="1446" spans="5:19" x14ac:dyDescent="0.25">
      <c r="E1446" s="1"/>
      <c r="N1446" s="1"/>
      <c r="S1446" s="1"/>
    </row>
    <row r="1447" spans="5:19" x14ac:dyDescent="0.25">
      <c r="E1447" s="1"/>
      <c r="N1447" s="1"/>
      <c r="S1447" s="1"/>
    </row>
    <row r="1448" spans="5:19" x14ac:dyDescent="0.25">
      <c r="E1448" s="1"/>
      <c r="N1448" s="1"/>
      <c r="S1448" s="1"/>
    </row>
    <row r="1449" spans="5:19" x14ac:dyDescent="0.25">
      <c r="E1449" s="1"/>
      <c r="N1449" s="1"/>
      <c r="S1449" s="1"/>
    </row>
    <row r="1450" spans="5:19" x14ac:dyDescent="0.25">
      <c r="E1450" s="1"/>
      <c r="N1450" s="1"/>
      <c r="S1450" s="1"/>
    </row>
    <row r="1451" spans="5:19" x14ac:dyDescent="0.25">
      <c r="E1451" s="1"/>
      <c r="N1451" s="1"/>
      <c r="S1451" s="1"/>
    </row>
    <row r="1452" spans="5:19" x14ac:dyDescent="0.25">
      <c r="E1452" s="1"/>
      <c r="N1452" s="1"/>
      <c r="S1452" s="1"/>
    </row>
    <row r="1453" spans="5:19" x14ac:dyDescent="0.25">
      <c r="E1453" s="1"/>
      <c r="N1453" s="1"/>
      <c r="S1453" s="1"/>
    </row>
    <row r="1454" spans="5:19" x14ac:dyDescent="0.25">
      <c r="E1454" s="1"/>
      <c r="N1454" s="1"/>
      <c r="S1454" s="1"/>
    </row>
    <row r="1455" spans="5:19" x14ac:dyDescent="0.25">
      <c r="E1455" s="1"/>
      <c r="N1455" s="1"/>
      <c r="S1455" s="1"/>
    </row>
    <row r="1456" spans="5:19" x14ac:dyDescent="0.25">
      <c r="E1456" s="1"/>
      <c r="N1456" s="1"/>
      <c r="S1456" s="1"/>
    </row>
    <row r="1457" spans="5:19" x14ac:dyDescent="0.25">
      <c r="E1457" s="1"/>
      <c r="N1457" s="1"/>
      <c r="S1457" s="1"/>
    </row>
    <row r="1458" spans="5:19" x14ac:dyDescent="0.25">
      <c r="E1458" s="1"/>
      <c r="N1458" s="1"/>
      <c r="S1458" s="1"/>
    </row>
    <row r="1459" spans="5:19" x14ac:dyDescent="0.25">
      <c r="E1459" s="1"/>
      <c r="N1459" s="1"/>
      <c r="S1459" s="1"/>
    </row>
    <row r="1460" spans="5:19" x14ac:dyDescent="0.25">
      <c r="E1460" s="1"/>
      <c r="N1460" s="1"/>
      <c r="S1460" s="1"/>
    </row>
    <row r="1461" spans="5:19" x14ac:dyDescent="0.25">
      <c r="E1461" s="1"/>
      <c r="N1461" s="1"/>
      <c r="S1461" s="1"/>
    </row>
    <row r="1462" spans="5:19" x14ac:dyDescent="0.25">
      <c r="E1462" s="1"/>
      <c r="N1462" s="1"/>
      <c r="S1462" s="1"/>
    </row>
    <row r="1463" spans="5:19" x14ac:dyDescent="0.25">
      <c r="E1463" s="1"/>
      <c r="N1463" s="1"/>
      <c r="S1463" s="1"/>
    </row>
    <row r="1464" spans="5:19" x14ac:dyDescent="0.25">
      <c r="E1464" s="1"/>
      <c r="N1464" s="1"/>
      <c r="S1464" s="1"/>
    </row>
    <row r="1465" spans="5:19" x14ac:dyDescent="0.25">
      <c r="E1465" s="1"/>
      <c r="N1465" s="1"/>
      <c r="S1465" s="1"/>
    </row>
    <row r="1466" spans="5:19" x14ac:dyDescent="0.25">
      <c r="E1466" s="1"/>
      <c r="N1466" s="1"/>
      <c r="S1466" s="1"/>
    </row>
    <row r="1467" spans="5:19" x14ac:dyDescent="0.25">
      <c r="E1467" s="1"/>
      <c r="N1467" s="1"/>
      <c r="S1467" s="1"/>
    </row>
    <row r="1468" spans="5:19" x14ac:dyDescent="0.25">
      <c r="E1468" s="1"/>
      <c r="N1468" s="1"/>
      <c r="S1468" s="1"/>
    </row>
    <row r="1469" spans="5:19" x14ac:dyDescent="0.25">
      <c r="E1469" s="1"/>
      <c r="N1469" s="1"/>
      <c r="S1469" s="1"/>
    </row>
    <row r="1470" spans="5:19" x14ac:dyDescent="0.25">
      <c r="E1470" s="1"/>
      <c r="N1470" s="1"/>
      <c r="S1470" s="1"/>
    </row>
    <row r="1471" spans="5:19" x14ac:dyDescent="0.25">
      <c r="E1471" s="1"/>
      <c r="N1471" s="1"/>
      <c r="S1471" s="1"/>
    </row>
    <row r="1472" spans="5:19" x14ac:dyDescent="0.25">
      <c r="E1472" s="1"/>
      <c r="N1472" s="1"/>
      <c r="S1472" s="1"/>
    </row>
    <row r="1473" spans="5:19" x14ac:dyDescent="0.25">
      <c r="E1473" s="1"/>
      <c r="N1473" s="1"/>
      <c r="S1473" s="1"/>
    </row>
    <row r="1474" spans="5:19" x14ac:dyDescent="0.25">
      <c r="E1474" s="1"/>
      <c r="N1474" s="1"/>
      <c r="S1474" s="1"/>
    </row>
    <row r="1475" spans="5:19" x14ac:dyDescent="0.25">
      <c r="E1475" s="1"/>
      <c r="N1475" s="1"/>
      <c r="S1475" s="1"/>
    </row>
    <row r="1476" spans="5:19" x14ac:dyDescent="0.25">
      <c r="E1476" s="1"/>
      <c r="N1476" s="1"/>
      <c r="S1476" s="1"/>
    </row>
    <row r="1477" spans="5:19" x14ac:dyDescent="0.25">
      <c r="E1477" s="1"/>
      <c r="N1477" s="1"/>
      <c r="S1477" s="1"/>
    </row>
    <row r="1478" spans="5:19" x14ac:dyDescent="0.25">
      <c r="E1478" s="1"/>
      <c r="N1478" s="1"/>
      <c r="S1478" s="1"/>
    </row>
    <row r="1479" spans="5:19" x14ac:dyDescent="0.25">
      <c r="E1479" s="1"/>
      <c r="N1479" s="1"/>
      <c r="S1479" s="1"/>
    </row>
    <row r="1480" spans="5:19" x14ac:dyDescent="0.25">
      <c r="E1480" s="1"/>
      <c r="N1480" s="1"/>
      <c r="S1480" s="1"/>
    </row>
    <row r="1481" spans="5:19" x14ac:dyDescent="0.25">
      <c r="E1481" s="1"/>
      <c r="N1481" s="1"/>
      <c r="S1481" s="1"/>
    </row>
    <row r="1482" spans="5:19" x14ac:dyDescent="0.25">
      <c r="E1482" s="1"/>
      <c r="N1482" s="1"/>
      <c r="S1482" s="1"/>
    </row>
    <row r="1483" spans="5:19" x14ac:dyDescent="0.25">
      <c r="E1483" s="1"/>
      <c r="N1483" s="1"/>
      <c r="S1483" s="1"/>
    </row>
    <row r="1484" spans="5:19" x14ac:dyDescent="0.25">
      <c r="E1484" s="1"/>
      <c r="N1484" s="1"/>
      <c r="S1484" s="1"/>
    </row>
    <row r="1485" spans="5:19" x14ac:dyDescent="0.25">
      <c r="E1485" s="1"/>
      <c r="N1485" s="1"/>
      <c r="S1485" s="1"/>
    </row>
    <row r="1486" spans="5:19" x14ac:dyDescent="0.25">
      <c r="E1486" s="1"/>
      <c r="N1486" s="1"/>
      <c r="S1486" s="1"/>
    </row>
    <row r="1487" spans="5:19" x14ac:dyDescent="0.25">
      <c r="E1487" s="1"/>
      <c r="N1487" s="1"/>
      <c r="S1487" s="1"/>
    </row>
    <row r="1488" spans="5:19" x14ac:dyDescent="0.25">
      <c r="E1488" s="1"/>
      <c r="N1488" s="1"/>
      <c r="S1488" s="1"/>
    </row>
    <row r="1489" spans="5:19" x14ac:dyDescent="0.25">
      <c r="E1489" s="1"/>
      <c r="N1489" s="1"/>
      <c r="S1489" s="1"/>
    </row>
    <row r="1490" spans="5:19" x14ac:dyDescent="0.25">
      <c r="E1490" s="1"/>
      <c r="N1490" s="1"/>
      <c r="S1490" s="1"/>
    </row>
    <row r="1491" spans="5:19" x14ac:dyDescent="0.25">
      <c r="E1491" s="1"/>
      <c r="N1491" s="1"/>
      <c r="S1491" s="1"/>
    </row>
    <row r="1492" spans="5:19" x14ac:dyDescent="0.25">
      <c r="E1492" s="1"/>
      <c r="N1492" s="1"/>
      <c r="S1492" s="1"/>
    </row>
    <row r="1493" spans="5:19" x14ac:dyDescent="0.25">
      <c r="E1493" s="1"/>
      <c r="N1493" s="1"/>
      <c r="S1493" s="1"/>
    </row>
    <row r="1494" spans="5:19" x14ac:dyDescent="0.25">
      <c r="E1494" s="1"/>
      <c r="N1494" s="1"/>
      <c r="S1494" s="1"/>
    </row>
    <row r="1495" spans="5:19" x14ac:dyDescent="0.25">
      <c r="E1495" s="1"/>
      <c r="N1495" s="1"/>
      <c r="S1495" s="1"/>
    </row>
    <row r="1496" spans="5:19" x14ac:dyDescent="0.25">
      <c r="E1496" s="1"/>
      <c r="N1496" s="1"/>
      <c r="S1496" s="1"/>
    </row>
    <row r="1497" spans="5:19" x14ac:dyDescent="0.25">
      <c r="E1497" s="1"/>
      <c r="N1497" s="1"/>
      <c r="S1497" s="1"/>
    </row>
    <row r="1498" spans="5:19" x14ac:dyDescent="0.25">
      <c r="E1498" s="1"/>
      <c r="N1498" s="1"/>
      <c r="S1498" s="1"/>
    </row>
    <row r="1499" spans="5:19" x14ac:dyDescent="0.25">
      <c r="E1499" s="1"/>
      <c r="N1499" s="1"/>
      <c r="S1499" s="1"/>
    </row>
    <row r="1500" spans="5:19" x14ac:dyDescent="0.25">
      <c r="E1500" s="1"/>
      <c r="N1500" s="1"/>
      <c r="S1500" s="1"/>
    </row>
    <row r="1501" spans="5:19" x14ac:dyDescent="0.25">
      <c r="E1501" s="1"/>
      <c r="N1501" s="1"/>
      <c r="S1501" s="1"/>
    </row>
    <row r="1502" spans="5:19" x14ac:dyDescent="0.25">
      <c r="E1502" s="1"/>
      <c r="N1502" s="1"/>
      <c r="S1502" s="1"/>
    </row>
    <row r="1503" spans="5:19" x14ac:dyDescent="0.25">
      <c r="E1503" s="1"/>
      <c r="N1503" s="1"/>
      <c r="S1503" s="1"/>
    </row>
    <row r="1504" spans="5:19" x14ac:dyDescent="0.25">
      <c r="E1504" s="1"/>
      <c r="N1504" s="1"/>
      <c r="S1504" s="1"/>
    </row>
    <row r="1505" spans="5:19" x14ac:dyDescent="0.25">
      <c r="E1505" s="1"/>
      <c r="N1505" s="1"/>
      <c r="S1505" s="1"/>
    </row>
    <row r="1506" spans="5:19" x14ac:dyDescent="0.25">
      <c r="E1506" s="1"/>
      <c r="N1506" s="1"/>
      <c r="S1506" s="1"/>
    </row>
    <row r="1507" spans="5:19" x14ac:dyDescent="0.25">
      <c r="E1507" s="1"/>
      <c r="N1507" s="1"/>
      <c r="S1507" s="1"/>
    </row>
    <row r="1508" spans="5:19" x14ac:dyDescent="0.25">
      <c r="E1508" s="1"/>
      <c r="N1508" s="1"/>
      <c r="S1508" s="1"/>
    </row>
    <row r="1509" spans="5:19" x14ac:dyDescent="0.25">
      <c r="E1509" s="1"/>
      <c r="N1509" s="1"/>
      <c r="S1509" s="1"/>
    </row>
    <row r="1510" spans="5:19" x14ac:dyDescent="0.25">
      <c r="E1510" s="1"/>
      <c r="N1510" s="1"/>
      <c r="S1510" s="1"/>
    </row>
    <row r="1511" spans="5:19" x14ac:dyDescent="0.25">
      <c r="E1511" s="1"/>
      <c r="N1511" s="1"/>
      <c r="S1511" s="1"/>
    </row>
    <row r="1512" spans="5:19" x14ac:dyDescent="0.25">
      <c r="E1512" s="1"/>
      <c r="N1512" s="1"/>
      <c r="S1512" s="1"/>
    </row>
    <row r="1513" spans="5:19" x14ac:dyDescent="0.25">
      <c r="E1513" s="1"/>
      <c r="N1513" s="1"/>
      <c r="S1513" s="1"/>
    </row>
    <row r="1514" spans="5:19" x14ac:dyDescent="0.25">
      <c r="E1514" s="1"/>
      <c r="N1514" s="1"/>
      <c r="S1514" s="1"/>
    </row>
    <row r="1515" spans="5:19" x14ac:dyDescent="0.25">
      <c r="E1515" s="1"/>
      <c r="N1515" s="1"/>
      <c r="S1515" s="1"/>
    </row>
    <row r="1516" spans="5:19" x14ac:dyDescent="0.25">
      <c r="E1516" s="1"/>
      <c r="N1516" s="1"/>
      <c r="S1516" s="1"/>
    </row>
    <row r="1517" spans="5:19" x14ac:dyDescent="0.25">
      <c r="E1517" s="1"/>
      <c r="N1517" s="1"/>
      <c r="S1517" s="1"/>
    </row>
    <row r="1518" spans="5:19" x14ac:dyDescent="0.25">
      <c r="E1518" s="1"/>
      <c r="N1518" s="1"/>
      <c r="S1518" s="1"/>
    </row>
    <row r="1519" spans="5:19" x14ac:dyDescent="0.25">
      <c r="E1519" s="1"/>
      <c r="N1519" s="1"/>
      <c r="S1519" s="1"/>
    </row>
    <row r="1520" spans="5:19" x14ac:dyDescent="0.25">
      <c r="E1520" s="1"/>
      <c r="N1520" s="1"/>
      <c r="S1520" s="1"/>
    </row>
    <row r="1521" spans="5:19" x14ac:dyDescent="0.25">
      <c r="E1521" s="1"/>
      <c r="N1521" s="1"/>
      <c r="S1521" s="1"/>
    </row>
    <row r="1522" spans="5:19" x14ac:dyDescent="0.25">
      <c r="E1522" s="1"/>
      <c r="N1522" s="1"/>
      <c r="S1522" s="1"/>
    </row>
    <row r="1523" spans="5:19" x14ac:dyDescent="0.25">
      <c r="E1523" s="1"/>
      <c r="N1523" s="1"/>
      <c r="S1523" s="1"/>
    </row>
    <row r="1524" spans="5:19" x14ac:dyDescent="0.25">
      <c r="E1524" s="1"/>
      <c r="N1524" s="1"/>
      <c r="S1524" s="1"/>
    </row>
    <row r="1525" spans="5:19" x14ac:dyDescent="0.25">
      <c r="E1525" s="1"/>
      <c r="N1525" s="1"/>
      <c r="S1525" s="1"/>
    </row>
    <row r="1526" spans="5:19" x14ac:dyDescent="0.25">
      <c r="E1526" s="1"/>
      <c r="N1526" s="1"/>
      <c r="S1526" s="1"/>
    </row>
    <row r="1527" spans="5:19" x14ac:dyDescent="0.25">
      <c r="E1527" s="1"/>
      <c r="N1527" s="1"/>
      <c r="S1527" s="1"/>
    </row>
    <row r="1528" spans="5:19" x14ac:dyDescent="0.25">
      <c r="E1528" s="1"/>
      <c r="N1528" s="1"/>
      <c r="S1528" s="1"/>
    </row>
    <row r="1529" spans="5:19" x14ac:dyDescent="0.25">
      <c r="E1529" s="1"/>
      <c r="N1529" s="1"/>
      <c r="S1529" s="1"/>
    </row>
    <row r="1530" spans="5:19" x14ac:dyDescent="0.25">
      <c r="E1530" s="1"/>
      <c r="N1530" s="1"/>
      <c r="S1530" s="1"/>
    </row>
    <row r="1531" spans="5:19" x14ac:dyDescent="0.25">
      <c r="E1531" s="1"/>
      <c r="N1531" s="1"/>
      <c r="S1531" s="1"/>
    </row>
    <row r="1532" spans="5:19" x14ac:dyDescent="0.25">
      <c r="E1532" s="1"/>
      <c r="N1532" s="1"/>
      <c r="S1532" s="1"/>
    </row>
    <row r="1533" spans="5:19" x14ac:dyDescent="0.25">
      <c r="E1533" s="1"/>
      <c r="N1533" s="1"/>
      <c r="S1533" s="1"/>
    </row>
    <row r="1534" spans="5:19" x14ac:dyDescent="0.25">
      <c r="E1534" s="1"/>
      <c r="N1534" s="1"/>
      <c r="S1534" s="1"/>
    </row>
    <row r="1535" spans="5:19" x14ac:dyDescent="0.25">
      <c r="E1535" s="1"/>
      <c r="N1535" s="1"/>
      <c r="S1535" s="1"/>
    </row>
    <row r="1536" spans="5:19" x14ac:dyDescent="0.25">
      <c r="E1536" s="1"/>
      <c r="N1536" s="1"/>
      <c r="S1536" s="1"/>
    </row>
    <row r="1537" spans="5:19" x14ac:dyDescent="0.25">
      <c r="E1537" s="1"/>
      <c r="N1537" s="1"/>
      <c r="S1537" s="1"/>
    </row>
    <row r="1538" spans="5:19" x14ac:dyDescent="0.25">
      <c r="E1538" s="1"/>
      <c r="N1538" s="1"/>
      <c r="S1538" s="1"/>
    </row>
    <row r="1539" spans="5:19" x14ac:dyDescent="0.25">
      <c r="E1539" s="1"/>
      <c r="N1539" s="1"/>
      <c r="S1539" s="1"/>
    </row>
    <row r="1540" spans="5:19" x14ac:dyDescent="0.25">
      <c r="E1540" s="1"/>
      <c r="N1540" s="1"/>
      <c r="S1540" s="1"/>
    </row>
    <row r="1541" spans="5:19" x14ac:dyDescent="0.25">
      <c r="E1541" s="1"/>
      <c r="N1541" s="1"/>
      <c r="S1541" s="1"/>
    </row>
    <row r="1542" spans="5:19" x14ac:dyDescent="0.25">
      <c r="E1542" s="1"/>
      <c r="N1542" s="1"/>
      <c r="S1542" s="1"/>
    </row>
    <row r="1543" spans="5:19" x14ac:dyDescent="0.25">
      <c r="E1543" s="1"/>
      <c r="N1543" s="1"/>
      <c r="S1543" s="1"/>
    </row>
    <row r="1544" spans="5:19" x14ac:dyDescent="0.25">
      <c r="E1544" s="1"/>
      <c r="N1544" s="1"/>
      <c r="S1544" s="1"/>
    </row>
    <row r="1545" spans="5:19" x14ac:dyDescent="0.25">
      <c r="E1545" s="1"/>
      <c r="N1545" s="1"/>
      <c r="S1545" s="1"/>
    </row>
    <row r="1546" spans="5:19" x14ac:dyDescent="0.25">
      <c r="E1546" s="1"/>
      <c r="N1546" s="1"/>
      <c r="S1546" s="1"/>
    </row>
    <row r="1547" spans="5:19" x14ac:dyDescent="0.25">
      <c r="E1547" s="1"/>
      <c r="N1547" s="1"/>
      <c r="S1547" s="1"/>
    </row>
    <row r="1548" spans="5:19" x14ac:dyDescent="0.25">
      <c r="E1548" s="1"/>
      <c r="N1548" s="1"/>
      <c r="S1548" s="1"/>
    </row>
    <row r="1549" spans="5:19" x14ac:dyDescent="0.25">
      <c r="E1549" s="1"/>
      <c r="N1549" s="1"/>
      <c r="S1549" s="1"/>
    </row>
    <row r="1550" spans="5:19" x14ac:dyDescent="0.25">
      <c r="E1550" s="1"/>
      <c r="N1550" s="1"/>
      <c r="S1550" s="1"/>
    </row>
    <row r="1551" spans="5:19" x14ac:dyDescent="0.25">
      <c r="E1551" s="1"/>
      <c r="N1551" s="1"/>
      <c r="S1551" s="1"/>
    </row>
    <row r="1552" spans="5:19" x14ac:dyDescent="0.25">
      <c r="E1552" s="1"/>
      <c r="N1552" s="1"/>
      <c r="S1552" s="1"/>
    </row>
    <row r="1553" spans="5:19" x14ac:dyDescent="0.25">
      <c r="E1553" s="1"/>
      <c r="N1553" s="1"/>
      <c r="S1553" s="1"/>
    </row>
    <row r="1554" spans="5:19" x14ac:dyDescent="0.25">
      <c r="E1554" s="1"/>
      <c r="N1554" s="1"/>
      <c r="S1554" s="1"/>
    </row>
    <row r="1555" spans="5:19" x14ac:dyDescent="0.25">
      <c r="E1555" s="1"/>
      <c r="N1555" s="1"/>
      <c r="S1555" s="1"/>
    </row>
    <row r="1556" spans="5:19" x14ac:dyDescent="0.25">
      <c r="E1556" s="1"/>
      <c r="N1556" s="1"/>
      <c r="S1556" s="1"/>
    </row>
    <row r="1557" spans="5:19" x14ac:dyDescent="0.25">
      <c r="E1557" s="1"/>
      <c r="N1557" s="1"/>
      <c r="S1557" s="1"/>
    </row>
    <row r="1558" spans="5:19" x14ac:dyDescent="0.25">
      <c r="E1558" s="1"/>
      <c r="N1558" s="1"/>
      <c r="S1558" s="1"/>
    </row>
    <row r="1559" spans="5:19" x14ac:dyDescent="0.25">
      <c r="E1559" s="1"/>
      <c r="N1559" s="1"/>
      <c r="S1559" s="1"/>
    </row>
    <row r="1560" spans="5:19" x14ac:dyDescent="0.25">
      <c r="E1560" s="1"/>
      <c r="N1560" s="1"/>
      <c r="S1560" s="1"/>
    </row>
    <row r="1561" spans="5:19" x14ac:dyDescent="0.25">
      <c r="E1561" s="1"/>
      <c r="N1561" s="1"/>
      <c r="S1561" s="1"/>
    </row>
    <row r="1562" spans="5:19" x14ac:dyDescent="0.25">
      <c r="E1562" s="1"/>
      <c r="N1562" s="1"/>
      <c r="S1562" s="1"/>
    </row>
    <row r="1563" spans="5:19" x14ac:dyDescent="0.25">
      <c r="E1563" s="1"/>
      <c r="N1563" s="1"/>
      <c r="S1563" s="1"/>
    </row>
    <row r="1564" spans="5:19" x14ac:dyDescent="0.25">
      <c r="E1564" s="1"/>
      <c r="N1564" s="1"/>
      <c r="S1564" s="1"/>
    </row>
    <row r="1565" spans="5:19" x14ac:dyDescent="0.25">
      <c r="E1565" s="1"/>
      <c r="N1565" s="1"/>
      <c r="S1565" s="1"/>
    </row>
    <row r="1566" spans="5:19" x14ac:dyDescent="0.25">
      <c r="E1566" s="1"/>
      <c r="N1566" s="1"/>
      <c r="S1566" s="1"/>
    </row>
    <row r="1567" spans="5:19" x14ac:dyDescent="0.25">
      <c r="E1567" s="1"/>
      <c r="N1567" s="1"/>
      <c r="S1567" s="1"/>
    </row>
    <row r="1568" spans="5:19" x14ac:dyDescent="0.25">
      <c r="E1568" s="1"/>
      <c r="N1568" s="1"/>
      <c r="S1568" s="1"/>
    </row>
    <row r="1569" spans="5:19" x14ac:dyDescent="0.25">
      <c r="E1569" s="1"/>
      <c r="N1569" s="1"/>
      <c r="S1569" s="1"/>
    </row>
    <row r="1570" spans="5:19" x14ac:dyDescent="0.25">
      <c r="E1570" s="1"/>
      <c r="N1570" s="1"/>
      <c r="S1570" s="1"/>
    </row>
    <row r="1571" spans="5:19" x14ac:dyDescent="0.25">
      <c r="E1571" s="1"/>
      <c r="N1571" s="1"/>
      <c r="S1571" s="1"/>
    </row>
    <row r="1572" spans="5:19" x14ac:dyDescent="0.25">
      <c r="E1572" s="1"/>
      <c r="N1572" s="1"/>
      <c r="S1572" s="1"/>
    </row>
    <row r="1573" spans="5:19" x14ac:dyDescent="0.25">
      <c r="E1573" s="1"/>
      <c r="N1573" s="1"/>
      <c r="S1573" s="1"/>
    </row>
    <row r="1574" spans="5:19" x14ac:dyDescent="0.25">
      <c r="E1574" s="1"/>
      <c r="N1574" s="1"/>
      <c r="S1574" s="1"/>
    </row>
    <row r="1575" spans="5:19" x14ac:dyDescent="0.25">
      <c r="E1575" s="1"/>
      <c r="N1575" s="1"/>
      <c r="S1575" s="1"/>
    </row>
    <row r="1576" spans="5:19" x14ac:dyDescent="0.25">
      <c r="E1576" s="1"/>
      <c r="N1576" s="1"/>
      <c r="S1576" s="1"/>
    </row>
    <row r="1577" spans="5:19" x14ac:dyDescent="0.25">
      <c r="E1577" s="1"/>
      <c r="N1577" s="1"/>
      <c r="S1577" s="1"/>
    </row>
    <row r="1578" spans="5:19" x14ac:dyDescent="0.25">
      <c r="E1578" s="1"/>
      <c r="N1578" s="1"/>
      <c r="S1578" s="1"/>
    </row>
    <row r="1579" spans="5:19" x14ac:dyDescent="0.25">
      <c r="E1579" s="1"/>
      <c r="N1579" s="1"/>
      <c r="S1579" s="1"/>
    </row>
    <row r="1580" spans="5:19" x14ac:dyDescent="0.25">
      <c r="E1580" s="1"/>
      <c r="N1580" s="1"/>
      <c r="S1580" s="1"/>
    </row>
    <row r="1581" spans="5:19" x14ac:dyDescent="0.25">
      <c r="E1581" s="1"/>
      <c r="N1581" s="1"/>
      <c r="S1581" s="1"/>
    </row>
    <row r="1582" spans="5:19" x14ac:dyDescent="0.25">
      <c r="E1582" s="1"/>
      <c r="N1582" s="1"/>
      <c r="S1582" s="1"/>
    </row>
    <row r="1583" spans="5:19" x14ac:dyDescent="0.25">
      <c r="E1583" s="1"/>
      <c r="N1583" s="1"/>
      <c r="S1583" s="1"/>
    </row>
    <row r="1584" spans="5:19" x14ac:dyDescent="0.25">
      <c r="E1584" s="1"/>
      <c r="N1584" s="1"/>
      <c r="S1584" s="1"/>
    </row>
    <row r="1585" spans="5:19" x14ac:dyDescent="0.25">
      <c r="E1585" s="1"/>
      <c r="N1585" s="1"/>
      <c r="S1585" s="1"/>
    </row>
    <row r="1586" spans="5:19" x14ac:dyDescent="0.25">
      <c r="E1586" s="1"/>
      <c r="N1586" s="1"/>
      <c r="S1586" s="1"/>
    </row>
    <row r="1587" spans="5:19" x14ac:dyDescent="0.25">
      <c r="E1587" s="1"/>
      <c r="N1587" s="1"/>
      <c r="S1587" s="1"/>
    </row>
    <row r="1588" spans="5:19" x14ac:dyDescent="0.25">
      <c r="E1588" s="1"/>
      <c r="N1588" s="1"/>
      <c r="S1588" s="1"/>
    </row>
    <row r="1589" spans="5:19" x14ac:dyDescent="0.25">
      <c r="E1589" s="1"/>
      <c r="N1589" s="1"/>
      <c r="S1589" s="1"/>
    </row>
    <row r="1590" spans="5:19" x14ac:dyDescent="0.25">
      <c r="E1590" s="1"/>
      <c r="N1590" s="1"/>
      <c r="S1590" s="1"/>
    </row>
    <row r="1591" spans="5:19" x14ac:dyDescent="0.25">
      <c r="E1591" s="1"/>
      <c r="N1591" s="1"/>
      <c r="S1591" s="1"/>
    </row>
    <row r="1592" spans="5:19" x14ac:dyDescent="0.25">
      <c r="E1592" s="1"/>
      <c r="N1592" s="1"/>
      <c r="S1592" s="1"/>
    </row>
    <row r="1593" spans="5:19" x14ac:dyDescent="0.25">
      <c r="E1593" s="1"/>
      <c r="N1593" s="1"/>
      <c r="S1593" s="1"/>
    </row>
    <row r="1594" spans="5:19" x14ac:dyDescent="0.25">
      <c r="E1594" s="1"/>
      <c r="N1594" s="1"/>
      <c r="S1594" s="1"/>
    </row>
    <row r="1595" spans="5:19" x14ac:dyDescent="0.25">
      <c r="E1595" s="1"/>
      <c r="N1595" s="1"/>
      <c r="S1595" s="1"/>
    </row>
    <row r="1596" spans="5:19" x14ac:dyDescent="0.25">
      <c r="E1596" s="1"/>
      <c r="N1596" s="1"/>
      <c r="S1596" s="1"/>
    </row>
    <row r="1597" spans="5:19" x14ac:dyDescent="0.25">
      <c r="E1597" s="1"/>
      <c r="N1597" s="1"/>
      <c r="S1597" s="1"/>
    </row>
    <row r="1598" spans="5:19" x14ac:dyDescent="0.25">
      <c r="E1598" s="1"/>
      <c r="N1598" s="1"/>
      <c r="S1598" s="1"/>
    </row>
    <row r="1599" spans="5:19" x14ac:dyDescent="0.25">
      <c r="E1599" s="1"/>
      <c r="N1599" s="1"/>
      <c r="S1599" s="1"/>
    </row>
    <row r="1600" spans="5:19" x14ac:dyDescent="0.25">
      <c r="E1600" s="1"/>
      <c r="N1600" s="1"/>
      <c r="S1600" s="1"/>
    </row>
    <row r="1601" spans="5:19" x14ac:dyDescent="0.25">
      <c r="E1601" s="1"/>
      <c r="N1601" s="1"/>
      <c r="S1601" s="1"/>
    </row>
    <row r="1602" spans="5:19" x14ac:dyDescent="0.25">
      <c r="E1602" s="1"/>
      <c r="N1602" s="1"/>
      <c r="S1602" s="1"/>
    </row>
    <row r="1603" spans="5:19" x14ac:dyDescent="0.25">
      <c r="E1603" s="1"/>
      <c r="N1603" s="1"/>
      <c r="S1603" s="1"/>
    </row>
    <row r="1604" spans="5:19" x14ac:dyDescent="0.25">
      <c r="E1604" s="1"/>
      <c r="N1604" s="1"/>
      <c r="S1604" s="1"/>
    </row>
    <row r="1605" spans="5:19" x14ac:dyDescent="0.25">
      <c r="E1605" s="1"/>
      <c r="N1605" s="1"/>
      <c r="S1605" s="1"/>
    </row>
    <row r="1606" spans="5:19" x14ac:dyDescent="0.25">
      <c r="E1606" s="1"/>
      <c r="N1606" s="1"/>
      <c r="S1606" s="1"/>
    </row>
    <row r="1607" spans="5:19" x14ac:dyDescent="0.25">
      <c r="E1607" s="1"/>
      <c r="N1607" s="1"/>
      <c r="S1607" s="1"/>
    </row>
    <row r="1608" spans="5:19" x14ac:dyDescent="0.25">
      <c r="E1608" s="1"/>
      <c r="N1608" s="1"/>
      <c r="S1608" s="1"/>
    </row>
    <row r="1609" spans="5:19" x14ac:dyDescent="0.25">
      <c r="E1609" s="1"/>
      <c r="N1609" s="1"/>
      <c r="S1609" s="1"/>
    </row>
    <row r="1610" spans="5:19" x14ac:dyDescent="0.25">
      <c r="E1610" s="1"/>
      <c r="N1610" s="1"/>
      <c r="S1610" s="1"/>
    </row>
    <row r="1611" spans="5:19" x14ac:dyDescent="0.25">
      <c r="E1611" s="1"/>
      <c r="N1611" s="1"/>
      <c r="S1611" s="1"/>
    </row>
    <row r="1612" spans="5:19" x14ac:dyDescent="0.25">
      <c r="E1612" s="1"/>
      <c r="N1612" s="1"/>
      <c r="S1612" s="1"/>
    </row>
    <row r="1613" spans="5:19" x14ac:dyDescent="0.25">
      <c r="E1613" s="1"/>
      <c r="N1613" s="1"/>
      <c r="S1613" s="1"/>
    </row>
    <row r="1614" spans="5:19" x14ac:dyDescent="0.25">
      <c r="E1614" s="1"/>
      <c r="N1614" s="1"/>
      <c r="S1614" s="1"/>
    </row>
    <row r="1615" spans="5:19" x14ac:dyDescent="0.25">
      <c r="E1615" s="1"/>
      <c r="N1615" s="1"/>
      <c r="S1615" s="1"/>
    </row>
    <row r="1616" spans="5:19" x14ac:dyDescent="0.25">
      <c r="E1616" s="1"/>
      <c r="N1616" s="1"/>
      <c r="S1616" s="1"/>
    </row>
    <row r="1617" spans="5:19" x14ac:dyDescent="0.25">
      <c r="E1617" s="1"/>
      <c r="N1617" s="1"/>
      <c r="S1617" s="1"/>
    </row>
    <row r="1618" spans="5:19" x14ac:dyDescent="0.25">
      <c r="E1618" s="1"/>
      <c r="N1618" s="1"/>
      <c r="S1618" s="1"/>
    </row>
    <row r="1619" spans="5:19" x14ac:dyDescent="0.25">
      <c r="E1619" s="1"/>
      <c r="N1619" s="1"/>
      <c r="S1619" s="1"/>
    </row>
    <row r="1620" spans="5:19" x14ac:dyDescent="0.25">
      <c r="E1620" s="1"/>
      <c r="N1620" s="1"/>
      <c r="S1620" s="1"/>
    </row>
    <row r="1621" spans="5:19" x14ac:dyDescent="0.25">
      <c r="E1621" s="1"/>
      <c r="N1621" s="1"/>
      <c r="S1621" s="1"/>
    </row>
    <row r="1622" spans="5:19" x14ac:dyDescent="0.25">
      <c r="E1622" s="1"/>
      <c r="N1622" s="1"/>
      <c r="S1622" s="1"/>
    </row>
    <row r="1623" spans="5:19" x14ac:dyDescent="0.25">
      <c r="E1623" s="1"/>
      <c r="N1623" s="1"/>
      <c r="S1623" s="1"/>
    </row>
    <row r="1624" spans="5:19" x14ac:dyDescent="0.25">
      <c r="E1624" s="1"/>
      <c r="N1624" s="1"/>
      <c r="S1624" s="1"/>
    </row>
    <row r="1625" spans="5:19" x14ac:dyDescent="0.25">
      <c r="E1625" s="1"/>
      <c r="N1625" s="1"/>
      <c r="S1625" s="1"/>
    </row>
    <row r="1626" spans="5:19" x14ac:dyDescent="0.25">
      <c r="E1626" s="1"/>
      <c r="N1626" s="1"/>
      <c r="S1626" s="1"/>
    </row>
    <row r="1627" spans="5:19" x14ac:dyDescent="0.25">
      <c r="E1627" s="1"/>
      <c r="N1627" s="1"/>
      <c r="S1627" s="1"/>
    </row>
    <row r="1628" spans="5:19" x14ac:dyDescent="0.25">
      <c r="E1628" s="1"/>
      <c r="N1628" s="1"/>
      <c r="S1628" s="1"/>
    </row>
    <row r="1629" spans="5:19" x14ac:dyDescent="0.25">
      <c r="E1629" s="1"/>
      <c r="N1629" s="1"/>
      <c r="S1629" s="1"/>
    </row>
    <row r="1630" spans="5:19" x14ac:dyDescent="0.25">
      <c r="E1630" s="1"/>
      <c r="N1630" s="1"/>
      <c r="S1630" s="1"/>
    </row>
    <row r="1631" spans="5:19" x14ac:dyDescent="0.25">
      <c r="E1631" s="1"/>
      <c r="N1631" s="1"/>
      <c r="S1631" s="1"/>
    </row>
    <row r="1632" spans="5:19" x14ac:dyDescent="0.25">
      <c r="E1632" s="1"/>
      <c r="N1632" s="1"/>
      <c r="S1632" s="1"/>
    </row>
    <row r="1633" spans="5:19" x14ac:dyDescent="0.25">
      <c r="E1633" s="1"/>
      <c r="N1633" s="1"/>
      <c r="S1633" s="1"/>
    </row>
    <row r="1634" spans="5:19" x14ac:dyDescent="0.25">
      <c r="E1634" s="1"/>
      <c r="N1634" s="1"/>
      <c r="S1634" s="1"/>
    </row>
    <row r="1635" spans="5:19" x14ac:dyDescent="0.25">
      <c r="E1635" s="1"/>
      <c r="N1635" s="1"/>
      <c r="S1635" s="1"/>
    </row>
    <row r="1636" spans="5:19" x14ac:dyDescent="0.25">
      <c r="E1636" s="1"/>
      <c r="N1636" s="1"/>
      <c r="S1636" s="1"/>
    </row>
    <row r="1637" spans="5:19" x14ac:dyDescent="0.25">
      <c r="E1637" s="1"/>
      <c r="N1637" s="1"/>
      <c r="S1637" s="1"/>
    </row>
    <row r="1638" spans="5:19" x14ac:dyDescent="0.25">
      <c r="E1638" s="1"/>
      <c r="N1638" s="1"/>
      <c r="S1638" s="1"/>
    </row>
    <row r="1639" spans="5:19" x14ac:dyDescent="0.25">
      <c r="E1639" s="1"/>
      <c r="N1639" s="1"/>
      <c r="S1639" s="1"/>
    </row>
    <row r="1640" spans="5:19" x14ac:dyDescent="0.25">
      <c r="E1640" s="1"/>
      <c r="N1640" s="1"/>
      <c r="S1640" s="1"/>
    </row>
    <row r="1641" spans="5:19" x14ac:dyDescent="0.25">
      <c r="E1641" s="1"/>
      <c r="N1641" s="1"/>
      <c r="S1641" s="1"/>
    </row>
    <row r="1642" spans="5:19" x14ac:dyDescent="0.25">
      <c r="E1642" s="1"/>
      <c r="N1642" s="1"/>
      <c r="S1642" s="1"/>
    </row>
    <row r="1643" spans="5:19" x14ac:dyDescent="0.25">
      <c r="E1643" s="1"/>
      <c r="N1643" s="1"/>
      <c r="S1643" s="1"/>
    </row>
    <row r="1644" spans="5:19" x14ac:dyDescent="0.25">
      <c r="E1644" s="1"/>
      <c r="N1644" s="1"/>
      <c r="S1644" s="1"/>
    </row>
    <row r="1645" spans="5:19" x14ac:dyDescent="0.25">
      <c r="E1645" s="1"/>
      <c r="N1645" s="1"/>
      <c r="S1645" s="1"/>
    </row>
    <row r="1646" spans="5:19" x14ac:dyDescent="0.25">
      <c r="E1646" s="1"/>
      <c r="N1646" s="1"/>
      <c r="S1646" s="1"/>
    </row>
    <row r="1647" spans="5:19" x14ac:dyDescent="0.25">
      <c r="E1647" s="1"/>
      <c r="N1647" s="1"/>
      <c r="S1647" s="1"/>
    </row>
    <row r="1648" spans="5:19" x14ac:dyDescent="0.25">
      <c r="E1648" s="1"/>
      <c r="N1648" s="1"/>
      <c r="S1648" s="1"/>
    </row>
    <row r="1649" spans="5:19" x14ac:dyDescent="0.25">
      <c r="E1649" s="1"/>
      <c r="N1649" s="1"/>
      <c r="S1649" s="1"/>
    </row>
    <row r="1650" spans="5:19" x14ac:dyDescent="0.25">
      <c r="E1650" s="1"/>
      <c r="N1650" s="1"/>
      <c r="S1650" s="1"/>
    </row>
    <row r="1651" spans="5:19" x14ac:dyDescent="0.25">
      <c r="E1651" s="1"/>
      <c r="N1651" s="1"/>
      <c r="S1651" s="1"/>
    </row>
    <row r="1652" spans="5:19" x14ac:dyDescent="0.25">
      <c r="E1652" s="1"/>
      <c r="N1652" s="1"/>
      <c r="S1652" s="1"/>
    </row>
    <row r="1653" spans="5:19" x14ac:dyDescent="0.25">
      <c r="E1653" s="1"/>
      <c r="N1653" s="1"/>
      <c r="S1653" s="1"/>
    </row>
    <row r="1654" spans="5:19" x14ac:dyDescent="0.25">
      <c r="E1654" s="1"/>
      <c r="N1654" s="1"/>
      <c r="S1654" s="1"/>
    </row>
    <row r="1655" spans="5:19" x14ac:dyDescent="0.25">
      <c r="E1655" s="1"/>
      <c r="N1655" s="1"/>
      <c r="S1655" s="1"/>
    </row>
    <row r="1656" spans="5:19" x14ac:dyDescent="0.25">
      <c r="E1656" s="1"/>
      <c r="N1656" s="1"/>
      <c r="S1656" s="1"/>
    </row>
    <row r="1657" spans="5:19" x14ac:dyDescent="0.25">
      <c r="E1657" s="1"/>
      <c r="N1657" s="1"/>
      <c r="S1657" s="1"/>
    </row>
    <row r="1658" spans="5:19" x14ac:dyDescent="0.25">
      <c r="E1658" s="1"/>
      <c r="N1658" s="1"/>
      <c r="S1658" s="1"/>
    </row>
    <row r="1659" spans="5:19" x14ac:dyDescent="0.25">
      <c r="E1659" s="1"/>
      <c r="N1659" s="1"/>
      <c r="S1659" s="1"/>
    </row>
    <row r="1660" spans="5:19" x14ac:dyDescent="0.25">
      <c r="E1660" s="1"/>
      <c r="N1660" s="1"/>
      <c r="S1660" s="1"/>
    </row>
    <row r="1661" spans="5:19" x14ac:dyDescent="0.25">
      <c r="E1661" s="1"/>
      <c r="N1661" s="1"/>
      <c r="S1661" s="1"/>
    </row>
    <row r="1662" spans="5:19" x14ac:dyDescent="0.25">
      <c r="E1662" s="1"/>
      <c r="N1662" s="1"/>
      <c r="S1662" s="1"/>
    </row>
    <row r="1663" spans="5:19" x14ac:dyDescent="0.25">
      <c r="E1663" s="1"/>
      <c r="N1663" s="1"/>
      <c r="S1663" s="1"/>
    </row>
    <row r="1664" spans="5:19" x14ac:dyDescent="0.25">
      <c r="E1664" s="1"/>
      <c r="N1664" s="1"/>
      <c r="S1664" s="1"/>
    </row>
    <row r="1665" spans="5:19" x14ac:dyDescent="0.25">
      <c r="E1665" s="1"/>
      <c r="N1665" s="1"/>
      <c r="S1665" s="1"/>
    </row>
    <row r="1666" spans="5:19" x14ac:dyDescent="0.25">
      <c r="E1666" s="1"/>
      <c r="N1666" s="1"/>
      <c r="S1666" s="1"/>
    </row>
    <row r="1667" spans="5:19" x14ac:dyDescent="0.25">
      <c r="E1667" s="1"/>
      <c r="N1667" s="1"/>
      <c r="S1667" s="1"/>
    </row>
    <row r="1668" spans="5:19" x14ac:dyDescent="0.25">
      <c r="E1668" s="1"/>
      <c r="N1668" s="1"/>
      <c r="S1668" s="1"/>
    </row>
    <row r="1669" spans="5:19" x14ac:dyDescent="0.25">
      <c r="E1669" s="1"/>
      <c r="N1669" s="1"/>
      <c r="S1669" s="1"/>
    </row>
    <row r="1670" spans="5:19" x14ac:dyDescent="0.25">
      <c r="E1670" s="1"/>
      <c r="N1670" s="1"/>
      <c r="S1670" s="1"/>
    </row>
    <row r="1671" spans="5:19" x14ac:dyDescent="0.25">
      <c r="E1671" s="1"/>
      <c r="N1671" s="1"/>
      <c r="S1671" s="1"/>
    </row>
    <row r="1672" spans="5:19" x14ac:dyDescent="0.25">
      <c r="E1672" s="1"/>
      <c r="N1672" s="1"/>
      <c r="S1672" s="1"/>
    </row>
    <row r="1673" spans="5:19" x14ac:dyDescent="0.25">
      <c r="E1673" s="1"/>
      <c r="N1673" s="1"/>
      <c r="S1673" s="1"/>
    </row>
    <row r="1674" spans="5:19" x14ac:dyDescent="0.25">
      <c r="E1674" s="1"/>
      <c r="N1674" s="1"/>
      <c r="S1674" s="1"/>
    </row>
    <row r="1675" spans="5:19" x14ac:dyDescent="0.25">
      <c r="E1675" s="1"/>
      <c r="N1675" s="1"/>
      <c r="S1675" s="1"/>
    </row>
    <row r="1676" spans="5:19" x14ac:dyDescent="0.25">
      <c r="E1676" s="1"/>
      <c r="N1676" s="1"/>
      <c r="S1676" s="1"/>
    </row>
    <row r="1677" spans="5:19" x14ac:dyDescent="0.25">
      <c r="E1677" s="1"/>
      <c r="N1677" s="1"/>
      <c r="S1677" s="1"/>
    </row>
    <row r="1678" spans="5:19" x14ac:dyDescent="0.25">
      <c r="E1678" s="1"/>
      <c r="N1678" s="1"/>
      <c r="S1678" s="1"/>
    </row>
    <row r="1679" spans="5:19" x14ac:dyDescent="0.25">
      <c r="E1679" s="1"/>
      <c r="N1679" s="1"/>
      <c r="S1679" s="1"/>
    </row>
    <row r="1680" spans="5:19" x14ac:dyDescent="0.25">
      <c r="E1680" s="1"/>
      <c r="N1680" s="1"/>
      <c r="S1680" s="1"/>
    </row>
    <row r="1681" spans="5:19" x14ac:dyDescent="0.25">
      <c r="E1681" s="1"/>
      <c r="N1681" s="1"/>
      <c r="S1681" s="1"/>
    </row>
    <row r="1682" spans="5:19" x14ac:dyDescent="0.25">
      <c r="E1682" s="1"/>
      <c r="N1682" s="1"/>
      <c r="S1682" s="1"/>
    </row>
    <row r="1683" spans="5:19" x14ac:dyDescent="0.25">
      <c r="E1683" s="1"/>
      <c r="N1683" s="1"/>
      <c r="S1683" s="1"/>
    </row>
    <row r="1684" spans="5:19" x14ac:dyDescent="0.25">
      <c r="E1684" s="1"/>
      <c r="N1684" s="1"/>
      <c r="S1684" s="1"/>
    </row>
    <row r="1685" spans="5:19" x14ac:dyDescent="0.25">
      <c r="E1685" s="1"/>
      <c r="N1685" s="1"/>
      <c r="S1685" s="1"/>
    </row>
    <row r="1686" spans="5:19" x14ac:dyDescent="0.25">
      <c r="E1686" s="1"/>
      <c r="N1686" s="1"/>
      <c r="S1686" s="1"/>
    </row>
    <row r="1687" spans="5:19" x14ac:dyDescent="0.25">
      <c r="E1687" s="1"/>
      <c r="N1687" s="1"/>
      <c r="S1687" s="1"/>
    </row>
    <row r="1688" spans="5:19" x14ac:dyDescent="0.25">
      <c r="E1688" s="1"/>
      <c r="N1688" s="1"/>
      <c r="S1688" s="1"/>
    </row>
    <row r="1689" spans="5:19" x14ac:dyDescent="0.25">
      <c r="E1689" s="1"/>
      <c r="N1689" s="1"/>
      <c r="S1689" s="1"/>
    </row>
    <row r="1690" spans="5:19" x14ac:dyDescent="0.25">
      <c r="E1690" s="1"/>
      <c r="N1690" s="1"/>
      <c r="S1690" s="1"/>
    </row>
    <row r="1691" spans="5:19" x14ac:dyDescent="0.25">
      <c r="E1691" s="1"/>
      <c r="N1691" s="1"/>
      <c r="S1691" s="1"/>
    </row>
    <row r="1692" spans="5:19" x14ac:dyDescent="0.25">
      <c r="E1692" s="1"/>
      <c r="N1692" s="1"/>
      <c r="S1692" s="1"/>
    </row>
    <row r="1693" spans="5:19" x14ac:dyDescent="0.25">
      <c r="E1693" s="1"/>
      <c r="N1693" s="1"/>
      <c r="S1693" s="1"/>
    </row>
    <row r="1694" spans="5:19" x14ac:dyDescent="0.25">
      <c r="E1694" s="1"/>
      <c r="N1694" s="1"/>
      <c r="S1694" s="1"/>
    </row>
    <row r="1695" spans="5:19" x14ac:dyDescent="0.25">
      <c r="E1695" s="1"/>
      <c r="N1695" s="1"/>
      <c r="S1695" s="1"/>
    </row>
    <row r="1696" spans="5:19" x14ac:dyDescent="0.25">
      <c r="E1696" s="1"/>
      <c r="N1696" s="1"/>
      <c r="S1696" s="1"/>
    </row>
    <row r="1697" spans="5:19" x14ac:dyDescent="0.25">
      <c r="E1697" s="1"/>
      <c r="N1697" s="1"/>
      <c r="S1697" s="1"/>
    </row>
    <row r="1698" spans="5:19" x14ac:dyDescent="0.25">
      <c r="E1698" s="1"/>
      <c r="N1698" s="1"/>
      <c r="S1698" s="1"/>
    </row>
    <row r="1699" spans="5:19" x14ac:dyDescent="0.25">
      <c r="E1699" s="1"/>
      <c r="N1699" s="1"/>
      <c r="S1699" s="1"/>
    </row>
    <row r="1700" spans="5:19" x14ac:dyDescent="0.25">
      <c r="E1700" s="1"/>
      <c r="N1700" s="1"/>
      <c r="S1700" s="1"/>
    </row>
    <row r="1701" spans="5:19" x14ac:dyDescent="0.25">
      <c r="E1701" s="1"/>
      <c r="N1701" s="1"/>
      <c r="S1701" s="1"/>
    </row>
    <row r="1702" spans="5:19" x14ac:dyDescent="0.25">
      <c r="E1702" s="1"/>
      <c r="N1702" s="1"/>
      <c r="S1702" s="1"/>
    </row>
    <row r="1703" spans="5:19" x14ac:dyDescent="0.25">
      <c r="E1703" s="1"/>
      <c r="N1703" s="1"/>
      <c r="S1703" s="1"/>
    </row>
    <row r="1704" spans="5:19" x14ac:dyDescent="0.25">
      <c r="E1704" s="1"/>
      <c r="N1704" s="1"/>
      <c r="S1704" s="1"/>
    </row>
    <row r="1705" spans="5:19" x14ac:dyDescent="0.25">
      <c r="E1705" s="1"/>
      <c r="N1705" s="1"/>
      <c r="S1705" s="1"/>
    </row>
    <row r="1706" spans="5:19" x14ac:dyDescent="0.25">
      <c r="E1706" s="1"/>
      <c r="N1706" s="1"/>
      <c r="S1706" s="1"/>
    </row>
    <row r="1707" spans="5:19" x14ac:dyDescent="0.25">
      <c r="E1707" s="1"/>
      <c r="N1707" s="1"/>
      <c r="S1707" s="1"/>
    </row>
    <row r="1708" spans="5:19" x14ac:dyDescent="0.25">
      <c r="E1708" s="1"/>
      <c r="N1708" s="1"/>
      <c r="S1708" s="1"/>
    </row>
    <row r="1709" spans="5:19" x14ac:dyDescent="0.25">
      <c r="E1709" s="1"/>
      <c r="N1709" s="1"/>
      <c r="S1709" s="1"/>
    </row>
    <row r="1710" spans="5:19" x14ac:dyDescent="0.25">
      <c r="E1710" s="1"/>
      <c r="N1710" s="1"/>
      <c r="S1710" s="1"/>
    </row>
    <row r="1711" spans="5:19" x14ac:dyDescent="0.25">
      <c r="E1711" s="1"/>
      <c r="N1711" s="1"/>
      <c r="S1711" s="1"/>
    </row>
    <row r="1712" spans="5:19" x14ac:dyDescent="0.25">
      <c r="E1712" s="1"/>
      <c r="N1712" s="1"/>
      <c r="S1712" s="1"/>
    </row>
    <row r="1713" spans="5:19" x14ac:dyDescent="0.25">
      <c r="E1713" s="1"/>
      <c r="N1713" s="1"/>
      <c r="S1713" s="1"/>
    </row>
    <row r="1714" spans="5:19" x14ac:dyDescent="0.25">
      <c r="E1714" s="1"/>
      <c r="N1714" s="1"/>
      <c r="S1714" s="1"/>
    </row>
    <row r="1715" spans="5:19" x14ac:dyDescent="0.25">
      <c r="E1715" s="1"/>
      <c r="N1715" s="1"/>
      <c r="S1715" s="1"/>
    </row>
    <row r="1716" spans="5:19" x14ac:dyDescent="0.25">
      <c r="E1716" s="1"/>
      <c r="N1716" s="1"/>
      <c r="S1716" s="1"/>
    </row>
    <row r="1717" spans="5:19" x14ac:dyDescent="0.25">
      <c r="E1717" s="1"/>
      <c r="N1717" s="1"/>
      <c r="S1717" s="1"/>
    </row>
    <row r="1718" spans="5:19" x14ac:dyDescent="0.25">
      <c r="E1718" s="1"/>
      <c r="N1718" s="1"/>
      <c r="S1718" s="1"/>
    </row>
    <row r="1719" spans="5:19" x14ac:dyDescent="0.25">
      <c r="E1719" s="1"/>
      <c r="N1719" s="1"/>
      <c r="S1719" s="1"/>
    </row>
    <row r="1720" spans="5:19" x14ac:dyDescent="0.25">
      <c r="E1720" s="1"/>
      <c r="N1720" s="1"/>
      <c r="S1720" s="1"/>
    </row>
    <row r="1721" spans="5:19" x14ac:dyDescent="0.25">
      <c r="E1721" s="1"/>
      <c r="N1721" s="1"/>
      <c r="S1721" s="1"/>
    </row>
    <row r="1722" spans="5:19" x14ac:dyDescent="0.25">
      <c r="E1722" s="1"/>
      <c r="N1722" s="1"/>
      <c r="S1722" s="1"/>
    </row>
    <row r="1723" spans="5:19" x14ac:dyDescent="0.25">
      <c r="E1723" s="1"/>
      <c r="N1723" s="1"/>
      <c r="S1723" s="1"/>
    </row>
    <row r="1724" spans="5:19" x14ac:dyDescent="0.25">
      <c r="E1724" s="1"/>
      <c r="N1724" s="1"/>
      <c r="S1724" s="1"/>
    </row>
    <row r="1725" spans="5:19" x14ac:dyDescent="0.25">
      <c r="E1725" s="1"/>
      <c r="N1725" s="1"/>
      <c r="S1725" s="1"/>
    </row>
    <row r="1726" spans="5:19" x14ac:dyDescent="0.25">
      <c r="E1726" s="1"/>
      <c r="N1726" s="1"/>
      <c r="S1726" s="1"/>
    </row>
    <row r="1727" spans="5:19" x14ac:dyDescent="0.25">
      <c r="E1727" s="1"/>
      <c r="N1727" s="1"/>
      <c r="S1727" s="1"/>
    </row>
    <row r="1728" spans="5:19" x14ac:dyDescent="0.25">
      <c r="E1728" s="1"/>
      <c r="N1728" s="1"/>
      <c r="S1728" s="1"/>
    </row>
    <row r="1729" spans="5:19" x14ac:dyDescent="0.25">
      <c r="E1729" s="1"/>
      <c r="N1729" s="1"/>
      <c r="S1729" s="1"/>
    </row>
    <row r="1730" spans="5:19" x14ac:dyDescent="0.25">
      <c r="E1730" s="1"/>
      <c r="N1730" s="1"/>
      <c r="S1730" s="1"/>
    </row>
    <row r="1731" spans="5:19" x14ac:dyDescent="0.25">
      <c r="E1731" s="1"/>
      <c r="N1731" s="1"/>
      <c r="S1731" s="1"/>
    </row>
    <row r="1732" spans="5:19" x14ac:dyDescent="0.25">
      <c r="E1732" s="1"/>
      <c r="N1732" s="1"/>
      <c r="S1732" s="1"/>
    </row>
    <row r="1733" spans="5:19" x14ac:dyDescent="0.25">
      <c r="E1733" s="1"/>
      <c r="N1733" s="1"/>
      <c r="S1733" s="1"/>
    </row>
    <row r="1734" spans="5:19" x14ac:dyDescent="0.25">
      <c r="E1734" s="1"/>
      <c r="N1734" s="1"/>
      <c r="S1734" s="1"/>
    </row>
    <row r="1735" spans="5:19" x14ac:dyDescent="0.25">
      <c r="E1735" s="1"/>
      <c r="N1735" s="1"/>
      <c r="S1735" s="1"/>
    </row>
    <row r="1736" spans="5:19" x14ac:dyDescent="0.25">
      <c r="E1736" s="1"/>
      <c r="N1736" s="1"/>
      <c r="S1736" s="1"/>
    </row>
    <row r="1737" spans="5:19" x14ac:dyDescent="0.25">
      <c r="E1737" s="1"/>
      <c r="N1737" s="1"/>
      <c r="S1737" s="1"/>
    </row>
    <row r="1738" spans="5:19" x14ac:dyDescent="0.25">
      <c r="E1738" s="1"/>
      <c r="N1738" s="1"/>
      <c r="S1738" s="1"/>
    </row>
    <row r="1739" spans="5:19" x14ac:dyDescent="0.25">
      <c r="E1739" s="1"/>
      <c r="N1739" s="1"/>
      <c r="S1739" s="1"/>
    </row>
    <row r="1740" spans="5:19" x14ac:dyDescent="0.25">
      <c r="E1740" s="1"/>
      <c r="N1740" s="1"/>
      <c r="S1740" s="1"/>
    </row>
    <row r="1741" spans="5:19" x14ac:dyDescent="0.25">
      <c r="E1741" s="1"/>
      <c r="N1741" s="1"/>
      <c r="S1741" s="1"/>
    </row>
    <row r="1742" spans="5:19" x14ac:dyDescent="0.25">
      <c r="E1742" s="1"/>
      <c r="N1742" s="1"/>
      <c r="S1742" s="1"/>
    </row>
    <row r="1743" spans="5:19" x14ac:dyDescent="0.25">
      <c r="E1743" s="1"/>
      <c r="N1743" s="1"/>
      <c r="S1743" s="1"/>
    </row>
    <row r="1744" spans="5:19" x14ac:dyDescent="0.25">
      <c r="E1744" s="1"/>
      <c r="N1744" s="1"/>
      <c r="S1744" s="1"/>
    </row>
    <row r="1745" spans="5:19" x14ac:dyDescent="0.25">
      <c r="E1745" s="1"/>
      <c r="N1745" s="1"/>
      <c r="S1745" s="1"/>
    </row>
    <row r="1746" spans="5:19" x14ac:dyDescent="0.25">
      <c r="E1746" s="1"/>
      <c r="N1746" s="1"/>
      <c r="S1746" s="1"/>
    </row>
    <row r="1747" spans="5:19" x14ac:dyDescent="0.25">
      <c r="E1747" s="1"/>
      <c r="N1747" s="1"/>
      <c r="S1747" s="1"/>
    </row>
    <row r="1748" spans="5:19" x14ac:dyDescent="0.25">
      <c r="E1748" s="1"/>
      <c r="N1748" s="1"/>
      <c r="S1748" s="1"/>
    </row>
    <row r="1749" spans="5:19" x14ac:dyDescent="0.25">
      <c r="E1749" s="1"/>
      <c r="N1749" s="1"/>
      <c r="S1749" s="1"/>
    </row>
    <row r="1750" spans="5:19" x14ac:dyDescent="0.25">
      <c r="E1750" s="1"/>
      <c r="N1750" s="1"/>
      <c r="S1750" s="1"/>
    </row>
    <row r="1751" spans="5:19" x14ac:dyDescent="0.25">
      <c r="E1751" s="1"/>
      <c r="N1751" s="1"/>
      <c r="S1751" s="1"/>
    </row>
    <row r="1752" spans="5:19" x14ac:dyDescent="0.25">
      <c r="E1752" s="1"/>
      <c r="N1752" s="1"/>
      <c r="S1752" s="1"/>
    </row>
    <row r="1753" spans="5:19" x14ac:dyDescent="0.25">
      <c r="E1753" s="1"/>
      <c r="N1753" s="1"/>
      <c r="S1753" s="1"/>
    </row>
    <row r="1754" spans="5:19" x14ac:dyDescent="0.25">
      <c r="E1754" s="1"/>
      <c r="N1754" s="1"/>
      <c r="S1754" s="1"/>
    </row>
    <row r="1755" spans="5:19" x14ac:dyDescent="0.25">
      <c r="E1755" s="1"/>
      <c r="N1755" s="1"/>
      <c r="S1755" s="1"/>
    </row>
    <row r="1756" spans="5:19" x14ac:dyDescent="0.25">
      <c r="E1756" s="1"/>
      <c r="N1756" s="1"/>
      <c r="S1756" s="1"/>
    </row>
    <row r="1757" spans="5:19" x14ac:dyDescent="0.25">
      <c r="E1757" s="1"/>
      <c r="N1757" s="1"/>
      <c r="S1757" s="1"/>
    </row>
    <row r="1758" spans="5:19" x14ac:dyDescent="0.25">
      <c r="E1758" s="1"/>
      <c r="N1758" s="1"/>
      <c r="S1758" s="1"/>
    </row>
    <row r="1759" spans="5:19" x14ac:dyDescent="0.25">
      <c r="E1759" s="1"/>
      <c r="N1759" s="1"/>
      <c r="S1759" s="1"/>
    </row>
    <row r="1760" spans="5:19" x14ac:dyDescent="0.25">
      <c r="E1760" s="1"/>
      <c r="N1760" s="1"/>
      <c r="S1760" s="1"/>
    </row>
    <row r="1761" spans="5:19" x14ac:dyDescent="0.25">
      <c r="E1761" s="1"/>
      <c r="N1761" s="1"/>
      <c r="S1761" s="1"/>
    </row>
    <row r="1762" spans="5:19" x14ac:dyDescent="0.25">
      <c r="E1762" s="1"/>
      <c r="N1762" s="1"/>
      <c r="S1762" s="1"/>
    </row>
    <row r="1763" spans="5:19" x14ac:dyDescent="0.25">
      <c r="E1763" s="1"/>
      <c r="N1763" s="1"/>
      <c r="S1763" s="1"/>
    </row>
    <row r="1764" spans="5:19" x14ac:dyDescent="0.25">
      <c r="E1764" s="1"/>
      <c r="N1764" s="1"/>
      <c r="S1764" s="1"/>
    </row>
    <row r="1765" spans="5:19" x14ac:dyDescent="0.25">
      <c r="E1765" s="1"/>
      <c r="N1765" s="1"/>
      <c r="S1765" s="1"/>
    </row>
    <row r="1766" spans="5:19" x14ac:dyDescent="0.25">
      <c r="E1766" s="1"/>
      <c r="N1766" s="1"/>
      <c r="S1766" s="1"/>
    </row>
    <row r="1767" spans="5:19" x14ac:dyDescent="0.25">
      <c r="E1767" s="1"/>
      <c r="N1767" s="1"/>
      <c r="S1767" s="1"/>
    </row>
    <row r="1768" spans="5:19" x14ac:dyDescent="0.25">
      <c r="E1768" s="1"/>
      <c r="N1768" s="1"/>
      <c r="S1768" s="1"/>
    </row>
    <row r="1769" spans="5:19" x14ac:dyDescent="0.25">
      <c r="E1769" s="1"/>
      <c r="N1769" s="1"/>
      <c r="S1769" s="1"/>
    </row>
    <row r="1770" spans="5:19" x14ac:dyDescent="0.25">
      <c r="E1770" s="1"/>
      <c r="N1770" s="1"/>
      <c r="S1770" s="1"/>
    </row>
    <row r="1771" spans="5:19" x14ac:dyDescent="0.25">
      <c r="E1771" s="1"/>
      <c r="N1771" s="1"/>
      <c r="S1771" s="1"/>
    </row>
    <row r="1772" spans="5:19" x14ac:dyDescent="0.25">
      <c r="E1772" s="1"/>
      <c r="N1772" s="1"/>
      <c r="S1772" s="1"/>
    </row>
    <row r="1773" spans="5:19" x14ac:dyDescent="0.25">
      <c r="E1773" s="1"/>
      <c r="N1773" s="1"/>
      <c r="S1773" s="1"/>
    </row>
    <row r="1774" spans="5:19" x14ac:dyDescent="0.25">
      <c r="E1774" s="1"/>
      <c r="N1774" s="1"/>
      <c r="S1774" s="1"/>
    </row>
    <row r="1775" spans="5:19" x14ac:dyDescent="0.25">
      <c r="E1775" s="1"/>
      <c r="N1775" s="1"/>
      <c r="S1775" s="1"/>
    </row>
    <row r="1776" spans="5:19" x14ac:dyDescent="0.25">
      <c r="E1776" s="1"/>
      <c r="N1776" s="1"/>
      <c r="S1776" s="1"/>
    </row>
    <row r="1777" spans="5:19" x14ac:dyDescent="0.25">
      <c r="E1777" s="1"/>
      <c r="N1777" s="1"/>
      <c r="S1777" s="1"/>
    </row>
    <row r="1778" spans="5:19" x14ac:dyDescent="0.25">
      <c r="E1778" s="1"/>
      <c r="N1778" s="1"/>
      <c r="S1778" s="1"/>
    </row>
    <row r="1779" spans="5:19" x14ac:dyDescent="0.25">
      <c r="E1779" s="1"/>
      <c r="N1779" s="1"/>
      <c r="S1779" s="1"/>
    </row>
    <row r="1780" spans="5:19" x14ac:dyDescent="0.25">
      <c r="E1780" s="1"/>
      <c r="N1780" s="1"/>
      <c r="S1780" s="1"/>
    </row>
    <row r="1781" spans="5:19" x14ac:dyDescent="0.25">
      <c r="E1781" s="1"/>
      <c r="N1781" s="1"/>
      <c r="S1781" s="1"/>
    </row>
    <row r="1782" spans="5:19" x14ac:dyDescent="0.25">
      <c r="E1782" s="1"/>
      <c r="N1782" s="1"/>
      <c r="S1782" s="1"/>
    </row>
    <row r="1783" spans="5:19" x14ac:dyDescent="0.25">
      <c r="E1783" s="1"/>
      <c r="N1783" s="1"/>
      <c r="S1783" s="1"/>
    </row>
    <row r="1784" spans="5:19" x14ac:dyDescent="0.25">
      <c r="E1784" s="1"/>
      <c r="N1784" s="1"/>
      <c r="S1784" s="1"/>
    </row>
    <row r="1785" spans="5:19" x14ac:dyDescent="0.25">
      <c r="E1785" s="1"/>
      <c r="N1785" s="1"/>
      <c r="S1785" s="1"/>
    </row>
    <row r="1786" spans="5:19" x14ac:dyDescent="0.25">
      <c r="E1786" s="1"/>
      <c r="N1786" s="1"/>
      <c r="S1786" s="1"/>
    </row>
    <row r="1787" spans="5:19" x14ac:dyDescent="0.25">
      <c r="E1787" s="1"/>
      <c r="N1787" s="1"/>
      <c r="S1787" s="1"/>
    </row>
    <row r="1788" spans="5:19" x14ac:dyDescent="0.25">
      <c r="E1788" s="1"/>
      <c r="N1788" s="1"/>
      <c r="S1788" s="1"/>
    </row>
    <row r="1789" spans="5:19" x14ac:dyDescent="0.25">
      <c r="E1789" s="1"/>
      <c r="N1789" s="1"/>
      <c r="S1789" s="1"/>
    </row>
    <row r="1790" spans="5:19" x14ac:dyDescent="0.25">
      <c r="E1790" s="1"/>
      <c r="N1790" s="1"/>
      <c r="S1790" s="1"/>
    </row>
    <row r="1791" spans="5:19" x14ac:dyDescent="0.25">
      <c r="E1791" s="1"/>
      <c r="N1791" s="1"/>
      <c r="S1791" s="1"/>
    </row>
    <row r="1792" spans="5:19" x14ac:dyDescent="0.25">
      <c r="E1792" s="1"/>
      <c r="N1792" s="1"/>
      <c r="S1792" s="1"/>
    </row>
    <row r="1793" spans="5:19" x14ac:dyDescent="0.25">
      <c r="E1793" s="1"/>
      <c r="N1793" s="1"/>
      <c r="S1793" s="1"/>
    </row>
    <row r="1794" spans="5:19" x14ac:dyDescent="0.25">
      <c r="E1794" s="1"/>
      <c r="N1794" s="1"/>
      <c r="S1794" s="1"/>
    </row>
    <row r="1795" spans="5:19" x14ac:dyDescent="0.25">
      <c r="E1795" s="1"/>
      <c r="N1795" s="1"/>
      <c r="S1795" s="1"/>
    </row>
    <row r="1796" spans="5:19" x14ac:dyDescent="0.25">
      <c r="E1796" s="1"/>
      <c r="N1796" s="1"/>
      <c r="S1796" s="1"/>
    </row>
    <row r="1797" spans="5:19" x14ac:dyDescent="0.25">
      <c r="E1797" s="1"/>
      <c r="N1797" s="1"/>
      <c r="S1797" s="1"/>
    </row>
    <row r="1798" spans="5:19" x14ac:dyDescent="0.25">
      <c r="E1798" s="1"/>
      <c r="N1798" s="1"/>
      <c r="S1798" s="1"/>
    </row>
    <row r="1799" spans="5:19" x14ac:dyDescent="0.25">
      <c r="E1799" s="1"/>
      <c r="N1799" s="1"/>
      <c r="S1799" s="1"/>
    </row>
    <row r="1800" spans="5:19" x14ac:dyDescent="0.25">
      <c r="E1800" s="1"/>
      <c r="N1800" s="1"/>
      <c r="S1800" s="1"/>
    </row>
    <row r="1801" spans="5:19" x14ac:dyDescent="0.25">
      <c r="E1801" s="1"/>
      <c r="N1801" s="1"/>
      <c r="S1801" s="1"/>
    </row>
    <row r="1802" spans="5:19" x14ac:dyDescent="0.25">
      <c r="E1802" s="1"/>
      <c r="N1802" s="1"/>
      <c r="S1802" s="1"/>
    </row>
    <row r="1803" spans="5:19" x14ac:dyDescent="0.25">
      <c r="E1803" s="1"/>
      <c r="N1803" s="1"/>
      <c r="S1803" s="1"/>
    </row>
    <row r="1804" spans="5:19" x14ac:dyDescent="0.25">
      <c r="E1804" s="1"/>
      <c r="N1804" s="1"/>
      <c r="S1804" s="1"/>
    </row>
    <row r="1805" spans="5:19" x14ac:dyDescent="0.25">
      <c r="E1805" s="1"/>
      <c r="N1805" s="1"/>
      <c r="S1805" s="1"/>
    </row>
    <row r="1806" spans="5:19" x14ac:dyDescent="0.25">
      <c r="E1806" s="1"/>
      <c r="N1806" s="1"/>
      <c r="S1806" s="1"/>
    </row>
    <row r="1807" spans="5:19" x14ac:dyDescent="0.25">
      <c r="E1807" s="1"/>
      <c r="N1807" s="1"/>
      <c r="S1807" s="1"/>
    </row>
    <row r="1808" spans="5:19" x14ac:dyDescent="0.25">
      <c r="E1808" s="1"/>
      <c r="N1808" s="1"/>
      <c r="S1808" s="1"/>
    </row>
    <row r="1809" spans="5:19" x14ac:dyDescent="0.25">
      <c r="E1809" s="1"/>
      <c r="N1809" s="1"/>
      <c r="S1809" s="1"/>
    </row>
    <row r="1810" spans="5:19" x14ac:dyDescent="0.25">
      <c r="E1810" s="1"/>
      <c r="N1810" s="1"/>
      <c r="S1810" s="1"/>
    </row>
    <row r="1811" spans="5:19" x14ac:dyDescent="0.25">
      <c r="E1811" s="1"/>
      <c r="N1811" s="1"/>
      <c r="S1811" s="1"/>
    </row>
    <row r="1812" spans="5:19" x14ac:dyDescent="0.25">
      <c r="E1812" s="1"/>
      <c r="N1812" s="1"/>
      <c r="S1812" s="1"/>
    </row>
    <row r="1813" spans="5:19" x14ac:dyDescent="0.25">
      <c r="E1813" s="1"/>
      <c r="N1813" s="1"/>
      <c r="S1813" s="1"/>
    </row>
    <row r="1814" spans="5:19" x14ac:dyDescent="0.25">
      <c r="E1814" s="1"/>
      <c r="N1814" s="1"/>
      <c r="S1814" s="1"/>
    </row>
    <row r="1815" spans="5:19" x14ac:dyDescent="0.25">
      <c r="E1815" s="1"/>
      <c r="N1815" s="1"/>
      <c r="S1815" s="1"/>
    </row>
    <row r="1816" spans="5:19" x14ac:dyDescent="0.25">
      <c r="E1816" s="1"/>
      <c r="N1816" s="1"/>
      <c r="S1816" s="1"/>
    </row>
    <row r="1817" spans="5:19" x14ac:dyDescent="0.25">
      <c r="E1817" s="1"/>
      <c r="N1817" s="1"/>
      <c r="S1817" s="1"/>
    </row>
    <row r="1818" spans="5:19" x14ac:dyDescent="0.25">
      <c r="E1818" s="1"/>
      <c r="N1818" s="1"/>
      <c r="S1818" s="1"/>
    </row>
    <row r="1819" spans="5:19" x14ac:dyDescent="0.25">
      <c r="E1819" s="1"/>
      <c r="N1819" s="1"/>
      <c r="S1819" s="1"/>
    </row>
    <row r="1820" spans="5:19" x14ac:dyDescent="0.25">
      <c r="E1820" s="1"/>
      <c r="N1820" s="1"/>
      <c r="S1820" s="1"/>
    </row>
    <row r="1821" spans="5:19" x14ac:dyDescent="0.25">
      <c r="E1821" s="1"/>
      <c r="N1821" s="1"/>
      <c r="S1821" s="1"/>
    </row>
    <row r="1822" spans="5:19" x14ac:dyDescent="0.25">
      <c r="E1822" s="1"/>
      <c r="N1822" s="1"/>
      <c r="S1822" s="1"/>
    </row>
    <row r="1823" spans="5:19" x14ac:dyDescent="0.25">
      <c r="E1823" s="1"/>
      <c r="N1823" s="1"/>
      <c r="S1823" s="1"/>
    </row>
    <row r="1824" spans="5:19" x14ac:dyDescent="0.25">
      <c r="E1824" s="1"/>
      <c r="N1824" s="1"/>
      <c r="S1824" s="1"/>
    </row>
    <row r="1825" spans="5:19" x14ac:dyDescent="0.25">
      <c r="E1825" s="1"/>
      <c r="N1825" s="1"/>
      <c r="S1825" s="1"/>
    </row>
    <row r="1826" spans="5:19" x14ac:dyDescent="0.25">
      <c r="E1826" s="1"/>
      <c r="N1826" s="1"/>
      <c r="S1826" s="1"/>
    </row>
    <row r="1827" spans="5:19" x14ac:dyDescent="0.25">
      <c r="E1827" s="1"/>
      <c r="N1827" s="1"/>
      <c r="S1827" s="1"/>
    </row>
    <row r="1828" spans="5:19" x14ac:dyDescent="0.25">
      <c r="E1828" s="1"/>
      <c r="N1828" s="1"/>
      <c r="S1828" s="1"/>
    </row>
    <row r="1829" spans="5:19" x14ac:dyDescent="0.25">
      <c r="E1829" s="1"/>
      <c r="N1829" s="1"/>
      <c r="S1829" s="1"/>
    </row>
    <row r="1830" spans="5:19" x14ac:dyDescent="0.25">
      <c r="E1830" s="1"/>
      <c r="N1830" s="1"/>
      <c r="S1830" s="1"/>
    </row>
    <row r="1831" spans="5:19" x14ac:dyDescent="0.25">
      <c r="E1831" s="1"/>
      <c r="N1831" s="1"/>
      <c r="S1831" s="1"/>
    </row>
    <row r="1832" spans="5:19" x14ac:dyDescent="0.25">
      <c r="E1832" s="1"/>
      <c r="N1832" s="1"/>
      <c r="S1832" s="1"/>
    </row>
    <row r="1833" spans="5:19" x14ac:dyDescent="0.25">
      <c r="E1833" s="1"/>
      <c r="N1833" s="1"/>
      <c r="S1833" s="1"/>
    </row>
    <row r="1834" spans="5:19" x14ac:dyDescent="0.25">
      <c r="E1834" s="1"/>
      <c r="N1834" s="1"/>
      <c r="S1834" s="1"/>
    </row>
    <row r="1835" spans="5:19" x14ac:dyDescent="0.25">
      <c r="E1835" s="1"/>
      <c r="N1835" s="1"/>
      <c r="S1835" s="1"/>
    </row>
    <row r="1836" spans="5:19" x14ac:dyDescent="0.25">
      <c r="E1836" s="1"/>
      <c r="N1836" s="1"/>
      <c r="S1836" s="1"/>
    </row>
    <row r="1837" spans="5:19" x14ac:dyDescent="0.25">
      <c r="E1837" s="1"/>
      <c r="N1837" s="1"/>
      <c r="S1837" s="1"/>
    </row>
    <row r="1838" spans="5:19" x14ac:dyDescent="0.25">
      <c r="E1838" s="1"/>
      <c r="N1838" s="1"/>
      <c r="S1838" s="1"/>
    </row>
    <row r="1839" spans="5:19" x14ac:dyDescent="0.25">
      <c r="E1839" s="1"/>
      <c r="N1839" s="1"/>
      <c r="S1839" s="1"/>
    </row>
    <row r="1840" spans="5:19" x14ac:dyDescent="0.25">
      <c r="E1840" s="1"/>
      <c r="N1840" s="1"/>
      <c r="S1840" s="1"/>
    </row>
    <row r="1841" spans="5:19" x14ac:dyDescent="0.25">
      <c r="E1841" s="1"/>
      <c r="N1841" s="1"/>
      <c r="S1841" s="1"/>
    </row>
    <row r="1842" spans="5:19" x14ac:dyDescent="0.25">
      <c r="E1842" s="1"/>
      <c r="N1842" s="1"/>
      <c r="S1842" s="1"/>
    </row>
    <row r="1843" spans="5:19" x14ac:dyDescent="0.25">
      <c r="E1843" s="1"/>
      <c r="N1843" s="1"/>
      <c r="S1843" s="1"/>
    </row>
    <row r="1844" spans="5:19" x14ac:dyDescent="0.25">
      <c r="E1844" s="1"/>
      <c r="N1844" s="1"/>
      <c r="S1844" s="1"/>
    </row>
    <row r="1845" spans="5:19" x14ac:dyDescent="0.25">
      <c r="E1845" s="1"/>
      <c r="N1845" s="1"/>
      <c r="S1845" s="1"/>
    </row>
    <row r="1846" spans="5:19" x14ac:dyDescent="0.25">
      <c r="E1846" s="1"/>
      <c r="N1846" s="1"/>
      <c r="S1846" s="1"/>
    </row>
    <row r="1847" spans="5:19" x14ac:dyDescent="0.25">
      <c r="E1847" s="1"/>
      <c r="N1847" s="1"/>
      <c r="S1847" s="1"/>
    </row>
    <row r="1848" spans="5:19" x14ac:dyDescent="0.25">
      <c r="E1848" s="1"/>
      <c r="N1848" s="1"/>
      <c r="S1848" s="1"/>
    </row>
    <row r="1849" spans="5:19" x14ac:dyDescent="0.25">
      <c r="E1849" s="1"/>
      <c r="N1849" s="1"/>
      <c r="S1849" s="1"/>
    </row>
    <row r="1850" spans="5:19" x14ac:dyDescent="0.25">
      <c r="E1850" s="1"/>
      <c r="N1850" s="1"/>
      <c r="S1850" s="1"/>
    </row>
    <row r="1851" spans="5:19" x14ac:dyDescent="0.25">
      <c r="E1851" s="1"/>
      <c r="N1851" s="1"/>
      <c r="S1851" s="1"/>
    </row>
    <row r="1852" spans="5:19" x14ac:dyDescent="0.25">
      <c r="E1852" s="1"/>
      <c r="N1852" s="1"/>
      <c r="S1852" s="1"/>
    </row>
    <row r="1853" spans="5:19" x14ac:dyDescent="0.25">
      <c r="E1853" s="1"/>
      <c r="N1853" s="1"/>
      <c r="S1853" s="1"/>
    </row>
    <row r="1854" spans="5:19" x14ac:dyDescent="0.25">
      <c r="E1854" s="1"/>
      <c r="N1854" s="1"/>
      <c r="S1854" s="1"/>
    </row>
    <row r="1855" spans="5:19" x14ac:dyDescent="0.25">
      <c r="E1855" s="1"/>
      <c r="N1855" s="1"/>
      <c r="S1855" s="1"/>
    </row>
    <row r="1856" spans="5:19" x14ac:dyDescent="0.25">
      <c r="E1856" s="1"/>
      <c r="N1856" s="1"/>
      <c r="S1856" s="1"/>
    </row>
    <row r="1857" spans="5:19" x14ac:dyDescent="0.25">
      <c r="E1857" s="1"/>
      <c r="N1857" s="1"/>
      <c r="S1857" s="1"/>
    </row>
    <row r="1858" spans="5:19" x14ac:dyDescent="0.25">
      <c r="E1858" s="1"/>
      <c r="N1858" s="1"/>
      <c r="S1858" s="1"/>
    </row>
    <row r="1859" spans="5:19" x14ac:dyDescent="0.25">
      <c r="E1859" s="1"/>
      <c r="N1859" s="1"/>
      <c r="S1859" s="1"/>
    </row>
    <row r="1860" spans="5:19" x14ac:dyDescent="0.25">
      <c r="E1860" s="1"/>
      <c r="N1860" s="1"/>
      <c r="S1860" s="1"/>
    </row>
    <row r="1861" spans="5:19" x14ac:dyDescent="0.25">
      <c r="E1861" s="1"/>
      <c r="N1861" s="1"/>
      <c r="S1861" s="1"/>
    </row>
    <row r="1862" spans="5:19" x14ac:dyDescent="0.25">
      <c r="E1862" s="1"/>
      <c r="N1862" s="1"/>
      <c r="S1862" s="1"/>
    </row>
    <row r="1863" spans="5:19" x14ac:dyDescent="0.25">
      <c r="E1863" s="1"/>
      <c r="N1863" s="1"/>
      <c r="S1863" s="1"/>
    </row>
    <row r="1864" spans="5:19" x14ac:dyDescent="0.25">
      <c r="E1864" s="1"/>
      <c r="N1864" s="1"/>
      <c r="S1864" s="1"/>
    </row>
    <row r="1865" spans="5:19" x14ac:dyDescent="0.25">
      <c r="E1865" s="1"/>
      <c r="N1865" s="1"/>
      <c r="S1865" s="1"/>
    </row>
    <row r="1866" spans="5:19" x14ac:dyDescent="0.25">
      <c r="E1866" s="1"/>
      <c r="N1866" s="1"/>
      <c r="S1866" s="1"/>
    </row>
    <row r="1867" spans="5:19" x14ac:dyDescent="0.25">
      <c r="E1867" s="1"/>
      <c r="N1867" s="1"/>
      <c r="S1867" s="1"/>
    </row>
    <row r="1868" spans="5:19" x14ac:dyDescent="0.25">
      <c r="E1868" s="1"/>
      <c r="N1868" s="1"/>
      <c r="S1868" s="1"/>
    </row>
    <row r="1869" spans="5:19" x14ac:dyDescent="0.25">
      <c r="E1869" s="1"/>
      <c r="N1869" s="1"/>
      <c r="S1869" s="1"/>
    </row>
    <row r="1870" spans="5:19" x14ac:dyDescent="0.25">
      <c r="E1870" s="1"/>
      <c r="N1870" s="1"/>
      <c r="S1870" s="1"/>
    </row>
    <row r="1871" spans="5:19" x14ac:dyDescent="0.25">
      <c r="E1871" s="1"/>
      <c r="N1871" s="1"/>
      <c r="S1871" s="1"/>
    </row>
    <row r="1872" spans="5:19" x14ac:dyDescent="0.25">
      <c r="E1872" s="1"/>
      <c r="N1872" s="1"/>
      <c r="S1872" s="1"/>
    </row>
    <row r="1873" spans="5:19" x14ac:dyDescent="0.25">
      <c r="E1873" s="1"/>
      <c r="N1873" s="1"/>
      <c r="S1873" s="1"/>
    </row>
    <row r="1874" spans="5:19" x14ac:dyDescent="0.25">
      <c r="E1874" s="1"/>
      <c r="N1874" s="1"/>
      <c r="S1874" s="1"/>
    </row>
    <row r="1875" spans="5:19" x14ac:dyDescent="0.25">
      <c r="E1875" s="1"/>
      <c r="N1875" s="1"/>
      <c r="S1875" s="1"/>
    </row>
    <row r="1876" spans="5:19" x14ac:dyDescent="0.25">
      <c r="E1876" s="1"/>
      <c r="N1876" s="1"/>
      <c r="S1876" s="1"/>
    </row>
    <row r="1877" spans="5:19" x14ac:dyDescent="0.25">
      <c r="E1877" s="1"/>
      <c r="N1877" s="1"/>
      <c r="S1877" s="1"/>
    </row>
    <row r="1878" spans="5:19" x14ac:dyDescent="0.25">
      <c r="E1878" s="1"/>
      <c r="N1878" s="1"/>
      <c r="S1878" s="1"/>
    </row>
    <row r="1879" spans="5:19" x14ac:dyDescent="0.25">
      <c r="E1879" s="1"/>
      <c r="N1879" s="1"/>
      <c r="S1879" s="1"/>
    </row>
    <row r="1880" spans="5:19" x14ac:dyDescent="0.25">
      <c r="E1880" s="1"/>
      <c r="N1880" s="1"/>
      <c r="S1880" s="1"/>
    </row>
    <row r="1881" spans="5:19" x14ac:dyDescent="0.25">
      <c r="E1881" s="1"/>
      <c r="N1881" s="1"/>
      <c r="S1881" s="1"/>
    </row>
    <row r="1882" spans="5:19" x14ac:dyDescent="0.25">
      <c r="E1882" s="1"/>
      <c r="N1882" s="1"/>
      <c r="S1882" s="1"/>
    </row>
    <row r="1883" spans="5:19" x14ac:dyDescent="0.25">
      <c r="E1883" s="1"/>
      <c r="N1883" s="1"/>
      <c r="S1883" s="1"/>
    </row>
    <row r="1884" spans="5:19" x14ac:dyDescent="0.25">
      <c r="E1884" s="1"/>
      <c r="N1884" s="1"/>
      <c r="S1884" s="1"/>
    </row>
    <row r="1885" spans="5:19" x14ac:dyDescent="0.25">
      <c r="E1885" s="1"/>
      <c r="N1885" s="1"/>
      <c r="S1885" s="1"/>
    </row>
    <row r="1886" spans="5:19" x14ac:dyDescent="0.25">
      <c r="E1886" s="1"/>
      <c r="N1886" s="1"/>
      <c r="S1886" s="1"/>
    </row>
    <row r="1887" spans="5:19" x14ac:dyDescent="0.25">
      <c r="E1887" s="1"/>
      <c r="N1887" s="1"/>
      <c r="S1887" s="1"/>
    </row>
    <row r="1888" spans="5:19" x14ac:dyDescent="0.25">
      <c r="E1888" s="1"/>
      <c r="N1888" s="1"/>
      <c r="S1888" s="1"/>
    </row>
    <row r="1889" spans="5:19" x14ac:dyDescent="0.25">
      <c r="E1889" s="1"/>
      <c r="N1889" s="1"/>
      <c r="S1889" s="1"/>
    </row>
    <row r="1890" spans="5:19" x14ac:dyDescent="0.25">
      <c r="E1890" s="1"/>
      <c r="N1890" s="1"/>
      <c r="S1890" s="1"/>
    </row>
    <row r="1891" spans="5:19" x14ac:dyDescent="0.25">
      <c r="E1891" s="1"/>
      <c r="N1891" s="1"/>
      <c r="S1891" s="1"/>
    </row>
    <row r="1892" spans="5:19" x14ac:dyDescent="0.25">
      <c r="E1892" s="1"/>
      <c r="N1892" s="1"/>
      <c r="S1892" s="1"/>
    </row>
    <row r="1893" spans="5:19" x14ac:dyDescent="0.25">
      <c r="E1893" s="1"/>
      <c r="N1893" s="1"/>
      <c r="S1893" s="1"/>
    </row>
    <row r="1894" spans="5:19" x14ac:dyDescent="0.25">
      <c r="E1894" s="1"/>
      <c r="N1894" s="1"/>
      <c r="S1894" s="1"/>
    </row>
    <row r="1895" spans="5:19" x14ac:dyDescent="0.25">
      <c r="E1895" s="1"/>
      <c r="N1895" s="1"/>
      <c r="S1895" s="1"/>
    </row>
    <row r="1896" spans="5:19" x14ac:dyDescent="0.25">
      <c r="E1896" s="1"/>
      <c r="N1896" s="1"/>
      <c r="S1896" s="1"/>
    </row>
    <row r="1897" spans="5:19" x14ac:dyDescent="0.25">
      <c r="E1897" s="1"/>
      <c r="N1897" s="1"/>
      <c r="S1897" s="1"/>
    </row>
    <row r="1898" spans="5:19" x14ac:dyDescent="0.25">
      <c r="E1898" s="1"/>
      <c r="N1898" s="1"/>
      <c r="S1898" s="1"/>
    </row>
    <row r="1899" spans="5:19" x14ac:dyDescent="0.25">
      <c r="E1899" s="1"/>
      <c r="N1899" s="1"/>
      <c r="S1899" s="1"/>
    </row>
    <row r="1900" spans="5:19" x14ac:dyDescent="0.25">
      <c r="E1900" s="1"/>
      <c r="N1900" s="1"/>
      <c r="S1900" s="1"/>
    </row>
    <row r="1901" spans="5:19" x14ac:dyDescent="0.25">
      <c r="E1901" s="1"/>
      <c r="N1901" s="1"/>
      <c r="S1901" s="1"/>
    </row>
    <row r="1902" spans="5:19" x14ac:dyDescent="0.25">
      <c r="E1902" s="1"/>
      <c r="N1902" s="1"/>
      <c r="S1902" s="1"/>
    </row>
    <row r="1903" spans="5:19" x14ac:dyDescent="0.25">
      <c r="E1903" s="1"/>
      <c r="N1903" s="1"/>
      <c r="S1903" s="1"/>
    </row>
    <row r="1904" spans="5:19" x14ac:dyDescent="0.25">
      <c r="E1904" s="1"/>
      <c r="N1904" s="1"/>
      <c r="S1904" s="1"/>
    </row>
    <row r="1905" spans="5:19" x14ac:dyDescent="0.25">
      <c r="E1905" s="1"/>
      <c r="N1905" s="1"/>
      <c r="S1905" s="1"/>
    </row>
    <row r="1906" spans="5:19" x14ac:dyDescent="0.25">
      <c r="E1906" s="1"/>
      <c r="N1906" s="1"/>
      <c r="S1906" s="1"/>
    </row>
    <row r="1907" spans="5:19" x14ac:dyDescent="0.25">
      <c r="E1907" s="1"/>
      <c r="N1907" s="1"/>
      <c r="S1907" s="1"/>
    </row>
    <row r="1908" spans="5:19" x14ac:dyDescent="0.25">
      <c r="E1908" s="1"/>
      <c r="N1908" s="1"/>
      <c r="S1908" s="1"/>
    </row>
    <row r="1909" spans="5:19" x14ac:dyDescent="0.25">
      <c r="E1909" s="1"/>
      <c r="N1909" s="1"/>
      <c r="S1909" s="1"/>
    </row>
    <row r="1910" spans="5:19" x14ac:dyDescent="0.25">
      <c r="E1910" s="1"/>
      <c r="N1910" s="1"/>
      <c r="S1910" s="1"/>
    </row>
    <row r="1911" spans="5:19" x14ac:dyDescent="0.25">
      <c r="E1911" s="1"/>
      <c r="N1911" s="1"/>
      <c r="S1911" s="1"/>
    </row>
    <row r="1912" spans="5:19" x14ac:dyDescent="0.25">
      <c r="E1912" s="1"/>
      <c r="N1912" s="1"/>
      <c r="S1912" s="1"/>
    </row>
    <row r="1913" spans="5:19" x14ac:dyDescent="0.25">
      <c r="E1913" s="1"/>
      <c r="N1913" s="1"/>
      <c r="S1913" s="1"/>
    </row>
    <row r="1914" spans="5:19" x14ac:dyDescent="0.25">
      <c r="E1914" s="1"/>
      <c r="N1914" s="1"/>
      <c r="S1914" s="1"/>
    </row>
    <row r="1915" spans="5:19" x14ac:dyDescent="0.25">
      <c r="E1915" s="1"/>
      <c r="N1915" s="1"/>
      <c r="S1915" s="1"/>
    </row>
    <row r="1916" spans="5:19" x14ac:dyDescent="0.25">
      <c r="E1916" s="1"/>
      <c r="N1916" s="1"/>
      <c r="S1916" s="1"/>
    </row>
    <row r="1917" spans="5:19" x14ac:dyDescent="0.25">
      <c r="E1917" s="1"/>
      <c r="N1917" s="1"/>
      <c r="S1917" s="1"/>
    </row>
    <row r="1918" spans="5:19" x14ac:dyDescent="0.25">
      <c r="E1918" s="1"/>
      <c r="N1918" s="1"/>
      <c r="S1918" s="1"/>
    </row>
    <row r="1919" spans="5:19" x14ac:dyDescent="0.25">
      <c r="E1919" s="1"/>
      <c r="N1919" s="1"/>
      <c r="S1919" s="1"/>
    </row>
    <row r="1920" spans="5:19" x14ac:dyDescent="0.25">
      <c r="E1920" s="1"/>
      <c r="N1920" s="1"/>
      <c r="S1920" s="1"/>
    </row>
    <row r="1921" spans="5:19" x14ac:dyDescent="0.25">
      <c r="E1921" s="1"/>
      <c r="N1921" s="1"/>
      <c r="S1921" s="1"/>
    </row>
    <row r="1922" spans="5:19" x14ac:dyDescent="0.25">
      <c r="E1922" s="1"/>
      <c r="N1922" s="1"/>
      <c r="S1922" s="1"/>
    </row>
    <row r="1923" spans="5:19" x14ac:dyDescent="0.25">
      <c r="E1923" s="1"/>
      <c r="N1923" s="1"/>
      <c r="S1923" s="1"/>
    </row>
    <row r="1924" spans="5:19" x14ac:dyDescent="0.25">
      <c r="E1924" s="1"/>
      <c r="N1924" s="1"/>
      <c r="S1924" s="1"/>
    </row>
    <row r="1925" spans="5:19" x14ac:dyDescent="0.25">
      <c r="E1925" s="1"/>
      <c r="N1925" s="1"/>
      <c r="S1925" s="1"/>
    </row>
    <row r="1926" spans="5:19" x14ac:dyDescent="0.25">
      <c r="E1926" s="1"/>
      <c r="N1926" s="1"/>
      <c r="S1926" s="1"/>
    </row>
    <row r="1927" spans="5:19" x14ac:dyDescent="0.25">
      <c r="E1927" s="1"/>
      <c r="N1927" s="1"/>
      <c r="S1927" s="1"/>
    </row>
    <row r="1928" spans="5:19" x14ac:dyDescent="0.25">
      <c r="E1928" s="1"/>
      <c r="N1928" s="1"/>
      <c r="S1928" s="1"/>
    </row>
    <row r="1929" spans="5:19" x14ac:dyDescent="0.25">
      <c r="E1929" s="1"/>
      <c r="N1929" s="1"/>
      <c r="S1929" s="1"/>
    </row>
    <row r="1930" spans="5:19" x14ac:dyDescent="0.25">
      <c r="E1930" s="1"/>
      <c r="N1930" s="1"/>
      <c r="S1930" s="1"/>
    </row>
    <row r="1931" spans="5:19" x14ac:dyDescent="0.25">
      <c r="E1931" s="1"/>
      <c r="N1931" s="1"/>
      <c r="S1931" s="1"/>
    </row>
    <row r="1932" spans="5:19" x14ac:dyDescent="0.25">
      <c r="E1932" s="1"/>
      <c r="N1932" s="1"/>
      <c r="S1932" s="1"/>
    </row>
    <row r="1933" spans="5:19" x14ac:dyDescent="0.25">
      <c r="E1933" s="1"/>
      <c r="N1933" s="1"/>
      <c r="S1933" s="1"/>
    </row>
    <row r="1934" spans="5:19" x14ac:dyDescent="0.25">
      <c r="E1934" s="1"/>
      <c r="N1934" s="1"/>
      <c r="S1934" s="1"/>
    </row>
    <row r="1935" spans="5:19" x14ac:dyDescent="0.25">
      <c r="E1935" s="1"/>
      <c r="N1935" s="1"/>
      <c r="S1935" s="1"/>
    </row>
    <row r="1936" spans="5:19" x14ac:dyDescent="0.25">
      <c r="E1936" s="1"/>
      <c r="N1936" s="1"/>
      <c r="S1936" s="1"/>
    </row>
    <row r="1937" spans="5:19" x14ac:dyDescent="0.25">
      <c r="E1937" s="1"/>
      <c r="N1937" s="1"/>
      <c r="S1937" s="1"/>
    </row>
    <row r="1938" spans="5:19" x14ac:dyDescent="0.25">
      <c r="E1938" s="1"/>
      <c r="N1938" s="1"/>
      <c r="S1938" s="1"/>
    </row>
    <row r="1939" spans="5:19" x14ac:dyDescent="0.25">
      <c r="E1939" s="1"/>
      <c r="N1939" s="1"/>
      <c r="S1939" s="1"/>
    </row>
    <row r="1940" spans="5:19" x14ac:dyDescent="0.25">
      <c r="E1940" s="1"/>
      <c r="N1940" s="1"/>
      <c r="S1940" s="1"/>
    </row>
    <row r="1941" spans="5:19" x14ac:dyDescent="0.25">
      <c r="E1941" s="1"/>
      <c r="N1941" s="1"/>
      <c r="S1941" s="1"/>
    </row>
    <row r="1942" spans="5:19" x14ac:dyDescent="0.25">
      <c r="E1942" s="1"/>
      <c r="N1942" s="1"/>
      <c r="S1942" s="1"/>
    </row>
    <row r="1943" spans="5:19" x14ac:dyDescent="0.25">
      <c r="E1943" s="1"/>
      <c r="N1943" s="1"/>
      <c r="S1943" s="1"/>
    </row>
    <row r="1944" spans="5:19" x14ac:dyDescent="0.25">
      <c r="E1944" s="1"/>
      <c r="N1944" s="1"/>
      <c r="S1944" s="1"/>
    </row>
    <row r="1945" spans="5:19" x14ac:dyDescent="0.25">
      <c r="E1945" s="1"/>
      <c r="N1945" s="1"/>
      <c r="S1945" s="1"/>
    </row>
    <row r="1946" spans="5:19" x14ac:dyDescent="0.25">
      <c r="E1946" s="1"/>
      <c r="N1946" s="1"/>
      <c r="S1946" s="1"/>
    </row>
    <row r="1947" spans="5:19" x14ac:dyDescent="0.25">
      <c r="E1947" s="1"/>
      <c r="N1947" s="1"/>
      <c r="S1947" s="1"/>
    </row>
    <row r="1948" spans="5:19" x14ac:dyDescent="0.25">
      <c r="E1948" s="1"/>
      <c r="N1948" s="1"/>
      <c r="S1948" s="1"/>
    </row>
    <row r="1949" spans="5:19" x14ac:dyDescent="0.25">
      <c r="E1949" s="1"/>
      <c r="N1949" s="1"/>
      <c r="S1949" s="1"/>
    </row>
    <row r="1950" spans="5:19" x14ac:dyDescent="0.25">
      <c r="E1950" s="1"/>
      <c r="N1950" s="1"/>
      <c r="S1950" s="1"/>
    </row>
    <row r="1951" spans="5:19" x14ac:dyDescent="0.25">
      <c r="E1951" s="1"/>
      <c r="N1951" s="1"/>
      <c r="S1951" s="1"/>
    </row>
    <row r="1952" spans="5:19" x14ac:dyDescent="0.25">
      <c r="E1952" s="1"/>
      <c r="N1952" s="1"/>
      <c r="S1952" s="1"/>
    </row>
    <row r="1953" spans="5:19" x14ac:dyDescent="0.25">
      <c r="E1953" s="1"/>
      <c r="N1953" s="1"/>
      <c r="S1953" s="1"/>
    </row>
    <row r="1954" spans="5:19" x14ac:dyDescent="0.25">
      <c r="E1954" s="1"/>
      <c r="N1954" s="1"/>
      <c r="S1954" s="1"/>
    </row>
    <row r="1955" spans="5:19" x14ac:dyDescent="0.25">
      <c r="E1955" s="1"/>
      <c r="N1955" s="1"/>
      <c r="S1955" s="1"/>
    </row>
    <row r="1956" spans="5:19" x14ac:dyDescent="0.25">
      <c r="E1956" s="1"/>
      <c r="N1956" s="1"/>
      <c r="S1956" s="1"/>
    </row>
    <row r="1957" spans="5:19" x14ac:dyDescent="0.25">
      <c r="E1957" s="1"/>
      <c r="N1957" s="1"/>
      <c r="S1957" s="1"/>
    </row>
    <row r="1958" spans="5:19" x14ac:dyDescent="0.25">
      <c r="E1958" s="1"/>
      <c r="N1958" s="1"/>
      <c r="S1958" s="1"/>
    </row>
    <row r="1959" spans="5:19" x14ac:dyDescent="0.25">
      <c r="E1959" s="1"/>
      <c r="N1959" s="1"/>
      <c r="S1959" s="1"/>
    </row>
    <row r="1960" spans="5:19" x14ac:dyDescent="0.25">
      <c r="E1960" s="1"/>
      <c r="N1960" s="1"/>
      <c r="S1960" s="1"/>
    </row>
    <row r="1961" spans="5:19" x14ac:dyDescent="0.25">
      <c r="E1961" s="1"/>
      <c r="N1961" s="1"/>
      <c r="S1961" s="1"/>
    </row>
    <row r="1962" spans="5:19" x14ac:dyDescent="0.25">
      <c r="E1962" s="1"/>
      <c r="N1962" s="1"/>
      <c r="S1962" s="1"/>
    </row>
    <row r="1963" spans="5:19" x14ac:dyDescent="0.25">
      <c r="E1963" s="1"/>
      <c r="N1963" s="1"/>
      <c r="S1963" s="1"/>
    </row>
    <row r="1964" spans="5:19" x14ac:dyDescent="0.25">
      <c r="E1964" s="1"/>
      <c r="N1964" s="1"/>
      <c r="S1964" s="1"/>
    </row>
    <row r="1965" spans="5:19" x14ac:dyDescent="0.25">
      <c r="E1965" s="1"/>
      <c r="N1965" s="1"/>
      <c r="S1965" s="1"/>
    </row>
    <row r="1966" spans="5:19" x14ac:dyDescent="0.25">
      <c r="E1966" s="1"/>
      <c r="N1966" s="1"/>
      <c r="S1966" s="1"/>
    </row>
    <row r="1967" spans="5:19" x14ac:dyDescent="0.25">
      <c r="E1967" s="1"/>
      <c r="N1967" s="1"/>
      <c r="S1967" s="1"/>
    </row>
    <row r="1968" spans="5:19" x14ac:dyDescent="0.25">
      <c r="E1968" s="1"/>
      <c r="N1968" s="1"/>
      <c r="S1968" s="1"/>
    </row>
    <row r="1969" spans="5:19" x14ac:dyDescent="0.25">
      <c r="E1969" s="1"/>
      <c r="N1969" s="1"/>
      <c r="S1969" s="1"/>
    </row>
    <row r="1970" spans="5:19" x14ac:dyDescent="0.25">
      <c r="E1970" s="1"/>
      <c r="N1970" s="1"/>
      <c r="S1970" s="1"/>
    </row>
    <row r="1971" spans="5:19" x14ac:dyDescent="0.25">
      <c r="E1971" s="1"/>
      <c r="N1971" s="1"/>
      <c r="S1971" s="1"/>
    </row>
    <row r="1972" spans="5:19" x14ac:dyDescent="0.25">
      <c r="E1972" s="1"/>
      <c r="N1972" s="1"/>
      <c r="S1972" s="1"/>
    </row>
    <row r="1973" spans="5:19" x14ac:dyDescent="0.25">
      <c r="E1973" s="1"/>
      <c r="N1973" s="1"/>
      <c r="S1973" s="1"/>
    </row>
    <row r="1974" spans="5:19" x14ac:dyDescent="0.25">
      <c r="E1974" s="1"/>
      <c r="N1974" s="1"/>
      <c r="S1974" s="1"/>
    </row>
    <row r="1975" spans="5:19" x14ac:dyDescent="0.25">
      <c r="E1975" s="1"/>
      <c r="N1975" s="1"/>
      <c r="S1975" s="1"/>
    </row>
    <row r="1976" spans="5:19" x14ac:dyDescent="0.25">
      <c r="E1976" s="1"/>
      <c r="N1976" s="1"/>
      <c r="S1976" s="1"/>
    </row>
    <row r="1977" spans="5:19" x14ac:dyDescent="0.25">
      <c r="E1977" s="1"/>
      <c r="N1977" s="1"/>
      <c r="S1977" s="1"/>
    </row>
    <row r="1978" spans="5:19" x14ac:dyDescent="0.25">
      <c r="E1978" s="1"/>
      <c r="N1978" s="1"/>
      <c r="S1978" s="1"/>
    </row>
    <row r="1979" spans="5:19" x14ac:dyDescent="0.25">
      <c r="E1979" s="1"/>
      <c r="N1979" s="1"/>
      <c r="S1979" s="1"/>
    </row>
    <row r="1980" spans="5:19" x14ac:dyDescent="0.25">
      <c r="E1980" s="1"/>
      <c r="N1980" s="1"/>
      <c r="S1980" s="1"/>
    </row>
    <row r="1981" spans="5:19" x14ac:dyDescent="0.25">
      <c r="E1981" s="1"/>
      <c r="N1981" s="1"/>
      <c r="S1981" s="1"/>
    </row>
    <row r="1982" spans="5:19" x14ac:dyDescent="0.25">
      <c r="E1982" s="1"/>
      <c r="N1982" s="1"/>
      <c r="S1982" s="1"/>
    </row>
    <row r="1983" spans="5:19" x14ac:dyDescent="0.25">
      <c r="E1983" s="1"/>
      <c r="N1983" s="1"/>
      <c r="S1983" s="1"/>
    </row>
    <row r="1984" spans="5:19" x14ac:dyDescent="0.25">
      <c r="E1984" s="1"/>
      <c r="N1984" s="1"/>
      <c r="S1984" s="1"/>
    </row>
    <row r="1985" spans="5:19" x14ac:dyDescent="0.25">
      <c r="E1985" s="1"/>
      <c r="N1985" s="1"/>
      <c r="S1985" s="1"/>
    </row>
    <row r="1986" spans="5:19" x14ac:dyDescent="0.25">
      <c r="E1986" s="1"/>
      <c r="N1986" s="1"/>
      <c r="S1986" s="1"/>
    </row>
    <row r="1987" spans="5:19" x14ac:dyDescent="0.25">
      <c r="E1987" s="1"/>
      <c r="N1987" s="1"/>
      <c r="S1987" s="1"/>
    </row>
    <row r="1988" spans="5:19" x14ac:dyDescent="0.25">
      <c r="E1988" s="1"/>
      <c r="N1988" s="1"/>
      <c r="S1988" s="1"/>
    </row>
    <row r="1989" spans="5:19" x14ac:dyDescent="0.25">
      <c r="E1989" s="1"/>
      <c r="N1989" s="1"/>
      <c r="S1989" s="1"/>
    </row>
    <row r="1990" spans="5:19" x14ac:dyDescent="0.25">
      <c r="E1990" s="1"/>
      <c r="N1990" s="1"/>
      <c r="S1990" s="1"/>
    </row>
    <row r="1991" spans="5:19" x14ac:dyDescent="0.25">
      <c r="E1991" s="1"/>
      <c r="N1991" s="1"/>
      <c r="S1991" s="1"/>
    </row>
    <row r="1992" spans="5:19" x14ac:dyDescent="0.25">
      <c r="E1992" s="1"/>
      <c r="N1992" s="1"/>
      <c r="S1992" s="1"/>
    </row>
    <row r="1993" spans="5:19" x14ac:dyDescent="0.25">
      <c r="E1993" s="1"/>
      <c r="N1993" s="1"/>
      <c r="S1993" s="1"/>
    </row>
    <row r="1994" spans="5:19" x14ac:dyDescent="0.25">
      <c r="E1994" s="1"/>
      <c r="N1994" s="1"/>
      <c r="S1994" s="1"/>
    </row>
    <row r="1995" spans="5:19" x14ac:dyDescent="0.25">
      <c r="E1995" s="1"/>
      <c r="N1995" s="1"/>
      <c r="S1995" s="1"/>
    </row>
    <row r="1996" spans="5:19" x14ac:dyDescent="0.25">
      <c r="E1996" s="1"/>
      <c r="N1996" s="1"/>
      <c r="S1996" s="1"/>
    </row>
    <row r="1997" spans="5:19" x14ac:dyDescent="0.25">
      <c r="E1997" s="1"/>
      <c r="N1997" s="1"/>
      <c r="S1997" s="1"/>
    </row>
    <row r="1998" spans="5:19" x14ac:dyDescent="0.25">
      <c r="E1998" s="1"/>
      <c r="N1998" s="1"/>
      <c r="S1998" s="1"/>
    </row>
    <row r="1999" spans="5:19" x14ac:dyDescent="0.25">
      <c r="E1999" s="1"/>
      <c r="N1999" s="1"/>
      <c r="S1999" s="1"/>
    </row>
    <row r="2000" spans="5:19" x14ac:dyDescent="0.25">
      <c r="E2000" s="1"/>
      <c r="N2000" s="1"/>
      <c r="S2000" s="1"/>
    </row>
    <row r="2001" spans="5:19" x14ac:dyDescent="0.25">
      <c r="E2001" s="1"/>
      <c r="N2001" s="1"/>
      <c r="S2001" s="1"/>
    </row>
    <row r="2002" spans="5:19" x14ac:dyDescent="0.25">
      <c r="E2002" s="1"/>
      <c r="N2002" s="1"/>
      <c r="S2002" s="1"/>
    </row>
    <row r="2003" spans="5:19" x14ac:dyDescent="0.25">
      <c r="E2003" s="1"/>
      <c r="N2003" s="1"/>
      <c r="S2003" s="1"/>
    </row>
    <row r="2004" spans="5:19" x14ac:dyDescent="0.25">
      <c r="E2004" s="1"/>
      <c r="N2004" s="1"/>
      <c r="S2004" s="1"/>
    </row>
    <row r="2005" spans="5:19" x14ac:dyDescent="0.25">
      <c r="E2005" s="1"/>
      <c r="N2005" s="1"/>
      <c r="S2005" s="1"/>
    </row>
    <row r="2006" spans="5:19" x14ac:dyDescent="0.25">
      <c r="E2006" s="1"/>
      <c r="N2006" s="1"/>
      <c r="S2006" s="1"/>
    </row>
    <row r="2007" spans="5:19" x14ac:dyDescent="0.25">
      <c r="E2007" s="1"/>
      <c r="N2007" s="1"/>
      <c r="S2007" s="1"/>
    </row>
    <row r="2008" spans="5:19" x14ac:dyDescent="0.25">
      <c r="E2008" s="1"/>
      <c r="N2008" s="1"/>
      <c r="S2008" s="1"/>
    </row>
    <row r="2009" spans="5:19" x14ac:dyDescent="0.25">
      <c r="E2009" s="1"/>
      <c r="N2009" s="1"/>
      <c r="S2009" s="1"/>
    </row>
    <row r="2010" spans="5:19" x14ac:dyDescent="0.25">
      <c r="E2010" s="1"/>
      <c r="N2010" s="1"/>
      <c r="S2010" s="1"/>
    </row>
    <row r="2011" spans="5:19" x14ac:dyDescent="0.25">
      <c r="E2011" s="1"/>
      <c r="N2011" s="1"/>
      <c r="S2011" s="1"/>
    </row>
    <row r="2012" spans="5:19" x14ac:dyDescent="0.25">
      <c r="E2012" s="1"/>
      <c r="N2012" s="1"/>
      <c r="S2012" s="1"/>
    </row>
    <row r="2013" spans="5:19" x14ac:dyDescent="0.25">
      <c r="E2013" s="1"/>
      <c r="N2013" s="1"/>
      <c r="S2013" s="1"/>
    </row>
    <row r="2014" spans="5:19" x14ac:dyDescent="0.25">
      <c r="E2014" s="1"/>
      <c r="N2014" s="1"/>
      <c r="S2014" s="1"/>
    </row>
    <row r="2015" spans="5:19" x14ac:dyDescent="0.25">
      <c r="E2015" s="1"/>
      <c r="N2015" s="1"/>
      <c r="S2015" s="1"/>
    </row>
    <row r="2016" spans="5:19" x14ac:dyDescent="0.25">
      <c r="E2016" s="1"/>
      <c r="N2016" s="1"/>
      <c r="S2016" s="1"/>
    </row>
    <row r="2017" spans="5:19" x14ac:dyDescent="0.25">
      <c r="E2017" s="1"/>
      <c r="N2017" s="1"/>
      <c r="S2017" s="1"/>
    </row>
    <row r="2018" spans="5:19" x14ac:dyDescent="0.25">
      <c r="E2018" s="1"/>
      <c r="N2018" s="1"/>
      <c r="S2018" s="1"/>
    </row>
    <row r="2019" spans="5:19" x14ac:dyDescent="0.25">
      <c r="E2019" s="1"/>
      <c r="N2019" s="1"/>
      <c r="S2019" s="1"/>
    </row>
    <row r="2020" spans="5:19" x14ac:dyDescent="0.25">
      <c r="E2020" s="1"/>
      <c r="N2020" s="1"/>
      <c r="S2020" s="1"/>
    </row>
    <row r="2021" spans="5:19" x14ac:dyDescent="0.25">
      <c r="E2021" s="1"/>
      <c r="N2021" s="1"/>
      <c r="S2021" s="1"/>
    </row>
    <row r="2022" spans="5:19" x14ac:dyDescent="0.25">
      <c r="E2022" s="1"/>
      <c r="N2022" s="1"/>
      <c r="S2022" s="1"/>
    </row>
    <row r="2023" spans="5:19" x14ac:dyDescent="0.25">
      <c r="E2023" s="1"/>
      <c r="N2023" s="1"/>
      <c r="S2023" s="1"/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3:AI2023"/>
  <sheetViews>
    <sheetView topLeftCell="E55" zoomScale="80" zoomScaleNormal="80" workbookViewId="0">
      <selection activeCell="O73" sqref="O73"/>
    </sheetView>
  </sheetViews>
  <sheetFormatPr defaultRowHeight="15" x14ac:dyDescent="0.25"/>
  <cols>
    <col min="1" max="1" width="17.85546875" customWidth="1"/>
    <col min="2" max="2" width="11.5703125" customWidth="1"/>
    <col min="5" max="5" width="16.42578125" customWidth="1"/>
    <col min="14" max="14" width="17.85546875" customWidth="1"/>
    <col min="15" max="15" width="16.28515625" bestFit="1" customWidth="1"/>
    <col min="16" max="34" width="14.140625" bestFit="1" customWidth="1"/>
    <col min="35" max="35" width="17.7109375" bestFit="1" customWidth="1"/>
  </cols>
  <sheetData>
    <row r="3" spans="1:35" x14ac:dyDescent="0.25">
      <c r="A3" t="s">
        <v>4</v>
      </c>
      <c r="B3" t="s">
        <v>5</v>
      </c>
      <c r="C3" t="s">
        <v>6</v>
      </c>
      <c r="D3" t="s">
        <v>7</v>
      </c>
      <c r="E3" t="s">
        <v>8</v>
      </c>
      <c r="F3" t="s">
        <v>9</v>
      </c>
      <c r="G3" t="s">
        <v>10</v>
      </c>
      <c r="I3" t="s">
        <v>27</v>
      </c>
    </row>
    <row r="4" spans="1:35" x14ac:dyDescent="0.25">
      <c r="A4" t="s">
        <v>37</v>
      </c>
      <c r="B4" t="s">
        <v>38</v>
      </c>
      <c r="C4" t="s">
        <v>1</v>
      </c>
      <c r="D4" t="s">
        <v>2</v>
      </c>
      <c r="E4" s="1">
        <v>42005</v>
      </c>
      <c r="F4" s="1" t="s">
        <v>3</v>
      </c>
      <c r="G4">
        <v>64187.96</v>
      </c>
      <c r="I4" s="6">
        <f>G4-'Fig 7.17 - Goshen'!G4-'Fig 7.21 - Washington'!U4-'Fig 7.19 - Wyoming'!S5-'Fig 7.18 - Utah'!S5-'Fig 7.20 - Oregon Cal'!AA6</f>
        <v>-1.0000000020227162E-3</v>
      </c>
    </row>
    <row r="5" spans="1:35" x14ac:dyDescent="0.25">
      <c r="A5" t="s">
        <v>37</v>
      </c>
      <c r="B5" t="s">
        <v>38</v>
      </c>
      <c r="C5" t="s">
        <v>1</v>
      </c>
      <c r="D5" t="s">
        <v>2</v>
      </c>
      <c r="E5" s="1">
        <v>42005</v>
      </c>
      <c r="F5" s="6">
        <v>1</v>
      </c>
      <c r="G5">
        <v>64449.546999999999</v>
      </c>
      <c r="I5" s="6">
        <f>G5-'Fig 7.17 - Goshen'!G5-'Fig 7.21 - Washington'!U5-'Fig 7.19 - Wyoming'!S6-'Fig 7.18 - Utah'!S6-'Fig 7.20 - Oregon Cal'!AA7</f>
        <v>-2.0000000004074536E-3</v>
      </c>
    </row>
    <row r="6" spans="1:35" x14ac:dyDescent="0.25">
      <c r="A6" t="s">
        <v>37</v>
      </c>
      <c r="B6" t="s">
        <v>38</v>
      </c>
      <c r="C6" t="s">
        <v>1</v>
      </c>
      <c r="D6" t="s">
        <v>2</v>
      </c>
      <c r="E6" s="1">
        <v>42005</v>
      </c>
      <c r="F6" s="6">
        <v>2</v>
      </c>
      <c r="G6">
        <v>63926.374000000003</v>
      </c>
      <c r="I6" s="6">
        <f>G6-'Fig 7.17 - Goshen'!G6-'Fig 7.21 - Washington'!U6-'Fig 7.19 - Wyoming'!S7-'Fig 7.18 - Utah'!S7-'Fig 7.20 - Oregon Cal'!AA8</f>
        <v>-9.9999999656574801E-4</v>
      </c>
    </row>
    <row r="7" spans="1:35" x14ac:dyDescent="0.25">
      <c r="A7" t="s">
        <v>37</v>
      </c>
      <c r="B7" t="s">
        <v>38</v>
      </c>
      <c r="C7" t="s">
        <v>1</v>
      </c>
      <c r="D7" t="s">
        <v>2</v>
      </c>
      <c r="E7" s="1">
        <v>42005</v>
      </c>
      <c r="F7" s="6">
        <v>3</v>
      </c>
      <c r="G7">
        <v>63656.548999999999</v>
      </c>
      <c r="I7" s="6">
        <f>G7-'Fig 7.17 - Goshen'!G7-'Fig 7.21 - Washington'!U7-'Fig 7.19 - Wyoming'!S8-'Fig 7.18 - Utah'!S8-'Fig 7.20 - Oregon Cal'!AA9</f>
        <v>0</v>
      </c>
      <c r="N7" s="3" t="s">
        <v>29</v>
      </c>
      <c r="O7" s="3" t="s">
        <v>28</v>
      </c>
    </row>
    <row r="8" spans="1:35" x14ac:dyDescent="0.25">
      <c r="A8" t="s">
        <v>37</v>
      </c>
      <c r="B8" t="s">
        <v>38</v>
      </c>
      <c r="C8" t="s">
        <v>1</v>
      </c>
      <c r="D8" t="s">
        <v>2</v>
      </c>
      <c r="E8" s="1">
        <v>42005</v>
      </c>
      <c r="F8" s="6">
        <v>4</v>
      </c>
      <c r="G8">
        <v>64719.37</v>
      </c>
      <c r="I8" s="6">
        <f>G8-'Fig 7.17 - Goshen'!G8-'Fig 7.21 - Washington'!U8-'Fig 7.19 - Wyoming'!S9-'Fig 7.18 - Utah'!S9-'Fig 7.20 - Oregon Cal'!AA10</f>
        <v>0</v>
      </c>
      <c r="N8" s="3" t="s">
        <v>21</v>
      </c>
      <c r="O8" s="1">
        <v>42005</v>
      </c>
      <c r="P8" s="1">
        <v>42370</v>
      </c>
      <c r="Q8" s="1">
        <v>42736</v>
      </c>
      <c r="R8" s="1">
        <v>43101</v>
      </c>
      <c r="S8" s="1">
        <v>43466</v>
      </c>
      <c r="T8" s="1">
        <v>43831</v>
      </c>
      <c r="U8" s="1">
        <v>44197</v>
      </c>
      <c r="V8" s="1">
        <v>44562</v>
      </c>
      <c r="W8" s="1">
        <v>44927</v>
      </c>
      <c r="X8" s="1">
        <v>45292</v>
      </c>
      <c r="Y8" s="1">
        <v>45658</v>
      </c>
      <c r="Z8" s="1">
        <v>46023</v>
      </c>
      <c r="AA8" s="1">
        <v>46388</v>
      </c>
      <c r="AB8" s="1">
        <v>46753</v>
      </c>
      <c r="AC8" s="1">
        <v>47119</v>
      </c>
      <c r="AD8" s="1">
        <v>47484</v>
      </c>
      <c r="AE8" s="1">
        <v>47849</v>
      </c>
      <c r="AF8" s="1">
        <v>48214</v>
      </c>
      <c r="AG8" s="1">
        <v>48580</v>
      </c>
      <c r="AH8" s="1">
        <v>48945</v>
      </c>
      <c r="AI8" s="1" t="s">
        <v>22</v>
      </c>
    </row>
    <row r="9" spans="1:35" x14ac:dyDescent="0.25">
      <c r="A9" t="s">
        <v>37</v>
      </c>
      <c r="B9" t="s">
        <v>38</v>
      </c>
      <c r="C9" t="s">
        <v>1</v>
      </c>
      <c r="D9" t="s">
        <v>2</v>
      </c>
      <c r="E9" s="1">
        <v>42005</v>
      </c>
      <c r="F9" s="6">
        <v>5</v>
      </c>
      <c r="G9">
        <v>63140.392</v>
      </c>
      <c r="I9" s="6">
        <f>G9-'Fig 7.17 - Goshen'!G9-'Fig 7.21 - Washington'!U9-'Fig 7.19 - Wyoming'!S10-'Fig 7.18 - Utah'!S10-'Fig 7.20 - Oregon Cal'!AA11</f>
        <v>1.0000000002037268E-3</v>
      </c>
      <c r="N9" s="5">
        <v>1</v>
      </c>
      <c r="O9" s="4">
        <v>64449.546999999999</v>
      </c>
      <c r="P9" s="4">
        <v>63136.133999999998</v>
      </c>
      <c r="Q9" s="4">
        <v>64171.934000000001</v>
      </c>
      <c r="R9" s="4">
        <v>63684.303</v>
      </c>
      <c r="S9" s="4">
        <v>66073.358999999997</v>
      </c>
      <c r="T9" s="4">
        <v>66615.159</v>
      </c>
      <c r="U9" s="4">
        <v>65497.817999999999</v>
      </c>
      <c r="V9" s="4">
        <v>66877.729000000007</v>
      </c>
      <c r="W9" s="4">
        <v>66649.395999999993</v>
      </c>
      <c r="X9" s="4">
        <v>70013.975999999995</v>
      </c>
      <c r="Y9" s="4">
        <v>69516.347999999998</v>
      </c>
      <c r="Z9" s="4">
        <v>69215.525999999998</v>
      </c>
      <c r="AA9" s="4">
        <v>69904.362999999998</v>
      </c>
      <c r="AB9" s="4">
        <v>71755.002999999997</v>
      </c>
      <c r="AC9" s="4">
        <v>69055.608999999997</v>
      </c>
      <c r="AD9" s="4">
        <v>72084.773000000001</v>
      </c>
      <c r="AE9" s="4">
        <v>73092.214999999997</v>
      </c>
      <c r="AF9" s="4">
        <v>74113.144</v>
      </c>
      <c r="AG9" s="4">
        <v>74001.327000000005</v>
      </c>
      <c r="AH9" s="4">
        <v>74789.172000000006</v>
      </c>
      <c r="AI9" s="4">
        <v>1374696.8350000002</v>
      </c>
    </row>
    <row r="10" spans="1:35" x14ac:dyDescent="0.25">
      <c r="A10" t="s">
        <v>37</v>
      </c>
      <c r="B10" t="s">
        <v>38</v>
      </c>
      <c r="C10" t="s">
        <v>1</v>
      </c>
      <c r="D10" t="s">
        <v>2</v>
      </c>
      <c r="E10" s="1">
        <v>42005</v>
      </c>
      <c r="F10" s="6">
        <v>6</v>
      </c>
      <c r="G10">
        <v>65235.529000000002</v>
      </c>
      <c r="I10" s="6">
        <f>G10-'Fig 7.17 - Goshen'!G10-'Fig 7.21 - Washington'!U10-'Fig 7.19 - Wyoming'!S11-'Fig 7.18 - Utah'!S11-'Fig 7.20 - Oregon Cal'!AA12</f>
        <v>0</v>
      </c>
      <c r="N10" s="5">
        <v>2</v>
      </c>
      <c r="O10" s="4">
        <v>63926.374000000003</v>
      </c>
      <c r="P10" s="4">
        <v>65308.046000000002</v>
      </c>
      <c r="Q10" s="4">
        <v>63820.262000000002</v>
      </c>
      <c r="R10" s="4">
        <v>65241.735000000001</v>
      </c>
      <c r="S10" s="4">
        <v>64350.050999999999</v>
      </c>
      <c r="T10" s="4">
        <v>66155.959000000003</v>
      </c>
      <c r="U10" s="4">
        <v>68162.005000000005</v>
      </c>
      <c r="V10" s="4">
        <v>68161.876999999993</v>
      </c>
      <c r="W10" s="4">
        <v>69580.153000000006</v>
      </c>
      <c r="X10" s="4">
        <v>66889.740999999995</v>
      </c>
      <c r="Y10" s="4">
        <v>69138.881999999998</v>
      </c>
      <c r="Z10" s="4">
        <v>70765.023000000001</v>
      </c>
      <c r="AA10" s="4">
        <v>71334.702000000005</v>
      </c>
      <c r="AB10" s="4">
        <v>71211.101999999999</v>
      </c>
      <c r="AC10" s="4">
        <v>73881.126999999993</v>
      </c>
      <c r="AD10" s="4">
        <v>72277.815000000002</v>
      </c>
      <c r="AE10" s="4">
        <v>73460.096999999994</v>
      </c>
      <c r="AF10" s="4">
        <v>74057.784</v>
      </c>
      <c r="AG10" s="4">
        <v>75150.974000000002</v>
      </c>
      <c r="AH10" s="4">
        <v>75803.275999999998</v>
      </c>
      <c r="AI10" s="4">
        <v>1388676.9850000001</v>
      </c>
    </row>
    <row r="11" spans="1:35" x14ac:dyDescent="0.25">
      <c r="A11" t="s">
        <v>37</v>
      </c>
      <c r="B11" t="s">
        <v>38</v>
      </c>
      <c r="C11" t="s">
        <v>1</v>
      </c>
      <c r="D11" t="s">
        <v>2</v>
      </c>
      <c r="E11" s="1">
        <v>42005</v>
      </c>
      <c r="F11" s="6">
        <v>7</v>
      </c>
      <c r="G11">
        <v>64416.108</v>
      </c>
      <c r="I11" s="6">
        <f>G11-'Fig 7.17 - Goshen'!G11-'Fig 7.21 - Washington'!U11-'Fig 7.19 - Wyoming'!S12-'Fig 7.18 - Utah'!S12-'Fig 7.20 - Oregon Cal'!AA13</f>
        <v>0</v>
      </c>
      <c r="N11" s="5">
        <v>3</v>
      </c>
      <c r="O11" s="4">
        <v>63656.548999999999</v>
      </c>
      <c r="P11" s="4">
        <v>64489.175000000003</v>
      </c>
      <c r="Q11" s="4">
        <v>64561.629000000001</v>
      </c>
      <c r="R11" s="4">
        <v>64262.23</v>
      </c>
      <c r="S11" s="4">
        <v>65181.563000000002</v>
      </c>
      <c r="T11" s="4">
        <v>67273.156000000003</v>
      </c>
      <c r="U11" s="4">
        <v>67768.008000000002</v>
      </c>
      <c r="V11" s="4">
        <v>65766.657999999996</v>
      </c>
      <c r="W11" s="4">
        <v>67595.062000000005</v>
      </c>
      <c r="X11" s="4">
        <v>68128.388000000006</v>
      </c>
      <c r="Y11" s="4">
        <v>69294.243000000002</v>
      </c>
      <c r="Z11" s="4">
        <v>69787.577999999994</v>
      </c>
      <c r="AA11" s="4">
        <v>70681.476999999999</v>
      </c>
      <c r="AB11" s="4">
        <v>72121.570999999996</v>
      </c>
      <c r="AC11" s="4">
        <v>70822.993000000002</v>
      </c>
      <c r="AD11" s="4">
        <v>71604.876000000004</v>
      </c>
      <c r="AE11" s="4">
        <v>73684.248999999996</v>
      </c>
      <c r="AF11" s="4">
        <v>75320.546000000002</v>
      </c>
      <c r="AG11" s="4">
        <v>75393.661999999997</v>
      </c>
      <c r="AH11" s="4">
        <v>74745.004000000001</v>
      </c>
      <c r="AI11" s="4">
        <v>1382138.6170000001</v>
      </c>
    </row>
    <row r="12" spans="1:35" x14ac:dyDescent="0.25">
      <c r="A12" t="s">
        <v>37</v>
      </c>
      <c r="B12" t="s">
        <v>38</v>
      </c>
      <c r="C12" t="s">
        <v>1</v>
      </c>
      <c r="D12" t="s">
        <v>2</v>
      </c>
      <c r="E12" s="1">
        <v>42005</v>
      </c>
      <c r="F12" s="6">
        <v>8</v>
      </c>
      <c r="G12">
        <v>63959.811999999998</v>
      </c>
      <c r="I12" s="6">
        <f>G12-'Fig 7.17 - Goshen'!G12-'Fig 7.21 - Washington'!U12-'Fig 7.19 - Wyoming'!S13-'Fig 7.18 - Utah'!S13-'Fig 7.20 - Oregon Cal'!AA14</f>
        <v>1.9999999967694748E-3</v>
      </c>
      <c r="N12" s="5">
        <v>4</v>
      </c>
      <c r="O12" s="4">
        <v>64719.37</v>
      </c>
      <c r="P12" s="4">
        <v>63955.008000000002</v>
      </c>
      <c r="Q12" s="4">
        <v>63430.563000000002</v>
      </c>
      <c r="R12" s="4">
        <v>64663.805</v>
      </c>
      <c r="S12" s="4">
        <v>65241.845999999998</v>
      </c>
      <c r="T12" s="4">
        <v>65497.964999999997</v>
      </c>
      <c r="U12" s="4">
        <v>65891.812000000005</v>
      </c>
      <c r="V12" s="4">
        <v>69272.951000000001</v>
      </c>
      <c r="W12" s="4">
        <v>68634.483999999997</v>
      </c>
      <c r="X12" s="4">
        <v>68775.332999999999</v>
      </c>
      <c r="Y12" s="4">
        <v>69360.986999999994</v>
      </c>
      <c r="Z12" s="4">
        <v>70192.968999999997</v>
      </c>
      <c r="AA12" s="4">
        <v>70557.591</v>
      </c>
      <c r="AB12" s="4">
        <v>70844.534</v>
      </c>
      <c r="AC12" s="4">
        <v>72113.747000000003</v>
      </c>
      <c r="AD12" s="4">
        <v>72757.713000000003</v>
      </c>
      <c r="AE12" s="4">
        <v>72868.063999999998</v>
      </c>
      <c r="AF12" s="4">
        <v>72850.388000000006</v>
      </c>
      <c r="AG12" s="4">
        <v>73758.642999999996</v>
      </c>
      <c r="AH12" s="4">
        <v>75847.442999999999</v>
      </c>
      <c r="AI12" s="4">
        <v>1381235.216</v>
      </c>
    </row>
    <row r="13" spans="1:35" x14ac:dyDescent="0.25">
      <c r="A13" t="s">
        <v>37</v>
      </c>
      <c r="B13" t="s">
        <v>38</v>
      </c>
      <c r="C13" t="s">
        <v>1</v>
      </c>
      <c r="D13" t="s">
        <v>2</v>
      </c>
      <c r="E13" s="1">
        <v>42005</v>
      </c>
      <c r="F13" s="6">
        <v>9</v>
      </c>
      <c r="G13">
        <v>64801.182999999997</v>
      </c>
      <c r="I13" s="6">
        <f>G13-'Fig 7.17 - Goshen'!G13-'Fig 7.21 - Washington'!U13-'Fig 7.19 - Wyoming'!S14-'Fig 7.18 - Utah'!S14-'Fig 7.20 - Oregon Cal'!AA15</f>
        <v>0</v>
      </c>
      <c r="N13" s="5">
        <v>5</v>
      </c>
      <c r="O13" s="4">
        <v>63140.392</v>
      </c>
      <c r="P13" s="4">
        <v>62983.855000000003</v>
      </c>
      <c r="Q13" s="4">
        <v>63137.732000000004</v>
      </c>
      <c r="R13" s="4">
        <v>65170.945</v>
      </c>
      <c r="S13" s="4">
        <v>65878.861999999994</v>
      </c>
      <c r="T13" s="4">
        <v>66054.323000000004</v>
      </c>
      <c r="U13" s="4">
        <v>66043.248999999996</v>
      </c>
      <c r="V13" s="4">
        <v>67808.232999999993</v>
      </c>
      <c r="W13" s="4">
        <v>67232.773000000001</v>
      </c>
      <c r="X13" s="4">
        <v>69674.183999999994</v>
      </c>
      <c r="Y13" s="4">
        <v>68867.123000000007</v>
      </c>
      <c r="Z13" s="4">
        <v>69531.936000000002</v>
      </c>
      <c r="AA13" s="4">
        <v>70335.138000000006</v>
      </c>
      <c r="AB13" s="4">
        <v>73432.517000000007</v>
      </c>
      <c r="AC13" s="4">
        <v>72328.362999999998</v>
      </c>
      <c r="AD13" s="4">
        <v>71741.495999999999</v>
      </c>
      <c r="AE13" s="4">
        <v>74898.971999999994</v>
      </c>
      <c r="AF13" s="4">
        <v>74075.717999999993</v>
      </c>
      <c r="AG13" s="4">
        <v>74299.975000000006</v>
      </c>
      <c r="AH13" s="4">
        <v>75518.854999999996</v>
      </c>
      <c r="AI13" s="4">
        <v>1382154.6410000003</v>
      </c>
    </row>
    <row r="14" spans="1:35" x14ac:dyDescent="0.25">
      <c r="A14" t="s">
        <v>37</v>
      </c>
      <c r="B14" t="s">
        <v>38</v>
      </c>
      <c r="C14" t="s">
        <v>1</v>
      </c>
      <c r="D14" t="s">
        <v>2</v>
      </c>
      <c r="E14" s="1">
        <v>42005</v>
      </c>
      <c r="F14" s="6">
        <v>10</v>
      </c>
      <c r="G14">
        <v>63574.739000000001</v>
      </c>
      <c r="I14" s="6">
        <f>G14-'Fig 7.17 - Goshen'!G14-'Fig 7.21 - Washington'!U14-'Fig 7.19 - Wyoming'!S15-'Fig 7.18 - Utah'!S15-'Fig 7.20 - Oregon Cal'!AA16</f>
        <v>9.9999999838473741E-4</v>
      </c>
      <c r="N14" s="5">
        <v>6</v>
      </c>
      <c r="O14" s="4">
        <v>65235.529000000002</v>
      </c>
      <c r="P14" s="4">
        <v>65460.326000000001</v>
      </c>
      <c r="Q14" s="4">
        <v>64854.457999999999</v>
      </c>
      <c r="R14" s="4">
        <v>63755.093999999997</v>
      </c>
      <c r="S14" s="4">
        <v>64544.548999999999</v>
      </c>
      <c r="T14" s="4">
        <v>66716.797999999995</v>
      </c>
      <c r="U14" s="4">
        <v>67616.573999999993</v>
      </c>
      <c r="V14" s="4">
        <v>67231.373999999996</v>
      </c>
      <c r="W14" s="4">
        <v>68996.771999999997</v>
      </c>
      <c r="X14" s="4">
        <v>67229.532999999996</v>
      </c>
      <c r="Y14" s="4">
        <v>69788.11</v>
      </c>
      <c r="Z14" s="4">
        <v>70448.614000000001</v>
      </c>
      <c r="AA14" s="4">
        <v>70903.926999999996</v>
      </c>
      <c r="AB14" s="4">
        <v>69533.59</v>
      </c>
      <c r="AC14" s="4">
        <v>70608.376999999993</v>
      </c>
      <c r="AD14" s="4">
        <v>72621.093999999997</v>
      </c>
      <c r="AE14" s="4">
        <v>71653.34</v>
      </c>
      <c r="AF14" s="4">
        <v>74095.210000000006</v>
      </c>
      <c r="AG14" s="4">
        <v>74852.326000000001</v>
      </c>
      <c r="AH14" s="4">
        <v>75073.596000000005</v>
      </c>
      <c r="AI14" s="4">
        <v>1381219.1909999996</v>
      </c>
    </row>
    <row r="15" spans="1:35" x14ac:dyDescent="0.25">
      <c r="A15" t="s">
        <v>37</v>
      </c>
      <c r="B15" t="s">
        <v>38</v>
      </c>
      <c r="C15" t="s">
        <v>1</v>
      </c>
      <c r="D15" t="s">
        <v>2</v>
      </c>
      <c r="E15" s="1">
        <v>42005</v>
      </c>
      <c r="F15" s="6">
        <v>11</v>
      </c>
      <c r="G15">
        <v>63065.400999999998</v>
      </c>
      <c r="I15" s="6">
        <f>G15-'Fig 7.17 - Goshen'!G15-'Fig 7.21 - Washington'!U15-'Fig 7.19 - Wyoming'!S16-'Fig 7.18 - Utah'!S16-'Fig 7.20 - Oregon Cal'!AA17</f>
        <v>0</v>
      </c>
      <c r="N15" s="5">
        <v>7</v>
      </c>
      <c r="O15" s="4">
        <v>64416.108</v>
      </c>
      <c r="P15" s="4">
        <v>64880.728000000003</v>
      </c>
      <c r="Q15" s="4">
        <v>65038.857000000004</v>
      </c>
      <c r="R15" s="4">
        <v>64527.839999999997</v>
      </c>
      <c r="S15" s="4">
        <v>64232.707000000002</v>
      </c>
      <c r="T15" s="4">
        <v>67246.411999999997</v>
      </c>
      <c r="U15" s="4">
        <v>66776.98</v>
      </c>
      <c r="V15" s="4">
        <v>67304.141000000003</v>
      </c>
      <c r="W15" s="4">
        <v>67416.324999999997</v>
      </c>
      <c r="X15" s="4">
        <v>68093.611999999994</v>
      </c>
      <c r="Y15" s="4">
        <v>70275.664999999994</v>
      </c>
      <c r="Z15" s="4">
        <v>69611.400999999998</v>
      </c>
      <c r="AA15" s="4">
        <v>69741.335999999996</v>
      </c>
      <c r="AB15" s="4">
        <v>70492.233999999997</v>
      </c>
      <c r="AC15" s="4">
        <v>72590.562999999995</v>
      </c>
      <c r="AD15" s="4">
        <v>71243.805999999997</v>
      </c>
      <c r="AE15" s="4">
        <v>73586.589000000007</v>
      </c>
      <c r="AF15" s="4">
        <v>73563.009000000005</v>
      </c>
      <c r="AG15" s="4">
        <v>74538.986000000004</v>
      </c>
      <c r="AH15" s="4">
        <v>75228.948000000004</v>
      </c>
      <c r="AI15" s="4">
        <v>1380806.247</v>
      </c>
    </row>
    <row r="16" spans="1:35" x14ac:dyDescent="0.25">
      <c r="A16" t="s">
        <v>37</v>
      </c>
      <c r="B16" t="s">
        <v>38</v>
      </c>
      <c r="C16" t="s">
        <v>1</v>
      </c>
      <c r="D16" t="s">
        <v>2</v>
      </c>
      <c r="E16" s="1">
        <v>42005</v>
      </c>
      <c r="F16" s="6">
        <v>12</v>
      </c>
      <c r="G16">
        <v>65310.517999999996</v>
      </c>
      <c r="I16" s="6">
        <f>G16-'Fig 7.17 - Goshen'!G16-'Fig 7.21 - Washington'!U16-'Fig 7.19 - Wyoming'!S17-'Fig 7.18 - Utah'!S17-'Fig 7.20 - Oregon Cal'!AA18</f>
        <v>-2.000000002226443E-3</v>
      </c>
      <c r="N16" s="5">
        <v>8</v>
      </c>
      <c r="O16" s="4">
        <v>63959.811999999998</v>
      </c>
      <c r="P16" s="4">
        <v>63563.453999999998</v>
      </c>
      <c r="Q16" s="4">
        <v>62953.337</v>
      </c>
      <c r="R16" s="4">
        <v>64398.199000000001</v>
      </c>
      <c r="S16" s="4">
        <v>66190.7</v>
      </c>
      <c r="T16" s="4">
        <v>65524.705999999998</v>
      </c>
      <c r="U16" s="4">
        <v>66882.84</v>
      </c>
      <c r="V16" s="4">
        <v>67735.467000000004</v>
      </c>
      <c r="W16" s="4">
        <v>68813.225000000006</v>
      </c>
      <c r="X16" s="4">
        <v>68810.107999999993</v>
      </c>
      <c r="Y16" s="4">
        <v>68379.566000000006</v>
      </c>
      <c r="Z16" s="4">
        <v>70369.149000000005</v>
      </c>
      <c r="AA16" s="4">
        <v>71497.73</v>
      </c>
      <c r="AB16" s="4">
        <v>72473.869000000006</v>
      </c>
      <c r="AC16" s="4">
        <v>70346.176999999996</v>
      </c>
      <c r="AD16" s="4">
        <v>73118.778000000006</v>
      </c>
      <c r="AE16" s="4">
        <v>72965.721000000005</v>
      </c>
      <c r="AF16" s="4">
        <v>74607.921000000002</v>
      </c>
      <c r="AG16" s="4">
        <v>74613.316000000006</v>
      </c>
      <c r="AH16" s="4">
        <v>75363.501000000004</v>
      </c>
      <c r="AI16" s="4">
        <v>1382567.5760000001</v>
      </c>
    </row>
    <row r="17" spans="1:35" x14ac:dyDescent="0.25">
      <c r="A17" t="s">
        <v>37</v>
      </c>
      <c r="B17" t="s">
        <v>38</v>
      </c>
      <c r="C17" t="s">
        <v>1</v>
      </c>
      <c r="D17" t="s">
        <v>2</v>
      </c>
      <c r="E17" s="1">
        <v>42005</v>
      </c>
      <c r="F17" s="6">
        <v>13</v>
      </c>
      <c r="G17">
        <v>64204.925999999999</v>
      </c>
      <c r="I17" s="6">
        <f>G17-'Fig 7.17 - Goshen'!G17-'Fig 7.21 - Washington'!U17-'Fig 7.19 - Wyoming'!S18-'Fig 7.18 - Utah'!S18-'Fig 7.20 - Oregon Cal'!AA19</f>
        <v>-9.999999929277692E-4</v>
      </c>
      <c r="N17" s="5">
        <v>9</v>
      </c>
      <c r="O17" s="4">
        <v>64801.182999999997</v>
      </c>
      <c r="P17" s="4">
        <v>64316.936000000002</v>
      </c>
      <c r="Q17" s="4">
        <v>64469.735999999997</v>
      </c>
      <c r="R17" s="4">
        <v>63919.9</v>
      </c>
      <c r="S17" s="4">
        <v>65789.214999999997</v>
      </c>
      <c r="T17" s="4">
        <v>67501.331999999995</v>
      </c>
      <c r="U17" s="4">
        <v>66558.353000000003</v>
      </c>
      <c r="V17" s="4">
        <v>68026.282000000007</v>
      </c>
      <c r="W17" s="4">
        <v>69321.786999999997</v>
      </c>
      <c r="X17" s="4">
        <v>69688.072</v>
      </c>
      <c r="Y17" s="4">
        <v>68956.017999999996</v>
      </c>
      <c r="Z17" s="4">
        <v>69691.391000000003</v>
      </c>
      <c r="AA17" s="4">
        <v>69924.555999999997</v>
      </c>
      <c r="AB17" s="4">
        <v>70785.995999999999</v>
      </c>
      <c r="AC17" s="4">
        <v>71606.629000000001</v>
      </c>
      <c r="AD17" s="4">
        <v>72165.665999999997</v>
      </c>
      <c r="AE17" s="4">
        <v>73859.157999999996</v>
      </c>
      <c r="AF17" s="4">
        <v>74104.737999999998</v>
      </c>
      <c r="AG17" s="4">
        <v>75875.793999999994</v>
      </c>
      <c r="AH17" s="4">
        <v>76037.922000000006</v>
      </c>
      <c r="AI17" s="4">
        <v>1387400.6640000001</v>
      </c>
    </row>
    <row r="18" spans="1:35" x14ac:dyDescent="0.25">
      <c r="A18" t="s">
        <v>37</v>
      </c>
      <c r="B18" t="s">
        <v>38</v>
      </c>
      <c r="C18" t="s">
        <v>1</v>
      </c>
      <c r="D18" t="s">
        <v>2</v>
      </c>
      <c r="E18" s="1">
        <v>42005</v>
      </c>
      <c r="F18" s="6">
        <v>14</v>
      </c>
      <c r="G18">
        <v>64170.995000000003</v>
      </c>
      <c r="I18" s="6">
        <f>G18-'Fig 7.17 - Goshen'!G18-'Fig 7.21 - Washington'!U18-'Fig 7.19 - Wyoming'!S19-'Fig 7.18 - Utah'!S19-'Fig 7.20 - Oregon Cal'!AA20</f>
        <v>-1.0000000002037268E-3</v>
      </c>
      <c r="N18" s="5">
        <v>10</v>
      </c>
      <c r="O18" s="4">
        <v>63574.739000000001</v>
      </c>
      <c r="P18" s="4">
        <v>64127.247000000003</v>
      </c>
      <c r="Q18" s="4">
        <v>63522.457000000002</v>
      </c>
      <c r="R18" s="4">
        <v>65006.14</v>
      </c>
      <c r="S18" s="4">
        <v>64634.195</v>
      </c>
      <c r="T18" s="4">
        <v>65269.788</v>
      </c>
      <c r="U18" s="4">
        <v>67101.467000000004</v>
      </c>
      <c r="V18" s="4">
        <v>67013.323999999993</v>
      </c>
      <c r="W18" s="4">
        <v>66907.763999999996</v>
      </c>
      <c r="X18" s="4">
        <v>67215.645000000004</v>
      </c>
      <c r="Y18" s="4">
        <v>69699.214999999997</v>
      </c>
      <c r="Z18" s="4">
        <v>70289.156000000003</v>
      </c>
      <c r="AA18" s="4">
        <v>71314.512000000002</v>
      </c>
      <c r="AB18" s="4">
        <v>72180.111999999994</v>
      </c>
      <c r="AC18" s="4">
        <v>71330.111000000004</v>
      </c>
      <c r="AD18" s="4">
        <v>72196.918000000005</v>
      </c>
      <c r="AE18" s="4">
        <v>72693.154999999999</v>
      </c>
      <c r="AF18" s="4">
        <v>74066.187000000005</v>
      </c>
      <c r="AG18" s="4">
        <v>73276.509999999995</v>
      </c>
      <c r="AH18" s="4">
        <v>74554.528999999995</v>
      </c>
      <c r="AI18" s="4">
        <v>1375973.1709999999</v>
      </c>
    </row>
    <row r="19" spans="1:35" x14ac:dyDescent="0.25">
      <c r="A19" t="s">
        <v>37</v>
      </c>
      <c r="B19" t="s">
        <v>38</v>
      </c>
      <c r="C19" t="s">
        <v>1</v>
      </c>
      <c r="D19" t="s">
        <v>2</v>
      </c>
      <c r="E19" s="1">
        <v>42005</v>
      </c>
      <c r="F19" s="6">
        <v>15</v>
      </c>
      <c r="G19">
        <v>64009.625999999997</v>
      </c>
      <c r="I19" s="6">
        <f>G19-'Fig 7.17 - Goshen'!G19-'Fig 7.21 - Washington'!U19-'Fig 7.19 - Wyoming'!S20-'Fig 7.18 - Utah'!S20-'Fig 7.20 - Oregon Cal'!AA21</f>
        <v>0</v>
      </c>
      <c r="N19" s="5">
        <v>11</v>
      </c>
      <c r="O19" s="4">
        <v>63065.400999999998</v>
      </c>
      <c r="P19" s="4">
        <v>64434.402999999998</v>
      </c>
      <c r="Q19" s="4">
        <v>63750.404999999999</v>
      </c>
      <c r="R19" s="4">
        <v>65200.258000000002</v>
      </c>
      <c r="S19" s="4">
        <v>65079.330999999998</v>
      </c>
      <c r="T19" s="4">
        <v>66726.273000000001</v>
      </c>
      <c r="U19" s="4">
        <v>67469.062999999995</v>
      </c>
      <c r="V19" s="4">
        <v>67199.138000000006</v>
      </c>
      <c r="W19" s="4">
        <v>68304.077000000005</v>
      </c>
      <c r="X19" s="4">
        <v>68884.134000000005</v>
      </c>
      <c r="Y19" s="4">
        <v>69013.932000000001</v>
      </c>
      <c r="Z19" s="4">
        <v>69240.464000000007</v>
      </c>
      <c r="AA19" s="4">
        <v>71053.452000000005</v>
      </c>
      <c r="AB19" s="4">
        <v>70932.062999999995</v>
      </c>
      <c r="AC19" s="4">
        <v>72273.673999999999</v>
      </c>
      <c r="AD19" s="4">
        <v>72558.437999999995</v>
      </c>
      <c r="AE19" s="4">
        <v>73923.784</v>
      </c>
      <c r="AF19" s="4">
        <v>72823.216</v>
      </c>
      <c r="AG19" s="4">
        <v>76190.539999999994</v>
      </c>
      <c r="AH19" s="4">
        <v>75579.194000000003</v>
      </c>
      <c r="AI19" s="4">
        <v>1383701.24</v>
      </c>
    </row>
    <row r="20" spans="1:35" x14ac:dyDescent="0.25">
      <c r="A20" t="s">
        <v>37</v>
      </c>
      <c r="B20" t="s">
        <v>38</v>
      </c>
      <c r="C20" t="s">
        <v>1</v>
      </c>
      <c r="D20" t="s">
        <v>2</v>
      </c>
      <c r="E20" s="1">
        <v>42005</v>
      </c>
      <c r="F20" s="6">
        <v>16</v>
      </c>
      <c r="G20">
        <v>64366.296000000002</v>
      </c>
      <c r="I20" s="6">
        <f>G20-'Fig 7.17 - Goshen'!G20-'Fig 7.21 - Washington'!U20-'Fig 7.19 - Wyoming'!S21-'Fig 7.18 - Utah'!S21-'Fig 7.20 - Oregon Cal'!AA22</f>
        <v>1.0000000002037268E-3</v>
      </c>
      <c r="N20" s="5">
        <v>12</v>
      </c>
      <c r="O20" s="4">
        <v>65310.517999999996</v>
      </c>
      <c r="P20" s="4">
        <v>64009.78</v>
      </c>
      <c r="Q20" s="4">
        <v>64241.788</v>
      </c>
      <c r="R20" s="4">
        <v>63725.779000000002</v>
      </c>
      <c r="S20" s="4">
        <v>65344.078000000001</v>
      </c>
      <c r="T20" s="4">
        <v>66044.847999999998</v>
      </c>
      <c r="U20" s="4">
        <v>66190.759000000005</v>
      </c>
      <c r="V20" s="4">
        <v>67840.471999999994</v>
      </c>
      <c r="W20" s="4">
        <v>67925.467999999993</v>
      </c>
      <c r="X20" s="4">
        <v>68019.581000000006</v>
      </c>
      <c r="Y20" s="4">
        <v>69641.297999999995</v>
      </c>
      <c r="Z20" s="4">
        <v>70740.088000000003</v>
      </c>
      <c r="AA20" s="4">
        <v>70185.614000000001</v>
      </c>
      <c r="AB20" s="4">
        <v>72034.040999999997</v>
      </c>
      <c r="AC20" s="4">
        <v>70663.069000000003</v>
      </c>
      <c r="AD20" s="4">
        <v>71804.145999999993</v>
      </c>
      <c r="AE20" s="4">
        <v>72628.53</v>
      </c>
      <c r="AF20" s="4">
        <v>75347.716</v>
      </c>
      <c r="AG20" s="4">
        <v>72961.763000000006</v>
      </c>
      <c r="AH20" s="4">
        <v>75013.255999999994</v>
      </c>
      <c r="AI20" s="4">
        <v>1379672.5920000002</v>
      </c>
    </row>
    <row r="21" spans="1:35" x14ac:dyDescent="0.25">
      <c r="A21" t="s">
        <v>37</v>
      </c>
      <c r="B21" t="s">
        <v>38</v>
      </c>
      <c r="C21" t="s">
        <v>1</v>
      </c>
      <c r="D21" t="s">
        <v>2</v>
      </c>
      <c r="E21" s="1">
        <v>42005</v>
      </c>
      <c r="F21" s="6">
        <v>17</v>
      </c>
      <c r="G21">
        <v>64676.627999999997</v>
      </c>
      <c r="I21" s="6">
        <f>G21-'Fig 7.17 - Goshen'!G21-'Fig 7.21 - Washington'!U21-'Fig 7.19 - Wyoming'!S22-'Fig 7.18 - Utah'!S22-'Fig 7.20 - Oregon Cal'!AA23</f>
        <v>1.9999999967694748E-3</v>
      </c>
      <c r="N21" s="5">
        <v>13</v>
      </c>
      <c r="O21" s="4">
        <v>64204.925999999999</v>
      </c>
      <c r="P21" s="4">
        <v>63033.883999999998</v>
      </c>
      <c r="Q21" s="4">
        <v>63628.987999999998</v>
      </c>
      <c r="R21" s="4">
        <v>64221.006999999998</v>
      </c>
      <c r="S21" s="4">
        <v>64807.392999999996</v>
      </c>
      <c r="T21" s="4">
        <v>67511.153999999995</v>
      </c>
      <c r="U21" s="4">
        <v>66409.107999999993</v>
      </c>
      <c r="V21" s="4">
        <v>65704.123999999996</v>
      </c>
      <c r="W21" s="4">
        <v>68128.857999999993</v>
      </c>
      <c r="X21" s="4">
        <v>68917.661999999997</v>
      </c>
      <c r="Y21" s="4">
        <v>69416.373999999996</v>
      </c>
      <c r="Z21" s="4">
        <v>69224.057000000001</v>
      </c>
      <c r="AA21" s="4">
        <v>70257.384999999995</v>
      </c>
      <c r="AB21" s="4">
        <v>72216.3</v>
      </c>
      <c r="AC21" s="4">
        <v>71694.403000000006</v>
      </c>
      <c r="AD21" s="4">
        <v>72060.082999999999</v>
      </c>
      <c r="AE21" s="4">
        <v>74019.104999999996</v>
      </c>
      <c r="AF21" s="4">
        <v>73342.581000000006</v>
      </c>
      <c r="AG21" s="4">
        <v>74318.903000000006</v>
      </c>
      <c r="AH21" s="4">
        <v>76316.812000000005</v>
      </c>
      <c r="AI21" s="4">
        <v>1379433.1069999998</v>
      </c>
    </row>
    <row r="22" spans="1:35" x14ac:dyDescent="0.25">
      <c r="A22" t="s">
        <v>37</v>
      </c>
      <c r="B22" t="s">
        <v>38</v>
      </c>
      <c r="C22" t="s">
        <v>1</v>
      </c>
      <c r="D22" t="s">
        <v>2</v>
      </c>
      <c r="E22" s="1">
        <v>42005</v>
      </c>
      <c r="F22" s="6">
        <v>18</v>
      </c>
      <c r="G22">
        <v>63699.290999999997</v>
      </c>
      <c r="I22" s="6">
        <f>G22-'Fig 7.17 - Goshen'!G22-'Fig 7.21 - Washington'!U22-'Fig 7.19 - Wyoming'!S23-'Fig 7.18 - Utah'!S23-'Fig 7.20 - Oregon Cal'!AA24</f>
        <v>0</v>
      </c>
      <c r="N22" s="5">
        <v>14</v>
      </c>
      <c r="O22" s="4">
        <v>64170.995000000003</v>
      </c>
      <c r="P22" s="4">
        <v>65410.298999999999</v>
      </c>
      <c r="Q22" s="4">
        <v>64363.203999999998</v>
      </c>
      <c r="R22" s="4">
        <v>64705.03</v>
      </c>
      <c r="S22" s="4">
        <v>65616.014999999999</v>
      </c>
      <c r="T22" s="4">
        <v>65259.964999999997</v>
      </c>
      <c r="U22" s="4">
        <v>67250.717000000004</v>
      </c>
      <c r="V22" s="4">
        <v>69335.483999999997</v>
      </c>
      <c r="W22" s="4">
        <v>68100.687999999995</v>
      </c>
      <c r="X22" s="4">
        <v>67986.055999999997</v>
      </c>
      <c r="Y22" s="4">
        <v>69238.857999999993</v>
      </c>
      <c r="Z22" s="4">
        <v>70756.487999999998</v>
      </c>
      <c r="AA22" s="4">
        <v>70981.680999999997</v>
      </c>
      <c r="AB22" s="4">
        <v>70749.804000000004</v>
      </c>
      <c r="AC22" s="4">
        <v>71242.338000000003</v>
      </c>
      <c r="AD22" s="4">
        <v>72302.501999999993</v>
      </c>
      <c r="AE22" s="4">
        <v>72533.207999999999</v>
      </c>
      <c r="AF22" s="4">
        <v>74828.350999999995</v>
      </c>
      <c r="AG22" s="4">
        <v>74833.396999999997</v>
      </c>
      <c r="AH22" s="4">
        <v>74275.638999999996</v>
      </c>
      <c r="AI22" s="4">
        <v>1383940.719</v>
      </c>
    </row>
    <row r="23" spans="1:35" x14ac:dyDescent="0.25">
      <c r="A23" t="s">
        <v>37</v>
      </c>
      <c r="B23" t="s">
        <v>38</v>
      </c>
      <c r="C23" t="s">
        <v>1</v>
      </c>
      <c r="D23" t="s">
        <v>2</v>
      </c>
      <c r="E23" s="1">
        <v>42005</v>
      </c>
      <c r="F23" s="6">
        <v>19</v>
      </c>
      <c r="G23">
        <v>64781.779000000002</v>
      </c>
      <c r="I23" s="6">
        <f>G23-'Fig 7.17 - Goshen'!G23-'Fig 7.21 - Washington'!U23-'Fig 7.19 - Wyoming'!S24-'Fig 7.18 - Utah'!S24-'Fig 7.20 - Oregon Cal'!AA25</f>
        <v>1.0000000129366526E-3</v>
      </c>
      <c r="N23" s="5">
        <v>15</v>
      </c>
      <c r="O23" s="4">
        <v>64009.625999999997</v>
      </c>
      <c r="P23" s="4">
        <v>63293.74</v>
      </c>
      <c r="Q23" s="4">
        <v>63182.031999999999</v>
      </c>
      <c r="R23" s="4">
        <v>64893.091</v>
      </c>
      <c r="S23" s="4">
        <v>64934.815000000002</v>
      </c>
      <c r="T23" s="4">
        <v>65070.864000000001</v>
      </c>
      <c r="U23" s="4">
        <v>66598.535999999993</v>
      </c>
      <c r="V23" s="4">
        <v>67689.77</v>
      </c>
      <c r="W23" s="4">
        <v>68428.273000000001</v>
      </c>
      <c r="X23" s="4">
        <v>68123.760999999999</v>
      </c>
      <c r="Y23" s="4">
        <v>70442.52</v>
      </c>
      <c r="Z23" s="4">
        <v>70273.399999999994</v>
      </c>
      <c r="AA23" s="4">
        <v>69557.357000000004</v>
      </c>
      <c r="AB23" s="4">
        <v>71300.240000000005</v>
      </c>
      <c r="AC23" s="4">
        <v>72292.03</v>
      </c>
      <c r="AD23" s="4">
        <v>73040.114000000001</v>
      </c>
      <c r="AE23" s="4">
        <v>74213.957999999999</v>
      </c>
      <c r="AF23" s="4">
        <v>73173.320999999996</v>
      </c>
      <c r="AG23" s="4">
        <v>74150.828999999998</v>
      </c>
      <c r="AH23" s="4">
        <v>75437.759999999995</v>
      </c>
      <c r="AI23" s="4">
        <v>1380106.0370000002</v>
      </c>
    </row>
    <row r="24" spans="1:35" x14ac:dyDescent="0.25">
      <c r="A24" t="s">
        <v>37</v>
      </c>
      <c r="B24" t="s">
        <v>38</v>
      </c>
      <c r="C24" t="s">
        <v>1</v>
      </c>
      <c r="D24" t="s">
        <v>2</v>
      </c>
      <c r="E24" s="1">
        <v>42005</v>
      </c>
      <c r="F24" s="6">
        <v>20</v>
      </c>
      <c r="G24">
        <v>63594.14</v>
      </c>
      <c r="I24" s="6">
        <f>G24-'Fig 7.17 - Goshen'!G24-'Fig 7.21 - Washington'!U24-'Fig 7.19 - Wyoming'!S25-'Fig 7.18 - Utah'!S25-'Fig 7.20 - Oregon Cal'!AA26</f>
        <v>0</v>
      </c>
      <c r="N24" s="5">
        <v>16</v>
      </c>
      <c r="O24" s="4">
        <v>64366.296000000002</v>
      </c>
      <c r="P24" s="4">
        <v>65150.442000000003</v>
      </c>
      <c r="Q24" s="4">
        <v>64810.163999999997</v>
      </c>
      <c r="R24" s="4">
        <v>64032.947</v>
      </c>
      <c r="S24" s="4">
        <v>65488.595999999998</v>
      </c>
      <c r="T24" s="4">
        <v>67700.255000000005</v>
      </c>
      <c r="U24" s="4">
        <v>67061.286999999997</v>
      </c>
      <c r="V24" s="4">
        <v>67349.838000000003</v>
      </c>
      <c r="W24" s="4">
        <v>67801.271999999997</v>
      </c>
      <c r="X24" s="4">
        <v>68779.957999999999</v>
      </c>
      <c r="Y24" s="4">
        <v>68212.710000000006</v>
      </c>
      <c r="Z24" s="4">
        <v>69707.146999999997</v>
      </c>
      <c r="AA24" s="4">
        <v>71681.712</v>
      </c>
      <c r="AB24" s="4">
        <v>71665.866999999998</v>
      </c>
      <c r="AC24" s="4">
        <v>70644.714000000007</v>
      </c>
      <c r="AD24" s="4">
        <v>71322.474000000002</v>
      </c>
      <c r="AE24" s="4">
        <v>72338.354999999996</v>
      </c>
      <c r="AF24" s="4">
        <v>74997.612999999998</v>
      </c>
      <c r="AG24" s="4">
        <v>75001.471000000005</v>
      </c>
      <c r="AH24" s="4">
        <v>75154.688999999998</v>
      </c>
      <c r="AI24" s="4">
        <v>1383267.8069999998</v>
      </c>
    </row>
    <row r="25" spans="1:35" x14ac:dyDescent="0.25">
      <c r="A25" t="s">
        <v>37</v>
      </c>
      <c r="B25" t="s">
        <v>38</v>
      </c>
      <c r="C25" t="s">
        <v>1</v>
      </c>
      <c r="D25" t="s">
        <v>2</v>
      </c>
      <c r="E25" s="1">
        <v>42005</v>
      </c>
      <c r="F25" s="6">
        <v>21</v>
      </c>
      <c r="G25">
        <v>64267.286999999997</v>
      </c>
      <c r="I25" s="6">
        <f>G25-'Fig 7.17 - Goshen'!G25-'Fig 7.21 - Washington'!U25-'Fig 7.19 - Wyoming'!S26-'Fig 7.18 - Utah'!S26-'Fig 7.20 - Oregon Cal'!AA27</f>
        <v>-9.9999999838473741E-4</v>
      </c>
      <c r="N25" s="5">
        <v>17</v>
      </c>
      <c r="O25" s="4">
        <v>64676.627999999997</v>
      </c>
      <c r="P25" s="4">
        <v>63422.610999999997</v>
      </c>
      <c r="Q25" s="4">
        <v>64499.16</v>
      </c>
      <c r="R25" s="4">
        <v>64273.171999999999</v>
      </c>
      <c r="S25" s="4">
        <v>64560.076000000001</v>
      </c>
      <c r="T25" s="4">
        <v>66242.48</v>
      </c>
      <c r="U25" s="4">
        <v>66298.296000000002</v>
      </c>
      <c r="V25" s="4">
        <v>67019.839999999997</v>
      </c>
      <c r="W25" s="4">
        <v>67687.235000000001</v>
      </c>
      <c r="X25" s="4">
        <v>68379.357000000004</v>
      </c>
      <c r="Y25" s="4">
        <v>68537.985000000001</v>
      </c>
      <c r="Z25" s="4">
        <v>70518.376000000004</v>
      </c>
      <c r="AA25" s="4">
        <v>70092.290999999997</v>
      </c>
      <c r="AB25" s="4">
        <v>72008.233999999997</v>
      </c>
      <c r="AC25" s="4">
        <v>70385.847999999998</v>
      </c>
      <c r="AD25" s="4">
        <v>73727.406000000003</v>
      </c>
      <c r="AE25" s="4">
        <v>71762.567999999999</v>
      </c>
      <c r="AF25" s="4">
        <v>74853.259999999995</v>
      </c>
      <c r="AG25" s="4">
        <v>74712.703999999998</v>
      </c>
      <c r="AH25" s="4">
        <v>77056.517999999996</v>
      </c>
      <c r="AI25" s="4">
        <v>1380714.0449999997</v>
      </c>
    </row>
    <row r="26" spans="1:35" x14ac:dyDescent="0.25">
      <c r="A26" t="s">
        <v>37</v>
      </c>
      <c r="B26" t="s">
        <v>38</v>
      </c>
      <c r="C26" t="s">
        <v>1</v>
      </c>
      <c r="D26" t="s">
        <v>2</v>
      </c>
      <c r="E26" s="1">
        <v>42005</v>
      </c>
      <c r="F26" s="6">
        <v>22</v>
      </c>
      <c r="G26">
        <v>64108.635000000002</v>
      </c>
      <c r="I26" s="6">
        <f>G26-'Fig 7.17 - Goshen'!G26-'Fig 7.21 - Washington'!U26-'Fig 7.19 - Wyoming'!S27-'Fig 7.18 - Utah'!S27-'Fig 7.20 - Oregon Cal'!AA28</f>
        <v>-9.999999911087798E-4</v>
      </c>
      <c r="N26" s="5">
        <v>18</v>
      </c>
      <c r="O26" s="4">
        <v>63699.290999999997</v>
      </c>
      <c r="P26" s="4">
        <v>65021.57</v>
      </c>
      <c r="Q26" s="4">
        <v>63493.031999999999</v>
      </c>
      <c r="R26" s="4">
        <v>64652.864999999998</v>
      </c>
      <c r="S26" s="4">
        <v>65863.332999999999</v>
      </c>
      <c r="T26" s="4">
        <v>66528.639999999999</v>
      </c>
      <c r="U26" s="4">
        <v>67361.527000000002</v>
      </c>
      <c r="V26" s="4">
        <v>68019.769</v>
      </c>
      <c r="W26" s="4">
        <v>68542.312000000005</v>
      </c>
      <c r="X26" s="4">
        <v>68524.358999999997</v>
      </c>
      <c r="Y26" s="4">
        <v>70117.244999999995</v>
      </c>
      <c r="Z26" s="4">
        <v>69462.168000000005</v>
      </c>
      <c r="AA26" s="4">
        <v>71146.777000000002</v>
      </c>
      <c r="AB26" s="4">
        <v>70957.873000000007</v>
      </c>
      <c r="AC26" s="4">
        <v>72550.894</v>
      </c>
      <c r="AD26" s="4">
        <v>70635.180999999997</v>
      </c>
      <c r="AE26" s="4">
        <v>74789.745999999999</v>
      </c>
      <c r="AF26" s="4">
        <v>73317.672000000006</v>
      </c>
      <c r="AG26" s="4">
        <v>74439.597999999998</v>
      </c>
      <c r="AH26" s="4">
        <v>73535.932000000001</v>
      </c>
      <c r="AI26" s="4">
        <v>1382659.7840000002</v>
      </c>
    </row>
    <row r="27" spans="1:35" x14ac:dyDescent="0.25">
      <c r="A27" t="s">
        <v>37</v>
      </c>
      <c r="B27" t="s">
        <v>38</v>
      </c>
      <c r="C27" t="s">
        <v>1</v>
      </c>
      <c r="D27" t="s">
        <v>2</v>
      </c>
      <c r="E27" s="1">
        <v>42005</v>
      </c>
      <c r="F27" s="6">
        <v>23</v>
      </c>
      <c r="G27">
        <v>64248.646000000001</v>
      </c>
      <c r="I27" s="6">
        <f>G27-'Fig 7.17 - Goshen'!G27-'Fig 7.21 - Washington'!U27-'Fig 7.19 - Wyoming'!S28-'Fig 7.18 - Utah'!S28-'Fig 7.20 - Oregon Cal'!AA29</f>
        <v>0</v>
      </c>
      <c r="N27" s="5">
        <v>19</v>
      </c>
      <c r="O27" s="4">
        <v>64781.779000000002</v>
      </c>
      <c r="P27" s="4">
        <v>64164.985000000001</v>
      </c>
      <c r="Q27" s="4">
        <v>64446.421999999999</v>
      </c>
      <c r="R27" s="4">
        <v>63445.254999999997</v>
      </c>
      <c r="S27" s="4">
        <v>65597.698000000004</v>
      </c>
      <c r="T27" s="4">
        <v>66556.634999999995</v>
      </c>
      <c r="U27" s="4">
        <v>66939.933999999994</v>
      </c>
      <c r="V27" s="4">
        <v>67951.221000000005</v>
      </c>
      <c r="W27" s="4">
        <v>67983.722999999998</v>
      </c>
      <c r="X27" s="4">
        <v>69285.737999999998</v>
      </c>
      <c r="Y27" s="4">
        <v>69380.129000000001</v>
      </c>
      <c r="Z27" s="4">
        <v>69848.869000000006</v>
      </c>
      <c r="AA27" s="4">
        <v>71509.521999999997</v>
      </c>
      <c r="AB27" s="4">
        <v>71485.164999999994</v>
      </c>
      <c r="AC27" s="4">
        <v>72800.782999999996</v>
      </c>
      <c r="AD27" s="4">
        <v>73338.399999999994</v>
      </c>
      <c r="AE27" s="4">
        <v>72572.445000000007</v>
      </c>
      <c r="AF27" s="4">
        <v>73504.495999999999</v>
      </c>
      <c r="AG27" s="4">
        <v>74586.398000000001</v>
      </c>
      <c r="AH27" s="4">
        <v>75259.198999999993</v>
      </c>
      <c r="AI27" s="4">
        <v>1385438.7960000001</v>
      </c>
    </row>
    <row r="28" spans="1:35" x14ac:dyDescent="0.25">
      <c r="A28" t="s">
        <v>37</v>
      </c>
      <c r="B28" t="s">
        <v>38</v>
      </c>
      <c r="C28" t="s">
        <v>1</v>
      </c>
      <c r="D28" t="s">
        <v>2</v>
      </c>
      <c r="E28" s="1">
        <v>42005</v>
      </c>
      <c r="F28" s="6">
        <v>24</v>
      </c>
      <c r="G28">
        <v>64127.275000000001</v>
      </c>
      <c r="I28" s="6">
        <f>G28-'Fig 7.17 - Goshen'!G28-'Fig 7.21 - Washington'!U28-'Fig 7.19 - Wyoming'!S29-'Fig 7.18 - Utah'!S29-'Fig 7.20 - Oregon Cal'!AA30</f>
        <v>1.0000000092986738E-3</v>
      </c>
      <c r="N28" s="5">
        <v>20</v>
      </c>
      <c r="O28" s="4">
        <v>63594.14</v>
      </c>
      <c r="P28" s="4">
        <v>64279.197999999997</v>
      </c>
      <c r="Q28" s="4">
        <v>63545.771000000001</v>
      </c>
      <c r="R28" s="4">
        <v>65480.785000000003</v>
      </c>
      <c r="S28" s="4">
        <v>64825.71</v>
      </c>
      <c r="T28" s="4">
        <v>66214.482000000004</v>
      </c>
      <c r="U28" s="4">
        <v>66719.89</v>
      </c>
      <c r="V28" s="4">
        <v>67088.387000000002</v>
      </c>
      <c r="W28" s="4">
        <v>68245.824999999997</v>
      </c>
      <c r="X28" s="4">
        <v>67617.982000000004</v>
      </c>
      <c r="Y28" s="4">
        <v>69275.101999999999</v>
      </c>
      <c r="Z28" s="4">
        <v>70131.679000000004</v>
      </c>
      <c r="AA28" s="4">
        <v>69729.547000000006</v>
      </c>
      <c r="AB28" s="4">
        <v>71480.942999999999</v>
      </c>
      <c r="AC28" s="4">
        <v>70135.957999999999</v>
      </c>
      <c r="AD28" s="4">
        <v>71024.183999999994</v>
      </c>
      <c r="AE28" s="4">
        <v>73979.869000000006</v>
      </c>
      <c r="AF28" s="4">
        <v>74666.434999999998</v>
      </c>
      <c r="AG28" s="4">
        <v>74565.903999999995</v>
      </c>
      <c r="AH28" s="4">
        <v>75333.251999999993</v>
      </c>
      <c r="AI28" s="4">
        <v>1377935.0430000001</v>
      </c>
    </row>
    <row r="29" spans="1:35" x14ac:dyDescent="0.25">
      <c r="A29" t="s">
        <v>37</v>
      </c>
      <c r="B29" t="s">
        <v>38</v>
      </c>
      <c r="C29" t="s">
        <v>1</v>
      </c>
      <c r="D29" t="s">
        <v>2</v>
      </c>
      <c r="E29" s="1">
        <v>42005</v>
      </c>
      <c r="F29" s="6">
        <v>25</v>
      </c>
      <c r="G29">
        <v>64709.864999999998</v>
      </c>
      <c r="I29" s="6">
        <f>G29-'Fig 7.17 - Goshen'!G29-'Fig 7.21 - Washington'!U29-'Fig 7.19 - Wyoming'!S30-'Fig 7.18 - Utah'!S30-'Fig 7.20 - Oregon Cal'!AA31</f>
        <v>1.0000000002037268E-3</v>
      </c>
      <c r="N29" s="5">
        <v>21</v>
      </c>
      <c r="O29" s="4">
        <v>64267.286999999997</v>
      </c>
      <c r="P29" s="4">
        <v>65034.165000000001</v>
      </c>
      <c r="Q29" s="4">
        <v>64312.313999999998</v>
      </c>
      <c r="R29" s="4">
        <v>64230.805999999997</v>
      </c>
      <c r="S29" s="4">
        <v>63992.904000000002</v>
      </c>
      <c r="T29" s="4">
        <v>65667.331000000006</v>
      </c>
      <c r="U29" s="4">
        <v>67488.418000000005</v>
      </c>
      <c r="V29" s="4">
        <v>68148.149000000005</v>
      </c>
      <c r="W29" s="4">
        <v>68356.214999999997</v>
      </c>
      <c r="X29" s="4">
        <v>67985.695999999996</v>
      </c>
      <c r="Y29" s="4">
        <v>68547.025999999998</v>
      </c>
      <c r="Z29" s="4">
        <v>69925.978000000003</v>
      </c>
      <c r="AA29" s="4">
        <v>71191.149999999994</v>
      </c>
      <c r="AB29" s="4">
        <v>71032.81</v>
      </c>
      <c r="AC29" s="4">
        <v>71681.061000000002</v>
      </c>
      <c r="AD29" s="4">
        <v>71801.926000000007</v>
      </c>
      <c r="AE29" s="4">
        <v>73526.016000000003</v>
      </c>
      <c r="AF29" s="4">
        <v>73754.021999999997</v>
      </c>
      <c r="AG29" s="4">
        <v>75411.33</v>
      </c>
      <c r="AH29" s="4">
        <v>73865.657999999996</v>
      </c>
      <c r="AI29" s="4">
        <v>1380220.2619999999</v>
      </c>
    </row>
    <row r="30" spans="1:35" x14ac:dyDescent="0.25">
      <c r="A30" t="s">
        <v>37</v>
      </c>
      <c r="B30" t="s">
        <v>38</v>
      </c>
      <c r="C30" t="s">
        <v>1</v>
      </c>
      <c r="D30" t="s">
        <v>2</v>
      </c>
      <c r="E30" s="1">
        <v>42005</v>
      </c>
      <c r="F30" s="6">
        <v>26</v>
      </c>
      <c r="G30">
        <v>63666.057999999997</v>
      </c>
      <c r="I30" s="6">
        <f>G30-'Fig 7.17 - Goshen'!G30-'Fig 7.21 - Washington'!U30-'Fig 7.19 - Wyoming'!S31-'Fig 7.18 - Utah'!S31-'Fig 7.20 - Oregon Cal'!AA32</f>
        <v>0</v>
      </c>
      <c r="N30" s="5">
        <v>22</v>
      </c>
      <c r="O30" s="4">
        <v>64108.635000000002</v>
      </c>
      <c r="P30" s="4">
        <v>63410.017</v>
      </c>
      <c r="Q30" s="4">
        <v>63679.877999999997</v>
      </c>
      <c r="R30" s="4">
        <v>64695.233</v>
      </c>
      <c r="S30" s="4">
        <v>66430.504000000001</v>
      </c>
      <c r="T30" s="4">
        <v>67103.789999999994</v>
      </c>
      <c r="U30" s="4">
        <v>66171.406000000003</v>
      </c>
      <c r="V30" s="4">
        <v>66891.459000000003</v>
      </c>
      <c r="W30" s="4">
        <v>67873.332999999999</v>
      </c>
      <c r="X30" s="4">
        <v>68918.019</v>
      </c>
      <c r="Y30" s="4">
        <v>70108.203999999998</v>
      </c>
      <c r="Z30" s="4">
        <v>70054.570999999996</v>
      </c>
      <c r="AA30" s="4">
        <v>70047.914999999994</v>
      </c>
      <c r="AB30" s="4">
        <v>71933.297999999995</v>
      </c>
      <c r="AC30" s="4">
        <v>71255.679000000004</v>
      </c>
      <c r="AD30" s="4">
        <v>72560.660999999993</v>
      </c>
      <c r="AE30" s="4">
        <v>73026.294999999998</v>
      </c>
      <c r="AF30" s="4">
        <v>74416.907999999996</v>
      </c>
      <c r="AG30" s="4">
        <v>73740.968999999997</v>
      </c>
      <c r="AH30" s="4">
        <v>76726.793000000005</v>
      </c>
      <c r="AI30" s="4">
        <v>1383153.567</v>
      </c>
    </row>
    <row r="31" spans="1:35" x14ac:dyDescent="0.25">
      <c r="A31" t="s">
        <v>37</v>
      </c>
      <c r="B31" t="s">
        <v>38</v>
      </c>
      <c r="C31" t="s">
        <v>1</v>
      </c>
      <c r="D31" t="s">
        <v>2</v>
      </c>
      <c r="E31" s="1">
        <v>42005</v>
      </c>
      <c r="F31" s="6">
        <v>27</v>
      </c>
      <c r="G31">
        <v>63674.487000000001</v>
      </c>
      <c r="I31" s="6">
        <f>G31-'Fig 7.17 - Goshen'!G31-'Fig 7.21 - Washington'!U31-'Fig 7.19 - Wyoming'!S32-'Fig 7.18 - Utah'!S32-'Fig 7.20 - Oregon Cal'!AA33</f>
        <v>0</v>
      </c>
      <c r="N31" s="5">
        <v>23</v>
      </c>
      <c r="O31" s="4">
        <v>64248.646000000001</v>
      </c>
      <c r="P31" s="4">
        <v>63290.972000000002</v>
      </c>
      <c r="Q31" s="4">
        <v>64602.271000000001</v>
      </c>
      <c r="R31" s="4">
        <v>65531.499000000003</v>
      </c>
      <c r="S31" s="4">
        <v>65138.542999999998</v>
      </c>
      <c r="T31" s="4">
        <v>67811.956000000006</v>
      </c>
      <c r="U31" s="4">
        <v>66403.892000000007</v>
      </c>
      <c r="V31" s="4">
        <v>67689.076000000001</v>
      </c>
      <c r="W31" s="4">
        <v>67483.784</v>
      </c>
      <c r="X31" s="4">
        <v>68225.505999999994</v>
      </c>
      <c r="Y31" s="4">
        <v>69152.081999999995</v>
      </c>
      <c r="Z31" s="4">
        <v>70718.603000000003</v>
      </c>
      <c r="AA31" s="4">
        <v>71677.773000000001</v>
      </c>
      <c r="AB31" s="4">
        <v>70788.157000000007</v>
      </c>
      <c r="AC31" s="4">
        <v>71637.676000000007</v>
      </c>
      <c r="AD31" s="4">
        <v>71698.686000000002</v>
      </c>
      <c r="AE31" s="4">
        <v>74099.777000000002</v>
      </c>
      <c r="AF31" s="4">
        <v>73526.758000000002</v>
      </c>
      <c r="AG31" s="4">
        <v>74013.919999999998</v>
      </c>
      <c r="AH31" s="4">
        <v>76400.570999999996</v>
      </c>
      <c r="AI31" s="4">
        <v>1384140.1479999998</v>
      </c>
    </row>
    <row r="32" spans="1:35" x14ac:dyDescent="0.25">
      <c r="A32" t="s">
        <v>37</v>
      </c>
      <c r="B32" t="s">
        <v>38</v>
      </c>
      <c r="C32" t="s">
        <v>1</v>
      </c>
      <c r="D32" t="s">
        <v>2</v>
      </c>
      <c r="E32" s="1">
        <v>42005</v>
      </c>
      <c r="F32" s="6">
        <v>28</v>
      </c>
      <c r="G32">
        <v>64701.434000000001</v>
      </c>
      <c r="I32" s="6">
        <f>G32-'Fig 7.17 - Goshen'!G32-'Fig 7.21 - Washington'!U32-'Fig 7.19 - Wyoming'!S33-'Fig 7.18 - Utah'!S33-'Fig 7.20 - Oregon Cal'!AA34</f>
        <v>2.000000002226443E-3</v>
      </c>
      <c r="N32" s="5">
        <v>24</v>
      </c>
      <c r="O32" s="4">
        <v>64127.275000000001</v>
      </c>
      <c r="P32" s="4">
        <v>65153.212</v>
      </c>
      <c r="Q32" s="4">
        <v>63389.925000000003</v>
      </c>
      <c r="R32" s="4">
        <v>63394.538</v>
      </c>
      <c r="S32" s="4">
        <v>65284.866000000002</v>
      </c>
      <c r="T32" s="4">
        <v>64959.165000000001</v>
      </c>
      <c r="U32" s="4">
        <v>67255.929000000004</v>
      </c>
      <c r="V32" s="4">
        <v>67350.53</v>
      </c>
      <c r="W32" s="4">
        <v>68745.762000000002</v>
      </c>
      <c r="X32" s="4">
        <v>68678.213000000003</v>
      </c>
      <c r="Y32" s="4">
        <v>69503.150999999998</v>
      </c>
      <c r="Z32" s="4">
        <v>69261.945999999996</v>
      </c>
      <c r="AA32" s="4">
        <v>69561.293999999994</v>
      </c>
      <c r="AB32" s="4">
        <v>72177.948000000004</v>
      </c>
      <c r="AC32" s="4">
        <v>71299.062999999995</v>
      </c>
      <c r="AD32" s="4">
        <v>72663.903999999995</v>
      </c>
      <c r="AE32" s="4">
        <v>72452.534</v>
      </c>
      <c r="AF32" s="4">
        <v>74644.172999999995</v>
      </c>
      <c r="AG32" s="4">
        <v>75138.381999999998</v>
      </c>
      <c r="AH32" s="4">
        <v>74191.877999999997</v>
      </c>
      <c r="AI32" s="4">
        <v>1379233.6879999998</v>
      </c>
    </row>
    <row r="33" spans="1:35" x14ac:dyDescent="0.25">
      <c r="A33" t="s">
        <v>37</v>
      </c>
      <c r="B33" t="s">
        <v>38</v>
      </c>
      <c r="C33" t="s">
        <v>1</v>
      </c>
      <c r="D33" t="s">
        <v>2</v>
      </c>
      <c r="E33" s="1">
        <v>42005</v>
      </c>
      <c r="F33" s="6">
        <v>29</v>
      </c>
      <c r="G33">
        <v>65330.381000000001</v>
      </c>
      <c r="I33" s="6">
        <f>G33-'Fig 7.17 - Goshen'!G33-'Fig 7.21 - Washington'!U33-'Fig 7.19 - Wyoming'!S34-'Fig 7.18 - Utah'!S34-'Fig 7.20 - Oregon Cal'!AA35</f>
        <v>1.9999999967694748E-3</v>
      </c>
      <c r="N33" s="5">
        <v>25</v>
      </c>
      <c r="O33" s="4">
        <v>64709.864999999998</v>
      </c>
      <c r="P33" s="4">
        <v>64826.646999999997</v>
      </c>
      <c r="Q33" s="4">
        <v>63149.495000000003</v>
      </c>
      <c r="R33" s="4">
        <v>63934.874000000003</v>
      </c>
      <c r="S33" s="4">
        <v>64071.425999999999</v>
      </c>
      <c r="T33" s="4">
        <v>66774.342999999993</v>
      </c>
      <c r="U33" s="4">
        <v>66933.667000000001</v>
      </c>
      <c r="V33" s="4">
        <v>67001.093999999997</v>
      </c>
      <c r="W33" s="4">
        <v>69004.381999999998</v>
      </c>
      <c r="X33" s="4">
        <v>68605.138999999996</v>
      </c>
      <c r="Y33" s="4">
        <v>69528.991999999998</v>
      </c>
      <c r="Z33" s="4">
        <v>69935.524999999994</v>
      </c>
      <c r="AA33" s="4">
        <v>70265.944000000003</v>
      </c>
      <c r="AB33" s="4">
        <v>70646.129000000001</v>
      </c>
      <c r="AC33" s="4">
        <v>71774.81</v>
      </c>
      <c r="AD33" s="4">
        <v>73202.085000000006</v>
      </c>
      <c r="AE33" s="4">
        <v>72731.918000000005</v>
      </c>
      <c r="AF33" s="4">
        <v>73039.335999999996</v>
      </c>
      <c r="AG33" s="4">
        <v>74620.665999999997</v>
      </c>
      <c r="AH33" s="4">
        <v>74765.566999999995</v>
      </c>
      <c r="AI33" s="4">
        <v>1379521.9039999999</v>
      </c>
    </row>
    <row r="34" spans="1:35" x14ac:dyDescent="0.25">
      <c r="A34" t="s">
        <v>37</v>
      </c>
      <c r="B34" t="s">
        <v>38</v>
      </c>
      <c r="C34" t="s">
        <v>1</v>
      </c>
      <c r="D34" t="s">
        <v>2</v>
      </c>
      <c r="E34" s="1">
        <v>42005</v>
      </c>
      <c r="F34" s="6">
        <v>30</v>
      </c>
      <c r="G34">
        <v>63045.536999999997</v>
      </c>
      <c r="I34" s="6">
        <f>G34-'Fig 7.17 - Goshen'!G34-'Fig 7.21 - Washington'!U34-'Fig 7.19 - Wyoming'!S35-'Fig 7.18 - Utah'!S35-'Fig 7.20 - Oregon Cal'!AA36</f>
        <v>0</v>
      </c>
      <c r="N34" s="5">
        <v>26</v>
      </c>
      <c r="O34" s="4">
        <v>63666.057999999997</v>
      </c>
      <c r="P34" s="4">
        <v>63617.536</v>
      </c>
      <c r="Q34" s="4">
        <v>64842.699000000001</v>
      </c>
      <c r="R34" s="4">
        <v>64991.165000000001</v>
      </c>
      <c r="S34" s="4">
        <v>66351.979000000007</v>
      </c>
      <c r="T34" s="4">
        <v>65996.777000000002</v>
      </c>
      <c r="U34" s="4">
        <v>66726.153999999995</v>
      </c>
      <c r="V34" s="4">
        <v>68038.517999999996</v>
      </c>
      <c r="W34" s="4">
        <v>67225.164999999994</v>
      </c>
      <c r="X34" s="4">
        <v>68298.578999999998</v>
      </c>
      <c r="Y34" s="4">
        <v>69126.239000000001</v>
      </c>
      <c r="Z34" s="4">
        <v>70045.024000000005</v>
      </c>
      <c r="AA34" s="4">
        <v>70973.125</v>
      </c>
      <c r="AB34" s="4">
        <v>72319.978000000003</v>
      </c>
      <c r="AC34" s="4">
        <v>71161.932000000001</v>
      </c>
      <c r="AD34" s="4">
        <v>71160.5</v>
      </c>
      <c r="AE34" s="4">
        <v>73820.395000000004</v>
      </c>
      <c r="AF34" s="4">
        <v>75131.596000000005</v>
      </c>
      <c r="AG34" s="4">
        <v>74531.634999999995</v>
      </c>
      <c r="AH34" s="4">
        <v>75826.883000000002</v>
      </c>
      <c r="AI34" s="4">
        <v>1383851.9369999997</v>
      </c>
    </row>
    <row r="35" spans="1:35" x14ac:dyDescent="0.25">
      <c r="A35" t="s">
        <v>37</v>
      </c>
      <c r="B35" t="s">
        <v>38</v>
      </c>
      <c r="C35" t="s">
        <v>1</v>
      </c>
      <c r="D35" t="s">
        <v>2</v>
      </c>
      <c r="E35" s="1">
        <v>42005</v>
      </c>
      <c r="F35" s="6">
        <v>31</v>
      </c>
      <c r="G35">
        <v>63777.474999999999</v>
      </c>
      <c r="I35" s="6">
        <f>G35-'Fig 7.17 - Goshen'!G35-'Fig 7.21 - Washington'!U35-'Fig 7.19 - Wyoming'!S36-'Fig 7.18 - Utah'!S36-'Fig 7.20 - Oregon Cal'!AA37</f>
        <v>0</v>
      </c>
      <c r="N35" s="5">
        <v>27</v>
      </c>
      <c r="O35" s="4">
        <v>63674.487000000001</v>
      </c>
      <c r="P35" s="4">
        <v>64862.038</v>
      </c>
      <c r="Q35" s="4">
        <v>63419.527000000002</v>
      </c>
      <c r="R35" s="4">
        <v>65404.618000000002</v>
      </c>
      <c r="S35" s="4">
        <v>66269.842000000004</v>
      </c>
      <c r="T35" s="4">
        <v>66524.850000000006</v>
      </c>
      <c r="U35" s="4">
        <v>65412.17</v>
      </c>
      <c r="V35" s="4">
        <v>66544.361999999994</v>
      </c>
      <c r="W35" s="4">
        <v>68145.755999999994</v>
      </c>
      <c r="X35" s="4">
        <v>66328.979000000007</v>
      </c>
      <c r="Y35" s="4">
        <v>71000.626000000004</v>
      </c>
      <c r="Z35" s="4">
        <v>70344.387000000002</v>
      </c>
      <c r="AA35" s="4">
        <v>70549.194000000003</v>
      </c>
      <c r="AB35" s="4">
        <v>71562.044999999998</v>
      </c>
      <c r="AC35" s="4">
        <v>70718.994000000006</v>
      </c>
      <c r="AD35" s="4">
        <v>71609.226999999999</v>
      </c>
      <c r="AE35" s="4">
        <v>73062.376000000004</v>
      </c>
      <c r="AF35" s="4">
        <v>73220.902000000002</v>
      </c>
      <c r="AG35" s="4">
        <v>76942.077000000005</v>
      </c>
      <c r="AH35" s="4">
        <v>74679.232000000004</v>
      </c>
      <c r="AI35" s="4">
        <v>1380275.689</v>
      </c>
    </row>
    <row r="36" spans="1:35" x14ac:dyDescent="0.25">
      <c r="A36" t="s">
        <v>37</v>
      </c>
      <c r="B36" t="s">
        <v>38</v>
      </c>
      <c r="C36" t="s">
        <v>1</v>
      </c>
      <c r="D36" t="s">
        <v>2</v>
      </c>
      <c r="E36" s="1">
        <v>42005</v>
      </c>
      <c r="F36" s="6">
        <v>32</v>
      </c>
      <c r="G36">
        <v>64598.442000000003</v>
      </c>
      <c r="I36" s="6">
        <f>G36-'Fig 7.17 - Goshen'!G36-'Fig 7.21 - Washington'!U36-'Fig 7.19 - Wyoming'!S37-'Fig 7.18 - Utah'!S37-'Fig 7.20 - Oregon Cal'!AA38</f>
        <v>0</v>
      </c>
      <c r="N36" s="5">
        <v>28</v>
      </c>
      <c r="O36" s="4">
        <v>64701.434000000001</v>
      </c>
      <c r="P36" s="4">
        <v>63582.144999999997</v>
      </c>
      <c r="Q36" s="4">
        <v>64572.667999999998</v>
      </c>
      <c r="R36" s="4">
        <v>63521.42</v>
      </c>
      <c r="S36" s="4">
        <v>64153.565000000002</v>
      </c>
      <c r="T36" s="4">
        <v>66246.27</v>
      </c>
      <c r="U36" s="4">
        <v>68247.653999999995</v>
      </c>
      <c r="V36" s="4">
        <v>68495.247000000003</v>
      </c>
      <c r="W36" s="4">
        <v>68083.793000000005</v>
      </c>
      <c r="X36" s="4">
        <v>70574.740999999995</v>
      </c>
      <c r="Y36" s="4">
        <v>67654.606</v>
      </c>
      <c r="Z36" s="4">
        <v>69636.160000000003</v>
      </c>
      <c r="AA36" s="4">
        <v>70689.872000000003</v>
      </c>
      <c r="AB36" s="4">
        <v>71404.062000000005</v>
      </c>
      <c r="AC36" s="4">
        <v>72217.744999999995</v>
      </c>
      <c r="AD36" s="4">
        <v>72753.357000000004</v>
      </c>
      <c r="AE36" s="4">
        <v>73489.937000000005</v>
      </c>
      <c r="AF36" s="4">
        <v>74950.031000000003</v>
      </c>
      <c r="AG36" s="4">
        <v>72210.225000000006</v>
      </c>
      <c r="AH36" s="4">
        <v>75913.217000000004</v>
      </c>
      <c r="AI36" s="4">
        <v>1383098.149</v>
      </c>
    </row>
    <row r="37" spans="1:35" x14ac:dyDescent="0.25">
      <c r="A37" t="s">
        <v>37</v>
      </c>
      <c r="B37" t="s">
        <v>38</v>
      </c>
      <c r="C37" t="s">
        <v>1</v>
      </c>
      <c r="D37" t="s">
        <v>2</v>
      </c>
      <c r="E37" s="1">
        <v>42005</v>
      </c>
      <c r="F37" s="6">
        <v>33</v>
      </c>
      <c r="G37">
        <v>64101.656000000003</v>
      </c>
      <c r="I37" s="6">
        <f>G37-'Fig 7.17 - Goshen'!G37-'Fig 7.21 - Washington'!U37-'Fig 7.19 - Wyoming'!S38-'Fig 7.18 - Utah'!S38-'Fig 7.20 - Oregon Cal'!AA39</f>
        <v>-9.999999929277692E-4</v>
      </c>
      <c r="N37" s="5">
        <v>29</v>
      </c>
      <c r="O37" s="4">
        <v>65330.381000000001</v>
      </c>
      <c r="P37" s="4">
        <v>64762.281000000003</v>
      </c>
      <c r="Q37" s="4">
        <v>63556.470999999998</v>
      </c>
      <c r="R37" s="4">
        <v>65249.834000000003</v>
      </c>
      <c r="S37" s="4">
        <v>64582.294000000002</v>
      </c>
      <c r="T37" s="4">
        <v>65202.053</v>
      </c>
      <c r="U37" s="4">
        <v>67551.273000000001</v>
      </c>
      <c r="V37" s="4">
        <v>68392.31</v>
      </c>
      <c r="W37" s="4">
        <v>67976.127999999997</v>
      </c>
      <c r="X37" s="4">
        <v>68472.106</v>
      </c>
      <c r="Y37" s="4">
        <v>71195.464000000007</v>
      </c>
      <c r="Z37" s="4">
        <v>70269.448999999993</v>
      </c>
      <c r="AA37" s="4">
        <v>70256.453999999998</v>
      </c>
      <c r="AB37" s="4">
        <v>71127.785999999993</v>
      </c>
      <c r="AC37" s="4">
        <v>72731.857000000004</v>
      </c>
      <c r="AD37" s="4">
        <v>70777.421000000002</v>
      </c>
      <c r="AE37" s="4">
        <v>73202.414999999994</v>
      </c>
      <c r="AF37" s="4">
        <v>73378.210999999996</v>
      </c>
      <c r="AG37" s="4">
        <v>72300.922000000006</v>
      </c>
      <c r="AH37" s="4">
        <v>75988.959000000003</v>
      </c>
      <c r="AI37" s="4">
        <v>1382304.0690000001</v>
      </c>
    </row>
    <row r="38" spans="1:35" x14ac:dyDescent="0.25">
      <c r="A38" t="s">
        <v>37</v>
      </c>
      <c r="B38" t="s">
        <v>38</v>
      </c>
      <c r="C38" t="s">
        <v>1</v>
      </c>
      <c r="D38" t="s">
        <v>2</v>
      </c>
      <c r="E38" s="1">
        <v>42005</v>
      </c>
      <c r="F38" s="6">
        <v>34</v>
      </c>
      <c r="G38">
        <v>64274.267999999996</v>
      </c>
      <c r="I38" s="6">
        <f>G38-'Fig 7.17 - Goshen'!G38-'Fig 7.21 - Washington'!U38-'Fig 7.19 - Wyoming'!S39-'Fig 7.18 - Utah'!S39-'Fig 7.20 - Oregon Cal'!AA40</f>
        <v>-1.0000000092986738E-3</v>
      </c>
      <c r="N38" s="5">
        <v>30</v>
      </c>
      <c r="O38" s="4">
        <v>63045.536999999997</v>
      </c>
      <c r="P38" s="4">
        <v>63681.902000000002</v>
      </c>
      <c r="Q38" s="4">
        <v>64435.720999999998</v>
      </c>
      <c r="R38" s="4">
        <v>63676.203999999998</v>
      </c>
      <c r="S38" s="4">
        <v>65841.112999999998</v>
      </c>
      <c r="T38" s="4">
        <v>67569.066999999995</v>
      </c>
      <c r="U38" s="4">
        <v>66108.55</v>
      </c>
      <c r="V38" s="4">
        <v>66647.3</v>
      </c>
      <c r="W38" s="4">
        <v>68253.417000000001</v>
      </c>
      <c r="X38" s="4">
        <v>68431.611000000004</v>
      </c>
      <c r="Y38" s="4">
        <v>67459.767000000007</v>
      </c>
      <c r="Z38" s="4">
        <v>69711.099000000002</v>
      </c>
      <c r="AA38" s="4">
        <v>70982.615000000005</v>
      </c>
      <c r="AB38" s="4">
        <v>71838.322</v>
      </c>
      <c r="AC38" s="4">
        <v>70204.883000000002</v>
      </c>
      <c r="AD38" s="4">
        <v>73585.164999999994</v>
      </c>
      <c r="AE38" s="4">
        <v>73349.899999999994</v>
      </c>
      <c r="AF38" s="4">
        <v>74792.718999999997</v>
      </c>
      <c r="AG38" s="4">
        <v>76851.380999999994</v>
      </c>
      <c r="AH38" s="4">
        <v>74603.490999999995</v>
      </c>
      <c r="AI38" s="4">
        <v>1381069.764</v>
      </c>
    </row>
    <row r="39" spans="1:35" x14ac:dyDescent="0.25">
      <c r="A39" t="s">
        <v>37</v>
      </c>
      <c r="B39" t="s">
        <v>38</v>
      </c>
      <c r="C39" t="s">
        <v>1</v>
      </c>
      <c r="D39" t="s">
        <v>2</v>
      </c>
      <c r="E39" s="1">
        <v>42005</v>
      </c>
      <c r="F39" s="6">
        <v>35</v>
      </c>
      <c r="G39">
        <v>63332.81</v>
      </c>
      <c r="I39" s="6">
        <f>G39-'Fig 7.17 - Goshen'!G39-'Fig 7.21 - Washington'!U39-'Fig 7.19 - Wyoming'!S40-'Fig 7.18 - Utah'!S40-'Fig 7.20 - Oregon Cal'!AA41</f>
        <v>0</v>
      </c>
      <c r="N39" s="5">
        <v>31</v>
      </c>
      <c r="O39" s="4">
        <v>63777.474999999999</v>
      </c>
      <c r="P39" s="4">
        <v>63754.409</v>
      </c>
      <c r="Q39" s="4">
        <v>64138.652000000002</v>
      </c>
      <c r="R39" s="4">
        <v>63703.85</v>
      </c>
      <c r="S39" s="4">
        <v>65011.78</v>
      </c>
      <c r="T39" s="4">
        <v>66268.034</v>
      </c>
      <c r="U39" s="4">
        <v>67100.297999999995</v>
      </c>
      <c r="V39" s="4">
        <v>67458.638000000006</v>
      </c>
      <c r="W39" s="4">
        <v>67863.629000000001</v>
      </c>
      <c r="X39" s="4">
        <v>68641.028000000006</v>
      </c>
      <c r="Y39" s="4">
        <v>69063.938999999998</v>
      </c>
      <c r="Z39" s="4">
        <v>69637.163</v>
      </c>
      <c r="AA39" s="4">
        <v>70984.861999999994</v>
      </c>
      <c r="AB39" s="4">
        <v>70508.815000000002</v>
      </c>
      <c r="AC39" s="4">
        <v>72193.168000000005</v>
      </c>
      <c r="AD39" s="4">
        <v>73355.546000000002</v>
      </c>
      <c r="AE39" s="4">
        <v>72671.123000000007</v>
      </c>
      <c r="AF39" s="4">
        <v>73669.070000000007</v>
      </c>
      <c r="AG39" s="4">
        <v>73993.130999999994</v>
      </c>
      <c r="AH39" s="4">
        <v>76555.896999999997</v>
      </c>
      <c r="AI39" s="4">
        <v>1380350.5070000002</v>
      </c>
    </row>
    <row r="40" spans="1:35" x14ac:dyDescent="0.25">
      <c r="A40" t="s">
        <v>37</v>
      </c>
      <c r="B40" t="s">
        <v>38</v>
      </c>
      <c r="C40" t="s">
        <v>1</v>
      </c>
      <c r="D40" t="s">
        <v>2</v>
      </c>
      <c r="E40" s="1">
        <v>42005</v>
      </c>
      <c r="F40" s="6">
        <v>36</v>
      </c>
      <c r="G40">
        <v>65043.11</v>
      </c>
      <c r="I40" s="6">
        <f>G40-'Fig 7.17 - Goshen'!G40-'Fig 7.21 - Washington'!U40-'Fig 7.19 - Wyoming'!S41-'Fig 7.18 - Utah'!S41-'Fig 7.20 - Oregon Cal'!AA42</f>
        <v>0</v>
      </c>
      <c r="N40" s="5">
        <v>32</v>
      </c>
      <c r="O40" s="4">
        <v>64598.442000000003</v>
      </c>
      <c r="P40" s="4">
        <v>64689.773000000001</v>
      </c>
      <c r="Q40" s="4">
        <v>63853.542999999998</v>
      </c>
      <c r="R40" s="4">
        <v>65222.186000000002</v>
      </c>
      <c r="S40" s="4">
        <v>65411.63</v>
      </c>
      <c r="T40" s="4">
        <v>66503.085000000006</v>
      </c>
      <c r="U40" s="4">
        <v>66559.525999999998</v>
      </c>
      <c r="V40" s="4">
        <v>67580.967999999993</v>
      </c>
      <c r="W40" s="4">
        <v>68365.914999999994</v>
      </c>
      <c r="X40" s="4">
        <v>68262.687000000005</v>
      </c>
      <c r="Y40" s="4">
        <v>69591.293000000005</v>
      </c>
      <c r="Z40" s="4">
        <v>70343.384999999995</v>
      </c>
      <c r="AA40" s="4">
        <v>70254.206000000006</v>
      </c>
      <c r="AB40" s="4">
        <v>72457.293000000005</v>
      </c>
      <c r="AC40" s="4">
        <v>70743.573999999993</v>
      </c>
      <c r="AD40" s="4">
        <v>71007.039999999994</v>
      </c>
      <c r="AE40" s="4">
        <v>73881.191000000006</v>
      </c>
      <c r="AF40" s="4">
        <v>74501.861999999994</v>
      </c>
      <c r="AG40" s="4">
        <v>75159.173999999999</v>
      </c>
      <c r="AH40" s="4">
        <v>74036.554000000004</v>
      </c>
      <c r="AI40" s="4">
        <v>1383023.3270000005</v>
      </c>
    </row>
    <row r="41" spans="1:35" x14ac:dyDescent="0.25">
      <c r="A41" t="s">
        <v>37</v>
      </c>
      <c r="B41" t="s">
        <v>38</v>
      </c>
      <c r="C41" t="s">
        <v>1</v>
      </c>
      <c r="D41" t="s">
        <v>2</v>
      </c>
      <c r="E41" s="1">
        <v>42005</v>
      </c>
      <c r="F41" s="6">
        <v>37</v>
      </c>
      <c r="G41">
        <v>64401.495999999999</v>
      </c>
      <c r="I41" s="6">
        <f>G41-'Fig 7.17 - Goshen'!G41-'Fig 7.21 - Washington'!U41-'Fig 7.19 - Wyoming'!S42-'Fig 7.18 - Utah'!S42-'Fig 7.20 - Oregon Cal'!AA43</f>
        <v>9.9999999656574801E-4</v>
      </c>
      <c r="N41" s="5">
        <v>33</v>
      </c>
      <c r="O41" s="4">
        <v>64101.656000000003</v>
      </c>
      <c r="P41" s="4">
        <v>64755.815000000002</v>
      </c>
      <c r="Q41" s="4">
        <v>62928.881999999998</v>
      </c>
      <c r="R41" s="4">
        <v>63345.972999999998</v>
      </c>
      <c r="S41" s="4">
        <v>65685.251000000004</v>
      </c>
      <c r="T41" s="4">
        <v>66718.33</v>
      </c>
      <c r="U41" s="4">
        <v>67012.581000000006</v>
      </c>
      <c r="V41" s="4">
        <v>66702.388000000006</v>
      </c>
      <c r="W41" s="4">
        <v>68561.650999999998</v>
      </c>
      <c r="X41" s="4">
        <v>68608.702999999994</v>
      </c>
      <c r="Y41" s="4">
        <v>67595.842999999993</v>
      </c>
      <c r="Z41" s="4">
        <v>70063.748999999996</v>
      </c>
      <c r="AA41" s="4">
        <v>71521.785999999993</v>
      </c>
      <c r="AB41" s="4">
        <v>69850.7</v>
      </c>
      <c r="AC41" s="4">
        <v>70508.517999999996</v>
      </c>
      <c r="AD41" s="4">
        <v>70558.165999999997</v>
      </c>
      <c r="AE41" s="4">
        <v>72748.539000000004</v>
      </c>
      <c r="AF41" s="4">
        <v>74810.482999999993</v>
      </c>
      <c r="AG41" s="4">
        <v>74920.466</v>
      </c>
      <c r="AH41" s="4">
        <v>75160.868000000002</v>
      </c>
      <c r="AI41" s="4">
        <v>1376160.348</v>
      </c>
    </row>
    <row r="42" spans="1:35" x14ac:dyDescent="0.25">
      <c r="A42" t="s">
        <v>37</v>
      </c>
      <c r="B42" t="s">
        <v>38</v>
      </c>
      <c r="C42" t="s">
        <v>1</v>
      </c>
      <c r="D42" t="s">
        <v>2</v>
      </c>
      <c r="E42" s="1">
        <v>42005</v>
      </c>
      <c r="F42" s="6">
        <v>38</v>
      </c>
      <c r="G42">
        <v>63974.427000000003</v>
      </c>
      <c r="I42" s="6">
        <f>G42-'Fig 7.17 - Goshen'!G42-'Fig 7.21 - Washington'!U42-'Fig 7.19 - Wyoming'!S43-'Fig 7.18 - Utah'!S43-'Fig 7.20 - Oregon Cal'!AA44</f>
        <v>1.000000005660695E-3</v>
      </c>
      <c r="N42" s="5">
        <v>34</v>
      </c>
      <c r="O42" s="4">
        <v>64274.267999999996</v>
      </c>
      <c r="P42" s="4">
        <v>63688.368000000002</v>
      </c>
      <c r="Q42" s="4">
        <v>65063.31</v>
      </c>
      <c r="R42" s="4">
        <v>65580.066000000006</v>
      </c>
      <c r="S42" s="4">
        <v>64738.156999999999</v>
      </c>
      <c r="T42" s="4">
        <v>66052.792000000001</v>
      </c>
      <c r="U42" s="4">
        <v>66647.239000000001</v>
      </c>
      <c r="V42" s="4">
        <v>68337.221000000005</v>
      </c>
      <c r="W42" s="4">
        <v>67667.894</v>
      </c>
      <c r="X42" s="4">
        <v>68295.016000000003</v>
      </c>
      <c r="Y42" s="4">
        <v>71059.388000000006</v>
      </c>
      <c r="Z42" s="4">
        <v>69916.798999999999</v>
      </c>
      <c r="AA42" s="4">
        <v>69717.278999999995</v>
      </c>
      <c r="AB42" s="4">
        <v>73115.403999999995</v>
      </c>
      <c r="AC42" s="4">
        <v>72428.221999999994</v>
      </c>
      <c r="AD42" s="4">
        <v>73804.421000000002</v>
      </c>
      <c r="AE42" s="4">
        <v>73803.775999999998</v>
      </c>
      <c r="AF42" s="4">
        <v>73360.448999999993</v>
      </c>
      <c r="AG42" s="4">
        <v>74231.838000000003</v>
      </c>
      <c r="AH42" s="4">
        <v>75431.582999999999</v>
      </c>
      <c r="AI42" s="4">
        <v>1387213.4900000002</v>
      </c>
    </row>
    <row r="43" spans="1:35" x14ac:dyDescent="0.25">
      <c r="A43" t="s">
        <v>37</v>
      </c>
      <c r="B43" t="s">
        <v>38</v>
      </c>
      <c r="C43" t="s">
        <v>1</v>
      </c>
      <c r="D43" t="s">
        <v>2</v>
      </c>
      <c r="E43" s="1">
        <v>42005</v>
      </c>
      <c r="F43" s="6">
        <v>39</v>
      </c>
      <c r="G43">
        <v>65906.675000000003</v>
      </c>
      <c r="I43" s="6">
        <f>G43-'Fig 7.17 - Goshen'!G43-'Fig 7.21 - Washington'!U43-'Fig 7.19 - Wyoming'!S44-'Fig 7.18 - Utah'!S44-'Fig 7.20 - Oregon Cal'!AA45</f>
        <v>1.0000000002037268E-3</v>
      </c>
      <c r="N43" s="5">
        <v>35</v>
      </c>
      <c r="O43" s="4">
        <v>63332.81</v>
      </c>
      <c r="P43" s="4">
        <v>64121.127999999997</v>
      </c>
      <c r="Q43" s="4">
        <v>65010.86</v>
      </c>
      <c r="R43" s="4">
        <v>64281.773000000001</v>
      </c>
      <c r="S43" s="4">
        <v>65396.995999999999</v>
      </c>
      <c r="T43" s="4">
        <v>66259.183999999994</v>
      </c>
      <c r="U43" s="4">
        <v>67235.671000000002</v>
      </c>
      <c r="V43" s="4">
        <v>67723.345000000001</v>
      </c>
      <c r="W43" s="4">
        <v>66752.417000000001</v>
      </c>
      <c r="X43" s="4">
        <v>68752.732999999993</v>
      </c>
      <c r="Y43" s="4">
        <v>69147.67</v>
      </c>
      <c r="Z43" s="4">
        <v>68969.452999999994</v>
      </c>
      <c r="AA43" s="4">
        <v>69177.354000000007</v>
      </c>
      <c r="AB43" s="4">
        <v>71211.907000000007</v>
      </c>
      <c r="AC43" s="4">
        <v>71992.133000000002</v>
      </c>
      <c r="AD43" s="4">
        <v>72898.892999999996</v>
      </c>
      <c r="AE43" s="4">
        <v>73270.445999999996</v>
      </c>
      <c r="AF43" s="4">
        <v>75543.164000000004</v>
      </c>
      <c r="AG43" s="4">
        <v>74865.614000000001</v>
      </c>
      <c r="AH43" s="4">
        <v>74483.971999999994</v>
      </c>
      <c r="AI43" s="4">
        <v>1380427.5230000003</v>
      </c>
    </row>
    <row r="44" spans="1:35" x14ac:dyDescent="0.25">
      <c r="A44" t="s">
        <v>37</v>
      </c>
      <c r="B44" t="s">
        <v>38</v>
      </c>
      <c r="C44" t="s">
        <v>1</v>
      </c>
      <c r="D44" t="s">
        <v>2</v>
      </c>
      <c r="E44" s="1">
        <v>42005</v>
      </c>
      <c r="F44" s="6">
        <v>40</v>
      </c>
      <c r="G44">
        <v>62469.243000000002</v>
      </c>
      <c r="I44" s="6">
        <f>G44-'Fig 7.17 - Goshen'!G44-'Fig 7.21 - Washington'!U44-'Fig 7.19 - Wyoming'!S45-'Fig 7.18 - Utah'!S45-'Fig 7.20 - Oregon Cal'!AA46</f>
        <v>0</v>
      </c>
      <c r="N44" s="5">
        <v>36</v>
      </c>
      <c r="O44" s="4">
        <v>65043.11</v>
      </c>
      <c r="P44" s="4">
        <v>64323.053</v>
      </c>
      <c r="Q44" s="4">
        <v>62981.330999999998</v>
      </c>
      <c r="R44" s="4">
        <v>64644.262999999999</v>
      </c>
      <c r="S44" s="4">
        <v>65026.413</v>
      </c>
      <c r="T44" s="4">
        <v>66511.937000000005</v>
      </c>
      <c r="U44" s="4">
        <v>66424.153000000006</v>
      </c>
      <c r="V44" s="4">
        <v>67316.263999999996</v>
      </c>
      <c r="W44" s="4">
        <v>69477.131999999998</v>
      </c>
      <c r="X44" s="4">
        <v>68150.986999999994</v>
      </c>
      <c r="Y44" s="4">
        <v>69507.562000000005</v>
      </c>
      <c r="Z44" s="4">
        <v>71011.096000000005</v>
      </c>
      <c r="AA44" s="4">
        <v>72061.710999999996</v>
      </c>
      <c r="AB44" s="4">
        <v>71754.197</v>
      </c>
      <c r="AC44" s="4">
        <v>70944.606</v>
      </c>
      <c r="AD44" s="4">
        <v>71463.697</v>
      </c>
      <c r="AE44" s="4">
        <v>73281.87</v>
      </c>
      <c r="AF44" s="4">
        <v>72627.763999999996</v>
      </c>
      <c r="AG44" s="4">
        <v>74286.687000000005</v>
      </c>
      <c r="AH44" s="4">
        <v>76108.475000000006</v>
      </c>
      <c r="AI44" s="4">
        <v>1382946.3080000002</v>
      </c>
    </row>
    <row r="45" spans="1:35" x14ac:dyDescent="0.25">
      <c r="A45" t="s">
        <v>37</v>
      </c>
      <c r="B45" t="s">
        <v>38</v>
      </c>
      <c r="C45" t="s">
        <v>1</v>
      </c>
      <c r="D45" t="s">
        <v>2</v>
      </c>
      <c r="E45" s="1">
        <v>42005</v>
      </c>
      <c r="F45" s="6">
        <v>41</v>
      </c>
      <c r="G45">
        <v>64878.154000000002</v>
      </c>
      <c r="I45" s="6">
        <f>G45-'Fig 7.17 - Goshen'!G45-'Fig 7.21 - Washington'!U45-'Fig 7.19 - Wyoming'!S46-'Fig 7.18 - Utah'!S46-'Fig 7.20 - Oregon Cal'!AA47</f>
        <v>-9.9999999656574801E-4</v>
      </c>
      <c r="N45" s="5">
        <v>37</v>
      </c>
      <c r="O45" s="4">
        <v>64401.495999999999</v>
      </c>
      <c r="P45" s="4">
        <v>64271.843999999997</v>
      </c>
      <c r="Q45" s="4">
        <v>63628.697</v>
      </c>
      <c r="R45" s="4">
        <v>65563.827000000005</v>
      </c>
      <c r="S45" s="4">
        <v>64927.728999999999</v>
      </c>
      <c r="T45" s="4">
        <v>65637.346000000005</v>
      </c>
      <c r="U45" s="4">
        <v>66732.387000000002</v>
      </c>
      <c r="V45" s="4">
        <v>67569.962</v>
      </c>
      <c r="W45" s="4">
        <v>67829.160999999993</v>
      </c>
      <c r="X45" s="4">
        <v>69350.441999999995</v>
      </c>
      <c r="Y45" s="4">
        <v>69814.035000000003</v>
      </c>
      <c r="Z45" s="4">
        <v>69943.027000000002</v>
      </c>
      <c r="AA45" s="4">
        <v>71872.331999999995</v>
      </c>
      <c r="AB45" s="4">
        <v>71467.794999999998</v>
      </c>
      <c r="AC45" s="4">
        <v>70653.853000000003</v>
      </c>
      <c r="AD45" s="4">
        <v>71532.108999999997</v>
      </c>
      <c r="AE45" s="4">
        <v>73244.837</v>
      </c>
      <c r="AF45" s="4">
        <v>75254.52</v>
      </c>
      <c r="AG45" s="4">
        <v>74139.422000000006</v>
      </c>
      <c r="AH45" s="4">
        <v>74899.34</v>
      </c>
      <c r="AI45" s="4">
        <v>1382734.1610000003</v>
      </c>
    </row>
    <row r="46" spans="1:35" x14ac:dyDescent="0.25">
      <c r="A46" t="s">
        <v>37</v>
      </c>
      <c r="B46" t="s">
        <v>38</v>
      </c>
      <c r="C46" t="s">
        <v>1</v>
      </c>
      <c r="D46" t="s">
        <v>2</v>
      </c>
      <c r="E46" s="1">
        <v>42005</v>
      </c>
      <c r="F46" s="6">
        <v>42</v>
      </c>
      <c r="G46">
        <v>63497.762999999999</v>
      </c>
      <c r="I46" s="6">
        <f>G46-'Fig 7.17 - Goshen'!G46-'Fig 7.21 - Washington'!U46-'Fig 7.19 - Wyoming'!S47-'Fig 7.18 - Utah'!S47-'Fig 7.20 - Oregon Cal'!AA48</f>
        <v>0</v>
      </c>
      <c r="N46" s="5">
        <v>38</v>
      </c>
      <c r="O46" s="4">
        <v>63974.427000000003</v>
      </c>
      <c r="P46" s="4">
        <v>64172.339</v>
      </c>
      <c r="Q46" s="4">
        <v>64363.495000000003</v>
      </c>
      <c r="R46" s="4">
        <v>63362.212</v>
      </c>
      <c r="S46" s="4">
        <v>65495.678999999996</v>
      </c>
      <c r="T46" s="4">
        <v>67133.771999999997</v>
      </c>
      <c r="U46" s="4">
        <v>66927.437999999995</v>
      </c>
      <c r="V46" s="4">
        <v>67469.645000000004</v>
      </c>
      <c r="W46" s="4">
        <v>68400.384999999995</v>
      </c>
      <c r="X46" s="4">
        <v>67553.275999999998</v>
      </c>
      <c r="Y46" s="4">
        <v>68841.195999999996</v>
      </c>
      <c r="Z46" s="4">
        <v>70037.523000000001</v>
      </c>
      <c r="AA46" s="4">
        <v>69366.736999999994</v>
      </c>
      <c r="AB46" s="4">
        <v>71498.308000000005</v>
      </c>
      <c r="AC46" s="4">
        <v>72282.888000000006</v>
      </c>
      <c r="AD46" s="4">
        <v>72830.475999999995</v>
      </c>
      <c r="AE46" s="4">
        <v>73307.476999999999</v>
      </c>
      <c r="AF46" s="4">
        <v>72916.410999999993</v>
      </c>
      <c r="AG46" s="4">
        <v>75012.88</v>
      </c>
      <c r="AH46" s="4">
        <v>75693.107999999993</v>
      </c>
      <c r="AI46" s="4">
        <v>1380639.6719999998</v>
      </c>
    </row>
    <row r="47" spans="1:35" x14ac:dyDescent="0.25">
      <c r="A47" t="s">
        <v>37</v>
      </c>
      <c r="B47" t="s">
        <v>38</v>
      </c>
      <c r="C47" t="s">
        <v>1</v>
      </c>
      <c r="D47" t="s">
        <v>2</v>
      </c>
      <c r="E47" s="1">
        <v>42005</v>
      </c>
      <c r="F47" s="6">
        <v>43</v>
      </c>
      <c r="G47">
        <v>63359.487999999998</v>
      </c>
      <c r="I47" s="6">
        <f>G47-'Fig 7.17 - Goshen'!G47-'Fig 7.21 - Washington'!U47-'Fig 7.19 - Wyoming'!S48-'Fig 7.18 - Utah'!S48-'Fig 7.20 - Oregon Cal'!AA49</f>
        <v>0</v>
      </c>
      <c r="N47" s="5">
        <v>39</v>
      </c>
      <c r="O47" s="4">
        <v>65906.675000000003</v>
      </c>
      <c r="P47" s="4">
        <v>64503.720999999998</v>
      </c>
      <c r="Q47" s="4">
        <v>64226.453999999998</v>
      </c>
      <c r="R47" s="4">
        <v>64826.529000000002</v>
      </c>
      <c r="S47" s="4">
        <v>65454.245999999999</v>
      </c>
      <c r="T47" s="4">
        <v>66226.3</v>
      </c>
      <c r="U47" s="4">
        <v>65901.596000000005</v>
      </c>
      <c r="V47" s="4">
        <v>69047.963000000003</v>
      </c>
      <c r="W47" s="4">
        <v>68113.801999999996</v>
      </c>
      <c r="X47" s="4">
        <v>69063.668999999994</v>
      </c>
      <c r="Y47" s="4">
        <v>69098.535999999993</v>
      </c>
      <c r="Z47" s="4">
        <v>68888.668999999994</v>
      </c>
      <c r="AA47" s="4">
        <v>71399.937999999995</v>
      </c>
      <c r="AB47" s="4">
        <v>71803.031000000003</v>
      </c>
      <c r="AC47" s="4">
        <v>70620.47</v>
      </c>
      <c r="AD47" s="4">
        <v>71281.354000000007</v>
      </c>
      <c r="AE47" s="4">
        <v>73480.289999999994</v>
      </c>
      <c r="AF47" s="4">
        <v>73011.554000000004</v>
      </c>
      <c r="AG47" s="4">
        <v>75032.466</v>
      </c>
      <c r="AH47" s="4">
        <v>75693.562999999995</v>
      </c>
      <c r="AI47" s="4">
        <v>1383580.8260000001</v>
      </c>
    </row>
    <row r="48" spans="1:35" x14ac:dyDescent="0.25">
      <c r="A48" t="s">
        <v>37</v>
      </c>
      <c r="B48" t="s">
        <v>38</v>
      </c>
      <c r="C48" t="s">
        <v>1</v>
      </c>
      <c r="D48" t="s">
        <v>2</v>
      </c>
      <c r="E48" s="1">
        <v>42005</v>
      </c>
      <c r="F48" s="6">
        <v>44</v>
      </c>
      <c r="G48">
        <v>65016.432999999997</v>
      </c>
      <c r="I48" s="6">
        <f>G48-'Fig 7.17 - Goshen'!G48-'Fig 7.21 - Washington'!U48-'Fig 7.19 - Wyoming'!S49-'Fig 7.18 - Utah'!S49-'Fig 7.20 - Oregon Cal'!AA50</f>
        <v>0</v>
      </c>
      <c r="N48" s="5">
        <v>40</v>
      </c>
      <c r="O48" s="4">
        <v>62469.243000000002</v>
      </c>
      <c r="P48" s="4">
        <v>63940.462</v>
      </c>
      <c r="Q48" s="4">
        <v>63765.739000000001</v>
      </c>
      <c r="R48" s="4">
        <v>64099.508999999998</v>
      </c>
      <c r="S48" s="4">
        <v>64969.161999999997</v>
      </c>
      <c r="T48" s="4">
        <v>66544.820999999996</v>
      </c>
      <c r="U48" s="4">
        <v>67758.225999999995</v>
      </c>
      <c r="V48" s="4">
        <v>65991.644</v>
      </c>
      <c r="W48" s="4">
        <v>68115.748000000007</v>
      </c>
      <c r="X48" s="4">
        <v>67840.047999999995</v>
      </c>
      <c r="Y48" s="4">
        <v>69556.695999999996</v>
      </c>
      <c r="Z48" s="4">
        <v>71091.876999999993</v>
      </c>
      <c r="AA48" s="4">
        <v>69839.133000000002</v>
      </c>
      <c r="AB48" s="4">
        <v>71163.076000000001</v>
      </c>
      <c r="AC48" s="4">
        <v>72316.270999999993</v>
      </c>
      <c r="AD48" s="4">
        <v>73081.236000000004</v>
      </c>
      <c r="AE48" s="4">
        <v>73072.02</v>
      </c>
      <c r="AF48" s="4">
        <v>75159.38</v>
      </c>
      <c r="AG48" s="4">
        <v>74119.835999999996</v>
      </c>
      <c r="AH48" s="4">
        <v>74898.885999999999</v>
      </c>
      <c r="AI48" s="4">
        <v>1379793.0129999996</v>
      </c>
    </row>
    <row r="49" spans="1:35" x14ac:dyDescent="0.25">
      <c r="A49" t="s">
        <v>37</v>
      </c>
      <c r="B49" t="s">
        <v>38</v>
      </c>
      <c r="C49" t="s">
        <v>1</v>
      </c>
      <c r="D49" t="s">
        <v>2</v>
      </c>
      <c r="E49" s="1">
        <v>42005</v>
      </c>
      <c r="F49" s="6">
        <v>45</v>
      </c>
      <c r="G49">
        <v>63613.828000000001</v>
      </c>
      <c r="I49" s="6">
        <f>G49-'Fig 7.17 - Goshen'!G49-'Fig 7.21 - Washington'!U49-'Fig 7.19 - Wyoming'!S50-'Fig 7.18 - Utah'!S50-'Fig 7.20 - Oregon Cal'!AA51</f>
        <v>0</v>
      </c>
      <c r="N49" s="5">
        <v>41</v>
      </c>
      <c r="O49" s="4">
        <v>64878.154000000002</v>
      </c>
      <c r="P49" s="4">
        <v>65508.82</v>
      </c>
      <c r="Q49" s="4">
        <v>64051.764000000003</v>
      </c>
      <c r="R49" s="4">
        <v>65716.967999999993</v>
      </c>
      <c r="S49" s="4">
        <v>66028.66</v>
      </c>
      <c r="T49" s="4">
        <v>66426.540999999997</v>
      </c>
      <c r="U49" s="4">
        <v>66083.888000000006</v>
      </c>
      <c r="V49" s="4">
        <v>67292.085999999996</v>
      </c>
      <c r="W49" s="4">
        <v>67786.841</v>
      </c>
      <c r="X49" s="4">
        <v>69161.078999999998</v>
      </c>
      <c r="Y49" s="4">
        <v>68887.979000000007</v>
      </c>
      <c r="Z49" s="4">
        <v>69394.966</v>
      </c>
      <c r="AA49" s="4">
        <v>70736.452999999994</v>
      </c>
      <c r="AB49" s="4">
        <v>69347.816000000006</v>
      </c>
      <c r="AC49" s="4">
        <v>71991.536999999997</v>
      </c>
      <c r="AD49" s="4">
        <v>72706.266000000003</v>
      </c>
      <c r="AE49" s="4">
        <v>72911.862999999998</v>
      </c>
      <c r="AF49" s="4">
        <v>73750.387000000002</v>
      </c>
      <c r="AG49" s="4">
        <v>75211.456000000006</v>
      </c>
      <c r="AH49" s="4">
        <v>74156.989000000001</v>
      </c>
      <c r="AI49" s="4">
        <v>1382030.5130000003</v>
      </c>
    </row>
    <row r="50" spans="1:35" x14ac:dyDescent="0.25">
      <c r="A50" t="s">
        <v>37</v>
      </c>
      <c r="B50" t="s">
        <v>38</v>
      </c>
      <c r="C50" t="s">
        <v>1</v>
      </c>
      <c r="D50" t="s">
        <v>2</v>
      </c>
      <c r="E50" s="1">
        <v>42005</v>
      </c>
      <c r="F50" s="6">
        <v>46</v>
      </c>
      <c r="G50">
        <v>64762.093999999997</v>
      </c>
      <c r="I50" s="6">
        <f>G50-'Fig 7.17 - Goshen'!G50-'Fig 7.21 - Washington'!U50-'Fig 7.19 - Wyoming'!S51-'Fig 7.18 - Utah'!S51-'Fig 7.20 - Oregon Cal'!AA52</f>
        <v>0</v>
      </c>
      <c r="N50" s="5">
        <v>42</v>
      </c>
      <c r="O50" s="4">
        <v>63497.762999999999</v>
      </c>
      <c r="P50" s="4">
        <v>62935.364000000001</v>
      </c>
      <c r="Q50" s="4">
        <v>63940.432000000001</v>
      </c>
      <c r="R50" s="4">
        <v>63209.071000000004</v>
      </c>
      <c r="S50" s="4">
        <v>64394.749000000003</v>
      </c>
      <c r="T50" s="4">
        <v>66344.577000000005</v>
      </c>
      <c r="U50" s="4">
        <v>67575.938999999998</v>
      </c>
      <c r="V50" s="4">
        <v>67747.524000000005</v>
      </c>
      <c r="W50" s="4">
        <v>68442.706000000006</v>
      </c>
      <c r="X50" s="4">
        <v>67742.642000000007</v>
      </c>
      <c r="Y50" s="4">
        <v>69767.251999999993</v>
      </c>
      <c r="Z50" s="4">
        <v>70585.581999999995</v>
      </c>
      <c r="AA50" s="4">
        <v>70502.611999999994</v>
      </c>
      <c r="AB50" s="4">
        <v>73618.289000000004</v>
      </c>
      <c r="AC50" s="4">
        <v>70945.202999999994</v>
      </c>
      <c r="AD50" s="4">
        <v>71656.320000000007</v>
      </c>
      <c r="AE50" s="4">
        <v>73640.451000000001</v>
      </c>
      <c r="AF50" s="4">
        <v>74420.539999999994</v>
      </c>
      <c r="AG50" s="4">
        <v>73940.847999999998</v>
      </c>
      <c r="AH50" s="4">
        <v>76435.456999999995</v>
      </c>
      <c r="AI50" s="4">
        <v>1381343.3209999998</v>
      </c>
    </row>
    <row r="51" spans="1:35" x14ac:dyDescent="0.25">
      <c r="A51" t="s">
        <v>37</v>
      </c>
      <c r="B51" t="s">
        <v>38</v>
      </c>
      <c r="C51" t="s">
        <v>1</v>
      </c>
      <c r="D51" t="s">
        <v>2</v>
      </c>
      <c r="E51" s="1">
        <v>42005</v>
      </c>
      <c r="F51" s="6">
        <v>47</v>
      </c>
      <c r="G51">
        <v>63935.892999999996</v>
      </c>
      <c r="I51" s="6">
        <f>G51-'Fig 7.17 - Goshen'!G51-'Fig 7.21 - Washington'!U51-'Fig 7.19 - Wyoming'!S52-'Fig 7.18 - Utah'!S52-'Fig 7.20 - Oregon Cal'!AA53</f>
        <v>0</v>
      </c>
      <c r="N51" s="5">
        <v>43</v>
      </c>
      <c r="O51" s="4">
        <v>63359.487999999998</v>
      </c>
      <c r="P51" s="4">
        <v>64030.752999999997</v>
      </c>
      <c r="Q51" s="4">
        <v>63630.732000000004</v>
      </c>
      <c r="R51" s="4">
        <v>64038.36</v>
      </c>
      <c r="S51" s="4">
        <v>66348.512000000002</v>
      </c>
      <c r="T51" s="4">
        <v>66005.982000000004</v>
      </c>
      <c r="U51" s="4">
        <v>66050.089000000007</v>
      </c>
      <c r="V51" s="4">
        <v>66633.657999999996</v>
      </c>
      <c r="W51" s="4">
        <v>67693.09</v>
      </c>
      <c r="X51" s="4">
        <v>68670.035000000003</v>
      </c>
      <c r="Y51" s="4">
        <v>70961.849000000002</v>
      </c>
      <c r="Z51" s="4">
        <v>71213.850000000006</v>
      </c>
      <c r="AA51" s="4">
        <v>69610.608999999997</v>
      </c>
      <c r="AB51" s="4">
        <v>71785.974000000002</v>
      </c>
      <c r="AC51" s="4">
        <v>71632.788</v>
      </c>
      <c r="AD51" s="4">
        <v>72269.634000000005</v>
      </c>
      <c r="AE51" s="4">
        <v>74961.103000000003</v>
      </c>
      <c r="AF51" s="4">
        <v>73758.373000000007</v>
      </c>
      <c r="AG51" s="4">
        <v>75032.793999999994</v>
      </c>
      <c r="AH51" s="4">
        <v>74351.203999999998</v>
      </c>
      <c r="AI51" s="4">
        <v>1382038.8769999999</v>
      </c>
    </row>
    <row r="52" spans="1:35" x14ac:dyDescent="0.25">
      <c r="A52" t="s">
        <v>37</v>
      </c>
      <c r="B52" t="s">
        <v>38</v>
      </c>
      <c r="C52" t="s">
        <v>1</v>
      </c>
      <c r="D52" t="s">
        <v>2</v>
      </c>
      <c r="E52" s="1">
        <v>42005</v>
      </c>
      <c r="F52" s="6">
        <v>48</v>
      </c>
      <c r="G52">
        <v>64440.029000000002</v>
      </c>
      <c r="I52" s="6">
        <f>G52-'Fig 7.17 - Goshen'!G52-'Fig 7.21 - Washington'!U52-'Fig 7.19 - Wyoming'!S53-'Fig 7.18 - Utah'!S53-'Fig 7.20 - Oregon Cal'!AA54</f>
        <v>1.0000000129366526E-3</v>
      </c>
      <c r="N52" s="5">
        <v>44</v>
      </c>
      <c r="O52" s="4">
        <v>65016.432999999997</v>
      </c>
      <c r="P52" s="4">
        <v>64413.432000000001</v>
      </c>
      <c r="Q52" s="4">
        <v>64361.46</v>
      </c>
      <c r="R52" s="4">
        <v>64887.678999999996</v>
      </c>
      <c r="S52" s="4">
        <v>64074.892999999996</v>
      </c>
      <c r="T52" s="4">
        <v>66765.138000000006</v>
      </c>
      <c r="U52" s="4">
        <v>67609.735000000001</v>
      </c>
      <c r="V52" s="4">
        <v>68405.948999999993</v>
      </c>
      <c r="W52" s="4">
        <v>68536.459000000003</v>
      </c>
      <c r="X52" s="4">
        <v>68233.683000000005</v>
      </c>
      <c r="Y52" s="4">
        <v>67693.381999999998</v>
      </c>
      <c r="Z52" s="4">
        <v>68766.697</v>
      </c>
      <c r="AA52" s="4">
        <v>71628.460000000006</v>
      </c>
      <c r="AB52" s="4">
        <v>71180.13</v>
      </c>
      <c r="AC52" s="4">
        <v>71303.95</v>
      </c>
      <c r="AD52" s="4">
        <v>72092.952999999994</v>
      </c>
      <c r="AE52" s="4">
        <v>71591.210000000006</v>
      </c>
      <c r="AF52" s="4">
        <v>74412.558999999994</v>
      </c>
      <c r="AG52" s="4">
        <v>74119.505999999994</v>
      </c>
      <c r="AH52" s="4">
        <v>76241.245999999999</v>
      </c>
      <c r="AI52" s="4">
        <v>1381334.9539999999</v>
      </c>
    </row>
    <row r="53" spans="1:35" x14ac:dyDescent="0.25">
      <c r="A53" t="s">
        <v>37</v>
      </c>
      <c r="B53" t="s">
        <v>38</v>
      </c>
      <c r="C53" t="s">
        <v>1</v>
      </c>
      <c r="D53" t="s">
        <v>2</v>
      </c>
      <c r="E53" s="1">
        <v>42005</v>
      </c>
      <c r="F53" s="6">
        <v>49</v>
      </c>
      <c r="G53">
        <v>64032.718999999997</v>
      </c>
      <c r="I53" s="6">
        <f>G53-'Fig 7.17 - Goshen'!G53-'Fig 7.21 - Washington'!U53-'Fig 7.19 - Wyoming'!S54-'Fig 7.18 - Utah'!S54-'Fig 7.20 - Oregon Cal'!AA55</f>
        <v>-2.00000001132139E-3</v>
      </c>
      <c r="N53" s="5">
        <v>45</v>
      </c>
      <c r="O53" s="4">
        <v>63613.828000000001</v>
      </c>
      <c r="P53" s="4">
        <v>63964.680999999997</v>
      </c>
      <c r="Q53" s="4">
        <v>63677.504000000001</v>
      </c>
      <c r="R53" s="4">
        <v>64435.726000000002</v>
      </c>
      <c r="S53" s="4">
        <v>64977.656999999999</v>
      </c>
      <c r="T53" s="4">
        <v>65759.804999999993</v>
      </c>
      <c r="U53" s="4">
        <v>66442.486999999994</v>
      </c>
      <c r="V53" s="4">
        <v>67887.683000000005</v>
      </c>
      <c r="W53" s="4">
        <v>67486.430999999997</v>
      </c>
      <c r="X53" s="4">
        <v>68128.668999999994</v>
      </c>
      <c r="Y53" s="4">
        <v>68333.585999999996</v>
      </c>
      <c r="Z53" s="4">
        <v>69806.963000000003</v>
      </c>
      <c r="AA53" s="4">
        <v>70420.055999999997</v>
      </c>
      <c r="AB53" s="4">
        <v>71314.388000000006</v>
      </c>
      <c r="AC53" s="4">
        <v>70824.293999999994</v>
      </c>
      <c r="AD53" s="4">
        <v>73242.437999999995</v>
      </c>
      <c r="AE53" s="4">
        <v>73330.23</v>
      </c>
      <c r="AF53" s="4">
        <v>71474.154999999999</v>
      </c>
      <c r="AG53" s="4">
        <v>73842.436000000002</v>
      </c>
      <c r="AH53" s="4">
        <v>75417.127999999997</v>
      </c>
      <c r="AI53" s="4">
        <v>1374380.145</v>
      </c>
    </row>
    <row r="54" spans="1:35" x14ac:dyDescent="0.25">
      <c r="A54" t="s">
        <v>37</v>
      </c>
      <c r="B54" t="s">
        <v>38</v>
      </c>
      <c r="C54" t="s">
        <v>1</v>
      </c>
      <c r="D54" t="s">
        <v>2</v>
      </c>
      <c r="E54" s="1">
        <v>42005</v>
      </c>
      <c r="F54" s="6">
        <v>50</v>
      </c>
      <c r="G54">
        <v>64343.203000000001</v>
      </c>
      <c r="I54" s="6">
        <f>G54-'Fig 7.17 - Goshen'!G54-'Fig 7.21 - Washington'!U54-'Fig 7.19 - Wyoming'!S55-'Fig 7.18 - Utah'!S55-'Fig 7.20 - Oregon Cal'!AA56</f>
        <v>0</v>
      </c>
      <c r="N54" s="5">
        <v>46</v>
      </c>
      <c r="O54" s="4">
        <v>64762.093999999997</v>
      </c>
      <c r="P54" s="4">
        <v>64479.500999999997</v>
      </c>
      <c r="Q54" s="4">
        <v>64314.69</v>
      </c>
      <c r="R54" s="4">
        <v>64490.311000000002</v>
      </c>
      <c r="S54" s="4">
        <v>65445.754000000001</v>
      </c>
      <c r="T54" s="4">
        <v>67011.315000000002</v>
      </c>
      <c r="U54" s="4">
        <v>67217.335999999996</v>
      </c>
      <c r="V54" s="4">
        <v>67151.922999999995</v>
      </c>
      <c r="W54" s="4">
        <v>68743.118000000002</v>
      </c>
      <c r="X54" s="4">
        <v>68775.048999999999</v>
      </c>
      <c r="Y54" s="4">
        <v>70321.644</v>
      </c>
      <c r="Z54" s="4">
        <v>70173.581999999995</v>
      </c>
      <c r="AA54" s="4">
        <v>70819.010999999999</v>
      </c>
      <c r="AB54" s="4">
        <v>71651.718999999997</v>
      </c>
      <c r="AC54" s="4">
        <v>72112.445999999996</v>
      </c>
      <c r="AD54" s="4">
        <v>71120.149000000005</v>
      </c>
      <c r="AE54" s="4">
        <v>73222.082999999999</v>
      </c>
      <c r="AF54" s="4">
        <v>76696.774000000005</v>
      </c>
      <c r="AG54" s="4">
        <v>75309.866999999998</v>
      </c>
      <c r="AH54" s="4">
        <v>75175.319000000003</v>
      </c>
      <c r="AI54" s="4">
        <v>1388993.6850000001</v>
      </c>
    </row>
    <row r="55" spans="1:35" x14ac:dyDescent="0.25">
      <c r="A55" t="s">
        <v>37</v>
      </c>
      <c r="B55" t="s">
        <v>38</v>
      </c>
      <c r="C55" t="s">
        <v>1</v>
      </c>
      <c r="D55" t="s">
        <v>2</v>
      </c>
      <c r="E55" s="1">
        <v>42370</v>
      </c>
      <c r="F55" s="6" t="s">
        <v>3</v>
      </c>
      <c r="G55">
        <v>64222.091</v>
      </c>
      <c r="I55" s="6">
        <f>G55-'Fig 7.17 - Goshen'!G55-'Fig 7.21 - Washington'!U55-'Fig 7.19 - Wyoming'!S56-'Fig 7.18 - Utah'!S56-'Fig 7.20 - Oregon Cal'!AA57</f>
        <v>1.0000000002037268E-3</v>
      </c>
      <c r="N55" s="5">
        <v>47</v>
      </c>
      <c r="O55" s="4">
        <v>63935.892999999996</v>
      </c>
      <c r="P55" s="4">
        <v>63871.75</v>
      </c>
      <c r="Q55" s="4">
        <v>63542.743999999999</v>
      </c>
      <c r="R55" s="4">
        <v>64589.392999999996</v>
      </c>
      <c r="S55" s="4">
        <v>64332.98</v>
      </c>
      <c r="T55" s="4">
        <v>66700.819000000003</v>
      </c>
      <c r="U55" s="4">
        <v>66165.372000000003</v>
      </c>
      <c r="V55" s="4">
        <v>67613.998999999996</v>
      </c>
      <c r="W55" s="4">
        <v>69490.592999999993</v>
      </c>
      <c r="X55" s="4">
        <v>67978.114000000001</v>
      </c>
      <c r="Y55" s="4">
        <v>69249.525999999998</v>
      </c>
      <c r="Z55" s="4">
        <v>69936.907000000007</v>
      </c>
      <c r="AA55" s="4">
        <v>70593.41</v>
      </c>
      <c r="AB55" s="4">
        <v>70713.911999999997</v>
      </c>
      <c r="AC55" s="4">
        <v>72673.585999999996</v>
      </c>
      <c r="AD55" s="4">
        <v>70145.463000000003</v>
      </c>
      <c r="AE55" s="4">
        <v>72049.040999999997</v>
      </c>
      <c r="AF55" s="4">
        <v>74703.758000000002</v>
      </c>
      <c r="AG55" s="4">
        <v>74294.793999999994</v>
      </c>
      <c r="AH55" s="4">
        <v>75894.236000000004</v>
      </c>
      <c r="AI55" s="4">
        <v>1378476.29</v>
      </c>
    </row>
    <row r="56" spans="1:35" x14ac:dyDescent="0.25">
      <c r="A56" t="s">
        <v>37</v>
      </c>
      <c r="B56" t="s">
        <v>38</v>
      </c>
      <c r="C56" t="s">
        <v>1</v>
      </c>
      <c r="D56" t="s">
        <v>2</v>
      </c>
      <c r="E56" s="1">
        <v>42370</v>
      </c>
      <c r="F56" s="6">
        <v>1</v>
      </c>
      <c r="G56">
        <v>63136.133999999998</v>
      </c>
      <c r="I56" s="6">
        <f>G56-'Fig 7.17 - Goshen'!G56-'Fig 7.21 - Washington'!U56-'Fig 7.19 - Wyoming'!S57-'Fig 7.18 - Utah'!S57-'Fig 7.20 - Oregon Cal'!AA58</f>
        <v>9.9999999656574801E-4</v>
      </c>
      <c r="N56" s="5">
        <v>48</v>
      </c>
      <c r="O56" s="4">
        <v>64440.029000000002</v>
      </c>
      <c r="P56" s="4">
        <v>64572.436000000002</v>
      </c>
      <c r="Q56" s="4">
        <v>64449.447</v>
      </c>
      <c r="R56" s="4">
        <v>64336.644</v>
      </c>
      <c r="S56" s="4">
        <v>66090.426999999996</v>
      </c>
      <c r="T56" s="4">
        <v>66070.301000000007</v>
      </c>
      <c r="U56" s="4">
        <v>67494.45</v>
      </c>
      <c r="V56" s="4">
        <v>67425.607000000004</v>
      </c>
      <c r="W56" s="4">
        <v>66738.956000000006</v>
      </c>
      <c r="X56" s="4">
        <v>68925.607000000004</v>
      </c>
      <c r="Y56" s="4">
        <v>69405.706000000006</v>
      </c>
      <c r="Z56" s="4">
        <v>70043.642000000007</v>
      </c>
      <c r="AA56" s="4">
        <v>70645.656000000003</v>
      </c>
      <c r="AB56" s="4">
        <v>72252.191999999995</v>
      </c>
      <c r="AC56" s="4">
        <v>70263.153999999995</v>
      </c>
      <c r="AD56" s="4">
        <v>74217.122000000003</v>
      </c>
      <c r="AE56" s="4">
        <v>74503.27</v>
      </c>
      <c r="AF56" s="4">
        <v>73467.172999999995</v>
      </c>
      <c r="AG56" s="4">
        <v>74857.508000000002</v>
      </c>
      <c r="AH56" s="4">
        <v>74698.212</v>
      </c>
      <c r="AI56" s="4">
        <v>1384897.5389999999</v>
      </c>
    </row>
    <row r="57" spans="1:35" x14ac:dyDescent="0.25">
      <c r="A57" t="s">
        <v>37</v>
      </c>
      <c r="B57" t="s">
        <v>38</v>
      </c>
      <c r="C57" t="s">
        <v>1</v>
      </c>
      <c r="D57" t="s">
        <v>2</v>
      </c>
      <c r="E57" s="1">
        <v>42370</v>
      </c>
      <c r="F57" s="6">
        <v>2</v>
      </c>
      <c r="G57">
        <v>65308.046000000002</v>
      </c>
      <c r="I57" s="6">
        <f>G57-'Fig 7.17 - Goshen'!G57-'Fig 7.21 - Washington'!U57-'Fig 7.19 - Wyoming'!S58-'Fig 7.18 - Utah'!S58-'Fig 7.20 - Oregon Cal'!AA59</f>
        <v>0</v>
      </c>
      <c r="N57" s="5">
        <v>49</v>
      </c>
      <c r="O57" s="4">
        <v>64032.718999999997</v>
      </c>
      <c r="P57" s="4">
        <v>64047.313999999998</v>
      </c>
      <c r="Q57" s="4">
        <v>63937.512999999999</v>
      </c>
      <c r="R57" s="4">
        <v>63210.875999999997</v>
      </c>
      <c r="S57" s="4">
        <v>66085.638999999996</v>
      </c>
      <c r="T57" s="4">
        <v>67373.171000000002</v>
      </c>
      <c r="U57" s="4">
        <v>66982.441000000006</v>
      </c>
      <c r="V57" s="4">
        <v>67750.073999999993</v>
      </c>
      <c r="W57" s="4">
        <v>69387.271999999997</v>
      </c>
      <c r="X57" s="4">
        <v>68735.898000000001</v>
      </c>
      <c r="Y57" s="4">
        <v>69522.936000000002</v>
      </c>
      <c r="Z57" s="4">
        <v>69238.072</v>
      </c>
      <c r="AA57" s="4">
        <v>71250.237999999998</v>
      </c>
      <c r="AB57" s="4">
        <v>71985.566000000006</v>
      </c>
      <c r="AC57" s="4">
        <v>69982.623999999996</v>
      </c>
      <c r="AD57" s="4">
        <v>72311.221999999994</v>
      </c>
      <c r="AE57" s="4">
        <v>73937.664999999994</v>
      </c>
      <c r="AF57" s="4">
        <v>75255.960000000006</v>
      </c>
      <c r="AG57" s="4">
        <v>74234.187999999995</v>
      </c>
      <c r="AH57" s="4">
        <v>75656.495999999999</v>
      </c>
      <c r="AI57" s="4">
        <v>1384917.8840000001</v>
      </c>
    </row>
    <row r="58" spans="1:35" x14ac:dyDescent="0.25">
      <c r="A58" t="s">
        <v>37</v>
      </c>
      <c r="B58" t="s">
        <v>38</v>
      </c>
      <c r="C58" t="s">
        <v>1</v>
      </c>
      <c r="D58" t="s">
        <v>2</v>
      </c>
      <c r="E58" s="1">
        <v>42370</v>
      </c>
      <c r="F58" s="6">
        <v>3</v>
      </c>
      <c r="G58">
        <v>64489.175000000003</v>
      </c>
      <c r="I58" s="6">
        <f>G58-'Fig 7.17 - Goshen'!G58-'Fig 7.21 - Washington'!U58-'Fig 7.19 - Wyoming'!S59-'Fig 7.18 - Utah'!S59-'Fig 7.20 - Oregon Cal'!AA60</f>
        <v>9.9999999838473741E-4</v>
      </c>
      <c r="N58" s="5">
        <v>50</v>
      </c>
      <c r="O58" s="4">
        <v>64343.203000000001</v>
      </c>
      <c r="P58" s="4">
        <v>64396.87</v>
      </c>
      <c r="Q58" s="4">
        <v>64054.680999999997</v>
      </c>
      <c r="R58" s="4">
        <v>65715.160999999993</v>
      </c>
      <c r="S58" s="4">
        <v>64337.769</v>
      </c>
      <c r="T58" s="4">
        <v>65397.95</v>
      </c>
      <c r="U58" s="4">
        <v>66677.380999999994</v>
      </c>
      <c r="V58" s="4">
        <v>67289.535000000003</v>
      </c>
      <c r="W58" s="4">
        <v>66842.275999999998</v>
      </c>
      <c r="X58" s="4">
        <v>68167.820999999996</v>
      </c>
      <c r="Y58" s="4">
        <v>69132.296000000002</v>
      </c>
      <c r="Z58" s="4">
        <v>70742.475000000006</v>
      </c>
      <c r="AA58" s="4">
        <v>69988.827999999994</v>
      </c>
      <c r="AB58" s="4">
        <v>70980.538</v>
      </c>
      <c r="AC58" s="4">
        <v>72954.115999999995</v>
      </c>
      <c r="AD58" s="4">
        <v>72051.366999999998</v>
      </c>
      <c r="AE58" s="4">
        <v>72614.648000000001</v>
      </c>
      <c r="AF58" s="4">
        <v>72914.972999999998</v>
      </c>
      <c r="AG58" s="4">
        <v>74918.114000000001</v>
      </c>
      <c r="AH58" s="4">
        <v>74935.952000000005</v>
      </c>
      <c r="AI58" s="4">
        <v>1378455.9540000001</v>
      </c>
    </row>
    <row r="59" spans="1:35" x14ac:dyDescent="0.25">
      <c r="A59" t="s">
        <v>37</v>
      </c>
      <c r="B59" t="s">
        <v>38</v>
      </c>
      <c r="C59" t="s">
        <v>1</v>
      </c>
      <c r="D59" t="s">
        <v>2</v>
      </c>
      <c r="E59" s="1">
        <v>42370</v>
      </c>
      <c r="F59" s="6">
        <v>4</v>
      </c>
      <c r="G59">
        <v>63955.008000000002</v>
      </c>
      <c r="I59" s="6">
        <f>G59-'Fig 7.17 - Goshen'!G59-'Fig 7.21 - Washington'!U59-'Fig 7.19 - Wyoming'!S60-'Fig 7.18 - Utah'!S60-'Fig 7.20 - Oregon Cal'!AA61</f>
        <v>-1.9999999967694748E-3</v>
      </c>
      <c r="N59" s="5" t="s">
        <v>3</v>
      </c>
      <c r="O59" s="4">
        <v>64187.96</v>
      </c>
      <c r="P59" s="4">
        <v>64222.091</v>
      </c>
      <c r="Q59" s="4">
        <v>63996.097000000002</v>
      </c>
      <c r="R59" s="4">
        <v>64463.019</v>
      </c>
      <c r="S59" s="4">
        <v>65211.703999999998</v>
      </c>
      <c r="T59" s="4">
        <v>66385.56</v>
      </c>
      <c r="U59" s="4">
        <v>66829.910999999993</v>
      </c>
      <c r="V59" s="4">
        <v>67519.804000000004</v>
      </c>
      <c r="W59" s="4">
        <v>68114.774000000005</v>
      </c>
      <c r="X59" s="4">
        <v>68451.858999999997</v>
      </c>
      <c r="Y59" s="4">
        <v>69327.615999999995</v>
      </c>
      <c r="Z59" s="4">
        <v>69990.274000000005</v>
      </c>
      <c r="AA59" s="4">
        <v>70619.534</v>
      </c>
      <c r="AB59" s="4">
        <v>71483.053</v>
      </c>
      <c r="AC59" s="4">
        <v>71468.37</v>
      </c>
      <c r="AD59" s="4">
        <v>72181.293000000005</v>
      </c>
      <c r="AE59" s="4">
        <v>73276.156000000003</v>
      </c>
      <c r="AF59" s="4">
        <v>74085.466</v>
      </c>
      <c r="AG59" s="4">
        <v>74576.150999999998</v>
      </c>
      <c r="AH59" s="4">
        <v>75296.225000000006</v>
      </c>
      <c r="AI59" s="4">
        <v>1381686.9170000001</v>
      </c>
    </row>
    <row r="60" spans="1:35" x14ac:dyDescent="0.25">
      <c r="A60" t="s">
        <v>37</v>
      </c>
      <c r="B60" t="s">
        <v>38</v>
      </c>
      <c r="C60" t="s">
        <v>1</v>
      </c>
      <c r="D60" t="s">
        <v>2</v>
      </c>
      <c r="E60" s="1">
        <v>42370</v>
      </c>
      <c r="F60" s="6">
        <v>5</v>
      </c>
      <c r="G60">
        <v>62983.855000000003</v>
      </c>
      <c r="I60" s="6">
        <f>G60-'Fig 7.17 - Goshen'!G60-'Fig 7.21 - Washington'!U60-'Fig 7.19 - Wyoming'!S61-'Fig 7.18 - Utah'!S61-'Fig 7.20 - Oregon Cal'!AA62</f>
        <v>-9.999999929277692E-4</v>
      </c>
      <c r="N60" s="5" t="s">
        <v>22</v>
      </c>
      <c r="O60" s="4">
        <v>3273585.9739999999</v>
      </c>
      <c r="P60" s="4">
        <v>3275326.66</v>
      </c>
      <c r="Q60" s="4">
        <v>3263800.9269999997</v>
      </c>
      <c r="R60" s="4">
        <v>3287613.9669999997</v>
      </c>
      <c r="S60" s="4">
        <v>3325796.915</v>
      </c>
      <c r="T60" s="4">
        <v>3385663.5560000003</v>
      </c>
      <c r="U60" s="4">
        <v>3408325.4799999995</v>
      </c>
      <c r="V60" s="4">
        <v>3443510.0040000002</v>
      </c>
      <c r="W60" s="4">
        <v>3473853.456999999</v>
      </c>
      <c r="X60" s="4">
        <v>3491044.8140000012</v>
      </c>
      <c r="Y60" s="4">
        <v>3535708.3969999989</v>
      </c>
      <c r="Z60" s="4">
        <v>3569503.9720000005</v>
      </c>
      <c r="AA60" s="4">
        <v>3601596.2110000006</v>
      </c>
      <c r="AB60" s="4">
        <v>3645635.696</v>
      </c>
      <c r="AC60" s="4">
        <v>3644886.8780000014</v>
      </c>
      <c r="AD60" s="4">
        <v>3681245.9600000004</v>
      </c>
      <c r="AE60" s="4">
        <v>3737083.98</v>
      </c>
      <c r="AF60" s="4">
        <v>3778358.7369999997</v>
      </c>
      <c r="AG60" s="4">
        <v>3803383.7030000007</v>
      </c>
      <c r="AH60" s="4">
        <v>3840107.4559999998</v>
      </c>
      <c r="AI60" s="4">
        <v>70466032.743999973</v>
      </c>
    </row>
    <row r="61" spans="1:35" x14ac:dyDescent="0.25">
      <c r="A61" t="s">
        <v>37</v>
      </c>
      <c r="B61" t="s">
        <v>38</v>
      </c>
      <c r="C61" t="s">
        <v>1</v>
      </c>
      <c r="D61" t="s">
        <v>2</v>
      </c>
      <c r="E61" s="1">
        <v>42370</v>
      </c>
      <c r="F61" s="6">
        <v>6</v>
      </c>
      <c r="G61">
        <v>65460.326000000001</v>
      </c>
      <c r="I61" s="6">
        <f>G61-'Fig 7.17 - Goshen'!G61-'Fig 7.21 - Washington'!U61-'Fig 7.19 - Wyoming'!S62-'Fig 7.18 - Utah'!S62-'Fig 7.20 - Oregon Cal'!AA63</f>
        <v>-2.0000000004074536E-3</v>
      </c>
    </row>
    <row r="62" spans="1:35" x14ac:dyDescent="0.25">
      <c r="A62" t="s">
        <v>37</v>
      </c>
      <c r="B62" t="s">
        <v>38</v>
      </c>
      <c r="C62" t="s">
        <v>1</v>
      </c>
      <c r="D62" t="s">
        <v>2</v>
      </c>
      <c r="E62" s="1">
        <v>42370</v>
      </c>
      <c r="F62" s="6">
        <v>7</v>
      </c>
      <c r="G62">
        <v>64880.728000000003</v>
      </c>
      <c r="I62" s="6">
        <f>G62-'Fig 7.17 - Goshen'!G62-'Fig 7.21 - Washington'!U62-'Fig 7.19 - Wyoming'!S63-'Fig 7.18 - Utah'!S63-'Fig 7.20 - Oregon Cal'!AA64</f>
        <v>0</v>
      </c>
    </row>
    <row r="63" spans="1:35" x14ac:dyDescent="0.25">
      <c r="A63" t="s">
        <v>37</v>
      </c>
      <c r="B63" t="s">
        <v>38</v>
      </c>
      <c r="C63" t="s">
        <v>1</v>
      </c>
      <c r="D63" t="s">
        <v>2</v>
      </c>
      <c r="E63" s="1">
        <v>42370</v>
      </c>
      <c r="F63" s="6">
        <v>8</v>
      </c>
      <c r="G63">
        <v>63563.453999999998</v>
      </c>
      <c r="I63" s="6">
        <f>G63-'Fig 7.17 - Goshen'!G63-'Fig 7.21 - Washington'!U63-'Fig 7.19 - Wyoming'!S64-'Fig 7.18 - Utah'!S64-'Fig 7.20 - Oregon Cal'!AA65</f>
        <v>1.0000000002037268E-3</v>
      </c>
      <c r="O63" s="2">
        <v>2015</v>
      </c>
      <c r="P63" s="2">
        <f>O63+1</f>
        <v>2016</v>
      </c>
      <c r="Q63" s="2">
        <f t="shared" ref="Q63:AH63" si="0">P63+1</f>
        <v>2017</v>
      </c>
      <c r="R63" s="2">
        <f t="shared" si="0"/>
        <v>2018</v>
      </c>
      <c r="S63" s="2">
        <f t="shared" si="0"/>
        <v>2019</v>
      </c>
      <c r="T63" s="2">
        <f t="shared" si="0"/>
        <v>2020</v>
      </c>
      <c r="U63" s="2">
        <f t="shared" si="0"/>
        <v>2021</v>
      </c>
      <c r="V63" s="2">
        <f t="shared" si="0"/>
        <v>2022</v>
      </c>
      <c r="W63" s="2">
        <f t="shared" si="0"/>
        <v>2023</v>
      </c>
      <c r="X63" s="2">
        <f t="shared" si="0"/>
        <v>2024</v>
      </c>
      <c r="Y63" s="2">
        <f t="shared" si="0"/>
        <v>2025</v>
      </c>
      <c r="Z63" s="2">
        <f t="shared" si="0"/>
        <v>2026</v>
      </c>
      <c r="AA63" s="2">
        <f t="shared" si="0"/>
        <v>2027</v>
      </c>
      <c r="AB63" s="2">
        <f t="shared" si="0"/>
        <v>2028</v>
      </c>
      <c r="AC63" s="2">
        <f t="shared" si="0"/>
        <v>2029</v>
      </c>
      <c r="AD63" s="2">
        <f t="shared" si="0"/>
        <v>2030</v>
      </c>
      <c r="AE63" s="2">
        <f t="shared" si="0"/>
        <v>2031</v>
      </c>
      <c r="AF63" s="2">
        <f t="shared" si="0"/>
        <v>2032</v>
      </c>
      <c r="AG63" s="2">
        <f t="shared" si="0"/>
        <v>2033</v>
      </c>
      <c r="AH63" s="2">
        <f t="shared" si="0"/>
        <v>2034</v>
      </c>
    </row>
    <row r="64" spans="1:35" x14ac:dyDescent="0.25">
      <c r="A64" t="s">
        <v>37</v>
      </c>
      <c r="B64" t="s">
        <v>38</v>
      </c>
      <c r="C64" t="s">
        <v>1</v>
      </c>
      <c r="D64" t="s">
        <v>2</v>
      </c>
      <c r="E64" s="1">
        <v>42370</v>
      </c>
      <c r="F64" s="6">
        <v>9</v>
      </c>
      <c r="G64">
        <v>64316.936000000002</v>
      </c>
      <c r="I64" s="6">
        <f>G64-'Fig 7.17 - Goshen'!G64-'Fig 7.21 - Washington'!U64-'Fig 7.19 - Wyoming'!S65-'Fig 7.18 - Utah'!S65-'Fig 7.20 - Oregon Cal'!AA66</f>
        <v>1.0000000002037268E-3</v>
      </c>
      <c r="M64" s="8">
        <v>0.99</v>
      </c>
      <c r="N64" t="s">
        <v>31</v>
      </c>
      <c r="O64" s="7">
        <f>PERCENTILE(O$9:O$58,$M64)</f>
        <v>65624.290940000006</v>
      </c>
      <c r="P64" s="7">
        <f t="shared" ref="P64:AH65" si="1">PERCENTILE(P$9:P$58,$M64)</f>
        <v>65485.057939999999</v>
      </c>
      <c r="Q64" s="7">
        <f t="shared" si="1"/>
        <v>65051.328029999997</v>
      </c>
      <c r="R64" s="7">
        <f t="shared" si="1"/>
        <v>65716.082569999999</v>
      </c>
      <c r="S64" s="7">
        <f t="shared" si="1"/>
        <v>66392.026750000005</v>
      </c>
      <c r="T64" s="7">
        <f t="shared" si="1"/>
        <v>67757.222510000007</v>
      </c>
      <c r="U64" s="7">
        <f t="shared" si="1"/>
        <v>68205.685989999998</v>
      </c>
      <c r="V64" s="7">
        <f t="shared" si="1"/>
        <v>69304.842829999994</v>
      </c>
      <c r="W64" s="7">
        <f t="shared" si="1"/>
        <v>69536.268599999996</v>
      </c>
      <c r="X64" s="7">
        <f t="shared" si="1"/>
        <v>70299.966149999993</v>
      </c>
      <c r="Y64" s="7">
        <f t="shared" si="1"/>
        <v>71128.786760000003</v>
      </c>
      <c r="Z64" s="7">
        <f t="shared" si="1"/>
        <v>71154.083230000004</v>
      </c>
      <c r="AA64" s="7">
        <f t="shared" si="1"/>
        <v>71968.91528999999</v>
      </c>
      <c r="AB64" s="7">
        <f t="shared" si="1"/>
        <v>73527.260720000006</v>
      </c>
      <c r="AC64" s="7">
        <f t="shared" si="1"/>
        <v>73426.891609999991</v>
      </c>
      <c r="AD64" s="7">
        <f t="shared" si="1"/>
        <v>74014.898509999999</v>
      </c>
      <c r="AE64" s="7">
        <f t="shared" si="1"/>
        <v>74930.658809999994</v>
      </c>
      <c r="AF64" s="7">
        <f t="shared" si="1"/>
        <v>76131.505100000009</v>
      </c>
      <c r="AG64" s="7">
        <f t="shared" si="1"/>
        <v>76897.63596</v>
      </c>
      <c r="AH64" s="7">
        <f t="shared" si="1"/>
        <v>76894.952749999997</v>
      </c>
    </row>
    <row r="65" spans="1:34" x14ac:dyDescent="0.25">
      <c r="A65" t="s">
        <v>37</v>
      </c>
      <c r="B65" t="s">
        <v>38</v>
      </c>
      <c r="C65" t="s">
        <v>1</v>
      </c>
      <c r="D65" t="s">
        <v>2</v>
      </c>
      <c r="E65" s="1">
        <v>42370</v>
      </c>
      <c r="F65" s="6">
        <v>10</v>
      </c>
      <c r="G65">
        <v>64127.247000000003</v>
      </c>
      <c r="I65" s="6">
        <f>G65-'Fig 7.17 - Goshen'!G65-'Fig 7.21 - Washington'!U65-'Fig 7.19 - Wyoming'!S66-'Fig 7.18 - Utah'!S66-'Fig 7.20 - Oregon Cal'!AA67</f>
        <v>0</v>
      </c>
      <c r="M65" s="8">
        <v>0.9</v>
      </c>
      <c r="N65" t="s">
        <v>32</v>
      </c>
      <c r="O65" s="7">
        <f>PERCENTILE(O$9:O$58,$M65)</f>
        <v>65019.100699999995</v>
      </c>
      <c r="P65" s="7">
        <f t="shared" si="1"/>
        <v>65150.719000000005</v>
      </c>
      <c r="Q65" s="7">
        <f t="shared" si="1"/>
        <v>64813.417499999996</v>
      </c>
      <c r="R65" s="7">
        <f t="shared" si="1"/>
        <v>65485.856400000004</v>
      </c>
      <c r="S65" s="7">
        <f t="shared" si="1"/>
        <v>66100.454299999998</v>
      </c>
      <c r="T65" s="7">
        <f t="shared" si="1"/>
        <v>67385.987099999998</v>
      </c>
      <c r="U65" s="7">
        <f t="shared" si="1"/>
        <v>67610.418900000004</v>
      </c>
      <c r="V65" s="7">
        <f t="shared" si="1"/>
        <v>68393.673899999994</v>
      </c>
      <c r="W65" s="7">
        <f t="shared" si="1"/>
        <v>69036.122499999998</v>
      </c>
      <c r="X65" s="7">
        <f t="shared" si="1"/>
        <v>69292.208400000003</v>
      </c>
      <c r="Y65" s="7">
        <f t="shared" si="1"/>
        <v>70333.731599999999</v>
      </c>
      <c r="Z65" s="7">
        <f t="shared" si="1"/>
        <v>70743.876300000004</v>
      </c>
      <c r="AA65" s="7">
        <f t="shared" si="1"/>
        <v>71532.453399999999</v>
      </c>
      <c r="AB65" s="7">
        <f t="shared" si="1"/>
        <v>72333.709499999997</v>
      </c>
      <c r="AC65" s="7">
        <f t="shared" si="1"/>
        <v>72598.86529999999</v>
      </c>
      <c r="AD65" s="7">
        <f t="shared" si="1"/>
        <v>73340.114600000001</v>
      </c>
      <c r="AE65" s="7">
        <f t="shared" si="1"/>
        <v>74111.195099999997</v>
      </c>
      <c r="AF65" s="7">
        <f t="shared" si="1"/>
        <v>75254.664000000004</v>
      </c>
      <c r="AG65" s="7">
        <f t="shared" si="1"/>
        <v>75395.428799999994</v>
      </c>
      <c r="AH65" s="7">
        <f t="shared" si="1"/>
        <v>76325.187900000004</v>
      </c>
    </row>
    <row r="66" spans="1:34" x14ac:dyDescent="0.25">
      <c r="A66" t="s">
        <v>37</v>
      </c>
      <c r="B66" t="s">
        <v>38</v>
      </c>
      <c r="C66" t="s">
        <v>1</v>
      </c>
      <c r="D66" t="s">
        <v>2</v>
      </c>
      <c r="E66" s="1">
        <v>42370</v>
      </c>
      <c r="F66" s="6">
        <v>11</v>
      </c>
      <c r="G66">
        <v>64434.402999999998</v>
      </c>
      <c r="I66" s="6">
        <f>G66-'Fig 7.17 - Goshen'!G66-'Fig 7.21 - Washington'!U66-'Fig 7.19 - Wyoming'!S67-'Fig 7.18 - Utah'!S67-'Fig 7.20 - Oregon Cal'!AA68</f>
        <v>0</v>
      </c>
      <c r="M66" s="8">
        <v>0.75</v>
      </c>
      <c r="N66" t="s">
        <v>33</v>
      </c>
      <c r="O66" s="7">
        <f>PERCENTILE(O$6:O$61,$M66)</f>
        <v>64701.434000000001</v>
      </c>
      <c r="P66" s="7">
        <f t="shared" ref="P66:AH67" si="2">PERCENTILE(P$6:P$61,$M66)</f>
        <v>64755.815000000002</v>
      </c>
      <c r="Q66" s="7">
        <f t="shared" si="2"/>
        <v>64446.421999999999</v>
      </c>
      <c r="R66" s="7">
        <f t="shared" si="2"/>
        <v>65006.14</v>
      </c>
      <c r="S66" s="7">
        <f t="shared" si="2"/>
        <v>65789.214999999997</v>
      </c>
      <c r="T66" s="7">
        <f t="shared" si="2"/>
        <v>66765.138000000006</v>
      </c>
      <c r="U66" s="7">
        <f t="shared" si="2"/>
        <v>67255.929000000004</v>
      </c>
      <c r="V66" s="7">
        <f t="shared" si="2"/>
        <v>67951.221000000005</v>
      </c>
      <c r="W66" s="7">
        <f t="shared" si="2"/>
        <v>68542.312000000005</v>
      </c>
      <c r="X66" s="7">
        <f t="shared" si="2"/>
        <v>68810.107999999993</v>
      </c>
      <c r="Y66" s="7">
        <f t="shared" si="2"/>
        <v>69699.214999999997</v>
      </c>
      <c r="Z66" s="7">
        <f t="shared" si="2"/>
        <v>70344.387000000002</v>
      </c>
      <c r="AA66" s="7">
        <f t="shared" si="2"/>
        <v>71191.149999999994</v>
      </c>
      <c r="AB66" s="7">
        <f t="shared" si="2"/>
        <v>72008.233999999997</v>
      </c>
      <c r="AC66" s="7">
        <f t="shared" si="2"/>
        <v>72273.673999999999</v>
      </c>
      <c r="AD66" s="7">
        <f t="shared" si="2"/>
        <v>72830.475999999995</v>
      </c>
      <c r="AE66" s="7">
        <f t="shared" si="2"/>
        <v>73820.395000000004</v>
      </c>
      <c r="AF66" s="7">
        <f t="shared" si="2"/>
        <v>74810.482999999993</v>
      </c>
      <c r="AG66" s="7">
        <f t="shared" si="2"/>
        <v>75032.466</v>
      </c>
      <c r="AH66" s="7">
        <f t="shared" si="2"/>
        <v>75847.442999999999</v>
      </c>
    </row>
    <row r="67" spans="1:34" x14ac:dyDescent="0.25">
      <c r="A67" t="s">
        <v>37</v>
      </c>
      <c r="B67" t="s">
        <v>38</v>
      </c>
      <c r="C67" t="s">
        <v>1</v>
      </c>
      <c r="D67" t="s">
        <v>2</v>
      </c>
      <c r="E67" s="1">
        <v>42370</v>
      </c>
      <c r="F67" s="6">
        <v>12</v>
      </c>
      <c r="G67">
        <v>64009.78</v>
      </c>
      <c r="I67" s="6">
        <f>G67-'Fig 7.17 - Goshen'!G67-'Fig 7.21 - Washington'!U67-'Fig 7.19 - Wyoming'!S68-'Fig 7.18 - Utah'!S68-'Fig 7.20 - Oregon Cal'!AA69</f>
        <v>0</v>
      </c>
      <c r="M67" s="9">
        <v>0.5</v>
      </c>
      <c r="N67" t="s">
        <v>30</v>
      </c>
      <c r="O67" s="7">
        <f>PERCENTILE(O$6:O$61,$M67)</f>
        <v>64187.96</v>
      </c>
      <c r="P67" s="7">
        <f t="shared" si="2"/>
        <v>64222.091</v>
      </c>
      <c r="Q67" s="7">
        <f t="shared" si="2"/>
        <v>63996.097000000002</v>
      </c>
      <c r="R67" s="7">
        <f t="shared" si="2"/>
        <v>64463.019</v>
      </c>
      <c r="S67" s="7">
        <f t="shared" si="2"/>
        <v>65211.703999999998</v>
      </c>
      <c r="T67" s="7">
        <f t="shared" si="2"/>
        <v>66385.56</v>
      </c>
      <c r="U67" s="7">
        <f t="shared" si="2"/>
        <v>66829.910999999993</v>
      </c>
      <c r="V67" s="7">
        <f t="shared" si="2"/>
        <v>67519.804000000004</v>
      </c>
      <c r="W67" s="7">
        <f t="shared" si="2"/>
        <v>68114.774000000005</v>
      </c>
      <c r="X67" s="7">
        <f t="shared" si="2"/>
        <v>68451.858999999997</v>
      </c>
      <c r="Y67" s="7">
        <f t="shared" si="2"/>
        <v>69327.615999999995</v>
      </c>
      <c r="Z67" s="7">
        <f t="shared" si="2"/>
        <v>69990.274000000005</v>
      </c>
      <c r="AA67" s="7">
        <f t="shared" si="2"/>
        <v>70619.534</v>
      </c>
      <c r="AB67" s="7">
        <f t="shared" si="2"/>
        <v>71483.053</v>
      </c>
      <c r="AC67" s="7">
        <f t="shared" si="2"/>
        <v>71468.37</v>
      </c>
      <c r="AD67" s="7">
        <f t="shared" si="2"/>
        <v>72181.293000000005</v>
      </c>
      <c r="AE67" s="7">
        <f t="shared" si="2"/>
        <v>73276.156000000003</v>
      </c>
      <c r="AF67" s="7">
        <f t="shared" si="2"/>
        <v>74085.466</v>
      </c>
      <c r="AG67" s="7">
        <f t="shared" si="2"/>
        <v>74576.150999999998</v>
      </c>
      <c r="AH67" s="7">
        <f t="shared" si="2"/>
        <v>75296.225000000006</v>
      </c>
    </row>
    <row r="68" spans="1:34" x14ac:dyDescent="0.25">
      <c r="A68" t="s">
        <v>37</v>
      </c>
      <c r="B68" t="s">
        <v>38</v>
      </c>
      <c r="C68" t="s">
        <v>1</v>
      </c>
      <c r="D68" t="s">
        <v>2</v>
      </c>
      <c r="E68" s="1">
        <v>42370</v>
      </c>
      <c r="F68" s="6">
        <v>13</v>
      </c>
      <c r="G68">
        <v>63033.883999999998</v>
      </c>
      <c r="I68" s="6">
        <f>G68-'Fig 7.17 - Goshen'!G68-'Fig 7.21 - Washington'!U68-'Fig 7.19 - Wyoming'!S69-'Fig 7.18 - Utah'!S69-'Fig 7.20 - Oregon Cal'!AA70</f>
        <v>0</v>
      </c>
      <c r="M68" s="8">
        <v>0.25</v>
      </c>
      <c r="N68" t="s">
        <v>34</v>
      </c>
      <c r="O68" s="7">
        <f>PERCENTILE(O$6:O$61,$M68)</f>
        <v>63674.487000000001</v>
      </c>
      <c r="P68" s="7">
        <f t="shared" ref="P68:AH69" si="3">PERCENTILE(P$6:P$61,$M68)</f>
        <v>63688.368000000002</v>
      </c>
      <c r="Q68" s="7">
        <f t="shared" si="3"/>
        <v>63545.771000000001</v>
      </c>
      <c r="R68" s="7">
        <f t="shared" si="3"/>
        <v>63919.9</v>
      </c>
      <c r="S68" s="7">
        <f t="shared" si="3"/>
        <v>64634.195</v>
      </c>
      <c r="T68" s="7">
        <f t="shared" si="3"/>
        <v>66005.982000000004</v>
      </c>
      <c r="U68" s="7">
        <f t="shared" si="3"/>
        <v>66403.892000000007</v>
      </c>
      <c r="V68" s="7">
        <f t="shared" si="3"/>
        <v>67088.387000000002</v>
      </c>
      <c r="W68" s="7">
        <f t="shared" si="3"/>
        <v>67687.235000000001</v>
      </c>
      <c r="X68" s="7">
        <f t="shared" si="3"/>
        <v>68093.611999999994</v>
      </c>
      <c r="Y68" s="7">
        <f t="shared" si="3"/>
        <v>68956.017999999996</v>
      </c>
      <c r="Z68" s="7">
        <f t="shared" si="3"/>
        <v>69636.160000000003</v>
      </c>
      <c r="AA68" s="7">
        <f t="shared" si="3"/>
        <v>70047.914999999994</v>
      </c>
      <c r="AB68" s="7">
        <f t="shared" si="3"/>
        <v>70957.873000000007</v>
      </c>
      <c r="AC68" s="7">
        <f t="shared" si="3"/>
        <v>70663.069000000003</v>
      </c>
      <c r="AD68" s="7">
        <f t="shared" si="3"/>
        <v>71532.108999999997</v>
      </c>
      <c r="AE68" s="7">
        <f t="shared" si="3"/>
        <v>72731.918000000005</v>
      </c>
      <c r="AF68" s="7">
        <f t="shared" si="3"/>
        <v>73360.448999999993</v>
      </c>
      <c r="AG68" s="7">
        <f t="shared" si="3"/>
        <v>74119.835999999996</v>
      </c>
      <c r="AH68" s="7">
        <f t="shared" si="3"/>
        <v>74745.004000000001</v>
      </c>
    </row>
    <row r="69" spans="1:34" x14ac:dyDescent="0.25">
      <c r="A69" t="s">
        <v>37</v>
      </c>
      <c r="B69" t="s">
        <v>38</v>
      </c>
      <c r="C69" t="s">
        <v>1</v>
      </c>
      <c r="D69" t="s">
        <v>2</v>
      </c>
      <c r="E69" s="1">
        <v>42370</v>
      </c>
      <c r="F69" s="6">
        <v>14</v>
      </c>
      <c r="G69">
        <v>65410.298999999999</v>
      </c>
      <c r="I69" s="6">
        <f>G69-'Fig 7.17 - Goshen'!G69-'Fig 7.21 - Washington'!U69-'Fig 7.19 - Wyoming'!S70-'Fig 7.18 - Utah'!S70-'Fig 7.20 - Oregon Cal'!AA71</f>
        <v>0</v>
      </c>
      <c r="M69" s="8">
        <v>0.1</v>
      </c>
      <c r="N69" t="s">
        <v>35</v>
      </c>
      <c r="O69" s="7">
        <f>PERCENTILE(O$6:O$61,$M69)</f>
        <v>63338.145599999996</v>
      </c>
      <c r="P69" s="7">
        <f t="shared" si="3"/>
        <v>63291.525600000001</v>
      </c>
      <c r="Q69" s="7">
        <f t="shared" si="3"/>
        <v>63156.002400000005</v>
      </c>
      <c r="R69" s="7">
        <f t="shared" si="3"/>
        <v>63404.681400000001</v>
      </c>
      <c r="S69" s="7">
        <f t="shared" si="3"/>
        <v>64252.761600000005</v>
      </c>
      <c r="T69" s="7">
        <f t="shared" si="3"/>
        <v>65295.420400000003</v>
      </c>
      <c r="U69" s="7">
        <f t="shared" si="3"/>
        <v>66044.616999999998</v>
      </c>
      <c r="V69" s="7">
        <f t="shared" si="3"/>
        <v>66636.386400000003</v>
      </c>
      <c r="W69" s="7">
        <f t="shared" si="3"/>
        <v>66971.244200000001</v>
      </c>
      <c r="X69" s="7">
        <f t="shared" si="3"/>
        <v>67566.217199999999</v>
      </c>
      <c r="Y69" s="7">
        <f t="shared" si="3"/>
        <v>68236.885200000004</v>
      </c>
      <c r="Z69" s="7">
        <f t="shared" si="3"/>
        <v>69226.86</v>
      </c>
      <c r="AA69" s="7">
        <f t="shared" si="3"/>
        <v>69631.942999999999</v>
      </c>
      <c r="AB69" s="7">
        <f t="shared" si="3"/>
        <v>70536.277799999996</v>
      </c>
      <c r="AC69" s="7">
        <f t="shared" si="3"/>
        <v>70279.758600000001</v>
      </c>
      <c r="AD69" s="7">
        <f t="shared" si="3"/>
        <v>71010.468799999988</v>
      </c>
      <c r="AE69" s="7">
        <f t="shared" si="3"/>
        <v>72361.190799999997</v>
      </c>
      <c r="AF69" s="7">
        <f t="shared" si="3"/>
        <v>72915.260599999994</v>
      </c>
      <c r="AG69" s="7">
        <f t="shared" si="3"/>
        <v>73744.503799999991</v>
      </c>
      <c r="AH69" s="7">
        <f t="shared" si="3"/>
        <v>74208.6302</v>
      </c>
    </row>
    <row r="70" spans="1:34" x14ac:dyDescent="0.25">
      <c r="A70" t="s">
        <v>37</v>
      </c>
      <c r="B70" t="s">
        <v>38</v>
      </c>
      <c r="C70" t="s">
        <v>1</v>
      </c>
      <c r="D70" t="s">
        <v>2</v>
      </c>
      <c r="E70" s="1">
        <v>42370</v>
      </c>
      <c r="F70" s="6">
        <v>15</v>
      </c>
      <c r="G70">
        <v>63293.74</v>
      </c>
      <c r="I70" s="6">
        <f>G70-'Fig 7.17 - Goshen'!G70-'Fig 7.21 - Washington'!U70-'Fig 7.19 - Wyoming'!S71-'Fig 7.18 - Utah'!S71-'Fig 7.20 - Oregon Cal'!AA72</f>
        <v>9.9999998928979039E-4</v>
      </c>
      <c r="M70" s="8">
        <v>0.01</v>
      </c>
      <c r="N70" t="s">
        <v>36</v>
      </c>
      <c r="O70" s="7">
        <f>PERCENTILE(O$9:O$58,$M70)</f>
        <v>62751.627059999999</v>
      </c>
      <c r="P70" s="7">
        <f t="shared" ref="P70:AH70" si="4">PERCENTILE(P$9:P$58,$M70)</f>
        <v>62959.124589999999</v>
      </c>
      <c r="Q70" s="7">
        <f t="shared" si="4"/>
        <v>62940.864949999996</v>
      </c>
      <c r="R70" s="7">
        <f t="shared" si="4"/>
        <v>63209.955450000001</v>
      </c>
      <c r="S70" s="7">
        <f t="shared" si="4"/>
        <v>64031.379780000003</v>
      </c>
      <c r="T70" s="7">
        <f t="shared" si="4"/>
        <v>65013.897510000003</v>
      </c>
      <c r="U70" s="7">
        <f t="shared" si="4"/>
        <v>65454.137519999997</v>
      </c>
      <c r="V70" s="7">
        <f t="shared" si="4"/>
        <v>65734.76565999999</v>
      </c>
      <c r="W70" s="7">
        <f t="shared" si="4"/>
        <v>66693.280400000003</v>
      </c>
      <c r="X70" s="7">
        <f t="shared" si="4"/>
        <v>66603.752380000005</v>
      </c>
      <c r="Y70" s="7">
        <f t="shared" si="4"/>
        <v>67526.444239999997</v>
      </c>
      <c r="Z70" s="7">
        <f t="shared" si="4"/>
        <v>68826.463279999996</v>
      </c>
      <c r="AA70" s="7">
        <f t="shared" si="4"/>
        <v>69270.151670000007</v>
      </c>
      <c r="AB70" s="7">
        <f t="shared" si="4"/>
        <v>69438.845260000002</v>
      </c>
      <c r="AC70" s="7">
        <f t="shared" si="4"/>
        <v>69509.846349999993</v>
      </c>
      <c r="AD70" s="7">
        <f t="shared" si="4"/>
        <v>70347.687470000004</v>
      </c>
      <c r="AE70" s="7">
        <f t="shared" si="4"/>
        <v>71621.653699999995</v>
      </c>
      <c r="AF70" s="7">
        <f t="shared" si="4"/>
        <v>72039.423410000003</v>
      </c>
      <c r="AG70" s="7">
        <f t="shared" si="4"/>
        <v>72254.666530000002</v>
      </c>
      <c r="AH70" s="7">
        <f t="shared" si="4"/>
        <v>73697.497739999992</v>
      </c>
    </row>
    <row r="71" spans="1:34" x14ac:dyDescent="0.25">
      <c r="A71" t="s">
        <v>37</v>
      </c>
      <c r="B71" t="s">
        <v>38</v>
      </c>
      <c r="C71" t="s">
        <v>1</v>
      </c>
      <c r="D71" t="s">
        <v>2</v>
      </c>
      <c r="E71" s="1">
        <v>42370</v>
      </c>
      <c r="F71" s="6">
        <v>16</v>
      </c>
      <c r="G71">
        <v>65150.442000000003</v>
      </c>
      <c r="I71" s="6">
        <f>G71-'Fig 7.17 - Goshen'!G71-'Fig 7.21 - Washington'!U71-'Fig 7.19 - Wyoming'!S72-'Fig 7.18 - Utah'!S72-'Fig 7.20 - Oregon Cal'!AA73</f>
        <v>-1.9999999876745278E-3</v>
      </c>
    </row>
    <row r="72" spans="1:34" x14ac:dyDescent="0.25">
      <c r="A72" t="s">
        <v>37</v>
      </c>
      <c r="B72" t="s">
        <v>38</v>
      </c>
      <c r="C72" t="s">
        <v>1</v>
      </c>
      <c r="D72" t="s">
        <v>2</v>
      </c>
      <c r="E72" s="1">
        <v>42370</v>
      </c>
      <c r="F72" s="6">
        <v>17</v>
      </c>
      <c r="G72">
        <v>63422.610999999997</v>
      </c>
      <c r="I72" s="6">
        <f>G72-'Fig 7.17 - Goshen'!G72-'Fig 7.21 - Washington'!U72-'Fig 7.19 - Wyoming'!S73-'Fig 7.18 - Utah'!S73-'Fig 7.20 - Oregon Cal'!AA74</f>
        <v>-9.9999999838473741E-4</v>
      </c>
      <c r="N72" s="10"/>
      <c r="O72" s="11">
        <f t="shared" ref="O72:AH72" si="5">O64-O70</f>
        <v>2872.6638800000073</v>
      </c>
      <c r="P72" s="11">
        <f t="shared" si="5"/>
        <v>2525.9333499999993</v>
      </c>
      <c r="Q72" s="11">
        <f t="shared" si="5"/>
        <v>2110.4630800000014</v>
      </c>
      <c r="R72" s="11">
        <f t="shared" si="5"/>
        <v>2506.1271199999974</v>
      </c>
      <c r="S72" s="11">
        <f t="shared" si="5"/>
        <v>2360.6469700000016</v>
      </c>
      <c r="T72" s="11">
        <f t="shared" si="5"/>
        <v>2743.3250000000044</v>
      </c>
      <c r="U72" s="11">
        <f t="shared" si="5"/>
        <v>2751.5484700000015</v>
      </c>
      <c r="V72" s="11">
        <f t="shared" si="5"/>
        <v>3570.0771700000041</v>
      </c>
      <c r="W72" s="11">
        <f t="shared" si="5"/>
        <v>2842.9881999999925</v>
      </c>
      <c r="X72" s="11">
        <f t="shared" si="5"/>
        <v>3696.2137699999876</v>
      </c>
      <c r="Y72" s="11">
        <f t="shared" si="5"/>
        <v>3602.3425200000056</v>
      </c>
      <c r="Z72" s="11">
        <f t="shared" si="5"/>
        <v>2327.6199500000075</v>
      </c>
      <c r="AA72" s="11">
        <f t="shared" si="5"/>
        <v>2698.7636199999833</v>
      </c>
      <c r="AB72" s="11">
        <f t="shared" si="5"/>
        <v>4088.4154600000038</v>
      </c>
      <c r="AC72" s="11">
        <f t="shared" si="5"/>
        <v>3917.045259999999</v>
      </c>
      <c r="AD72" s="11">
        <f t="shared" si="5"/>
        <v>3667.2110399999947</v>
      </c>
      <c r="AE72" s="11">
        <f t="shared" si="5"/>
        <v>3309.0051099999982</v>
      </c>
      <c r="AF72" s="11">
        <f t="shared" si="5"/>
        <v>4092.0816900000063</v>
      </c>
      <c r="AG72" s="11">
        <f t="shared" si="5"/>
        <v>4642.9694299999974</v>
      </c>
      <c r="AH72" s="11">
        <f t="shared" si="5"/>
        <v>3197.4550100000051</v>
      </c>
    </row>
    <row r="73" spans="1:34" x14ac:dyDescent="0.25">
      <c r="A73" t="s">
        <v>37</v>
      </c>
      <c r="B73" t="s">
        <v>38</v>
      </c>
      <c r="C73" t="s">
        <v>1</v>
      </c>
      <c r="D73" t="s">
        <v>2</v>
      </c>
      <c r="E73" s="1">
        <v>42370</v>
      </c>
      <c r="F73" s="6">
        <v>18</v>
      </c>
      <c r="G73">
        <v>65021.57</v>
      </c>
      <c r="I73" s="6">
        <f>G73-'Fig 7.17 - Goshen'!G73-'Fig 7.21 - Washington'!U73-'Fig 7.19 - Wyoming'!S74-'Fig 7.18 - Utah'!S74-'Fig 7.20 - Oregon Cal'!AA75</f>
        <v>1.0000000020227162E-3</v>
      </c>
      <c r="N73" s="12" t="s">
        <v>39</v>
      </c>
      <c r="O73" s="11">
        <f>MIN(O72:AH72)</f>
        <v>2110.4630800000014</v>
      </c>
      <c r="P73" s="12" t="s">
        <v>40</v>
      </c>
      <c r="Q73" s="11">
        <f>MAX(O72:AH72)</f>
        <v>4642.9694299999974</v>
      </c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</row>
    <row r="74" spans="1:34" x14ac:dyDescent="0.25">
      <c r="A74" t="s">
        <v>37</v>
      </c>
      <c r="B74" t="s">
        <v>38</v>
      </c>
      <c r="C74" t="s">
        <v>1</v>
      </c>
      <c r="D74" t="s">
        <v>2</v>
      </c>
      <c r="E74" s="1">
        <v>42370</v>
      </c>
      <c r="F74" s="6">
        <v>19</v>
      </c>
      <c r="G74">
        <v>64164.985000000001</v>
      </c>
      <c r="I74" s="6">
        <f>G74-'Fig 7.17 - Goshen'!G74-'Fig 7.21 - Washington'!U74-'Fig 7.19 - Wyoming'!S75-'Fig 7.18 - Utah'!S75-'Fig 7.20 - Oregon Cal'!AA76</f>
        <v>0</v>
      </c>
    </row>
    <row r="75" spans="1:34" x14ac:dyDescent="0.25">
      <c r="A75" t="s">
        <v>37</v>
      </c>
      <c r="B75" t="s">
        <v>38</v>
      </c>
      <c r="C75" t="s">
        <v>1</v>
      </c>
      <c r="D75" t="s">
        <v>2</v>
      </c>
      <c r="E75" s="1">
        <v>42370</v>
      </c>
      <c r="F75" s="6">
        <v>20</v>
      </c>
      <c r="G75">
        <v>64279.197999999997</v>
      </c>
      <c r="I75" s="6">
        <f>G75-'Fig 7.17 - Goshen'!G75-'Fig 7.21 - Washington'!U75-'Fig 7.19 - Wyoming'!S76-'Fig 7.18 - Utah'!S76-'Fig 7.20 - Oregon Cal'!AA77</f>
        <v>9.9999999656574801E-4</v>
      </c>
    </row>
    <row r="76" spans="1:34" x14ac:dyDescent="0.25">
      <c r="A76" t="s">
        <v>37</v>
      </c>
      <c r="B76" t="s">
        <v>38</v>
      </c>
      <c r="C76" t="s">
        <v>1</v>
      </c>
      <c r="D76" t="s">
        <v>2</v>
      </c>
      <c r="E76" s="1">
        <v>42370</v>
      </c>
      <c r="F76" s="6">
        <v>21</v>
      </c>
      <c r="G76">
        <v>65034.165000000001</v>
      </c>
      <c r="I76" s="6">
        <f>G76-'Fig 7.17 - Goshen'!G76-'Fig 7.21 - Washington'!U76-'Fig 7.19 - Wyoming'!S77-'Fig 7.18 - Utah'!S77-'Fig 7.20 - Oregon Cal'!AA78</f>
        <v>0</v>
      </c>
    </row>
    <row r="77" spans="1:34" x14ac:dyDescent="0.25">
      <c r="A77" t="s">
        <v>37</v>
      </c>
      <c r="B77" t="s">
        <v>38</v>
      </c>
      <c r="C77" t="s">
        <v>1</v>
      </c>
      <c r="D77" t="s">
        <v>2</v>
      </c>
      <c r="E77" s="1">
        <v>42370</v>
      </c>
      <c r="F77" s="6">
        <v>22</v>
      </c>
      <c r="G77">
        <v>63410.017</v>
      </c>
      <c r="I77" s="6">
        <f>G77-'Fig 7.17 - Goshen'!G77-'Fig 7.21 - Washington'!U77-'Fig 7.19 - Wyoming'!S78-'Fig 7.18 - Utah'!S78-'Fig 7.20 - Oregon Cal'!AA79</f>
        <v>0</v>
      </c>
    </row>
    <row r="78" spans="1:34" x14ac:dyDescent="0.25">
      <c r="A78" t="s">
        <v>37</v>
      </c>
      <c r="B78" t="s">
        <v>38</v>
      </c>
      <c r="C78" t="s">
        <v>1</v>
      </c>
      <c r="D78" t="s">
        <v>2</v>
      </c>
      <c r="E78" s="1">
        <v>42370</v>
      </c>
      <c r="F78" s="6">
        <v>23</v>
      </c>
      <c r="G78">
        <v>63290.972000000002</v>
      </c>
      <c r="I78" s="6">
        <f>G78-'Fig 7.17 - Goshen'!G78-'Fig 7.21 - Washington'!U78-'Fig 7.19 - Wyoming'!S79-'Fig 7.18 - Utah'!S79-'Fig 7.20 - Oregon Cal'!AA80</f>
        <v>0</v>
      </c>
    </row>
    <row r="79" spans="1:34" x14ac:dyDescent="0.25">
      <c r="A79" t="s">
        <v>37</v>
      </c>
      <c r="B79" t="s">
        <v>38</v>
      </c>
      <c r="C79" t="s">
        <v>1</v>
      </c>
      <c r="D79" t="s">
        <v>2</v>
      </c>
      <c r="E79" s="1">
        <v>42370</v>
      </c>
      <c r="F79" s="6">
        <v>24</v>
      </c>
      <c r="G79">
        <v>65153.212</v>
      </c>
      <c r="I79" s="6">
        <f>G79-'Fig 7.17 - Goshen'!G79-'Fig 7.21 - Washington'!U79-'Fig 7.19 - Wyoming'!S80-'Fig 7.18 - Utah'!S80-'Fig 7.20 - Oregon Cal'!AA81</f>
        <v>9.999999947467586E-4</v>
      </c>
    </row>
    <row r="80" spans="1:34" x14ac:dyDescent="0.25">
      <c r="A80" t="s">
        <v>37</v>
      </c>
      <c r="B80" t="s">
        <v>38</v>
      </c>
      <c r="C80" t="s">
        <v>1</v>
      </c>
      <c r="D80" t="s">
        <v>2</v>
      </c>
      <c r="E80" s="1">
        <v>42370</v>
      </c>
      <c r="F80" s="6">
        <v>25</v>
      </c>
      <c r="G80">
        <v>64826.646999999997</v>
      </c>
      <c r="I80" s="6">
        <f>G80-'Fig 7.17 - Goshen'!G80-'Fig 7.21 - Washington'!U80-'Fig 7.19 - Wyoming'!S81-'Fig 7.18 - Utah'!S81-'Fig 7.20 - Oregon Cal'!AA82</f>
        <v>-2.0000000131403795E-3</v>
      </c>
    </row>
    <row r="81" spans="1:9" x14ac:dyDescent="0.25">
      <c r="A81" t="s">
        <v>37</v>
      </c>
      <c r="B81" t="s">
        <v>38</v>
      </c>
      <c r="C81" t="s">
        <v>1</v>
      </c>
      <c r="D81" t="s">
        <v>2</v>
      </c>
      <c r="E81" s="1">
        <v>42370</v>
      </c>
      <c r="F81" s="6">
        <v>26</v>
      </c>
      <c r="G81">
        <v>63617.536</v>
      </c>
      <c r="I81" s="6">
        <f>G81-'Fig 7.17 - Goshen'!G81-'Fig 7.21 - Washington'!U81-'Fig 7.19 - Wyoming'!S82-'Fig 7.18 - Utah'!S82-'Fig 7.20 - Oregon Cal'!AA83</f>
        <v>1.0000000002037268E-3</v>
      </c>
    </row>
    <row r="82" spans="1:9" x14ac:dyDescent="0.25">
      <c r="A82" t="s">
        <v>37</v>
      </c>
      <c r="B82" t="s">
        <v>38</v>
      </c>
      <c r="C82" t="s">
        <v>1</v>
      </c>
      <c r="D82" t="s">
        <v>2</v>
      </c>
      <c r="E82" s="1">
        <v>42370</v>
      </c>
      <c r="F82" s="6">
        <v>27</v>
      </c>
      <c r="G82">
        <v>64862.038</v>
      </c>
      <c r="I82" s="6">
        <f>G82-'Fig 7.17 - Goshen'!G82-'Fig 7.21 - Washington'!U82-'Fig 7.19 - Wyoming'!S83-'Fig 7.18 - Utah'!S83-'Fig 7.20 - Oregon Cal'!AA84</f>
        <v>9.9999999656574801E-4</v>
      </c>
    </row>
    <row r="83" spans="1:9" x14ac:dyDescent="0.25">
      <c r="A83" t="s">
        <v>37</v>
      </c>
      <c r="B83" t="s">
        <v>38</v>
      </c>
      <c r="C83" t="s">
        <v>1</v>
      </c>
      <c r="D83" t="s">
        <v>2</v>
      </c>
      <c r="E83" s="1">
        <v>42370</v>
      </c>
      <c r="F83" s="6">
        <v>28</v>
      </c>
      <c r="G83">
        <v>63582.144999999997</v>
      </c>
      <c r="I83" s="6">
        <f>G83-'Fig 7.17 - Goshen'!G83-'Fig 7.21 - Washington'!U83-'Fig 7.19 - Wyoming'!S84-'Fig 7.18 - Utah'!S84-'Fig 7.20 - Oregon Cal'!AA85</f>
        <v>0</v>
      </c>
    </row>
    <row r="84" spans="1:9" x14ac:dyDescent="0.25">
      <c r="A84" t="s">
        <v>37</v>
      </c>
      <c r="B84" t="s">
        <v>38</v>
      </c>
      <c r="C84" t="s">
        <v>1</v>
      </c>
      <c r="D84" t="s">
        <v>2</v>
      </c>
      <c r="E84" s="1">
        <v>42370</v>
      </c>
      <c r="F84" s="6">
        <v>29</v>
      </c>
      <c r="G84">
        <v>64762.281000000003</v>
      </c>
      <c r="I84" s="6">
        <f>G84-'Fig 7.17 - Goshen'!G84-'Fig 7.21 - Washington'!U84-'Fig 7.19 - Wyoming'!S85-'Fig 7.18 - Utah'!S85-'Fig 7.20 - Oregon Cal'!AA86</f>
        <v>0</v>
      </c>
    </row>
    <row r="85" spans="1:9" x14ac:dyDescent="0.25">
      <c r="A85" t="s">
        <v>37</v>
      </c>
      <c r="B85" t="s">
        <v>38</v>
      </c>
      <c r="C85" t="s">
        <v>1</v>
      </c>
      <c r="D85" t="s">
        <v>2</v>
      </c>
      <c r="E85" s="1">
        <v>42370</v>
      </c>
      <c r="F85" s="6">
        <v>30</v>
      </c>
      <c r="G85">
        <v>63681.902000000002</v>
      </c>
      <c r="I85" s="6">
        <f>G85-'Fig 7.17 - Goshen'!G85-'Fig 7.21 - Washington'!U85-'Fig 7.19 - Wyoming'!S86-'Fig 7.18 - Utah'!S86-'Fig 7.20 - Oregon Cal'!AA87</f>
        <v>0</v>
      </c>
    </row>
    <row r="86" spans="1:9" x14ac:dyDescent="0.25">
      <c r="A86" t="s">
        <v>37</v>
      </c>
      <c r="B86" t="s">
        <v>38</v>
      </c>
      <c r="C86" t="s">
        <v>1</v>
      </c>
      <c r="D86" t="s">
        <v>2</v>
      </c>
      <c r="E86" s="1">
        <v>42370</v>
      </c>
      <c r="F86" s="6">
        <v>31</v>
      </c>
      <c r="G86">
        <v>63754.409</v>
      </c>
      <c r="I86" s="6">
        <f>G86-'Fig 7.17 - Goshen'!G86-'Fig 7.21 - Washington'!U86-'Fig 7.19 - Wyoming'!S87-'Fig 7.18 - Utah'!S87-'Fig 7.20 - Oregon Cal'!AA88</f>
        <v>0</v>
      </c>
    </row>
    <row r="87" spans="1:9" x14ac:dyDescent="0.25">
      <c r="A87" t="s">
        <v>37</v>
      </c>
      <c r="B87" t="s">
        <v>38</v>
      </c>
      <c r="C87" t="s">
        <v>1</v>
      </c>
      <c r="D87" t="s">
        <v>2</v>
      </c>
      <c r="E87" s="1">
        <v>42370</v>
      </c>
      <c r="F87" s="6">
        <v>32</v>
      </c>
      <c r="G87">
        <v>64689.773000000001</v>
      </c>
      <c r="I87" s="6">
        <f>G87-'Fig 7.17 - Goshen'!G87-'Fig 7.21 - Washington'!U87-'Fig 7.19 - Wyoming'!S88-'Fig 7.18 - Utah'!S88-'Fig 7.20 - Oregon Cal'!AA89</f>
        <v>9.999999929277692E-4</v>
      </c>
    </row>
    <row r="88" spans="1:9" x14ac:dyDescent="0.25">
      <c r="A88" t="s">
        <v>37</v>
      </c>
      <c r="B88" t="s">
        <v>38</v>
      </c>
      <c r="C88" t="s">
        <v>1</v>
      </c>
      <c r="D88" t="s">
        <v>2</v>
      </c>
      <c r="E88" s="1">
        <v>42370</v>
      </c>
      <c r="F88" s="6">
        <v>33</v>
      </c>
      <c r="G88">
        <v>64755.815000000002</v>
      </c>
      <c r="I88" s="6">
        <f>G88-'Fig 7.17 - Goshen'!G88-'Fig 7.21 - Washington'!U88-'Fig 7.19 - Wyoming'!S89-'Fig 7.18 - Utah'!S89-'Fig 7.20 - Oregon Cal'!AA90</f>
        <v>-2.000000002226443E-3</v>
      </c>
    </row>
    <row r="89" spans="1:9" x14ac:dyDescent="0.25">
      <c r="A89" t="s">
        <v>37</v>
      </c>
      <c r="B89" t="s">
        <v>38</v>
      </c>
      <c r="C89" t="s">
        <v>1</v>
      </c>
      <c r="D89" t="s">
        <v>2</v>
      </c>
      <c r="E89" s="1">
        <v>42370</v>
      </c>
      <c r="F89" s="6">
        <v>34</v>
      </c>
      <c r="G89">
        <v>63688.368000000002</v>
      </c>
      <c r="I89" s="6">
        <f>G89-'Fig 7.17 - Goshen'!G89-'Fig 7.21 - Washington'!U89-'Fig 7.19 - Wyoming'!S90-'Fig 7.18 - Utah'!S90-'Fig 7.20 - Oregon Cal'!AA91</f>
        <v>1.0000000020227162E-3</v>
      </c>
    </row>
    <row r="90" spans="1:9" x14ac:dyDescent="0.25">
      <c r="A90" t="s">
        <v>37</v>
      </c>
      <c r="B90" t="s">
        <v>38</v>
      </c>
      <c r="C90" t="s">
        <v>1</v>
      </c>
      <c r="D90" t="s">
        <v>2</v>
      </c>
      <c r="E90" s="1">
        <v>42370</v>
      </c>
      <c r="F90" s="6">
        <v>35</v>
      </c>
      <c r="G90">
        <v>64121.127999999997</v>
      </c>
      <c r="I90" s="6">
        <f>G90-'Fig 7.17 - Goshen'!G90-'Fig 7.21 - Washington'!U90-'Fig 7.19 - Wyoming'!S91-'Fig 7.18 - Utah'!S91-'Fig 7.20 - Oregon Cal'!AA92</f>
        <v>0</v>
      </c>
    </row>
    <row r="91" spans="1:9" x14ac:dyDescent="0.25">
      <c r="A91" t="s">
        <v>37</v>
      </c>
      <c r="B91" t="s">
        <v>38</v>
      </c>
      <c r="C91" t="s">
        <v>1</v>
      </c>
      <c r="D91" t="s">
        <v>2</v>
      </c>
      <c r="E91" s="1">
        <v>42370</v>
      </c>
      <c r="F91" s="6">
        <v>36</v>
      </c>
      <c r="G91">
        <v>64323.053</v>
      </c>
      <c r="I91" s="6">
        <f>G91-'Fig 7.17 - Goshen'!G91-'Fig 7.21 - Washington'!U91-'Fig 7.19 - Wyoming'!S92-'Fig 7.18 - Utah'!S92-'Fig 7.20 - Oregon Cal'!AA93</f>
        <v>-1.0000000002037268E-3</v>
      </c>
    </row>
    <row r="92" spans="1:9" x14ac:dyDescent="0.25">
      <c r="A92" t="s">
        <v>37</v>
      </c>
      <c r="B92" t="s">
        <v>38</v>
      </c>
      <c r="C92" t="s">
        <v>1</v>
      </c>
      <c r="D92" t="s">
        <v>2</v>
      </c>
      <c r="E92" s="1">
        <v>42370</v>
      </c>
      <c r="F92" s="6">
        <v>37</v>
      </c>
      <c r="G92">
        <v>64271.843999999997</v>
      </c>
      <c r="I92" s="6">
        <f>G92-'Fig 7.17 - Goshen'!G92-'Fig 7.21 - Washington'!U92-'Fig 7.19 - Wyoming'!S93-'Fig 7.18 - Utah'!S93-'Fig 7.20 - Oregon Cal'!AA94</f>
        <v>-1.0000000038417056E-3</v>
      </c>
    </row>
    <row r="93" spans="1:9" x14ac:dyDescent="0.25">
      <c r="A93" t="s">
        <v>37</v>
      </c>
      <c r="B93" t="s">
        <v>38</v>
      </c>
      <c r="C93" t="s">
        <v>1</v>
      </c>
      <c r="D93" t="s">
        <v>2</v>
      </c>
      <c r="E93" s="1">
        <v>42370</v>
      </c>
      <c r="F93" s="6">
        <v>38</v>
      </c>
      <c r="G93">
        <v>64172.339</v>
      </c>
      <c r="I93" s="6">
        <f>G93-'Fig 7.17 - Goshen'!G93-'Fig 7.21 - Washington'!U93-'Fig 7.19 - Wyoming'!S94-'Fig 7.18 - Utah'!S94-'Fig 7.20 - Oregon Cal'!AA95</f>
        <v>0</v>
      </c>
    </row>
    <row r="94" spans="1:9" x14ac:dyDescent="0.25">
      <c r="A94" t="s">
        <v>37</v>
      </c>
      <c r="B94" t="s">
        <v>38</v>
      </c>
      <c r="C94" t="s">
        <v>1</v>
      </c>
      <c r="D94" t="s">
        <v>2</v>
      </c>
      <c r="E94" s="1">
        <v>42370</v>
      </c>
      <c r="F94" s="6">
        <v>39</v>
      </c>
      <c r="G94">
        <v>64503.720999999998</v>
      </c>
      <c r="I94" s="6">
        <f>G94-'Fig 7.17 - Goshen'!G94-'Fig 7.21 - Washington'!U94-'Fig 7.19 - Wyoming'!S95-'Fig 7.18 - Utah'!S95-'Fig 7.20 - Oregon Cal'!AA96</f>
        <v>-1.9999999985884642E-3</v>
      </c>
    </row>
    <row r="95" spans="1:9" x14ac:dyDescent="0.25">
      <c r="A95" t="s">
        <v>37</v>
      </c>
      <c r="B95" t="s">
        <v>38</v>
      </c>
      <c r="C95" t="s">
        <v>1</v>
      </c>
      <c r="D95" t="s">
        <v>2</v>
      </c>
      <c r="E95" s="1">
        <v>42370</v>
      </c>
      <c r="F95" s="6">
        <v>40</v>
      </c>
      <c r="G95">
        <v>63940.462</v>
      </c>
      <c r="I95" s="6">
        <f>G95-'Fig 7.17 - Goshen'!G95-'Fig 7.21 - Washington'!U95-'Fig 7.19 - Wyoming'!S96-'Fig 7.18 - Utah'!S96-'Fig 7.20 - Oregon Cal'!AA97</f>
        <v>-3.0000000006111804E-3</v>
      </c>
    </row>
    <row r="96" spans="1:9" x14ac:dyDescent="0.25">
      <c r="A96" t="s">
        <v>37</v>
      </c>
      <c r="B96" t="s">
        <v>38</v>
      </c>
      <c r="C96" t="s">
        <v>1</v>
      </c>
      <c r="D96" t="s">
        <v>2</v>
      </c>
      <c r="E96" s="1">
        <v>42370</v>
      </c>
      <c r="F96" s="6">
        <v>41</v>
      </c>
      <c r="G96">
        <v>65508.82</v>
      </c>
      <c r="I96" s="6">
        <f>G96-'Fig 7.17 - Goshen'!G96-'Fig 7.21 - Washington'!U96-'Fig 7.19 - Wyoming'!S97-'Fig 7.18 - Utah'!S97-'Fig 7.20 - Oregon Cal'!AA98</f>
        <v>-1.0000000002037268E-3</v>
      </c>
    </row>
    <row r="97" spans="1:9" x14ac:dyDescent="0.25">
      <c r="A97" t="s">
        <v>37</v>
      </c>
      <c r="B97" t="s">
        <v>38</v>
      </c>
      <c r="C97" t="s">
        <v>1</v>
      </c>
      <c r="D97" t="s">
        <v>2</v>
      </c>
      <c r="E97" s="1">
        <v>42370</v>
      </c>
      <c r="F97" s="6">
        <v>42</v>
      </c>
      <c r="G97">
        <v>62935.364000000001</v>
      </c>
      <c r="I97" s="6">
        <f>G97-'Fig 7.17 - Goshen'!G97-'Fig 7.21 - Washington'!U97-'Fig 7.19 - Wyoming'!S98-'Fig 7.18 - Utah'!S98-'Fig 7.20 - Oregon Cal'!AA99</f>
        <v>-1.0000000038417056E-3</v>
      </c>
    </row>
    <row r="98" spans="1:9" x14ac:dyDescent="0.25">
      <c r="A98" t="s">
        <v>37</v>
      </c>
      <c r="B98" t="s">
        <v>38</v>
      </c>
      <c r="C98" t="s">
        <v>1</v>
      </c>
      <c r="D98" t="s">
        <v>2</v>
      </c>
      <c r="E98" s="1">
        <v>42370</v>
      </c>
      <c r="F98" s="6">
        <v>43</v>
      </c>
      <c r="G98">
        <v>64030.752999999997</v>
      </c>
      <c r="I98" s="6">
        <f>G98-'Fig 7.17 - Goshen'!G98-'Fig 7.21 - Washington'!U98-'Fig 7.19 - Wyoming'!S99-'Fig 7.18 - Utah'!S99-'Fig 7.20 - Oregon Cal'!AA100</f>
        <v>9.999999929277692E-4</v>
      </c>
    </row>
    <row r="99" spans="1:9" x14ac:dyDescent="0.25">
      <c r="A99" t="s">
        <v>37</v>
      </c>
      <c r="B99" t="s">
        <v>38</v>
      </c>
      <c r="C99" t="s">
        <v>1</v>
      </c>
      <c r="D99" t="s">
        <v>2</v>
      </c>
      <c r="E99" s="1">
        <v>42370</v>
      </c>
      <c r="F99" s="6">
        <v>44</v>
      </c>
      <c r="G99">
        <v>64413.432000000001</v>
      </c>
      <c r="I99" s="6">
        <f>G99-'Fig 7.17 - Goshen'!G99-'Fig 7.21 - Washington'!U99-'Fig 7.19 - Wyoming'!S100-'Fig 7.18 - Utah'!S100-'Fig 7.20 - Oregon Cal'!AA101</f>
        <v>-1.0000000020227162E-3</v>
      </c>
    </row>
    <row r="100" spans="1:9" x14ac:dyDescent="0.25">
      <c r="A100" t="s">
        <v>37</v>
      </c>
      <c r="B100" t="s">
        <v>38</v>
      </c>
      <c r="C100" t="s">
        <v>1</v>
      </c>
      <c r="D100" t="s">
        <v>2</v>
      </c>
      <c r="E100" s="1">
        <v>42370</v>
      </c>
      <c r="F100" s="6">
        <v>45</v>
      </c>
      <c r="G100">
        <v>63964.680999999997</v>
      </c>
      <c r="I100" s="6">
        <f>G100-'Fig 7.17 - Goshen'!G100-'Fig 7.21 - Washington'!U100-'Fig 7.19 - Wyoming'!S101-'Fig 7.18 - Utah'!S101-'Fig 7.20 - Oregon Cal'!AA102</f>
        <v>0</v>
      </c>
    </row>
    <row r="101" spans="1:9" x14ac:dyDescent="0.25">
      <c r="A101" t="s">
        <v>37</v>
      </c>
      <c r="B101" t="s">
        <v>38</v>
      </c>
      <c r="C101" t="s">
        <v>1</v>
      </c>
      <c r="D101" t="s">
        <v>2</v>
      </c>
      <c r="E101" s="1">
        <v>42370</v>
      </c>
      <c r="F101" s="6">
        <v>46</v>
      </c>
      <c r="G101">
        <v>64479.500999999997</v>
      </c>
      <c r="I101" s="6">
        <f>G101-'Fig 7.17 - Goshen'!G101-'Fig 7.21 - Washington'!U101-'Fig 7.19 - Wyoming'!S102-'Fig 7.18 - Utah'!S102-'Fig 7.20 - Oregon Cal'!AA103</f>
        <v>-1.000000005660695E-3</v>
      </c>
    </row>
    <row r="102" spans="1:9" x14ac:dyDescent="0.25">
      <c r="A102" t="s">
        <v>37</v>
      </c>
      <c r="B102" t="s">
        <v>38</v>
      </c>
      <c r="C102" t="s">
        <v>1</v>
      </c>
      <c r="D102" t="s">
        <v>2</v>
      </c>
      <c r="E102" s="1">
        <v>42370</v>
      </c>
      <c r="F102" s="6">
        <v>47</v>
      </c>
      <c r="G102">
        <v>63871.75</v>
      </c>
      <c r="I102" s="6">
        <f>G102-'Fig 7.17 - Goshen'!G102-'Fig 7.21 - Washington'!U102-'Fig 7.19 - Wyoming'!S103-'Fig 7.18 - Utah'!S103-'Fig 7.20 - Oregon Cal'!AA104</f>
        <v>0</v>
      </c>
    </row>
    <row r="103" spans="1:9" x14ac:dyDescent="0.25">
      <c r="A103" t="s">
        <v>37</v>
      </c>
      <c r="B103" t="s">
        <v>38</v>
      </c>
      <c r="C103" t="s">
        <v>1</v>
      </c>
      <c r="D103" t="s">
        <v>2</v>
      </c>
      <c r="E103" s="1">
        <v>42370</v>
      </c>
      <c r="F103" s="6">
        <v>48</v>
      </c>
      <c r="G103">
        <v>64572.436000000002</v>
      </c>
      <c r="I103" s="6">
        <f>G103-'Fig 7.17 - Goshen'!G103-'Fig 7.21 - Washington'!U103-'Fig 7.19 - Wyoming'!S104-'Fig 7.18 - Utah'!S104-'Fig 7.20 - Oregon Cal'!AA105</f>
        <v>0</v>
      </c>
    </row>
    <row r="104" spans="1:9" x14ac:dyDescent="0.25">
      <c r="A104" t="s">
        <v>37</v>
      </c>
      <c r="B104" t="s">
        <v>38</v>
      </c>
      <c r="C104" t="s">
        <v>1</v>
      </c>
      <c r="D104" t="s">
        <v>2</v>
      </c>
      <c r="E104" s="1">
        <v>42370</v>
      </c>
      <c r="F104" s="6">
        <v>49</v>
      </c>
      <c r="G104">
        <v>64047.313999999998</v>
      </c>
      <c r="I104" s="6">
        <f>G104-'Fig 7.17 - Goshen'!G104-'Fig 7.21 - Washington'!U104-'Fig 7.19 - Wyoming'!S105-'Fig 7.18 - Utah'!S105-'Fig 7.20 - Oregon Cal'!AA106</f>
        <v>-9.999999947467586E-4</v>
      </c>
    </row>
    <row r="105" spans="1:9" x14ac:dyDescent="0.25">
      <c r="A105" t="s">
        <v>37</v>
      </c>
      <c r="B105" t="s">
        <v>38</v>
      </c>
      <c r="C105" t="s">
        <v>1</v>
      </c>
      <c r="D105" t="s">
        <v>2</v>
      </c>
      <c r="E105" s="1">
        <v>42370</v>
      </c>
      <c r="F105" s="6">
        <v>50</v>
      </c>
      <c r="G105">
        <v>64396.87</v>
      </c>
      <c r="I105" s="6">
        <f>G105-'Fig 7.17 - Goshen'!G105-'Fig 7.21 - Washington'!U105-'Fig 7.19 - Wyoming'!S106-'Fig 7.18 - Utah'!S106-'Fig 7.20 - Oregon Cal'!AA107</f>
        <v>0</v>
      </c>
    </row>
    <row r="106" spans="1:9" x14ac:dyDescent="0.25">
      <c r="A106" t="s">
        <v>37</v>
      </c>
      <c r="B106" t="s">
        <v>38</v>
      </c>
      <c r="C106" t="s">
        <v>1</v>
      </c>
      <c r="D106" t="s">
        <v>2</v>
      </c>
      <c r="E106" s="1">
        <v>42736</v>
      </c>
      <c r="F106" s="6" t="s">
        <v>3</v>
      </c>
      <c r="G106">
        <v>63996.097000000002</v>
      </c>
      <c r="I106" s="6">
        <f>G106-'Fig 7.17 - Goshen'!G106-'Fig 7.21 - Washington'!U106-'Fig 7.19 - Wyoming'!S107-'Fig 7.18 - Utah'!S107-'Fig 7.20 - Oregon Cal'!AA108</f>
        <v>-9.9999999838473741E-4</v>
      </c>
    </row>
    <row r="107" spans="1:9" x14ac:dyDescent="0.25">
      <c r="A107" t="s">
        <v>37</v>
      </c>
      <c r="B107" t="s">
        <v>38</v>
      </c>
      <c r="C107" t="s">
        <v>1</v>
      </c>
      <c r="D107" t="s">
        <v>2</v>
      </c>
      <c r="E107" s="1">
        <v>42736</v>
      </c>
      <c r="F107" s="6">
        <v>1</v>
      </c>
      <c r="G107">
        <v>64171.934000000001</v>
      </c>
      <c r="I107" s="6">
        <f>G107-'Fig 7.17 - Goshen'!G107-'Fig 7.21 - Washington'!U107-'Fig 7.19 - Wyoming'!S108-'Fig 7.18 - Utah'!S108-'Fig 7.20 - Oregon Cal'!AA109</f>
        <v>-9.9999999838473741E-4</v>
      </c>
    </row>
    <row r="108" spans="1:9" x14ac:dyDescent="0.25">
      <c r="A108" t="s">
        <v>37</v>
      </c>
      <c r="B108" t="s">
        <v>38</v>
      </c>
      <c r="C108" t="s">
        <v>1</v>
      </c>
      <c r="D108" t="s">
        <v>2</v>
      </c>
      <c r="E108" s="1">
        <v>42736</v>
      </c>
      <c r="F108" s="6">
        <v>2</v>
      </c>
      <c r="G108">
        <v>63820.262000000002</v>
      </c>
      <c r="I108" s="6">
        <f>G108-'Fig 7.17 - Goshen'!G108-'Fig 7.21 - Washington'!U108-'Fig 7.19 - Wyoming'!S109-'Fig 7.18 - Utah'!S109-'Fig 7.20 - Oregon Cal'!AA110</f>
        <v>1.9999999985884642E-3</v>
      </c>
    </row>
    <row r="109" spans="1:9" x14ac:dyDescent="0.25">
      <c r="A109" t="s">
        <v>37</v>
      </c>
      <c r="B109" t="s">
        <v>38</v>
      </c>
      <c r="C109" t="s">
        <v>1</v>
      </c>
      <c r="D109" t="s">
        <v>2</v>
      </c>
      <c r="E109" s="1">
        <v>42736</v>
      </c>
      <c r="F109" s="6">
        <v>3</v>
      </c>
      <c r="G109">
        <v>64561.629000000001</v>
      </c>
      <c r="I109" s="6">
        <f>G109-'Fig 7.17 - Goshen'!G109-'Fig 7.21 - Washington'!U109-'Fig 7.19 - Wyoming'!S110-'Fig 7.18 - Utah'!S110-'Fig 7.20 - Oregon Cal'!AA111</f>
        <v>-9.9999999656574801E-4</v>
      </c>
    </row>
    <row r="110" spans="1:9" x14ac:dyDescent="0.25">
      <c r="A110" t="s">
        <v>37</v>
      </c>
      <c r="B110" t="s">
        <v>38</v>
      </c>
      <c r="C110" t="s">
        <v>1</v>
      </c>
      <c r="D110" t="s">
        <v>2</v>
      </c>
      <c r="E110" s="1">
        <v>42736</v>
      </c>
      <c r="F110" s="6">
        <v>4</v>
      </c>
      <c r="G110">
        <v>63430.563000000002</v>
      </c>
      <c r="I110" s="6">
        <f>G110-'Fig 7.17 - Goshen'!G110-'Fig 7.21 - Washington'!U110-'Fig 7.19 - Wyoming'!S111-'Fig 7.18 - Utah'!S111-'Fig 7.20 - Oregon Cal'!AA112</f>
        <v>0</v>
      </c>
    </row>
    <row r="111" spans="1:9" x14ac:dyDescent="0.25">
      <c r="A111" t="s">
        <v>37</v>
      </c>
      <c r="B111" t="s">
        <v>38</v>
      </c>
      <c r="C111" t="s">
        <v>1</v>
      </c>
      <c r="D111" t="s">
        <v>2</v>
      </c>
      <c r="E111" s="1">
        <v>42736</v>
      </c>
      <c r="F111" s="6">
        <v>5</v>
      </c>
      <c r="G111">
        <v>63137.732000000004</v>
      </c>
      <c r="I111" s="6">
        <f>G111-'Fig 7.17 - Goshen'!G111-'Fig 7.21 - Washington'!U111-'Fig 7.19 - Wyoming'!S112-'Fig 7.18 - Utah'!S112-'Fig 7.20 - Oregon Cal'!AA113</f>
        <v>0</v>
      </c>
    </row>
    <row r="112" spans="1:9" x14ac:dyDescent="0.25">
      <c r="A112" t="s">
        <v>37</v>
      </c>
      <c r="B112" t="s">
        <v>38</v>
      </c>
      <c r="C112" t="s">
        <v>1</v>
      </c>
      <c r="D112" t="s">
        <v>2</v>
      </c>
      <c r="E112" s="1">
        <v>42736</v>
      </c>
      <c r="F112" s="6">
        <v>6</v>
      </c>
      <c r="G112">
        <v>64854.457999999999</v>
      </c>
      <c r="I112" s="6">
        <f>G112-'Fig 7.17 - Goshen'!G112-'Fig 7.21 - Washington'!U112-'Fig 7.19 - Wyoming'!S113-'Fig 7.18 - Utah'!S113-'Fig 7.20 - Oregon Cal'!AA114</f>
        <v>0</v>
      </c>
    </row>
    <row r="113" spans="1:9" x14ac:dyDescent="0.25">
      <c r="A113" t="s">
        <v>37</v>
      </c>
      <c r="B113" t="s">
        <v>38</v>
      </c>
      <c r="C113" t="s">
        <v>1</v>
      </c>
      <c r="D113" t="s">
        <v>2</v>
      </c>
      <c r="E113" s="1">
        <v>42736</v>
      </c>
      <c r="F113" s="6">
        <v>7</v>
      </c>
      <c r="G113">
        <v>65038.857000000004</v>
      </c>
      <c r="I113" s="6">
        <f>G113-'Fig 7.17 - Goshen'!G113-'Fig 7.21 - Washington'!U113-'Fig 7.19 - Wyoming'!S114-'Fig 7.18 - Utah'!S114-'Fig 7.20 - Oregon Cal'!AA115</f>
        <v>0</v>
      </c>
    </row>
    <row r="114" spans="1:9" x14ac:dyDescent="0.25">
      <c r="A114" t="s">
        <v>37</v>
      </c>
      <c r="B114" t="s">
        <v>38</v>
      </c>
      <c r="C114" t="s">
        <v>1</v>
      </c>
      <c r="D114" t="s">
        <v>2</v>
      </c>
      <c r="E114" s="1">
        <v>42736</v>
      </c>
      <c r="F114" s="6">
        <v>8</v>
      </c>
      <c r="G114">
        <v>62953.337</v>
      </c>
      <c r="I114" s="6">
        <f>G114-'Fig 7.17 - Goshen'!G114-'Fig 7.21 - Washington'!U114-'Fig 7.19 - Wyoming'!S115-'Fig 7.18 - Utah'!S115-'Fig 7.20 - Oregon Cal'!AA116</f>
        <v>-9.9999999838473741E-4</v>
      </c>
    </row>
    <row r="115" spans="1:9" x14ac:dyDescent="0.25">
      <c r="A115" t="s">
        <v>37</v>
      </c>
      <c r="B115" t="s">
        <v>38</v>
      </c>
      <c r="C115" t="s">
        <v>1</v>
      </c>
      <c r="D115" t="s">
        <v>2</v>
      </c>
      <c r="E115" s="1">
        <v>42736</v>
      </c>
      <c r="F115" s="6">
        <v>9</v>
      </c>
      <c r="G115">
        <v>64469.735999999997</v>
      </c>
      <c r="I115" s="6">
        <f>G115-'Fig 7.17 - Goshen'!G115-'Fig 7.21 - Washington'!U115-'Fig 7.19 - Wyoming'!S116-'Fig 7.18 - Utah'!S116-'Fig 7.20 - Oregon Cal'!AA117</f>
        <v>9.9999999656574801E-4</v>
      </c>
    </row>
    <row r="116" spans="1:9" x14ac:dyDescent="0.25">
      <c r="A116" t="s">
        <v>37</v>
      </c>
      <c r="B116" t="s">
        <v>38</v>
      </c>
      <c r="C116" t="s">
        <v>1</v>
      </c>
      <c r="D116" t="s">
        <v>2</v>
      </c>
      <c r="E116" s="1">
        <v>42736</v>
      </c>
      <c r="F116" s="6">
        <v>10</v>
      </c>
      <c r="G116">
        <v>63522.457000000002</v>
      </c>
      <c r="I116" s="6">
        <f>G116-'Fig 7.17 - Goshen'!G116-'Fig 7.21 - Washington'!U116-'Fig 7.19 - Wyoming'!S117-'Fig 7.18 - Utah'!S117-'Fig 7.20 - Oregon Cal'!AA118</f>
        <v>9.9999999656574801E-4</v>
      </c>
    </row>
    <row r="117" spans="1:9" x14ac:dyDescent="0.25">
      <c r="A117" t="s">
        <v>37</v>
      </c>
      <c r="B117" t="s">
        <v>38</v>
      </c>
      <c r="C117" t="s">
        <v>1</v>
      </c>
      <c r="D117" t="s">
        <v>2</v>
      </c>
      <c r="E117" s="1">
        <v>42736</v>
      </c>
      <c r="F117" s="6">
        <v>11</v>
      </c>
      <c r="G117">
        <v>63750.404999999999</v>
      </c>
      <c r="I117" s="6">
        <f>G117-'Fig 7.17 - Goshen'!G117-'Fig 7.21 - Washington'!U117-'Fig 7.19 - Wyoming'!S118-'Fig 7.18 - Utah'!S118-'Fig 7.20 - Oregon Cal'!AA119</f>
        <v>-1.0000000002037268E-3</v>
      </c>
    </row>
    <row r="118" spans="1:9" x14ac:dyDescent="0.25">
      <c r="A118" t="s">
        <v>37</v>
      </c>
      <c r="B118" t="s">
        <v>38</v>
      </c>
      <c r="C118" t="s">
        <v>1</v>
      </c>
      <c r="D118" t="s">
        <v>2</v>
      </c>
      <c r="E118" s="1">
        <v>42736</v>
      </c>
      <c r="F118" s="6">
        <v>12</v>
      </c>
      <c r="G118">
        <v>64241.788</v>
      </c>
      <c r="I118" s="6">
        <f>G118-'Fig 7.17 - Goshen'!G118-'Fig 7.21 - Washington'!U118-'Fig 7.19 - Wyoming'!S119-'Fig 7.18 - Utah'!S119-'Fig 7.20 - Oregon Cal'!AA120</f>
        <v>1.0000000020227162E-3</v>
      </c>
    </row>
    <row r="119" spans="1:9" x14ac:dyDescent="0.25">
      <c r="A119" t="s">
        <v>37</v>
      </c>
      <c r="B119" t="s">
        <v>38</v>
      </c>
      <c r="C119" t="s">
        <v>1</v>
      </c>
      <c r="D119" t="s">
        <v>2</v>
      </c>
      <c r="E119" s="1">
        <v>42736</v>
      </c>
      <c r="F119" s="6">
        <v>13</v>
      </c>
      <c r="G119">
        <v>63628.987999999998</v>
      </c>
      <c r="I119" s="6">
        <f>G119-'Fig 7.17 - Goshen'!G119-'Fig 7.21 - Washington'!U119-'Fig 7.19 - Wyoming'!S120-'Fig 7.18 - Utah'!S120-'Fig 7.20 - Oregon Cal'!AA121</f>
        <v>9.999999911087798E-4</v>
      </c>
    </row>
    <row r="120" spans="1:9" x14ac:dyDescent="0.25">
      <c r="A120" t="s">
        <v>37</v>
      </c>
      <c r="B120" t="s">
        <v>38</v>
      </c>
      <c r="C120" t="s">
        <v>1</v>
      </c>
      <c r="D120" t="s">
        <v>2</v>
      </c>
      <c r="E120" s="1">
        <v>42736</v>
      </c>
      <c r="F120" s="6">
        <v>14</v>
      </c>
      <c r="G120">
        <v>64363.203999999998</v>
      </c>
      <c r="I120" s="6">
        <f>G120-'Fig 7.17 - Goshen'!G120-'Fig 7.21 - Washington'!U120-'Fig 7.19 - Wyoming'!S121-'Fig 7.18 - Utah'!S121-'Fig 7.20 - Oregon Cal'!AA122</f>
        <v>-1.0000000038417056E-3</v>
      </c>
    </row>
    <row r="121" spans="1:9" x14ac:dyDescent="0.25">
      <c r="A121" t="s">
        <v>37</v>
      </c>
      <c r="B121" t="s">
        <v>38</v>
      </c>
      <c r="C121" t="s">
        <v>1</v>
      </c>
      <c r="D121" t="s">
        <v>2</v>
      </c>
      <c r="E121" s="1">
        <v>42736</v>
      </c>
      <c r="F121" s="6">
        <v>15</v>
      </c>
      <c r="G121">
        <v>63182.031999999999</v>
      </c>
      <c r="I121" s="6">
        <f>G121-'Fig 7.17 - Goshen'!G121-'Fig 7.21 - Washington'!U121-'Fig 7.19 - Wyoming'!S122-'Fig 7.18 - Utah'!S122-'Fig 7.20 - Oregon Cal'!AA123</f>
        <v>2.0000000058644218E-3</v>
      </c>
    </row>
    <row r="122" spans="1:9" x14ac:dyDescent="0.25">
      <c r="A122" t="s">
        <v>37</v>
      </c>
      <c r="B122" t="s">
        <v>38</v>
      </c>
      <c r="C122" t="s">
        <v>1</v>
      </c>
      <c r="D122" t="s">
        <v>2</v>
      </c>
      <c r="E122" s="1">
        <v>42736</v>
      </c>
      <c r="F122" s="6">
        <v>16</v>
      </c>
      <c r="G122">
        <v>64810.163999999997</v>
      </c>
      <c r="I122" s="6">
        <f>G122-'Fig 7.17 - Goshen'!G122-'Fig 7.21 - Washington'!U122-'Fig 7.19 - Wyoming'!S123-'Fig 7.18 - Utah'!S123-'Fig 7.20 - Oregon Cal'!AA124</f>
        <v>0</v>
      </c>
    </row>
    <row r="123" spans="1:9" x14ac:dyDescent="0.25">
      <c r="A123" t="s">
        <v>37</v>
      </c>
      <c r="B123" t="s">
        <v>38</v>
      </c>
      <c r="C123" t="s">
        <v>1</v>
      </c>
      <c r="D123" t="s">
        <v>2</v>
      </c>
      <c r="E123" s="1">
        <v>42736</v>
      </c>
      <c r="F123" s="6">
        <v>17</v>
      </c>
      <c r="G123">
        <v>64499.16</v>
      </c>
      <c r="I123" s="6">
        <f>G123-'Fig 7.17 - Goshen'!G123-'Fig 7.21 - Washington'!U123-'Fig 7.19 - Wyoming'!S124-'Fig 7.18 - Utah'!S124-'Fig 7.20 - Oregon Cal'!AA125</f>
        <v>1.0000000038417056E-3</v>
      </c>
    </row>
    <row r="124" spans="1:9" x14ac:dyDescent="0.25">
      <c r="A124" t="s">
        <v>37</v>
      </c>
      <c r="B124" t="s">
        <v>38</v>
      </c>
      <c r="C124" t="s">
        <v>1</v>
      </c>
      <c r="D124" t="s">
        <v>2</v>
      </c>
      <c r="E124" s="1">
        <v>42736</v>
      </c>
      <c r="F124" s="6">
        <v>18</v>
      </c>
      <c r="G124">
        <v>63493.031999999999</v>
      </c>
      <c r="I124" s="6">
        <f>G124-'Fig 7.17 - Goshen'!G124-'Fig 7.21 - Washington'!U124-'Fig 7.19 - Wyoming'!S125-'Fig 7.18 - Utah'!S125-'Fig 7.20 - Oregon Cal'!AA126</f>
        <v>0</v>
      </c>
    </row>
    <row r="125" spans="1:9" x14ac:dyDescent="0.25">
      <c r="A125" t="s">
        <v>37</v>
      </c>
      <c r="B125" t="s">
        <v>38</v>
      </c>
      <c r="C125" t="s">
        <v>1</v>
      </c>
      <c r="D125" t="s">
        <v>2</v>
      </c>
      <c r="E125" s="1">
        <v>42736</v>
      </c>
      <c r="F125" s="6">
        <v>19</v>
      </c>
      <c r="G125">
        <v>64446.421999999999</v>
      </c>
      <c r="I125" s="6">
        <f>G125-'Fig 7.17 - Goshen'!G125-'Fig 7.21 - Washington'!U125-'Fig 7.19 - Wyoming'!S126-'Fig 7.18 - Utah'!S126-'Fig 7.20 - Oregon Cal'!AA127</f>
        <v>1.999999993131496E-3</v>
      </c>
    </row>
    <row r="126" spans="1:9" x14ac:dyDescent="0.25">
      <c r="A126" t="s">
        <v>37</v>
      </c>
      <c r="B126" t="s">
        <v>38</v>
      </c>
      <c r="C126" t="s">
        <v>1</v>
      </c>
      <c r="D126" t="s">
        <v>2</v>
      </c>
      <c r="E126" s="1">
        <v>42736</v>
      </c>
      <c r="F126" s="6">
        <v>20</v>
      </c>
      <c r="G126">
        <v>63545.771000000001</v>
      </c>
      <c r="I126" s="6">
        <f>G126-'Fig 7.17 - Goshen'!G126-'Fig 7.21 - Washington'!U126-'Fig 7.19 - Wyoming'!S127-'Fig 7.18 - Utah'!S127-'Fig 7.20 - Oregon Cal'!AA128</f>
        <v>-1.0000000038417056E-3</v>
      </c>
    </row>
    <row r="127" spans="1:9" x14ac:dyDescent="0.25">
      <c r="A127" t="s">
        <v>37</v>
      </c>
      <c r="B127" t="s">
        <v>38</v>
      </c>
      <c r="C127" t="s">
        <v>1</v>
      </c>
      <c r="D127" t="s">
        <v>2</v>
      </c>
      <c r="E127" s="1">
        <v>42736</v>
      </c>
      <c r="F127" s="6">
        <v>21</v>
      </c>
      <c r="G127">
        <v>64312.313999999998</v>
      </c>
      <c r="I127" s="6">
        <f>G127-'Fig 7.17 - Goshen'!G127-'Fig 7.21 - Washington'!U127-'Fig 7.19 - Wyoming'!S128-'Fig 7.18 - Utah'!S128-'Fig 7.20 - Oregon Cal'!AA129</f>
        <v>-1.0000000002037268E-3</v>
      </c>
    </row>
    <row r="128" spans="1:9" x14ac:dyDescent="0.25">
      <c r="A128" t="s">
        <v>37</v>
      </c>
      <c r="B128" t="s">
        <v>38</v>
      </c>
      <c r="C128" t="s">
        <v>1</v>
      </c>
      <c r="D128" t="s">
        <v>2</v>
      </c>
      <c r="E128" s="1">
        <v>42736</v>
      </c>
      <c r="F128" s="6">
        <v>22</v>
      </c>
      <c r="G128">
        <v>63679.877999999997</v>
      </c>
      <c r="I128" s="6">
        <f>G128-'Fig 7.17 - Goshen'!G128-'Fig 7.21 - Washington'!U128-'Fig 7.19 - Wyoming'!S129-'Fig 7.18 - Utah'!S129-'Fig 7.20 - Oregon Cal'!AA130</f>
        <v>-2.0000000004074536E-3</v>
      </c>
    </row>
    <row r="129" spans="1:9" x14ac:dyDescent="0.25">
      <c r="A129" t="s">
        <v>37</v>
      </c>
      <c r="B129" t="s">
        <v>38</v>
      </c>
      <c r="C129" t="s">
        <v>1</v>
      </c>
      <c r="D129" t="s">
        <v>2</v>
      </c>
      <c r="E129" s="1">
        <v>42736</v>
      </c>
      <c r="F129" s="6">
        <v>23</v>
      </c>
      <c r="G129">
        <v>64602.271000000001</v>
      </c>
      <c r="I129" s="6">
        <f>G129-'Fig 7.17 - Goshen'!G129-'Fig 7.21 - Washington'!U129-'Fig 7.19 - Wyoming'!S130-'Fig 7.18 - Utah'!S130-'Fig 7.20 - Oregon Cal'!AA131</f>
        <v>0</v>
      </c>
    </row>
    <row r="130" spans="1:9" x14ac:dyDescent="0.25">
      <c r="A130" t="s">
        <v>37</v>
      </c>
      <c r="B130" t="s">
        <v>38</v>
      </c>
      <c r="C130" t="s">
        <v>1</v>
      </c>
      <c r="D130" t="s">
        <v>2</v>
      </c>
      <c r="E130" s="1">
        <v>42736</v>
      </c>
      <c r="F130" s="6">
        <v>24</v>
      </c>
      <c r="G130">
        <v>63389.925000000003</v>
      </c>
      <c r="I130" s="6">
        <f>G130-'Fig 7.17 - Goshen'!G130-'Fig 7.21 - Washington'!U130-'Fig 7.19 - Wyoming'!S131-'Fig 7.18 - Utah'!S131-'Fig 7.20 - Oregon Cal'!AA132</f>
        <v>-1.999999993131496E-3</v>
      </c>
    </row>
    <row r="131" spans="1:9" x14ac:dyDescent="0.25">
      <c r="A131" t="s">
        <v>37</v>
      </c>
      <c r="B131" t="s">
        <v>38</v>
      </c>
      <c r="C131" t="s">
        <v>1</v>
      </c>
      <c r="D131" t="s">
        <v>2</v>
      </c>
      <c r="E131" s="1">
        <v>42736</v>
      </c>
      <c r="F131" s="6">
        <v>25</v>
      </c>
      <c r="G131">
        <v>63149.495000000003</v>
      </c>
      <c r="I131" s="6">
        <f>G131-'Fig 7.17 - Goshen'!G131-'Fig 7.21 - Washington'!U131-'Fig 7.19 - Wyoming'!S132-'Fig 7.18 - Utah'!S132-'Fig 7.20 - Oregon Cal'!AA133</f>
        <v>0</v>
      </c>
    </row>
    <row r="132" spans="1:9" x14ac:dyDescent="0.25">
      <c r="A132" t="s">
        <v>37</v>
      </c>
      <c r="B132" t="s">
        <v>38</v>
      </c>
      <c r="C132" t="s">
        <v>1</v>
      </c>
      <c r="D132" t="s">
        <v>2</v>
      </c>
      <c r="E132" s="1">
        <v>42736</v>
      </c>
      <c r="F132" s="6">
        <v>26</v>
      </c>
      <c r="G132">
        <v>64842.699000000001</v>
      </c>
      <c r="I132" s="6">
        <f>G132-'Fig 7.17 - Goshen'!G132-'Fig 7.21 - Washington'!U132-'Fig 7.19 - Wyoming'!S133-'Fig 7.18 - Utah'!S133-'Fig 7.20 - Oregon Cal'!AA134</f>
        <v>0</v>
      </c>
    </row>
    <row r="133" spans="1:9" x14ac:dyDescent="0.25">
      <c r="A133" t="s">
        <v>37</v>
      </c>
      <c r="B133" t="s">
        <v>38</v>
      </c>
      <c r="C133" t="s">
        <v>1</v>
      </c>
      <c r="D133" t="s">
        <v>2</v>
      </c>
      <c r="E133" s="1">
        <v>42736</v>
      </c>
      <c r="F133" s="6">
        <v>27</v>
      </c>
      <c r="G133">
        <v>63419.527000000002</v>
      </c>
      <c r="I133" s="6">
        <f>G133-'Fig 7.17 - Goshen'!G133-'Fig 7.21 - Washington'!U133-'Fig 7.19 - Wyoming'!S134-'Fig 7.18 - Utah'!S134-'Fig 7.20 - Oregon Cal'!AA135</f>
        <v>9.9999999838473741E-4</v>
      </c>
    </row>
    <row r="134" spans="1:9" x14ac:dyDescent="0.25">
      <c r="A134" t="s">
        <v>37</v>
      </c>
      <c r="B134" t="s">
        <v>38</v>
      </c>
      <c r="C134" t="s">
        <v>1</v>
      </c>
      <c r="D134" t="s">
        <v>2</v>
      </c>
      <c r="E134" s="1">
        <v>42736</v>
      </c>
      <c r="F134" s="6">
        <v>28</v>
      </c>
      <c r="G134">
        <v>64572.667999999998</v>
      </c>
      <c r="I134" s="6">
        <f>G134-'Fig 7.17 - Goshen'!G134-'Fig 7.21 - Washington'!U134-'Fig 7.19 - Wyoming'!S135-'Fig 7.18 - Utah'!S135-'Fig 7.20 - Oregon Cal'!AA136</f>
        <v>0</v>
      </c>
    </row>
    <row r="135" spans="1:9" x14ac:dyDescent="0.25">
      <c r="A135" t="s">
        <v>37</v>
      </c>
      <c r="B135" t="s">
        <v>38</v>
      </c>
      <c r="C135" t="s">
        <v>1</v>
      </c>
      <c r="D135" t="s">
        <v>2</v>
      </c>
      <c r="E135" s="1">
        <v>42736</v>
      </c>
      <c r="F135" s="6">
        <v>29</v>
      </c>
      <c r="G135">
        <v>63556.470999999998</v>
      </c>
      <c r="I135" s="6">
        <f>G135-'Fig 7.17 - Goshen'!G135-'Fig 7.21 - Washington'!U135-'Fig 7.19 - Wyoming'!S136-'Fig 7.18 - Utah'!S136-'Fig 7.20 - Oregon Cal'!AA137</f>
        <v>9.9999998928979039E-4</v>
      </c>
    </row>
    <row r="136" spans="1:9" x14ac:dyDescent="0.25">
      <c r="A136" t="s">
        <v>37</v>
      </c>
      <c r="B136" t="s">
        <v>38</v>
      </c>
      <c r="C136" t="s">
        <v>1</v>
      </c>
      <c r="D136" t="s">
        <v>2</v>
      </c>
      <c r="E136" s="1">
        <v>42736</v>
      </c>
      <c r="F136" s="6">
        <v>30</v>
      </c>
      <c r="G136">
        <v>64435.720999999998</v>
      </c>
      <c r="I136" s="6">
        <f>G136-'Fig 7.17 - Goshen'!G136-'Fig 7.21 - Washington'!U136-'Fig 7.19 - Wyoming'!S137-'Fig 7.18 - Utah'!S137-'Fig 7.20 - Oregon Cal'!AA138</f>
        <v>-9.9999999838473741E-4</v>
      </c>
    </row>
    <row r="137" spans="1:9" x14ac:dyDescent="0.25">
      <c r="A137" t="s">
        <v>37</v>
      </c>
      <c r="B137" t="s">
        <v>38</v>
      </c>
      <c r="C137" t="s">
        <v>1</v>
      </c>
      <c r="D137" t="s">
        <v>2</v>
      </c>
      <c r="E137" s="1">
        <v>42736</v>
      </c>
      <c r="F137" s="6">
        <v>31</v>
      </c>
      <c r="G137">
        <v>64138.652000000002</v>
      </c>
      <c r="I137" s="6">
        <f>G137-'Fig 7.17 - Goshen'!G137-'Fig 7.21 - Washington'!U137-'Fig 7.19 - Wyoming'!S138-'Fig 7.18 - Utah'!S138-'Fig 7.20 - Oregon Cal'!AA139</f>
        <v>0</v>
      </c>
    </row>
    <row r="138" spans="1:9" x14ac:dyDescent="0.25">
      <c r="A138" t="s">
        <v>37</v>
      </c>
      <c r="B138" t="s">
        <v>38</v>
      </c>
      <c r="C138" t="s">
        <v>1</v>
      </c>
      <c r="D138" t="s">
        <v>2</v>
      </c>
      <c r="E138" s="1">
        <v>42736</v>
      </c>
      <c r="F138" s="6">
        <v>32</v>
      </c>
      <c r="G138">
        <v>63853.542999999998</v>
      </c>
      <c r="I138" s="6">
        <f>G138-'Fig 7.17 - Goshen'!G138-'Fig 7.21 - Washington'!U138-'Fig 7.19 - Wyoming'!S139-'Fig 7.18 - Utah'!S139-'Fig 7.20 - Oregon Cal'!AA140</f>
        <v>1.0000000020227162E-3</v>
      </c>
    </row>
    <row r="139" spans="1:9" x14ac:dyDescent="0.25">
      <c r="A139" t="s">
        <v>37</v>
      </c>
      <c r="B139" t="s">
        <v>38</v>
      </c>
      <c r="C139" t="s">
        <v>1</v>
      </c>
      <c r="D139" t="s">
        <v>2</v>
      </c>
      <c r="E139" s="1">
        <v>42736</v>
      </c>
      <c r="F139" s="6">
        <v>33</v>
      </c>
      <c r="G139">
        <v>62928.881999999998</v>
      </c>
      <c r="I139" s="6">
        <f>G139-'Fig 7.17 - Goshen'!G139-'Fig 7.21 - Washington'!U139-'Fig 7.19 - Wyoming'!S140-'Fig 7.18 - Utah'!S140-'Fig 7.20 - Oregon Cal'!AA141</f>
        <v>0</v>
      </c>
    </row>
    <row r="140" spans="1:9" x14ac:dyDescent="0.25">
      <c r="A140" t="s">
        <v>37</v>
      </c>
      <c r="B140" t="s">
        <v>38</v>
      </c>
      <c r="C140" t="s">
        <v>1</v>
      </c>
      <c r="D140" t="s">
        <v>2</v>
      </c>
      <c r="E140" s="1">
        <v>42736</v>
      </c>
      <c r="F140" s="6">
        <v>34</v>
      </c>
      <c r="G140">
        <v>65063.31</v>
      </c>
      <c r="I140" s="6">
        <f>G140-'Fig 7.17 - Goshen'!G140-'Fig 7.21 - Washington'!U140-'Fig 7.19 - Wyoming'!S141-'Fig 7.18 - Utah'!S141-'Fig 7.20 - Oregon Cal'!AA142</f>
        <v>0</v>
      </c>
    </row>
    <row r="141" spans="1:9" x14ac:dyDescent="0.25">
      <c r="A141" t="s">
        <v>37</v>
      </c>
      <c r="B141" t="s">
        <v>38</v>
      </c>
      <c r="C141" t="s">
        <v>1</v>
      </c>
      <c r="D141" t="s">
        <v>2</v>
      </c>
      <c r="E141" s="1">
        <v>42736</v>
      </c>
      <c r="F141" s="6">
        <v>35</v>
      </c>
      <c r="G141">
        <v>65010.86</v>
      </c>
      <c r="I141" s="6">
        <f>G141-'Fig 7.17 - Goshen'!G141-'Fig 7.21 - Washington'!U141-'Fig 7.19 - Wyoming'!S142-'Fig 7.18 - Utah'!S142-'Fig 7.20 - Oregon Cal'!AA143</f>
        <v>0</v>
      </c>
    </row>
    <row r="142" spans="1:9" x14ac:dyDescent="0.25">
      <c r="A142" t="s">
        <v>37</v>
      </c>
      <c r="B142" t="s">
        <v>38</v>
      </c>
      <c r="C142" t="s">
        <v>1</v>
      </c>
      <c r="D142" t="s">
        <v>2</v>
      </c>
      <c r="E142" s="1">
        <v>42736</v>
      </c>
      <c r="F142" s="6">
        <v>36</v>
      </c>
      <c r="G142">
        <v>62981.330999999998</v>
      </c>
      <c r="I142" s="6">
        <f>G142-'Fig 7.17 - Goshen'!G142-'Fig 7.21 - Washington'!U142-'Fig 7.19 - Wyoming'!S143-'Fig 7.18 - Utah'!S143-'Fig 7.20 - Oregon Cal'!AA144</f>
        <v>0</v>
      </c>
    </row>
    <row r="143" spans="1:9" x14ac:dyDescent="0.25">
      <c r="A143" t="s">
        <v>37</v>
      </c>
      <c r="B143" t="s">
        <v>38</v>
      </c>
      <c r="C143" t="s">
        <v>1</v>
      </c>
      <c r="D143" t="s">
        <v>2</v>
      </c>
      <c r="E143" s="1">
        <v>42736</v>
      </c>
      <c r="F143" s="6">
        <v>37</v>
      </c>
      <c r="G143">
        <v>63628.697</v>
      </c>
      <c r="I143" s="6">
        <f>G143-'Fig 7.17 - Goshen'!G143-'Fig 7.21 - Washington'!U143-'Fig 7.19 - Wyoming'!S144-'Fig 7.18 - Utah'!S144-'Fig 7.20 - Oregon Cal'!AA145</f>
        <v>0</v>
      </c>
    </row>
    <row r="144" spans="1:9" x14ac:dyDescent="0.25">
      <c r="A144" t="s">
        <v>37</v>
      </c>
      <c r="B144" t="s">
        <v>38</v>
      </c>
      <c r="C144" t="s">
        <v>1</v>
      </c>
      <c r="D144" t="s">
        <v>2</v>
      </c>
      <c r="E144" s="1">
        <v>42736</v>
      </c>
      <c r="F144" s="6">
        <v>38</v>
      </c>
      <c r="G144">
        <v>64363.495000000003</v>
      </c>
      <c r="I144" s="6">
        <f>G144-'Fig 7.17 - Goshen'!G144-'Fig 7.21 - Washington'!U144-'Fig 7.19 - Wyoming'!S145-'Fig 7.18 - Utah'!S145-'Fig 7.20 - Oregon Cal'!AA146</f>
        <v>0</v>
      </c>
    </row>
    <row r="145" spans="1:9" x14ac:dyDescent="0.25">
      <c r="A145" t="s">
        <v>37</v>
      </c>
      <c r="B145" t="s">
        <v>38</v>
      </c>
      <c r="C145" t="s">
        <v>1</v>
      </c>
      <c r="D145" t="s">
        <v>2</v>
      </c>
      <c r="E145" s="1">
        <v>42736</v>
      </c>
      <c r="F145" s="6">
        <v>39</v>
      </c>
      <c r="G145">
        <v>64226.453999999998</v>
      </c>
      <c r="I145" s="6">
        <f>G145-'Fig 7.17 - Goshen'!G145-'Fig 7.21 - Washington'!U145-'Fig 7.19 - Wyoming'!S146-'Fig 7.18 - Utah'!S146-'Fig 7.20 - Oregon Cal'!AA147</f>
        <v>0</v>
      </c>
    </row>
    <row r="146" spans="1:9" x14ac:dyDescent="0.25">
      <c r="A146" t="s">
        <v>37</v>
      </c>
      <c r="B146" t="s">
        <v>38</v>
      </c>
      <c r="C146" t="s">
        <v>1</v>
      </c>
      <c r="D146" t="s">
        <v>2</v>
      </c>
      <c r="E146" s="1">
        <v>42736</v>
      </c>
      <c r="F146" s="6">
        <v>40</v>
      </c>
      <c r="G146">
        <v>63765.739000000001</v>
      </c>
      <c r="I146" s="6">
        <f>G146-'Fig 7.17 - Goshen'!G146-'Fig 7.21 - Washington'!U146-'Fig 7.19 - Wyoming'!S147-'Fig 7.18 - Utah'!S147-'Fig 7.20 - Oregon Cal'!AA148</f>
        <v>-1.0000000002037268E-3</v>
      </c>
    </row>
    <row r="147" spans="1:9" x14ac:dyDescent="0.25">
      <c r="A147" t="s">
        <v>37</v>
      </c>
      <c r="B147" t="s">
        <v>38</v>
      </c>
      <c r="C147" t="s">
        <v>1</v>
      </c>
      <c r="D147" t="s">
        <v>2</v>
      </c>
      <c r="E147" s="1">
        <v>42736</v>
      </c>
      <c r="F147" s="6">
        <v>41</v>
      </c>
      <c r="G147">
        <v>64051.764000000003</v>
      </c>
      <c r="I147" s="6">
        <f>G147-'Fig 7.17 - Goshen'!G147-'Fig 7.21 - Washington'!U147-'Fig 7.19 - Wyoming'!S148-'Fig 7.18 - Utah'!S148-'Fig 7.20 - Oregon Cal'!AA149</f>
        <v>2.00000001132139E-3</v>
      </c>
    </row>
    <row r="148" spans="1:9" x14ac:dyDescent="0.25">
      <c r="A148" t="s">
        <v>37</v>
      </c>
      <c r="B148" t="s">
        <v>38</v>
      </c>
      <c r="C148" t="s">
        <v>1</v>
      </c>
      <c r="D148" t="s">
        <v>2</v>
      </c>
      <c r="E148" s="1">
        <v>42736</v>
      </c>
      <c r="F148" s="6">
        <v>42</v>
      </c>
      <c r="G148">
        <v>63940.432000000001</v>
      </c>
      <c r="I148" s="6">
        <f>G148-'Fig 7.17 - Goshen'!G148-'Fig 7.21 - Washington'!U148-'Fig 7.19 - Wyoming'!S149-'Fig 7.18 - Utah'!S149-'Fig 7.20 - Oregon Cal'!AA150</f>
        <v>-9.999999947467586E-4</v>
      </c>
    </row>
    <row r="149" spans="1:9" x14ac:dyDescent="0.25">
      <c r="A149" t="s">
        <v>37</v>
      </c>
      <c r="B149" t="s">
        <v>38</v>
      </c>
      <c r="C149" t="s">
        <v>1</v>
      </c>
      <c r="D149" t="s">
        <v>2</v>
      </c>
      <c r="E149" s="1">
        <v>42736</v>
      </c>
      <c r="F149" s="6">
        <v>43</v>
      </c>
      <c r="G149">
        <v>63630.732000000004</v>
      </c>
      <c r="I149" s="6">
        <f>G149-'Fig 7.17 - Goshen'!G149-'Fig 7.21 - Washington'!U149-'Fig 7.19 - Wyoming'!S150-'Fig 7.18 - Utah'!S150-'Fig 7.20 - Oregon Cal'!AA151</f>
        <v>-9.9999998928979039E-4</v>
      </c>
    </row>
    <row r="150" spans="1:9" x14ac:dyDescent="0.25">
      <c r="A150" t="s">
        <v>37</v>
      </c>
      <c r="B150" t="s">
        <v>38</v>
      </c>
      <c r="C150" t="s">
        <v>1</v>
      </c>
      <c r="D150" t="s">
        <v>2</v>
      </c>
      <c r="E150" s="1">
        <v>42736</v>
      </c>
      <c r="F150" s="6">
        <v>44</v>
      </c>
      <c r="G150">
        <v>64361.46</v>
      </c>
      <c r="I150" s="6">
        <f>G150-'Fig 7.17 - Goshen'!G150-'Fig 7.21 - Washington'!U150-'Fig 7.19 - Wyoming'!S151-'Fig 7.18 - Utah'!S151-'Fig 7.20 - Oregon Cal'!AA152</f>
        <v>9.9999999838473741E-4</v>
      </c>
    </row>
    <row r="151" spans="1:9" x14ac:dyDescent="0.25">
      <c r="A151" t="s">
        <v>37</v>
      </c>
      <c r="B151" t="s">
        <v>38</v>
      </c>
      <c r="C151" t="s">
        <v>1</v>
      </c>
      <c r="D151" t="s">
        <v>2</v>
      </c>
      <c r="E151" s="1">
        <v>42736</v>
      </c>
      <c r="F151" s="6">
        <v>45</v>
      </c>
      <c r="G151">
        <v>63677.504000000001</v>
      </c>
      <c r="I151" s="6">
        <f>G151-'Fig 7.17 - Goshen'!G151-'Fig 7.21 - Washington'!U151-'Fig 7.19 - Wyoming'!S152-'Fig 7.18 - Utah'!S152-'Fig 7.20 - Oregon Cal'!AA153</f>
        <v>-1.000000005660695E-3</v>
      </c>
    </row>
    <row r="152" spans="1:9" x14ac:dyDescent="0.25">
      <c r="A152" t="s">
        <v>37</v>
      </c>
      <c r="B152" t="s">
        <v>38</v>
      </c>
      <c r="C152" t="s">
        <v>1</v>
      </c>
      <c r="D152" t="s">
        <v>2</v>
      </c>
      <c r="E152" s="1">
        <v>42736</v>
      </c>
      <c r="F152" s="6">
        <v>46</v>
      </c>
      <c r="G152">
        <v>64314.69</v>
      </c>
      <c r="I152" s="6">
        <f>G152-'Fig 7.17 - Goshen'!G152-'Fig 7.21 - Washington'!U152-'Fig 7.19 - Wyoming'!S153-'Fig 7.18 - Utah'!S153-'Fig 7.20 - Oregon Cal'!AA154</f>
        <v>9.9999999838473741E-4</v>
      </c>
    </row>
    <row r="153" spans="1:9" x14ac:dyDescent="0.25">
      <c r="A153" t="s">
        <v>37</v>
      </c>
      <c r="B153" t="s">
        <v>38</v>
      </c>
      <c r="C153" t="s">
        <v>1</v>
      </c>
      <c r="D153" t="s">
        <v>2</v>
      </c>
      <c r="E153" s="1">
        <v>42736</v>
      </c>
      <c r="F153" s="6">
        <v>47</v>
      </c>
      <c r="G153">
        <v>63542.743999999999</v>
      </c>
      <c r="I153" s="6">
        <f>G153-'Fig 7.17 - Goshen'!G153-'Fig 7.21 - Washington'!U153-'Fig 7.19 - Wyoming'!S154-'Fig 7.18 - Utah'!S154-'Fig 7.20 - Oregon Cal'!AA155</f>
        <v>0</v>
      </c>
    </row>
    <row r="154" spans="1:9" x14ac:dyDescent="0.25">
      <c r="A154" t="s">
        <v>37</v>
      </c>
      <c r="B154" t="s">
        <v>38</v>
      </c>
      <c r="C154" t="s">
        <v>1</v>
      </c>
      <c r="D154" t="s">
        <v>2</v>
      </c>
      <c r="E154" s="1">
        <v>42736</v>
      </c>
      <c r="F154" s="6">
        <v>48</v>
      </c>
      <c r="G154">
        <v>64449.447</v>
      </c>
      <c r="I154" s="6">
        <f>G154-'Fig 7.17 - Goshen'!G154-'Fig 7.21 - Washington'!U154-'Fig 7.19 - Wyoming'!S155-'Fig 7.18 - Utah'!S155-'Fig 7.20 - Oregon Cal'!AA156</f>
        <v>9.9999999656574801E-4</v>
      </c>
    </row>
    <row r="155" spans="1:9" x14ac:dyDescent="0.25">
      <c r="A155" t="s">
        <v>37</v>
      </c>
      <c r="B155" t="s">
        <v>38</v>
      </c>
      <c r="C155" t="s">
        <v>1</v>
      </c>
      <c r="D155" t="s">
        <v>2</v>
      </c>
      <c r="E155" s="1">
        <v>42736</v>
      </c>
      <c r="F155" s="6">
        <v>49</v>
      </c>
      <c r="G155">
        <v>63937.512999999999</v>
      </c>
      <c r="I155" s="6">
        <f>G155-'Fig 7.17 - Goshen'!G155-'Fig 7.21 - Washington'!U155-'Fig 7.19 - Wyoming'!S156-'Fig 7.18 - Utah'!S156-'Fig 7.20 - Oregon Cal'!AA157</f>
        <v>-1.0000000020227162E-3</v>
      </c>
    </row>
    <row r="156" spans="1:9" x14ac:dyDescent="0.25">
      <c r="A156" t="s">
        <v>37</v>
      </c>
      <c r="B156" t="s">
        <v>38</v>
      </c>
      <c r="C156" t="s">
        <v>1</v>
      </c>
      <c r="D156" t="s">
        <v>2</v>
      </c>
      <c r="E156" s="1">
        <v>42736</v>
      </c>
      <c r="F156" s="6">
        <v>50</v>
      </c>
      <c r="G156">
        <v>64054.680999999997</v>
      </c>
      <c r="I156" s="6">
        <f>G156-'Fig 7.17 - Goshen'!G156-'Fig 7.21 - Washington'!U156-'Fig 7.19 - Wyoming'!S157-'Fig 7.18 - Utah'!S157-'Fig 7.20 - Oregon Cal'!AA158</f>
        <v>0</v>
      </c>
    </row>
    <row r="157" spans="1:9" x14ac:dyDescent="0.25">
      <c r="A157" t="s">
        <v>37</v>
      </c>
      <c r="B157" t="s">
        <v>38</v>
      </c>
      <c r="C157" t="s">
        <v>1</v>
      </c>
      <c r="D157" t="s">
        <v>2</v>
      </c>
      <c r="E157" s="1">
        <v>43101</v>
      </c>
      <c r="F157" s="6" t="s">
        <v>3</v>
      </c>
      <c r="G157">
        <v>64463.019</v>
      </c>
      <c r="I157" s="6">
        <f>G157-'Fig 7.17 - Goshen'!G157-'Fig 7.21 - Washington'!U157-'Fig 7.19 - Wyoming'!S158-'Fig 7.18 - Utah'!S158-'Fig 7.20 - Oregon Cal'!AA159</f>
        <v>0</v>
      </c>
    </row>
    <row r="158" spans="1:9" x14ac:dyDescent="0.25">
      <c r="A158" t="s">
        <v>37</v>
      </c>
      <c r="B158" t="s">
        <v>38</v>
      </c>
      <c r="C158" t="s">
        <v>1</v>
      </c>
      <c r="D158" t="s">
        <v>2</v>
      </c>
      <c r="E158" s="1">
        <v>43101</v>
      </c>
      <c r="F158" s="6">
        <v>1</v>
      </c>
      <c r="G158">
        <v>63684.303</v>
      </c>
      <c r="I158" s="6">
        <f>G158-'Fig 7.17 - Goshen'!G158-'Fig 7.21 - Washington'!U158-'Fig 7.19 - Wyoming'!S159-'Fig 7.18 - Utah'!S159-'Fig 7.20 - Oregon Cal'!AA160</f>
        <v>0</v>
      </c>
    </row>
    <row r="159" spans="1:9" x14ac:dyDescent="0.25">
      <c r="A159" t="s">
        <v>37</v>
      </c>
      <c r="B159" t="s">
        <v>38</v>
      </c>
      <c r="C159" t="s">
        <v>1</v>
      </c>
      <c r="D159" t="s">
        <v>2</v>
      </c>
      <c r="E159" s="1">
        <v>43101</v>
      </c>
      <c r="F159" s="6">
        <v>2</v>
      </c>
      <c r="G159">
        <v>65241.735000000001</v>
      </c>
      <c r="I159" s="6">
        <f>G159-'Fig 7.17 - Goshen'!G159-'Fig 7.21 - Washington'!U159-'Fig 7.19 - Wyoming'!S160-'Fig 7.18 - Utah'!S160-'Fig 7.20 - Oregon Cal'!AA161</f>
        <v>-9.9999999656574801E-4</v>
      </c>
    </row>
    <row r="160" spans="1:9" x14ac:dyDescent="0.25">
      <c r="A160" t="s">
        <v>37</v>
      </c>
      <c r="B160" t="s">
        <v>38</v>
      </c>
      <c r="C160" t="s">
        <v>1</v>
      </c>
      <c r="D160" t="s">
        <v>2</v>
      </c>
      <c r="E160" s="1">
        <v>43101</v>
      </c>
      <c r="F160" s="6">
        <v>3</v>
      </c>
      <c r="G160">
        <v>64262.23</v>
      </c>
      <c r="I160" s="6">
        <f>G160-'Fig 7.17 - Goshen'!G160-'Fig 7.21 - Washington'!U160-'Fig 7.19 - Wyoming'!S161-'Fig 7.18 - Utah'!S161-'Fig 7.20 - Oregon Cal'!AA162</f>
        <v>-9.9999999656574801E-4</v>
      </c>
    </row>
    <row r="161" spans="1:9" x14ac:dyDescent="0.25">
      <c r="A161" t="s">
        <v>37</v>
      </c>
      <c r="B161" t="s">
        <v>38</v>
      </c>
      <c r="C161" t="s">
        <v>1</v>
      </c>
      <c r="D161" t="s">
        <v>2</v>
      </c>
      <c r="E161" s="1">
        <v>43101</v>
      </c>
      <c r="F161" s="6">
        <v>4</v>
      </c>
      <c r="G161">
        <v>64663.805</v>
      </c>
      <c r="I161" s="6">
        <f>G161-'Fig 7.17 - Goshen'!G161-'Fig 7.21 - Washington'!U161-'Fig 7.19 - Wyoming'!S162-'Fig 7.18 - Utah'!S162-'Fig 7.20 - Oregon Cal'!AA163</f>
        <v>-9.999999947467586E-4</v>
      </c>
    </row>
    <row r="162" spans="1:9" x14ac:dyDescent="0.25">
      <c r="A162" t="s">
        <v>37</v>
      </c>
      <c r="B162" t="s">
        <v>38</v>
      </c>
      <c r="C162" t="s">
        <v>1</v>
      </c>
      <c r="D162" t="s">
        <v>2</v>
      </c>
      <c r="E162" s="1">
        <v>43101</v>
      </c>
      <c r="F162" s="6">
        <v>5</v>
      </c>
      <c r="G162">
        <v>65170.945</v>
      </c>
      <c r="I162" s="6">
        <f>G162-'Fig 7.17 - Goshen'!G162-'Fig 7.21 - Washington'!U162-'Fig 7.19 - Wyoming'!S163-'Fig 7.18 - Utah'!S163-'Fig 7.20 - Oregon Cal'!AA164</f>
        <v>-1.0000000020227162E-3</v>
      </c>
    </row>
    <row r="163" spans="1:9" x14ac:dyDescent="0.25">
      <c r="A163" t="s">
        <v>37</v>
      </c>
      <c r="B163" t="s">
        <v>38</v>
      </c>
      <c r="C163" t="s">
        <v>1</v>
      </c>
      <c r="D163" t="s">
        <v>2</v>
      </c>
      <c r="E163" s="1">
        <v>43101</v>
      </c>
      <c r="F163" s="6">
        <v>6</v>
      </c>
      <c r="G163">
        <v>63755.093999999997</v>
      </c>
      <c r="I163" s="6">
        <f>G163-'Fig 7.17 - Goshen'!G163-'Fig 7.21 - Washington'!U163-'Fig 7.19 - Wyoming'!S164-'Fig 7.18 - Utah'!S164-'Fig 7.20 - Oregon Cal'!AA165</f>
        <v>0</v>
      </c>
    </row>
    <row r="164" spans="1:9" x14ac:dyDescent="0.25">
      <c r="A164" t="s">
        <v>37</v>
      </c>
      <c r="B164" t="s">
        <v>38</v>
      </c>
      <c r="C164" t="s">
        <v>1</v>
      </c>
      <c r="D164" t="s">
        <v>2</v>
      </c>
      <c r="E164" s="1">
        <v>43101</v>
      </c>
      <c r="F164" s="6">
        <v>7</v>
      </c>
      <c r="G164">
        <v>64527.839999999997</v>
      </c>
      <c r="I164" s="6">
        <f>G164-'Fig 7.17 - Goshen'!G164-'Fig 7.21 - Washington'!U164-'Fig 7.19 - Wyoming'!S165-'Fig 7.18 - Utah'!S165-'Fig 7.20 - Oregon Cal'!AA166</f>
        <v>1.0000000038417056E-3</v>
      </c>
    </row>
    <row r="165" spans="1:9" x14ac:dyDescent="0.25">
      <c r="A165" t="s">
        <v>37</v>
      </c>
      <c r="B165" t="s">
        <v>38</v>
      </c>
      <c r="C165" t="s">
        <v>1</v>
      </c>
      <c r="D165" t="s">
        <v>2</v>
      </c>
      <c r="E165" s="1">
        <v>43101</v>
      </c>
      <c r="F165" s="6">
        <v>8</v>
      </c>
      <c r="G165">
        <v>64398.199000000001</v>
      </c>
      <c r="I165" s="6">
        <f>G165-'Fig 7.17 - Goshen'!G165-'Fig 7.21 - Washington'!U165-'Fig 7.19 - Wyoming'!S166-'Fig 7.18 - Utah'!S166-'Fig 7.20 - Oregon Cal'!AA167</f>
        <v>1.0000000002037268E-3</v>
      </c>
    </row>
    <row r="166" spans="1:9" x14ac:dyDescent="0.25">
      <c r="A166" t="s">
        <v>37</v>
      </c>
      <c r="B166" t="s">
        <v>38</v>
      </c>
      <c r="C166" t="s">
        <v>1</v>
      </c>
      <c r="D166" t="s">
        <v>2</v>
      </c>
      <c r="E166" s="1">
        <v>43101</v>
      </c>
      <c r="F166" s="6">
        <v>9</v>
      </c>
      <c r="G166">
        <v>63919.9</v>
      </c>
      <c r="I166" s="6">
        <f>G166-'Fig 7.17 - Goshen'!G166-'Fig 7.21 - Washington'!U166-'Fig 7.19 - Wyoming'!S167-'Fig 7.18 - Utah'!S167-'Fig 7.20 - Oregon Cal'!AA168</f>
        <v>-1.0000000002037268E-3</v>
      </c>
    </row>
    <row r="167" spans="1:9" x14ac:dyDescent="0.25">
      <c r="A167" t="s">
        <v>37</v>
      </c>
      <c r="B167" t="s">
        <v>38</v>
      </c>
      <c r="C167" t="s">
        <v>1</v>
      </c>
      <c r="D167" t="s">
        <v>2</v>
      </c>
      <c r="E167" s="1">
        <v>43101</v>
      </c>
      <c r="F167" s="6">
        <v>10</v>
      </c>
      <c r="G167">
        <v>65006.14</v>
      </c>
      <c r="I167" s="6">
        <f>G167-'Fig 7.17 - Goshen'!G167-'Fig 7.21 - Washington'!U167-'Fig 7.19 - Wyoming'!S168-'Fig 7.18 - Utah'!S168-'Fig 7.20 - Oregon Cal'!AA169</f>
        <v>0</v>
      </c>
    </row>
    <row r="168" spans="1:9" x14ac:dyDescent="0.25">
      <c r="A168" t="s">
        <v>37</v>
      </c>
      <c r="B168" t="s">
        <v>38</v>
      </c>
      <c r="C168" t="s">
        <v>1</v>
      </c>
      <c r="D168" t="s">
        <v>2</v>
      </c>
      <c r="E168" s="1">
        <v>43101</v>
      </c>
      <c r="F168" s="6">
        <v>11</v>
      </c>
      <c r="G168">
        <v>65200.258000000002</v>
      </c>
      <c r="I168" s="6">
        <f>G168-'Fig 7.17 - Goshen'!G168-'Fig 7.21 - Washington'!U168-'Fig 7.19 - Wyoming'!S169-'Fig 7.18 - Utah'!S169-'Fig 7.20 - Oregon Cal'!AA170</f>
        <v>0</v>
      </c>
    </row>
    <row r="169" spans="1:9" x14ac:dyDescent="0.25">
      <c r="A169" t="s">
        <v>37</v>
      </c>
      <c r="B169" t="s">
        <v>38</v>
      </c>
      <c r="C169" t="s">
        <v>1</v>
      </c>
      <c r="D169" t="s">
        <v>2</v>
      </c>
      <c r="E169" s="1">
        <v>43101</v>
      </c>
      <c r="F169" s="6">
        <v>12</v>
      </c>
      <c r="G169">
        <v>63725.779000000002</v>
      </c>
      <c r="I169" s="6">
        <f>G169-'Fig 7.17 - Goshen'!G169-'Fig 7.21 - Washington'!U169-'Fig 7.19 - Wyoming'!S170-'Fig 7.18 - Utah'!S170-'Fig 7.20 - Oregon Cal'!AA171</f>
        <v>0</v>
      </c>
    </row>
    <row r="170" spans="1:9" x14ac:dyDescent="0.25">
      <c r="A170" t="s">
        <v>37</v>
      </c>
      <c r="B170" t="s">
        <v>38</v>
      </c>
      <c r="C170" t="s">
        <v>1</v>
      </c>
      <c r="D170" t="s">
        <v>2</v>
      </c>
      <c r="E170" s="1">
        <v>43101</v>
      </c>
      <c r="F170" s="6">
        <v>13</v>
      </c>
      <c r="G170">
        <v>64221.006999999998</v>
      </c>
      <c r="I170" s="6">
        <f>G170-'Fig 7.17 - Goshen'!G170-'Fig 7.21 - Washington'!U170-'Fig 7.19 - Wyoming'!S171-'Fig 7.18 - Utah'!S171-'Fig 7.20 - Oregon Cal'!AA172</f>
        <v>-9.9999999838473741E-4</v>
      </c>
    </row>
    <row r="171" spans="1:9" x14ac:dyDescent="0.25">
      <c r="A171" t="s">
        <v>37</v>
      </c>
      <c r="B171" t="s">
        <v>38</v>
      </c>
      <c r="C171" t="s">
        <v>1</v>
      </c>
      <c r="D171" t="s">
        <v>2</v>
      </c>
      <c r="E171" s="1">
        <v>43101</v>
      </c>
      <c r="F171" s="6">
        <v>14</v>
      </c>
      <c r="G171">
        <v>64705.03</v>
      </c>
      <c r="I171" s="6">
        <f>G171-'Fig 7.17 - Goshen'!G171-'Fig 7.21 - Washington'!U171-'Fig 7.19 - Wyoming'!S172-'Fig 7.18 - Utah'!S172-'Fig 7.20 - Oregon Cal'!AA173</f>
        <v>0</v>
      </c>
    </row>
    <row r="172" spans="1:9" x14ac:dyDescent="0.25">
      <c r="A172" t="s">
        <v>37</v>
      </c>
      <c r="B172" t="s">
        <v>38</v>
      </c>
      <c r="C172" t="s">
        <v>1</v>
      </c>
      <c r="D172" t="s">
        <v>2</v>
      </c>
      <c r="E172" s="1">
        <v>43101</v>
      </c>
      <c r="F172" s="6">
        <v>15</v>
      </c>
      <c r="G172">
        <v>64893.091</v>
      </c>
      <c r="I172" s="6">
        <f>G172-'Fig 7.17 - Goshen'!G172-'Fig 7.21 - Washington'!U172-'Fig 7.19 - Wyoming'!S173-'Fig 7.18 - Utah'!S173-'Fig 7.20 - Oregon Cal'!AA174</f>
        <v>0</v>
      </c>
    </row>
    <row r="173" spans="1:9" x14ac:dyDescent="0.25">
      <c r="A173" t="s">
        <v>37</v>
      </c>
      <c r="B173" t="s">
        <v>38</v>
      </c>
      <c r="C173" t="s">
        <v>1</v>
      </c>
      <c r="D173" t="s">
        <v>2</v>
      </c>
      <c r="E173" s="1">
        <v>43101</v>
      </c>
      <c r="F173" s="6">
        <v>16</v>
      </c>
      <c r="G173">
        <v>64032.947</v>
      </c>
      <c r="I173" s="6">
        <f>G173-'Fig 7.17 - Goshen'!G173-'Fig 7.21 - Washington'!U173-'Fig 7.19 - Wyoming'!S174-'Fig 7.18 - Utah'!S174-'Fig 7.20 - Oregon Cal'!AA175</f>
        <v>1.0000000038417056E-3</v>
      </c>
    </row>
    <row r="174" spans="1:9" x14ac:dyDescent="0.25">
      <c r="A174" t="s">
        <v>37</v>
      </c>
      <c r="B174" t="s">
        <v>38</v>
      </c>
      <c r="C174" t="s">
        <v>1</v>
      </c>
      <c r="D174" t="s">
        <v>2</v>
      </c>
      <c r="E174" s="1">
        <v>43101</v>
      </c>
      <c r="F174" s="6">
        <v>17</v>
      </c>
      <c r="G174">
        <v>64273.171999999999</v>
      </c>
      <c r="I174" s="6">
        <f>G174-'Fig 7.17 - Goshen'!G174-'Fig 7.21 - Washington'!U174-'Fig 7.19 - Wyoming'!S175-'Fig 7.18 - Utah'!S175-'Fig 7.20 - Oregon Cal'!AA176</f>
        <v>0</v>
      </c>
    </row>
    <row r="175" spans="1:9" x14ac:dyDescent="0.25">
      <c r="A175" t="s">
        <v>37</v>
      </c>
      <c r="B175" t="s">
        <v>38</v>
      </c>
      <c r="C175" t="s">
        <v>1</v>
      </c>
      <c r="D175" t="s">
        <v>2</v>
      </c>
      <c r="E175" s="1">
        <v>43101</v>
      </c>
      <c r="F175" s="6">
        <v>18</v>
      </c>
      <c r="G175">
        <v>64652.864999999998</v>
      </c>
      <c r="I175" s="6">
        <f>G175-'Fig 7.17 - Goshen'!G175-'Fig 7.21 - Washington'!U175-'Fig 7.19 - Wyoming'!S176-'Fig 7.18 - Utah'!S176-'Fig 7.20 - Oregon Cal'!AA177</f>
        <v>-1.0000000020227162E-3</v>
      </c>
    </row>
    <row r="176" spans="1:9" x14ac:dyDescent="0.25">
      <c r="A176" t="s">
        <v>37</v>
      </c>
      <c r="B176" t="s">
        <v>38</v>
      </c>
      <c r="C176" t="s">
        <v>1</v>
      </c>
      <c r="D176" t="s">
        <v>2</v>
      </c>
      <c r="E176" s="1">
        <v>43101</v>
      </c>
      <c r="F176" s="6">
        <v>19</v>
      </c>
      <c r="G176">
        <v>63445.254999999997</v>
      </c>
      <c r="I176" s="6">
        <f>G176-'Fig 7.17 - Goshen'!G176-'Fig 7.21 - Washington'!U176-'Fig 7.19 - Wyoming'!S177-'Fig 7.18 - Utah'!S177-'Fig 7.20 - Oregon Cal'!AA178</f>
        <v>0</v>
      </c>
    </row>
    <row r="177" spans="1:9" x14ac:dyDescent="0.25">
      <c r="A177" t="s">
        <v>37</v>
      </c>
      <c r="B177" t="s">
        <v>38</v>
      </c>
      <c r="C177" t="s">
        <v>1</v>
      </c>
      <c r="D177" t="s">
        <v>2</v>
      </c>
      <c r="E177" s="1">
        <v>43101</v>
      </c>
      <c r="F177" s="6">
        <v>20</v>
      </c>
      <c r="G177">
        <v>65480.785000000003</v>
      </c>
      <c r="I177" s="6">
        <f>G177-'Fig 7.17 - Goshen'!G177-'Fig 7.21 - Washington'!U177-'Fig 7.19 - Wyoming'!S178-'Fig 7.18 - Utah'!S178-'Fig 7.20 - Oregon Cal'!AA179</f>
        <v>0</v>
      </c>
    </row>
    <row r="178" spans="1:9" x14ac:dyDescent="0.25">
      <c r="A178" t="s">
        <v>37</v>
      </c>
      <c r="B178" t="s">
        <v>38</v>
      </c>
      <c r="C178" t="s">
        <v>1</v>
      </c>
      <c r="D178" t="s">
        <v>2</v>
      </c>
      <c r="E178" s="1">
        <v>43101</v>
      </c>
      <c r="F178" s="6">
        <v>21</v>
      </c>
      <c r="G178">
        <v>64230.805999999997</v>
      </c>
      <c r="I178" s="6">
        <f>G178-'Fig 7.17 - Goshen'!G178-'Fig 7.21 - Washington'!U178-'Fig 7.19 - Wyoming'!S179-'Fig 7.18 - Utah'!S179-'Fig 7.20 - Oregon Cal'!AA180</f>
        <v>-1.0000000111176632E-3</v>
      </c>
    </row>
    <row r="179" spans="1:9" x14ac:dyDescent="0.25">
      <c r="A179" t="s">
        <v>37</v>
      </c>
      <c r="B179" t="s">
        <v>38</v>
      </c>
      <c r="C179" t="s">
        <v>1</v>
      </c>
      <c r="D179" t="s">
        <v>2</v>
      </c>
      <c r="E179" s="1">
        <v>43101</v>
      </c>
      <c r="F179" s="6">
        <v>22</v>
      </c>
      <c r="G179">
        <v>64695.233</v>
      </c>
      <c r="I179" s="6">
        <f>G179-'Fig 7.17 - Goshen'!G179-'Fig 7.21 - Washington'!U179-'Fig 7.19 - Wyoming'!S180-'Fig 7.18 - Utah'!S180-'Fig 7.20 - Oregon Cal'!AA181</f>
        <v>9.999999929277692E-4</v>
      </c>
    </row>
    <row r="180" spans="1:9" x14ac:dyDescent="0.25">
      <c r="A180" t="s">
        <v>37</v>
      </c>
      <c r="B180" t="s">
        <v>38</v>
      </c>
      <c r="C180" t="s">
        <v>1</v>
      </c>
      <c r="D180" t="s">
        <v>2</v>
      </c>
      <c r="E180" s="1">
        <v>43101</v>
      </c>
      <c r="F180" s="6">
        <v>23</v>
      </c>
      <c r="G180">
        <v>65531.499000000003</v>
      </c>
      <c r="I180" s="6">
        <f>G180-'Fig 7.17 - Goshen'!G180-'Fig 7.21 - Washington'!U180-'Fig 7.19 - Wyoming'!S181-'Fig 7.18 - Utah'!S181-'Fig 7.20 - Oregon Cal'!AA182</f>
        <v>-1.9999999967694748E-3</v>
      </c>
    </row>
    <row r="181" spans="1:9" x14ac:dyDescent="0.25">
      <c r="A181" t="s">
        <v>37</v>
      </c>
      <c r="B181" t="s">
        <v>38</v>
      </c>
      <c r="C181" t="s">
        <v>1</v>
      </c>
      <c r="D181" t="s">
        <v>2</v>
      </c>
      <c r="E181" s="1">
        <v>43101</v>
      </c>
      <c r="F181" s="6">
        <v>24</v>
      </c>
      <c r="G181">
        <v>63394.538</v>
      </c>
      <c r="I181" s="6">
        <f>G181-'Fig 7.17 - Goshen'!G181-'Fig 7.21 - Washington'!U181-'Fig 7.19 - Wyoming'!S182-'Fig 7.18 - Utah'!S182-'Fig 7.20 - Oregon Cal'!AA183</f>
        <v>0</v>
      </c>
    </row>
    <row r="182" spans="1:9" x14ac:dyDescent="0.25">
      <c r="A182" t="s">
        <v>37</v>
      </c>
      <c r="B182" t="s">
        <v>38</v>
      </c>
      <c r="C182" t="s">
        <v>1</v>
      </c>
      <c r="D182" t="s">
        <v>2</v>
      </c>
      <c r="E182" s="1">
        <v>43101</v>
      </c>
      <c r="F182" s="6">
        <v>25</v>
      </c>
      <c r="G182">
        <v>63934.874000000003</v>
      </c>
      <c r="I182" s="6">
        <f>G182-'Fig 7.17 - Goshen'!G182-'Fig 7.21 - Washington'!U182-'Fig 7.19 - Wyoming'!S183-'Fig 7.18 - Utah'!S183-'Fig 7.20 - Oregon Cal'!AA184</f>
        <v>2.0000000076834112E-3</v>
      </c>
    </row>
    <row r="183" spans="1:9" x14ac:dyDescent="0.25">
      <c r="A183" t="s">
        <v>37</v>
      </c>
      <c r="B183" t="s">
        <v>38</v>
      </c>
      <c r="C183" t="s">
        <v>1</v>
      </c>
      <c r="D183" t="s">
        <v>2</v>
      </c>
      <c r="E183" s="1">
        <v>43101</v>
      </c>
      <c r="F183" s="6">
        <v>26</v>
      </c>
      <c r="G183">
        <v>64991.165000000001</v>
      </c>
      <c r="I183" s="6">
        <f>G183-'Fig 7.17 - Goshen'!G183-'Fig 7.21 - Washington'!U183-'Fig 7.19 - Wyoming'!S184-'Fig 7.18 - Utah'!S184-'Fig 7.20 - Oregon Cal'!AA185</f>
        <v>0</v>
      </c>
    </row>
    <row r="184" spans="1:9" x14ac:dyDescent="0.25">
      <c r="A184" t="s">
        <v>37</v>
      </c>
      <c r="B184" t="s">
        <v>38</v>
      </c>
      <c r="C184" t="s">
        <v>1</v>
      </c>
      <c r="D184" t="s">
        <v>2</v>
      </c>
      <c r="E184" s="1">
        <v>43101</v>
      </c>
      <c r="F184" s="6">
        <v>27</v>
      </c>
      <c r="G184">
        <v>65404.618000000002</v>
      </c>
      <c r="I184" s="6">
        <f>G184-'Fig 7.17 - Goshen'!G184-'Fig 7.21 - Washington'!U184-'Fig 7.19 - Wyoming'!S185-'Fig 7.18 - Utah'!S185-'Fig 7.20 - Oregon Cal'!AA186</f>
        <v>0</v>
      </c>
    </row>
    <row r="185" spans="1:9" x14ac:dyDescent="0.25">
      <c r="A185" t="s">
        <v>37</v>
      </c>
      <c r="B185" t="s">
        <v>38</v>
      </c>
      <c r="C185" t="s">
        <v>1</v>
      </c>
      <c r="D185" t="s">
        <v>2</v>
      </c>
      <c r="E185" s="1">
        <v>43101</v>
      </c>
      <c r="F185" s="6">
        <v>28</v>
      </c>
      <c r="G185">
        <v>63521.42</v>
      </c>
      <c r="I185" s="6">
        <f>G185-'Fig 7.17 - Goshen'!G185-'Fig 7.21 - Washington'!U185-'Fig 7.19 - Wyoming'!S186-'Fig 7.18 - Utah'!S186-'Fig 7.20 - Oregon Cal'!AA187</f>
        <v>-9.9999999656574801E-4</v>
      </c>
    </row>
    <row r="186" spans="1:9" x14ac:dyDescent="0.25">
      <c r="A186" t="s">
        <v>37</v>
      </c>
      <c r="B186" t="s">
        <v>38</v>
      </c>
      <c r="C186" t="s">
        <v>1</v>
      </c>
      <c r="D186" t="s">
        <v>2</v>
      </c>
      <c r="E186" s="1">
        <v>43101</v>
      </c>
      <c r="F186" s="6">
        <v>29</v>
      </c>
      <c r="G186">
        <v>65249.834000000003</v>
      </c>
      <c r="I186" s="6">
        <f>G186-'Fig 7.17 - Goshen'!G186-'Fig 7.21 - Washington'!U186-'Fig 7.19 - Wyoming'!S187-'Fig 7.18 - Utah'!S187-'Fig 7.20 - Oregon Cal'!AA188</f>
        <v>1.0000000092986738E-3</v>
      </c>
    </row>
    <row r="187" spans="1:9" x14ac:dyDescent="0.25">
      <c r="A187" t="s">
        <v>37</v>
      </c>
      <c r="B187" t="s">
        <v>38</v>
      </c>
      <c r="C187" t="s">
        <v>1</v>
      </c>
      <c r="D187" t="s">
        <v>2</v>
      </c>
      <c r="E187" s="1">
        <v>43101</v>
      </c>
      <c r="F187" s="6">
        <v>30</v>
      </c>
      <c r="G187">
        <v>63676.203999999998</v>
      </c>
      <c r="I187" s="6">
        <f>G187-'Fig 7.17 - Goshen'!G187-'Fig 7.21 - Washington'!U187-'Fig 7.19 - Wyoming'!S188-'Fig 7.18 - Utah'!S188-'Fig 7.20 - Oregon Cal'!AA189</f>
        <v>9.999999947467586E-4</v>
      </c>
    </row>
    <row r="188" spans="1:9" x14ac:dyDescent="0.25">
      <c r="A188" t="s">
        <v>37</v>
      </c>
      <c r="B188" t="s">
        <v>38</v>
      </c>
      <c r="C188" t="s">
        <v>1</v>
      </c>
      <c r="D188" t="s">
        <v>2</v>
      </c>
      <c r="E188" s="1">
        <v>43101</v>
      </c>
      <c r="F188" s="6">
        <v>31</v>
      </c>
      <c r="G188">
        <v>63703.85</v>
      </c>
      <c r="I188" s="6">
        <f>G188-'Fig 7.17 - Goshen'!G188-'Fig 7.21 - Washington'!U188-'Fig 7.19 - Wyoming'!S189-'Fig 7.18 - Utah'!S189-'Fig 7.20 - Oregon Cal'!AA190</f>
        <v>1.0000000020227162E-3</v>
      </c>
    </row>
    <row r="189" spans="1:9" x14ac:dyDescent="0.25">
      <c r="A189" t="s">
        <v>37</v>
      </c>
      <c r="B189" t="s">
        <v>38</v>
      </c>
      <c r="C189" t="s">
        <v>1</v>
      </c>
      <c r="D189" t="s">
        <v>2</v>
      </c>
      <c r="E189" s="1">
        <v>43101</v>
      </c>
      <c r="F189" s="6">
        <v>32</v>
      </c>
      <c r="G189">
        <v>65222.186000000002</v>
      </c>
      <c r="I189" s="6">
        <f>G189-'Fig 7.17 - Goshen'!G189-'Fig 7.21 - Washington'!U189-'Fig 7.19 - Wyoming'!S190-'Fig 7.18 - Utah'!S190-'Fig 7.20 - Oregon Cal'!AA191</f>
        <v>0</v>
      </c>
    </row>
    <row r="190" spans="1:9" x14ac:dyDescent="0.25">
      <c r="A190" t="s">
        <v>37</v>
      </c>
      <c r="B190" t="s">
        <v>38</v>
      </c>
      <c r="C190" t="s">
        <v>1</v>
      </c>
      <c r="D190" t="s">
        <v>2</v>
      </c>
      <c r="E190" s="1">
        <v>43101</v>
      </c>
      <c r="F190" s="6">
        <v>33</v>
      </c>
      <c r="G190">
        <v>63345.972999999998</v>
      </c>
      <c r="I190" s="6">
        <f>G190-'Fig 7.17 - Goshen'!G190-'Fig 7.21 - Washington'!U190-'Fig 7.19 - Wyoming'!S191-'Fig 7.18 - Utah'!S191-'Fig 7.20 - Oregon Cal'!AA192</f>
        <v>0</v>
      </c>
    </row>
    <row r="191" spans="1:9" x14ac:dyDescent="0.25">
      <c r="A191" t="s">
        <v>37</v>
      </c>
      <c r="B191" t="s">
        <v>38</v>
      </c>
      <c r="C191" t="s">
        <v>1</v>
      </c>
      <c r="D191" t="s">
        <v>2</v>
      </c>
      <c r="E191" s="1">
        <v>43101</v>
      </c>
      <c r="F191" s="6">
        <v>34</v>
      </c>
      <c r="G191">
        <v>65580.066000000006</v>
      </c>
      <c r="I191" s="6">
        <f>G191-'Fig 7.17 - Goshen'!G191-'Fig 7.21 - Washington'!U191-'Fig 7.19 - Wyoming'!S192-'Fig 7.18 - Utah'!S192-'Fig 7.20 - Oregon Cal'!AA193</f>
        <v>-9.999999911087798E-4</v>
      </c>
    </row>
    <row r="192" spans="1:9" x14ac:dyDescent="0.25">
      <c r="A192" t="s">
        <v>37</v>
      </c>
      <c r="B192" t="s">
        <v>38</v>
      </c>
      <c r="C192" t="s">
        <v>1</v>
      </c>
      <c r="D192" t="s">
        <v>2</v>
      </c>
      <c r="E192" s="1">
        <v>43101</v>
      </c>
      <c r="F192" s="6">
        <v>35</v>
      </c>
      <c r="G192">
        <v>64281.773000000001</v>
      </c>
      <c r="I192" s="6">
        <f>G192-'Fig 7.17 - Goshen'!G192-'Fig 7.21 - Washington'!U192-'Fig 7.19 - Wyoming'!S193-'Fig 7.18 - Utah'!S193-'Fig 7.20 - Oregon Cal'!AA194</f>
        <v>0</v>
      </c>
    </row>
    <row r="193" spans="1:9" x14ac:dyDescent="0.25">
      <c r="A193" t="s">
        <v>37</v>
      </c>
      <c r="B193" t="s">
        <v>38</v>
      </c>
      <c r="C193" t="s">
        <v>1</v>
      </c>
      <c r="D193" t="s">
        <v>2</v>
      </c>
      <c r="E193" s="1">
        <v>43101</v>
      </c>
      <c r="F193" s="6">
        <v>36</v>
      </c>
      <c r="G193">
        <v>64644.262999999999</v>
      </c>
      <c r="I193" s="6">
        <f>G193-'Fig 7.17 - Goshen'!G193-'Fig 7.21 - Washington'!U193-'Fig 7.19 - Wyoming'!S194-'Fig 7.18 - Utah'!S194-'Fig 7.20 - Oregon Cal'!AA195</f>
        <v>-1.0000000002037268E-3</v>
      </c>
    </row>
    <row r="194" spans="1:9" x14ac:dyDescent="0.25">
      <c r="A194" t="s">
        <v>37</v>
      </c>
      <c r="B194" t="s">
        <v>38</v>
      </c>
      <c r="C194" t="s">
        <v>1</v>
      </c>
      <c r="D194" t="s">
        <v>2</v>
      </c>
      <c r="E194" s="1">
        <v>43101</v>
      </c>
      <c r="F194" s="6">
        <v>37</v>
      </c>
      <c r="G194">
        <v>65563.827000000005</v>
      </c>
      <c r="I194" s="6">
        <f>G194-'Fig 7.17 - Goshen'!G194-'Fig 7.21 - Washington'!U194-'Fig 7.19 - Wyoming'!S195-'Fig 7.18 - Utah'!S195-'Fig 7.20 - Oregon Cal'!AA196</f>
        <v>1.0000000038417056E-3</v>
      </c>
    </row>
    <row r="195" spans="1:9" x14ac:dyDescent="0.25">
      <c r="A195" t="s">
        <v>37</v>
      </c>
      <c r="B195" t="s">
        <v>38</v>
      </c>
      <c r="C195" t="s">
        <v>1</v>
      </c>
      <c r="D195" t="s">
        <v>2</v>
      </c>
      <c r="E195" s="1">
        <v>43101</v>
      </c>
      <c r="F195" s="6">
        <v>38</v>
      </c>
      <c r="G195">
        <v>63362.212</v>
      </c>
      <c r="I195" s="6">
        <f>G195-'Fig 7.17 - Goshen'!G195-'Fig 7.21 - Washington'!U195-'Fig 7.19 - Wyoming'!S196-'Fig 7.18 - Utah'!S196-'Fig 7.20 - Oregon Cal'!AA197</f>
        <v>-1.0000000002037268E-3</v>
      </c>
    </row>
    <row r="196" spans="1:9" x14ac:dyDescent="0.25">
      <c r="A196" t="s">
        <v>37</v>
      </c>
      <c r="B196" t="s">
        <v>38</v>
      </c>
      <c r="C196" t="s">
        <v>1</v>
      </c>
      <c r="D196" t="s">
        <v>2</v>
      </c>
      <c r="E196" s="1">
        <v>43101</v>
      </c>
      <c r="F196" s="6">
        <v>39</v>
      </c>
      <c r="G196">
        <v>64826.529000000002</v>
      </c>
      <c r="I196" s="6">
        <f>G196-'Fig 7.17 - Goshen'!G196-'Fig 7.21 - Washington'!U196-'Fig 7.19 - Wyoming'!S197-'Fig 7.18 - Utah'!S197-'Fig 7.20 - Oregon Cal'!AA198</f>
        <v>0</v>
      </c>
    </row>
    <row r="197" spans="1:9" x14ac:dyDescent="0.25">
      <c r="A197" t="s">
        <v>37</v>
      </c>
      <c r="B197" t="s">
        <v>38</v>
      </c>
      <c r="C197" t="s">
        <v>1</v>
      </c>
      <c r="D197" t="s">
        <v>2</v>
      </c>
      <c r="E197" s="1">
        <v>43101</v>
      </c>
      <c r="F197" s="6">
        <v>40</v>
      </c>
      <c r="G197">
        <v>64099.508999999998</v>
      </c>
      <c r="I197" s="6">
        <f>G197-'Fig 7.17 - Goshen'!G197-'Fig 7.21 - Washington'!U197-'Fig 7.19 - Wyoming'!S198-'Fig 7.18 - Utah'!S198-'Fig 7.20 - Oregon Cal'!AA199</f>
        <v>0</v>
      </c>
    </row>
    <row r="198" spans="1:9" x14ac:dyDescent="0.25">
      <c r="A198" t="s">
        <v>37</v>
      </c>
      <c r="B198" t="s">
        <v>38</v>
      </c>
      <c r="C198" t="s">
        <v>1</v>
      </c>
      <c r="D198" t="s">
        <v>2</v>
      </c>
      <c r="E198" s="1">
        <v>43101</v>
      </c>
      <c r="F198" s="6">
        <v>41</v>
      </c>
      <c r="G198">
        <v>65716.967999999993</v>
      </c>
      <c r="I198" s="6">
        <f>G198-'Fig 7.17 - Goshen'!G198-'Fig 7.21 - Washington'!U198-'Fig 7.19 - Wyoming'!S199-'Fig 7.18 - Utah'!S199-'Fig 7.20 - Oregon Cal'!AA200</f>
        <v>0</v>
      </c>
    </row>
    <row r="199" spans="1:9" x14ac:dyDescent="0.25">
      <c r="A199" t="s">
        <v>37</v>
      </c>
      <c r="B199" t="s">
        <v>38</v>
      </c>
      <c r="C199" t="s">
        <v>1</v>
      </c>
      <c r="D199" t="s">
        <v>2</v>
      </c>
      <c r="E199" s="1">
        <v>43101</v>
      </c>
      <c r="F199" s="6">
        <v>42</v>
      </c>
      <c r="G199">
        <v>63209.071000000004</v>
      </c>
      <c r="I199" s="6">
        <f>G199-'Fig 7.17 - Goshen'!G199-'Fig 7.21 - Washington'!U199-'Fig 7.19 - Wyoming'!S200-'Fig 7.18 - Utah'!S200-'Fig 7.20 - Oregon Cal'!AA201</f>
        <v>0</v>
      </c>
    </row>
    <row r="200" spans="1:9" x14ac:dyDescent="0.25">
      <c r="A200" t="s">
        <v>37</v>
      </c>
      <c r="B200" t="s">
        <v>38</v>
      </c>
      <c r="C200" t="s">
        <v>1</v>
      </c>
      <c r="D200" t="s">
        <v>2</v>
      </c>
      <c r="E200" s="1">
        <v>43101</v>
      </c>
      <c r="F200" s="6">
        <v>43</v>
      </c>
      <c r="G200">
        <v>64038.36</v>
      </c>
      <c r="I200" s="6">
        <f>G200-'Fig 7.17 - Goshen'!G200-'Fig 7.21 - Washington'!U200-'Fig 7.19 - Wyoming'!S201-'Fig 7.18 - Utah'!S201-'Fig 7.20 - Oregon Cal'!AA202</f>
        <v>-1.0000000038417056E-3</v>
      </c>
    </row>
    <row r="201" spans="1:9" x14ac:dyDescent="0.25">
      <c r="A201" t="s">
        <v>37</v>
      </c>
      <c r="B201" t="s">
        <v>38</v>
      </c>
      <c r="C201" t="s">
        <v>1</v>
      </c>
      <c r="D201" t="s">
        <v>2</v>
      </c>
      <c r="E201" s="1">
        <v>43101</v>
      </c>
      <c r="F201" s="6">
        <v>44</v>
      </c>
      <c r="G201">
        <v>64887.678999999996</v>
      </c>
      <c r="I201" s="6">
        <f>G201-'Fig 7.17 - Goshen'!G201-'Fig 7.21 - Washington'!U201-'Fig 7.19 - Wyoming'!S202-'Fig 7.18 - Utah'!S202-'Fig 7.20 - Oregon Cal'!AA203</f>
        <v>1.0000000038417056E-3</v>
      </c>
    </row>
    <row r="202" spans="1:9" x14ac:dyDescent="0.25">
      <c r="A202" t="s">
        <v>37</v>
      </c>
      <c r="B202" t="s">
        <v>38</v>
      </c>
      <c r="C202" t="s">
        <v>1</v>
      </c>
      <c r="D202" t="s">
        <v>2</v>
      </c>
      <c r="E202" s="1">
        <v>43101</v>
      </c>
      <c r="F202" s="6">
        <v>45</v>
      </c>
      <c r="G202">
        <v>64435.726000000002</v>
      </c>
      <c r="I202" s="6">
        <f>G202-'Fig 7.17 - Goshen'!G202-'Fig 7.21 - Washington'!U202-'Fig 7.19 - Wyoming'!S203-'Fig 7.18 - Utah'!S203-'Fig 7.20 - Oregon Cal'!AA204</f>
        <v>-1.0000000002037268E-3</v>
      </c>
    </row>
    <row r="203" spans="1:9" x14ac:dyDescent="0.25">
      <c r="A203" t="s">
        <v>37</v>
      </c>
      <c r="B203" t="s">
        <v>38</v>
      </c>
      <c r="C203" t="s">
        <v>1</v>
      </c>
      <c r="D203" t="s">
        <v>2</v>
      </c>
      <c r="E203" s="1">
        <v>43101</v>
      </c>
      <c r="F203" s="6">
        <v>46</v>
      </c>
      <c r="G203">
        <v>64490.311000000002</v>
      </c>
      <c r="I203" s="6">
        <f>G203-'Fig 7.17 - Goshen'!G203-'Fig 7.21 - Washington'!U203-'Fig 7.19 - Wyoming'!S204-'Fig 7.18 - Utah'!S204-'Fig 7.20 - Oregon Cal'!AA205</f>
        <v>-1.0000000038417056E-3</v>
      </c>
    </row>
    <row r="204" spans="1:9" x14ac:dyDescent="0.25">
      <c r="A204" t="s">
        <v>37</v>
      </c>
      <c r="B204" t="s">
        <v>38</v>
      </c>
      <c r="C204" t="s">
        <v>1</v>
      </c>
      <c r="D204" t="s">
        <v>2</v>
      </c>
      <c r="E204" s="1">
        <v>43101</v>
      </c>
      <c r="F204" s="6">
        <v>47</v>
      </c>
      <c r="G204">
        <v>64589.392999999996</v>
      </c>
      <c r="I204" s="6">
        <f>G204-'Fig 7.17 - Goshen'!G204-'Fig 7.21 - Washington'!U204-'Fig 7.19 - Wyoming'!S205-'Fig 7.18 - Utah'!S205-'Fig 7.20 - Oregon Cal'!AA206</f>
        <v>1.0000000020227162E-3</v>
      </c>
    </row>
    <row r="205" spans="1:9" x14ac:dyDescent="0.25">
      <c r="A205" t="s">
        <v>37</v>
      </c>
      <c r="B205" t="s">
        <v>38</v>
      </c>
      <c r="C205" t="s">
        <v>1</v>
      </c>
      <c r="D205" t="s">
        <v>2</v>
      </c>
      <c r="E205" s="1">
        <v>43101</v>
      </c>
      <c r="F205" s="6">
        <v>48</v>
      </c>
      <c r="G205">
        <v>64336.644</v>
      </c>
      <c r="I205" s="6">
        <f>G205-'Fig 7.17 - Goshen'!G205-'Fig 7.21 - Washington'!U205-'Fig 7.19 - Wyoming'!S206-'Fig 7.18 - Utah'!S206-'Fig 7.20 - Oregon Cal'!AA207</f>
        <v>9.9999999838473741E-4</v>
      </c>
    </row>
    <row r="206" spans="1:9" x14ac:dyDescent="0.25">
      <c r="A206" t="s">
        <v>37</v>
      </c>
      <c r="B206" t="s">
        <v>38</v>
      </c>
      <c r="C206" t="s">
        <v>1</v>
      </c>
      <c r="D206" t="s">
        <v>2</v>
      </c>
      <c r="E206" s="1">
        <v>43101</v>
      </c>
      <c r="F206" s="6">
        <v>49</v>
      </c>
      <c r="G206">
        <v>63210.875999999997</v>
      </c>
      <c r="I206" s="6">
        <f>G206-'Fig 7.17 - Goshen'!G206-'Fig 7.21 - Washington'!U206-'Fig 7.19 - Wyoming'!S207-'Fig 7.18 - Utah'!S207-'Fig 7.20 - Oregon Cal'!AA208</f>
        <v>-9.999999947467586E-4</v>
      </c>
    </row>
    <row r="207" spans="1:9" x14ac:dyDescent="0.25">
      <c r="A207" t="s">
        <v>37</v>
      </c>
      <c r="B207" t="s">
        <v>38</v>
      </c>
      <c r="C207" t="s">
        <v>1</v>
      </c>
      <c r="D207" t="s">
        <v>2</v>
      </c>
      <c r="E207" s="1">
        <v>43101</v>
      </c>
      <c r="F207" s="6">
        <v>50</v>
      </c>
      <c r="G207">
        <v>65715.160999999993</v>
      </c>
      <c r="I207" s="6">
        <f>G207-'Fig 7.17 - Goshen'!G207-'Fig 7.21 - Washington'!U207-'Fig 7.19 - Wyoming'!S208-'Fig 7.18 - Utah'!S208-'Fig 7.20 - Oregon Cal'!AA209</f>
        <v>1.9999999913125066E-3</v>
      </c>
    </row>
    <row r="208" spans="1:9" x14ac:dyDescent="0.25">
      <c r="A208" t="s">
        <v>37</v>
      </c>
      <c r="B208" t="s">
        <v>38</v>
      </c>
      <c r="C208" t="s">
        <v>1</v>
      </c>
      <c r="D208" t="s">
        <v>2</v>
      </c>
      <c r="E208" s="1">
        <v>43466</v>
      </c>
      <c r="F208" s="6" t="s">
        <v>3</v>
      </c>
      <c r="G208">
        <v>65211.703999999998</v>
      </c>
      <c r="I208" s="6">
        <f>G208-'Fig 7.17 - Goshen'!G208-'Fig 7.21 - Washington'!U208-'Fig 7.19 - Wyoming'!S209-'Fig 7.18 - Utah'!S209-'Fig 7.20 - Oregon Cal'!AA210</f>
        <v>9.9999998928979039E-4</v>
      </c>
    </row>
    <row r="209" spans="1:9" x14ac:dyDescent="0.25">
      <c r="A209" t="s">
        <v>37</v>
      </c>
      <c r="B209" t="s">
        <v>38</v>
      </c>
      <c r="C209" t="s">
        <v>1</v>
      </c>
      <c r="D209" t="s">
        <v>2</v>
      </c>
      <c r="E209" s="1">
        <v>43466</v>
      </c>
      <c r="F209" s="6">
        <v>1</v>
      </c>
      <c r="G209">
        <v>66073.358999999997</v>
      </c>
      <c r="I209" s="6">
        <f>G209-'Fig 7.17 - Goshen'!G209-'Fig 7.21 - Washington'!U209-'Fig 7.19 - Wyoming'!S210-'Fig 7.18 - Utah'!S210-'Fig 7.20 - Oregon Cal'!AA211</f>
        <v>9.9999998928979039E-4</v>
      </c>
    </row>
    <row r="210" spans="1:9" x14ac:dyDescent="0.25">
      <c r="A210" t="s">
        <v>37</v>
      </c>
      <c r="B210" t="s">
        <v>38</v>
      </c>
      <c r="C210" t="s">
        <v>1</v>
      </c>
      <c r="D210" t="s">
        <v>2</v>
      </c>
      <c r="E210" s="1">
        <v>43466</v>
      </c>
      <c r="F210" s="6">
        <v>2</v>
      </c>
      <c r="G210">
        <v>64350.050999999999</v>
      </c>
      <c r="I210" s="6">
        <f>G210-'Fig 7.17 - Goshen'!G210-'Fig 7.21 - Washington'!U210-'Fig 7.19 - Wyoming'!S211-'Fig 7.18 - Utah'!S211-'Fig 7.20 - Oregon Cal'!AA212</f>
        <v>1.000000005660695E-3</v>
      </c>
    </row>
    <row r="211" spans="1:9" x14ac:dyDescent="0.25">
      <c r="A211" t="s">
        <v>37</v>
      </c>
      <c r="B211" t="s">
        <v>38</v>
      </c>
      <c r="C211" t="s">
        <v>1</v>
      </c>
      <c r="D211" t="s">
        <v>2</v>
      </c>
      <c r="E211" s="1">
        <v>43466</v>
      </c>
      <c r="F211" s="6">
        <v>3</v>
      </c>
      <c r="G211">
        <v>65181.563000000002</v>
      </c>
      <c r="I211" s="6">
        <f>G211-'Fig 7.17 - Goshen'!G211-'Fig 7.21 - Washington'!U211-'Fig 7.19 - Wyoming'!S212-'Fig 7.18 - Utah'!S212-'Fig 7.20 - Oregon Cal'!AA213</f>
        <v>-1.0000000002037268E-3</v>
      </c>
    </row>
    <row r="212" spans="1:9" x14ac:dyDescent="0.25">
      <c r="A212" t="s">
        <v>37</v>
      </c>
      <c r="B212" t="s">
        <v>38</v>
      </c>
      <c r="C212" t="s">
        <v>1</v>
      </c>
      <c r="D212" t="s">
        <v>2</v>
      </c>
      <c r="E212" s="1">
        <v>43466</v>
      </c>
      <c r="F212" s="6">
        <v>4</v>
      </c>
      <c r="G212">
        <v>65241.845999999998</v>
      </c>
      <c r="I212" s="6">
        <f>G212-'Fig 7.17 - Goshen'!G212-'Fig 7.21 - Washington'!U212-'Fig 7.19 - Wyoming'!S213-'Fig 7.18 - Utah'!S213-'Fig 7.20 - Oregon Cal'!AA214</f>
        <v>-1.0000000020227162E-3</v>
      </c>
    </row>
    <row r="213" spans="1:9" x14ac:dyDescent="0.25">
      <c r="A213" t="s">
        <v>37</v>
      </c>
      <c r="B213" t="s">
        <v>38</v>
      </c>
      <c r="C213" t="s">
        <v>1</v>
      </c>
      <c r="D213" t="s">
        <v>2</v>
      </c>
      <c r="E213" s="1">
        <v>43466</v>
      </c>
      <c r="F213" s="6">
        <v>5</v>
      </c>
      <c r="G213">
        <v>65878.861999999994</v>
      </c>
      <c r="I213" s="6">
        <f>G213-'Fig 7.17 - Goshen'!G213-'Fig 7.21 - Washington'!U213-'Fig 7.19 - Wyoming'!S214-'Fig 7.18 - Utah'!S214-'Fig 7.20 - Oregon Cal'!AA215</f>
        <v>0</v>
      </c>
    </row>
    <row r="214" spans="1:9" x14ac:dyDescent="0.25">
      <c r="A214" t="s">
        <v>37</v>
      </c>
      <c r="B214" t="s">
        <v>38</v>
      </c>
      <c r="C214" t="s">
        <v>1</v>
      </c>
      <c r="D214" t="s">
        <v>2</v>
      </c>
      <c r="E214" s="1">
        <v>43466</v>
      </c>
      <c r="F214" s="6">
        <v>6</v>
      </c>
      <c r="G214">
        <v>64544.548999999999</v>
      </c>
      <c r="I214" s="6">
        <f>G214-'Fig 7.17 - Goshen'!G214-'Fig 7.21 - Washington'!U214-'Fig 7.19 - Wyoming'!S215-'Fig 7.18 - Utah'!S215-'Fig 7.20 - Oregon Cal'!AA216</f>
        <v>0</v>
      </c>
    </row>
    <row r="215" spans="1:9" x14ac:dyDescent="0.25">
      <c r="A215" t="s">
        <v>37</v>
      </c>
      <c r="B215" t="s">
        <v>38</v>
      </c>
      <c r="C215" t="s">
        <v>1</v>
      </c>
      <c r="D215" t="s">
        <v>2</v>
      </c>
      <c r="E215" s="1">
        <v>43466</v>
      </c>
      <c r="F215" s="6">
        <v>7</v>
      </c>
      <c r="G215">
        <v>64232.707000000002</v>
      </c>
      <c r="I215" s="6">
        <f>G215-'Fig 7.17 - Goshen'!G215-'Fig 7.21 - Washington'!U215-'Fig 7.19 - Wyoming'!S216-'Fig 7.18 - Utah'!S216-'Fig 7.20 - Oregon Cal'!AA217</f>
        <v>-1.0000000092986738E-3</v>
      </c>
    </row>
    <row r="216" spans="1:9" x14ac:dyDescent="0.25">
      <c r="A216" t="s">
        <v>37</v>
      </c>
      <c r="B216" t="s">
        <v>38</v>
      </c>
      <c r="C216" t="s">
        <v>1</v>
      </c>
      <c r="D216" t="s">
        <v>2</v>
      </c>
      <c r="E216" s="1">
        <v>43466</v>
      </c>
      <c r="F216" s="6">
        <v>8</v>
      </c>
      <c r="G216">
        <v>66190.7</v>
      </c>
      <c r="I216" s="6">
        <f>G216-'Fig 7.17 - Goshen'!G216-'Fig 7.21 - Washington'!U216-'Fig 7.19 - Wyoming'!S217-'Fig 7.18 - Utah'!S217-'Fig 7.20 - Oregon Cal'!AA218</f>
        <v>1.9999999967694748E-3</v>
      </c>
    </row>
    <row r="217" spans="1:9" x14ac:dyDescent="0.25">
      <c r="A217" t="s">
        <v>37</v>
      </c>
      <c r="B217" t="s">
        <v>38</v>
      </c>
      <c r="C217" t="s">
        <v>1</v>
      </c>
      <c r="D217" t="s">
        <v>2</v>
      </c>
      <c r="E217" s="1">
        <v>43466</v>
      </c>
      <c r="F217" s="6">
        <v>9</v>
      </c>
      <c r="G217">
        <v>65789.214999999997</v>
      </c>
      <c r="I217" s="6">
        <f>G217-'Fig 7.17 - Goshen'!G217-'Fig 7.21 - Washington'!U217-'Fig 7.19 - Wyoming'!S218-'Fig 7.18 - Utah'!S218-'Fig 7.20 - Oregon Cal'!AA219</f>
        <v>0</v>
      </c>
    </row>
    <row r="218" spans="1:9" x14ac:dyDescent="0.25">
      <c r="A218" t="s">
        <v>37</v>
      </c>
      <c r="B218" t="s">
        <v>38</v>
      </c>
      <c r="C218" t="s">
        <v>1</v>
      </c>
      <c r="D218" t="s">
        <v>2</v>
      </c>
      <c r="E218" s="1">
        <v>43466</v>
      </c>
      <c r="F218" s="6">
        <v>10</v>
      </c>
      <c r="G218">
        <v>64634.195</v>
      </c>
      <c r="I218" s="6">
        <f>G218-'Fig 7.17 - Goshen'!G218-'Fig 7.21 - Washington'!U218-'Fig 7.19 - Wyoming'!S219-'Fig 7.18 - Utah'!S219-'Fig 7.20 - Oregon Cal'!AA220</f>
        <v>2.0000000040454324E-3</v>
      </c>
    </row>
    <row r="219" spans="1:9" x14ac:dyDescent="0.25">
      <c r="A219" t="s">
        <v>37</v>
      </c>
      <c r="B219" t="s">
        <v>38</v>
      </c>
      <c r="C219" t="s">
        <v>1</v>
      </c>
      <c r="D219" t="s">
        <v>2</v>
      </c>
      <c r="E219" s="1">
        <v>43466</v>
      </c>
      <c r="F219" s="6">
        <v>11</v>
      </c>
      <c r="G219">
        <v>65079.330999999998</v>
      </c>
      <c r="I219" s="6">
        <f>G219-'Fig 7.17 - Goshen'!G219-'Fig 7.21 - Washington'!U219-'Fig 7.19 - Wyoming'!S220-'Fig 7.18 - Utah'!S220-'Fig 7.20 - Oregon Cal'!AA221</f>
        <v>9.9999998565181158E-4</v>
      </c>
    </row>
    <row r="220" spans="1:9" x14ac:dyDescent="0.25">
      <c r="A220" t="s">
        <v>37</v>
      </c>
      <c r="B220" t="s">
        <v>38</v>
      </c>
      <c r="C220" t="s">
        <v>1</v>
      </c>
      <c r="D220" t="s">
        <v>2</v>
      </c>
      <c r="E220" s="1">
        <v>43466</v>
      </c>
      <c r="F220" s="6">
        <v>12</v>
      </c>
      <c r="G220">
        <v>65344.078000000001</v>
      </c>
      <c r="I220" s="6">
        <f>G220-'Fig 7.17 - Goshen'!G220-'Fig 7.21 - Washington'!U220-'Fig 7.19 - Wyoming'!S221-'Fig 7.18 - Utah'!S221-'Fig 7.20 - Oregon Cal'!AA222</f>
        <v>0</v>
      </c>
    </row>
    <row r="221" spans="1:9" x14ac:dyDescent="0.25">
      <c r="A221" t="s">
        <v>37</v>
      </c>
      <c r="B221" t="s">
        <v>38</v>
      </c>
      <c r="C221" t="s">
        <v>1</v>
      </c>
      <c r="D221" t="s">
        <v>2</v>
      </c>
      <c r="E221" s="1">
        <v>43466</v>
      </c>
      <c r="F221" s="6">
        <v>13</v>
      </c>
      <c r="G221">
        <v>64807.392999999996</v>
      </c>
      <c r="I221" s="6">
        <f>G221-'Fig 7.17 - Goshen'!G221-'Fig 7.21 - Washington'!U221-'Fig 7.19 - Wyoming'!S222-'Fig 7.18 - Utah'!S222-'Fig 7.20 - Oregon Cal'!AA223</f>
        <v>0</v>
      </c>
    </row>
    <row r="222" spans="1:9" x14ac:dyDescent="0.25">
      <c r="A222" t="s">
        <v>37</v>
      </c>
      <c r="B222" t="s">
        <v>38</v>
      </c>
      <c r="C222" t="s">
        <v>1</v>
      </c>
      <c r="D222" t="s">
        <v>2</v>
      </c>
      <c r="E222" s="1">
        <v>43466</v>
      </c>
      <c r="F222" s="6">
        <v>14</v>
      </c>
      <c r="G222">
        <v>65616.014999999999</v>
      </c>
      <c r="I222" s="6">
        <f>G222-'Fig 7.17 - Goshen'!G222-'Fig 7.21 - Washington'!U222-'Fig 7.19 - Wyoming'!S223-'Fig 7.18 - Utah'!S223-'Fig 7.20 - Oregon Cal'!AA224</f>
        <v>1.000000005660695E-3</v>
      </c>
    </row>
    <row r="223" spans="1:9" x14ac:dyDescent="0.25">
      <c r="A223" t="s">
        <v>37</v>
      </c>
      <c r="B223" t="s">
        <v>38</v>
      </c>
      <c r="C223" t="s">
        <v>1</v>
      </c>
      <c r="D223" t="s">
        <v>2</v>
      </c>
      <c r="E223" s="1">
        <v>43466</v>
      </c>
      <c r="F223" s="6">
        <v>15</v>
      </c>
      <c r="G223">
        <v>64934.815000000002</v>
      </c>
      <c r="I223" s="6">
        <f>G223-'Fig 7.17 - Goshen'!G223-'Fig 7.21 - Washington'!U223-'Fig 7.19 - Wyoming'!S224-'Fig 7.18 - Utah'!S224-'Fig 7.20 - Oregon Cal'!AA225</f>
        <v>1.0000000129366526E-3</v>
      </c>
    </row>
    <row r="224" spans="1:9" x14ac:dyDescent="0.25">
      <c r="A224" t="s">
        <v>37</v>
      </c>
      <c r="B224" t="s">
        <v>38</v>
      </c>
      <c r="C224" t="s">
        <v>1</v>
      </c>
      <c r="D224" t="s">
        <v>2</v>
      </c>
      <c r="E224" s="1">
        <v>43466</v>
      </c>
      <c r="F224" s="6">
        <v>16</v>
      </c>
      <c r="G224">
        <v>65488.595999999998</v>
      </c>
      <c r="I224" s="6">
        <f>G224-'Fig 7.17 - Goshen'!G224-'Fig 7.21 - Washington'!U224-'Fig 7.19 - Wyoming'!S225-'Fig 7.18 - Utah'!S225-'Fig 7.20 - Oregon Cal'!AA226</f>
        <v>0</v>
      </c>
    </row>
    <row r="225" spans="1:9" x14ac:dyDescent="0.25">
      <c r="A225" t="s">
        <v>37</v>
      </c>
      <c r="B225" t="s">
        <v>38</v>
      </c>
      <c r="C225" t="s">
        <v>1</v>
      </c>
      <c r="D225" t="s">
        <v>2</v>
      </c>
      <c r="E225" s="1">
        <v>43466</v>
      </c>
      <c r="F225" s="6">
        <v>17</v>
      </c>
      <c r="G225">
        <v>64560.076000000001</v>
      </c>
      <c r="I225" s="6">
        <f>G225-'Fig 7.17 - Goshen'!G225-'Fig 7.21 - Washington'!U225-'Fig 7.19 - Wyoming'!S226-'Fig 7.18 - Utah'!S226-'Fig 7.20 - Oregon Cal'!AA227</f>
        <v>-9.9999999838473741E-4</v>
      </c>
    </row>
    <row r="226" spans="1:9" x14ac:dyDescent="0.25">
      <c r="A226" t="s">
        <v>37</v>
      </c>
      <c r="B226" t="s">
        <v>38</v>
      </c>
      <c r="C226" t="s">
        <v>1</v>
      </c>
      <c r="D226" t="s">
        <v>2</v>
      </c>
      <c r="E226" s="1">
        <v>43466</v>
      </c>
      <c r="F226" s="6">
        <v>18</v>
      </c>
      <c r="G226">
        <v>65863.332999999999</v>
      </c>
      <c r="I226" s="6">
        <f>G226-'Fig 7.17 - Goshen'!G226-'Fig 7.21 - Washington'!U226-'Fig 7.19 - Wyoming'!S227-'Fig 7.18 - Utah'!S227-'Fig 7.20 - Oregon Cal'!AA228</f>
        <v>-1.4551915228366852E-11</v>
      </c>
    </row>
    <row r="227" spans="1:9" x14ac:dyDescent="0.25">
      <c r="A227" t="s">
        <v>37</v>
      </c>
      <c r="B227" t="s">
        <v>38</v>
      </c>
      <c r="C227" t="s">
        <v>1</v>
      </c>
      <c r="D227" t="s">
        <v>2</v>
      </c>
      <c r="E227" s="1">
        <v>43466</v>
      </c>
      <c r="F227" s="6">
        <v>19</v>
      </c>
      <c r="G227">
        <v>65597.698000000004</v>
      </c>
      <c r="I227" s="6">
        <f>G227-'Fig 7.17 - Goshen'!G227-'Fig 7.21 - Washington'!U227-'Fig 7.19 - Wyoming'!S228-'Fig 7.18 - Utah'!S228-'Fig 7.20 - Oregon Cal'!AA229</f>
        <v>2.0000000040454324E-3</v>
      </c>
    </row>
    <row r="228" spans="1:9" x14ac:dyDescent="0.25">
      <c r="A228" t="s">
        <v>37</v>
      </c>
      <c r="B228" t="s">
        <v>38</v>
      </c>
      <c r="C228" t="s">
        <v>1</v>
      </c>
      <c r="D228" t="s">
        <v>2</v>
      </c>
      <c r="E228" s="1">
        <v>43466</v>
      </c>
      <c r="F228" s="6">
        <v>20</v>
      </c>
      <c r="G228">
        <v>64825.71</v>
      </c>
      <c r="I228" s="6">
        <f>G228-'Fig 7.17 - Goshen'!G228-'Fig 7.21 - Washington'!U228-'Fig 7.19 - Wyoming'!S229-'Fig 7.18 - Utah'!S229-'Fig 7.20 - Oregon Cal'!AA230</f>
        <v>9.999999911087798E-4</v>
      </c>
    </row>
    <row r="229" spans="1:9" x14ac:dyDescent="0.25">
      <c r="A229" t="s">
        <v>37</v>
      </c>
      <c r="B229" t="s">
        <v>38</v>
      </c>
      <c r="C229" t="s">
        <v>1</v>
      </c>
      <c r="D229" t="s">
        <v>2</v>
      </c>
      <c r="E229" s="1">
        <v>43466</v>
      </c>
      <c r="F229" s="6">
        <v>21</v>
      </c>
      <c r="G229">
        <v>63992.904000000002</v>
      </c>
      <c r="I229" s="6">
        <f>G229-'Fig 7.17 - Goshen'!G229-'Fig 7.21 - Washington'!U229-'Fig 7.19 - Wyoming'!S230-'Fig 7.18 - Utah'!S230-'Fig 7.20 - Oregon Cal'!AA231</f>
        <v>-1.0000000002037268E-3</v>
      </c>
    </row>
    <row r="230" spans="1:9" x14ac:dyDescent="0.25">
      <c r="A230" t="s">
        <v>37</v>
      </c>
      <c r="B230" t="s">
        <v>38</v>
      </c>
      <c r="C230" t="s">
        <v>1</v>
      </c>
      <c r="D230" t="s">
        <v>2</v>
      </c>
      <c r="E230" s="1">
        <v>43466</v>
      </c>
      <c r="F230" s="6">
        <v>22</v>
      </c>
      <c r="G230">
        <v>66430.504000000001</v>
      </c>
      <c r="I230" s="6">
        <f>G230-'Fig 7.17 - Goshen'!G230-'Fig 7.21 - Washington'!U230-'Fig 7.19 - Wyoming'!S231-'Fig 7.18 - Utah'!S231-'Fig 7.20 - Oregon Cal'!AA232</f>
        <v>1.0000000002037268E-3</v>
      </c>
    </row>
    <row r="231" spans="1:9" x14ac:dyDescent="0.25">
      <c r="A231" t="s">
        <v>37</v>
      </c>
      <c r="B231" t="s">
        <v>38</v>
      </c>
      <c r="C231" t="s">
        <v>1</v>
      </c>
      <c r="D231" t="s">
        <v>2</v>
      </c>
      <c r="E231" s="1">
        <v>43466</v>
      </c>
      <c r="F231" s="6">
        <v>23</v>
      </c>
      <c r="G231">
        <v>65138.542999999998</v>
      </c>
      <c r="I231" s="6">
        <f>G231-'Fig 7.17 - Goshen'!G231-'Fig 7.21 - Washington'!U231-'Fig 7.19 - Wyoming'!S232-'Fig 7.18 - Utah'!S232-'Fig 7.20 - Oregon Cal'!AA233</f>
        <v>-9.9999999656574801E-4</v>
      </c>
    </row>
    <row r="232" spans="1:9" x14ac:dyDescent="0.25">
      <c r="A232" t="s">
        <v>37</v>
      </c>
      <c r="B232" t="s">
        <v>38</v>
      </c>
      <c r="C232" t="s">
        <v>1</v>
      </c>
      <c r="D232" t="s">
        <v>2</v>
      </c>
      <c r="E232" s="1">
        <v>43466</v>
      </c>
      <c r="F232" s="6">
        <v>24</v>
      </c>
      <c r="G232">
        <v>65284.866000000002</v>
      </c>
      <c r="I232" s="6">
        <f>G232-'Fig 7.17 - Goshen'!G232-'Fig 7.21 - Washington'!U232-'Fig 7.19 - Wyoming'!S233-'Fig 7.18 - Utah'!S233-'Fig 7.20 - Oregon Cal'!AA234</f>
        <v>9.9999999656574801E-4</v>
      </c>
    </row>
    <row r="233" spans="1:9" x14ac:dyDescent="0.25">
      <c r="A233" t="s">
        <v>37</v>
      </c>
      <c r="B233" t="s">
        <v>38</v>
      </c>
      <c r="C233" t="s">
        <v>1</v>
      </c>
      <c r="D233" t="s">
        <v>2</v>
      </c>
      <c r="E233" s="1">
        <v>43466</v>
      </c>
      <c r="F233" s="6">
        <v>25</v>
      </c>
      <c r="G233">
        <v>64071.425999999999</v>
      </c>
      <c r="I233" s="6">
        <f>G233-'Fig 7.17 - Goshen'!G233-'Fig 7.21 - Washington'!U233-'Fig 7.19 - Wyoming'!S234-'Fig 7.18 - Utah'!S234-'Fig 7.20 - Oregon Cal'!AA235</f>
        <v>0</v>
      </c>
    </row>
    <row r="234" spans="1:9" x14ac:dyDescent="0.25">
      <c r="A234" t="s">
        <v>37</v>
      </c>
      <c r="B234" t="s">
        <v>38</v>
      </c>
      <c r="C234" t="s">
        <v>1</v>
      </c>
      <c r="D234" t="s">
        <v>2</v>
      </c>
      <c r="E234" s="1">
        <v>43466</v>
      </c>
      <c r="F234" s="6">
        <v>26</v>
      </c>
      <c r="G234">
        <v>66351.979000000007</v>
      </c>
      <c r="I234" s="6">
        <f>G234-'Fig 7.17 - Goshen'!G234-'Fig 7.21 - Washington'!U234-'Fig 7.19 - Wyoming'!S235-'Fig 7.18 - Utah'!S235-'Fig 7.20 - Oregon Cal'!AA236</f>
        <v>1.000000005660695E-3</v>
      </c>
    </row>
    <row r="235" spans="1:9" x14ac:dyDescent="0.25">
      <c r="A235" t="s">
        <v>37</v>
      </c>
      <c r="B235" t="s">
        <v>38</v>
      </c>
      <c r="C235" t="s">
        <v>1</v>
      </c>
      <c r="D235" t="s">
        <v>2</v>
      </c>
      <c r="E235" s="1">
        <v>43466</v>
      </c>
      <c r="F235" s="6">
        <v>27</v>
      </c>
      <c r="G235">
        <v>66269.842000000004</v>
      </c>
      <c r="I235" s="6">
        <f>G235-'Fig 7.17 - Goshen'!G235-'Fig 7.21 - Washington'!U235-'Fig 7.19 - Wyoming'!S236-'Fig 7.18 - Utah'!S236-'Fig 7.20 - Oregon Cal'!AA237</f>
        <v>1.0000000020227162E-3</v>
      </c>
    </row>
    <row r="236" spans="1:9" x14ac:dyDescent="0.25">
      <c r="A236" t="s">
        <v>37</v>
      </c>
      <c r="B236" t="s">
        <v>38</v>
      </c>
      <c r="C236" t="s">
        <v>1</v>
      </c>
      <c r="D236" t="s">
        <v>2</v>
      </c>
      <c r="E236" s="1">
        <v>43466</v>
      </c>
      <c r="F236" s="6">
        <v>28</v>
      </c>
      <c r="G236">
        <v>64153.565000000002</v>
      </c>
      <c r="I236" s="6">
        <f>G236-'Fig 7.17 - Goshen'!G236-'Fig 7.21 - Washington'!U236-'Fig 7.19 - Wyoming'!S237-'Fig 7.18 - Utah'!S237-'Fig 7.20 - Oregon Cal'!AA238</f>
        <v>2.0000000004074536E-3</v>
      </c>
    </row>
    <row r="237" spans="1:9" x14ac:dyDescent="0.25">
      <c r="A237" t="s">
        <v>37</v>
      </c>
      <c r="B237" t="s">
        <v>38</v>
      </c>
      <c r="C237" t="s">
        <v>1</v>
      </c>
      <c r="D237" t="s">
        <v>2</v>
      </c>
      <c r="E237" s="1">
        <v>43466</v>
      </c>
      <c r="F237" s="6">
        <v>29</v>
      </c>
      <c r="G237">
        <v>64582.294000000002</v>
      </c>
      <c r="I237" s="6">
        <f>G237-'Fig 7.17 - Goshen'!G237-'Fig 7.21 - Washington'!U237-'Fig 7.19 - Wyoming'!S238-'Fig 7.18 - Utah'!S238-'Fig 7.20 - Oregon Cal'!AA239</f>
        <v>0</v>
      </c>
    </row>
    <row r="238" spans="1:9" x14ac:dyDescent="0.25">
      <c r="A238" t="s">
        <v>37</v>
      </c>
      <c r="B238" t="s">
        <v>38</v>
      </c>
      <c r="C238" t="s">
        <v>1</v>
      </c>
      <c r="D238" t="s">
        <v>2</v>
      </c>
      <c r="E238" s="1">
        <v>43466</v>
      </c>
      <c r="F238" s="6">
        <v>30</v>
      </c>
      <c r="G238">
        <v>65841.112999999998</v>
      </c>
      <c r="I238" s="6">
        <f>G238-'Fig 7.17 - Goshen'!G238-'Fig 7.21 - Washington'!U238-'Fig 7.19 - Wyoming'!S239-'Fig 7.18 - Utah'!S239-'Fig 7.20 - Oregon Cal'!AA240</f>
        <v>0</v>
      </c>
    </row>
    <row r="239" spans="1:9" x14ac:dyDescent="0.25">
      <c r="A239" t="s">
        <v>37</v>
      </c>
      <c r="B239" t="s">
        <v>38</v>
      </c>
      <c r="C239" t="s">
        <v>1</v>
      </c>
      <c r="D239" t="s">
        <v>2</v>
      </c>
      <c r="E239" s="1">
        <v>43466</v>
      </c>
      <c r="F239" s="6">
        <v>31</v>
      </c>
      <c r="G239">
        <v>65011.78</v>
      </c>
      <c r="I239" s="6">
        <f>G239-'Fig 7.17 - Goshen'!G239-'Fig 7.21 - Washington'!U239-'Fig 7.19 - Wyoming'!S240-'Fig 7.18 - Utah'!S240-'Fig 7.20 - Oregon Cal'!AA241</f>
        <v>-1.000000005660695E-3</v>
      </c>
    </row>
    <row r="240" spans="1:9" x14ac:dyDescent="0.25">
      <c r="A240" t="s">
        <v>37</v>
      </c>
      <c r="B240" t="s">
        <v>38</v>
      </c>
      <c r="C240" t="s">
        <v>1</v>
      </c>
      <c r="D240" t="s">
        <v>2</v>
      </c>
      <c r="E240" s="1">
        <v>43466</v>
      </c>
      <c r="F240" s="6">
        <v>32</v>
      </c>
      <c r="G240">
        <v>65411.63</v>
      </c>
      <c r="I240" s="6">
        <f>G240-'Fig 7.17 - Goshen'!G240-'Fig 7.21 - Washington'!U240-'Fig 7.19 - Wyoming'!S241-'Fig 7.18 - Utah'!S241-'Fig 7.20 - Oregon Cal'!AA242</f>
        <v>0</v>
      </c>
    </row>
    <row r="241" spans="1:9" x14ac:dyDescent="0.25">
      <c r="A241" t="s">
        <v>37</v>
      </c>
      <c r="B241" t="s">
        <v>38</v>
      </c>
      <c r="C241" t="s">
        <v>1</v>
      </c>
      <c r="D241" t="s">
        <v>2</v>
      </c>
      <c r="E241" s="1">
        <v>43466</v>
      </c>
      <c r="F241" s="6">
        <v>33</v>
      </c>
      <c r="G241">
        <v>65685.251000000004</v>
      </c>
      <c r="I241" s="6">
        <f>G241-'Fig 7.17 - Goshen'!G241-'Fig 7.21 - Washington'!U241-'Fig 7.19 - Wyoming'!S242-'Fig 7.18 - Utah'!S242-'Fig 7.20 - Oregon Cal'!AA243</f>
        <v>0</v>
      </c>
    </row>
    <row r="242" spans="1:9" x14ac:dyDescent="0.25">
      <c r="A242" t="s">
        <v>37</v>
      </c>
      <c r="B242" t="s">
        <v>38</v>
      </c>
      <c r="C242" t="s">
        <v>1</v>
      </c>
      <c r="D242" t="s">
        <v>2</v>
      </c>
      <c r="E242" s="1">
        <v>43466</v>
      </c>
      <c r="F242" s="6">
        <v>34</v>
      </c>
      <c r="G242">
        <v>64738.156999999999</v>
      </c>
      <c r="I242" s="6">
        <f>G242-'Fig 7.17 - Goshen'!G242-'Fig 7.21 - Washington'!U242-'Fig 7.19 - Wyoming'!S243-'Fig 7.18 - Utah'!S243-'Fig 7.20 - Oregon Cal'!AA244</f>
        <v>9.9999999656574801E-4</v>
      </c>
    </row>
    <row r="243" spans="1:9" x14ac:dyDescent="0.25">
      <c r="A243" t="s">
        <v>37</v>
      </c>
      <c r="B243" t="s">
        <v>38</v>
      </c>
      <c r="C243" t="s">
        <v>1</v>
      </c>
      <c r="D243" t="s">
        <v>2</v>
      </c>
      <c r="E243" s="1">
        <v>43466</v>
      </c>
      <c r="F243" s="6">
        <v>35</v>
      </c>
      <c r="G243">
        <v>65396.995999999999</v>
      </c>
      <c r="I243" s="6">
        <f>G243-'Fig 7.17 - Goshen'!G243-'Fig 7.21 - Washington'!U243-'Fig 7.19 - Wyoming'!S244-'Fig 7.18 - Utah'!S244-'Fig 7.20 - Oregon Cal'!AA245</f>
        <v>0</v>
      </c>
    </row>
    <row r="244" spans="1:9" x14ac:dyDescent="0.25">
      <c r="A244" t="s">
        <v>37</v>
      </c>
      <c r="B244" t="s">
        <v>38</v>
      </c>
      <c r="C244" t="s">
        <v>1</v>
      </c>
      <c r="D244" t="s">
        <v>2</v>
      </c>
      <c r="E244" s="1">
        <v>43466</v>
      </c>
      <c r="F244" s="6">
        <v>36</v>
      </c>
      <c r="G244">
        <v>65026.413</v>
      </c>
      <c r="I244" s="6">
        <f>G244-'Fig 7.17 - Goshen'!G244-'Fig 7.21 - Washington'!U244-'Fig 7.19 - Wyoming'!S245-'Fig 7.18 - Utah'!S245-'Fig 7.20 - Oregon Cal'!AA246</f>
        <v>1.0000000038417056E-3</v>
      </c>
    </row>
    <row r="245" spans="1:9" x14ac:dyDescent="0.25">
      <c r="A245" t="s">
        <v>37</v>
      </c>
      <c r="B245" t="s">
        <v>38</v>
      </c>
      <c r="C245" t="s">
        <v>1</v>
      </c>
      <c r="D245" t="s">
        <v>2</v>
      </c>
      <c r="E245" s="1">
        <v>43466</v>
      </c>
      <c r="F245" s="6">
        <v>37</v>
      </c>
      <c r="G245">
        <v>64927.728999999999</v>
      </c>
      <c r="I245" s="6">
        <f>G245-'Fig 7.17 - Goshen'!G245-'Fig 7.21 - Washington'!U245-'Fig 7.19 - Wyoming'!S246-'Fig 7.18 - Utah'!S246-'Fig 7.20 - Oregon Cal'!AA247</f>
        <v>9.9999999838473741E-4</v>
      </c>
    </row>
    <row r="246" spans="1:9" x14ac:dyDescent="0.25">
      <c r="A246" t="s">
        <v>37</v>
      </c>
      <c r="B246" t="s">
        <v>38</v>
      </c>
      <c r="C246" t="s">
        <v>1</v>
      </c>
      <c r="D246" t="s">
        <v>2</v>
      </c>
      <c r="E246" s="1">
        <v>43466</v>
      </c>
      <c r="F246" s="6">
        <v>38</v>
      </c>
      <c r="G246">
        <v>65495.678999999996</v>
      </c>
      <c r="I246" s="6">
        <f>G246-'Fig 7.17 - Goshen'!G246-'Fig 7.21 - Washington'!U246-'Fig 7.19 - Wyoming'!S247-'Fig 7.18 - Utah'!S247-'Fig 7.20 - Oregon Cal'!AA248</f>
        <v>0</v>
      </c>
    </row>
    <row r="247" spans="1:9" x14ac:dyDescent="0.25">
      <c r="A247" t="s">
        <v>37</v>
      </c>
      <c r="B247" t="s">
        <v>38</v>
      </c>
      <c r="C247" t="s">
        <v>1</v>
      </c>
      <c r="D247" t="s">
        <v>2</v>
      </c>
      <c r="E247" s="1">
        <v>43466</v>
      </c>
      <c r="F247" s="6">
        <v>39</v>
      </c>
      <c r="G247">
        <v>65454.245999999999</v>
      </c>
      <c r="I247" s="6">
        <f>G247-'Fig 7.17 - Goshen'!G247-'Fig 7.21 - Washington'!U247-'Fig 7.19 - Wyoming'!S248-'Fig 7.18 - Utah'!S248-'Fig 7.20 - Oregon Cal'!AA249</f>
        <v>0</v>
      </c>
    </row>
    <row r="248" spans="1:9" x14ac:dyDescent="0.25">
      <c r="A248" t="s">
        <v>37</v>
      </c>
      <c r="B248" t="s">
        <v>38</v>
      </c>
      <c r="C248" t="s">
        <v>1</v>
      </c>
      <c r="D248" t="s">
        <v>2</v>
      </c>
      <c r="E248" s="1">
        <v>43466</v>
      </c>
      <c r="F248" s="6">
        <v>40</v>
      </c>
      <c r="G248">
        <v>64969.161999999997</v>
      </c>
      <c r="I248" s="6">
        <f>G248-'Fig 7.17 - Goshen'!G248-'Fig 7.21 - Washington'!U248-'Fig 7.19 - Wyoming'!S249-'Fig 7.18 - Utah'!S249-'Fig 7.20 - Oregon Cal'!AA250</f>
        <v>9.9999999656574801E-4</v>
      </c>
    </row>
    <row r="249" spans="1:9" x14ac:dyDescent="0.25">
      <c r="A249" t="s">
        <v>37</v>
      </c>
      <c r="B249" t="s">
        <v>38</v>
      </c>
      <c r="C249" t="s">
        <v>1</v>
      </c>
      <c r="D249" t="s">
        <v>2</v>
      </c>
      <c r="E249" s="1">
        <v>43466</v>
      </c>
      <c r="F249" s="6">
        <v>41</v>
      </c>
      <c r="G249">
        <v>66028.66</v>
      </c>
      <c r="I249" s="6">
        <f>G249-'Fig 7.17 - Goshen'!G249-'Fig 7.21 - Washington'!U249-'Fig 7.19 - Wyoming'!S250-'Fig 7.18 - Utah'!S250-'Fig 7.20 - Oregon Cal'!AA251</f>
        <v>0</v>
      </c>
    </row>
    <row r="250" spans="1:9" x14ac:dyDescent="0.25">
      <c r="A250" t="s">
        <v>37</v>
      </c>
      <c r="B250" t="s">
        <v>38</v>
      </c>
      <c r="C250" t="s">
        <v>1</v>
      </c>
      <c r="D250" t="s">
        <v>2</v>
      </c>
      <c r="E250" s="1">
        <v>43466</v>
      </c>
      <c r="F250" s="6">
        <v>42</v>
      </c>
      <c r="G250">
        <v>64394.749000000003</v>
      </c>
      <c r="I250" s="6">
        <f>G250-'Fig 7.17 - Goshen'!G250-'Fig 7.21 - Washington'!U250-'Fig 7.19 - Wyoming'!S251-'Fig 7.18 - Utah'!S251-'Fig 7.20 - Oregon Cal'!AA252</f>
        <v>1.0000000092986738E-3</v>
      </c>
    </row>
    <row r="251" spans="1:9" x14ac:dyDescent="0.25">
      <c r="A251" t="s">
        <v>37</v>
      </c>
      <c r="B251" t="s">
        <v>38</v>
      </c>
      <c r="C251" t="s">
        <v>1</v>
      </c>
      <c r="D251" t="s">
        <v>2</v>
      </c>
      <c r="E251" s="1">
        <v>43466</v>
      </c>
      <c r="F251" s="6">
        <v>43</v>
      </c>
      <c r="G251">
        <v>66348.512000000002</v>
      </c>
      <c r="I251" s="6">
        <f>G251-'Fig 7.17 - Goshen'!G251-'Fig 7.21 - Washington'!U251-'Fig 7.19 - Wyoming'!S252-'Fig 7.18 - Utah'!S252-'Fig 7.20 - Oregon Cal'!AA253</f>
        <v>-1.0000000020227162E-3</v>
      </c>
    </row>
    <row r="252" spans="1:9" x14ac:dyDescent="0.25">
      <c r="A252" t="s">
        <v>37</v>
      </c>
      <c r="B252" t="s">
        <v>38</v>
      </c>
      <c r="C252" t="s">
        <v>1</v>
      </c>
      <c r="D252" t="s">
        <v>2</v>
      </c>
      <c r="E252" s="1">
        <v>43466</v>
      </c>
      <c r="F252" s="6">
        <v>44</v>
      </c>
      <c r="G252">
        <v>64074.892999999996</v>
      </c>
      <c r="I252" s="6">
        <f>G252-'Fig 7.17 - Goshen'!G252-'Fig 7.21 - Washington'!U252-'Fig 7.19 - Wyoming'!S253-'Fig 7.18 - Utah'!S253-'Fig 7.20 - Oregon Cal'!AA254</f>
        <v>-1.0000000038417056E-3</v>
      </c>
    </row>
    <row r="253" spans="1:9" x14ac:dyDescent="0.25">
      <c r="A253" t="s">
        <v>37</v>
      </c>
      <c r="B253" t="s">
        <v>38</v>
      </c>
      <c r="C253" t="s">
        <v>1</v>
      </c>
      <c r="D253" t="s">
        <v>2</v>
      </c>
      <c r="E253" s="1">
        <v>43466</v>
      </c>
      <c r="F253" s="6">
        <v>45</v>
      </c>
      <c r="G253">
        <v>64977.656999999999</v>
      </c>
      <c r="I253" s="6">
        <f>G253-'Fig 7.17 - Goshen'!G253-'Fig 7.21 - Washington'!U253-'Fig 7.19 - Wyoming'!S254-'Fig 7.18 - Utah'!S254-'Fig 7.20 - Oregon Cal'!AA255</f>
        <v>1.0000000020227162E-3</v>
      </c>
    </row>
    <row r="254" spans="1:9" x14ac:dyDescent="0.25">
      <c r="A254" t="s">
        <v>37</v>
      </c>
      <c r="B254" t="s">
        <v>38</v>
      </c>
      <c r="C254" t="s">
        <v>1</v>
      </c>
      <c r="D254" t="s">
        <v>2</v>
      </c>
      <c r="E254" s="1">
        <v>43466</v>
      </c>
      <c r="F254" s="6">
        <v>46</v>
      </c>
      <c r="G254">
        <v>65445.754000000001</v>
      </c>
      <c r="I254" s="6">
        <f>G254-'Fig 7.17 - Goshen'!G254-'Fig 7.21 - Washington'!U254-'Fig 7.19 - Wyoming'!S255-'Fig 7.18 - Utah'!S255-'Fig 7.20 - Oregon Cal'!AA256</f>
        <v>0</v>
      </c>
    </row>
    <row r="255" spans="1:9" x14ac:dyDescent="0.25">
      <c r="A255" t="s">
        <v>37</v>
      </c>
      <c r="B255" t="s">
        <v>38</v>
      </c>
      <c r="C255" t="s">
        <v>1</v>
      </c>
      <c r="D255" t="s">
        <v>2</v>
      </c>
      <c r="E255" s="1">
        <v>43466</v>
      </c>
      <c r="F255" s="6">
        <v>47</v>
      </c>
      <c r="G255">
        <v>64332.98</v>
      </c>
      <c r="I255" s="6">
        <f>G255-'Fig 7.17 - Goshen'!G255-'Fig 7.21 - Washington'!U255-'Fig 7.19 - Wyoming'!S256-'Fig 7.18 - Utah'!S256-'Fig 7.20 - Oregon Cal'!AA257</f>
        <v>1.0000000129366526E-3</v>
      </c>
    </row>
    <row r="256" spans="1:9" x14ac:dyDescent="0.25">
      <c r="A256" t="s">
        <v>37</v>
      </c>
      <c r="B256" t="s">
        <v>38</v>
      </c>
      <c r="C256" t="s">
        <v>1</v>
      </c>
      <c r="D256" t="s">
        <v>2</v>
      </c>
      <c r="E256" s="1">
        <v>43466</v>
      </c>
      <c r="F256" s="6">
        <v>48</v>
      </c>
      <c r="G256">
        <v>66090.426999999996</v>
      </c>
      <c r="I256" s="6">
        <f>G256-'Fig 7.17 - Goshen'!G256-'Fig 7.21 - Washington'!U256-'Fig 7.19 - Wyoming'!S257-'Fig 7.18 - Utah'!S257-'Fig 7.20 - Oregon Cal'!AA258</f>
        <v>0</v>
      </c>
    </row>
    <row r="257" spans="1:9" x14ac:dyDescent="0.25">
      <c r="A257" t="s">
        <v>37</v>
      </c>
      <c r="B257" t="s">
        <v>38</v>
      </c>
      <c r="C257" t="s">
        <v>1</v>
      </c>
      <c r="D257" t="s">
        <v>2</v>
      </c>
      <c r="E257" s="1">
        <v>43466</v>
      </c>
      <c r="F257" s="6">
        <v>49</v>
      </c>
      <c r="G257">
        <v>66085.638999999996</v>
      </c>
      <c r="I257" s="6">
        <f>G257-'Fig 7.17 - Goshen'!G257-'Fig 7.21 - Washington'!U257-'Fig 7.19 - Wyoming'!S258-'Fig 7.18 - Utah'!S258-'Fig 7.20 - Oregon Cal'!AA259</f>
        <v>0</v>
      </c>
    </row>
    <row r="258" spans="1:9" x14ac:dyDescent="0.25">
      <c r="A258" t="s">
        <v>37</v>
      </c>
      <c r="B258" t="s">
        <v>38</v>
      </c>
      <c r="C258" t="s">
        <v>1</v>
      </c>
      <c r="D258" t="s">
        <v>2</v>
      </c>
      <c r="E258" s="1">
        <v>43466</v>
      </c>
      <c r="F258" s="6">
        <v>50</v>
      </c>
      <c r="G258">
        <v>64337.769</v>
      </c>
      <c r="I258" s="6">
        <f>G258-'Fig 7.17 - Goshen'!G258-'Fig 7.21 - Washington'!U258-'Fig 7.19 - Wyoming'!S259-'Fig 7.18 - Utah'!S259-'Fig 7.20 - Oregon Cal'!AA260</f>
        <v>0</v>
      </c>
    </row>
    <row r="259" spans="1:9" x14ac:dyDescent="0.25">
      <c r="A259" t="s">
        <v>37</v>
      </c>
      <c r="B259" t="s">
        <v>38</v>
      </c>
      <c r="C259" t="s">
        <v>1</v>
      </c>
      <c r="D259" t="s">
        <v>2</v>
      </c>
      <c r="E259" s="1">
        <v>43831</v>
      </c>
      <c r="F259" s="6" t="s">
        <v>3</v>
      </c>
      <c r="G259">
        <v>66385.56</v>
      </c>
      <c r="I259" s="6">
        <f>G259-'Fig 7.17 - Goshen'!G259-'Fig 7.21 - Washington'!U259-'Fig 7.19 - Wyoming'!S260-'Fig 7.18 - Utah'!S260-'Fig 7.20 - Oregon Cal'!AA261</f>
        <v>-1.0000000020227162E-3</v>
      </c>
    </row>
    <row r="260" spans="1:9" x14ac:dyDescent="0.25">
      <c r="A260" t="s">
        <v>37</v>
      </c>
      <c r="B260" t="s">
        <v>38</v>
      </c>
      <c r="C260" t="s">
        <v>1</v>
      </c>
      <c r="D260" t="s">
        <v>2</v>
      </c>
      <c r="E260" s="1">
        <v>43831</v>
      </c>
      <c r="F260" s="6">
        <v>1</v>
      </c>
      <c r="G260">
        <v>66615.159</v>
      </c>
      <c r="I260" s="6">
        <f>G260-'Fig 7.17 - Goshen'!G260-'Fig 7.21 - Washington'!U260-'Fig 7.19 - Wyoming'!S261-'Fig 7.18 - Utah'!S261-'Fig 7.20 - Oregon Cal'!AA262</f>
        <v>0</v>
      </c>
    </row>
    <row r="261" spans="1:9" x14ac:dyDescent="0.25">
      <c r="A261" t="s">
        <v>37</v>
      </c>
      <c r="B261" t="s">
        <v>38</v>
      </c>
      <c r="C261" t="s">
        <v>1</v>
      </c>
      <c r="D261" t="s">
        <v>2</v>
      </c>
      <c r="E261" s="1">
        <v>43831</v>
      </c>
      <c r="F261" s="6">
        <v>2</v>
      </c>
      <c r="G261">
        <v>66155.959000000003</v>
      </c>
      <c r="I261" s="6">
        <f>G261-'Fig 7.17 - Goshen'!G261-'Fig 7.21 - Washington'!U261-'Fig 7.19 - Wyoming'!S262-'Fig 7.18 - Utah'!S262-'Fig 7.20 - Oregon Cal'!AA263</f>
        <v>-1.0000000002037268E-3</v>
      </c>
    </row>
    <row r="262" spans="1:9" x14ac:dyDescent="0.25">
      <c r="A262" t="s">
        <v>37</v>
      </c>
      <c r="B262" t="s">
        <v>38</v>
      </c>
      <c r="C262" t="s">
        <v>1</v>
      </c>
      <c r="D262" t="s">
        <v>2</v>
      </c>
      <c r="E262" s="1">
        <v>43831</v>
      </c>
      <c r="F262" s="6">
        <v>3</v>
      </c>
      <c r="G262">
        <v>67273.156000000003</v>
      </c>
      <c r="I262" s="6">
        <f>G262-'Fig 7.17 - Goshen'!G262-'Fig 7.21 - Washington'!U262-'Fig 7.19 - Wyoming'!S263-'Fig 7.18 - Utah'!S263-'Fig 7.20 - Oregon Cal'!AA264</f>
        <v>-1.0000000002037268E-3</v>
      </c>
    </row>
    <row r="263" spans="1:9" x14ac:dyDescent="0.25">
      <c r="A263" t="s">
        <v>37</v>
      </c>
      <c r="B263" t="s">
        <v>38</v>
      </c>
      <c r="C263" t="s">
        <v>1</v>
      </c>
      <c r="D263" t="s">
        <v>2</v>
      </c>
      <c r="E263" s="1">
        <v>43831</v>
      </c>
      <c r="F263" s="6">
        <v>4</v>
      </c>
      <c r="G263">
        <v>65497.964999999997</v>
      </c>
      <c r="I263" s="6">
        <f>G263-'Fig 7.17 - Goshen'!G263-'Fig 7.21 - Washington'!U263-'Fig 7.19 - Wyoming'!S264-'Fig 7.18 - Utah'!S264-'Fig 7.20 - Oregon Cal'!AA265</f>
        <v>-1.0000000074796844E-3</v>
      </c>
    </row>
    <row r="264" spans="1:9" x14ac:dyDescent="0.25">
      <c r="A264" t="s">
        <v>37</v>
      </c>
      <c r="B264" t="s">
        <v>38</v>
      </c>
      <c r="C264" t="s">
        <v>1</v>
      </c>
      <c r="D264" t="s">
        <v>2</v>
      </c>
      <c r="E264" s="1">
        <v>43831</v>
      </c>
      <c r="F264" s="6">
        <v>5</v>
      </c>
      <c r="G264">
        <v>66054.323000000004</v>
      </c>
      <c r="I264" s="6">
        <f>G264-'Fig 7.17 - Goshen'!G264-'Fig 7.21 - Washington'!U264-'Fig 7.19 - Wyoming'!S265-'Fig 7.18 - Utah'!S265-'Fig 7.20 - Oregon Cal'!AA266</f>
        <v>2.000000002226443E-3</v>
      </c>
    </row>
    <row r="265" spans="1:9" x14ac:dyDescent="0.25">
      <c r="A265" t="s">
        <v>37</v>
      </c>
      <c r="B265" t="s">
        <v>38</v>
      </c>
      <c r="C265" t="s">
        <v>1</v>
      </c>
      <c r="D265" t="s">
        <v>2</v>
      </c>
      <c r="E265" s="1">
        <v>43831</v>
      </c>
      <c r="F265" s="6">
        <v>6</v>
      </c>
      <c r="G265">
        <v>66716.797999999995</v>
      </c>
      <c r="I265" s="6">
        <f>G265-'Fig 7.17 - Goshen'!G265-'Fig 7.21 - Washington'!U265-'Fig 7.19 - Wyoming'!S266-'Fig 7.18 - Utah'!S266-'Fig 7.20 - Oregon Cal'!AA267</f>
        <v>-1.0000000111176632E-3</v>
      </c>
    </row>
    <row r="266" spans="1:9" x14ac:dyDescent="0.25">
      <c r="A266" t="s">
        <v>37</v>
      </c>
      <c r="B266" t="s">
        <v>38</v>
      </c>
      <c r="C266" t="s">
        <v>1</v>
      </c>
      <c r="D266" t="s">
        <v>2</v>
      </c>
      <c r="E266" s="1">
        <v>43831</v>
      </c>
      <c r="F266" s="6">
        <v>7</v>
      </c>
      <c r="G266">
        <v>67246.411999999997</v>
      </c>
      <c r="I266" s="6">
        <f>G266-'Fig 7.17 - Goshen'!G266-'Fig 7.21 - Washington'!U266-'Fig 7.19 - Wyoming'!S267-'Fig 7.18 - Utah'!S267-'Fig 7.20 - Oregon Cal'!AA268</f>
        <v>0</v>
      </c>
    </row>
    <row r="267" spans="1:9" x14ac:dyDescent="0.25">
      <c r="A267" t="s">
        <v>37</v>
      </c>
      <c r="B267" t="s">
        <v>38</v>
      </c>
      <c r="C267" t="s">
        <v>1</v>
      </c>
      <c r="D267" t="s">
        <v>2</v>
      </c>
      <c r="E267" s="1">
        <v>43831</v>
      </c>
      <c r="F267" s="6">
        <v>8</v>
      </c>
      <c r="G267">
        <v>65524.705999999998</v>
      </c>
      <c r="I267" s="6">
        <f>G267-'Fig 7.17 - Goshen'!G267-'Fig 7.21 - Washington'!U267-'Fig 7.19 - Wyoming'!S268-'Fig 7.18 - Utah'!S268-'Fig 7.20 - Oregon Cal'!AA269</f>
        <v>9.999999911087798E-4</v>
      </c>
    </row>
    <row r="268" spans="1:9" x14ac:dyDescent="0.25">
      <c r="A268" t="s">
        <v>37</v>
      </c>
      <c r="B268" t="s">
        <v>38</v>
      </c>
      <c r="C268" t="s">
        <v>1</v>
      </c>
      <c r="D268" t="s">
        <v>2</v>
      </c>
      <c r="E268" s="1">
        <v>43831</v>
      </c>
      <c r="F268" s="6">
        <v>9</v>
      </c>
      <c r="G268">
        <v>67501.331999999995</v>
      </c>
      <c r="I268" s="6">
        <f>G268-'Fig 7.17 - Goshen'!G268-'Fig 7.21 - Washington'!U268-'Fig 7.19 - Wyoming'!S269-'Fig 7.18 - Utah'!S269-'Fig 7.20 - Oregon Cal'!AA270</f>
        <v>-1.0000000111176632E-3</v>
      </c>
    </row>
    <row r="269" spans="1:9" x14ac:dyDescent="0.25">
      <c r="A269" t="s">
        <v>37</v>
      </c>
      <c r="B269" t="s">
        <v>38</v>
      </c>
      <c r="C269" t="s">
        <v>1</v>
      </c>
      <c r="D269" t="s">
        <v>2</v>
      </c>
      <c r="E269" s="1">
        <v>43831</v>
      </c>
      <c r="F269" s="6">
        <v>10</v>
      </c>
      <c r="G269">
        <v>65269.788</v>
      </c>
      <c r="I269" s="6">
        <f>G269-'Fig 7.17 - Goshen'!G269-'Fig 7.21 - Washington'!U269-'Fig 7.19 - Wyoming'!S270-'Fig 7.18 - Utah'!S270-'Fig 7.20 - Oregon Cal'!AA271</f>
        <v>-9.9999999656574801E-4</v>
      </c>
    </row>
    <row r="270" spans="1:9" x14ac:dyDescent="0.25">
      <c r="A270" t="s">
        <v>37</v>
      </c>
      <c r="B270" t="s">
        <v>38</v>
      </c>
      <c r="C270" t="s">
        <v>1</v>
      </c>
      <c r="D270" t="s">
        <v>2</v>
      </c>
      <c r="E270" s="1">
        <v>43831</v>
      </c>
      <c r="F270" s="6">
        <v>11</v>
      </c>
      <c r="G270">
        <v>66726.273000000001</v>
      </c>
      <c r="I270" s="6">
        <f>G270-'Fig 7.17 - Goshen'!G270-'Fig 7.21 - Washington'!U270-'Fig 7.19 - Wyoming'!S271-'Fig 7.18 - Utah'!S271-'Fig 7.20 - Oregon Cal'!AA272</f>
        <v>1.0000000038417056E-3</v>
      </c>
    </row>
    <row r="271" spans="1:9" x14ac:dyDescent="0.25">
      <c r="A271" t="s">
        <v>37</v>
      </c>
      <c r="B271" t="s">
        <v>38</v>
      </c>
      <c r="C271" t="s">
        <v>1</v>
      </c>
      <c r="D271" t="s">
        <v>2</v>
      </c>
      <c r="E271" s="1">
        <v>43831</v>
      </c>
      <c r="F271" s="6">
        <v>12</v>
      </c>
      <c r="G271">
        <v>66044.847999999998</v>
      </c>
      <c r="I271" s="6">
        <f>G271-'Fig 7.17 - Goshen'!G271-'Fig 7.21 - Washington'!U271-'Fig 7.19 - Wyoming'!S272-'Fig 7.18 - Utah'!S272-'Fig 7.20 - Oregon Cal'!AA273</f>
        <v>2.0000000004074536E-3</v>
      </c>
    </row>
    <row r="272" spans="1:9" x14ac:dyDescent="0.25">
      <c r="A272" t="s">
        <v>37</v>
      </c>
      <c r="B272" t="s">
        <v>38</v>
      </c>
      <c r="C272" t="s">
        <v>1</v>
      </c>
      <c r="D272" t="s">
        <v>2</v>
      </c>
      <c r="E272" s="1">
        <v>43831</v>
      </c>
      <c r="F272" s="6">
        <v>13</v>
      </c>
      <c r="G272">
        <v>67511.153999999995</v>
      </c>
      <c r="I272" s="6">
        <f>G272-'Fig 7.17 - Goshen'!G272-'Fig 7.21 - Washington'!U272-'Fig 7.19 - Wyoming'!S273-'Fig 7.18 - Utah'!S273-'Fig 7.20 - Oregon Cal'!AA274</f>
        <v>0</v>
      </c>
    </row>
    <row r="273" spans="1:9" x14ac:dyDescent="0.25">
      <c r="A273" t="s">
        <v>37</v>
      </c>
      <c r="B273" t="s">
        <v>38</v>
      </c>
      <c r="C273" t="s">
        <v>1</v>
      </c>
      <c r="D273" t="s">
        <v>2</v>
      </c>
      <c r="E273" s="1">
        <v>43831</v>
      </c>
      <c r="F273" s="6">
        <v>14</v>
      </c>
      <c r="G273">
        <v>65259.964999999997</v>
      </c>
      <c r="I273" s="6">
        <f>G273-'Fig 7.17 - Goshen'!G273-'Fig 7.21 - Washington'!U273-'Fig 7.19 - Wyoming'!S274-'Fig 7.18 - Utah'!S274-'Fig 7.20 - Oregon Cal'!AA275</f>
        <v>0</v>
      </c>
    </row>
    <row r="274" spans="1:9" x14ac:dyDescent="0.25">
      <c r="A274" t="s">
        <v>37</v>
      </c>
      <c r="B274" t="s">
        <v>38</v>
      </c>
      <c r="C274" t="s">
        <v>1</v>
      </c>
      <c r="D274" t="s">
        <v>2</v>
      </c>
      <c r="E274" s="1">
        <v>43831</v>
      </c>
      <c r="F274" s="6">
        <v>15</v>
      </c>
      <c r="G274">
        <v>65070.864000000001</v>
      </c>
      <c r="I274" s="6">
        <f>G274-'Fig 7.17 - Goshen'!G274-'Fig 7.21 - Washington'!U274-'Fig 7.19 - Wyoming'!S275-'Fig 7.18 - Utah'!S275-'Fig 7.20 - Oregon Cal'!AA276</f>
        <v>-1.0000000038417056E-3</v>
      </c>
    </row>
    <row r="275" spans="1:9" x14ac:dyDescent="0.25">
      <c r="A275" t="s">
        <v>37</v>
      </c>
      <c r="B275" t="s">
        <v>38</v>
      </c>
      <c r="C275" t="s">
        <v>1</v>
      </c>
      <c r="D275" t="s">
        <v>2</v>
      </c>
      <c r="E275" s="1">
        <v>43831</v>
      </c>
      <c r="F275" s="6">
        <v>16</v>
      </c>
      <c r="G275">
        <v>67700.255000000005</v>
      </c>
      <c r="I275" s="6">
        <f>G275-'Fig 7.17 - Goshen'!G275-'Fig 7.21 - Washington'!U275-'Fig 7.19 - Wyoming'!S276-'Fig 7.18 - Utah'!S276-'Fig 7.20 - Oregon Cal'!AA277</f>
        <v>0</v>
      </c>
    </row>
    <row r="276" spans="1:9" x14ac:dyDescent="0.25">
      <c r="A276" t="s">
        <v>37</v>
      </c>
      <c r="B276" t="s">
        <v>38</v>
      </c>
      <c r="C276" t="s">
        <v>1</v>
      </c>
      <c r="D276" t="s">
        <v>2</v>
      </c>
      <c r="E276" s="1">
        <v>43831</v>
      </c>
      <c r="F276" s="6">
        <v>17</v>
      </c>
      <c r="G276">
        <v>66242.48</v>
      </c>
      <c r="I276" s="6">
        <f>G276-'Fig 7.17 - Goshen'!G276-'Fig 7.21 - Washington'!U276-'Fig 7.19 - Wyoming'!S277-'Fig 7.18 - Utah'!S277-'Fig 7.20 - Oregon Cal'!AA278</f>
        <v>0</v>
      </c>
    </row>
    <row r="277" spans="1:9" x14ac:dyDescent="0.25">
      <c r="A277" t="s">
        <v>37</v>
      </c>
      <c r="B277" t="s">
        <v>38</v>
      </c>
      <c r="C277" t="s">
        <v>1</v>
      </c>
      <c r="D277" t="s">
        <v>2</v>
      </c>
      <c r="E277" s="1">
        <v>43831</v>
      </c>
      <c r="F277" s="6">
        <v>18</v>
      </c>
      <c r="G277">
        <v>66528.639999999999</v>
      </c>
      <c r="I277" s="6">
        <f>G277-'Fig 7.17 - Goshen'!G277-'Fig 7.21 - Washington'!U277-'Fig 7.19 - Wyoming'!S278-'Fig 7.18 - Utah'!S278-'Fig 7.20 - Oregon Cal'!AA279</f>
        <v>-9.9999999656574801E-4</v>
      </c>
    </row>
    <row r="278" spans="1:9" x14ac:dyDescent="0.25">
      <c r="A278" t="s">
        <v>37</v>
      </c>
      <c r="B278" t="s">
        <v>38</v>
      </c>
      <c r="C278" t="s">
        <v>1</v>
      </c>
      <c r="D278" t="s">
        <v>2</v>
      </c>
      <c r="E278" s="1">
        <v>43831</v>
      </c>
      <c r="F278" s="6">
        <v>19</v>
      </c>
      <c r="G278">
        <v>66556.634999999995</v>
      </c>
      <c r="I278" s="6">
        <f>G278-'Fig 7.17 - Goshen'!G278-'Fig 7.21 - Washington'!U278-'Fig 7.19 - Wyoming'!S279-'Fig 7.18 - Utah'!S279-'Fig 7.20 - Oregon Cal'!AA280</f>
        <v>0</v>
      </c>
    </row>
    <row r="279" spans="1:9" x14ac:dyDescent="0.25">
      <c r="A279" t="s">
        <v>37</v>
      </c>
      <c r="B279" t="s">
        <v>38</v>
      </c>
      <c r="C279" t="s">
        <v>1</v>
      </c>
      <c r="D279" t="s">
        <v>2</v>
      </c>
      <c r="E279" s="1">
        <v>43831</v>
      </c>
      <c r="F279" s="6">
        <v>20</v>
      </c>
      <c r="G279">
        <v>66214.482000000004</v>
      </c>
      <c r="I279" s="6">
        <f>G279-'Fig 7.17 - Goshen'!G279-'Fig 7.21 - Washington'!U279-'Fig 7.19 - Wyoming'!S280-'Fig 7.18 - Utah'!S280-'Fig 7.20 - Oregon Cal'!AA281</f>
        <v>1.0000000038417056E-3</v>
      </c>
    </row>
    <row r="280" spans="1:9" x14ac:dyDescent="0.25">
      <c r="A280" t="s">
        <v>37</v>
      </c>
      <c r="B280" t="s">
        <v>38</v>
      </c>
      <c r="C280" t="s">
        <v>1</v>
      </c>
      <c r="D280" t="s">
        <v>2</v>
      </c>
      <c r="E280" s="1">
        <v>43831</v>
      </c>
      <c r="F280" s="6">
        <v>21</v>
      </c>
      <c r="G280">
        <v>65667.331000000006</v>
      </c>
      <c r="I280" s="6">
        <f>G280-'Fig 7.17 - Goshen'!G280-'Fig 7.21 - Washington'!U280-'Fig 7.19 - Wyoming'!S281-'Fig 7.18 - Utah'!S281-'Fig 7.20 - Oregon Cal'!AA282</f>
        <v>1.0000000038417056E-3</v>
      </c>
    </row>
    <row r="281" spans="1:9" x14ac:dyDescent="0.25">
      <c r="A281" t="s">
        <v>37</v>
      </c>
      <c r="B281" t="s">
        <v>38</v>
      </c>
      <c r="C281" t="s">
        <v>1</v>
      </c>
      <c r="D281" t="s">
        <v>2</v>
      </c>
      <c r="E281" s="1">
        <v>43831</v>
      </c>
      <c r="F281" s="6">
        <v>22</v>
      </c>
      <c r="G281">
        <v>67103.789999999994</v>
      </c>
      <c r="I281" s="6">
        <f>G281-'Fig 7.17 - Goshen'!G281-'Fig 7.21 - Washington'!U281-'Fig 7.19 - Wyoming'!S282-'Fig 7.18 - Utah'!S282-'Fig 7.20 - Oregon Cal'!AA283</f>
        <v>0</v>
      </c>
    </row>
    <row r="282" spans="1:9" x14ac:dyDescent="0.25">
      <c r="A282" t="s">
        <v>37</v>
      </c>
      <c r="B282" t="s">
        <v>38</v>
      </c>
      <c r="C282" t="s">
        <v>1</v>
      </c>
      <c r="D282" t="s">
        <v>2</v>
      </c>
      <c r="E282" s="1">
        <v>43831</v>
      </c>
      <c r="F282" s="6">
        <v>23</v>
      </c>
      <c r="G282">
        <v>67811.956000000006</v>
      </c>
      <c r="I282" s="6">
        <f>G282-'Fig 7.17 - Goshen'!G282-'Fig 7.21 - Washington'!U282-'Fig 7.19 - Wyoming'!S283-'Fig 7.18 - Utah'!S283-'Fig 7.20 - Oregon Cal'!AA284</f>
        <v>0</v>
      </c>
    </row>
    <row r="283" spans="1:9" x14ac:dyDescent="0.25">
      <c r="A283" t="s">
        <v>37</v>
      </c>
      <c r="B283" t="s">
        <v>38</v>
      </c>
      <c r="C283" t="s">
        <v>1</v>
      </c>
      <c r="D283" t="s">
        <v>2</v>
      </c>
      <c r="E283" s="1">
        <v>43831</v>
      </c>
      <c r="F283" s="6">
        <v>24</v>
      </c>
      <c r="G283">
        <v>64959.165000000001</v>
      </c>
      <c r="I283" s="6">
        <f>G283-'Fig 7.17 - Goshen'!G283-'Fig 7.21 - Washington'!U283-'Fig 7.19 - Wyoming'!S284-'Fig 7.18 - Utah'!S284-'Fig 7.20 - Oregon Cal'!AA285</f>
        <v>-9.9999999838473741E-4</v>
      </c>
    </row>
    <row r="284" spans="1:9" x14ac:dyDescent="0.25">
      <c r="A284" t="s">
        <v>37</v>
      </c>
      <c r="B284" t="s">
        <v>38</v>
      </c>
      <c r="C284" t="s">
        <v>1</v>
      </c>
      <c r="D284" t="s">
        <v>2</v>
      </c>
      <c r="E284" s="1">
        <v>43831</v>
      </c>
      <c r="F284" s="6">
        <v>25</v>
      </c>
      <c r="G284">
        <v>66774.342999999993</v>
      </c>
      <c r="I284" s="6">
        <f>G284-'Fig 7.17 - Goshen'!G284-'Fig 7.21 - Washington'!U284-'Fig 7.19 - Wyoming'!S285-'Fig 7.18 - Utah'!S285-'Fig 7.20 - Oregon Cal'!AA286</f>
        <v>-1.0000000038417056E-3</v>
      </c>
    </row>
    <row r="285" spans="1:9" x14ac:dyDescent="0.25">
      <c r="A285" t="s">
        <v>37</v>
      </c>
      <c r="B285" t="s">
        <v>38</v>
      </c>
      <c r="C285" t="s">
        <v>1</v>
      </c>
      <c r="D285" t="s">
        <v>2</v>
      </c>
      <c r="E285" s="1">
        <v>43831</v>
      </c>
      <c r="F285" s="6">
        <v>26</v>
      </c>
      <c r="G285">
        <v>65996.777000000002</v>
      </c>
      <c r="I285" s="6">
        <f>G285-'Fig 7.17 - Goshen'!G285-'Fig 7.21 - Washington'!U285-'Fig 7.19 - Wyoming'!S286-'Fig 7.18 - Utah'!S286-'Fig 7.20 - Oregon Cal'!AA287</f>
        <v>1.0000000111176632E-3</v>
      </c>
    </row>
    <row r="286" spans="1:9" x14ac:dyDescent="0.25">
      <c r="A286" t="s">
        <v>37</v>
      </c>
      <c r="B286" t="s">
        <v>38</v>
      </c>
      <c r="C286" t="s">
        <v>1</v>
      </c>
      <c r="D286" t="s">
        <v>2</v>
      </c>
      <c r="E286" s="1">
        <v>43831</v>
      </c>
      <c r="F286" s="6">
        <v>27</v>
      </c>
      <c r="G286">
        <v>66524.850000000006</v>
      </c>
      <c r="I286" s="6">
        <f>G286-'Fig 7.17 - Goshen'!G286-'Fig 7.21 - Washington'!U286-'Fig 7.19 - Wyoming'!S287-'Fig 7.18 - Utah'!S287-'Fig 7.20 - Oregon Cal'!AA288</f>
        <v>0</v>
      </c>
    </row>
    <row r="287" spans="1:9" x14ac:dyDescent="0.25">
      <c r="A287" t="s">
        <v>37</v>
      </c>
      <c r="B287" t="s">
        <v>38</v>
      </c>
      <c r="C287" t="s">
        <v>1</v>
      </c>
      <c r="D287" t="s">
        <v>2</v>
      </c>
      <c r="E287" s="1">
        <v>43831</v>
      </c>
      <c r="F287" s="6">
        <v>28</v>
      </c>
      <c r="G287">
        <v>66246.27</v>
      </c>
      <c r="I287" s="6">
        <f>G287-'Fig 7.17 - Goshen'!G287-'Fig 7.21 - Washington'!U287-'Fig 7.19 - Wyoming'!S288-'Fig 7.18 - Utah'!S288-'Fig 7.20 - Oregon Cal'!AA289</f>
        <v>0</v>
      </c>
    </row>
    <row r="288" spans="1:9" x14ac:dyDescent="0.25">
      <c r="A288" t="s">
        <v>37</v>
      </c>
      <c r="B288" t="s">
        <v>38</v>
      </c>
      <c r="C288" t="s">
        <v>1</v>
      </c>
      <c r="D288" t="s">
        <v>2</v>
      </c>
      <c r="E288" s="1">
        <v>43831</v>
      </c>
      <c r="F288" s="6">
        <v>29</v>
      </c>
      <c r="G288">
        <v>65202.053</v>
      </c>
      <c r="I288" s="6">
        <f>G288-'Fig 7.17 - Goshen'!G288-'Fig 7.21 - Washington'!U288-'Fig 7.19 - Wyoming'!S289-'Fig 7.18 - Utah'!S289-'Fig 7.20 - Oregon Cal'!AA290</f>
        <v>-1.0000000002037268E-3</v>
      </c>
    </row>
    <row r="289" spans="1:9" x14ac:dyDescent="0.25">
      <c r="A289" t="s">
        <v>37</v>
      </c>
      <c r="B289" t="s">
        <v>38</v>
      </c>
      <c r="C289" t="s">
        <v>1</v>
      </c>
      <c r="D289" t="s">
        <v>2</v>
      </c>
      <c r="E289" s="1">
        <v>43831</v>
      </c>
      <c r="F289" s="6">
        <v>30</v>
      </c>
      <c r="G289">
        <v>67569.066999999995</v>
      </c>
      <c r="I289" s="6">
        <f>G289-'Fig 7.17 - Goshen'!G289-'Fig 7.21 - Washington'!U289-'Fig 7.19 - Wyoming'!S290-'Fig 7.18 - Utah'!S290-'Fig 7.20 - Oregon Cal'!AA291</f>
        <v>-9.9999999656574801E-4</v>
      </c>
    </row>
    <row r="290" spans="1:9" x14ac:dyDescent="0.25">
      <c r="A290" t="s">
        <v>37</v>
      </c>
      <c r="B290" t="s">
        <v>38</v>
      </c>
      <c r="C290" t="s">
        <v>1</v>
      </c>
      <c r="D290" t="s">
        <v>2</v>
      </c>
      <c r="E290" s="1">
        <v>43831</v>
      </c>
      <c r="F290" s="6">
        <v>31</v>
      </c>
      <c r="G290">
        <v>66268.034</v>
      </c>
      <c r="I290" s="6">
        <f>G290-'Fig 7.17 - Goshen'!G290-'Fig 7.21 - Washington'!U290-'Fig 7.19 - Wyoming'!S291-'Fig 7.18 - Utah'!S291-'Fig 7.20 - Oregon Cal'!AA292</f>
        <v>-1.0000000038417056E-3</v>
      </c>
    </row>
    <row r="291" spans="1:9" x14ac:dyDescent="0.25">
      <c r="A291" t="s">
        <v>37</v>
      </c>
      <c r="B291" t="s">
        <v>38</v>
      </c>
      <c r="C291" t="s">
        <v>1</v>
      </c>
      <c r="D291" t="s">
        <v>2</v>
      </c>
      <c r="E291" s="1">
        <v>43831</v>
      </c>
      <c r="F291" s="6">
        <v>32</v>
      </c>
      <c r="G291">
        <v>66503.085000000006</v>
      </c>
      <c r="I291" s="6">
        <f>G291-'Fig 7.17 - Goshen'!G291-'Fig 7.21 - Washington'!U291-'Fig 7.19 - Wyoming'!S292-'Fig 7.18 - Utah'!S292-'Fig 7.20 - Oregon Cal'!AA293</f>
        <v>-9.9999999656574801E-4</v>
      </c>
    </row>
    <row r="292" spans="1:9" x14ac:dyDescent="0.25">
      <c r="A292" t="s">
        <v>37</v>
      </c>
      <c r="B292" t="s">
        <v>38</v>
      </c>
      <c r="C292" t="s">
        <v>1</v>
      </c>
      <c r="D292" t="s">
        <v>2</v>
      </c>
      <c r="E292" s="1">
        <v>43831</v>
      </c>
      <c r="F292" s="6">
        <v>33</v>
      </c>
      <c r="G292">
        <v>66718.33</v>
      </c>
      <c r="I292" s="6">
        <f>G292-'Fig 7.17 - Goshen'!G292-'Fig 7.21 - Washington'!U292-'Fig 7.19 - Wyoming'!S293-'Fig 7.18 - Utah'!S293-'Fig 7.20 - Oregon Cal'!AA294</f>
        <v>-9.9999999656574801E-4</v>
      </c>
    </row>
    <row r="293" spans="1:9" x14ac:dyDescent="0.25">
      <c r="A293" t="s">
        <v>37</v>
      </c>
      <c r="B293" t="s">
        <v>38</v>
      </c>
      <c r="C293" t="s">
        <v>1</v>
      </c>
      <c r="D293" t="s">
        <v>2</v>
      </c>
      <c r="E293" s="1">
        <v>43831</v>
      </c>
      <c r="F293" s="6">
        <v>34</v>
      </c>
      <c r="G293">
        <v>66052.792000000001</v>
      </c>
      <c r="I293" s="6">
        <f>G293-'Fig 7.17 - Goshen'!G293-'Fig 7.21 - Washington'!U293-'Fig 7.19 - Wyoming'!S294-'Fig 7.18 - Utah'!S294-'Fig 7.20 - Oregon Cal'!AA295</f>
        <v>0</v>
      </c>
    </row>
    <row r="294" spans="1:9" x14ac:dyDescent="0.25">
      <c r="A294" t="s">
        <v>37</v>
      </c>
      <c r="B294" t="s">
        <v>38</v>
      </c>
      <c r="C294" t="s">
        <v>1</v>
      </c>
      <c r="D294" t="s">
        <v>2</v>
      </c>
      <c r="E294" s="1">
        <v>43831</v>
      </c>
      <c r="F294" s="6">
        <v>35</v>
      </c>
      <c r="G294">
        <v>66259.183999999994</v>
      </c>
      <c r="I294" s="6">
        <f>G294-'Fig 7.17 - Goshen'!G294-'Fig 7.21 - Washington'!U294-'Fig 7.19 - Wyoming'!S295-'Fig 7.18 - Utah'!S295-'Fig 7.20 - Oregon Cal'!AA296</f>
        <v>-1.0000000074796844E-3</v>
      </c>
    </row>
    <row r="295" spans="1:9" x14ac:dyDescent="0.25">
      <c r="A295" t="s">
        <v>37</v>
      </c>
      <c r="B295" t="s">
        <v>38</v>
      </c>
      <c r="C295" t="s">
        <v>1</v>
      </c>
      <c r="D295" t="s">
        <v>2</v>
      </c>
      <c r="E295" s="1">
        <v>43831</v>
      </c>
      <c r="F295" s="6">
        <v>36</v>
      </c>
      <c r="G295">
        <v>66511.937000000005</v>
      </c>
      <c r="I295" s="6">
        <f>G295-'Fig 7.17 - Goshen'!G295-'Fig 7.21 - Washington'!U295-'Fig 7.19 - Wyoming'!S296-'Fig 7.18 - Utah'!S296-'Fig 7.20 - Oregon Cal'!AA297</f>
        <v>1.0000000038417056E-3</v>
      </c>
    </row>
    <row r="296" spans="1:9" x14ac:dyDescent="0.25">
      <c r="A296" t="s">
        <v>37</v>
      </c>
      <c r="B296" t="s">
        <v>38</v>
      </c>
      <c r="C296" t="s">
        <v>1</v>
      </c>
      <c r="D296" t="s">
        <v>2</v>
      </c>
      <c r="E296" s="1">
        <v>43831</v>
      </c>
      <c r="F296" s="6">
        <v>37</v>
      </c>
      <c r="G296">
        <v>65637.346000000005</v>
      </c>
      <c r="I296" s="6">
        <f>G296-'Fig 7.17 - Goshen'!G296-'Fig 7.21 - Washington'!U296-'Fig 7.19 - Wyoming'!S297-'Fig 7.18 - Utah'!S297-'Fig 7.20 - Oregon Cal'!AA298</f>
        <v>0</v>
      </c>
    </row>
    <row r="297" spans="1:9" x14ac:dyDescent="0.25">
      <c r="A297" t="s">
        <v>37</v>
      </c>
      <c r="B297" t="s">
        <v>38</v>
      </c>
      <c r="C297" t="s">
        <v>1</v>
      </c>
      <c r="D297" t="s">
        <v>2</v>
      </c>
      <c r="E297" s="1">
        <v>43831</v>
      </c>
      <c r="F297" s="6">
        <v>38</v>
      </c>
      <c r="G297">
        <v>67133.771999999997</v>
      </c>
      <c r="I297" s="6">
        <f>G297-'Fig 7.17 - Goshen'!G297-'Fig 7.21 - Washington'!U297-'Fig 7.19 - Wyoming'!S298-'Fig 7.18 - Utah'!S298-'Fig 7.20 - Oregon Cal'!AA299</f>
        <v>1.9999999858555384E-3</v>
      </c>
    </row>
    <row r="298" spans="1:9" x14ac:dyDescent="0.25">
      <c r="A298" t="s">
        <v>37</v>
      </c>
      <c r="B298" t="s">
        <v>38</v>
      </c>
      <c r="C298" t="s">
        <v>1</v>
      </c>
      <c r="D298" t="s">
        <v>2</v>
      </c>
      <c r="E298" s="1">
        <v>43831</v>
      </c>
      <c r="F298" s="6">
        <v>39</v>
      </c>
      <c r="G298">
        <v>66226.3</v>
      </c>
      <c r="I298" s="6">
        <f>G298-'Fig 7.17 - Goshen'!G298-'Fig 7.21 - Washington'!U298-'Fig 7.19 - Wyoming'!S299-'Fig 7.18 - Utah'!S299-'Fig 7.20 - Oregon Cal'!AA300</f>
        <v>2.0000000076834112E-3</v>
      </c>
    </row>
    <row r="299" spans="1:9" x14ac:dyDescent="0.25">
      <c r="A299" t="s">
        <v>37</v>
      </c>
      <c r="B299" t="s">
        <v>38</v>
      </c>
      <c r="C299" t="s">
        <v>1</v>
      </c>
      <c r="D299" t="s">
        <v>2</v>
      </c>
      <c r="E299" s="1">
        <v>43831</v>
      </c>
      <c r="F299" s="6">
        <v>40</v>
      </c>
      <c r="G299">
        <v>66544.820999999996</v>
      </c>
      <c r="I299" s="6">
        <f>G299-'Fig 7.17 - Goshen'!G299-'Fig 7.21 - Washington'!U299-'Fig 7.19 - Wyoming'!S300-'Fig 7.18 - Utah'!S300-'Fig 7.20 - Oregon Cal'!AA301</f>
        <v>9.999999929277692E-4</v>
      </c>
    </row>
    <row r="300" spans="1:9" x14ac:dyDescent="0.25">
      <c r="A300" t="s">
        <v>37</v>
      </c>
      <c r="B300" t="s">
        <v>38</v>
      </c>
      <c r="C300" t="s">
        <v>1</v>
      </c>
      <c r="D300" t="s">
        <v>2</v>
      </c>
      <c r="E300" s="1">
        <v>43831</v>
      </c>
      <c r="F300" s="6">
        <v>41</v>
      </c>
      <c r="G300">
        <v>66426.540999999997</v>
      </c>
      <c r="I300" s="6">
        <f>G300-'Fig 7.17 - Goshen'!G300-'Fig 7.21 - Washington'!U300-'Fig 7.19 - Wyoming'!S301-'Fig 7.18 - Utah'!S301-'Fig 7.20 - Oregon Cal'!AA302</f>
        <v>0</v>
      </c>
    </row>
    <row r="301" spans="1:9" x14ac:dyDescent="0.25">
      <c r="A301" t="s">
        <v>37</v>
      </c>
      <c r="B301" t="s">
        <v>38</v>
      </c>
      <c r="C301" t="s">
        <v>1</v>
      </c>
      <c r="D301" t="s">
        <v>2</v>
      </c>
      <c r="E301" s="1">
        <v>43831</v>
      </c>
      <c r="F301" s="6">
        <v>42</v>
      </c>
      <c r="G301">
        <v>66344.577000000005</v>
      </c>
      <c r="I301" s="6">
        <f>G301-'Fig 7.17 - Goshen'!G301-'Fig 7.21 - Washington'!U301-'Fig 7.19 - Wyoming'!S302-'Fig 7.18 - Utah'!S302-'Fig 7.20 - Oregon Cal'!AA303</f>
        <v>-1.0000000002037268E-3</v>
      </c>
    </row>
    <row r="302" spans="1:9" x14ac:dyDescent="0.25">
      <c r="A302" t="s">
        <v>37</v>
      </c>
      <c r="B302" t="s">
        <v>38</v>
      </c>
      <c r="C302" t="s">
        <v>1</v>
      </c>
      <c r="D302" t="s">
        <v>2</v>
      </c>
      <c r="E302" s="1">
        <v>43831</v>
      </c>
      <c r="F302" s="6">
        <v>43</v>
      </c>
      <c r="G302">
        <v>66005.982000000004</v>
      </c>
      <c r="I302" s="6">
        <f>G302-'Fig 7.17 - Goshen'!G302-'Fig 7.21 - Washington'!U302-'Fig 7.19 - Wyoming'!S303-'Fig 7.18 - Utah'!S303-'Fig 7.20 - Oregon Cal'!AA304</f>
        <v>1.0000000111176632E-3</v>
      </c>
    </row>
    <row r="303" spans="1:9" x14ac:dyDescent="0.25">
      <c r="A303" t="s">
        <v>37</v>
      </c>
      <c r="B303" t="s">
        <v>38</v>
      </c>
      <c r="C303" t="s">
        <v>1</v>
      </c>
      <c r="D303" t="s">
        <v>2</v>
      </c>
      <c r="E303" s="1">
        <v>43831</v>
      </c>
      <c r="F303" s="6">
        <v>44</v>
      </c>
      <c r="G303">
        <v>66765.138000000006</v>
      </c>
      <c r="I303" s="6">
        <f>G303-'Fig 7.17 - Goshen'!G303-'Fig 7.21 - Washington'!U303-'Fig 7.19 - Wyoming'!S304-'Fig 7.18 - Utah'!S304-'Fig 7.20 - Oregon Cal'!AA305</f>
        <v>-1.0000000002037268E-3</v>
      </c>
    </row>
    <row r="304" spans="1:9" x14ac:dyDescent="0.25">
      <c r="A304" t="s">
        <v>37</v>
      </c>
      <c r="B304" t="s">
        <v>38</v>
      </c>
      <c r="C304" t="s">
        <v>1</v>
      </c>
      <c r="D304" t="s">
        <v>2</v>
      </c>
      <c r="E304" s="1">
        <v>43831</v>
      </c>
      <c r="F304" s="6">
        <v>45</v>
      </c>
      <c r="G304">
        <v>65759.804999999993</v>
      </c>
      <c r="I304" s="6">
        <f>G304-'Fig 7.17 - Goshen'!G304-'Fig 7.21 - Washington'!U304-'Fig 7.19 - Wyoming'!S305-'Fig 7.18 - Utah'!S305-'Fig 7.20 - Oregon Cal'!AA306</f>
        <v>0</v>
      </c>
    </row>
    <row r="305" spans="1:9" x14ac:dyDescent="0.25">
      <c r="A305" t="s">
        <v>37</v>
      </c>
      <c r="B305" t="s">
        <v>38</v>
      </c>
      <c r="C305" t="s">
        <v>1</v>
      </c>
      <c r="D305" t="s">
        <v>2</v>
      </c>
      <c r="E305" s="1">
        <v>43831</v>
      </c>
      <c r="F305" s="6">
        <v>46</v>
      </c>
      <c r="G305">
        <v>67011.315000000002</v>
      </c>
      <c r="I305" s="6">
        <f>G305-'Fig 7.17 - Goshen'!G305-'Fig 7.21 - Washington'!U305-'Fig 7.19 - Wyoming'!S306-'Fig 7.18 - Utah'!S306-'Fig 7.20 - Oregon Cal'!AA307</f>
        <v>9.9999999656574801E-4</v>
      </c>
    </row>
    <row r="306" spans="1:9" x14ac:dyDescent="0.25">
      <c r="A306" t="s">
        <v>37</v>
      </c>
      <c r="B306" t="s">
        <v>38</v>
      </c>
      <c r="C306" t="s">
        <v>1</v>
      </c>
      <c r="D306" t="s">
        <v>2</v>
      </c>
      <c r="E306" s="1">
        <v>43831</v>
      </c>
      <c r="F306" s="6">
        <v>47</v>
      </c>
      <c r="G306">
        <v>66700.819000000003</v>
      </c>
      <c r="I306" s="6">
        <f>G306-'Fig 7.17 - Goshen'!G306-'Fig 7.21 - Washington'!U306-'Fig 7.19 - Wyoming'!S307-'Fig 7.18 - Utah'!S307-'Fig 7.20 - Oregon Cal'!AA308</f>
        <v>1.0000000038417056E-3</v>
      </c>
    </row>
    <row r="307" spans="1:9" x14ac:dyDescent="0.25">
      <c r="A307" t="s">
        <v>37</v>
      </c>
      <c r="B307" t="s">
        <v>38</v>
      </c>
      <c r="C307" t="s">
        <v>1</v>
      </c>
      <c r="D307" t="s">
        <v>2</v>
      </c>
      <c r="E307" s="1">
        <v>43831</v>
      </c>
      <c r="F307" s="6">
        <v>48</v>
      </c>
      <c r="G307">
        <v>66070.301000000007</v>
      </c>
      <c r="I307" s="6">
        <f>G307-'Fig 7.17 - Goshen'!G307-'Fig 7.21 - Washington'!U307-'Fig 7.19 - Wyoming'!S308-'Fig 7.18 - Utah'!S308-'Fig 7.20 - Oregon Cal'!AA309</f>
        <v>0</v>
      </c>
    </row>
    <row r="308" spans="1:9" x14ac:dyDescent="0.25">
      <c r="A308" t="s">
        <v>37</v>
      </c>
      <c r="B308" t="s">
        <v>38</v>
      </c>
      <c r="C308" t="s">
        <v>1</v>
      </c>
      <c r="D308" t="s">
        <v>2</v>
      </c>
      <c r="E308" s="1">
        <v>43831</v>
      </c>
      <c r="F308" s="6">
        <v>49</v>
      </c>
      <c r="G308">
        <v>67373.171000000002</v>
      </c>
      <c r="I308" s="6">
        <f>G308-'Fig 7.17 - Goshen'!G308-'Fig 7.21 - Washington'!U308-'Fig 7.19 - Wyoming'!S309-'Fig 7.18 - Utah'!S309-'Fig 7.20 - Oregon Cal'!AA310</f>
        <v>2.0000000076834112E-3</v>
      </c>
    </row>
    <row r="309" spans="1:9" x14ac:dyDescent="0.25">
      <c r="A309" t="s">
        <v>37</v>
      </c>
      <c r="B309" t="s">
        <v>38</v>
      </c>
      <c r="C309" t="s">
        <v>1</v>
      </c>
      <c r="D309" t="s">
        <v>2</v>
      </c>
      <c r="E309" s="1">
        <v>43831</v>
      </c>
      <c r="F309" s="6">
        <v>50</v>
      </c>
      <c r="G309">
        <v>65397.95</v>
      </c>
      <c r="I309" s="6">
        <f>G309-'Fig 7.17 - Goshen'!G309-'Fig 7.21 - Washington'!U309-'Fig 7.19 - Wyoming'!S310-'Fig 7.18 - Utah'!S310-'Fig 7.20 - Oregon Cal'!AA311</f>
        <v>0</v>
      </c>
    </row>
    <row r="310" spans="1:9" x14ac:dyDescent="0.25">
      <c r="A310" t="s">
        <v>37</v>
      </c>
      <c r="B310" t="s">
        <v>38</v>
      </c>
      <c r="C310" t="s">
        <v>1</v>
      </c>
      <c r="D310" t="s">
        <v>2</v>
      </c>
      <c r="E310" s="1">
        <v>44197</v>
      </c>
      <c r="F310" s="6" t="s">
        <v>3</v>
      </c>
      <c r="G310">
        <v>66829.910999999993</v>
      </c>
      <c r="I310" s="6">
        <f>G310-'Fig 7.17 - Goshen'!G310-'Fig 7.21 - Washington'!U310-'Fig 7.19 - Wyoming'!S311-'Fig 7.18 - Utah'!S311-'Fig 7.20 - Oregon Cal'!AA312</f>
        <v>0</v>
      </c>
    </row>
    <row r="311" spans="1:9" x14ac:dyDescent="0.25">
      <c r="A311" t="s">
        <v>37</v>
      </c>
      <c r="B311" t="s">
        <v>38</v>
      </c>
      <c r="C311" t="s">
        <v>1</v>
      </c>
      <c r="D311" t="s">
        <v>2</v>
      </c>
      <c r="E311" s="1">
        <v>44197</v>
      </c>
      <c r="F311" s="6">
        <v>1</v>
      </c>
      <c r="G311">
        <v>65497.817999999999</v>
      </c>
      <c r="I311" s="6">
        <f>G311-'Fig 7.17 - Goshen'!G311-'Fig 7.21 - Washington'!U311-'Fig 7.19 - Wyoming'!S312-'Fig 7.18 - Utah'!S312-'Fig 7.20 - Oregon Cal'!AA313</f>
        <v>-1.0000000092986738E-3</v>
      </c>
    </row>
    <row r="312" spans="1:9" x14ac:dyDescent="0.25">
      <c r="A312" t="s">
        <v>37</v>
      </c>
      <c r="B312" t="s">
        <v>38</v>
      </c>
      <c r="C312" t="s">
        <v>1</v>
      </c>
      <c r="D312" t="s">
        <v>2</v>
      </c>
      <c r="E312" s="1">
        <v>44197</v>
      </c>
      <c r="F312" s="6">
        <v>2</v>
      </c>
      <c r="G312">
        <v>68162.005000000005</v>
      </c>
      <c r="I312" s="6">
        <f>G312-'Fig 7.17 - Goshen'!G312-'Fig 7.21 - Washington'!U312-'Fig 7.19 - Wyoming'!S313-'Fig 7.18 - Utah'!S313-'Fig 7.20 - Oregon Cal'!AA314</f>
        <v>-9.9999999656574801E-4</v>
      </c>
    </row>
    <row r="313" spans="1:9" x14ac:dyDescent="0.25">
      <c r="A313" t="s">
        <v>37</v>
      </c>
      <c r="B313" t="s">
        <v>38</v>
      </c>
      <c r="C313" t="s">
        <v>1</v>
      </c>
      <c r="D313" t="s">
        <v>2</v>
      </c>
      <c r="E313" s="1">
        <v>44197</v>
      </c>
      <c r="F313" s="6">
        <v>3</v>
      </c>
      <c r="G313">
        <v>67768.008000000002</v>
      </c>
      <c r="I313" s="6">
        <f>G313-'Fig 7.17 - Goshen'!G313-'Fig 7.21 - Washington'!U313-'Fig 7.19 - Wyoming'!S314-'Fig 7.18 - Utah'!S314-'Fig 7.20 - Oregon Cal'!AA315</f>
        <v>0</v>
      </c>
    </row>
    <row r="314" spans="1:9" x14ac:dyDescent="0.25">
      <c r="A314" t="s">
        <v>37</v>
      </c>
      <c r="B314" t="s">
        <v>38</v>
      </c>
      <c r="C314" t="s">
        <v>1</v>
      </c>
      <c r="D314" t="s">
        <v>2</v>
      </c>
      <c r="E314" s="1">
        <v>44197</v>
      </c>
      <c r="F314" s="6">
        <v>4</v>
      </c>
      <c r="G314">
        <v>65891.812000000005</v>
      </c>
      <c r="I314" s="6">
        <f>G314-'Fig 7.17 - Goshen'!G314-'Fig 7.21 - Washington'!U314-'Fig 7.19 - Wyoming'!S315-'Fig 7.18 - Utah'!S315-'Fig 7.20 - Oregon Cal'!AA316</f>
        <v>1.0000000038417056E-3</v>
      </c>
    </row>
    <row r="315" spans="1:9" x14ac:dyDescent="0.25">
      <c r="A315" t="s">
        <v>37</v>
      </c>
      <c r="B315" t="s">
        <v>38</v>
      </c>
      <c r="C315" t="s">
        <v>1</v>
      </c>
      <c r="D315" t="s">
        <v>2</v>
      </c>
      <c r="E315" s="1">
        <v>44197</v>
      </c>
      <c r="F315" s="6">
        <v>5</v>
      </c>
      <c r="G315">
        <v>66043.248999999996</v>
      </c>
      <c r="I315" s="6">
        <f>G315-'Fig 7.17 - Goshen'!G315-'Fig 7.21 - Washington'!U315-'Fig 7.19 - Wyoming'!S316-'Fig 7.18 - Utah'!S316-'Fig 7.20 - Oregon Cal'!AA317</f>
        <v>-1.0000000111176632E-3</v>
      </c>
    </row>
    <row r="316" spans="1:9" x14ac:dyDescent="0.25">
      <c r="A316" t="s">
        <v>37</v>
      </c>
      <c r="B316" t="s">
        <v>38</v>
      </c>
      <c r="C316" t="s">
        <v>1</v>
      </c>
      <c r="D316" t="s">
        <v>2</v>
      </c>
      <c r="E316" s="1">
        <v>44197</v>
      </c>
      <c r="F316" s="6">
        <v>6</v>
      </c>
      <c r="G316">
        <v>67616.573999999993</v>
      </c>
      <c r="I316" s="6">
        <f>G316-'Fig 7.17 - Goshen'!G316-'Fig 7.21 - Washington'!U316-'Fig 7.19 - Wyoming'!S317-'Fig 7.18 - Utah'!S317-'Fig 7.20 - Oregon Cal'!AA318</f>
        <v>9.9999999656574801E-4</v>
      </c>
    </row>
    <row r="317" spans="1:9" x14ac:dyDescent="0.25">
      <c r="A317" t="s">
        <v>37</v>
      </c>
      <c r="B317" t="s">
        <v>38</v>
      </c>
      <c r="C317" t="s">
        <v>1</v>
      </c>
      <c r="D317" t="s">
        <v>2</v>
      </c>
      <c r="E317" s="1">
        <v>44197</v>
      </c>
      <c r="F317" s="6">
        <v>7</v>
      </c>
      <c r="G317">
        <v>66776.98</v>
      </c>
      <c r="I317" s="6">
        <f>G317-'Fig 7.17 - Goshen'!G317-'Fig 7.21 - Washington'!U317-'Fig 7.19 - Wyoming'!S318-'Fig 7.18 - Utah'!S318-'Fig 7.20 - Oregon Cal'!AA319</f>
        <v>-1.0000000002037268E-3</v>
      </c>
    </row>
    <row r="318" spans="1:9" x14ac:dyDescent="0.25">
      <c r="A318" t="s">
        <v>37</v>
      </c>
      <c r="B318" t="s">
        <v>38</v>
      </c>
      <c r="C318" t="s">
        <v>1</v>
      </c>
      <c r="D318" t="s">
        <v>2</v>
      </c>
      <c r="E318" s="1">
        <v>44197</v>
      </c>
      <c r="F318" s="6">
        <v>8</v>
      </c>
      <c r="G318">
        <v>66882.84</v>
      </c>
      <c r="I318" s="6">
        <f>G318-'Fig 7.17 - Goshen'!G318-'Fig 7.21 - Washington'!U318-'Fig 7.19 - Wyoming'!S319-'Fig 7.18 - Utah'!S319-'Fig 7.20 - Oregon Cal'!AA320</f>
        <v>9.999999929277692E-4</v>
      </c>
    </row>
    <row r="319" spans="1:9" x14ac:dyDescent="0.25">
      <c r="A319" t="s">
        <v>37</v>
      </c>
      <c r="B319" t="s">
        <v>38</v>
      </c>
      <c r="C319" t="s">
        <v>1</v>
      </c>
      <c r="D319" t="s">
        <v>2</v>
      </c>
      <c r="E319" s="1">
        <v>44197</v>
      </c>
      <c r="F319" s="6">
        <v>9</v>
      </c>
      <c r="G319">
        <v>66558.353000000003</v>
      </c>
      <c r="I319" s="6">
        <f>G319-'Fig 7.17 - Goshen'!G319-'Fig 7.21 - Washington'!U319-'Fig 7.19 - Wyoming'!S320-'Fig 7.18 - Utah'!S320-'Fig 7.20 - Oregon Cal'!AA321</f>
        <v>0</v>
      </c>
    </row>
    <row r="320" spans="1:9" x14ac:dyDescent="0.25">
      <c r="A320" t="s">
        <v>37</v>
      </c>
      <c r="B320" t="s">
        <v>38</v>
      </c>
      <c r="C320" t="s">
        <v>1</v>
      </c>
      <c r="D320" t="s">
        <v>2</v>
      </c>
      <c r="E320" s="1">
        <v>44197</v>
      </c>
      <c r="F320" s="6">
        <v>10</v>
      </c>
      <c r="G320">
        <v>67101.467000000004</v>
      </c>
      <c r="I320" s="6">
        <f>G320-'Fig 7.17 - Goshen'!G320-'Fig 7.21 - Washington'!U320-'Fig 7.19 - Wyoming'!S321-'Fig 7.18 - Utah'!S321-'Fig 7.20 - Oregon Cal'!AA322</f>
        <v>0</v>
      </c>
    </row>
    <row r="321" spans="1:9" x14ac:dyDescent="0.25">
      <c r="A321" t="s">
        <v>37</v>
      </c>
      <c r="B321" t="s">
        <v>38</v>
      </c>
      <c r="C321" t="s">
        <v>1</v>
      </c>
      <c r="D321" t="s">
        <v>2</v>
      </c>
      <c r="E321" s="1">
        <v>44197</v>
      </c>
      <c r="F321" s="6">
        <v>11</v>
      </c>
      <c r="G321">
        <v>67469.062999999995</v>
      </c>
      <c r="I321" s="6">
        <f>G321-'Fig 7.17 - Goshen'!G321-'Fig 7.21 - Washington'!U321-'Fig 7.19 - Wyoming'!S322-'Fig 7.18 - Utah'!S322-'Fig 7.20 - Oregon Cal'!AA323</f>
        <v>-1.0000000038417056E-3</v>
      </c>
    </row>
    <row r="322" spans="1:9" x14ac:dyDescent="0.25">
      <c r="A322" t="s">
        <v>37</v>
      </c>
      <c r="B322" t="s">
        <v>38</v>
      </c>
      <c r="C322" t="s">
        <v>1</v>
      </c>
      <c r="D322" t="s">
        <v>2</v>
      </c>
      <c r="E322" s="1">
        <v>44197</v>
      </c>
      <c r="F322" s="6">
        <v>12</v>
      </c>
      <c r="G322">
        <v>66190.759000000005</v>
      </c>
      <c r="I322" s="6">
        <f>G322-'Fig 7.17 - Goshen'!G322-'Fig 7.21 - Washington'!U322-'Fig 7.19 - Wyoming'!S323-'Fig 7.18 - Utah'!S323-'Fig 7.20 - Oregon Cal'!AA324</f>
        <v>0</v>
      </c>
    </row>
    <row r="323" spans="1:9" x14ac:dyDescent="0.25">
      <c r="A323" t="s">
        <v>37</v>
      </c>
      <c r="B323" t="s">
        <v>38</v>
      </c>
      <c r="C323" t="s">
        <v>1</v>
      </c>
      <c r="D323" t="s">
        <v>2</v>
      </c>
      <c r="E323" s="1">
        <v>44197</v>
      </c>
      <c r="F323" s="6">
        <v>13</v>
      </c>
      <c r="G323">
        <v>66409.107999999993</v>
      </c>
      <c r="I323" s="6">
        <f>G323-'Fig 7.17 - Goshen'!G323-'Fig 7.21 - Washington'!U323-'Fig 7.19 - Wyoming'!S324-'Fig 7.18 - Utah'!S324-'Fig 7.20 - Oregon Cal'!AA325</f>
        <v>0</v>
      </c>
    </row>
    <row r="324" spans="1:9" x14ac:dyDescent="0.25">
      <c r="A324" t="s">
        <v>37</v>
      </c>
      <c r="B324" t="s">
        <v>38</v>
      </c>
      <c r="C324" t="s">
        <v>1</v>
      </c>
      <c r="D324" t="s">
        <v>2</v>
      </c>
      <c r="E324" s="1">
        <v>44197</v>
      </c>
      <c r="F324" s="6">
        <v>14</v>
      </c>
      <c r="G324">
        <v>67250.717000000004</v>
      </c>
      <c r="I324" s="6">
        <f>G324-'Fig 7.17 - Goshen'!G324-'Fig 7.21 - Washington'!U324-'Fig 7.19 - Wyoming'!S325-'Fig 7.18 - Utah'!S325-'Fig 7.20 - Oregon Cal'!AA326</f>
        <v>0</v>
      </c>
    </row>
    <row r="325" spans="1:9" x14ac:dyDescent="0.25">
      <c r="A325" t="s">
        <v>37</v>
      </c>
      <c r="B325" t="s">
        <v>38</v>
      </c>
      <c r="C325" t="s">
        <v>1</v>
      </c>
      <c r="D325" t="s">
        <v>2</v>
      </c>
      <c r="E325" s="1">
        <v>44197</v>
      </c>
      <c r="F325" s="6">
        <v>15</v>
      </c>
      <c r="G325">
        <v>66598.535999999993</v>
      </c>
      <c r="I325" s="6">
        <f>G325-'Fig 7.17 - Goshen'!G325-'Fig 7.21 - Washington'!U325-'Fig 7.19 - Wyoming'!S326-'Fig 7.18 - Utah'!S326-'Fig 7.20 - Oregon Cal'!AA327</f>
        <v>-2.0000000076834112E-3</v>
      </c>
    </row>
    <row r="326" spans="1:9" x14ac:dyDescent="0.25">
      <c r="A326" t="s">
        <v>37</v>
      </c>
      <c r="B326" t="s">
        <v>38</v>
      </c>
      <c r="C326" t="s">
        <v>1</v>
      </c>
      <c r="D326" t="s">
        <v>2</v>
      </c>
      <c r="E326" s="1">
        <v>44197</v>
      </c>
      <c r="F326" s="6">
        <v>16</v>
      </c>
      <c r="G326">
        <v>67061.286999999997</v>
      </c>
      <c r="I326" s="6">
        <f>G326-'Fig 7.17 - Goshen'!G326-'Fig 7.21 - Washington'!U326-'Fig 7.19 - Wyoming'!S327-'Fig 7.18 - Utah'!S327-'Fig 7.20 - Oregon Cal'!AA328</f>
        <v>-9.9999999838473741E-4</v>
      </c>
    </row>
    <row r="327" spans="1:9" x14ac:dyDescent="0.25">
      <c r="A327" t="s">
        <v>37</v>
      </c>
      <c r="B327" t="s">
        <v>38</v>
      </c>
      <c r="C327" t="s">
        <v>1</v>
      </c>
      <c r="D327" t="s">
        <v>2</v>
      </c>
      <c r="E327" s="1">
        <v>44197</v>
      </c>
      <c r="F327" s="6">
        <v>17</v>
      </c>
      <c r="G327">
        <v>66298.296000000002</v>
      </c>
      <c r="I327" s="6">
        <f>G327-'Fig 7.17 - Goshen'!G327-'Fig 7.21 - Washington'!U327-'Fig 7.19 - Wyoming'!S328-'Fig 7.18 - Utah'!S328-'Fig 7.20 - Oregon Cal'!AA329</f>
        <v>2.0000000076834112E-3</v>
      </c>
    </row>
    <row r="328" spans="1:9" x14ac:dyDescent="0.25">
      <c r="A328" t="s">
        <v>37</v>
      </c>
      <c r="B328" t="s">
        <v>38</v>
      </c>
      <c r="C328" t="s">
        <v>1</v>
      </c>
      <c r="D328" t="s">
        <v>2</v>
      </c>
      <c r="E328" s="1">
        <v>44197</v>
      </c>
      <c r="F328" s="6">
        <v>18</v>
      </c>
      <c r="G328">
        <v>67361.527000000002</v>
      </c>
      <c r="I328" s="6">
        <f>G328-'Fig 7.17 - Goshen'!G328-'Fig 7.21 - Washington'!U328-'Fig 7.19 - Wyoming'!S329-'Fig 7.18 - Utah'!S329-'Fig 7.20 - Oregon Cal'!AA330</f>
        <v>0</v>
      </c>
    </row>
    <row r="329" spans="1:9" x14ac:dyDescent="0.25">
      <c r="A329" t="s">
        <v>37</v>
      </c>
      <c r="B329" t="s">
        <v>38</v>
      </c>
      <c r="C329" t="s">
        <v>1</v>
      </c>
      <c r="D329" t="s">
        <v>2</v>
      </c>
      <c r="E329" s="1">
        <v>44197</v>
      </c>
      <c r="F329" s="6">
        <v>19</v>
      </c>
      <c r="G329">
        <v>66939.933999999994</v>
      </c>
      <c r="I329" s="6">
        <f>G329-'Fig 7.17 - Goshen'!G329-'Fig 7.21 - Washington'!U329-'Fig 7.19 - Wyoming'!S330-'Fig 7.18 - Utah'!S330-'Fig 7.20 - Oregon Cal'!AA331</f>
        <v>9.9999999656574801E-4</v>
      </c>
    </row>
    <row r="330" spans="1:9" x14ac:dyDescent="0.25">
      <c r="A330" t="s">
        <v>37</v>
      </c>
      <c r="B330" t="s">
        <v>38</v>
      </c>
      <c r="C330" t="s">
        <v>1</v>
      </c>
      <c r="D330" t="s">
        <v>2</v>
      </c>
      <c r="E330" s="1">
        <v>44197</v>
      </c>
      <c r="F330" s="6">
        <v>20</v>
      </c>
      <c r="G330">
        <v>66719.89</v>
      </c>
      <c r="I330" s="6">
        <f>G330-'Fig 7.17 - Goshen'!G330-'Fig 7.21 - Washington'!U330-'Fig 7.19 - Wyoming'!S331-'Fig 7.18 - Utah'!S331-'Fig 7.20 - Oregon Cal'!AA332</f>
        <v>0</v>
      </c>
    </row>
    <row r="331" spans="1:9" x14ac:dyDescent="0.25">
      <c r="A331" t="s">
        <v>37</v>
      </c>
      <c r="B331" t="s">
        <v>38</v>
      </c>
      <c r="C331" t="s">
        <v>1</v>
      </c>
      <c r="D331" t="s">
        <v>2</v>
      </c>
      <c r="E331" s="1">
        <v>44197</v>
      </c>
      <c r="F331" s="6">
        <v>21</v>
      </c>
      <c r="G331">
        <v>67488.418000000005</v>
      </c>
      <c r="I331" s="6">
        <f>G331-'Fig 7.17 - Goshen'!G331-'Fig 7.21 - Washington'!U331-'Fig 7.19 - Wyoming'!S332-'Fig 7.18 - Utah'!S332-'Fig 7.20 - Oregon Cal'!AA333</f>
        <v>1.0000000111176632E-3</v>
      </c>
    </row>
    <row r="332" spans="1:9" x14ac:dyDescent="0.25">
      <c r="A332" t="s">
        <v>37</v>
      </c>
      <c r="B332" t="s">
        <v>38</v>
      </c>
      <c r="C332" t="s">
        <v>1</v>
      </c>
      <c r="D332" t="s">
        <v>2</v>
      </c>
      <c r="E332" s="1">
        <v>44197</v>
      </c>
      <c r="F332" s="6">
        <v>22</v>
      </c>
      <c r="G332">
        <v>66171.406000000003</v>
      </c>
      <c r="I332" s="6">
        <f>G332-'Fig 7.17 - Goshen'!G332-'Fig 7.21 - Washington'!U332-'Fig 7.19 - Wyoming'!S333-'Fig 7.18 - Utah'!S333-'Fig 7.20 - Oregon Cal'!AA334</f>
        <v>0</v>
      </c>
    </row>
    <row r="333" spans="1:9" x14ac:dyDescent="0.25">
      <c r="A333" t="s">
        <v>37</v>
      </c>
      <c r="B333" t="s">
        <v>38</v>
      </c>
      <c r="C333" t="s">
        <v>1</v>
      </c>
      <c r="D333" t="s">
        <v>2</v>
      </c>
      <c r="E333" s="1">
        <v>44197</v>
      </c>
      <c r="F333" s="6">
        <v>23</v>
      </c>
      <c r="G333">
        <v>66403.892000000007</v>
      </c>
      <c r="I333" s="6">
        <f>G333-'Fig 7.17 - Goshen'!G333-'Fig 7.21 - Washington'!U333-'Fig 7.19 - Wyoming'!S334-'Fig 7.18 - Utah'!S334-'Fig 7.20 - Oregon Cal'!AA335</f>
        <v>-9.9999998565181158E-4</v>
      </c>
    </row>
    <row r="334" spans="1:9" x14ac:dyDescent="0.25">
      <c r="A334" t="s">
        <v>37</v>
      </c>
      <c r="B334" t="s">
        <v>38</v>
      </c>
      <c r="C334" t="s">
        <v>1</v>
      </c>
      <c r="D334" t="s">
        <v>2</v>
      </c>
      <c r="E334" s="1">
        <v>44197</v>
      </c>
      <c r="F334" s="6">
        <v>24</v>
      </c>
      <c r="G334">
        <v>67255.929000000004</v>
      </c>
      <c r="I334" s="6">
        <f>G334-'Fig 7.17 - Goshen'!G334-'Fig 7.21 - Washington'!U334-'Fig 7.19 - Wyoming'!S335-'Fig 7.18 - Utah'!S335-'Fig 7.20 - Oregon Cal'!AA336</f>
        <v>2.0000000040454324E-3</v>
      </c>
    </row>
    <row r="335" spans="1:9" x14ac:dyDescent="0.25">
      <c r="A335" t="s">
        <v>37</v>
      </c>
      <c r="B335" t="s">
        <v>38</v>
      </c>
      <c r="C335" t="s">
        <v>1</v>
      </c>
      <c r="D335" t="s">
        <v>2</v>
      </c>
      <c r="E335" s="1">
        <v>44197</v>
      </c>
      <c r="F335" s="6">
        <v>25</v>
      </c>
      <c r="G335">
        <v>66933.667000000001</v>
      </c>
      <c r="I335" s="6">
        <f>G335-'Fig 7.17 - Goshen'!G335-'Fig 7.21 - Washington'!U335-'Fig 7.19 - Wyoming'!S336-'Fig 7.18 - Utah'!S336-'Fig 7.20 - Oregon Cal'!AA337</f>
        <v>0</v>
      </c>
    </row>
    <row r="336" spans="1:9" x14ac:dyDescent="0.25">
      <c r="A336" t="s">
        <v>37</v>
      </c>
      <c r="B336" t="s">
        <v>38</v>
      </c>
      <c r="C336" t="s">
        <v>1</v>
      </c>
      <c r="D336" t="s">
        <v>2</v>
      </c>
      <c r="E336" s="1">
        <v>44197</v>
      </c>
      <c r="F336" s="6">
        <v>26</v>
      </c>
      <c r="G336">
        <v>66726.153999999995</v>
      </c>
      <c r="I336" s="6">
        <f>G336-'Fig 7.17 - Goshen'!G336-'Fig 7.21 - Washington'!U336-'Fig 7.19 - Wyoming'!S337-'Fig 7.18 - Utah'!S337-'Fig 7.20 - Oregon Cal'!AA338</f>
        <v>-1.0000000038417056E-3</v>
      </c>
    </row>
    <row r="337" spans="1:9" x14ac:dyDescent="0.25">
      <c r="A337" t="s">
        <v>37</v>
      </c>
      <c r="B337" t="s">
        <v>38</v>
      </c>
      <c r="C337" t="s">
        <v>1</v>
      </c>
      <c r="D337" t="s">
        <v>2</v>
      </c>
      <c r="E337" s="1">
        <v>44197</v>
      </c>
      <c r="F337" s="6">
        <v>27</v>
      </c>
      <c r="G337">
        <v>65412.17</v>
      </c>
      <c r="I337" s="6">
        <f>G337-'Fig 7.17 - Goshen'!G337-'Fig 7.21 - Washington'!U337-'Fig 7.19 - Wyoming'!S338-'Fig 7.18 - Utah'!S338-'Fig 7.20 - Oregon Cal'!AA339</f>
        <v>0</v>
      </c>
    </row>
    <row r="338" spans="1:9" x14ac:dyDescent="0.25">
      <c r="A338" t="s">
        <v>37</v>
      </c>
      <c r="B338" t="s">
        <v>38</v>
      </c>
      <c r="C338" t="s">
        <v>1</v>
      </c>
      <c r="D338" t="s">
        <v>2</v>
      </c>
      <c r="E338" s="1">
        <v>44197</v>
      </c>
      <c r="F338" s="6">
        <v>28</v>
      </c>
      <c r="G338">
        <v>68247.653999999995</v>
      </c>
      <c r="I338" s="6">
        <f>G338-'Fig 7.17 - Goshen'!G338-'Fig 7.21 - Washington'!U338-'Fig 7.19 - Wyoming'!S339-'Fig 7.18 - Utah'!S339-'Fig 7.20 - Oregon Cal'!AA340</f>
        <v>0</v>
      </c>
    </row>
    <row r="339" spans="1:9" x14ac:dyDescent="0.25">
      <c r="A339" t="s">
        <v>37</v>
      </c>
      <c r="B339" t="s">
        <v>38</v>
      </c>
      <c r="C339" t="s">
        <v>1</v>
      </c>
      <c r="D339" t="s">
        <v>2</v>
      </c>
      <c r="E339" s="1">
        <v>44197</v>
      </c>
      <c r="F339" s="6">
        <v>29</v>
      </c>
      <c r="G339">
        <v>67551.273000000001</v>
      </c>
      <c r="I339" s="6">
        <f>G339-'Fig 7.17 - Goshen'!G339-'Fig 7.21 - Washington'!U339-'Fig 7.19 - Wyoming'!S340-'Fig 7.18 - Utah'!S340-'Fig 7.20 - Oregon Cal'!AA341</f>
        <v>1.0000000111176632E-3</v>
      </c>
    </row>
    <row r="340" spans="1:9" x14ac:dyDescent="0.25">
      <c r="A340" t="s">
        <v>37</v>
      </c>
      <c r="B340" t="s">
        <v>38</v>
      </c>
      <c r="C340" t="s">
        <v>1</v>
      </c>
      <c r="D340" t="s">
        <v>2</v>
      </c>
      <c r="E340" s="1">
        <v>44197</v>
      </c>
      <c r="F340" s="6">
        <v>30</v>
      </c>
      <c r="G340">
        <v>66108.55</v>
      </c>
      <c r="I340" s="6">
        <f>G340-'Fig 7.17 - Goshen'!G340-'Fig 7.21 - Washington'!U340-'Fig 7.19 - Wyoming'!S341-'Fig 7.18 - Utah'!S341-'Fig 7.20 - Oregon Cal'!AA342</f>
        <v>0</v>
      </c>
    </row>
    <row r="341" spans="1:9" x14ac:dyDescent="0.25">
      <c r="A341" t="s">
        <v>37</v>
      </c>
      <c r="B341" t="s">
        <v>38</v>
      </c>
      <c r="C341" t="s">
        <v>1</v>
      </c>
      <c r="D341" t="s">
        <v>2</v>
      </c>
      <c r="E341" s="1">
        <v>44197</v>
      </c>
      <c r="F341" s="6">
        <v>31</v>
      </c>
      <c r="G341">
        <v>67100.297999999995</v>
      </c>
      <c r="I341" s="6">
        <f>G341-'Fig 7.17 - Goshen'!G341-'Fig 7.21 - Washington'!U341-'Fig 7.19 - Wyoming'!S342-'Fig 7.18 - Utah'!S342-'Fig 7.20 - Oregon Cal'!AA343</f>
        <v>1.0000000002037268E-3</v>
      </c>
    </row>
    <row r="342" spans="1:9" x14ac:dyDescent="0.25">
      <c r="A342" t="s">
        <v>37</v>
      </c>
      <c r="B342" t="s">
        <v>38</v>
      </c>
      <c r="C342" t="s">
        <v>1</v>
      </c>
      <c r="D342" t="s">
        <v>2</v>
      </c>
      <c r="E342" s="1">
        <v>44197</v>
      </c>
      <c r="F342" s="6">
        <v>32</v>
      </c>
      <c r="G342">
        <v>66559.525999999998</v>
      </c>
      <c r="I342" s="6">
        <f>G342-'Fig 7.17 - Goshen'!G342-'Fig 7.21 - Washington'!U342-'Fig 7.19 - Wyoming'!S343-'Fig 7.18 - Utah'!S343-'Fig 7.20 - Oregon Cal'!AA344</f>
        <v>-1.0000000002037268E-3</v>
      </c>
    </row>
    <row r="343" spans="1:9" x14ac:dyDescent="0.25">
      <c r="A343" t="s">
        <v>37</v>
      </c>
      <c r="B343" t="s">
        <v>38</v>
      </c>
      <c r="C343" t="s">
        <v>1</v>
      </c>
      <c r="D343" t="s">
        <v>2</v>
      </c>
      <c r="E343" s="1">
        <v>44197</v>
      </c>
      <c r="F343" s="6">
        <v>33</v>
      </c>
      <c r="G343">
        <v>67012.581000000006</v>
      </c>
      <c r="I343" s="6">
        <f>G343-'Fig 7.17 - Goshen'!G343-'Fig 7.21 - Washington'!U343-'Fig 7.19 - Wyoming'!S344-'Fig 7.18 - Utah'!S344-'Fig 7.20 - Oregon Cal'!AA345</f>
        <v>1.0000000002037268E-3</v>
      </c>
    </row>
    <row r="344" spans="1:9" x14ac:dyDescent="0.25">
      <c r="A344" t="s">
        <v>37</v>
      </c>
      <c r="B344" t="s">
        <v>38</v>
      </c>
      <c r="C344" t="s">
        <v>1</v>
      </c>
      <c r="D344" t="s">
        <v>2</v>
      </c>
      <c r="E344" s="1">
        <v>44197</v>
      </c>
      <c r="F344" s="6">
        <v>34</v>
      </c>
      <c r="G344">
        <v>66647.239000000001</v>
      </c>
      <c r="I344" s="6">
        <f>G344-'Fig 7.17 - Goshen'!G344-'Fig 7.21 - Washington'!U344-'Fig 7.19 - Wyoming'!S345-'Fig 7.18 - Utah'!S345-'Fig 7.20 - Oregon Cal'!AA346</f>
        <v>0</v>
      </c>
    </row>
    <row r="345" spans="1:9" x14ac:dyDescent="0.25">
      <c r="A345" t="s">
        <v>37</v>
      </c>
      <c r="B345" t="s">
        <v>38</v>
      </c>
      <c r="C345" t="s">
        <v>1</v>
      </c>
      <c r="D345" t="s">
        <v>2</v>
      </c>
      <c r="E345" s="1">
        <v>44197</v>
      </c>
      <c r="F345" s="6">
        <v>35</v>
      </c>
      <c r="G345">
        <v>67235.671000000002</v>
      </c>
      <c r="I345" s="6">
        <f>G345-'Fig 7.17 - Goshen'!G345-'Fig 7.21 - Washington'!U345-'Fig 7.19 - Wyoming'!S346-'Fig 7.18 - Utah'!S346-'Fig 7.20 - Oregon Cal'!AA347</f>
        <v>2.0000000076834112E-3</v>
      </c>
    </row>
    <row r="346" spans="1:9" x14ac:dyDescent="0.25">
      <c r="A346" t="s">
        <v>37</v>
      </c>
      <c r="B346" t="s">
        <v>38</v>
      </c>
      <c r="C346" t="s">
        <v>1</v>
      </c>
      <c r="D346" t="s">
        <v>2</v>
      </c>
      <c r="E346" s="1">
        <v>44197</v>
      </c>
      <c r="F346" s="6">
        <v>36</v>
      </c>
      <c r="G346">
        <v>66424.153000000006</v>
      </c>
      <c r="I346" s="6">
        <f>G346-'Fig 7.17 - Goshen'!G346-'Fig 7.21 - Washington'!U346-'Fig 7.19 - Wyoming'!S347-'Fig 7.18 - Utah'!S347-'Fig 7.20 - Oregon Cal'!AA348</f>
        <v>2.0000000004074536E-3</v>
      </c>
    </row>
    <row r="347" spans="1:9" x14ac:dyDescent="0.25">
      <c r="A347" t="s">
        <v>37</v>
      </c>
      <c r="B347" t="s">
        <v>38</v>
      </c>
      <c r="C347" t="s">
        <v>1</v>
      </c>
      <c r="D347" t="s">
        <v>2</v>
      </c>
      <c r="E347" s="1">
        <v>44197</v>
      </c>
      <c r="F347" s="6">
        <v>37</v>
      </c>
      <c r="G347">
        <v>66732.387000000002</v>
      </c>
      <c r="I347" s="6">
        <f>G347-'Fig 7.17 - Goshen'!G347-'Fig 7.21 - Washington'!U347-'Fig 7.19 - Wyoming'!S348-'Fig 7.18 - Utah'!S348-'Fig 7.20 - Oregon Cal'!AA349</f>
        <v>0</v>
      </c>
    </row>
    <row r="348" spans="1:9" x14ac:dyDescent="0.25">
      <c r="A348" t="s">
        <v>37</v>
      </c>
      <c r="B348" t="s">
        <v>38</v>
      </c>
      <c r="C348" t="s">
        <v>1</v>
      </c>
      <c r="D348" t="s">
        <v>2</v>
      </c>
      <c r="E348" s="1">
        <v>44197</v>
      </c>
      <c r="F348" s="6">
        <v>38</v>
      </c>
      <c r="G348">
        <v>66927.437999999995</v>
      </c>
      <c r="I348" s="6">
        <f>G348-'Fig 7.17 - Goshen'!G348-'Fig 7.21 - Washington'!U348-'Fig 7.19 - Wyoming'!S349-'Fig 7.18 - Utah'!S349-'Fig 7.20 - Oregon Cal'!AA350</f>
        <v>1.999999993131496E-3</v>
      </c>
    </row>
    <row r="349" spans="1:9" x14ac:dyDescent="0.25">
      <c r="A349" t="s">
        <v>37</v>
      </c>
      <c r="B349" t="s">
        <v>38</v>
      </c>
      <c r="C349" t="s">
        <v>1</v>
      </c>
      <c r="D349" t="s">
        <v>2</v>
      </c>
      <c r="E349" s="1">
        <v>44197</v>
      </c>
      <c r="F349" s="6">
        <v>39</v>
      </c>
      <c r="G349">
        <v>65901.596000000005</v>
      </c>
      <c r="I349" s="6">
        <f>G349-'Fig 7.17 - Goshen'!G349-'Fig 7.21 - Washington'!U349-'Fig 7.19 - Wyoming'!S350-'Fig 7.18 - Utah'!S350-'Fig 7.20 - Oregon Cal'!AA351</f>
        <v>-1.0000000038417056E-3</v>
      </c>
    </row>
    <row r="350" spans="1:9" x14ac:dyDescent="0.25">
      <c r="A350" t="s">
        <v>37</v>
      </c>
      <c r="B350" t="s">
        <v>38</v>
      </c>
      <c r="C350" t="s">
        <v>1</v>
      </c>
      <c r="D350" t="s">
        <v>2</v>
      </c>
      <c r="E350" s="1">
        <v>44197</v>
      </c>
      <c r="F350" s="6">
        <v>40</v>
      </c>
      <c r="G350">
        <v>67758.225999999995</v>
      </c>
      <c r="I350" s="6">
        <f>G350-'Fig 7.17 - Goshen'!G350-'Fig 7.21 - Washington'!U350-'Fig 7.19 - Wyoming'!S351-'Fig 7.18 - Utah'!S351-'Fig 7.20 - Oregon Cal'!AA352</f>
        <v>-1.0000000183936208E-3</v>
      </c>
    </row>
    <row r="351" spans="1:9" x14ac:dyDescent="0.25">
      <c r="A351" t="s">
        <v>37</v>
      </c>
      <c r="B351" t="s">
        <v>38</v>
      </c>
      <c r="C351" t="s">
        <v>1</v>
      </c>
      <c r="D351" t="s">
        <v>2</v>
      </c>
      <c r="E351" s="1">
        <v>44197</v>
      </c>
      <c r="F351" s="6">
        <v>41</v>
      </c>
      <c r="G351">
        <v>66083.888000000006</v>
      </c>
      <c r="I351" s="6">
        <f>G351-'Fig 7.17 - Goshen'!G351-'Fig 7.21 - Washington'!U351-'Fig 7.19 - Wyoming'!S352-'Fig 7.18 - Utah'!S352-'Fig 7.20 - Oregon Cal'!AA353</f>
        <v>-9.9999998928979039E-4</v>
      </c>
    </row>
    <row r="352" spans="1:9" x14ac:dyDescent="0.25">
      <c r="A352" t="s">
        <v>37</v>
      </c>
      <c r="B352" t="s">
        <v>38</v>
      </c>
      <c r="C352" t="s">
        <v>1</v>
      </c>
      <c r="D352" t="s">
        <v>2</v>
      </c>
      <c r="E352" s="1">
        <v>44197</v>
      </c>
      <c r="F352" s="6">
        <v>42</v>
      </c>
      <c r="G352">
        <v>67575.938999999998</v>
      </c>
      <c r="I352" s="6">
        <f>G352-'Fig 7.17 - Goshen'!G352-'Fig 7.21 - Washington'!U352-'Fig 7.19 - Wyoming'!S353-'Fig 7.18 - Utah'!S353-'Fig 7.20 - Oregon Cal'!AA354</f>
        <v>0</v>
      </c>
    </row>
    <row r="353" spans="1:9" x14ac:dyDescent="0.25">
      <c r="A353" t="s">
        <v>37</v>
      </c>
      <c r="B353" t="s">
        <v>38</v>
      </c>
      <c r="C353" t="s">
        <v>1</v>
      </c>
      <c r="D353" t="s">
        <v>2</v>
      </c>
      <c r="E353" s="1">
        <v>44197</v>
      </c>
      <c r="F353" s="6">
        <v>43</v>
      </c>
      <c r="G353">
        <v>66050.089000000007</v>
      </c>
      <c r="I353" s="6">
        <f>G353-'Fig 7.17 - Goshen'!G353-'Fig 7.21 - Washington'!U353-'Fig 7.19 - Wyoming'!S354-'Fig 7.18 - Utah'!S354-'Fig 7.20 - Oregon Cal'!AA355</f>
        <v>1.0000000074796844E-3</v>
      </c>
    </row>
    <row r="354" spans="1:9" x14ac:dyDescent="0.25">
      <c r="A354" t="s">
        <v>37</v>
      </c>
      <c r="B354" t="s">
        <v>38</v>
      </c>
      <c r="C354" t="s">
        <v>1</v>
      </c>
      <c r="D354" t="s">
        <v>2</v>
      </c>
      <c r="E354" s="1">
        <v>44197</v>
      </c>
      <c r="F354" s="6">
        <v>44</v>
      </c>
      <c r="G354">
        <v>67609.735000000001</v>
      </c>
      <c r="I354" s="6">
        <f>G354-'Fig 7.17 - Goshen'!G354-'Fig 7.21 - Washington'!U354-'Fig 7.19 - Wyoming'!S355-'Fig 7.18 - Utah'!S355-'Fig 7.20 - Oregon Cal'!AA356</f>
        <v>-1.0000000038417056E-3</v>
      </c>
    </row>
    <row r="355" spans="1:9" x14ac:dyDescent="0.25">
      <c r="A355" t="s">
        <v>37</v>
      </c>
      <c r="B355" t="s">
        <v>38</v>
      </c>
      <c r="C355" t="s">
        <v>1</v>
      </c>
      <c r="D355" t="s">
        <v>2</v>
      </c>
      <c r="E355" s="1">
        <v>44197</v>
      </c>
      <c r="F355" s="6">
        <v>45</v>
      </c>
      <c r="G355">
        <v>66442.486999999994</v>
      </c>
      <c r="I355" s="6">
        <f>G355-'Fig 7.17 - Goshen'!G355-'Fig 7.21 - Washington'!U355-'Fig 7.19 - Wyoming'!S356-'Fig 7.18 - Utah'!S356-'Fig 7.20 - Oregon Cal'!AA357</f>
        <v>9.9999999656574801E-4</v>
      </c>
    </row>
    <row r="356" spans="1:9" x14ac:dyDescent="0.25">
      <c r="A356" t="s">
        <v>37</v>
      </c>
      <c r="B356" t="s">
        <v>38</v>
      </c>
      <c r="C356" t="s">
        <v>1</v>
      </c>
      <c r="D356" t="s">
        <v>2</v>
      </c>
      <c r="E356" s="1">
        <v>44197</v>
      </c>
      <c r="F356" s="6">
        <v>46</v>
      </c>
      <c r="G356">
        <v>67217.335999999996</v>
      </c>
      <c r="I356" s="6">
        <f>G356-'Fig 7.17 - Goshen'!G356-'Fig 7.21 - Washington'!U356-'Fig 7.19 - Wyoming'!S357-'Fig 7.18 - Utah'!S357-'Fig 7.20 - Oregon Cal'!AA358</f>
        <v>9.9999999656574801E-4</v>
      </c>
    </row>
    <row r="357" spans="1:9" x14ac:dyDescent="0.25">
      <c r="A357" t="s">
        <v>37</v>
      </c>
      <c r="B357" t="s">
        <v>38</v>
      </c>
      <c r="C357" t="s">
        <v>1</v>
      </c>
      <c r="D357" t="s">
        <v>2</v>
      </c>
      <c r="E357" s="1">
        <v>44197</v>
      </c>
      <c r="F357" s="6">
        <v>47</v>
      </c>
      <c r="G357">
        <v>66165.372000000003</v>
      </c>
      <c r="I357" s="6">
        <f>G357-'Fig 7.17 - Goshen'!G357-'Fig 7.21 - Washington'!U357-'Fig 7.19 - Wyoming'!S358-'Fig 7.18 - Utah'!S358-'Fig 7.20 - Oregon Cal'!AA359</f>
        <v>0</v>
      </c>
    </row>
    <row r="358" spans="1:9" x14ac:dyDescent="0.25">
      <c r="A358" t="s">
        <v>37</v>
      </c>
      <c r="B358" t="s">
        <v>38</v>
      </c>
      <c r="C358" t="s">
        <v>1</v>
      </c>
      <c r="D358" t="s">
        <v>2</v>
      </c>
      <c r="E358" s="1">
        <v>44197</v>
      </c>
      <c r="F358" s="6">
        <v>48</v>
      </c>
      <c r="G358">
        <v>67494.45</v>
      </c>
      <c r="I358" s="6">
        <f>G358-'Fig 7.17 - Goshen'!G358-'Fig 7.21 - Washington'!U358-'Fig 7.19 - Wyoming'!S359-'Fig 7.18 - Utah'!S359-'Fig 7.20 - Oregon Cal'!AA360</f>
        <v>-1.0000000038417056E-3</v>
      </c>
    </row>
    <row r="359" spans="1:9" x14ac:dyDescent="0.25">
      <c r="A359" t="s">
        <v>37</v>
      </c>
      <c r="B359" t="s">
        <v>38</v>
      </c>
      <c r="C359" t="s">
        <v>1</v>
      </c>
      <c r="D359" t="s">
        <v>2</v>
      </c>
      <c r="E359" s="1">
        <v>44197</v>
      </c>
      <c r="F359" s="6">
        <v>49</v>
      </c>
      <c r="G359">
        <v>66982.441000000006</v>
      </c>
      <c r="I359" s="6">
        <f>G359-'Fig 7.17 - Goshen'!G359-'Fig 7.21 - Washington'!U359-'Fig 7.19 - Wyoming'!S360-'Fig 7.18 - Utah'!S360-'Fig 7.20 - Oregon Cal'!AA361</f>
        <v>-9.9999999656574801E-4</v>
      </c>
    </row>
    <row r="360" spans="1:9" x14ac:dyDescent="0.25">
      <c r="A360" t="s">
        <v>37</v>
      </c>
      <c r="B360" t="s">
        <v>38</v>
      </c>
      <c r="C360" t="s">
        <v>1</v>
      </c>
      <c r="D360" t="s">
        <v>2</v>
      </c>
      <c r="E360" s="1">
        <v>44197</v>
      </c>
      <c r="F360" s="6">
        <v>50</v>
      </c>
      <c r="G360">
        <v>66677.380999999994</v>
      </c>
      <c r="I360" s="6">
        <f>G360-'Fig 7.17 - Goshen'!G360-'Fig 7.21 - Washington'!U360-'Fig 7.19 - Wyoming'!S361-'Fig 7.18 - Utah'!S361-'Fig 7.20 - Oregon Cal'!AA362</f>
        <v>1.9999999876745278E-3</v>
      </c>
    </row>
    <row r="361" spans="1:9" x14ac:dyDescent="0.25">
      <c r="A361" t="s">
        <v>37</v>
      </c>
      <c r="B361" t="s">
        <v>38</v>
      </c>
      <c r="C361" t="s">
        <v>1</v>
      </c>
      <c r="D361" t="s">
        <v>2</v>
      </c>
      <c r="E361" s="1">
        <v>44562</v>
      </c>
      <c r="F361" s="6" t="s">
        <v>3</v>
      </c>
      <c r="G361">
        <v>67519.804000000004</v>
      </c>
      <c r="I361" s="6">
        <f>G361-'Fig 7.17 - Goshen'!G361-'Fig 7.21 - Washington'!U361-'Fig 7.19 - Wyoming'!S362-'Fig 7.18 - Utah'!S362-'Fig 7.20 - Oregon Cal'!AA363</f>
        <v>2.0000000076834112E-3</v>
      </c>
    </row>
    <row r="362" spans="1:9" x14ac:dyDescent="0.25">
      <c r="A362" t="s">
        <v>37</v>
      </c>
      <c r="B362" t="s">
        <v>38</v>
      </c>
      <c r="C362" t="s">
        <v>1</v>
      </c>
      <c r="D362" t="s">
        <v>2</v>
      </c>
      <c r="E362" s="1">
        <v>44562</v>
      </c>
      <c r="F362" s="6">
        <v>1</v>
      </c>
      <c r="G362">
        <v>66877.729000000007</v>
      </c>
      <c r="I362" s="6">
        <f>G362-'Fig 7.17 - Goshen'!G362-'Fig 7.21 - Washington'!U362-'Fig 7.19 - Wyoming'!S363-'Fig 7.18 - Utah'!S363-'Fig 7.20 - Oregon Cal'!AA364</f>
        <v>1.0000000038417056E-3</v>
      </c>
    </row>
    <row r="363" spans="1:9" x14ac:dyDescent="0.25">
      <c r="A363" t="s">
        <v>37</v>
      </c>
      <c r="B363" t="s">
        <v>38</v>
      </c>
      <c r="C363" t="s">
        <v>1</v>
      </c>
      <c r="D363" t="s">
        <v>2</v>
      </c>
      <c r="E363" s="1">
        <v>44562</v>
      </c>
      <c r="F363" s="6">
        <v>2</v>
      </c>
      <c r="G363">
        <v>68161.876999999993</v>
      </c>
      <c r="I363" s="6">
        <f>G363-'Fig 7.17 - Goshen'!G363-'Fig 7.21 - Washington'!U363-'Fig 7.19 - Wyoming'!S364-'Fig 7.18 - Utah'!S364-'Fig 7.20 - Oregon Cal'!AA365</f>
        <v>9.9999999656574801E-4</v>
      </c>
    </row>
    <row r="364" spans="1:9" x14ac:dyDescent="0.25">
      <c r="A364" t="s">
        <v>37</v>
      </c>
      <c r="B364" t="s">
        <v>38</v>
      </c>
      <c r="C364" t="s">
        <v>1</v>
      </c>
      <c r="D364" t="s">
        <v>2</v>
      </c>
      <c r="E364" s="1">
        <v>44562</v>
      </c>
      <c r="F364" s="6">
        <v>3</v>
      </c>
      <c r="G364">
        <v>65766.657999999996</v>
      </c>
      <c r="I364" s="6">
        <f>G364-'Fig 7.17 - Goshen'!G364-'Fig 7.21 - Washington'!U364-'Fig 7.19 - Wyoming'!S365-'Fig 7.18 - Utah'!S365-'Fig 7.20 - Oregon Cal'!AA366</f>
        <v>1.9999999949504854E-3</v>
      </c>
    </row>
    <row r="365" spans="1:9" x14ac:dyDescent="0.25">
      <c r="A365" t="s">
        <v>37</v>
      </c>
      <c r="B365" t="s">
        <v>38</v>
      </c>
      <c r="C365" t="s">
        <v>1</v>
      </c>
      <c r="D365" t="s">
        <v>2</v>
      </c>
      <c r="E365" s="1">
        <v>44562</v>
      </c>
      <c r="F365" s="6">
        <v>4</v>
      </c>
      <c r="G365">
        <v>69272.951000000001</v>
      </c>
      <c r="I365" s="6">
        <f>G365-'Fig 7.17 - Goshen'!G365-'Fig 7.21 - Washington'!U365-'Fig 7.19 - Wyoming'!S366-'Fig 7.18 - Utah'!S366-'Fig 7.20 - Oregon Cal'!AA367</f>
        <v>1.0000000111176632E-3</v>
      </c>
    </row>
    <row r="366" spans="1:9" x14ac:dyDescent="0.25">
      <c r="A366" t="s">
        <v>37</v>
      </c>
      <c r="B366" t="s">
        <v>38</v>
      </c>
      <c r="C366" t="s">
        <v>1</v>
      </c>
      <c r="D366" t="s">
        <v>2</v>
      </c>
      <c r="E366" s="1">
        <v>44562</v>
      </c>
      <c r="F366" s="6">
        <v>5</v>
      </c>
      <c r="G366">
        <v>67808.232999999993</v>
      </c>
      <c r="I366" s="6">
        <f>G366-'Fig 7.17 - Goshen'!G366-'Fig 7.21 - Washington'!U366-'Fig 7.19 - Wyoming'!S367-'Fig 7.18 - Utah'!S367-'Fig 7.20 - Oregon Cal'!AA368</f>
        <v>-2.0000000040454324E-3</v>
      </c>
    </row>
    <row r="367" spans="1:9" x14ac:dyDescent="0.25">
      <c r="A367" t="s">
        <v>37</v>
      </c>
      <c r="B367" t="s">
        <v>38</v>
      </c>
      <c r="C367" t="s">
        <v>1</v>
      </c>
      <c r="D367" t="s">
        <v>2</v>
      </c>
      <c r="E367" s="1">
        <v>44562</v>
      </c>
      <c r="F367" s="6">
        <v>6</v>
      </c>
      <c r="G367">
        <v>67231.373999999996</v>
      </c>
      <c r="I367" s="6">
        <f>G367-'Fig 7.17 - Goshen'!G367-'Fig 7.21 - Washington'!U367-'Fig 7.19 - Wyoming'!S368-'Fig 7.18 - Utah'!S368-'Fig 7.20 - Oregon Cal'!AA369</f>
        <v>0</v>
      </c>
    </row>
    <row r="368" spans="1:9" x14ac:dyDescent="0.25">
      <c r="A368" t="s">
        <v>37</v>
      </c>
      <c r="B368" t="s">
        <v>38</v>
      </c>
      <c r="C368" t="s">
        <v>1</v>
      </c>
      <c r="D368" t="s">
        <v>2</v>
      </c>
      <c r="E368" s="1">
        <v>44562</v>
      </c>
      <c r="F368" s="6">
        <v>7</v>
      </c>
      <c r="G368">
        <v>67304.141000000003</v>
      </c>
      <c r="I368" s="6">
        <f>G368-'Fig 7.17 - Goshen'!G368-'Fig 7.21 - Washington'!U368-'Fig 7.19 - Wyoming'!S369-'Fig 7.18 - Utah'!S369-'Fig 7.20 - Oregon Cal'!AA370</f>
        <v>0</v>
      </c>
    </row>
    <row r="369" spans="1:9" x14ac:dyDescent="0.25">
      <c r="A369" t="s">
        <v>37</v>
      </c>
      <c r="B369" t="s">
        <v>38</v>
      </c>
      <c r="C369" t="s">
        <v>1</v>
      </c>
      <c r="D369" t="s">
        <v>2</v>
      </c>
      <c r="E369" s="1">
        <v>44562</v>
      </c>
      <c r="F369" s="6">
        <v>8</v>
      </c>
      <c r="G369">
        <v>67735.467000000004</v>
      </c>
      <c r="I369" s="6">
        <f>G369-'Fig 7.17 - Goshen'!G369-'Fig 7.21 - Washington'!U369-'Fig 7.19 - Wyoming'!S370-'Fig 7.18 - Utah'!S370-'Fig 7.20 - Oregon Cal'!AA371</f>
        <v>-9.9999998928979039E-4</v>
      </c>
    </row>
    <row r="370" spans="1:9" x14ac:dyDescent="0.25">
      <c r="A370" t="s">
        <v>37</v>
      </c>
      <c r="B370" t="s">
        <v>38</v>
      </c>
      <c r="C370" t="s">
        <v>1</v>
      </c>
      <c r="D370" t="s">
        <v>2</v>
      </c>
      <c r="E370" s="1">
        <v>44562</v>
      </c>
      <c r="F370" s="6">
        <v>9</v>
      </c>
      <c r="G370">
        <v>68026.282000000007</v>
      </c>
      <c r="I370" s="6">
        <f>G370-'Fig 7.17 - Goshen'!G370-'Fig 7.21 - Washington'!U370-'Fig 7.19 - Wyoming'!S371-'Fig 7.18 - Utah'!S371-'Fig 7.20 - Oregon Cal'!AA372</f>
        <v>1.0000000002037268E-3</v>
      </c>
    </row>
    <row r="371" spans="1:9" x14ac:dyDescent="0.25">
      <c r="A371" t="s">
        <v>37</v>
      </c>
      <c r="B371" t="s">
        <v>38</v>
      </c>
      <c r="C371" t="s">
        <v>1</v>
      </c>
      <c r="D371" t="s">
        <v>2</v>
      </c>
      <c r="E371" s="1">
        <v>44562</v>
      </c>
      <c r="F371" s="6">
        <v>10</v>
      </c>
      <c r="G371">
        <v>67013.323999999993</v>
      </c>
      <c r="I371" s="6">
        <f>G371-'Fig 7.17 - Goshen'!G371-'Fig 7.21 - Washington'!U371-'Fig 7.19 - Wyoming'!S372-'Fig 7.18 - Utah'!S372-'Fig 7.20 - Oregon Cal'!AA373</f>
        <v>0</v>
      </c>
    </row>
    <row r="372" spans="1:9" x14ac:dyDescent="0.25">
      <c r="A372" t="s">
        <v>37</v>
      </c>
      <c r="B372" t="s">
        <v>38</v>
      </c>
      <c r="C372" t="s">
        <v>1</v>
      </c>
      <c r="D372" t="s">
        <v>2</v>
      </c>
      <c r="E372" s="1">
        <v>44562</v>
      </c>
      <c r="F372" s="6">
        <v>11</v>
      </c>
      <c r="G372">
        <v>67199.138000000006</v>
      </c>
      <c r="I372" s="6">
        <f>G372-'Fig 7.17 - Goshen'!G372-'Fig 7.21 - Washington'!U372-'Fig 7.19 - Wyoming'!S373-'Fig 7.18 - Utah'!S373-'Fig 7.20 - Oregon Cal'!AA374</f>
        <v>1.0000000038417056E-3</v>
      </c>
    </row>
    <row r="373" spans="1:9" x14ac:dyDescent="0.25">
      <c r="A373" t="s">
        <v>37</v>
      </c>
      <c r="B373" t="s">
        <v>38</v>
      </c>
      <c r="C373" t="s">
        <v>1</v>
      </c>
      <c r="D373" t="s">
        <v>2</v>
      </c>
      <c r="E373" s="1">
        <v>44562</v>
      </c>
      <c r="F373" s="6">
        <v>12</v>
      </c>
      <c r="G373">
        <v>67840.471999999994</v>
      </c>
      <c r="I373" s="6">
        <f>G373-'Fig 7.17 - Goshen'!G373-'Fig 7.21 - Washington'!U373-'Fig 7.19 - Wyoming'!S374-'Fig 7.18 - Utah'!S374-'Fig 7.20 - Oregon Cal'!AA375</f>
        <v>0</v>
      </c>
    </row>
    <row r="374" spans="1:9" x14ac:dyDescent="0.25">
      <c r="A374" t="s">
        <v>37</v>
      </c>
      <c r="B374" t="s">
        <v>38</v>
      </c>
      <c r="C374" t="s">
        <v>1</v>
      </c>
      <c r="D374" t="s">
        <v>2</v>
      </c>
      <c r="E374" s="1">
        <v>44562</v>
      </c>
      <c r="F374" s="6">
        <v>13</v>
      </c>
      <c r="G374">
        <v>65704.123999999996</v>
      </c>
      <c r="I374" s="6">
        <f>G374-'Fig 7.17 - Goshen'!G374-'Fig 7.21 - Washington'!U374-'Fig 7.19 - Wyoming'!S375-'Fig 7.18 - Utah'!S375-'Fig 7.20 - Oregon Cal'!AA376</f>
        <v>9.9999999656574801E-4</v>
      </c>
    </row>
    <row r="375" spans="1:9" x14ac:dyDescent="0.25">
      <c r="A375" t="s">
        <v>37</v>
      </c>
      <c r="B375" t="s">
        <v>38</v>
      </c>
      <c r="C375" t="s">
        <v>1</v>
      </c>
      <c r="D375" t="s">
        <v>2</v>
      </c>
      <c r="E375" s="1">
        <v>44562</v>
      </c>
      <c r="F375" s="6">
        <v>14</v>
      </c>
      <c r="G375">
        <v>69335.483999999997</v>
      </c>
      <c r="I375" s="6">
        <f>G375-'Fig 7.17 - Goshen'!G375-'Fig 7.21 - Washington'!U375-'Fig 7.19 - Wyoming'!S376-'Fig 7.18 - Utah'!S376-'Fig 7.20 - Oregon Cal'!AA377</f>
        <v>0</v>
      </c>
    </row>
    <row r="376" spans="1:9" x14ac:dyDescent="0.25">
      <c r="A376" t="s">
        <v>37</v>
      </c>
      <c r="B376" t="s">
        <v>38</v>
      </c>
      <c r="C376" t="s">
        <v>1</v>
      </c>
      <c r="D376" t="s">
        <v>2</v>
      </c>
      <c r="E376" s="1">
        <v>44562</v>
      </c>
      <c r="F376" s="6">
        <v>15</v>
      </c>
      <c r="G376">
        <v>67689.77</v>
      </c>
      <c r="I376" s="6">
        <f>G376-'Fig 7.17 - Goshen'!G376-'Fig 7.21 - Washington'!U376-'Fig 7.19 - Wyoming'!S377-'Fig 7.18 - Utah'!S377-'Fig 7.20 - Oregon Cal'!AA378</f>
        <v>0</v>
      </c>
    </row>
    <row r="377" spans="1:9" x14ac:dyDescent="0.25">
      <c r="A377" t="s">
        <v>37</v>
      </c>
      <c r="B377" t="s">
        <v>38</v>
      </c>
      <c r="C377" t="s">
        <v>1</v>
      </c>
      <c r="D377" t="s">
        <v>2</v>
      </c>
      <c r="E377" s="1">
        <v>44562</v>
      </c>
      <c r="F377" s="6">
        <v>16</v>
      </c>
      <c r="G377">
        <v>67349.838000000003</v>
      </c>
      <c r="I377" s="6">
        <f>G377-'Fig 7.17 - Goshen'!G377-'Fig 7.21 - Washington'!U377-'Fig 7.19 - Wyoming'!S378-'Fig 7.18 - Utah'!S378-'Fig 7.20 - Oregon Cal'!AA379</f>
        <v>0</v>
      </c>
    </row>
    <row r="378" spans="1:9" x14ac:dyDescent="0.25">
      <c r="A378" t="s">
        <v>37</v>
      </c>
      <c r="B378" t="s">
        <v>38</v>
      </c>
      <c r="C378" t="s">
        <v>1</v>
      </c>
      <c r="D378" t="s">
        <v>2</v>
      </c>
      <c r="E378" s="1">
        <v>44562</v>
      </c>
      <c r="F378" s="6">
        <v>17</v>
      </c>
      <c r="G378">
        <v>67019.839999999997</v>
      </c>
      <c r="I378" s="6">
        <f>G378-'Fig 7.17 - Goshen'!G378-'Fig 7.21 - Washington'!U378-'Fig 7.19 - Wyoming'!S379-'Fig 7.18 - Utah'!S379-'Fig 7.20 - Oregon Cal'!AA380</f>
        <v>0</v>
      </c>
    </row>
    <row r="379" spans="1:9" x14ac:dyDescent="0.25">
      <c r="A379" t="s">
        <v>37</v>
      </c>
      <c r="B379" t="s">
        <v>38</v>
      </c>
      <c r="C379" t="s">
        <v>1</v>
      </c>
      <c r="D379" t="s">
        <v>2</v>
      </c>
      <c r="E379" s="1">
        <v>44562</v>
      </c>
      <c r="F379" s="6">
        <v>18</v>
      </c>
      <c r="G379">
        <v>68019.769</v>
      </c>
      <c r="I379" s="6">
        <f>G379-'Fig 7.17 - Goshen'!G379-'Fig 7.21 - Washington'!U379-'Fig 7.19 - Wyoming'!S380-'Fig 7.18 - Utah'!S380-'Fig 7.20 - Oregon Cal'!AA381</f>
        <v>0</v>
      </c>
    </row>
    <row r="380" spans="1:9" x14ac:dyDescent="0.25">
      <c r="A380" t="s">
        <v>37</v>
      </c>
      <c r="B380" t="s">
        <v>38</v>
      </c>
      <c r="C380" t="s">
        <v>1</v>
      </c>
      <c r="D380" t="s">
        <v>2</v>
      </c>
      <c r="E380" s="1">
        <v>44562</v>
      </c>
      <c r="F380" s="6">
        <v>19</v>
      </c>
      <c r="G380">
        <v>67951.221000000005</v>
      </c>
      <c r="I380" s="6">
        <f>G380-'Fig 7.17 - Goshen'!G380-'Fig 7.21 - Washington'!U380-'Fig 7.19 - Wyoming'!S381-'Fig 7.18 - Utah'!S381-'Fig 7.20 - Oregon Cal'!AA382</f>
        <v>0</v>
      </c>
    </row>
    <row r="381" spans="1:9" x14ac:dyDescent="0.25">
      <c r="A381" t="s">
        <v>37</v>
      </c>
      <c r="B381" t="s">
        <v>38</v>
      </c>
      <c r="C381" t="s">
        <v>1</v>
      </c>
      <c r="D381" t="s">
        <v>2</v>
      </c>
      <c r="E381" s="1">
        <v>44562</v>
      </c>
      <c r="F381" s="6">
        <v>20</v>
      </c>
      <c r="G381">
        <v>67088.387000000002</v>
      </c>
      <c r="I381" s="6">
        <f>G381-'Fig 7.17 - Goshen'!G381-'Fig 7.21 - Washington'!U381-'Fig 7.19 - Wyoming'!S382-'Fig 7.18 - Utah'!S382-'Fig 7.20 - Oregon Cal'!AA383</f>
        <v>0</v>
      </c>
    </row>
    <row r="382" spans="1:9" x14ac:dyDescent="0.25">
      <c r="A382" t="s">
        <v>37</v>
      </c>
      <c r="B382" t="s">
        <v>38</v>
      </c>
      <c r="C382" t="s">
        <v>1</v>
      </c>
      <c r="D382" t="s">
        <v>2</v>
      </c>
      <c r="E382" s="1">
        <v>44562</v>
      </c>
      <c r="F382" s="6">
        <v>21</v>
      </c>
      <c r="G382">
        <v>68148.149000000005</v>
      </c>
      <c r="I382" s="6">
        <f>G382-'Fig 7.17 - Goshen'!G382-'Fig 7.21 - Washington'!U382-'Fig 7.19 - Wyoming'!S383-'Fig 7.18 - Utah'!S383-'Fig 7.20 - Oregon Cal'!AA384</f>
        <v>0</v>
      </c>
    </row>
    <row r="383" spans="1:9" x14ac:dyDescent="0.25">
      <c r="A383" t="s">
        <v>37</v>
      </c>
      <c r="B383" t="s">
        <v>38</v>
      </c>
      <c r="C383" t="s">
        <v>1</v>
      </c>
      <c r="D383" t="s">
        <v>2</v>
      </c>
      <c r="E383" s="1">
        <v>44562</v>
      </c>
      <c r="F383" s="6">
        <v>22</v>
      </c>
      <c r="G383">
        <v>66891.459000000003</v>
      </c>
      <c r="I383" s="6">
        <f>G383-'Fig 7.17 - Goshen'!G383-'Fig 7.21 - Washington'!U383-'Fig 7.19 - Wyoming'!S384-'Fig 7.18 - Utah'!S384-'Fig 7.20 - Oregon Cal'!AA385</f>
        <v>9.9999999838473741E-4</v>
      </c>
    </row>
    <row r="384" spans="1:9" x14ac:dyDescent="0.25">
      <c r="A384" t="s">
        <v>37</v>
      </c>
      <c r="B384" t="s">
        <v>38</v>
      </c>
      <c r="C384" t="s">
        <v>1</v>
      </c>
      <c r="D384" t="s">
        <v>2</v>
      </c>
      <c r="E384" s="1">
        <v>44562</v>
      </c>
      <c r="F384" s="6">
        <v>23</v>
      </c>
      <c r="G384">
        <v>67689.076000000001</v>
      </c>
      <c r="I384" s="6">
        <f>G384-'Fig 7.17 - Goshen'!G384-'Fig 7.21 - Washington'!U384-'Fig 7.19 - Wyoming'!S385-'Fig 7.18 - Utah'!S385-'Fig 7.20 - Oregon Cal'!AA386</f>
        <v>-9.9999999656574801E-4</v>
      </c>
    </row>
    <row r="385" spans="1:9" x14ac:dyDescent="0.25">
      <c r="A385" t="s">
        <v>37</v>
      </c>
      <c r="B385" t="s">
        <v>38</v>
      </c>
      <c r="C385" t="s">
        <v>1</v>
      </c>
      <c r="D385" t="s">
        <v>2</v>
      </c>
      <c r="E385" s="1">
        <v>44562</v>
      </c>
      <c r="F385" s="6">
        <v>24</v>
      </c>
      <c r="G385">
        <v>67350.53</v>
      </c>
      <c r="I385" s="6">
        <f>G385-'Fig 7.17 - Goshen'!G385-'Fig 7.21 - Washington'!U385-'Fig 7.19 - Wyoming'!S386-'Fig 7.18 - Utah'!S386-'Fig 7.20 - Oregon Cal'!AA387</f>
        <v>-1.0000000002037268E-3</v>
      </c>
    </row>
    <row r="386" spans="1:9" x14ac:dyDescent="0.25">
      <c r="A386" t="s">
        <v>37</v>
      </c>
      <c r="B386" t="s">
        <v>38</v>
      </c>
      <c r="C386" t="s">
        <v>1</v>
      </c>
      <c r="D386" t="s">
        <v>2</v>
      </c>
      <c r="E386" s="1">
        <v>44562</v>
      </c>
      <c r="F386" s="6">
        <v>25</v>
      </c>
      <c r="G386">
        <v>67001.093999999997</v>
      </c>
      <c r="I386" s="6">
        <f>G386-'Fig 7.17 - Goshen'!G386-'Fig 7.21 - Washington'!U386-'Fig 7.19 - Wyoming'!S387-'Fig 7.18 - Utah'!S387-'Fig 7.20 - Oregon Cal'!AA388</f>
        <v>9.999999929277692E-4</v>
      </c>
    </row>
    <row r="387" spans="1:9" x14ac:dyDescent="0.25">
      <c r="A387" t="s">
        <v>37</v>
      </c>
      <c r="B387" t="s">
        <v>38</v>
      </c>
      <c r="C387" t="s">
        <v>1</v>
      </c>
      <c r="D387" t="s">
        <v>2</v>
      </c>
      <c r="E387" s="1">
        <v>44562</v>
      </c>
      <c r="F387" s="6">
        <v>26</v>
      </c>
      <c r="G387">
        <v>68038.517999999996</v>
      </c>
      <c r="I387" s="6">
        <f>G387-'Fig 7.17 - Goshen'!G387-'Fig 7.21 - Washington'!U387-'Fig 7.19 - Wyoming'!S388-'Fig 7.18 - Utah'!S388-'Fig 7.20 - Oregon Cal'!AA389</f>
        <v>-9.9999999656574801E-4</v>
      </c>
    </row>
    <row r="388" spans="1:9" x14ac:dyDescent="0.25">
      <c r="A388" t="s">
        <v>37</v>
      </c>
      <c r="B388" t="s">
        <v>38</v>
      </c>
      <c r="C388" t="s">
        <v>1</v>
      </c>
      <c r="D388" t="s">
        <v>2</v>
      </c>
      <c r="E388" s="1">
        <v>44562</v>
      </c>
      <c r="F388" s="6">
        <v>27</v>
      </c>
      <c r="G388">
        <v>66544.361999999994</v>
      </c>
      <c r="I388" s="6">
        <f>G388-'Fig 7.17 - Goshen'!G388-'Fig 7.21 - Washington'!U388-'Fig 7.19 - Wyoming'!S389-'Fig 7.18 - Utah'!S389-'Fig 7.20 - Oregon Cal'!AA390</f>
        <v>-1.0000000002037268E-3</v>
      </c>
    </row>
    <row r="389" spans="1:9" x14ac:dyDescent="0.25">
      <c r="A389" t="s">
        <v>37</v>
      </c>
      <c r="B389" t="s">
        <v>38</v>
      </c>
      <c r="C389" t="s">
        <v>1</v>
      </c>
      <c r="D389" t="s">
        <v>2</v>
      </c>
      <c r="E389" s="1">
        <v>44562</v>
      </c>
      <c r="F389" s="6">
        <v>28</v>
      </c>
      <c r="G389">
        <v>68495.247000000003</v>
      </c>
      <c r="I389" s="6">
        <f>G389-'Fig 7.17 - Goshen'!G389-'Fig 7.21 - Washington'!U389-'Fig 7.19 - Wyoming'!S390-'Fig 7.18 - Utah'!S390-'Fig 7.20 - Oregon Cal'!AA391</f>
        <v>1.0000000038417056E-3</v>
      </c>
    </row>
    <row r="390" spans="1:9" x14ac:dyDescent="0.25">
      <c r="A390" t="s">
        <v>37</v>
      </c>
      <c r="B390" t="s">
        <v>38</v>
      </c>
      <c r="C390" t="s">
        <v>1</v>
      </c>
      <c r="D390" t="s">
        <v>2</v>
      </c>
      <c r="E390" s="1">
        <v>44562</v>
      </c>
      <c r="F390" s="6">
        <v>29</v>
      </c>
      <c r="G390">
        <v>68392.31</v>
      </c>
      <c r="I390" s="6">
        <f>G390-'Fig 7.17 - Goshen'!G390-'Fig 7.21 - Washington'!U390-'Fig 7.19 - Wyoming'!S391-'Fig 7.18 - Utah'!S391-'Fig 7.20 - Oregon Cal'!AA392</f>
        <v>1.999999993131496E-3</v>
      </c>
    </row>
    <row r="391" spans="1:9" x14ac:dyDescent="0.25">
      <c r="A391" t="s">
        <v>37</v>
      </c>
      <c r="B391" t="s">
        <v>38</v>
      </c>
      <c r="C391" t="s">
        <v>1</v>
      </c>
      <c r="D391" t="s">
        <v>2</v>
      </c>
      <c r="E391" s="1">
        <v>44562</v>
      </c>
      <c r="F391" s="6">
        <v>30</v>
      </c>
      <c r="G391">
        <v>66647.3</v>
      </c>
      <c r="I391" s="6">
        <f>G391-'Fig 7.17 - Goshen'!G391-'Fig 7.21 - Washington'!U391-'Fig 7.19 - Wyoming'!S392-'Fig 7.18 - Utah'!S392-'Fig 7.20 - Oregon Cal'!AA393</f>
        <v>0</v>
      </c>
    </row>
    <row r="392" spans="1:9" x14ac:dyDescent="0.25">
      <c r="A392" t="s">
        <v>37</v>
      </c>
      <c r="B392" t="s">
        <v>38</v>
      </c>
      <c r="C392" t="s">
        <v>1</v>
      </c>
      <c r="D392" t="s">
        <v>2</v>
      </c>
      <c r="E392" s="1">
        <v>44562</v>
      </c>
      <c r="F392" s="6">
        <v>31</v>
      </c>
      <c r="G392">
        <v>67458.638000000006</v>
      </c>
      <c r="I392" s="6">
        <f>G392-'Fig 7.17 - Goshen'!G392-'Fig 7.21 - Washington'!U392-'Fig 7.19 - Wyoming'!S393-'Fig 7.18 - Utah'!S393-'Fig 7.20 - Oregon Cal'!AA394</f>
        <v>0</v>
      </c>
    </row>
    <row r="393" spans="1:9" x14ac:dyDescent="0.25">
      <c r="A393" t="s">
        <v>37</v>
      </c>
      <c r="B393" t="s">
        <v>38</v>
      </c>
      <c r="C393" t="s">
        <v>1</v>
      </c>
      <c r="D393" t="s">
        <v>2</v>
      </c>
      <c r="E393" s="1">
        <v>44562</v>
      </c>
      <c r="F393" s="6">
        <v>32</v>
      </c>
      <c r="G393">
        <v>67580.967999999993</v>
      </c>
      <c r="I393" s="6">
        <f>G393-'Fig 7.17 - Goshen'!G393-'Fig 7.21 - Washington'!U393-'Fig 7.19 - Wyoming'!S394-'Fig 7.18 - Utah'!S394-'Fig 7.20 - Oregon Cal'!AA395</f>
        <v>0</v>
      </c>
    </row>
    <row r="394" spans="1:9" x14ac:dyDescent="0.25">
      <c r="A394" t="s">
        <v>37</v>
      </c>
      <c r="B394" t="s">
        <v>38</v>
      </c>
      <c r="C394" t="s">
        <v>1</v>
      </c>
      <c r="D394" t="s">
        <v>2</v>
      </c>
      <c r="E394" s="1">
        <v>44562</v>
      </c>
      <c r="F394" s="6">
        <v>33</v>
      </c>
      <c r="G394">
        <v>66702.388000000006</v>
      </c>
      <c r="I394" s="6">
        <f>G394-'Fig 7.17 - Goshen'!G394-'Fig 7.21 - Washington'!U394-'Fig 7.19 - Wyoming'!S395-'Fig 7.18 - Utah'!S395-'Fig 7.20 - Oregon Cal'!AA396</f>
        <v>1.0000000111176632E-3</v>
      </c>
    </row>
    <row r="395" spans="1:9" x14ac:dyDescent="0.25">
      <c r="A395" t="s">
        <v>37</v>
      </c>
      <c r="B395" t="s">
        <v>38</v>
      </c>
      <c r="C395" t="s">
        <v>1</v>
      </c>
      <c r="D395" t="s">
        <v>2</v>
      </c>
      <c r="E395" s="1">
        <v>44562</v>
      </c>
      <c r="F395" s="6">
        <v>34</v>
      </c>
      <c r="G395">
        <v>68337.221000000005</v>
      </c>
      <c r="I395" s="6">
        <f>G395-'Fig 7.17 - Goshen'!G395-'Fig 7.21 - Washington'!U395-'Fig 7.19 - Wyoming'!S396-'Fig 7.18 - Utah'!S396-'Fig 7.20 - Oregon Cal'!AA397</f>
        <v>0</v>
      </c>
    </row>
    <row r="396" spans="1:9" x14ac:dyDescent="0.25">
      <c r="A396" t="s">
        <v>37</v>
      </c>
      <c r="B396" t="s">
        <v>38</v>
      </c>
      <c r="C396" t="s">
        <v>1</v>
      </c>
      <c r="D396" t="s">
        <v>2</v>
      </c>
      <c r="E396" s="1">
        <v>44562</v>
      </c>
      <c r="F396" s="6">
        <v>35</v>
      </c>
      <c r="G396">
        <v>67723.345000000001</v>
      </c>
      <c r="I396" s="6">
        <f>G396-'Fig 7.17 - Goshen'!G396-'Fig 7.21 - Washington'!U396-'Fig 7.19 - Wyoming'!S397-'Fig 7.18 - Utah'!S397-'Fig 7.20 - Oregon Cal'!AA398</f>
        <v>-1.0000000002037268E-3</v>
      </c>
    </row>
    <row r="397" spans="1:9" x14ac:dyDescent="0.25">
      <c r="A397" t="s">
        <v>37</v>
      </c>
      <c r="B397" t="s">
        <v>38</v>
      </c>
      <c r="C397" t="s">
        <v>1</v>
      </c>
      <c r="D397" t="s">
        <v>2</v>
      </c>
      <c r="E397" s="1">
        <v>44562</v>
      </c>
      <c r="F397" s="6">
        <v>36</v>
      </c>
      <c r="G397">
        <v>67316.263999999996</v>
      </c>
      <c r="I397" s="6">
        <f>G397-'Fig 7.17 - Goshen'!G397-'Fig 7.21 - Washington'!U397-'Fig 7.19 - Wyoming'!S398-'Fig 7.18 - Utah'!S398-'Fig 7.20 - Oregon Cal'!AA399</f>
        <v>0</v>
      </c>
    </row>
    <row r="398" spans="1:9" x14ac:dyDescent="0.25">
      <c r="A398" t="s">
        <v>37</v>
      </c>
      <c r="B398" t="s">
        <v>38</v>
      </c>
      <c r="C398" t="s">
        <v>1</v>
      </c>
      <c r="D398" t="s">
        <v>2</v>
      </c>
      <c r="E398" s="1">
        <v>44562</v>
      </c>
      <c r="F398" s="6">
        <v>37</v>
      </c>
      <c r="G398">
        <v>67569.962</v>
      </c>
      <c r="I398" s="6">
        <f>G398-'Fig 7.17 - Goshen'!G398-'Fig 7.21 - Washington'!U398-'Fig 7.19 - Wyoming'!S399-'Fig 7.18 - Utah'!S399-'Fig 7.20 - Oregon Cal'!AA400</f>
        <v>0</v>
      </c>
    </row>
    <row r="399" spans="1:9" x14ac:dyDescent="0.25">
      <c r="A399" t="s">
        <v>37</v>
      </c>
      <c r="B399" t="s">
        <v>38</v>
      </c>
      <c r="C399" t="s">
        <v>1</v>
      </c>
      <c r="D399" t="s">
        <v>2</v>
      </c>
      <c r="E399" s="1">
        <v>44562</v>
      </c>
      <c r="F399" s="6">
        <v>38</v>
      </c>
      <c r="G399">
        <v>67469.645000000004</v>
      </c>
      <c r="I399" s="6">
        <f>G399-'Fig 7.17 - Goshen'!G399-'Fig 7.21 - Washington'!U399-'Fig 7.19 - Wyoming'!S400-'Fig 7.18 - Utah'!S400-'Fig 7.20 - Oregon Cal'!AA401</f>
        <v>0</v>
      </c>
    </row>
    <row r="400" spans="1:9" x14ac:dyDescent="0.25">
      <c r="A400" t="s">
        <v>37</v>
      </c>
      <c r="B400" t="s">
        <v>38</v>
      </c>
      <c r="C400" t="s">
        <v>1</v>
      </c>
      <c r="D400" t="s">
        <v>2</v>
      </c>
      <c r="E400" s="1">
        <v>44562</v>
      </c>
      <c r="F400" s="6">
        <v>39</v>
      </c>
      <c r="G400">
        <v>69047.963000000003</v>
      </c>
      <c r="I400" s="6">
        <f>G400-'Fig 7.17 - Goshen'!G400-'Fig 7.21 - Washington'!U400-'Fig 7.19 - Wyoming'!S401-'Fig 7.18 - Utah'!S401-'Fig 7.20 - Oregon Cal'!AA402</f>
        <v>1.0000000002037268E-3</v>
      </c>
    </row>
    <row r="401" spans="1:9" x14ac:dyDescent="0.25">
      <c r="A401" t="s">
        <v>37</v>
      </c>
      <c r="B401" t="s">
        <v>38</v>
      </c>
      <c r="C401" t="s">
        <v>1</v>
      </c>
      <c r="D401" t="s">
        <v>2</v>
      </c>
      <c r="E401" s="1">
        <v>44562</v>
      </c>
      <c r="F401" s="6">
        <v>40</v>
      </c>
      <c r="G401">
        <v>65991.644</v>
      </c>
      <c r="I401" s="6">
        <f>G401-'Fig 7.17 - Goshen'!G401-'Fig 7.21 - Washington'!U401-'Fig 7.19 - Wyoming'!S402-'Fig 7.18 - Utah'!S402-'Fig 7.20 - Oregon Cal'!AA403</f>
        <v>0</v>
      </c>
    </row>
    <row r="402" spans="1:9" x14ac:dyDescent="0.25">
      <c r="A402" t="s">
        <v>37</v>
      </c>
      <c r="B402" t="s">
        <v>38</v>
      </c>
      <c r="C402" t="s">
        <v>1</v>
      </c>
      <c r="D402" t="s">
        <v>2</v>
      </c>
      <c r="E402" s="1">
        <v>44562</v>
      </c>
      <c r="F402" s="6">
        <v>41</v>
      </c>
      <c r="G402">
        <v>67292.085999999996</v>
      </c>
      <c r="I402" s="6">
        <f>G402-'Fig 7.17 - Goshen'!G402-'Fig 7.21 - Washington'!U402-'Fig 7.19 - Wyoming'!S403-'Fig 7.18 - Utah'!S403-'Fig 7.20 - Oregon Cal'!AA404</f>
        <v>-1.0000000038417056E-3</v>
      </c>
    </row>
    <row r="403" spans="1:9" x14ac:dyDescent="0.25">
      <c r="A403" t="s">
        <v>37</v>
      </c>
      <c r="B403" t="s">
        <v>38</v>
      </c>
      <c r="C403" t="s">
        <v>1</v>
      </c>
      <c r="D403" t="s">
        <v>2</v>
      </c>
      <c r="E403" s="1">
        <v>44562</v>
      </c>
      <c r="F403" s="6">
        <v>42</v>
      </c>
      <c r="G403">
        <v>67747.524000000005</v>
      </c>
      <c r="I403" s="6">
        <f>G403-'Fig 7.17 - Goshen'!G403-'Fig 7.21 - Washington'!U403-'Fig 7.19 - Wyoming'!S404-'Fig 7.18 - Utah'!S404-'Fig 7.20 - Oregon Cal'!AA405</f>
        <v>-9.9999999656574801E-4</v>
      </c>
    </row>
    <row r="404" spans="1:9" x14ac:dyDescent="0.25">
      <c r="A404" t="s">
        <v>37</v>
      </c>
      <c r="B404" t="s">
        <v>38</v>
      </c>
      <c r="C404" t="s">
        <v>1</v>
      </c>
      <c r="D404" t="s">
        <v>2</v>
      </c>
      <c r="E404" s="1">
        <v>44562</v>
      </c>
      <c r="F404" s="6">
        <v>43</v>
      </c>
      <c r="G404">
        <v>66633.657999999996</v>
      </c>
      <c r="I404" s="6">
        <f>G404-'Fig 7.17 - Goshen'!G404-'Fig 7.21 - Washington'!U404-'Fig 7.19 - Wyoming'!S405-'Fig 7.18 - Utah'!S405-'Fig 7.20 - Oregon Cal'!AA406</f>
        <v>0</v>
      </c>
    </row>
    <row r="405" spans="1:9" x14ac:dyDescent="0.25">
      <c r="A405" t="s">
        <v>37</v>
      </c>
      <c r="B405" t="s">
        <v>38</v>
      </c>
      <c r="C405" t="s">
        <v>1</v>
      </c>
      <c r="D405" t="s">
        <v>2</v>
      </c>
      <c r="E405" s="1">
        <v>44562</v>
      </c>
      <c r="F405" s="6">
        <v>44</v>
      </c>
      <c r="G405">
        <v>68405.948999999993</v>
      </c>
      <c r="I405" s="6">
        <f>G405-'Fig 7.17 - Goshen'!G405-'Fig 7.21 - Washington'!U405-'Fig 7.19 - Wyoming'!S406-'Fig 7.18 - Utah'!S406-'Fig 7.20 - Oregon Cal'!AA407</f>
        <v>9.9999998565181158E-4</v>
      </c>
    </row>
    <row r="406" spans="1:9" x14ac:dyDescent="0.25">
      <c r="A406" t="s">
        <v>37</v>
      </c>
      <c r="B406" t="s">
        <v>38</v>
      </c>
      <c r="C406" t="s">
        <v>1</v>
      </c>
      <c r="D406" t="s">
        <v>2</v>
      </c>
      <c r="E406" s="1">
        <v>44562</v>
      </c>
      <c r="F406" s="6">
        <v>45</v>
      </c>
      <c r="G406">
        <v>67887.683000000005</v>
      </c>
      <c r="I406" s="6">
        <f>G406-'Fig 7.17 - Goshen'!G406-'Fig 7.21 - Washington'!U406-'Fig 7.19 - Wyoming'!S407-'Fig 7.18 - Utah'!S407-'Fig 7.20 - Oregon Cal'!AA408</f>
        <v>1.0000000074796844E-3</v>
      </c>
    </row>
    <row r="407" spans="1:9" x14ac:dyDescent="0.25">
      <c r="A407" t="s">
        <v>37</v>
      </c>
      <c r="B407" t="s">
        <v>38</v>
      </c>
      <c r="C407" t="s">
        <v>1</v>
      </c>
      <c r="D407" t="s">
        <v>2</v>
      </c>
      <c r="E407" s="1">
        <v>44562</v>
      </c>
      <c r="F407" s="6">
        <v>46</v>
      </c>
      <c r="G407">
        <v>67151.922999999995</v>
      </c>
      <c r="I407" s="6">
        <f>G407-'Fig 7.17 - Goshen'!G407-'Fig 7.21 - Washington'!U407-'Fig 7.19 - Wyoming'!S408-'Fig 7.18 - Utah'!S408-'Fig 7.20 - Oregon Cal'!AA409</f>
        <v>0</v>
      </c>
    </row>
    <row r="408" spans="1:9" x14ac:dyDescent="0.25">
      <c r="A408" t="s">
        <v>37</v>
      </c>
      <c r="B408" t="s">
        <v>38</v>
      </c>
      <c r="C408" t="s">
        <v>1</v>
      </c>
      <c r="D408" t="s">
        <v>2</v>
      </c>
      <c r="E408" s="1">
        <v>44562</v>
      </c>
      <c r="F408" s="6">
        <v>47</v>
      </c>
      <c r="G408">
        <v>67613.998999999996</v>
      </c>
      <c r="I408" s="6">
        <f>G408-'Fig 7.17 - Goshen'!G408-'Fig 7.21 - Washington'!U408-'Fig 7.19 - Wyoming'!S409-'Fig 7.18 - Utah'!S409-'Fig 7.20 - Oregon Cal'!AA410</f>
        <v>-1.0000000038417056E-3</v>
      </c>
    </row>
    <row r="409" spans="1:9" x14ac:dyDescent="0.25">
      <c r="A409" t="s">
        <v>37</v>
      </c>
      <c r="B409" t="s">
        <v>38</v>
      </c>
      <c r="C409" t="s">
        <v>1</v>
      </c>
      <c r="D409" t="s">
        <v>2</v>
      </c>
      <c r="E409" s="1">
        <v>44562</v>
      </c>
      <c r="F409" s="6">
        <v>48</v>
      </c>
      <c r="G409">
        <v>67425.607000000004</v>
      </c>
      <c r="I409" s="6">
        <f>G409-'Fig 7.17 - Goshen'!G409-'Fig 7.21 - Washington'!U409-'Fig 7.19 - Wyoming'!S410-'Fig 7.18 - Utah'!S410-'Fig 7.20 - Oregon Cal'!AA411</f>
        <v>1.0000000002037268E-3</v>
      </c>
    </row>
    <row r="410" spans="1:9" x14ac:dyDescent="0.25">
      <c r="A410" t="s">
        <v>37</v>
      </c>
      <c r="B410" t="s">
        <v>38</v>
      </c>
      <c r="C410" t="s">
        <v>1</v>
      </c>
      <c r="D410" t="s">
        <v>2</v>
      </c>
      <c r="E410" s="1">
        <v>44562</v>
      </c>
      <c r="F410" s="6">
        <v>49</v>
      </c>
      <c r="G410">
        <v>67750.073999999993</v>
      </c>
      <c r="I410" s="6">
        <f>G410-'Fig 7.17 - Goshen'!G410-'Fig 7.21 - Washington'!U410-'Fig 7.19 - Wyoming'!S411-'Fig 7.18 - Utah'!S411-'Fig 7.20 - Oregon Cal'!AA412</f>
        <v>0</v>
      </c>
    </row>
    <row r="411" spans="1:9" x14ac:dyDescent="0.25">
      <c r="A411" t="s">
        <v>37</v>
      </c>
      <c r="B411" t="s">
        <v>38</v>
      </c>
      <c r="C411" t="s">
        <v>1</v>
      </c>
      <c r="D411" t="s">
        <v>2</v>
      </c>
      <c r="E411" s="1">
        <v>44562</v>
      </c>
      <c r="F411" s="6">
        <v>50</v>
      </c>
      <c r="G411">
        <v>67289.535000000003</v>
      </c>
      <c r="I411" s="6">
        <f>G411-'Fig 7.17 - Goshen'!G411-'Fig 7.21 - Washington'!U411-'Fig 7.19 - Wyoming'!S412-'Fig 7.18 - Utah'!S412-'Fig 7.20 - Oregon Cal'!AA413</f>
        <v>-9.9999999838473741E-4</v>
      </c>
    </row>
    <row r="412" spans="1:9" x14ac:dyDescent="0.25">
      <c r="A412" t="s">
        <v>37</v>
      </c>
      <c r="B412" t="s">
        <v>38</v>
      </c>
      <c r="C412" t="s">
        <v>1</v>
      </c>
      <c r="D412" t="s">
        <v>2</v>
      </c>
      <c r="E412" s="1">
        <v>44927</v>
      </c>
      <c r="F412" s="6" t="s">
        <v>3</v>
      </c>
      <c r="G412">
        <v>68114.774000000005</v>
      </c>
      <c r="I412" s="6">
        <f>G412-'Fig 7.17 - Goshen'!G412-'Fig 7.21 - Washington'!U412-'Fig 7.19 - Wyoming'!S413-'Fig 7.18 - Utah'!S413-'Fig 7.20 - Oregon Cal'!AA414</f>
        <v>9.9999999656574801E-4</v>
      </c>
    </row>
    <row r="413" spans="1:9" x14ac:dyDescent="0.25">
      <c r="A413" t="s">
        <v>37</v>
      </c>
      <c r="B413" t="s">
        <v>38</v>
      </c>
      <c r="C413" t="s">
        <v>1</v>
      </c>
      <c r="D413" t="s">
        <v>2</v>
      </c>
      <c r="E413" s="1">
        <v>44927</v>
      </c>
      <c r="F413" s="6">
        <v>1</v>
      </c>
      <c r="G413">
        <v>66649.395999999993</v>
      </c>
      <c r="I413" s="6">
        <f>G413-'Fig 7.17 - Goshen'!G413-'Fig 7.21 - Washington'!U413-'Fig 7.19 - Wyoming'!S414-'Fig 7.18 - Utah'!S414-'Fig 7.20 - Oregon Cal'!AA415</f>
        <v>9.999999929277692E-4</v>
      </c>
    </row>
    <row r="414" spans="1:9" x14ac:dyDescent="0.25">
      <c r="A414" t="s">
        <v>37</v>
      </c>
      <c r="B414" t="s">
        <v>38</v>
      </c>
      <c r="C414" t="s">
        <v>1</v>
      </c>
      <c r="D414" t="s">
        <v>2</v>
      </c>
      <c r="E414" s="1">
        <v>44927</v>
      </c>
      <c r="F414" s="6">
        <v>2</v>
      </c>
      <c r="G414">
        <v>69580.153000000006</v>
      </c>
      <c r="I414" s="6">
        <f>G414-'Fig 7.17 - Goshen'!G414-'Fig 7.21 - Washington'!U414-'Fig 7.19 - Wyoming'!S415-'Fig 7.18 - Utah'!S415-'Fig 7.20 - Oregon Cal'!AA416</f>
        <v>0</v>
      </c>
    </row>
    <row r="415" spans="1:9" x14ac:dyDescent="0.25">
      <c r="A415" t="s">
        <v>37</v>
      </c>
      <c r="B415" t="s">
        <v>38</v>
      </c>
      <c r="C415" t="s">
        <v>1</v>
      </c>
      <c r="D415" t="s">
        <v>2</v>
      </c>
      <c r="E415" s="1">
        <v>44927</v>
      </c>
      <c r="F415" s="6">
        <v>3</v>
      </c>
      <c r="G415">
        <v>67595.062000000005</v>
      </c>
      <c r="I415" s="6">
        <f>G415-'Fig 7.17 - Goshen'!G415-'Fig 7.21 - Washington'!U415-'Fig 7.19 - Wyoming'!S416-'Fig 7.18 - Utah'!S416-'Fig 7.20 - Oregon Cal'!AA417</f>
        <v>0</v>
      </c>
    </row>
    <row r="416" spans="1:9" x14ac:dyDescent="0.25">
      <c r="A416" t="s">
        <v>37</v>
      </c>
      <c r="B416" t="s">
        <v>38</v>
      </c>
      <c r="C416" t="s">
        <v>1</v>
      </c>
      <c r="D416" t="s">
        <v>2</v>
      </c>
      <c r="E416" s="1">
        <v>44927</v>
      </c>
      <c r="F416" s="6">
        <v>4</v>
      </c>
      <c r="G416">
        <v>68634.483999999997</v>
      </c>
      <c r="I416" s="6">
        <f>G416-'Fig 7.17 - Goshen'!G416-'Fig 7.21 - Washington'!U416-'Fig 7.19 - Wyoming'!S417-'Fig 7.18 - Utah'!S417-'Fig 7.20 - Oregon Cal'!AA418</f>
        <v>-1.0000000038417056E-3</v>
      </c>
    </row>
    <row r="417" spans="1:9" x14ac:dyDescent="0.25">
      <c r="A417" t="s">
        <v>37</v>
      </c>
      <c r="B417" t="s">
        <v>38</v>
      </c>
      <c r="C417" t="s">
        <v>1</v>
      </c>
      <c r="D417" t="s">
        <v>2</v>
      </c>
      <c r="E417" s="1">
        <v>44927</v>
      </c>
      <c r="F417" s="6">
        <v>5</v>
      </c>
      <c r="G417">
        <v>67232.773000000001</v>
      </c>
      <c r="I417" s="6">
        <f>G417-'Fig 7.17 - Goshen'!G417-'Fig 7.21 - Washington'!U417-'Fig 7.19 - Wyoming'!S418-'Fig 7.18 - Utah'!S418-'Fig 7.20 - Oregon Cal'!AA419</f>
        <v>-9.9999999656574801E-4</v>
      </c>
    </row>
    <row r="418" spans="1:9" x14ac:dyDescent="0.25">
      <c r="A418" t="s">
        <v>37</v>
      </c>
      <c r="B418" t="s">
        <v>38</v>
      </c>
      <c r="C418" t="s">
        <v>1</v>
      </c>
      <c r="D418" t="s">
        <v>2</v>
      </c>
      <c r="E418" s="1">
        <v>44927</v>
      </c>
      <c r="F418" s="6">
        <v>6</v>
      </c>
      <c r="G418">
        <v>68996.771999999997</v>
      </c>
      <c r="I418" s="6">
        <f>G418-'Fig 7.17 - Goshen'!G418-'Fig 7.21 - Washington'!U418-'Fig 7.19 - Wyoming'!S419-'Fig 7.18 - Utah'!S419-'Fig 7.20 - Oregon Cal'!AA420</f>
        <v>0</v>
      </c>
    </row>
    <row r="419" spans="1:9" x14ac:dyDescent="0.25">
      <c r="A419" t="s">
        <v>37</v>
      </c>
      <c r="B419" t="s">
        <v>38</v>
      </c>
      <c r="C419" t="s">
        <v>1</v>
      </c>
      <c r="D419" t="s">
        <v>2</v>
      </c>
      <c r="E419" s="1">
        <v>44927</v>
      </c>
      <c r="F419" s="6">
        <v>7</v>
      </c>
      <c r="G419">
        <v>67416.324999999997</v>
      </c>
      <c r="I419" s="6">
        <f>G419-'Fig 7.17 - Goshen'!G419-'Fig 7.21 - Washington'!U419-'Fig 7.19 - Wyoming'!S420-'Fig 7.18 - Utah'!S420-'Fig 7.20 - Oregon Cal'!AA421</f>
        <v>-2.0000000076834112E-3</v>
      </c>
    </row>
    <row r="420" spans="1:9" x14ac:dyDescent="0.25">
      <c r="A420" t="s">
        <v>37</v>
      </c>
      <c r="B420" t="s">
        <v>38</v>
      </c>
      <c r="C420" t="s">
        <v>1</v>
      </c>
      <c r="D420" t="s">
        <v>2</v>
      </c>
      <c r="E420" s="1">
        <v>44927</v>
      </c>
      <c r="F420" s="6">
        <v>8</v>
      </c>
      <c r="G420">
        <v>68813.225000000006</v>
      </c>
      <c r="I420" s="6">
        <f>G420-'Fig 7.17 - Goshen'!G420-'Fig 7.21 - Washington'!U420-'Fig 7.19 - Wyoming'!S421-'Fig 7.18 - Utah'!S421-'Fig 7.20 - Oregon Cal'!AA422</f>
        <v>0</v>
      </c>
    </row>
    <row r="421" spans="1:9" x14ac:dyDescent="0.25">
      <c r="A421" t="s">
        <v>37</v>
      </c>
      <c r="B421" t="s">
        <v>38</v>
      </c>
      <c r="C421" t="s">
        <v>1</v>
      </c>
      <c r="D421" t="s">
        <v>2</v>
      </c>
      <c r="E421" s="1">
        <v>44927</v>
      </c>
      <c r="F421" s="6">
        <v>9</v>
      </c>
      <c r="G421">
        <v>69321.786999999997</v>
      </c>
      <c r="I421" s="6">
        <f>G421-'Fig 7.17 - Goshen'!G421-'Fig 7.21 - Washington'!U421-'Fig 7.19 - Wyoming'!S422-'Fig 7.18 - Utah'!S422-'Fig 7.20 - Oregon Cal'!AA423</f>
        <v>0</v>
      </c>
    </row>
    <row r="422" spans="1:9" x14ac:dyDescent="0.25">
      <c r="A422" t="s">
        <v>37</v>
      </c>
      <c r="B422" t="s">
        <v>38</v>
      </c>
      <c r="C422" t="s">
        <v>1</v>
      </c>
      <c r="D422" t="s">
        <v>2</v>
      </c>
      <c r="E422" s="1">
        <v>44927</v>
      </c>
      <c r="F422" s="6">
        <v>10</v>
      </c>
      <c r="G422">
        <v>66907.763999999996</v>
      </c>
      <c r="I422" s="6">
        <f>G422-'Fig 7.17 - Goshen'!G422-'Fig 7.21 - Washington'!U422-'Fig 7.19 - Wyoming'!S423-'Fig 7.18 - Utah'!S423-'Fig 7.20 - Oregon Cal'!AA424</f>
        <v>0</v>
      </c>
    </row>
    <row r="423" spans="1:9" x14ac:dyDescent="0.25">
      <c r="A423" t="s">
        <v>37</v>
      </c>
      <c r="B423" t="s">
        <v>38</v>
      </c>
      <c r="C423" t="s">
        <v>1</v>
      </c>
      <c r="D423" t="s">
        <v>2</v>
      </c>
      <c r="E423" s="1">
        <v>44927</v>
      </c>
      <c r="F423" s="6">
        <v>11</v>
      </c>
      <c r="G423">
        <v>68304.077000000005</v>
      </c>
      <c r="I423" s="6">
        <f>G423-'Fig 7.17 - Goshen'!G423-'Fig 7.21 - Washington'!U423-'Fig 7.19 - Wyoming'!S424-'Fig 7.18 - Utah'!S424-'Fig 7.20 - Oregon Cal'!AA425</f>
        <v>0</v>
      </c>
    </row>
    <row r="424" spans="1:9" x14ac:dyDescent="0.25">
      <c r="A424" t="s">
        <v>37</v>
      </c>
      <c r="B424" t="s">
        <v>38</v>
      </c>
      <c r="C424" t="s">
        <v>1</v>
      </c>
      <c r="D424" t="s">
        <v>2</v>
      </c>
      <c r="E424" s="1">
        <v>44927</v>
      </c>
      <c r="F424" s="6">
        <v>12</v>
      </c>
      <c r="G424">
        <v>67925.467999999993</v>
      </c>
      <c r="I424" s="6">
        <f>G424-'Fig 7.17 - Goshen'!G424-'Fig 7.21 - Washington'!U424-'Fig 7.19 - Wyoming'!S425-'Fig 7.18 - Utah'!S425-'Fig 7.20 - Oregon Cal'!AA426</f>
        <v>9.999999929277692E-4</v>
      </c>
    </row>
    <row r="425" spans="1:9" x14ac:dyDescent="0.25">
      <c r="A425" t="s">
        <v>37</v>
      </c>
      <c r="B425" t="s">
        <v>38</v>
      </c>
      <c r="C425" t="s">
        <v>1</v>
      </c>
      <c r="D425" t="s">
        <v>2</v>
      </c>
      <c r="E425" s="1">
        <v>44927</v>
      </c>
      <c r="F425" s="6">
        <v>13</v>
      </c>
      <c r="G425">
        <v>68128.857999999993</v>
      </c>
      <c r="I425" s="6">
        <f>G425-'Fig 7.17 - Goshen'!G425-'Fig 7.21 - Washington'!U425-'Fig 7.19 - Wyoming'!S426-'Fig 7.18 - Utah'!S426-'Fig 7.20 - Oregon Cal'!AA427</f>
        <v>0</v>
      </c>
    </row>
    <row r="426" spans="1:9" x14ac:dyDescent="0.25">
      <c r="A426" t="s">
        <v>37</v>
      </c>
      <c r="B426" t="s">
        <v>38</v>
      </c>
      <c r="C426" t="s">
        <v>1</v>
      </c>
      <c r="D426" t="s">
        <v>2</v>
      </c>
      <c r="E426" s="1">
        <v>44927</v>
      </c>
      <c r="F426" s="6">
        <v>14</v>
      </c>
      <c r="G426">
        <v>68100.687999999995</v>
      </c>
      <c r="I426" s="6">
        <f>G426-'Fig 7.17 - Goshen'!G426-'Fig 7.21 - Washington'!U426-'Fig 7.19 - Wyoming'!S427-'Fig 7.18 - Utah'!S427-'Fig 7.20 - Oregon Cal'!AA428</f>
        <v>1.999999984036549E-3</v>
      </c>
    </row>
    <row r="427" spans="1:9" x14ac:dyDescent="0.25">
      <c r="A427" t="s">
        <v>37</v>
      </c>
      <c r="B427" t="s">
        <v>38</v>
      </c>
      <c r="C427" t="s">
        <v>1</v>
      </c>
      <c r="D427" t="s">
        <v>2</v>
      </c>
      <c r="E427" s="1">
        <v>44927</v>
      </c>
      <c r="F427" s="6">
        <v>15</v>
      </c>
      <c r="G427">
        <v>68428.273000000001</v>
      </c>
      <c r="I427" s="6">
        <f>G427-'Fig 7.17 - Goshen'!G427-'Fig 7.21 - Washington'!U427-'Fig 7.19 - Wyoming'!S428-'Fig 7.18 - Utah'!S428-'Fig 7.20 - Oregon Cal'!AA429</f>
        <v>9.9999999656574801E-4</v>
      </c>
    </row>
    <row r="428" spans="1:9" x14ac:dyDescent="0.25">
      <c r="A428" t="s">
        <v>37</v>
      </c>
      <c r="B428" t="s">
        <v>38</v>
      </c>
      <c r="C428" t="s">
        <v>1</v>
      </c>
      <c r="D428" t="s">
        <v>2</v>
      </c>
      <c r="E428" s="1">
        <v>44927</v>
      </c>
      <c r="F428" s="6">
        <v>16</v>
      </c>
      <c r="G428">
        <v>67801.271999999997</v>
      </c>
      <c r="I428" s="6">
        <f>G428-'Fig 7.17 - Goshen'!G428-'Fig 7.21 - Washington'!U428-'Fig 7.19 - Wyoming'!S429-'Fig 7.18 - Utah'!S429-'Fig 7.20 - Oregon Cal'!AA430</f>
        <v>9.999999929277692E-4</v>
      </c>
    </row>
    <row r="429" spans="1:9" x14ac:dyDescent="0.25">
      <c r="A429" t="s">
        <v>37</v>
      </c>
      <c r="B429" t="s">
        <v>38</v>
      </c>
      <c r="C429" t="s">
        <v>1</v>
      </c>
      <c r="D429" t="s">
        <v>2</v>
      </c>
      <c r="E429" s="1">
        <v>44927</v>
      </c>
      <c r="F429" s="6">
        <v>17</v>
      </c>
      <c r="G429">
        <v>67687.235000000001</v>
      </c>
      <c r="I429" s="6">
        <f>G429-'Fig 7.17 - Goshen'!G429-'Fig 7.21 - Washington'!U429-'Fig 7.19 - Wyoming'!S430-'Fig 7.18 - Utah'!S430-'Fig 7.20 - Oregon Cal'!AA431</f>
        <v>-1.0000000002037268E-3</v>
      </c>
    </row>
    <row r="430" spans="1:9" x14ac:dyDescent="0.25">
      <c r="A430" t="s">
        <v>37</v>
      </c>
      <c r="B430" t="s">
        <v>38</v>
      </c>
      <c r="C430" t="s">
        <v>1</v>
      </c>
      <c r="D430" t="s">
        <v>2</v>
      </c>
      <c r="E430" s="1">
        <v>44927</v>
      </c>
      <c r="F430" s="6">
        <v>18</v>
      </c>
      <c r="G430">
        <v>68542.312000000005</v>
      </c>
      <c r="I430" s="6">
        <f>G430-'Fig 7.17 - Goshen'!G430-'Fig 7.21 - Washington'!U430-'Fig 7.19 - Wyoming'!S431-'Fig 7.18 - Utah'!S431-'Fig 7.20 - Oregon Cal'!AA432</f>
        <v>1.9999999967694748E-3</v>
      </c>
    </row>
    <row r="431" spans="1:9" x14ac:dyDescent="0.25">
      <c r="A431" t="s">
        <v>37</v>
      </c>
      <c r="B431" t="s">
        <v>38</v>
      </c>
      <c r="C431" t="s">
        <v>1</v>
      </c>
      <c r="D431" t="s">
        <v>2</v>
      </c>
      <c r="E431" s="1">
        <v>44927</v>
      </c>
      <c r="F431" s="6">
        <v>19</v>
      </c>
      <c r="G431">
        <v>67983.722999999998</v>
      </c>
      <c r="I431" s="6">
        <f>G431-'Fig 7.17 - Goshen'!G431-'Fig 7.21 - Washington'!U431-'Fig 7.19 - Wyoming'!S432-'Fig 7.18 - Utah'!S432-'Fig 7.20 - Oregon Cal'!AA433</f>
        <v>-9.9999999656574801E-4</v>
      </c>
    </row>
    <row r="432" spans="1:9" x14ac:dyDescent="0.25">
      <c r="A432" t="s">
        <v>37</v>
      </c>
      <c r="B432" t="s">
        <v>38</v>
      </c>
      <c r="C432" t="s">
        <v>1</v>
      </c>
      <c r="D432" t="s">
        <v>2</v>
      </c>
      <c r="E432" s="1">
        <v>44927</v>
      </c>
      <c r="F432" s="6">
        <v>20</v>
      </c>
      <c r="G432">
        <v>68245.824999999997</v>
      </c>
      <c r="I432" s="6">
        <f>G432-'Fig 7.17 - Goshen'!G432-'Fig 7.21 - Washington'!U432-'Fig 7.19 - Wyoming'!S433-'Fig 7.18 - Utah'!S433-'Fig 7.20 - Oregon Cal'!AA434</f>
        <v>0</v>
      </c>
    </row>
    <row r="433" spans="1:9" x14ac:dyDescent="0.25">
      <c r="A433" t="s">
        <v>37</v>
      </c>
      <c r="B433" t="s">
        <v>38</v>
      </c>
      <c r="C433" t="s">
        <v>1</v>
      </c>
      <c r="D433" t="s">
        <v>2</v>
      </c>
      <c r="E433" s="1">
        <v>44927</v>
      </c>
      <c r="F433" s="6">
        <v>21</v>
      </c>
      <c r="G433">
        <v>68356.214999999997</v>
      </c>
      <c r="I433" s="6">
        <f>G433-'Fig 7.17 - Goshen'!G433-'Fig 7.21 - Washington'!U433-'Fig 7.19 - Wyoming'!S434-'Fig 7.18 - Utah'!S434-'Fig 7.20 - Oregon Cal'!AA435</f>
        <v>9.9999999656574801E-4</v>
      </c>
    </row>
    <row r="434" spans="1:9" x14ac:dyDescent="0.25">
      <c r="A434" t="s">
        <v>37</v>
      </c>
      <c r="B434" t="s">
        <v>38</v>
      </c>
      <c r="C434" t="s">
        <v>1</v>
      </c>
      <c r="D434" t="s">
        <v>2</v>
      </c>
      <c r="E434" s="1">
        <v>44927</v>
      </c>
      <c r="F434" s="6">
        <v>22</v>
      </c>
      <c r="G434">
        <v>67873.332999999999</v>
      </c>
      <c r="I434" s="6">
        <f>G434-'Fig 7.17 - Goshen'!G434-'Fig 7.21 - Washington'!U434-'Fig 7.19 - Wyoming'!S435-'Fig 7.18 - Utah'!S435-'Fig 7.20 - Oregon Cal'!AA436</f>
        <v>0</v>
      </c>
    </row>
    <row r="435" spans="1:9" x14ac:dyDescent="0.25">
      <c r="A435" t="s">
        <v>37</v>
      </c>
      <c r="B435" t="s">
        <v>38</v>
      </c>
      <c r="C435" t="s">
        <v>1</v>
      </c>
      <c r="D435" t="s">
        <v>2</v>
      </c>
      <c r="E435" s="1">
        <v>44927</v>
      </c>
      <c r="F435" s="6">
        <v>23</v>
      </c>
      <c r="G435">
        <v>67483.784</v>
      </c>
      <c r="I435" s="6">
        <f>G435-'Fig 7.17 - Goshen'!G435-'Fig 7.21 - Washington'!U435-'Fig 7.19 - Wyoming'!S436-'Fig 7.18 - Utah'!S436-'Fig 7.20 - Oregon Cal'!AA437</f>
        <v>0</v>
      </c>
    </row>
    <row r="436" spans="1:9" x14ac:dyDescent="0.25">
      <c r="A436" t="s">
        <v>37</v>
      </c>
      <c r="B436" t="s">
        <v>38</v>
      </c>
      <c r="C436" t="s">
        <v>1</v>
      </c>
      <c r="D436" t="s">
        <v>2</v>
      </c>
      <c r="E436" s="1">
        <v>44927</v>
      </c>
      <c r="F436" s="6">
        <v>24</v>
      </c>
      <c r="G436">
        <v>68745.762000000002</v>
      </c>
      <c r="I436" s="6">
        <f>G436-'Fig 7.17 - Goshen'!G436-'Fig 7.21 - Washington'!U436-'Fig 7.19 - Wyoming'!S437-'Fig 7.18 - Utah'!S437-'Fig 7.20 - Oregon Cal'!AA438</f>
        <v>0</v>
      </c>
    </row>
    <row r="437" spans="1:9" x14ac:dyDescent="0.25">
      <c r="A437" t="s">
        <v>37</v>
      </c>
      <c r="B437" t="s">
        <v>38</v>
      </c>
      <c r="C437" t="s">
        <v>1</v>
      </c>
      <c r="D437" t="s">
        <v>2</v>
      </c>
      <c r="E437" s="1">
        <v>44927</v>
      </c>
      <c r="F437" s="6">
        <v>25</v>
      </c>
      <c r="G437">
        <v>69004.381999999998</v>
      </c>
      <c r="I437" s="6">
        <f>G437-'Fig 7.17 - Goshen'!G437-'Fig 7.21 - Washington'!U437-'Fig 7.19 - Wyoming'!S438-'Fig 7.18 - Utah'!S438-'Fig 7.20 - Oregon Cal'!AA439</f>
        <v>-1.0000000074796844E-3</v>
      </c>
    </row>
    <row r="438" spans="1:9" x14ac:dyDescent="0.25">
      <c r="A438" t="s">
        <v>37</v>
      </c>
      <c r="B438" t="s">
        <v>38</v>
      </c>
      <c r="C438" t="s">
        <v>1</v>
      </c>
      <c r="D438" t="s">
        <v>2</v>
      </c>
      <c r="E438" s="1">
        <v>44927</v>
      </c>
      <c r="F438" s="6">
        <v>26</v>
      </c>
      <c r="G438">
        <v>67225.164999999994</v>
      </c>
      <c r="I438" s="6">
        <f>G438-'Fig 7.17 - Goshen'!G438-'Fig 7.21 - Washington'!U438-'Fig 7.19 - Wyoming'!S439-'Fig 7.18 - Utah'!S439-'Fig 7.20 - Oregon Cal'!AA440</f>
        <v>-1.0000000074796844E-3</v>
      </c>
    </row>
    <row r="439" spans="1:9" x14ac:dyDescent="0.25">
      <c r="A439" t="s">
        <v>37</v>
      </c>
      <c r="B439" t="s">
        <v>38</v>
      </c>
      <c r="C439" t="s">
        <v>1</v>
      </c>
      <c r="D439" t="s">
        <v>2</v>
      </c>
      <c r="E439" s="1">
        <v>44927</v>
      </c>
      <c r="F439" s="6">
        <v>27</v>
      </c>
      <c r="G439">
        <v>68145.755999999994</v>
      </c>
      <c r="I439" s="6">
        <f>G439-'Fig 7.17 - Goshen'!G439-'Fig 7.21 - Washington'!U439-'Fig 7.19 - Wyoming'!S440-'Fig 7.18 - Utah'!S440-'Fig 7.20 - Oregon Cal'!AA441</f>
        <v>0</v>
      </c>
    </row>
    <row r="440" spans="1:9" x14ac:dyDescent="0.25">
      <c r="A440" t="s">
        <v>37</v>
      </c>
      <c r="B440" t="s">
        <v>38</v>
      </c>
      <c r="C440" t="s">
        <v>1</v>
      </c>
      <c r="D440" t="s">
        <v>2</v>
      </c>
      <c r="E440" s="1">
        <v>44927</v>
      </c>
      <c r="F440" s="6">
        <v>28</v>
      </c>
      <c r="G440">
        <v>68083.793000000005</v>
      </c>
      <c r="I440" s="6">
        <f>G440-'Fig 7.17 - Goshen'!G440-'Fig 7.21 - Washington'!U440-'Fig 7.19 - Wyoming'!S441-'Fig 7.18 - Utah'!S441-'Fig 7.20 - Oregon Cal'!AA442</f>
        <v>0</v>
      </c>
    </row>
    <row r="441" spans="1:9" x14ac:dyDescent="0.25">
      <c r="A441" t="s">
        <v>37</v>
      </c>
      <c r="B441" t="s">
        <v>38</v>
      </c>
      <c r="C441" t="s">
        <v>1</v>
      </c>
      <c r="D441" t="s">
        <v>2</v>
      </c>
      <c r="E441" s="1">
        <v>44927</v>
      </c>
      <c r="F441" s="6">
        <v>29</v>
      </c>
      <c r="G441">
        <v>67976.127999999997</v>
      </c>
      <c r="I441" s="6">
        <f>G441-'Fig 7.17 - Goshen'!G441-'Fig 7.21 - Washington'!U441-'Fig 7.19 - Wyoming'!S442-'Fig 7.18 - Utah'!S442-'Fig 7.20 - Oregon Cal'!AA443</f>
        <v>-1.0000000038417056E-3</v>
      </c>
    </row>
    <row r="442" spans="1:9" x14ac:dyDescent="0.25">
      <c r="A442" t="s">
        <v>37</v>
      </c>
      <c r="B442" t="s">
        <v>38</v>
      </c>
      <c r="C442" t="s">
        <v>1</v>
      </c>
      <c r="D442" t="s">
        <v>2</v>
      </c>
      <c r="E442" s="1">
        <v>44927</v>
      </c>
      <c r="F442" s="6">
        <v>30</v>
      </c>
      <c r="G442">
        <v>68253.417000000001</v>
      </c>
      <c r="I442" s="6">
        <f>G442-'Fig 7.17 - Goshen'!G442-'Fig 7.21 - Washington'!U442-'Fig 7.19 - Wyoming'!S443-'Fig 7.18 - Utah'!S443-'Fig 7.20 - Oregon Cal'!AA444</f>
        <v>0</v>
      </c>
    </row>
    <row r="443" spans="1:9" x14ac:dyDescent="0.25">
      <c r="A443" t="s">
        <v>37</v>
      </c>
      <c r="B443" t="s">
        <v>38</v>
      </c>
      <c r="C443" t="s">
        <v>1</v>
      </c>
      <c r="D443" t="s">
        <v>2</v>
      </c>
      <c r="E443" s="1">
        <v>44927</v>
      </c>
      <c r="F443" s="6">
        <v>31</v>
      </c>
      <c r="G443">
        <v>67863.629000000001</v>
      </c>
      <c r="I443" s="6">
        <f>G443-'Fig 7.17 - Goshen'!G443-'Fig 7.21 - Washington'!U443-'Fig 7.19 - Wyoming'!S444-'Fig 7.18 - Utah'!S444-'Fig 7.20 - Oregon Cal'!AA445</f>
        <v>-9.9999998928979039E-4</v>
      </c>
    </row>
    <row r="444" spans="1:9" x14ac:dyDescent="0.25">
      <c r="A444" t="s">
        <v>37</v>
      </c>
      <c r="B444" t="s">
        <v>38</v>
      </c>
      <c r="C444" t="s">
        <v>1</v>
      </c>
      <c r="D444" t="s">
        <v>2</v>
      </c>
      <c r="E444" s="1">
        <v>44927</v>
      </c>
      <c r="F444" s="6">
        <v>32</v>
      </c>
      <c r="G444">
        <v>68365.914999999994</v>
      </c>
      <c r="I444" s="6">
        <f>G444-'Fig 7.17 - Goshen'!G444-'Fig 7.21 - Washington'!U444-'Fig 7.19 - Wyoming'!S445-'Fig 7.18 - Utah'!S445-'Fig 7.20 - Oregon Cal'!AA446</f>
        <v>-2.0000000149593689E-3</v>
      </c>
    </row>
    <row r="445" spans="1:9" x14ac:dyDescent="0.25">
      <c r="A445" t="s">
        <v>37</v>
      </c>
      <c r="B445" t="s">
        <v>38</v>
      </c>
      <c r="C445" t="s">
        <v>1</v>
      </c>
      <c r="D445" t="s">
        <v>2</v>
      </c>
      <c r="E445" s="1">
        <v>44927</v>
      </c>
      <c r="F445" s="6">
        <v>33</v>
      </c>
      <c r="G445">
        <v>68561.650999999998</v>
      </c>
      <c r="I445" s="6">
        <f>G445-'Fig 7.17 - Goshen'!G445-'Fig 7.21 - Washington'!U445-'Fig 7.19 - Wyoming'!S446-'Fig 7.18 - Utah'!S446-'Fig 7.20 - Oregon Cal'!AA447</f>
        <v>-1.0000000038417056E-3</v>
      </c>
    </row>
    <row r="446" spans="1:9" x14ac:dyDescent="0.25">
      <c r="A446" t="s">
        <v>37</v>
      </c>
      <c r="B446" t="s">
        <v>38</v>
      </c>
      <c r="C446" t="s">
        <v>1</v>
      </c>
      <c r="D446" t="s">
        <v>2</v>
      </c>
      <c r="E446" s="1">
        <v>44927</v>
      </c>
      <c r="F446" s="6">
        <v>34</v>
      </c>
      <c r="G446">
        <v>67667.894</v>
      </c>
      <c r="I446" s="6">
        <f>G446-'Fig 7.17 - Goshen'!G446-'Fig 7.21 - Washington'!U446-'Fig 7.19 - Wyoming'!S447-'Fig 7.18 - Utah'!S447-'Fig 7.20 - Oregon Cal'!AA448</f>
        <v>1.0000000020227162E-3</v>
      </c>
    </row>
    <row r="447" spans="1:9" x14ac:dyDescent="0.25">
      <c r="A447" t="s">
        <v>37</v>
      </c>
      <c r="B447" t="s">
        <v>38</v>
      </c>
      <c r="C447" t="s">
        <v>1</v>
      </c>
      <c r="D447" t="s">
        <v>2</v>
      </c>
      <c r="E447" s="1">
        <v>44927</v>
      </c>
      <c r="F447" s="6">
        <v>35</v>
      </c>
      <c r="G447">
        <v>66752.417000000001</v>
      </c>
      <c r="I447" s="6">
        <f>G447-'Fig 7.17 - Goshen'!G447-'Fig 7.21 - Washington'!U447-'Fig 7.19 - Wyoming'!S448-'Fig 7.18 - Utah'!S448-'Fig 7.20 - Oregon Cal'!AA449</f>
        <v>0</v>
      </c>
    </row>
    <row r="448" spans="1:9" x14ac:dyDescent="0.25">
      <c r="A448" t="s">
        <v>37</v>
      </c>
      <c r="B448" t="s">
        <v>38</v>
      </c>
      <c r="C448" t="s">
        <v>1</v>
      </c>
      <c r="D448" t="s">
        <v>2</v>
      </c>
      <c r="E448" s="1">
        <v>44927</v>
      </c>
      <c r="F448" s="6">
        <v>36</v>
      </c>
      <c r="G448">
        <v>69477.131999999998</v>
      </c>
      <c r="I448" s="6">
        <f>G448-'Fig 7.17 - Goshen'!G448-'Fig 7.21 - Washington'!U448-'Fig 7.19 - Wyoming'!S449-'Fig 7.18 - Utah'!S449-'Fig 7.20 - Oregon Cal'!AA450</f>
        <v>0</v>
      </c>
    </row>
    <row r="449" spans="1:9" x14ac:dyDescent="0.25">
      <c r="A449" t="s">
        <v>37</v>
      </c>
      <c r="B449" t="s">
        <v>38</v>
      </c>
      <c r="C449" t="s">
        <v>1</v>
      </c>
      <c r="D449" t="s">
        <v>2</v>
      </c>
      <c r="E449" s="1">
        <v>44927</v>
      </c>
      <c r="F449" s="6">
        <v>37</v>
      </c>
      <c r="G449">
        <v>67829.160999999993</v>
      </c>
      <c r="I449" s="6">
        <f>G449-'Fig 7.17 - Goshen'!G449-'Fig 7.21 - Washington'!U449-'Fig 7.19 - Wyoming'!S450-'Fig 7.18 - Utah'!S450-'Fig 7.20 - Oregon Cal'!AA451</f>
        <v>1.0000000002037268E-3</v>
      </c>
    </row>
    <row r="450" spans="1:9" x14ac:dyDescent="0.25">
      <c r="A450" t="s">
        <v>37</v>
      </c>
      <c r="B450" t="s">
        <v>38</v>
      </c>
      <c r="C450" t="s">
        <v>1</v>
      </c>
      <c r="D450" t="s">
        <v>2</v>
      </c>
      <c r="E450" s="1">
        <v>44927</v>
      </c>
      <c r="F450" s="6">
        <v>38</v>
      </c>
      <c r="G450">
        <v>68400.384999999995</v>
      </c>
      <c r="I450" s="6">
        <f>G450-'Fig 7.17 - Goshen'!G450-'Fig 7.21 - Washington'!U450-'Fig 7.19 - Wyoming'!S451-'Fig 7.18 - Utah'!S451-'Fig 7.20 - Oregon Cal'!AA452</f>
        <v>0</v>
      </c>
    </row>
    <row r="451" spans="1:9" x14ac:dyDescent="0.25">
      <c r="A451" t="s">
        <v>37</v>
      </c>
      <c r="B451" t="s">
        <v>38</v>
      </c>
      <c r="C451" t="s">
        <v>1</v>
      </c>
      <c r="D451" t="s">
        <v>2</v>
      </c>
      <c r="E451" s="1">
        <v>44927</v>
      </c>
      <c r="F451" s="6">
        <v>39</v>
      </c>
      <c r="G451">
        <v>68113.801999999996</v>
      </c>
      <c r="I451" s="6">
        <f>G451-'Fig 7.17 - Goshen'!G451-'Fig 7.21 - Washington'!U451-'Fig 7.19 - Wyoming'!S452-'Fig 7.18 - Utah'!S452-'Fig 7.20 - Oregon Cal'!AA453</f>
        <v>9.9999998928979039E-4</v>
      </c>
    </row>
    <row r="452" spans="1:9" x14ac:dyDescent="0.25">
      <c r="A452" t="s">
        <v>37</v>
      </c>
      <c r="B452" t="s">
        <v>38</v>
      </c>
      <c r="C452" t="s">
        <v>1</v>
      </c>
      <c r="D452" t="s">
        <v>2</v>
      </c>
      <c r="E452" s="1">
        <v>44927</v>
      </c>
      <c r="F452" s="6">
        <v>40</v>
      </c>
      <c r="G452">
        <v>68115.748000000007</v>
      </c>
      <c r="I452" s="6">
        <f>G452-'Fig 7.17 - Goshen'!G452-'Fig 7.21 - Washington'!U452-'Fig 7.19 - Wyoming'!S453-'Fig 7.18 - Utah'!S453-'Fig 7.20 - Oregon Cal'!AA454</f>
        <v>1.0000000002037268E-3</v>
      </c>
    </row>
    <row r="453" spans="1:9" x14ac:dyDescent="0.25">
      <c r="A453" t="s">
        <v>37</v>
      </c>
      <c r="B453" t="s">
        <v>38</v>
      </c>
      <c r="C453" t="s">
        <v>1</v>
      </c>
      <c r="D453" t="s">
        <v>2</v>
      </c>
      <c r="E453" s="1">
        <v>44927</v>
      </c>
      <c r="F453" s="6">
        <v>41</v>
      </c>
      <c r="G453">
        <v>67786.841</v>
      </c>
      <c r="I453" s="6">
        <f>G453-'Fig 7.17 - Goshen'!G453-'Fig 7.21 - Washington'!U453-'Fig 7.19 - Wyoming'!S454-'Fig 7.18 - Utah'!S454-'Fig 7.20 - Oregon Cal'!AA455</f>
        <v>1.0000000002037268E-3</v>
      </c>
    </row>
    <row r="454" spans="1:9" x14ac:dyDescent="0.25">
      <c r="A454" t="s">
        <v>37</v>
      </c>
      <c r="B454" t="s">
        <v>38</v>
      </c>
      <c r="C454" t="s">
        <v>1</v>
      </c>
      <c r="D454" t="s">
        <v>2</v>
      </c>
      <c r="E454" s="1">
        <v>44927</v>
      </c>
      <c r="F454" s="6">
        <v>42</v>
      </c>
      <c r="G454">
        <v>68442.706000000006</v>
      </c>
      <c r="I454" s="6">
        <f>G454-'Fig 7.17 - Goshen'!G454-'Fig 7.21 - Washington'!U454-'Fig 7.19 - Wyoming'!S455-'Fig 7.18 - Utah'!S455-'Fig 7.20 - Oregon Cal'!AA456</f>
        <v>-9.999999929277692E-4</v>
      </c>
    </row>
    <row r="455" spans="1:9" x14ac:dyDescent="0.25">
      <c r="A455" t="s">
        <v>37</v>
      </c>
      <c r="B455" t="s">
        <v>38</v>
      </c>
      <c r="C455" t="s">
        <v>1</v>
      </c>
      <c r="D455" t="s">
        <v>2</v>
      </c>
      <c r="E455" s="1">
        <v>44927</v>
      </c>
      <c r="F455" s="6">
        <v>43</v>
      </c>
      <c r="G455">
        <v>67693.09</v>
      </c>
      <c r="I455" s="6">
        <f>G455-'Fig 7.17 - Goshen'!G455-'Fig 7.21 - Washington'!U455-'Fig 7.19 - Wyoming'!S456-'Fig 7.18 - Utah'!S456-'Fig 7.20 - Oregon Cal'!AA457</f>
        <v>0</v>
      </c>
    </row>
    <row r="456" spans="1:9" x14ac:dyDescent="0.25">
      <c r="A456" t="s">
        <v>37</v>
      </c>
      <c r="B456" t="s">
        <v>38</v>
      </c>
      <c r="C456" t="s">
        <v>1</v>
      </c>
      <c r="D456" t="s">
        <v>2</v>
      </c>
      <c r="E456" s="1">
        <v>44927</v>
      </c>
      <c r="F456" s="6">
        <v>44</v>
      </c>
      <c r="G456">
        <v>68536.459000000003</v>
      </c>
      <c r="I456" s="6">
        <f>G456-'Fig 7.17 - Goshen'!G456-'Fig 7.21 - Washington'!U456-'Fig 7.19 - Wyoming'!S457-'Fig 7.18 - Utah'!S457-'Fig 7.20 - Oregon Cal'!AA458</f>
        <v>-9.9999999656574801E-4</v>
      </c>
    </row>
    <row r="457" spans="1:9" x14ac:dyDescent="0.25">
      <c r="A457" t="s">
        <v>37</v>
      </c>
      <c r="B457" t="s">
        <v>38</v>
      </c>
      <c r="C457" t="s">
        <v>1</v>
      </c>
      <c r="D457" t="s">
        <v>2</v>
      </c>
      <c r="E457" s="1">
        <v>44927</v>
      </c>
      <c r="F457" s="6">
        <v>45</v>
      </c>
      <c r="G457">
        <v>67486.430999999997</v>
      </c>
      <c r="I457" s="6">
        <f>G457-'Fig 7.17 - Goshen'!G457-'Fig 7.21 - Washington'!U457-'Fig 7.19 - Wyoming'!S458-'Fig 7.18 - Utah'!S458-'Fig 7.20 - Oregon Cal'!AA459</f>
        <v>1.0000000038417056E-3</v>
      </c>
    </row>
    <row r="458" spans="1:9" x14ac:dyDescent="0.25">
      <c r="A458" t="s">
        <v>37</v>
      </c>
      <c r="B458" t="s">
        <v>38</v>
      </c>
      <c r="C458" t="s">
        <v>1</v>
      </c>
      <c r="D458" t="s">
        <v>2</v>
      </c>
      <c r="E458" s="1">
        <v>44927</v>
      </c>
      <c r="F458" s="6">
        <v>46</v>
      </c>
      <c r="G458">
        <v>68743.118000000002</v>
      </c>
      <c r="I458" s="6">
        <f>G458-'Fig 7.17 - Goshen'!G458-'Fig 7.21 - Washington'!U458-'Fig 7.19 - Wyoming'!S459-'Fig 7.18 - Utah'!S459-'Fig 7.20 - Oregon Cal'!AA460</f>
        <v>0</v>
      </c>
    </row>
    <row r="459" spans="1:9" x14ac:dyDescent="0.25">
      <c r="A459" t="s">
        <v>37</v>
      </c>
      <c r="B459" t="s">
        <v>38</v>
      </c>
      <c r="C459" t="s">
        <v>1</v>
      </c>
      <c r="D459" t="s">
        <v>2</v>
      </c>
      <c r="E459" s="1">
        <v>44927</v>
      </c>
      <c r="F459" s="6">
        <v>47</v>
      </c>
      <c r="G459">
        <v>69490.592999999993</v>
      </c>
      <c r="I459" s="6">
        <f>G459-'Fig 7.17 - Goshen'!G459-'Fig 7.21 - Washington'!U459-'Fig 7.19 - Wyoming'!S460-'Fig 7.18 - Utah'!S460-'Fig 7.20 - Oregon Cal'!AA461</f>
        <v>-1.0000000038417056E-3</v>
      </c>
    </row>
    <row r="460" spans="1:9" x14ac:dyDescent="0.25">
      <c r="A460" t="s">
        <v>37</v>
      </c>
      <c r="B460" t="s">
        <v>38</v>
      </c>
      <c r="C460" t="s">
        <v>1</v>
      </c>
      <c r="D460" t="s">
        <v>2</v>
      </c>
      <c r="E460" s="1">
        <v>44927</v>
      </c>
      <c r="F460" s="6">
        <v>48</v>
      </c>
      <c r="G460">
        <v>66738.956000000006</v>
      </c>
      <c r="I460" s="6">
        <f>G460-'Fig 7.17 - Goshen'!G460-'Fig 7.21 - Washington'!U460-'Fig 7.19 - Wyoming'!S461-'Fig 7.18 - Utah'!S461-'Fig 7.20 - Oregon Cal'!AA462</f>
        <v>0</v>
      </c>
    </row>
    <row r="461" spans="1:9" x14ac:dyDescent="0.25">
      <c r="A461" t="s">
        <v>37</v>
      </c>
      <c r="B461" t="s">
        <v>38</v>
      </c>
      <c r="C461" t="s">
        <v>1</v>
      </c>
      <c r="D461" t="s">
        <v>2</v>
      </c>
      <c r="E461" s="1">
        <v>44927</v>
      </c>
      <c r="F461" s="6">
        <v>49</v>
      </c>
      <c r="G461">
        <v>69387.271999999997</v>
      </c>
      <c r="I461" s="6">
        <f>G461-'Fig 7.17 - Goshen'!G461-'Fig 7.21 - Washington'!U461-'Fig 7.19 - Wyoming'!S462-'Fig 7.18 - Utah'!S462-'Fig 7.20 - Oregon Cal'!AA463</f>
        <v>9.9999999656574801E-4</v>
      </c>
    </row>
    <row r="462" spans="1:9" x14ac:dyDescent="0.25">
      <c r="A462" t="s">
        <v>37</v>
      </c>
      <c r="B462" t="s">
        <v>38</v>
      </c>
      <c r="C462" t="s">
        <v>1</v>
      </c>
      <c r="D462" t="s">
        <v>2</v>
      </c>
      <c r="E462" s="1">
        <v>44927</v>
      </c>
      <c r="F462" s="6">
        <v>50</v>
      </c>
      <c r="G462">
        <v>66842.275999999998</v>
      </c>
      <c r="I462" s="6">
        <f>G462-'Fig 7.17 - Goshen'!G462-'Fig 7.21 - Washington'!U462-'Fig 7.19 - Wyoming'!S463-'Fig 7.18 - Utah'!S463-'Fig 7.20 - Oregon Cal'!AA464</f>
        <v>0</v>
      </c>
    </row>
    <row r="463" spans="1:9" x14ac:dyDescent="0.25">
      <c r="A463" t="s">
        <v>37</v>
      </c>
      <c r="B463" t="s">
        <v>38</v>
      </c>
      <c r="C463" t="s">
        <v>1</v>
      </c>
      <c r="D463" t="s">
        <v>2</v>
      </c>
      <c r="E463" s="1">
        <v>45292</v>
      </c>
      <c r="F463" s="6" t="s">
        <v>3</v>
      </c>
      <c r="G463">
        <v>68451.858999999997</v>
      </c>
      <c r="I463" s="6">
        <f>G463-'Fig 7.17 - Goshen'!G463-'Fig 7.21 - Washington'!U463-'Fig 7.19 - Wyoming'!S464-'Fig 7.18 - Utah'!S464-'Fig 7.20 - Oregon Cal'!AA465</f>
        <v>-1.0000000038417056E-3</v>
      </c>
    </row>
    <row r="464" spans="1:9" x14ac:dyDescent="0.25">
      <c r="A464" t="s">
        <v>37</v>
      </c>
      <c r="B464" t="s">
        <v>38</v>
      </c>
      <c r="C464" t="s">
        <v>1</v>
      </c>
      <c r="D464" t="s">
        <v>2</v>
      </c>
      <c r="E464" s="1">
        <v>45292</v>
      </c>
      <c r="F464" s="6">
        <v>1</v>
      </c>
      <c r="G464">
        <v>70013.975999999995</v>
      </c>
      <c r="I464" s="6">
        <f>G464-'Fig 7.17 - Goshen'!G464-'Fig 7.21 - Washington'!U464-'Fig 7.19 - Wyoming'!S465-'Fig 7.18 - Utah'!S465-'Fig 7.20 - Oregon Cal'!AA466</f>
        <v>0</v>
      </c>
    </row>
    <row r="465" spans="1:9" x14ac:dyDescent="0.25">
      <c r="A465" t="s">
        <v>37</v>
      </c>
      <c r="B465" t="s">
        <v>38</v>
      </c>
      <c r="C465" t="s">
        <v>1</v>
      </c>
      <c r="D465" t="s">
        <v>2</v>
      </c>
      <c r="E465" s="1">
        <v>45292</v>
      </c>
      <c r="F465" s="6">
        <v>2</v>
      </c>
      <c r="G465">
        <v>66889.740999999995</v>
      </c>
      <c r="I465" s="6">
        <f>G465-'Fig 7.17 - Goshen'!G465-'Fig 7.21 - Washington'!U465-'Fig 7.19 - Wyoming'!S466-'Fig 7.18 - Utah'!S466-'Fig 7.20 - Oregon Cal'!AA467</f>
        <v>-1.0000000092986738E-3</v>
      </c>
    </row>
    <row r="466" spans="1:9" x14ac:dyDescent="0.25">
      <c r="A466" t="s">
        <v>37</v>
      </c>
      <c r="B466" t="s">
        <v>38</v>
      </c>
      <c r="C466" t="s">
        <v>1</v>
      </c>
      <c r="D466" t="s">
        <v>2</v>
      </c>
      <c r="E466" s="1">
        <v>45292</v>
      </c>
      <c r="F466" s="6">
        <v>3</v>
      </c>
      <c r="G466">
        <v>68128.388000000006</v>
      </c>
      <c r="I466" s="6">
        <f>G466-'Fig 7.17 - Goshen'!G466-'Fig 7.21 - Washington'!U466-'Fig 7.19 - Wyoming'!S467-'Fig 7.18 - Utah'!S467-'Fig 7.20 - Oregon Cal'!AA468</f>
        <v>0</v>
      </c>
    </row>
    <row r="467" spans="1:9" x14ac:dyDescent="0.25">
      <c r="A467" t="s">
        <v>37</v>
      </c>
      <c r="B467" t="s">
        <v>38</v>
      </c>
      <c r="C467" t="s">
        <v>1</v>
      </c>
      <c r="D467" t="s">
        <v>2</v>
      </c>
      <c r="E467" s="1">
        <v>45292</v>
      </c>
      <c r="F467" s="6">
        <v>4</v>
      </c>
      <c r="G467">
        <v>68775.332999999999</v>
      </c>
      <c r="I467" s="6">
        <f>G467-'Fig 7.17 - Goshen'!G467-'Fig 7.21 - Washington'!U467-'Fig 7.19 - Wyoming'!S468-'Fig 7.18 - Utah'!S468-'Fig 7.20 - Oregon Cal'!AA469</f>
        <v>9.999999929277692E-4</v>
      </c>
    </row>
    <row r="468" spans="1:9" x14ac:dyDescent="0.25">
      <c r="A468" t="s">
        <v>37</v>
      </c>
      <c r="B468" t="s">
        <v>38</v>
      </c>
      <c r="C468" t="s">
        <v>1</v>
      </c>
      <c r="D468" t="s">
        <v>2</v>
      </c>
      <c r="E468" s="1">
        <v>45292</v>
      </c>
      <c r="F468" s="6">
        <v>5</v>
      </c>
      <c r="G468">
        <v>69674.183999999994</v>
      </c>
      <c r="I468" s="6">
        <f>G468-'Fig 7.17 - Goshen'!G468-'Fig 7.21 - Washington'!U468-'Fig 7.19 - Wyoming'!S469-'Fig 7.18 - Utah'!S469-'Fig 7.20 - Oregon Cal'!AA470</f>
        <v>0</v>
      </c>
    </row>
    <row r="469" spans="1:9" x14ac:dyDescent="0.25">
      <c r="A469" t="s">
        <v>37</v>
      </c>
      <c r="B469" t="s">
        <v>38</v>
      </c>
      <c r="C469" t="s">
        <v>1</v>
      </c>
      <c r="D469" t="s">
        <v>2</v>
      </c>
      <c r="E469" s="1">
        <v>45292</v>
      </c>
      <c r="F469" s="6">
        <v>6</v>
      </c>
      <c r="G469">
        <v>67229.532999999996</v>
      </c>
      <c r="I469" s="6">
        <f>G469-'Fig 7.17 - Goshen'!G469-'Fig 7.21 - Washington'!U469-'Fig 7.19 - Wyoming'!S470-'Fig 7.18 - Utah'!S470-'Fig 7.20 - Oregon Cal'!AA471</f>
        <v>1.0000000020227162E-3</v>
      </c>
    </row>
    <row r="470" spans="1:9" x14ac:dyDescent="0.25">
      <c r="A470" t="s">
        <v>37</v>
      </c>
      <c r="B470" t="s">
        <v>38</v>
      </c>
      <c r="C470" t="s">
        <v>1</v>
      </c>
      <c r="D470" t="s">
        <v>2</v>
      </c>
      <c r="E470" s="1">
        <v>45292</v>
      </c>
      <c r="F470" s="6">
        <v>7</v>
      </c>
      <c r="G470">
        <v>68093.611999999994</v>
      </c>
      <c r="I470" s="6">
        <f>G470-'Fig 7.17 - Goshen'!G470-'Fig 7.21 - Washington'!U470-'Fig 7.19 - Wyoming'!S471-'Fig 7.18 - Utah'!S471-'Fig 7.20 - Oregon Cal'!AA472</f>
        <v>0</v>
      </c>
    </row>
    <row r="471" spans="1:9" x14ac:dyDescent="0.25">
      <c r="A471" t="s">
        <v>37</v>
      </c>
      <c r="B471" t="s">
        <v>38</v>
      </c>
      <c r="C471" t="s">
        <v>1</v>
      </c>
      <c r="D471" t="s">
        <v>2</v>
      </c>
      <c r="E471" s="1">
        <v>45292</v>
      </c>
      <c r="F471" s="6">
        <v>8</v>
      </c>
      <c r="G471">
        <v>68810.107999999993</v>
      </c>
      <c r="I471" s="6">
        <f>G471-'Fig 7.17 - Goshen'!G471-'Fig 7.21 - Washington'!U471-'Fig 7.19 - Wyoming'!S472-'Fig 7.18 - Utah'!S472-'Fig 7.20 - Oregon Cal'!AA473</f>
        <v>-1.0000000074796844E-3</v>
      </c>
    </row>
    <row r="472" spans="1:9" x14ac:dyDescent="0.25">
      <c r="A472" t="s">
        <v>37</v>
      </c>
      <c r="B472" t="s">
        <v>38</v>
      </c>
      <c r="C472" t="s">
        <v>1</v>
      </c>
      <c r="D472" t="s">
        <v>2</v>
      </c>
      <c r="E472" s="1">
        <v>45292</v>
      </c>
      <c r="F472" s="6">
        <v>9</v>
      </c>
      <c r="G472">
        <v>69688.072</v>
      </c>
      <c r="I472" s="6">
        <f>G472-'Fig 7.17 - Goshen'!G472-'Fig 7.21 - Washington'!U472-'Fig 7.19 - Wyoming'!S473-'Fig 7.18 - Utah'!S473-'Fig 7.20 - Oregon Cal'!AA474</f>
        <v>-2.0000000076834112E-3</v>
      </c>
    </row>
    <row r="473" spans="1:9" x14ac:dyDescent="0.25">
      <c r="A473" t="s">
        <v>37</v>
      </c>
      <c r="B473" t="s">
        <v>38</v>
      </c>
      <c r="C473" t="s">
        <v>1</v>
      </c>
      <c r="D473" t="s">
        <v>2</v>
      </c>
      <c r="E473" s="1">
        <v>45292</v>
      </c>
      <c r="F473" s="6">
        <v>10</v>
      </c>
      <c r="G473">
        <v>67215.645000000004</v>
      </c>
      <c r="I473" s="6">
        <f>G473-'Fig 7.17 - Goshen'!G473-'Fig 7.21 - Washington'!U473-'Fig 7.19 - Wyoming'!S474-'Fig 7.18 - Utah'!S474-'Fig 7.20 - Oregon Cal'!AA475</f>
        <v>-9.9999999656574801E-4</v>
      </c>
    </row>
    <row r="474" spans="1:9" x14ac:dyDescent="0.25">
      <c r="A474" t="s">
        <v>37</v>
      </c>
      <c r="B474" t="s">
        <v>38</v>
      </c>
      <c r="C474" t="s">
        <v>1</v>
      </c>
      <c r="D474" t="s">
        <v>2</v>
      </c>
      <c r="E474" s="1">
        <v>45292</v>
      </c>
      <c r="F474" s="6">
        <v>11</v>
      </c>
      <c r="G474">
        <v>68884.134000000005</v>
      </c>
      <c r="I474" s="6">
        <f>G474-'Fig 7.17 - Goshen'!G474-'Fig 7.21 - Washington'!U474-'Fig 7.19 - Wyoming'!S475-'Fig 7.18 - Utah'!S475-'Fig 7.20 - Oregon Cal'!AA476</f>
        <v>9.9999999838473741E-4</v>
      </c>
    </row>
    <row r="475" spans="1:9" x14ac:dyDescent="0.25">
      <c r="A475" t="s">
        <v>37</v>
      </c>
      <c r="B475" t="s">
        <v>38</v>
      </c>
      <c r="C475" t="s">
        <v>1</v>
      </c>
      <c r="D475" t="s">
        <v>2</v>
      </c>
      <c r="E475" s="1">
        <v>45292</v>
      </c>
      <c r="F475" s="6">
        <v>12</v>
      </c>
      <c r="G475">
        <v>68019.581000000006</v>
      </c>
      <c r="I475" s="6">
        <f>G475-'Fig 7.17 - Goshen'!G475-'Fig 7.21 - Washington'!U475-'Fig 7.19 - Wyoming'!S476-'Fig 7.18 - Utah'!S476-'Fig 7.20 - Oregon Cal'!AA477</f>
        <v>-1.0000000038417056E-3</v>
      </c>
    </row>
    <row r="476" spans="1:9" x14ac:dyDescent="0.25">
      <c r="A476" t="s">
        <v>37</v>
      </c>
      <c r="B476" t="s">
        <v>38</v>
      </c>
      <c r="C476" t="s">
        <v>1</v>
      </c>
      <c r="D476" t="s">
        <v>2</v>
      </c>
      <c r="E476" s="1">
        <v>45292</v>
      </c>
      <c r="F476" s="6">
        <v>13</v>
      </c>
      <c r="G476">
        <v>68917.661999999997</v>
      </c>
      <c r="I476" s="6">
        <f>G476-'Fig 7.17 - Goshen'!G476-'Fig 7.21 - Washington'!U476-'Fig 7.19 - Wyoming'!S477-'Fig 7.18 - Utah'!S477-'Fig 7.20 - Oregon Cal'!AA478</f>
        <v>0</v>
      </c>
    </row>
    <row r="477" spans="1:9" x14ac:dyDescent="0.25">
      <c r="A477" t="s">
        <v>37</v>
      </c>
      <c r="B477" t="s">
        <v>38</v>
      </c>
      <c r="C477" t="s">
        <v>1</v>
      </c>
      <c r="D477" t="s">
        <v>2</v>
      </c>
      <c r="E477" s="1">
        <v>45292</v>
      </c>
      <c r="F477" s="6">
        <v>14</v>
      </c>
      <c r="G477">
        <v>67986.055999999997</v>
      </c>
      <c r="I477" s="6">
        <f>G477-'Fig 7.17 - Goshen'!G477-'Fig 7.21 - Washington'!U477-'Fig 7.19 - Wyoming'!S478-'Fig 7.18 - Utah'!S478-'Fig 7.20 - Oregon Cal'!AA479</f>
        <v>1.0000000002037268E-3</v>
      </c>
    </row>
    <row r="478" spans="1:9" x14ac:dyDescent="0.25">
      <c r="A478" t="s">
        <v>37</v>
      </c>
      <c r="B478" t="s">
        <v>38</v>
      </c>
      <c r="C478" t="s">
        <v>1</v>
      </c>
      <c r="D478" t="s">
        <v>2</v>
      </c>
      <c r="E478" s="1">
        <v>45292</v>
      </c>
      <c r="F478" s="6">
        <v>15</v>
      </c>
      <c r="G478">
        <v>68123.760999999999</v>
      </c>
      <c r="I478" s="6">
        <f>G478-'Fig 7.17 - Goshen'!G478-'Fig 7.21 - Washington'!U478-'Fig 7.19 - Wyoming'!S479-'Fig 7.18 - Utah'!S479-'Fig 7.20 - Oregon Cal'!AA480</f>
        <v>-1.0000000111176632E-3</v>
      </c>
    </row>
    <row r="479" spans="1:9" x14ac:dyDescent="0.25">
      <c r="A479" t="s">
        <v>37</v>
      </c>
      <c r="B479" t="s">
        <v>38</v>
      </c>
      <c r="C479" t="s">
        <v>1</v>
      </c>
      <c r="D479" t="s">
        <v>2</v>
      </c>
      <c r="E479" s="1">
        <v>45292</v>
      </c>
      <c r="F479" s="6">
        <v>16</v>
      </c>
      <c r="G479">
        <v>68779.957999999999</v>
      </c>
      <c r="I479" s="6">
        <f>G479-'Fig 7.17 - Goshen'!G479-'Fig 7.21 - Washington'!U479-'Fig 7.19 - Wyoming'!S480-'Fig 7.18 - Utah'!S480-'Fig 7.20 - Oregon Cal'!AA481</f>
        <v>0</v>
      </c>
    </row>
    <row r="480" spans="1:9" x14ac:dyDescent="0.25">
      <c r="A480" t="s">
        <v>37</v>
      </c>
      <c r="B480" t="s">
        <v>38</v>
      </c>
      <c r="C480" t="s">
        <v>1</v>
      </c>
      <c r="D480" t="s">
        <v>2</v>
      </c>
      <c r="E480" s="1">
        <v>45292</v>
      </c>
      <c r="F480" s="6">
        <v>17</v>
      </c>
      <c r="G480">
        <v>68379.357000000004</v>
      </c>
      <c r="I480" s="6">
        <f>G480-'Fig 7.17 - Goshen'!G480-'Fig 7.21 - Washington'!U480-'Fig 7.19 - Wyoming'!S481-'Fig 7.18 - Utah'!S481-'Fig 7.20 - Oregon Cal'!AA482</f>
        <v>0</v>
      </c>
    </row>
    <row r="481" spans="1:9" x14ac:dyDescent="0.25">
      <c r="A481" t="s">
        <v>37</v>
      </c>
      <c r="B481" t="s">
        <v>38</v>
      </c>
      <c r="C481" t="s">
        <v>1</v>
      </c>
      <c r="D481" t="s">
        <v>2</v>
      </c>
      <c r="E481" s="1">
        <v>45292</v>
      </c>
      <c r="F481" s="6">
        <v>18</v>
      </c>
      <c r="G481">
        <v>68524.358999999997</v>
      </c>
      <c r="I481" s="6">
        <f>G481-'Fig 7.17 - Goshen'!G481-'Fig 7.21 - Washington'!U481-'Fig 7.19 - Wyoming'!S482-'Fig 7.18 - Utah'!S482-'Fig 7.20 - Oregon Cal'!AA483</f>
        <v>1.0000000002037268E-3</v>
      </c>
    </row>
    <row r="482" spans="1:9" x14ac:dyDescent="0.25">
      <c r="A482" t="s">
        <v>37</v>
      </c>
      <c r="B482" t="s">
        <v>38</v>
      </c>
      <c r="C482" t="s">
        <v>1</v>
      </c>
      <c r="D482" t="s">
        <v>2</v>
      </c>
      <c r="E482" s="1">
        <v>45292</v>
      </c>
      <c r="F482" s="6">
        <v>19</v>
      </c>
      <c r="G482">
        <v>69285.737999999998</v>
      </c>
      <c r="I482" s="6">
        <f>G482-'Fig 7.17 - Goshen'!G482-'Fig 7.21 - Washington'!U482-'Fig 7.19 - Wyoming'!S483-'Fig 7.18 - Utah'!S483-'Fig 7.20 - Oregon Cal'!AA484</f>
        <v>9.9999999656574801E-4</v>
      </c>
    </row>
    <row r="483" spans="1:9" x14ac:dyDescent="0.25">
      <c r="A483" t="s">
        <v>37</v>
      </c>
      <c r="B483" t="s">
        <v>38</v>
      </c>
      <c r="C483" t="s">
        <v>1</v>
      </c>
      <c r="D483" t="s">
        <v>2</v>
      </c>
      <c r="E483" s="1">
        <v>45292</v>
      </c>
      <c r="F483" s="6">
        <v>20</v>
      </c>
      <c r="G483">
        <v>67617.982000000004</v>
      </c>
      <c r="I483" s="6">
        <f>G483-'Fig 7.17 - Goshen'!G483-'Fig 7.21 - Washington'!U483-'Fig 7.19 - Wyoming'!S484-'Fig 7.18 - Utah'!S484-'Fig 7.20 - Oregon Cal'!AA485</f>
        <v>0</v>
      </c>
    </row>
    <row r="484" spans="1:9" x14ac:dyDescent="0.25">
      <c r="A484" t="s">
        <v>37</v>
      </c>
      <c r="B484" t="s">
        <v>38</v>
      </c>
      <c r="C484" t="s">
        <v>1</v>
      </c>
      <c r="D484" t="s">
        <v>2</v>
      </c>
      <c r="E484" s="1">
        <v>45292</v>
      </c>
      <c r="F484" s="6">
        <v>21</v>
      </c>
      <c r="G484">
        <v>67985.695999999996</v>
      </c>
      <c r="I484" s="6">
        <f>G484-'Fig 7.17 - Goshen'!G484-'Fig 7.21 - Washington'!U484-'Fig 7.19 - Wyoming'!S485-'Fig 7.18 - Utah'!S485-'Fig 7.20 - Oregon Cal'!AA486</f>
        <v>0</v>
      </c>
    </row>
    <row r="485" spans="1:9" x14ac:dyDescent="0.25">
      <c r="A485" t="s">
        <v>37</v>
      </c>
      <c r="B485" t="s">
        <v>38</v>
      </c>
      <c r="C485" t="s">
        <v>1</v>
      </c>
      <c r="D485" t="s">
        <v>2</v>
      </c>
      <c r="E485" s="1">
        <v>45292</v>
      </c>
      <c r="F485" s="6">
        <v>22</v>
      </c>
      <c r="G485">
        <v>68918.019</v>
      </c>
      <c r="I485" s="6">
        <f>G485-'Fig 7.17 - Goshen'!G485-'Fig 7.21 - Washington'!U485-'Fig 7.19 - Wyoming'!S486-'Fig 7.18 - Utah'!S486-'Fig 7.20 - Oregon Cal'!AA487</f>
        <v>0</v>
      </c>
    </row>
    <row r="486" spans="1:9" x14ac:dyDescent="0.25">
      <c r="A486" t="s">
        <v>37</v>
      </c>
      <c r="B486" t="s">
        <v>38</v>
      </c>
      <c r="C486" t="s">
        <v>1</v>
      </c>
      <c r="D486" t="s">
        <v>2</v>
      </c>
      <c r="E486" s="1">
        <v>45292</v>
      </c>
      <c r="F486" s="6">
        <v>23</v>
      </c>
      <c r="G486">
        <v>68225.505999999994</v>
      </c>
      <c r="I486" s="6">
        <f>G486-'Fig 7.17 - Goshen'!G486-'Fig 7.21 - Washington'!U486-'Fig 7.19 - Wyoming'!S487-'Fig 7.18 - Utah'!S487-'Fig 7.20 - Oregon Cal'!AA488</f>
        <v>-2.0000000040454324E-3</v>
      </c>
    </row>
    <row r="487" spans="1:9" x14ac:dyDescent="0.25">
      <c r="A487" t="s">
        <v>37</v>
      </c>
      <c r="B487" t="s">
        <v>38</v>
      </c>
      <c r="C487" t="s">
        <v>1</v>
      </c>
      <c r="D487" t="s">
        <v>2</v>
      </c>
      <c r="E487" s="1">
        <v>45292</v>
      </c>
      <c r="F487" s="6">
        <v>24</v>
      </c>
      <c r="G487">
        <v>68678.213000000003</v>
      </c>
      <c r="I487" s="6">
        <f>G487-'Fig 7.17 - Goshen'!G487-'Fig 7.21 - Washington'!U487-'Fig 7.19 - Wyoming'!S488-'Fig 7.18 - Utah'!S488-'Fig 7.20 - Oregon Cal'!AA489</f>
        <v>-1.0000000002037268E-3</v>
      </c>
    </row>
    <row r="488" spans="1:9" x14ac:dyDescent="0.25">
      <c r="A488" t="s">
        <v>37</v>
      </c>
      <c r="B488" t="s">
        <v>38</v>
      </c>
      <c r="C488" t="s">
        <v>1</v>
      </c>
      <c r="D488" t="s">
        <v>2</v>
      </c>
      <c r="E488" s="1">
        <v>45292</v>
      </c>
      <c r="F488" s="6">
        <v>25</v>
      </c>
      <c r="G488">
        <v>68605.138999999996</v>
      </c>
      <c r="I488" s="6">
        <f>G488-'Fig 7.17 - Goshen'!G488-'Fig 7.21 - Washington'!U488-'Fig 7.19 - Wyoming'!S489-'Fig 7.18 - Utah'!S489-'Fig 7.20 - Oregon Cal'!AA490</f>
        <v>-1.0000000111176632E-3</v>
      </c>
    </row>
    <row r="489" spans="1:9" x14ac:dyDescent="0.25">
      <c r="A489" t="s">
        <v>37</v>
      </c>
      <c r="B489" t="s">
        <v>38</v>
      </c>
      <c r="C489" t="s">
        <v>1</v>
      </c>
      <c r="D489" t="s">
        <v>2</v>
      </c>
      <c r="E489" s="1">
        <v>45292</v>
      </c>
      <c r="F489" s="6">
        <v>26</v>
      </c>
      <c r="G489">
        <v>68298.578999999998</v>
      </c>
      <c r="I489" s="6">
        <f>G489-'Fig 7.17 - Goshen'!G489-'Fig 7.21 - Washington'!U489-'Fig 7.19 - Wyoming'!S490-'Fig 7.18 - Utah'!S490-'Fig 7.20 - Oregon Cal'!AA491</f>
        <v>1.0000000074796844E-3</v>
      </c>
    </row>
    <row r="490" spans="1:9" x14ac:dyDescent="0.25">
      <c r="A490" t="s">
        <v>37</v>
      </c>
      <c r="B490" t="s">
        <v>38</v>
      </c>
      <c r="C490" t="s">
        <v>1</v>
      </c>
      <c r="D490" t="s">
        <v>2</v>
      </c>
      <c r="E490" s="1">
        <v>45292</v>
      </c>
      <c r="F490" s="6">
        <v>27</v>
      </c>
      <c r="G490">
        <v>66328.979000000007</v>
      </c>
      <c r="I490" s="6">
        <f>G490-'Fig 7.17 - Goshen'!G490-'Fig 7.21 - Washington'!U490-'Fig 7.19 - Wyoming'!S491-'Fig 7.18 - Utah'!S491-'Fig 7.20 - Oregon Cal'!AA492</f>
        <v>0</v>
      </c>
    </row>
    <row r="491" spans="1:9" x14ac:dyDescent="0.25">
      <c r="A491" t="s">
        <v>37</v>
      </c>
      <c r="B491" t="s">
        <v>38</v>
      </c>
      <c r="C491" t="s">
        <v>1</v>
      </c>
      <c r="D491" t="s">
        <v>2</v>
      </c>
      <c r="E491" s="1">
        <v>45292</v>
      </c>
      <c r="F491" s="6">
        <v>28</v>
      </c>
      <c r="G491">
        <v>70574.740999999995</v>
      </c>
      <c r="I491" s="6">
        <f>G491-'Fig 7.17 - Goshen'!G491-'Fig 7.21 - Washington'!U491-'Fig 7.19 - Wyoming'!S492-'Fig 7.18 - Utah'!S492-'Fig 7.20 - Oregon Cal'!AA493</f>
        <v>9.9999998928979039E-4</v>
      </c>
    </row>
    <row r="492" spans="1:9" x14ac:dyDescent="0.25">
      <c r="A492" t="s">
        <v>37</v>
      </c>
      <c r="B492" t="s">
        <v>38</v>
      </c>
      <c r="C492" t="s">
        <v>1</v>
      </c>
      <c r="D492" t="s">
        <v>2</v>
      </c>
      <c r="E492" s="1">
        <v>45292</v>
      </c>
      <c r="F492" s="6">
        <v>29</v>
      </c>
      <c r="G492">
        <v>68472.106</v>
      </c>
      <c r="I492" s="6">
        <f>G492-'Fig 7.17 - Goshen'!G492-'Fig 7.21 - Washington'!U492-'Fig 7.19 - Wyoming'!S493-'Fig 7.18 - Utah'!S493-'Fig 7.20 - Oregon Cal'!AA494</f>
        <v>9.999999929277692E-4</v>
      </c>
    </row>
    <row r="493" spans="1:9" x14ac:dyDescent="0.25">
      <c r="A493" t="s">
        <v>37</v>
      </c>
      <c r="B493" t="s">
        <v>38</v>
      </c>
      <c r="C493" t="s">
        <v>1</v>
      </c>
      <c r="D493" t="s">
        <v>2</v>
      </c>
      <c r="E493" s="1">
        <v>45292</v>
      </c>
      <c r="F493" s="6">
        <v>30</v>
      </c>
      <c r="G493">
        <v>68431.611000000004</v>
      </c>
      <c r="I493" s="6">
        <f>G493-'Fig 7.17 - Goshen'!G493-'Fig 7.21 - Washington'!U493-'Fig 7.19 - Wyoming'!S494-'Fig 7.18 - Utah'!S494-'Fig 7.20 - Oregon Cal'!AA495</f>
        <v>-9.9999999656574801E-4</v>
      </c>
    </row>
    <row r="494" spans="1:9" x14ac:dyDescent="0.25">
      <c r="A494" t="s">
        <v>37</v>
      </c>
      <c r="B494" t="s">
        <v>38</v>
      </c>
      <c r="C494" t="s">
        <v>1</v>
      </c>
      <c r="D494" t="s">
        <v>2</v>
      </c>
      <c r="E494" s="1">
        <v>45292</v>
      </c>
      <c r="F494" s="6">
        <v>31</v>
      </c>
      <c r="G494">
        <v>68641.028000000006</v>
      </c>
      <c r="I494" s="6">
        <f>G494-'Fig 7.17 - Goshen'!G494-'Fig 7.21 - Washington'!U494-'Fig 7.19 - Wyoming'!S495-'Fig 7.18 - Utah'!S495-'Fig 7.20 - Oregon Cal'!AA496</f>
        <v>1.0000000038417056E-3</v>
      </c>
    </row>
    <row r="495" spans="1:9" x14ac:dyDescent="0.25">
      <c r="A495" t="s">
        <v>37</v>
      </c>
      <c r="B495" t="s">
        <v>38</v>
      </c>
      <c r="C495" t="s">
        <v>1</v>
      </c>
      <c r="D495" t="s">
        <v>2</v>
      </c>
      <c r="E495" s="1">
        <v>45292</v>
      </c>
      <c r="F495" s="6">
        <v>32</v>
      </c>
      <c r="G495">
        <v>68262.687000000005</v>
      </c>
      <c r="I495" s="6">
        <f>G495-'Fig 7.17 - Goshen'!G495-'Fig 7.21 - Washington'!U495-'Fig 7.19 - Wyoming'!S496-'Fig 7.18 - Utah'!S496-'Fig 7.20 - Oregon Cal'!AA497</f>
        <v>9.9999999656574801E-4</v>
      </c>
    </row>
    <row r="496" spans="1:9" x14ac:dyDescent="0.25">
      <c r="A496" t="s">
        <v>37</v>
      </c>
      <c r="B496" t="s">
        <v>38</v>
      </c>
      <c r="C496" t="s">
        <v>1</v>
      </c>
      <c r="D496" t="s">
        <v>2</v>
      </c>
      <c r="E496" s="1">
        <v>45292</v>
      </c>
      <c r="F496" s="6">
        <v>33</v>
      </c>
      <c r="G496">
        <v>68608.702999999994</v>
      </c>
      <c r="I496" s="6">
        <f>G496-'Fig 7.17 - Goshen'!G496-'Fig 7.21 - Washington'!U496-'Fig 7.19 - Wyoming'!S497-'Fig 7.18 - Utah'!S497-'Fig 7.20 - Oregon Cal'!AA498</f>
        <v>0</v>
      </c>
    </row>
    <row r="497" spans="1:9" x14ac:dyDescent="0.25">
      <c r="A497" t="s">
        <v>37</v>
      </c>
      <c r="B497" t="s">
        <v>38</v>
      </c>
      <c r="C497" t="s">
        <v>1</v>
      </c>
      <c r="D497" t="s">
        <v>2</v>
      </c>
      <c r="E497" s="1">
        <v>45292</v>
      </c>
      <c r="F497" s="6">
        <v>34</v>
      </c>
      <c r="G497">
        <v>68295.016000000003</v>
      </c>
      <c r="I497" s="6">
        <f>G497-'Fig 7.17 - Goshen'!G497-'Fig 7.21 - Washington'!U497-'Fig 7.19 - Wyoming'!S498-'Fig 7.18 - Utah'!S498-'Fig 7.20 - Oregon Cal'!AA499</f>
        <v>2.0000000040454324E-3</v>
      </c>
    </row>
    <row r="498" spans="1:9" x14ac:dyDescent="0.25">
      <c r="A498" t="s">
        <v>37</v>
      </c>
      <c r="B498" t="s">
        <v>38</v>
      </c>
      <c r="C498" t="s">
        <v>1</v>
      </c>
      <c r="D498" t="s">
        <v>2</v>
      </c>
      <c r="E498" s="1">
        <v>45292</v>
      </c>
      <c r="F498" s="6">
        <v>35</v>
      </c>
      <c r="G498">
        <v>68752.732999999993</v>
      </c>
      <c r="I498" s="6">
        <f>G498-'Fig 7.17 - Goshen'!G498-'Fig 7.21 - Washington'!U498-'Fig 7.19 - Wyoming'!S499-'Fig 7.18 - Utah'!S499-'Fig 7.20 - Oregon Cal'!AA500</f>
        <v>0</v>
      </c>
    </row>
    <row r="499" spans="1:9" x14ac:dyDescent="0.25">
      <c r="A499" t="s">
        <v>37</v>
      </c>
      <c r="B499" t="s">
        <v>38</v>
      </c>
      <c r="C499" t="s">
        <v>1</v>
      </c>
      <c r="D499" t="s">
        <v>2</v>
      </c>
      <c r="E499" s="1">
        <v>45292</v>
      </c>
      <c r="F499" s="6">
        <v>36</v>
      </c>
      <c r="G499">
        <v>68150.986999999994</v>
      </c>
      <c r="I499" s="6">
        <f>G499-'Fig 7.17 - Goshen'!G499-'Fig 7.21 - Washington'!U499-'Fig 7.19 - Wyoming'!S500-'Fig 7.18 - Utah'!S500-'Fig 7.20 - Oregon Cal'!AA501</f>
        <v>9.999999929277692E-4</v>
      </c>
    </row>
    <row r="500" spans="1:9" x14ac:dyDescent="0.25">
      <c r="A500" t="s">
        <v>37</v>
      </c>
      <c r="B500" t="s">
        <v>38</v>
      </c>
      <c r="C500" t="s">
        <v>1</v>
      </c>
      <c r="D500" t="s">
        <v>2</v>
      </c>
      <c r="E500" s="1">
        <v>45292</v>
      </c>
      <c r="F500" s="6">
        <v>37</v>
      </c>
      <c r="G500">
        <v>69350.441999999995</v>
      </c>
      <c r="I500" s="6">
        <f>G500-'Fig 7.17 - Goshen'!G500-'Fig 7.21 - Washington'!U500-'Fig 7.19 - Wyoming'!S501-'Fig 7.18 - Utah'!S501-'Fig 7.20 - Oregon Cal'!AA502</f>
        <v>9.9999999656574801E-4</v>
      </c>
    </row>
    <row r="501" spans="1:9" x14ac:dyDescent="0.25">
      <c r="A501" t="s">
        <v>37</v>
      </c>
      <c r="B501" t="s">
        <v>38</v>
      </c>
      <c r="C501" t="s">
        <v>1</v>
      </c>
      <c r="D501" t="s">
        <v>2</v>
      </c>
      <c r="E501" s="1">
        <v>45292</v>
      </c>
      <c r="F501" s="6">
        <v>38</v>
      </c>
      <c r="G501">
        <v>67553.275999999998</v>
      </c>
      <c r="I501" s="6">
        <f>G501-'Fig 7.17 - Goshen'!G501-'Fig 7.21 - Washington'!U501-'Fig 7.19 - Wyoming'!S502-'Fig 7.18 - Utah'!S502-'Fig 7.20 - Oregon Cal'!AA503</f>
        <v>9.999999911087798E-4</v>
      </c>
    </row>
    <row r="502" spans="1:9" x14ac:dyDescent="0.25">
      <c r="A502" t="s">
        <v>37</v>
      </c>
      <c r="B502" t="s">
        <v>38</v>
      </c>
      <c r="C502" t="s">
        <v>1</v>
      </c>
      <c r="D502" t="s">
        <v>2</v>
      </c>
      <c r="E502" s="1">
        <v>45292</v>
      </c>
      <c r="F502" s="6">
        <v>39</v>
      </c>
      <c r="G502">
        <v>69063.668999999994</v>
      </c>
      <c r="I502" s="6">
        <f>G502-'Fig 7.17 - Goshen'!G502-'Fig 7.21 - Washington'!U502-'Fig 7.19 - Wyoming'!S503-'Fig 7.18 - Utah'!S503-'Fig 7.20 - Oregon Cal'!AA504</f>
        <v>0</v>
      </c>
    </row>
    <row r="503" spans="1:9" x14ac:dyDescent="0.25">
      <c r="A503" t="s">
        <v>37</v>
      </c>
      <c r="B503" t="s">
        <v>38</v>
      </c>
      <c r="C503" t="s">
        <v>1</v>
      </c>
      <c r="D503" t="s">
        <v>2</v>
      </c>
      <c r="E503" s="1">
        <v>45292</v>
      </c>
      <c r="F503" s="6">
        <v>40</v>
      </c>
      <c r="G503">
        <v>67840.047999999995</v>
      </c>
      <c r="I503" s="6">
        <f>G503-'Fig 7.17 - Goshen'!G503-'Fig 7.21 - Washington'!U503-'Fig 7.19 - Wyoming'!S504-'Fig 7.18 - Utah'!S504-'Fig 7.20 - Oregon Cal'!AA505</f>
        <v>0</v>
      </c>
    </row>
    <row r="504" spans="1:9" x14ac:dyDescent="0.25">
      <c r="A504" t="s">
        <v>37</v>
      </c>
      <c r="B504" t="s">
        <v>38</v>
      </c>
      <c r="C504" t="s">
        <v>1</v>
      </c>
      <c r="D504" t="s">
        <v>2</v>
      </c>
      <c r="E504" s="1">
        <v>45292</v>
      </c>
      <c r="F504" s="6">
        <v>41</v>
      </c>
      <c r="G504">
        <v>69161.078999999998</v>
      </c>
      <c r="I504" s="6">
        <f>G504-'Fig 7.17 - Goshen'!G504-'Fig 7.21 - Washington'!U504-'Fig 7.19 - Wyoming'!S505-'Fig 7.18 - Utah'!S505-'Fig 7.20 - Oregon Cal'!AA506</f>
        <v>0</v>
      </c>
    </row>
    <row r="505" spans="1:9" x14ac:dyDescent="0.25">
      <c r="A505" t="s">
        <v>37</v>
      </c>
      <c r="B505" t="s">
        <v>38</v>
      </c>
      <c r="C505" t="s">
        <v>1</v>
      </c>
      <c r="D505" t="s">
        <v>2</v>
      </c>
      <c r="E505" s="1">
        <v>45292</v>
      </c>
      <c r="F505" s="6">
        <v>42</v>
      </c>
      <c r="G505">
        <v>67742.642000000007</v>
      </c>
      <c r="I505" s="6">
        <f>G505-'Fig 7.17 - Goshen'!G505-'Fig 7.21 - Washington'!U505-'Fig 7.19 - Wyoming'!S506-'Fig 7.18 - Utah'!S506-'Fig 7.20 - Oregon Cal'!AA507</f>
        <v>-1.0000000002037268E-3</v>
      </c>
    </row>
    <row r="506" spans="1:9" x14ac:dyDescent="0.25">
      <c r="A506" t="s">
        <v>37</v>
      </c>
      <c r="B506" t="s">
        <v>38</v>
      </c>
      <c r="C506" t="s">
        <v>1</v>
      </c>
      <c r="D506" t="s">
        <v>2</v>
      </c>
      <c r="E506" s="1">
        <v>45292</v>
      </c>
      <c r="F506" s="6">
        <v>43</v>
      </c>
      <c r="G506">
        <v>68670.035000000003</v>
      </c>
      <c r="I506" s="6">
        <f>G506-'Fig 7.17 - Goshen'!G506-'Fig 7.21 - Washington'!U506-'Fig 7.19 - Wyoming'!S507-'Fig 7.18 - Utah'!S507-'Fig 7.20 - Oregon Cal'!AA508</f>
        <v>0</v>
      </c>
    </row>
    <row r="507" spans="1:9" x14ac:dyDescent="0.25">
      <c r="A507" t="s">
        <v>37</v>
      </c>
      <c r="B507" t="s">
        <v>38</v>
      </c>
      <c r="C507" t="s">
        <v>1</v>
      </c>
      <c r="D507" t="s">
        <v>2</v>
      </c>
      <c r="E507" s="1">
        <v>45292</v>
      </c>
      <c r="F507" s="6">
        <v>44</v>
      </c>
      <c r="G507">
        <v>68233.683000000005</v>
      </c>
      <c r="I507" s="6">
        <f>G507-'Fig 7.17 - Goshen'!G507-'Fig 7.21 - Washington'!U507-'Fig 7.19 - Wyoming'!S508-'Fig 7.18 - Utah'!S508-'Fig 7.20 - Oregon Cal'!AA509</f>
        <v>0</v>
      </c>
    </row>
    <row r="508" spans="1:9" x14ac:dyDescent="0.25">
      <c r="A508" t="s">
        <v>37</v>
      </c>
      <c r="B508" t="s">
        <v>38</v>
      </c>
      <c r="C508" t="s">
        <v>1</v>
      </c>
      <c r="D508" t="s">
        <v>2</v>
      </c>
      <c r="E508" s="1">
        <v>45292</v>
      </c>
      <c r="F508" s="6">
        <v>45</v>
      </c>
      <c r="G508">
        <v>68128.668999999994</v>
      </c>
      <c r="I508" s="6">
        <f>G508-'Fig 7.17 - Goshen'!G508-'Fig 7.21 - Washington'!U508-'Fig 7.19 - Wyoming'!S509-'Fig 7.18 - Utah'!S509-'Fig 7.20 - Oregon Cal'!AA510</f>
        <v>0</v>
      </c>
    </row>
    <row r="509" spans="1:9" x14ac:dyDescent="0.25">
      <c r="A509" t="s">
        <v>37</v>
      </c>
      <c r="B509" t="s">
        <v>38</v>
      </c>
      <c r="C509" t="s">
        <v>1</v>
      </c>
      <c r="D509" t="s">
        <v>2</v>
      </c>
      <c r="E509" s="1">
        <v>45292</v>
      </c>
      <c r="F509" s="6">
        <v>46</v>
      </c>
      <c r="G509">
        <v>68775.048999999999</v>
      </c>
      <c r="I509" s="6">
        <f>G509-'Fig 7.17 - Goshen'!G509-'Fig 7.21 - Washington'!U509-'Fig 7.19 - Wyoming'!S510-'Fig 7.18 - Utah'!S510-'Fig 7.20 - Oregon Cal'!AA511</f>
        <v>-1.9999999967694748E-3</v>
      </c>
    </row>
    <row r="510" spans="1:9" x14ac:dyDescent="0.25">
      <c r="A510" t="s">
        <v>37</v>
      </c>
      <c r="B510" t="s">
        <v>38</v>
      </c>
      <c r="C510" t="s">
        <v>1</v>
      </c>
      <c r="D510" t="s">
        <v>2</v>
      </c>
      <c r="E510" s="1">
        <v>45292</v>
      </c>
      <c r="F510" s="6">
        <v>47</v>
      </c>
      <c r="G510">
        <v>67978.114000000001</v>
      </c>
      <c r="I510" s="6">
        <f>G510-'Fig 7.17 - Goshen'!G510-'Fig 7.21 - Washington'!U510-'Fig 7.19 - Wyoming'!S511-'Fig 7.18 - Utah'!S511-'Fig 7.20 - Oregon Cal'!AA512</f>
        <v>0</v>
      </c>
    </row>
    <row r="511" spans="1:9" x14ac:dyDescent="0.25">
      <c r="A511" t="s">
        <v>37</v>
      </c>
      <c r="B511" t="s">
        <v>38</v>
      </c>
      <c r="C511" t="s">
        <v>1</v>
      </c>
      <c r="D511" t="s">
        <v>2</v>
      </c>
      <c r="E511" s="1">
        <v>45292</v>
      </c>
      <c r="F511" s="6">
        <v>48</v>
      </c>
      <c r="G511">
        <v>68925.607000000004</v>
      </c>
      <c r="I511" s="6">
        <f>G511-'Fig 7.17 - Goshen'!G511-'Fig 7.21 - Washington'!U511-'Fig 7.19 - Wyoming'!S512-'Fig 7.18 - Utah'!S512-'Fig 7.20 - Oregon Cal'!AA513</f>
        <v>0</v>
      </c>
    </row>
    <row r="512" spans="1:9" x14ac:dyDescent="0.25">
      <c r="A512" t="s">
        <v>37</v>
      </c>
      <c r="B512" t="s">
        <v>38</v>
      </c>
      <c r="C512" t="s">
        <v>1</v>
      </c>
      <c r="D512" t="s">
        <v>2</v>
      </c>
      <c r="E512" s="1">
        <v>45292</v>
      </c>
      <c r="F512" s="6">
        <v>49</v>
      </c>
      <c r="G512">
        <v>68735.898000000001</v>
      </c>
      <c r="I512" s="6">
        <f>G512-'Fig 7.17 - Goshen'!G512-'Fig 7.21 - Washington'!U512-'Fig 7.19 - Wyoming'!S513-'Fig 7.18 - Utah'!S513-'Fig 7.20 - Oregon Cal'!AA514</f>
        <v>1.0000000111176632E-3</v>
      </c>
    </row>
    <row r="513" spans="1:9" x14ac:dyDescent="0.25">
      <c r="A513" t="s">
        <v>37</v>
      </c>
      <c r="B513" t="s">
        <v>38</v>
      </c>
      <c r="C513" t="s">
        <v>1</v>
      </c>
      <c r="D513" t="s">
        <v>2</v>
      </c>
      <c r="E513" s="1">
        <v>45292</v>
      </c>
      <c r="F513" s="6">
        <v>50</v>
      </c>
      <c r="G513">
        <v>68167.820999999996</v>
      </c>
      <c r="I513" s="6">
        <f>G513-'Fig 7.17 - Goshen'!G513-'Fig 7.21 - Washington'!U513-'Fig 7.19 - Wyoming'!S514-'Fig 7.18 - Utah'!S514-'Fig 7.20 - Oregon Cal'!AA515</f>
        <v>2.0000000040454324E-3</v>
      </c>
    </row>
    <row r="514" spans="1:9" x14ac:dyDescent="0.25">
      <c r="A514" t="s">
        <v>37</v>
      </c>
      <c r="B514" t="s">
        <v>38</v>
      </c>
      <c r="C514" t="s">
        <v>1</v>
      </c>
      <c r="D514" t="s">
        <v>2</v>
      </c>
      <c r="E514" s="1">
        <v>45658</v>
      </c>
      <c r="F514" s="6" t="s">
        <v>3</v>
      </c>
      <c r="G514">
        <v>69327.615999999995</v>
      </c>
      <c r="I514" s="6">
        <f>G514-'Fig 7.17 - Goshen'!G514-'Fig 7.21 - Washington'!U514-'Fig 7.19 - Wyoming'!S515-'Fig 7.18 - Utah'!S515-'Fig 7.20 - Oregon Cal'!AA516</f>
        <v>9.999999929277692E-4</v>
      </c>
    </row>
    <row r="515" spans="1:9" x14ac:dyDescent="0.25">
      <c r="A515" t="s">
        <v>37</v>
      </c>
      <c r="B515" t="s">
        <v>38</v>
      </c>
      <c r="C515" t="s">
        <v>1</v>
      </c>
      <c r="D515" t="s">
        <v>2</v>
      </c>
      <c r="E515" s="1">
        <v>45658</v>
      </c>
      <c r="F515" s="6">
        <v>1</v>
      </c>
      <c r="G515">
        <v>69516.347999999998</v>
      </c>
      <c r="I515" s="6">
        <f>G515-'Fig 7.17 - Goshen'!G515-'Fig 7.21 - Washington'!U515-'Fig 7.19 - Wyoming'!S516-'Fig 7.18 - Utah'!S516-'Fig 7.20 - Oregon Cal'!AA517</f>
        <v>0</v>
      </c>
    </row>
    <row r="516" spans="1:9" x14ac:dyDescent="0.25">
      <c r="A516" t="s">
        <v>37</v>
      </c>
      <c r="B516" t="s">
        <v>38</v>
      </c>
      <c r="C516" t="s">
        <v>1</v>
      </c>
      <c r="D516" t="s">
        <v>2</v>
      </c>
      <c r="E516" s="1">
        <v>45658</v>
      </c>
      <c r="F516" s="6">
        <v>2</v>
      </c>
      <c r="G516">
        <v>69138.881999999998</v>
      </c>
      <c r="I516" s="6">
        <f>G516-'Fig 7.17 - Goshen'!G516-'Fig 7.21 - Washington'!U516-'Fig 7.19 - Wyoming'!S517-'Fig 7.18 - Utah'!S517-'Fig 7.20 - Oregon Cal'!AA518</f>
        <v>9.9999998928979039E-4</v>
      </c>
    </row>
    <row r="517" spans="1:9" x14ac:dyDescent="0.25">
      <c r="A517" t="s">
        <v>37</v>
      </c>
      <c r="B517" t="s">
        <v>38</v>
      </c>
      <c r="C517" t="s">
        <v>1</v>
      </c>
      <c r="D517" t="s">
        <v>2</v>
      </c>
      <c r="E517" s="1">
        <v>45658</v>
      </c>
      <c r="F517" s="6">
        <v>3</v>
      </c>
      <c r="G517">
        <v>69294.243000000002</v>
      </c>
      <c r="I517" s="6">
        <f>G517-'Fig 7.17 - Goshen'!G517-'Fig 7.21 - Washington'!U517-'Fig 7.19 - Wyoming'!S518-'Fig 7.18 - Utah'!S518-'Fig 7.20 - Oregon Cal'!AA519</f>
        <v>9.9999999656574801E-4</v>
      </c>
    </row>
    <row r="518" spans="1:9" x14ac:dyDescent="0.25">
      <c r="A518" t="s">
        <v>37</v>
      </c>
      <c r="B518" t="s">
        <v>38</v>
      </c>
      <c r="C518" t="s">
        <v>1</v>
      </c>
      <c r="D518" t="s">
        <v>2</v>
      </c>
      <c r="E518" s="1">
        <v>45658</v>
      </c>
      <c r="F518" s="6">
        <v>4</v>
      </c>
      <c r="G518">
        <v>69360.986999999994</v>
      </c>
      <c r="I518" s="6">
        <f>G518-'Fig 7.17 - Goshen'!G518-'Fig 7.21 - Washington'!U518-'Fig 7.19 - Wyoming'!S519-'Fig 7.18 - Utah'!S519-'Fig 7.20 - Oregon Cal'!AA520</f>
        <v>-2.00000001132139E-3</v>
      </c>
    </row>
    <row r="519" spans="1:9" x14ac:dyDescent="0.25">
      <c r="A519" t="s">
        <v>37</v>
      </c>
      <c r="B519" t="s">
        <v>38</v>
      </c>
      <c r="C519" t="s">
        <v>1</v>
      </c>
      <c r="D519" t="s">
        <v>2</v>
      </c>
      <c r="E519" s="1">
        <v>45658</v>
      </c>
      <c r="F519" s="6">
        <v>5</v>
      </c>
      <c r="G519">
        <v>68867.123000000007</v>
      </c>
      <c r="I519" s="6">
        <f>G519-'Fig 7.17 - Goshen'!G519-'Fig 7.21 - Washington'!U519-'Fig 7.19 - Wyoming'!S520-'Fig 7.18 - Utah'!S520-'Fig 7.20 - Oregon Cal'!AA521</f>
        <v>1.0000000183936208E-3</v>
      </c>
    </row>
    <row r="520" spans="1:9" x14ac:dyDescent="0.25">
      <c r="A520" t="s">
        <v>37</v>
      </c>
      <c r="B520" t="s">
        <v>38</v>
      </c>
      <c r="C520" t="s">
        <v>1</v>
      </c>
      <c r="D520" t="s">
        <v>2</v>
      </c>
      <c r="E520" s="1">
        <v>45658</v>
      </c>
      <c r="F520" s="6">
        <v>6</v>
      </c>
      <c r="G520">
        <v>69788.11</v>
      </c>
      <c r="I520" s="6">
        <f>G520-'Fig 7.17 - Goshen'!G520-'Fig 7.21 - Washington'!U520-'Fig 7.19 - Wyoming'!S521-'Fig 7.18 - Utah'!S521-'Fig 7.20 - Oregon Cal'!AA522</f>
        <v>9.9999998565181158E-4</v>
      </c>
    </row>
    <row r="521" spans="1:9" x14ac:dyDescent="0.25">
      <c r="A521" t="s">
        <v>37</v>
      </c>
      <c r="B521" t="s">
        <v>38</v>
      </c>
      <c r="C521" t="s">
        <v>1</v>
      </c>
      <c r="D521" t="s">
        <v>2</v>
      </c>
      <c r="E521" s="1">
        <v>45658</v>
      </c>
      <c r="F521" s="6">
        <v>7</v>
      </c>
      <c r="G521">
        <v>70275.664999999994</v>
      </c>
      <c r="I521" s="6">
        <f>G521-'Fig 7.17 - Goshen'!G521-'Fig 7.21 - Washington'!U521-'Fig 7.19 - Wyoming'!S522-'Fig 7.18 - Utah'!S522-'Fig 7.20 - Oregon Cal'!AA523</f>
        <v>0</v>
      </c>
    </row>
    <row r="522" spans="1:9" x14ac:dyDescent="0.25">
      <c r="A522" t="s">
        <v>37</v>
      </c>
      <c r="B522" t="s">
        <v>38</v>
      </c>
      <c r="C522" t="s">
        <v>1</v>
      </c>
      <c r="D522" t="s">
        <v>2</v>
      </c>
      <c r="E522" s="1">
        <v>45658</v>
      </c>
      <c r="F522" s="6">
        <v>8</v>
      </c>
      <c r="G522">
        <v>68379.566000000006</v>
      </c>
      <c r="I522" s="6">
        <f>G522-'Fig 7.17 - Goshen'!G522-'Fig 7.21 - Washington'!U522-'Fig 7.19 - Wyoming'!S523-'Fig 7.18 - Utah'!S523-'Fig 7.20 - Oregon Cal'!AA524</f>
        <v>-9.9999999656574801E-4</v>
      </c>
    </row>
    <row r="523" spans="1:9" x14ac:dyDescent="0.25">
      <c r="A523" t="s">
        <v>37</v>
      </c>
      <c r="B523" t="s">
        <v>38</v>
      </c>
      <c r="C523" t="s">
        <v>1</v>
      </c>
      <c r="D523" t="s">
        <v>2</v>
      </c>
      <c r="E523" s="1">
        <v>45658</v>
      </c>
      <c r="F523" s="6">
        <v>9</v>
      </c>
      <c r="G523">
        <v>68956.017999999996</v>
      </c>
      <c r="I523" s="6">
        <f>G523-'Fig 7.17 - Goshen'!G523-'Fig 7.21 - Washington'!U523-'Fig 7.19 - Wyoming'!S524-'Fig 7.18 - Utah'!S524-'Fig 7.20 - Oregon Cal'!AA525</f>
        <v>9.9999998928979039E-4</v>
      </c>
    </row>
    <row r="524" spans="1:9" x14ac:dyDescent="0.25">
      <c r="A524" t="s">
        <v>37</v>
      </c>
      <c r="B524" t="s">
        <v>38</v>
      </c>
      <c r="C524" t="s">
        <v>1</v>
      </c>
      <c r="D524" t="s">
        <v>2</v>
      </c>
      <c r="E524" s="1">
        <v>45658</v>
      </c>
      <c r="F524" s="6">
        <v>10</v>
      </c>
      <c r="G524">
        <v>69699.214999999997</v>
      </c>
      <c r="I524" s="6">
        <f>G524-'Fig 7.17 - Goshen'!G524-'Fig 7.21 - Washington'!U524-'Fig 7.19 - Wyoming'!S525-'Fig 7.18 - Utah'!S525-'Fig 7.20 - Oregon Cal'!AA526</f>
        <v>9.9999998928979039E-4</v>
      </c>
    </row>
    <row r="525" spans="1:9" x14ac:dyDescent="0.25">
      <c r="A525" t="s">
        <v>37</v>
      </c>
      <c r="B525" t="s">
        <v>38</v>
      </c>
      <c r="C525" t="s">
        <v>1</v>
      </c>
      <c r="D525" t="s">
        <v>2</v>
      </c>
      <c r="E525" s="1">
        <v>45658</v>
      </c>
      <c r="F525" s="6">
        <v>11</v>
      </c>
      <c r="G525">
        <v>69013.932000000001</v>
      </c>
      <c r="I525" s="6">
        <f>G525-'Fig 7.17 - Goshen'!G525-'Fig 7.21 - Washington'!U525-'Fig 7.19 - Wyoming'!S526-'Fig 7.18 - Utah'!S526-'Fig 7.20 - Oregon Cal'!AA527</f>
        <v>-1.0000000038417056E-3</v>
      </c>
    </row>
    <row r="526" spans="1:9" x14ac:dyDescent="0.25">
      <c r="A526" t="s">
        <v>37</v>
      </c>
      <c r="B526" t="s">
        <v>38</v>
      </c>
      <c r="C526" t="s">
        <v>1</v>
      </c>
      <c r="D526" t="s">
        <v>2</v>
      </c>
      <c r="E526" s="1">
        <v>45658</v>
      </c>
      <c r="F526" s="6">
        <v>12</v>
      </c>
      <c r="G526">
        <v>69641.297999999995</v>
      </c>
      <c r="I526" s="6">
        <f>G526-'Fig 7.17 - Goshen'!G526-'Fig 7.21 - Washington'!U526-'Fig 7.19 - Wyoming'!S527-'Fig 7.18 - Utah'!S527-'Fig 7.20 - Oregon Cal'!AA528</f>
        <v>-1.0000000038417056E-3</v>
      </c>
    </row>
    <row r="527" spans="1:9" x14ac:dyDescent="0.25">
      <c r="A527" t="s">
        <v>37</v>
      </c>
      <c r="B527" t="s">
        <v>38</v>
      </c>
      <c r="C527" t="s">
        <v>1</v>
      </c>
      <c r="D527" t="s">
        <v>2</v>
      </c>
      <c r="E527" s="1">
        <v>45658</v>
      </c>
      <c r="F527" s="6">
        <v>13</v>
      </c>
      <c r="G527">
        <v>69416.373999999996</v>
      </c>
      <c r="I527" s="6">
        <f>G527-'Fig 7.17 - Goshen'!G527-'Fig 7.21 - Washington'!U527-'Fig 7.19 - Wyoming'!S528-'Fig 7.18 - Utah'!S528-'Fig 7.20 - Oregon Cal'!AA529</f>
        <v>0</v>
      </c>
    </row>
    <row r="528" spans="1:9" x14ac:dyDescent="0.25">
      <c r="A528" t="s">
        <v>37</v>
      </c>
      <c r="B528" t="s">
        <v>38</v>
      </c>
      <c r="C528" t="s">
        <v>1</v>
      </c>
      <c r="D528" t="s">
        <v>2</v>
      </c>
      <c r="E528" s="1">
        <v>45658</v>
      </c>
      <c r="F528" s="6">
        <v>14</v>
      </c>
      <c r="G528">
        <v>69238.857999999993</v>
      </c>
      <c r="I528" s="6">
        <f>G528-'Fig 7.17 - Goshen'!G528-'Fig 7.21 - Washington'!U528-'Fig 7.19 - Wyoming'!S529-'Fig 7.18 - Utah'!S529-'Fig 7.20 - Oregon Cal'!AA530</f>
        <v>-2.0000000076834112E-3</v>
      </c>
    </row>
    <row r="529" spans="1:9" x14ac:dyDescent="0.25">
      <c r="A529" t="s">
        <v>37</v>
      </c>
      <c r="B529" t="s">
        <v>38</v>
      </c>
      <c r="C529" t="s">
        <v>1</v>
      </c>
      <c r="D529" t="s">
        <v>2</v>
      </c>
      <c r="E529" s="1">
        <v>45658</v>
      </c>
      <c r="F529" s="6">
        <v>15</v>
      </c>
      <c r="G529">
        <v>70442.52</v>
      </c>
      <c r="I529" s="6">
        <f>G529-'Fig 7.17 - Goshen'!G529-'Fig 7.21 - Washington'!U529-'Fig 7.19 - Wyoming'!S530-'Fig 7.18 - Utah'!S530-'Fig 7.20 - Oregon Cal'!AA531</f>
        <v>0</v>
      </c>
    </row>
    <row r="530" spans="1:9" x14ac:dyDescent="0.25">
      <c r="A530" t="s">
        <v>37</v>
      </c>
      <c r="B530" t="s">
        <v>38</v>
      </c>
      <c r="C530" t="s">
        <v>1</v>
      </c>
      <c r="D530" t="s">
        <v>2</v>
      </c>
      <c r="E530" s="1">
        <v>45658</v>
      </c>
      <c r="F530" s="6">
        <v>16</v>
      </c>
      <c r="G530">
        <v>68212.710000000006</v>
      </c>
      <c r="I530" s="6">
        <f>G530-'Fig 7.17 - Goshen'!G530-'Fig 7.21 - Washington'!U530-'Fig 7.19 - Wyoming'!S531-'Fig 7.18 - Utah'!S531-'Fig 7.20 - Oregon Cal'!AA532</f>
        <v>-9.9999999656574801E-4</v>
      </c>
    </row>
    <row r="531" spans="1:9" x14ac:dyDescent="0.25">
      <c r="A531" t="s">
        <v>37</v>
      </c>
      <c r="B531" t="s">
        <v>38</v>
      </c>
      <c r="C531" t="s">
        <v>1</v>
      </c>
      <c r="D531" t="s">
        <v>2</v>
      </c>
      <c r="E531" s="1">
        <v>45658</v>
      </c>
      <c r="F531" s="6">
        <v>17</v>
      </c>
      <c r="G531">
        <v>68537.985000000001</v>
      </c>
      <c r="I531" s="6">
        <f>G531-'Fig 7.17 - Goshen'!G531-'Fig 7.21 - Washington'!U531-'Fig 7.19 - Wyoming'!S532-'Fig 7.18 - Utah'!S532-'Fig 7.20 - Oregon Cal'!AA533</f>
        <v>-9.9999998928979039E-4</v>
      </c>
    </row>
    <row r="532" spans="1:9" x14ac:dyDescent="0.25">
      <c r="A532" t="s">
        <v>37</v>
      </c>
      <c r="B532" t="s">
        <v>38</v>
      </c>
      <c r="C532" t="s">
        <v>1</v>
      </c>
      <c r="D532" t="s">
        <v>2</v>
      </c>
      <c r="E532" s="1">
        <v>45658</v>
      </c>
      <c r="F532" s="6">
        <v>18</v>
      </c>
      <c r="G532">
        <v>70117.244999999995</v>
      </c>
      <c r="I532" s="6">
        <f>G532-'Fig 7.17 - Goshen'!G532-'Fig 7.21 - Washington'!U532-'Fig 7.19 - Wyoming'!S533-'Fig 7.18 - Utah'!S533-'Fig 7.20 - Oregon Cal'!AA534</f>
        <v>1.0000000002037268E-3</v>
      </c>
    </row>
    <row r="533" spans="1:9" x14ac:dyDescent="0.25">
      <c r="A533" t="s">
        <v>37</v>
      </c>
      <c r="B533" t="s">
        <v>38</v>
      </c>
      <c r="C533" t="s">
        <v>1</v>
      </c>
      <c r="D533" t="s">
        <v>2</v>
      </c>
      <c r="E533" s="1">
        <v>45658</v>
      </c>
      <c r="F533" s="6">
        <v>19</v>
      </c>
      <c r="G533">
        <v>69380.129000000001</v>
      </c>
      <c r="I533" s="6">
        <f>G533-'Fig 7.17 - Goshen'!G533-'Fig 7.21 - Washington'!U533-'Fig 7.19 - Wyoming'!S534-'Fig 7.18 - Utah'!S534-'Fig 7.20 - Oregon Cal'!AA535</f>
        <v>0</v>
      </c>
    </row>
    <row r="534" spans="1:9" x14ac:dyDescent="0.25">
      <c r="A534" t="s">
        <v>37</v>
      </c>
      <c r="B534" t="s">
        <v>38</v>
      </c>
      <c r="C534" t="s">
        <v>1</v>
      </c>
      <c r="D534" t="s">
        <v>2</v>
      </c>
      <c r="E534" s="1">
        <v>45658</v>
      </c>
      <c r="F534" s="6">
        <v>20</v>
      </c>
      <c r="G534">
        <v>69275.101999999999</v>
      </c>
      <c r="I534" s="6">
        <f>G534-'Fig 7.17 - Goshen'!G534-'Fig 7.21 - Washington'!U534-'Fig 7.19 - Wyoming'!S535-'Fig 7.18 - Utah'!S535-'Fig 7.20 - Oregon Cal'!AA536</f>
        <v>0</v>
      </c>
    </row>
    <row r="535" spans="1:9" x14ac:dyDescent="0.25">
      <c r="A535" t="s">
        <v>37</v>
      </c>
      <c r="B535" t="s">
        <v>38</v>
      </c>
      <c r="C535" t="s">
        <v>1</v>
      </c>
      <c r="D535" t="s">
        <v>2</v>
      </c>
      <c r="E535" s="1">
        <v>45658</v>
      </c>
      <c r="F535" s="6">
        <v>21</v>
      </c>
      <c r="G535">
        <v>68547.025999999998</v>
      </c>
      <c r="I535" s="6">
        <f>G535-'Fig 7.17 - Goshen'!G535-'Fig 7.21 - Washington'!U535-'Fig 7.19 - Wyoming'!S536-'Fig 7.18 - Utah'!S536-'Fig 7.20 - Oregon Cal'!AA537</f>
        <v>-1.0000000111176632E-3</v>
      </c>
    </row>
    <row r="536" spans="1:9" x14ac:dyDescent="0.25">
      <c r="A536" t="s">
        <v>37</v>
      </c>
      <c r="B536" t="s">
        <v>38</v>
      </c>
      <c r="C536" t="s">
        <v>1</v>
      </c>
      <c r="D536" t="s">
        <v>2</v>
      </c>
      <c r="E536" s="1">
        <v>45658</v>
      </c>
      <c r="F536" s="6">
        <v>22</v>
      </c>
      <c r="G536">
        <v>70108.203999999998</v>
      </c>
      <c r="I536" s="6">
        <f>G536-'Fig 7.17 - Goshen'!G536-'Fig 7.21 - Washington'!U536-'Fig 7.19 - Wyoming'!S537-'Fig 7.18 - Utah'!S537-'Fig 7.20 - Oregon Cal'!AA538</f>
        <v>-1.000000014755642E-3</v>
      </c>
    </row>
    <row r="537" spans="1:9" x14ac:dyDescent="0.25">
      <c r="A537" t="s">
        <v>37</v>
      </c>
      <c r="B537" t="s">
        <v>38</v>
      </c>
      <c r="C537" t="s">
        <v>1</v>
      </c>
      <c r="D537" t="s">
        <v>2</v>
      </c>
      <c r="E537" s="1">
        <v>45658</v>
      </c>
      <c r="F537" s="6">
        <v>23</v>
      </c>
      <c r="G537">
        <v>69152.081999999995</v>
      </c>
      <c r="I537" s="6">
        <f>G537-'Fig 7.17 - Goshen'!G537-'Fig 7.21 - Washington'!U537-'Fig 7.19 - Wyoming'!S538-'Fig 7.18 - Utah'!S538-'Fig 7.20 - Oregon Cal'!AA539</f>
        <v>9.9999999656574801E-4</v>
      </c>
    </row>
    <row r="538" spans="1:9" x14ac:dyDescent="0.25">
      <c r="A538" t="s">
        <v>37</v>
      </c>
      <c r="B538" t="s">
        <v>38</v>
      </c>
      <c r="C538" t="s">
        <v>1</v>
      </c>
      <c r="D538" t="s">
        <v>2</v>
      </c>
      <c r="E538" s="1">
        <v>45658</v>
      </c>
      <c r="F538" s="6">
        <v>24</v>
      </c>
      <c r="G538">
        <v>69503.150999999998</v>
      </c>
      <c r="I538" s="6">
        <f>G538-'Fig 7.17 - Goshen'!G538-'Fig 7.21 - Washington'!U538-'Fig 7.19 - Wyoming'!S539-'Fig 7.18 - Utah'!S539-'Fig 7.20 - Oregon Cal'!AA540</f>
        <v>-2.0000000076834112E-3</v>
      </c>
    </row>
    <row r="539" spans="1:9" x14ac:dyDescent="0.25">
      <c r="A539" t="s">
        <v>37</v>
      </c>
      <c r="B539" t="s">
        <v>38</v>
      </c>
      <c r="C539" t="s">
        <v>1</v>
      </c>
      <c r="D539" t="s">
        <v>2</v>
      </c>
      <c r="E539" s="1">
        <v>45658</v>
      </c>
      <c r="F539" s="6">
        <v>25</v>
      </c>
      <c r="G539">
        <v>69528.991999999998</v>
      </c>
      <c r="I539" s="6">
        <f>G539-'Fig 7.17 - Goshen'!G539-'Fig 7.21 - Washington'!U539-'Fig 7.19 - Wyoming'!S540-'Fig 7.18 - Utah'!S540-'Fig 7.20 - Oregon Cal'!AA541</f>
        <v>-1.0000000038417056E-3</v>
      </c>
    </row>
    <row r="540" spans="1:9" x14ac:dyDescent="0.25">
      <c r="A540" t="s">
        <v>37</v>
      </c>
      <c r="B540" t="s">
        <v>38</v>
      </c>
      <c r="C540" t="s">
        <v>1</v>
      </c>
      <c r="D540" t="s">
        <v>2</v>
      </c>
      <c r="E540" s="1">
        <v>45658</v>
      </c>
      <c r="F540" s="6">
        <v>26</v>
      </c>
      <c r="G540">
        <v>69126.239000000001</v>
      </c>
      <c r="I540" s="6">
        <f>G540-'Fig 7.17 - Goshen'!G540-'Fig 7.21 - Washington'!U540-'Fig 7.19 - Wyoming'!S541-'Fig 7.18 - Utah'!S541-'Fig 7.20 - Oregon Cal'!AA542</f>
        <v>9.9999999656574801E-4</v>
      </c>
    </row>
    <row r="541" spans="1:9" x14ac:dyDescent="0.25">
      <c r="A541" t="s">
        <v>37</v>
      </c>
      <c r="B541" t="s">
        <v>38</v>
      </c>
      <c r="C541" t="s">
        <v>1</v>
      </c>
      <c r="D541" t="s">
        <v>2</v>
      </c>
      <c r="E541" s="1">
        <v>45658</v>
      </c>
      <c r="F541" s="6">
        <v>27</v>
      </c>
      <c r="G541">
        <v>71000.626000000004</v>
      </c>
      <c r="I541" s="6">
        <f>G541-'Fig 7.17 - Goshen'!G541-'Fig 7.21 - Washington'!U541-'Fig 7.19 - Wyoming'!S542-'Fig 7.18 - Utah'!S542-'Fig 7.20 - Oregon Cal'!AA543</f>
        <v>-9.999999929277692E-4</v>
      </c>
    </row>
    <row r="542" spans="1:9" x14ac:dyDescent="0.25">
      <c r="A542" t="s">
        <v>37</v>
      </c>
      <c r="B542" t="s">
        <v>38</v>
      </c>
      <c r="C542" t="s">
        <v>1</v>
      </c>
      <c r="D542" t="s">
        <v>2</v>
      </c>
      <c r="E542" s="1">
        <v>45658</v>
      </c>
      <c r="F542" s="6">
        <v>28</v>
      </c>
      <c r="G542">
        <v>67654.606</v>
      </c>
      <c r="I542" s="6">
        <f>G542-'Fig 7.17 - Goshen'!G542-'Fig 7.21 - Washington'!U542-'Fig 7.19 - Wyoming'!S543-'Fig 7.18 - Utah'!S543-'Fig 7.20 - Oregon Cal'!AA544</f>
        <v>-1.0000000092986738E-3</v>
      </c>
    </row>
    <row r="543" spans="1:9" x14ac:dyDescent="0.25">
      <c r="A543" t="s">
        <v>37</v>
      </c>
      <c r="B543" t="s">
        <v>38</v>
      </c>
      <c r="C543" t="s">
        <v>1</v>
      </c>
      <c r="D543" t="s">
        <v>2</v>
      </c>
      <c r="E543" s="1">
        <v>45658</v>
      </c>
      <c r="F543" s="6">
        <v>29</v>
      </c>
      <c r="G543">
        <v>71195.464000000007</v>
      </c>
      <c r="I543" s="6">
        <f>G543-'Fig 7.17 - Goshen'!G543-'Fig 7.21 - Washington'!U543-'Fig 7.19 - Wyoming'!S544-'Fig 7.18 - Utah'!S544-'Fig 7.20 - Oregon Cal'!AA545</f>
        <v>-9.9999998928979039E-4</v>
      </c>
    </row>
    <row r="544" spans="1:9" x14ac:dyDescent="0.25">
      <c r="A544" t="s">
        <v>37</v>
      </c>
      <c r="B544" t="s">
        <v>38</v>
      </c>
      <c r="C544" t="s">
        <v>1</v>
      </c>
      <c r="D544" t="s">
        <v>2</v>
      </c>
      <c r="E544" s="1">
        <v>45658</v>
      </c>
      <c r="F544" s="6">
        <v>30</v>
      </c>
      <c r="G544">
        <v>67459.767000000007</v>
      </c>
      <c r="I544" s="6">
        <f>G544-'Fig 7.17 - Goshen'!G544-'Fig 7.21 - Washington'!U544-'Fig 7.19 - Wyoming'!S545-'Fig 7.18 - Utah'!S545-'Fig 7.20 - Oregon Cal'!AA546</f>
        <v>0</v>
      </c>
    </row>
    <row r="545" spans="1:9" x14ac:dyDescent="0.25">
      <c r="A545" t="s">
        <v>37</v>
      </c>
      <c r="B545" t="s">
        <v>38</v>
      </c>
      <c r="C545" t="s">
        <v>1</v>
      </c>
      <c r="D545" t="s">
        <v>2</v>
      </c>
      <c r="E545" s="1">
        <v>45658</v>
      </c>
      <c r="F545" s="6">
        <v>31</v>
      </c>
      <c r="G545">
        <v>69063.938999999998</v>
      </c>
      <c r="I545" s="6">
        <f>G545-'Fig 7.17 - Goshen'!G545-'Fig 7.21 - Washington'!U545-'Fig 7.19 - Wyoming'!S546-'Fig 7.18 - Utah'!S546-'Fig 7.20 - Oregon Cal'!AA547</f>
        <v>0</v>
      </c>
    </row>
    <row r="546" spans="1:9" x14ac:dyDescent="0.25">
      <c r="A546" t="s">
        <v>37</v>
      </c>
      <c r="B546" t="s">
        <v>38</v>
      </c>
      <c r="C546" t="s">
        <v>1</v>
      </c>
      <c r="D546" t="s">
        <v>2</v>
      </c>
      <c r="E546" s="1">
        <v>45658</v>
      </c>
      <c r="F546" s="6">
        <v>32</v>
      </c>
      <c r="G546">
        <v>69591.293000000005</v>
      </c>
      <c r="I546" s="6">
        <f>G546-'Fig 7.17 - Goshen'!G546-'Fig 7.21 - Washington'!U546-'Fig 7.19 - Wyoming'!S547-'Fig 7.18 - Utah'!S547-'Fig 7.20 - Oregon Cal'!AA548</f>
        <v>0</v>
      </c>
    </row>
    <row r="547" spans="1:9" x14ac:dyDescent="0.25">
      <c r="A547" t="s">
        <v>37</v>
      </c>
      <c r="B547" t="s">
        <v>38</v>
      </c>
      <c r="C547" t="s">
        <v>1</v>
      </c>
      <c r="D547" t="s">
        <v>2</v>
      </c>
      <c r="E547" s="1">
        <v>45658</v>
      </c>
      <c r="F547" s="6">
        <v>33</v>
      </c>
      <c r="G547">
        <v>67595.842999999993</v>
      </c>
      <c r="I547" s="6">
        <f>G547-'Fig 7.17 - Goshen'!G547-'Fig 7.21 - Washington'!U547-'Fig 7.19 - Wyoming'!S548-'Fig 7.18 - Utah'!S548-'Fig 7.20 - Oregon Cal'!AA549</f>
        <v>9.999999929277692E-4</v>
      </c>
    </row>
    <row r="548" spans="1:9" x14ac:dyDescent="0.25">
      <c r="A548" t="s">
        <v>37</v>
      </c>
      <c r="B548" t="s">
        <v>38</v>
      </c>
      <c r="C548" t="s">
        <v>1</v>
      </c>
      <c r="D548" t="s">
        <v>2</v>
      </c>
      <c r="E548" s="1">
        <v>45658</v>
      </c>
      <c r="F548" s="6">
        <v>34</v>
      </c>
      <c r="G548">
        <v>71059.388000000006</v>
      </c>
      <c r="I548" s="6">
        <f>G548-'Fig 7.17 - Goshen'!G548-'Fig 7.21 - Washington'!U548-'Fig 7.19 - Wyoming'!S549-'Fig 7.18 - Utah'!S549-'Fig 7.20 - Oregon Cal'!AA550</f>
        <v>1.000000014755642E-3</v>
      </c>
    </row>
    <row r="549" spans="1:9" x14ac:dyDescent="0.25">
      <c r="A549" t="s">
        <v>37</v>
      </c>
      <c r="B549" t="s">
        <v>38</v>
      </c>
      <c r="C549" t="s">
        <v>1</v>
      </c>
      <c r="D549" t="s">
        <v>2</v>
      </c>
      <c r="E549" s="1">
        <v>45658</v>
      </c>
      <c r="F549" s="6">
        <v>35</v>
      </c>
      <c r="G549">
        <v>69147.67</v>
      </c>
      <c r="I549" s="6">
        <f>G549-'Fig 7.17 - Goshen'!G549-'Fig 7.21 - Washington'!U549-'Fig 7.19 - Wyoming'!S550-'Fig 7.18 - Utah'!S550-'Fig 7.20 - Oregon Cal'!AA551</f>
        <v>-9.999999929277692E-4</v>
      </c>
    </row>
    <row r="550" spans="1:9" x14ac:dyDescent="0.25">
      <c r="A550" t="s">
        <v>37</v>
      </c>
      <c r="B550" t="s">
        <v>38</v>
      </c>
      <c r="C550" t="s">
        <v>1</v>
      </c>
      <c r="D550" t="s">
        <v>2</v>
      </c>
      <c r="E550" s="1">
        <v>45658</v>
      </c>
      <c r="F550" s="6">
        <v>36</v>
      </c>
      <c r="G550">
        <v>69507.562000000005</v>
      </c>
      <c r="I550" s="6">
        <f>G550-'Fig 7.17 - Goshen'!G550-'Fig 7.21 - Washington'!U550-'Fig 7.19 - Wyoming'!S551-'Fig 7.18 - Utah'!S551-'Fig 7.20 - Oregon Cal'!AA552</f>
        <v>0</v>
      </c>
    </row>
    <row r="551" spans="1:9" x14ac:dyDescent="0.25">
      <c r="A551" t="s">
        <v>37</v>
      </c>
      <c r="B551" t="s">
        <v>38</v>
      </c>
      <c r="C551" t="s">
        <v>1</v>
      </c>
      <c r="D551" t="s">
        <v>2</v>
      </c>
      <c r="E551" s="1">
        <v>45658</v>
      </c>
      <c r="F551" s="6">
        <v>37</v>
      </c>
      <c r="G551">
        <v>69814.035000000003</v>
      </c>
      <c r="I551" s="6">
        <f>G551-'Fig 7.17 - Goshen'!G551-'Fig 7.21 - Washington'!U551-'Fig 7.19 - Wyoming'!S552-'Fig 7.18 - Utah'!S552-'Fig 7.20 - Oregon Cal'!AA553</f>
        <v>1.000000014755642E-3</v>
      </c>
    </row>
    <row r="552" spans="1:9" x14ac:dyDescent="0.25">
      <c r="A552" t="s">
        <v>37</v>
      </c>
      <c r="B552" t="s">
        <v>38</v>
      </c>
      <c r="C552" t="s">
        <v>1</v>
      </c>
      <c r="D552" t="s">
        <v>2</v>
      </c>
      <c r="E552" s="1">
        <v>45658</v>
      </c>
      <c r="F552" s="6">
        <v>38</v>
      </c>
      <c r="G552">
        <v>68841.195999999996</v>
      </c>
      <c r="I552" s="6">
        <f>G552-'Fig 7.17 - Goshen'!G552-'Fig 7.21 - Washington'!U552-'Fig 7.19 - Wyoming'!S553-'Fig 7.18 - Utah'!S553-'Fig 7.20 - Oregon Cal'!AA554</f>
        <v>-1.0000000111176632E-3</v>
      </c>
    </row>
    <row r="553" spans="1:9" x14ac:dyDescent="0.25">
      <c r="A553" t="s">
        <v>37</v>
      </c>
      <c r="B553" t="s">
        <v>38</v>
      </c>
      <c r="C553" t="s">
        <v>1</v>
      </c>
      <c r="D553" t="s">
        <v>2</v>
      </c>
      <c r="E553" s="1">
        <v>45658</v>
      </c>
      <c r="F553" s="6">
        <v>39</v>
      </c>
      <c r="G553">
        <v>69098.535999999993</v>
      </c>
      <c r="I553" s="6">
        <f>G553-'Fig 7.17 - Goshen'!G553-'Fig 7.21 - Washington'!U553-'Fig 7.19 - Wyoming'!S554-'Fig 7.18 - Utah'!S554-'Fig 7.20 - Oregon Cal'!AA555</f>
        <v>-2.00000001132139E-3</v>
      </c>
    </row>
    <row r="554" spans="1:9" x14ac:dyDescent="0.25">
      <c r="A554" t="s">
        <v>37</v>
      </c>
      <c r="B554" t="s">
        <v>38</v>
      </c>
      <c r="C554" t="s">
        <v>1</v>
      </c>
      <c r="D554" t="s">
        <v>2</v>
      </c>
      <c r="E554" s="1">
        <v>45658</v>
      </c>
      <c r="F554" s="6">
        <v>40</v>
      </c>
      <c r="G554">
        <v>69556.695999999996</v>
      </c>
      <c r="I554" s="6">
        <f>G554-'Fig 7.17 - Goshen'!G554-'Fig 7.21 - Washington'!U554-'Fig 7.19 - Wyoming'!S555-'Fig 7.18 - Utah'!S555-'Fig 7.20 - Oregon Cal'!AA556</f>
        <v>0</v>
      </c>
    </row>
    <row r="555" spans="1:9" x14ac:dyDescent="0.25">
      <c r="A555" t="s">
        <v>37</v>
      </c>
      <c r="B555" t="s">
        <v>38</v>
      </c>
      <c r="C555" t="s">
        <v>1</v>
      </c>
      <c r="D555" t="s">
        <v>2</v>
      </c>
      <c r="E555" s="1">
        <v>45658</v>
      </c>
      <c r="F555" s="6">
        <v>41</v>
      </c>
      <c r="G555">
        <v>68887.979000000007</v>
      </c>
      <c r="I555" s="6">
        <f>G555-'Fig 7.17 - Goshen'!G555-'Fig 7.21 - Washington'!U555-'Fig 7.19 - Wyoming'!S556-'Fig 7.18 - Utah'!S556-'Fig 7.20 - Oregon Cal'!AA557</f>
        <v>0</v>
      </c>
    </row>
    <row r="556" spans="1:9" x14ac:dyDescent="0.25">
      <c r="A556" t="s">
        <v>37</v>
      </c>
      <c r="B556" t="s">
        <v>38</v>
      </c>
      <c r="C556" t="s">
        <v>1</v>
      </c>
      <c r="D556" t="s">
        <v>2</v>
      </c>
      <c r="E556" s="1">
        <v>45658</v>
      </c>
      <c r="F556" s="6">
        <v>42</v>
      </c>
      <c r="G556">
        <v>69767.251999999993</v>
      </c>
      <c r="I556" s="6">
        <f>G556-'Fig 7.17 - Goshen'!G556-'Fig 7.21 - Washington'!U556-'Fig 7.19 - Wyoming'!S557-'Fig 7.18 - Utah'!S557-'Fig 7.20 - Oregon Cal'!AA558</f>
        <v>0</v>
      </c>
    </row>
    <row r="557" spans="1:9" x14ac:dyDescent="0.25">
      <c r="A557" t="s">
        <v>37</v>
      </c>
      <c r="B557" t="s">
        <v>38</v>
      </c>
      <c r="C557" t="s">
        <v>1</v>
      </c>
      <c r="D557" t="s">
        <v>2</v>
      </c>
      <c r="E557" s="1">
        <v>45658</v>
      </c>
      <c r="F557" s="6">
        <v>43</v>
      </c>
      <c r="G557">
        <v>70961.849000000002</v>
      </c>
      <c r="I557" s="6">
        <f>G557-'Fig 7.17 - Goshen'!G557-'Fig 7.21 - Washington'!U557-'Fig 7.19 - Wyoming'!S558-'Fig 7.18 - Utah'!S558-'Fig 7.20 - Oregon Cal'!AA559</f>
        <v>0</v>
      </c>
    </row>
    <row r="558" spans="1:9" x14ac:dyDescent="0.25">
      <c r="A558" t="s">
        <v>37</v>
      </c>
      <c r="B558" t="s">
        <v>38</v>
      </c>
      <c r="C558" t="s">
        <v>1</v>
      </c>
      <c r="D558" t="s">
        <v>2</v>
      </c>
      <c r="E558" s="1">
        <v>45658</v>
      </c>
      <c r="F558" s="6">
        <v>44</v>
      </c>
      <c r="G558">
        <v>67693.381999999998</v>
      </c>
      <c r="I558" s="6">
        <f>G558-'Fig 7.17 - Goshen'!G558-'Fig 7.21 - Washington'!U558-'Fig 7.19 - Wyoming'!S559-'Fig 7.18 - Utah'!S559-'Fig 7.20 - Oregon Cal'!AA560</f>
        <v>0</v>
      </c>
    </row>
    <row r="559" spans="1:9" x14ac:dyDescent="0.25">
      <c r="A559" t="s">
        <v>37</v>
      </c>
      <c r="B559" t="s">
        <v>38</v>
      </c>
      <c r="C559" t="s">
        <v>1</v>
      </c>
      <c r="D559" t="s">
        <v>2</v>
      </c>
      <c r="E559" s="1">
        <v>45658</v>
      </c>
      <c r="F559" s="6">
        <v>45</v>
      </c>
      <c r="G559">
        <v>68333.585999999996</v>
      </c>
      <c r="I559" s="6">
        <f>G559-'Fig 7.17 - Goshen'!G559-'Fig 7.21 - Washington'!U559-'Fig 7.19 - Wyoming'!S560-'Fig 7.18 - Utah'!S560-'Fig 7.20 - Oregon Cal'!AA561</f>
        <v>0</v>
      </c>
    </row>
    <row r="560" spans="1:9" x14ac:dyDescent="0.25">
      <c r="A560" t="s">
        <v>37</v>
      </c>
      <c r="B560" t="s">
        <v>38</v>
      </c>
      <c r="C560" t="s">
        <v>1</v>
      </c>
      <c r="D560" t="s">
        <v>2</v>
      </c>
      <c r="E560" s="1">
        <v>45658</v>
      </c>
      <c r="F560" s="6">
        <v>46</v>
      </c>
      <c r="G560">
        <v>70321.644</v>
      </c>
      <c r="I560" s="6">
        <f>G560-'Fig 7.17 - Goshen'!G560-'Fig 7.21 - Washington'!U560-'Fig 7.19 - Wyoming'!S561-'Fig 7.18 - Utah'!S561-'Fig 7.20 - Oregon Cal'!AA562</f>
        <v>0</v>
      </c>
    </row>
    <row r="561" spans="1:9" x14ac:dyDescent="0.25">
      <c r="A561" t="s">
        <v>37</v>
      </c>
      <c r="B561" t="s">
        <v>38</v>
      </c>
      <c r="C561" t="s">
        <v>1</v>
      </c>
      <c r="D561" t="s">
        <v>2</v>
      </c>
      <c r="E561" s="1">
        <v>45658</v>
      </c>
      <c r="F561" s="6">
        <v>47</v>
      </c>
      <c r="G561">
        <v>69249.525999999998</v>
      </c>
      <c r="I561" s="6">
        <f>G561-'Fig 7.17 - Goshen'!G561-'Fig 7.21 - Washington'!U561-'Fig 7.19 - Wyoming'!S562-'Fig 7.18 - Utah'!S562-'Fig 7.20 - Oregon Cal'!AA563</f>
        <v>1.0000000038417056E-3</v>
      </c>
    </row>
    <row r="562" spans="1:9" x14ac:dyDescent="0.25">
      <c r="A562" t="s">
        <v>37</v>
      </c>
      <c r="B562" t="s">
        <v>38</v>
      </c>
      <c r="C562" t="s">
        <v>1</v>
      </c>
      <c r="D562" t="s">
        <v>2</v>
      </c>
      <c r="E562" s="1">
        <v>45658</v>
      </c>
      <c r="F562" s="6">
        <v>48</v>
      </c>
      <c r="G562">
        <v>69405.706000000006</v>
      </c>
      <c r="I562" s="6">
        <f>G562-'Fig 7.17 - Goshen'!G562-'Fig 7.21 - Washington'!U562-'Fig 7.19 - Wyoming'!S563-'Fig 7.18 - Utah'!S563-'Fig 7.20 - Oregon Cal'!AA564</f>
        <v>0</v>
      </c>
    </row>
    <row r="563" spans="1:9" x14ac:dyDescent="0.25">
      <c r="A563" t="s">
        <v>37</v>
      </c>
      <c r="B563" t="s">
        <v>38</v>
      </c>
      <c r="C563" t="s">
        <v>1</v>
      </c>
      <c r="D563" t="s">
        <v>2</v>
      </c>
      <c r="E563" s="1">
        <v>45658</v>
      </c>
      <c r="F563" s="6">
        <v>49</v>
      </c>
      <c r="G563">
        <v>69522.936000000002</v>
      </c>
      <c r="I563" s="6">
        <f>G563-'Fig 7.17 - Goshen'!G563-'Fig 7.21 - Washington'!U563-'Fig 7.19 - Wyoming'!S564-'Fig 7.18 - Utah'!S564-'Fig 7.20 - Oregon Cal'!AA565</f>
        <v>-9.9999999656574801E-4</v>
      </c>
    </row>
    <row r="564" spans="1:9" x14ac:dyDescent="0.25">
      <c r="A564" t="s">
        <v>37</v>
      </c>
      <c r="B564" t="s">
        <v>38</v>
      </c>
      <c r="C564" t="s">
        <v>1</v>
      </c>
      <c r="D564" t="s">
        <v>2</v>
      </c>
      <c r="E564" s="1">
        <v>45658</v>
      </c>
      <c r="F564" s="6">
        <v>50</v>
      </c>
      <c r="G564">
        <v>69132.296000000002</v>
      </c>
      <c r="I564" s="6">
        <f>G564-'Fig 7.17 - Goshen'!G564-'Fig 7.21 - Washington'!U564-'Fig 7.19 - Wyoming'!S565-'Fig 7.18 - Utah'!S565-'Fig 7.20 - Oregon Cal'!AA566</f>
        <v>0</v>
      </c>
    </row>
    <row r="565" spans="1:9" x14ac:dyDescent="0.25">
      <c r="A565" t="s">
        <v>37</v>
      </c>
      <c r="B565" t="s">
        <v>38</v>
      </c>
      <c r="C565" t="s">
        <v>1</v>
      </c>
      <c r="D565" t="s">
        <v>2</v>
      </c>
      <c r="E565" s="1">
        <v>46023</v>
      </c>
      <c r="F565" s="6" t="s">
        <v>3</v>
      </c>
      <c r="G565">
        <v>69990.274000000005</v>
      </c>
      <c r="I565" s="6">
        <f>G565-'Fig 7.17 - Goshen'!G565-'Fig 7.21 - Washington'!U565-'Fig 7.19 - Wyoming'!S566-'Fig 7.18 - Utah'!S566-'Fig 7.20 - Oregon Cal'!AA567</f>
        <v>-2.00000001132139E-3</v>
      </c>
    </row>
    <row r="566" spans="1:9" x14ac:dyDescent="0.25">
      <c r="A566" t="s">
        <v>37</v>
      </c>
      <c r="B566" t="s">
        <v>38</v>
      </c>
      <c r="C566" t="s">
        <v>1</v>
      </c>
      <c r="D566" t="s">
        <v>2</v>
      </c>
      <c r="E566" s="1">
        <v>46023</v>
      </c>
      <c r="F566" s="6">
        <v>1</v>
      </c>
      <c r="G566">
        <v>69215.525999999998</v>
      </c>
      <c r="I566" s="6">
        <f>G566-'Fig 7.17 - Goshen'!G566-'Fig 7.21 - Washington'!U566-'Fig 7.19 - Wyoming'!S567-'Fig 7.18 - Utah'!S567-'Fig 7.20 - Oregon Cal'!AA568</f>
        <v>0</v>
      </c>
    </row>
    <row r="567" spans="1:9" x14ac:dyDescent="0.25">
      <c r="A567" t="s">
        <v>37</v>
      </c>
      <c r="B567" t="s">
        <v>38</v>
      </c>
      <c r="C567" t="s">
        <v>1</v>
      </c>
      <c r="D567" t="s">
        <v>2</v>
      </c>
      <c r="E567" s="1">
        <v>46023</v>
      </c>
      <c r="F567" s="6">
        <v>2</v>
      </c>
      <c r="G567">
        <v>70765.023000000001</v>
      </c>
      <c r="I567" s="6">
        <f>G567-'Fig 7.17 - Goshen'!G567-'Fig 7.21 - Washington'!U567-'Fig 7.19 - Wyoming'!S568-'Fig 7.18 - Utah'!S568-'Fig 7.20 - Oregon Cal'!AA569</f>
        <v>-9.9999999656574801E-4</v>
      </c>
    </row>
    <row r="568" spans="1:9" x14ac:dyDescent="0.25">
      <c r="A568" t="s">
        <v>37</v>
      </c>
      <c r="B568" t="s">
        <v>38</v>
      </c>
      <c r="C568" t="s">
        <v>1</v>
      </c>
      <c r="D568" t="s">
        <v>2</v>
      </c>
      <c r="E568" s="1">
        <v>46023</v>
      </c>
      <c r="F568" s="6">
        <v>3</v>
      </c>
      <c r="G568">
        <v>69787.577999999994</v>
      </c>
      <c r="I568" s="6">
        <f>G568-'Fig 7.17 - Goshen'!G568-'Fig 7.21 - Washington'!U568-'Fig 7.19 - Wyoming'!S569-'Fig 7.18 - Utah'!S569-'Fig 7.20 - Oregon Cal'!AA570</f>
        <v>-1.0000000111176632E-3</v>
      </c>
    </row>
    <row r="569" spans="1:9" x14ac:dyDescent="0.25">
      <c r="A569" t="s">
        <v>37</v>
      </c>
      <c r="B569" t="s">
        <v>38</v>
      </c>
      <c r="C569" t="s">
        <v>1</v>
      </c>
      <c r="D569" t="s">
        <v>2</v>
      </c>
      <c r="E569" s="1">
        <v>46023</v>
      </c>
      <c r="F569" s="6">
        <v>4</v>
      </c>
      <c r="G569">
        <v>70192.968999999997</v>
      </c>
      <c r="I569" s="6">
        <f>G569-'Fig 7.17 - Goshen'!G569-'Fig 7.21 - Washington'!U569-'Fig 7.19 - Wyoming'!S570-'Fig 7.18 - Utah'!S570-'Fig 7.20 - Oregon Cal'!AA571</f>
        <v>-1.0000000074796844E-3</v>
      </c>
    </row>
    <row r="570" spans="1:9" x14ac:dyDescent="0.25">
      <c r="A570" t="s">
        <v>37</v>
      </c>
      <c r="B570" t="s">
        <v>38</v>
      </c>
      <c r="C570" t="s">
        <v>1</v>
      </c>
      <c r="D570" t="s">
        <v>2</v>
      </c>
      <c r="E570" s="1">
        <v>46023</v>
      </c>
      <c r="F570" s="6">
        <v>5</v>
      </c>
      <c r="G570">
        <v>69531.936000000002</v>
      </c>
      <c r="I570" s="6">
        <f>G570-'Fig 7.17 - Goshen'!G570-'Fig 7.21 - Washington'!U570-'Fig 7.19 - Wyoming'!S571-'Fig 7.18 - Utah'!S571-'Fig 7.20 - Oregon Cal'!AA572</f>
        <v>0</v>
      </c>
    </row>
    <row r="571" spans="1:9" x14ac:dyDescent="0.25">
      <c r="A571" t="s">
        <v>37</v>
      </c>
      <c r="B571" t="s">
        <v>38</v>
      </c>
      <c r="C571" t="s">
        <v>1</v>
      </c>
      <c r="D571" t="s">
        <v>2</v>
      </c>
      <c r="E571" s="1">
        <v>46023</v>
      </c>
      <c r="F571" s="6">
        <v>6</v>
      </c>
      <c r="G571">
        <v>70448.614000000001</v>
      </c>
      <c r="I571" s="6">
        <f>G571-'Fig 7.17 - Goshen'!G571-'Fig 7.21 - Washington'!U571-'Fig 7.19 - Wyoming'!S572-'Fig 7.18 - Utah'!S572-'Fig 7.20 - Oregon Cal'!AA573</f>
        <v>-1.0000000002037268E-3</v>
      </c>
    </row>
    <row r="572" spans="1:9" x14ac:dyDescent="0.25">
      <c r="A572" t="s">
        <v>37</v>
      </c>
      <c r="B572" t="s">
        <v>38</v>
      </c>
      <c r="C572" t="s">
        <v>1</v>
      </c>
      <c r="D572" t="s">
        <v>2</v>
      </c>
      <c r="E572" s="1">
        <v>46023</v>
      </c>
      <c r="F572" s="6">
        <v>7</v>
      </c>
      <c r="G572">
        <v>69611.400999999998</v>
      </c>
      <c r="I572" s="6">
        <f>G572-'Fig 7.17 - Goshen'!G572-'Fig 7.21 - Washington'!U572-'Fig 7.19 - Wyoming'!S573-'Fig 7.18 - Utah'!S573-'Fig 7.20 - Oregon Cal'!AA574</f>
        <v>-9.999999929277692E-4</v>
      </c>
    </row>
    <row r="573" spans="1:9" x14ac:dyDescent="0.25">
      <c r="A573" t="s">
        <v>37</v>
      </c>
      <c r="B573" t="s">
        <v>38</v>
      </c>
      <c r="C573" t="s">
        <v>1</v>
      </c>
      <c r="D573" t="s">
        <v>2</v>
      </c>
      <c r="E573" s="1">
        <v>46023</v>
      </c>
      <c r="F573" s="6">
        <v>8</v>
      </c>
      <c r="G573">
        <v>70369.149000000005</v>
      </c>
      <c r="I573" s="6">
        <f>G573-'Fig 7.17 - Goshen'!G573-'Fig 7.21 - Washington'!U573-'Fig 7.19 - Wyoming'!S574-'Fig 7.18 - Utah'!S574-'Fig 7.20 - Oregon Cal'!AA575</f>
        <v>0</v>
      </c>
    </row>
    <row r="574" spans="1:9" x14ac:dyDescent="0.25">
      <c r="A574" t="s">
        <v>37</v>
      </c>
      <c r="B574" t="s">
        <v>38</v>
      </c>
      <c r="C574" t="s">
        <v>1</v>
      </c>
      <c r="D574" t="s">
        <v>2</v>
      </c>
      <c r="E574" s="1">
        <v>46023</v>
      </c>
      <c r="F574" s="6">
        <v>9</v>
      </c>
      <c r="G574">
        <v>69691.391000000003</v>
      </c>
      <c r="I574" s="6">
        <f>G574-'Fig 7.17 - Goshen'!G574-'Fig 7.21 - Washington'!U574-'Fig 7.19 - Wyoming'!S575-'Fig 7.18 - Utah'!S575-'Fig 7.20 - Oregon Cal'!AA576</f>
        <v>-9.999999929277692E-4</v>
      </c>
    </row>
    <row r="575" spans="1:9" x14ac:dyDescent="0.25">
      <c r="A575" t="s">
        <v>37</v>
      </c>
      <c r="B575" t="s">
        <v>38</v>
      </c>
      <c r="C575" t="s">
        <v>1</v>
      </c>
      <c r="D575" t="s">
        <v>2</v>
      </c>
      <c r="E575" s="1">
        <v>46023</v>
      </c>
      <c r="F575" s="6">
        <v>10</v>
      </c>
      <c r="G575">
        <v>70289.156000000003</v>
      </c>
      <c r="I575" s="6">
        <f>G575-'Fig 7.17 - Goshen'!G575-'Fig 7.21 - Washington'!U575-'Fig 7.19 - Wyoming'!S576-'Fig 7.18 - Utah'!S576-'Fig 7.20 - Oregon Cal'!AA577</f>
        <v>2.0000000004074536E-3</v>
      </c>
    </row>
    <row r="576" spans="1:9" x14ac:dyDescent="0.25">
      <c r="A576" t="s">
        <v>37</v>
      </c>
      <c r="B576" t="s">
        <v>38</v>
      </c>
      <c r="C576" t="s">
        <v>1</v>
      </c>
      <c r="D576" t="s">
        <v>2</v>
      </c>
      <c r="E576" s="1">
        <v>46023</v>
      </c>
      <c r="F576" s="6">
        <v>11</v>
      </c>
      <c r="G576">
        <v>69240.464000000007</v>
      </c>
      <c r="I576" s="6">
        <f>G576-'Fig 7.17 - Goshen'!G576-'Fig 7.21 - Washington'!U576-'Fig 7.19 - Wyoming'!S577-'Fig 7.18 - Utah'!S577-'Fig 7.20 - Oregon Cal'!AA578</f>
        <v>-9.9999998928979039E-4</v>
      </c>
    </row>
    <row r="577" spans="1:9" x14ac:dyDescent="0.25">
      <c r="A577" t="s">
        <v>37</v>
      </c>
      <c r="B577" t="s">
        <v>38</v>
      </c>
      <c r="C577" t="s">
        <v>1</v>
      </c>
      <c r="D577" t="s">
        <v>2</v>
      </c>
      <c r="E577" s="1">
        <v>46023</v>
      </c>
      <c r="F577" s="6">
        <v>12</v>
      </c>
      <c r="G577">
        <v>70740.088000000003</v>
      </c>
      <c r="I577" s="6">
        <f>G577-'Fig 7.17 - Goshen'!G577-'Fig 7.21 - Washington'!U577-'Fig 7.19 - Wyoming'!S578-'Fig 7.18 - Utah'!S578-'Fig 7.20 - Oregon Cal'!AA579</f>
        <v>1.0000000002037268E-3</v>
      </c>
    </row>
    <row r="578" spans="1:9" x14ac:dyDescent="0.25">
      <c r="A578" t="s">
        <v>37</v>
      </c>
      <c r="B578" t="s">
        <v>38</v>
      </c>
      <c r="C578" t="s">
        <v>1</v>
      </c>
      <c r="D578" t="s">
        <v>2</v>
      </c>
      <c r="E578" s="1">
        <v>46023</v>
      </c>
      <c r="F578" s="6">
        <v>13</v>
      </c>
      <c r="G578">
        <v>69224.057000000001</v>
      </c>
      <c r="I578" s="6">
        <f>G578-'Fig 7.17 - Goshen'!G578-'Fig 7.21 - Washington'!U578-'Fig 7.19 - Wyoming'!S579-'Fig 7.18 - Utah'!S579-'Fig 7.20 - Oregon Cal'!AA580</f>
        <v>0</v>
      </c>
    </row>
    <row r="579" spans="1:9" x14ac:dyDescent="0.25">
      <c r="A579" t="s">
        <v>37</v>
      </c>
      <c r="B579" t="s">
        <v>38</v>
      </c>
      <c r="C579" t="s">
        <v>1</v>
      </c>
      <c r="D579" t="s">
        <v>2</v>
      </c>
      <c r="E579" s="1">
        <v>46023</v>
      </c>
      <c r="F579" s="6">
        <v>14</v>
      </c>
      <c r="G579">
        <v>70756.487999999998</v>
      </c>
      <c r="I579" s="6">
        <f>G579-'Fig 7.17 - Goshen'!G579-'Fig 7.21 - Washington'!U579-'Fig 7.19 - Wyoming'!S580-'Fig 7.18 - Utah'!S580-'Fig 7.20 - Oregon Cal'!AA581</f>
        <v>9.9999998565181158E-4</v>
      </c>
    </row>
    <row r="580" spans="1:9" x14ac:dyDescent="0.25">
      <c r="A580" t="s">
        <v>37</v>
      </c>
      <c r="B580" t="s">
        <v>38</v>
      </c>
      <c r="C580" t="s">
        <v>1</v>
      </c>
      <c r="D580" t="s">
        <v>2</v>
      </c>
      <c r="E580" s="1">
        <v>46023</v>
      </c>
      <c r="F580" s="6">
        <v>15</v>
      </c>
      <c r="G580">
        <v>70273.399999999994</v>
      </c>
      <c r="I580" s="6">
        <f>G580-'Fig 7.17 - Goshen'!G580-'Fig 7.21 - Washington'!U580-'Fig 7.19 - Wyoming'!S581-'Fig 7.18 - Utah'!S581-'Fig 7.20 - Oregon Cal'!AA582</f>
        <v>1.0000000002037268E-3</v>
      </c>
    </row>
    <row r="581" spans="1:9" x14ac:dyDescent="0.25">
      <c r="A581" t="s">
        <v>37</v>
      </c>
      <c r="B581" t="s">
        <v>38</v>
      </c>
      <c r="C581" t="s">
        <v>1</v>
      </c>
      <c r="D581" t="s">
        <v>2</v>
      </c>
      <c r="E581" s="1">
        <v>46023</v>
      </c>
      <c r="F581" s="6">
        <v>16</v>
      </c>
      <c r="G581">
        <v>69707.146999999997</v>
      </c>
      <c r="I581" s="6">
        <f>G581-'Fig 7.17 - Goshen'!G581-'Fig 7.21 - Washington'!U581-'Fig 7.19 - Wyoming'!S582-'Fig 7.18 - Utah'!S582-'Fig 7.20 - Oregon Cal'!AA583</f>
        <v>0</v>
      </c>
    </row>
    <row r="582" spans="1:9" x14ac:dyDescent="0.25">
      <c r="A582" t="s">
        <v>37</v>
      </c>
      <c r="B582" t="s">
        <v>38</v>
      </c>
      <c r="C582" t="s">
        <v>1</v>
      </c>
      <c r="D582" t="s">
        <v>2</v>
      </c>
      <c r="E582" s="1">
        <v>46023</v>
      </c>
      <c r="F582" s="6">
        <v>17</v>
      </c>
      <c r="G582">
        <v>70518.376000000004</v>
      </c>
      <c r="I582" s="6">
        <f>G582-'Fig 7.17 - Goshen'!G582-'Fig 7.21 - Washington'!U582-'Fig 7.19 - Wyoming'!S583-'Fig 7.18 - Utah'!S583-'Fig 7.20 - Oregon Cal'!AA584</f>
        <v>1.0000000038417056E-3</v>
      </c>
    </row>
    <row r="583" spans="1:9" x14ac:dyDescent="0.25">
      <c r="A583" t="s">
        <v>37</v>
      </c>
      <c r="B583" t="s">
        <v>38</v>
      </c>
      <c r="C583" t="s">
        <v>1</v>
      </c>
      <c r="D583" t="s">
        <v>2</v>
      </c>
      <c r="E583" s="1">
        <v>46023</v>
      </c>
      <c r="F583" s="6">
        <v>18</v>
      </c>
      <c r="G583">
        <v>69462.168000000005</v>
      </c>
      <c r="I583" s="6">
        <f>G583-'Fig 7.17 - Goshen'!G583-'Fig 7.21 - Washington'!U583-'Fig 7.19 - Wyoming'!S584-'Fig 7.18 - Utah'!S584-'Fig 7.20 - Oregon Cal'!AA585</f>
        <v>9.9999999656574801E-4</v>
      </c>
    </row>
    <row r="584" spans="1:9" x14ac:dyDescent="0.25">
      <c r="A584" t="s">
        <v>37</v>
      </c>
      <c r="B584" t="s">
        <v>38</v>
      </c>
      <c r="C584" t="s">
        <v>1</v>
      </c>
      <c r="D584" t="s">
        <v>2</v>
      </c>
      <c r="E584" s="1">
        <v>46023</v>
      </c>
      <c r="F584" s="6">
        <v>19</v>
      </c>
      <c r="G584">
        <v>69848.869000000006</v>
      </c>
      <c r="I584" s="6">
        <f>G584-'Fig 7.17 - Goshen'!G584-'Fig 7.21 - Washington'!U584-'Fig 7.19 - Wyoming'!S585-'Fig 7.18 - Utah'!S585-'Fig 7.20 - Oregon Cal'!AA586</f>
        <v>-9.9999998565181158E-4</v>
      </c>
    </row>
    <row r="585" spans="1:9" x14ac:dyDescent="0.25">
      <c r="A585" t="s">
        <v>37</v>
      </c>
      <c r="B585" t="s">
        <v>38</v>
      </c>
      <c r="C585" t="s">
        <v>1</v>
      </c>
      <c r="D585" t="s">
        <v>2</v>
      </c>
      <c r="E585" s="1">
        <v>46023</v>
      </c>
      <c r="F585" s="6">
        <v>20</v>
      </c>
      <c r="G585">
        <v>70131.679000000004</v>
      </c>
      <c r="I585" s="6">
        <f>G585-'Fig 7.17 - Goshen'!G585-'Fig 7.21 - Washington'!U585-'Fig 7.19 - Wyoming'!S586-'Fig 7.18 - Utah'!S586-'Fig 7.20 - Oregon Cal'!AA587</f>
        <v>2.0000000004074536E-3</v>
      </c>
    </row>
    <row r="586" spans="1:9" x14ac:dyDescent="0.25">
      <c r="A586" t="s">
        <v>37</v>
      </c>
      <c r="B586" t="s">
        <v>38</v>
      </c>
      <c r="C586" t="s">
        <v>1</v>
      </c>
      <c r="D586" t="s">
        <v>2</v>
      </c>
      <c r="E586" s="1">
        <v>46023</v>
      </c>
      <c r="F586" s="6">
        <v>21</v>
      </c>
      <c r="G586">
        <v>69925.978000000003</v>
      </c>
      <c r="I586" s="6">
        <f>G586-'Fig 7.17 - Goshen'!G586-'Fig 7.21 - Washington'!U586-'Fig 7.19 - Wyoming'!S587-'Fig 7.18 - Utah'!S587-'Fig 7.20 - Oregon Cal'!AA588</f>
        <v>0</v>
      </c>
    </row>
    <row r="587" spans="1:9" x14ac:dyDescent="0.25">
      <c r="A587" t="s">
        <v>37</v>
      </c>
      <c r="B587" t="s">
        <v>38</v>
      </c>
      <c r="C587" t="s">
        <v>1</v>
      </c>
      <c r="D587" t="s">
        <v>2</v>
      </c>
      <c r="E587" s="1">
        <v>46023</v>
      </c>
      <c r="F587" s="6">
        <v>22</v>
      </c>
      <c r="G587">
        <v>70054.570999999996</v>
      </c>
      <c r="I587" s="6">
        <f>G587-'Fig 7.17 - Goshen'!G587-'Fig 7.21 - Washington'!U587-'Fig 7.19 - Wyoming'!S588-'Fig 7.18 - Utah'!S588-'Fig 7.20 - Oregon Cal'!AA589</f>
        <v>0</v>
      </c>
    </row>
    <row r="588" spans="1:9" x14ac:dyDescent="0.25">
      <c r="A588" t="s">
        <v>37</v>
      </c>
      <c r="B588" t="s">
        <v>38</v>
      </c>
      <c r="C588" t="s">
        <v>1</v>
      </c>
      <c r="D588" t="s">
        <v>2</v>
      </c>
      <c r="E588" s="1">
        <v>46023</v>
      </c>
      <c r="F588" s="6">
        <v>23</v>
      </c>
      <c r="G588">
        <v>70718.603000000003</v>
      </c>
      <c r="I588" s="6">
        <f>G588-'Fig 7.17 - Goshen'!G588-'Fig 7.21 - Washington'!U588-'Fig 7.19 - Wyoming'!S589-'Fig 7.18 - Utah'!S589-'Fig 7.20 - Oregon Cal'!AA590</f>
        <v>-9.9999999656574801E-4</v>
      </c>
    </row>
    <row r="589" spans="1:9" x14ac:dyDescent="0.25">
      <c r="A589" t="s">
        <v>37</v>
      </c>
      <c r="B589" t="s">
        <v>38</v>
      </c>
      <c r="C589" t="s">
        <v>1</v>
      </c>
      <c r="D589" t="s">
        <v>2</v>
      </c>
      <c r="E589" s="1">
        <v>46023</v>
      </c>
      <c r="F589" s="6">
        <v>24</v>
      </c>
      <c r="G589">
        <v>69261.945999999996</v>
      </c>
      <c r="I589" s="6">
        <f>G589-'Fig 7.17 - Goshen'!G589-'Fig 7.21 - Washington'!U589-'Fig 7.19 - Wyoming'!S590-'Fig 7.18 - Utah'!S590-'Fig 7.20 - Oregon Cal'!AA591</f>
        <v>-1.0000000002037268E-3</v>
      </c>
    </row>
    <row r="590" spans="1:9" x14ac:dyDescent="0.25">
      <c r="A590" t="s">
        <v>37</v>
      </c>
      <c r="B590" t="s">
        <v>38</v>
      </c>
      <c r="C590" t="s">
        <v>1</v>
      </c>
      <c r="D590" t="s">
        <v>2</v>
      </c>
      <c r="E590" s="1">
        <v>46023</v>
      </c>
      <c r="F590" s="6">
        <v>25</v>
      </c>
      <c r="G590">
        <v>69935.524999999994</v>
      </c>
      <c r="I590" s="6">
        <f>G590-'Fig 7.17 - Goshen'!G590-'Fig 7.21 - Washington'!U590-'Fig 7.19 - Wyoming'!S591-'Fig 7.18 - Utah'!S591-'Fig 7.20 - Oregon Cal'!AA592</f>
        <v>0</v>
      </c>
    </row>
    <row r="591" spans="1:9" x14ac:dyDescent="0.25">
      <c r="A591" t="s">
        <v>37</v>
      </c>
      <c r="B591" t="s">
        <v>38</v>
      </c>
      <c r="C591" t="s">
        <v>1</v>
      </c>
      <c r="D591" t="s">
        <v>2</v>
      </c>
      <c r="E591" s="1">
        <v>46023</v>
      </c>
      <c r="F591" s="6">
        <v>26</v>
      </c>
      <c r="G591">
        <v>70045.024000000005</v>
      </c>
      <c r="I591" s="6">
        <f>G591-'Fig 7.17 - Goshen'!G591-'Fig 7.21 - Washington'!U591-'Fig 7.19 - Wyoming'!S592-'Fig 7.18 - Utah'!S592-'Fig 7.20 - Oregon Cal'!AA593</f>
        <v>0</v>
      </c>
    </row>
    <row r="592" spans="1:9" x14ac:dyDescent="0.25">
      <c r="A592" t="s">
        <v>37</v>
      </c>
      <c r="B592" t="s">
        <v>38</v>
      </c>
      <c r="C592" t="s">
        <v>1</v>
      </c>
      <c r="D592" t="s">
        <v>2</v>
      </c>
      <c r="E592" s="1">
        <v>46023</v>
      </c>
      <c r="F592" s="6">
        <v>27</v>
      </c>
      <c r="G592">
        <v>70344.387000000002</v>
      </c>
      <c r="I592" s="6">
        <f>G592-'Fig 7.17 - Goshen'!G592-'Fig 7.21 - Washington'!U592-'Fig 7.19 - Wyoming'!S593-'Fig 7.18 - Utah'!S593-'Fig 7.20 - Oregon Cal'!AA594</f>
        <v>0</v>
      </c>
    </row>
    <row r="593" spans="1:9" x14ac:dyDescent="0.25">
      <c r="A593" t="s">
        <v>37</v>
      </c>
      <c r="B593" t="s">
        <v>38</v>
      </c>
      <c r="C593" t="s">
        <v>1</v>
      </c>
      <c r="D593" t="s">
        <v>2</v>
      </c>
      <c r="E593" s="1">
        <v>46023</v>
      </c>
      <c r="F593" s="6">
        <v>28</v>
      </c>
      <c r="G593">
        <v>69636.160000000003</v>
      </c>
      <c r="I593" s="6">
        <f>G593-'Fig 7.17 - Goshen'!G593-'Fig 7.21 - Washington'!U593-'Fig 7.19 - Wyoming'!S594-'Fig 7.18 - Utah'!S594-'Fig 7.20 - Oregon Cal'!AA595</f>
        <v>0</v>
      </c>
    </row>
    <row r="594" spans="1:9" x14ac:dyDescent="0.25">
      <c r="A594" t="s">
        <v>37</v>
      </c>
      <c r="B594" t="s">
        <v>38</v>
      </c>
      <c r="C594" t="s">
        <v>1</v>
      </c>
      <c r="D594" t="s">
        <v>2</v>
      </c>
      <c r="E594" s="1">
        <v>46023</v>
      </c>
      <c r="F594" s="6">
        <v>29</v>
      </c>
      <c r="G594">
        <v>70269.448999999993</v>
      </c>
      <c r="I594" s="6">
        <f>G594-'Fig 7.17 - Goshen'!G594-'Fig 7.21 - Washington'!U594-'Fig 7.19 - Wyoming'!S595-'Fig 7.18 - Utah'!S595-'Fig 7.20 - Oregon Cal'!AA596</f>
        <v>-1.0000000074796844E-3</v>
      </c>
    </row>
    <row r="595" spans="1:9" x14ac:dyDescent="0.25">
      <c r="A595" t="s">
        <v>37</v>
      </c>
      <c r="B595" t="s">
        <v>38</v>
      </c>
      <c r="C595" t="s">
        <v>1</v>
      </c>
      <c r="D595" t="s">
        <v>2</v>
      </c>
      <c r="E595" s="1">
        <v>46023</v>
      </c>
      <c r="F595" s="6">
        <v>30</v>
      </c>
      <c r="G595">
        <v>69711.099000000002</v>
      </c>
      <c r="I595" s="6">
        <f>G595-'Fig 7.17 - Goshen'!G595-'Fig 7.21 - Washington'!U595-'Fig 7.19 - Wyoming'!S596-'Fig 7.18 - Utah'!S596-'Fig 7.20 - Oregon Cal'!AA597</f>
        <v>0</v>
      </c>
    </row>
    <row r="596" spans="1:9" x14ac:dyDescent="0.25">
      <c r="A596" t="s">
        <v>37</v>
      </c>
      <c r="B596" t="s">
        <v>38</v>
      </c>
      <c r="C596" t="s">
        <v>1</v>
      </c>
      <c r="D596" t="s">
        <v>2</v>
      </c>
      <c r="E596" s="1">
        <v>46023</v>
      </c>
      <c r="F596" s="6">
        <v>31</v>
      </c>
      <c r="G596">
        <v>69637.163</v>
      </c>
      <c r="I596" s="6">
        <f>G596-'Fig 7.17 - Goshen'!G596-'Fig 7.21 - Washington'!U596-'Fig 7.19 - Wyoming'!S597-'Fig 7.18 - Utah'!S597-'Fig 7.20 - Oregon Cal'!AA598</f>
        <v>0</v>
      </c>
    </row>
    <row r="597" spans="1:9" x14ac:dyDescent="0.25">
      <c r="A597" t="s">
        <v>37</v>
      </c>
      <c r="B597" t="s">
        <v>38</v>
      </c>
      <c r="C597" t="s">
        <v>1</v>
      </c>
      <c r="D597" t="s">
        <v>2</v>
      </c>
      <c r="E597" s="1">
        <v>46023</v>
      </c>
      <c r="F597" s="6">
        <v>32</v>
      </c>
      <c r="G597">
        <v>70343.384999999995</v>
      </c>
      <c r="I597" s="6">
        <f>G597-'Fig 7.17 - Goshen'!G597-'Fig 7.21 - Washington'!U597-'Fig 7.19 - Wyoming'!S598-'Fig 7.18 - Utah'!S598-'Fig 7.20 - Oregon Cal'!AA599</f>
        <v>-1.0000000074796844E-3</v>
      </c>
    </row>
    <row r="598" spans="1:9" x14ac:dyDescent="0.25">
      <c r="A598" t="s">
        <v>37</v>
      </c>
      <c r="B598" t="s">
        <v>38</v>
      </c>
      <c r="C598" t="s">
        <v>1</v>
      </c>
      <c r="D598" t="s">
        <v>2</v>
      </c>
      <c r="E598" s="1">
        <v>46023</v>
      </c>
      <c r="F598" s="6">
        <v>33</v>
      </c>
      <c r="G598">
        <v>70063.748999999996</v>
      </c>
      <c r="I598" s="6">
        <f>G598-'Fig 7.17 - Goshen'!G598-'Fig 7.21 - Washington'!U598-'Fig 7.19 - Wyoming'!S599-'Fig 7.18 - Utah'!S599-'Fig 7.20 - Oregon Cal'!AA600</f>
        <v>9.999999929277692E-4</v>
      </c>
    </row>
    <row r="599" spans="1:9" x14ac:dyDescent="0.25">
      <c r="A599" t="s">
        <v>37</v>
      </c>
      <c r="B599" t="s">
        <v>38</v>
      </c>
      <c r="C599" t="s">
        <v>1</v>
      </c>
      <c r="D599" t="s">
        <v>2</v>
      </c>
      <c r="E599" s="1">
        <v>46023</v>
      </c>
      <c r="F599" s="6">
        <v>34</v>
      </c>
      <c r="G599">
        <v>69916.798999999999</v>
      </c>
      <c r="I599" s="6">
        <f>G599-'Fig 7.17 - Goshen'!G599-'Fig 7.21 - Washington'!U599-'Fig 7.19 - Wyoming'!S600-'Fig 7.18 - Utah'!S600-'Fig 7.20 - Oregon Cal'!AA601</f>
        <v>0</v>
      </c>
    </row>
    <row r="600" spans="1:9" x14ac:dyDescent="0.25">
      <c r="A600" t="s">
        <v>37</v>
      </c>
      <c r="B600" t="s">
        <v>38</v>
      </c>
      <c r="C600" t="s">
        <v>1</v>
      </c>
      <c r="D600" t="s">
        <v>2</v>
      </c>
      <c r="E600" s="1">
        <v>46023</v>
      </c>
      <c r="F600" s="6">
        <v>35</v>
      </c>
      <c r="G600">
        <v>68969.452999999994</v>
      </c>
      <c r="I600" s="6">
        <f>G600-'Fig 7.17 - Goshen'!G600-'Fig 7.21 - Washington'!U600-'Fig 7.19 - Wyoming'!S601-'Fig 7.18 - Utah'!S601-'Fig 7.20 - Oregon Cal'!AA602</f>
        <v>0</v>
      </c>
    </row>
    <row r="601" spans="1:9" x14ac:dyDescent="0.25">
      <c r="A601" t="s">
        <v>37</v>
      </c>
      <c r="B601" t="s">
        <v>38</v>
      </c>
      <c r="C601" t="s">
        <v>1</v>
      </c>
      <c r="D601" t="s">
        <v>2</v>
      </c>
      <c r="E601" s="1">
        <v>46023</v>
      </c>
      <c r="F601" s="6">
        <v>36</v>
      </c>
      <c r="G601">
        <v>71011.096000000005</v>
      </c>
      <c r="I601" s="6">
        <f>G601-'Fig 7.17 - Goshen'!G601-'Fig 7.21 - Washington'!U601-'Fig 7.19 - Wyoming'!S602-'Fig 7.18 - Utah'!S602-'Fig 7.20 - Oregon Cal'!AA603</f>
        <v>1.0000000002037268E-3</v>
      </c>
    </row>
    <row r="602" spans="1:9" x14ac:dyDescent="0.25">
      <c r="A602" t="s">
        <v>37</v>
      </c>
      <c r="B602" t="s">
        <v>38</v>
      </c>
      <c r="C602" t="s">
        <v>1</v>
      </c>
      <c r="D602" t="s">
        <v>2</v>
      </c>
      <c r="E602" s="1">
        <v>46023</v>
      </c>
      <c r="F602" s="6">
        <v>37</v>
      </c>
      <c r="G602">
        <v>69943.027000000002</v>
      </c>
      <c r="I602" s="6">
        <f>G602-'Fig 7.17 - Goshen'!G602-'Fig 7.21 - Washington'!U602-'Fig 7.19 - Wyoming'!S603-'Fig 7.18 - Utah'!S603-'Fig 7.20 - Oregon Cal'!AA604</f>
        <v>2.0000000004074536E-3</v>
      </c>
    </row>
    <row r="603" spans="1:9" x14ac:dyDescent="0.25">
      <c r="A603" t="s">
        <v>37</v>
      </c>
      <c r="B603" t="s">
        <v>38</v>
      </c>
      <c r="C603" t="s">
        <v>1</v>
      </c>
      <c r="D603" t="s">
        <v>2</v>
      </c>
      <c r="E603" s="1">
        <v>46023</v>
      </c>
      <c r="F603" s="6">
        <v>38</v>
      </c>
      <c r="G603">
        <v>70037.523000000001</v>
      </c>
      <c r="I603" s="6">
        <f>G603-'Fig 7.17 - Goshen'!G603-'Fig 7.21 - Washington'!U603-'Fig 7.19 - Wyoming'!S604-'Fig 7.18 - Utah'!S604-'Fig 7.20 - Oregon Cal'!AA605</f>
        <v>1.0000000111176632E-3</v>
      </c>
    </row>
    <row r="604" spans="1:9" x14ac:dyDescent="0.25">
      <c r="A604" t="s">
        <v>37</v>
      </c>
      <c r="B604" t="s">
        <v>38</v>
      </c>
      <c r="C604" t="s">
        <v>1</v>
      </c>
      <c r="D604" t="s">
        <v>2</v>
      </c>
      <c r="E604" s="1">
        <v>46023</v>
      </c>
      <c r="F604" s="6">
        <v>39</v>
      </c>
      <c r="G604">
        <v>68888.668999999994</v>
      </c>
      <c r="I604" s="6">
        <f>G604-'Fig 7.17 - Goshen'!G604-'Fig 7.21 - Washington'!U604-'Fig 7.19 - Wyoming'!S605-'Fig 7.18 - Utah'!S605-'Fig 7.20 - Oregon Cal'!AA606</f>
        <v>9.9999998928979039E-4</v>
      </c>
    </row>
    <row r="605" spans="1:9" x14ac:dyDescent="0.25">
      <c r="A605" t="s">
        <v>37</v>
      </c>
      <c r="B605" t="s">
        <v>38</v>
      </c>
      <c r="C605" t="s">
        <v>1</v>
      </c>
      <c r="D605" t="s">
        <v>2</v>
      </c>
      <c r="E605" s="1">
        <v>46023</v>
      </c>
      <c r="F605" s="6">
        <v>40</v>
      </c>
      <c r="G605">
        <v>71091.876999999993</v>
      </c>
      <c r="I605" s="6">
        <f>G605-'Fig 7.17 - Goshen'!G605-'Fig 7.21 - Washington'!U605-'Fig 7.19 - Wyoming'!S606-'Fig 7.18 - Utah'!S606-'Fig 7.20 - Oregon Cal'!AA607</f>
        <v>-1.0000000111176632E-3</v>
      </c>
    </row>
    <row r="606" spans="1:9" x14ac:dyDescent="0.25">
      <c r="A606" t="s">
        <v>37</v>
      </c>
      <c r="B606" t="s">
        <v>38</v>
      </c>
      <c r="C606" t="s">
        <v>1</v>
      </c>
      <c r="D606" t="s">
        <v>2</v>
      </c>
      <c r="E606" s="1">
        <v>46023</v>
      </c>
      <c r="F606" s="6">
        <v>41</v>
      </c>
      <c r="G606">
        <v>69394.966</v>
      </c>
      <c r="I606" s="6">
        <f>G606-'Fig 7.17 - Goshen'!G606-'Fig 7.21 - Washington'!U606-'Fig 7.19 - Wyoming'!S607-'Fig 7.18 - Utah'!S607-'Fig 7.20 - Oregon Cal'!AA608</f>
        <v>-1.0000000002037268E-3</v>
      </c>
    </row>
    <row r="607" spans="1:9" x14ac:dyDescent="0.25">
      <c r="A607" t="s">
        <v>37</v>
      </c>
      <c r="B607" t="s">
        <v>38</v>
      </c>
      <c r="C607" t="s">
        <v>1</v>
      </c>
      <c r="D607" t="s">
        <v>2</v>
      </c>
      <c r="E607" s="1">
        <v>46023</v>
      </c>
      <c r="F607" s="6">
        <v>42</v>
      </c>
      <c r="G607">
        <v>70585.581999999995</v>
      </c>
      <c r="I607" s="6">
        <f>G607-'Fig 7.17 - Goshen'!G607-'Fig 7.21 - Washington'!U607-'Fig 7.19 - Wyoming'!S608-'Fig 7.18 - Utah'!S608-'Fig 7.20 - Oregon Cal'!AA609</f>
        <v>0</v>
      </c>
    </row>
    <row r="608" spans="1:9" x14ac:dyDescent="0.25">
      <c r="A608" t="s">
        <v>37</v>
      </c>
      <c r="B608" t="s">
        <v>38</v>
      </c>
      <c r="C608" t="s">
        <v>1</v>
      </c>
      <c r="D608" t="s">
        <v>2</v>
      </c>
      <c r="E608" s="1">
        <v>46023</v>
      </c>
      <c r="F608" s="6">
        <v>43</v>
      </c>
      <c r="G608">
        <v>71213.850000000006</v>
      </c>
      <c r="I608" s="6">
        <f>G608-'Fig 7.17 - Goshen'!G608-'Fig 7.21 - Washington'!U608-'Fig 7.19 - Wyoming'!S609-'Fig 7.18 - Utah'!S609-'Fig 7.20 - Oregon Cal'!AA610</f>
        <v>-1.0000000074796844E-3</v>
      </c>
    </row>
    <row r="609" spans="1:9" x14ac:dyDescent="0.25">
      <c r="A609" t="s">
        <v>37</v>
      </c>
      <c r="B609" t="s">
        <v>38</v>
      </c>
      <c r="C609" t="s">
        <v>1</v>
      </c>
      <c r="D609" t="s">
        <v>2</v>
      </c>
      <c r="E609" s="1">
        <v>46023</v>
      </c>
      <c r="F609" s="6">
        <v>44</v>
      </c>
      <c r="G609">
        <v>68766.697</v>
      </c>
      <c r="I609" s="6">
        <f>G609-'Fig 7.17 - Goshen'!G609-'Fig 7.21 - Washington'!U609-'Fig 7.19 - Wyoming'!S610-'Fig 7.18 - Utah'!S610-'Fig 7.20 - Oregon Cal'!AA611</f>
        <v>2.0000000076834112E-3</v>
      </c>
    </row>
    <row r="610" spans="1:9" x14ac:dyDescent="0.25">
      <c r="A610" t="s">
        <v>37</v>
      </c>
      <c r="B610" t="s">
        <v>38</v>
      </c>
      <c r="C610" t="s">
        <v>1</v>
      </c>
      <c r="D610" t="s">
        <v>2</v>
      </c>
      <c r="E610" s="1">
        <v>46023</v>
      </c>
      <c r="F610" s="6">
        <v>45</v>
      </c>
      <c r="G610">
        <v>69806.963000000003</v>
      </c>
      <c r="I610" s="6">
        <f>G610-'Fig 7.17 - Goshen'!G610-'Fig 7.21 - Washington'!U610-'Fig 7.19 - Wyoming'!S611-'Fig 7.18 - Utah'!S611-'Fig 7.20 - Oregon Cal'!AA612</f>
        <v>-9.9999998928979039E-4</v>
      </c>
    </row>
    <row r="611" spans="1:9" x14ac:dyDescent="0.25">
      <c r="A611" t="s">
        <v>37</v>
      </c>
      <c r="B611" t="s">
        <v>38</v>
      </c>
      <c r="C611" t="s">
        <v>1</v>
      </c>
      <c r="D611" t="s">
        <v>2</v>
      </c>
      <c r="E611" s="1">
        <v>46023</v>
      </c>
      <c r="F611" s="6">
        <v>46</v>
      </c>
      <c r="G611">
        <v>70173.581999999995</v>
      </c>
      <c r="I611" s="6">
        <f>G611-'Fig 7.17 - Goshen'!G611-'Fig 7.21 - Washington'!U611-'Fig 7.19 - Wyoming'!S612-'Fig 7.18 - Utah'!S612-'Fig 7.20 - Oregon Cal'!AA613</f>
        <v>-1.0000000111176632E-3</v>
      </c>
    </row>
    <row r="612" spans="1:9" x14ac:dyDescent="0.25">
      <c r="A612" t="s">
        <v>37</v>
      </c>
      <c r="B612" t="s">
        <v>38</v>
      </c>
      <c r="C612" t="s">
        <v>1</v>
      </c>
      <c r="D612" t="s">
        <v>2</v>
      </c>
      <c r="E612" s="1">
        <v>46023</v>
      </c>
      <c r="F612" s="6">
        <v>47</v>
      </c>
      <c r="G612">
        <v>69936.907000000007</v>
      </c>
      <c r="I612" s="6">
        <f>G612-'Fig 7.17 - Goshen'!G612-'Fig 7.21 - Washington'!U612-'Fig 7.19 - Wyoming'!S613-'Fig 7.18 - Utah'!S613-'Fig 7.20 - Oregon Cal'!AA614</f>
        <v>1.0000000074796844E-3</v>
      </c>
    </row>
    <row r="613" spans="1:9" x14ac:dyDescent="0.25">
      <c r="A613" t="s">
        <v>37</v>
      </c>
      <c r="B613" t="s">
        <v>38</v>
      </c>
      <c r="C613" t="s">
        <v>1</v>
      </c>
      <c r="D613" t="s">
        <v>2</v>
      </c>
      <c r="E613" s="1">
        <v>46023</v>
      </c>
      <c r="F613" s="6">
        <v>48</v>
      </c>
      <c r="G613">
        <v>70043.642000000007</v>
      </c>
      <c r="I613" s="6">
        <f>G613-'Fig 7.17 - Goshen'!G613-'Fig 7.21 - Washington'!U613-'Fig 7.19 - Wyoming'!S614-'Fig 7.18 - Utah'!S614-'Fig 7.20 - Oregon Cal'!AA615</f>
        <v>0</v>
      </c>
    </row>
    <row r="614" spans="1:9" x14ac:dyDescent="0.25">
      <c r="A614" t="s">
        <v>37</v>
      </c>
      <c r="B614" t="s">
        <v>38</v>
      </c>
      <c r="C614" t="s">
        <v>1</v>
      </c>
      <c r="D614" t="s">
        <v>2</v>
      </c>
      <c r="E614" s="1">
        <v>46023</v>
      </c>
      <c r="F614" s="6">
        <v>49</v>
      </c>
      <c r="G614">
        <v>69238.072</v>
      </c>
      <c r="I614" s="6">
        <f>G614-'Fig 7.17 - Goshen'!G614-'Fig 7.21 - Washington'!U614-'Fig 7.19 - Wyoming'!S615-'Fig 7.18 - Utah'!S615-'Fig 7.20 - Oregon Cal'!AA616</f>
        <v>1.0000000002037268E-3</v>
      </c>
    </row>
    <row r="615" spans="1:9" x14ac:dyDescent="0.25">
      <c r="A615" t="s">
        <v>37</v>
      </c>
      <c r="B615" t="s">
        <v>38</v>
      </c>
      <c r="C615" t="s">
        <v>1</v>
      </c>
      <c r="D615" t="s">
        <v>2</v>
      </c>
      <c r="E615" s="1">
        <v>46023</v>
      </c>
      <c r="F615" s="6">
        <v>50</v>
      </c>
      <c r="G615">
        <v>70742.475000000006</v>
      </c>
      <c r="I615" s="6">
        <f>G615-'Fig 7.17 - Goshen'!G615-'Fig 7.21 - Washington'!U615-'Fig 7.19 - Wyoming'!S616-'Fig 7.18 - Utah'!S616-'Fig 7.20 - Oregon Cal'!AA617</f>
        <v>-1.0000000002037268E-3</v>
      </c>
    </row>
    <row r="616" spans="1:9" x14ac:dyDescent="0.25">
      <c r="A616" t="s">
        <v>37</v>
      </c>
      <c r="B616" t="s">
        <v>38</v>
      </c>
      <c r="C616" t="s">
        <v>1</v>
      </c>
      <c r="D616" t="s">
        <v>2</v>
      </c>
      <c r="E616" s="1">
        <v>46388</v>
      </c>
      <c r="F616" s="6" t="s">
        <v>3</v>
      </c>
      <c r="G616">
        <v>70619.534</v>
      </c>
      <c r="I616" s="6">
        <f>G616-'Fig 7.17 - Goshen'!G616-'Fig 7.21 - Washington'!U616-'Fig 7.19 - Wyoming'!S617-'Fig 7.18 - Utah'!S617-'Fig 7.20 - Oregon Cal'!AA618</f>
        <v>0</v>
      </c>
    </row>
    <row r="617" spans="1:9" x14ac:dyDescent="0.25">
      <c r="A617" t="s">
        <v>37</v>
      </c>
      <c r="B617" t="s">
        <v>38</v>
      </c>
      <c r="C617" t="s">
        <v>1</v>
      </c>
      <c r="D617" t="s">
        <v>2</v>
      </c>
      <c r="E617" s="1">
        <v>46388</v>
      </c>
      <c r="F617" s="6">
        <v>1</v>
      </c>
      <c r="G617">
        <v>69904.362999999998</v>
      </c>
      <c r="I617" s="6">
        <f>G617-'Fig 7.17 - Goshen'!G617-'Fig 7.21 - Washington'!U617-'Fig 7.19 - Wyoming'!S618-'Fig 7.18 - Utah'!S618-'Fig 7.20 - Oregon Cal'!AA619</f>
        <v>1.0000000002037268E-3</v>
      </c>
    </row>
    <row r="618" spans="1:9" x14ac:dyDescent="0.25">
      <c r="A618" t="s">
        <v>37</v>
      </c>
      <c r="B618" t="s">
        <v>38</v>
      </c>
      <c r="C618" t="s">
        <v>1</v>
      </c>
      <c r="D618" t="s">
        <v>2</v>
      </c>
      <c r="E618" s="1">
        <v>46388</v>
      </c>
      <c r="F618" s="6">
        <v>2</v>
      </c>
      <c r="G618">
        <v>71334.702000000005</v>
      </c>
      <c r="I618" s="6">
        <f>G618-'Fig 7.17 - Goshen'!G618-'Fig 7.21 - Washington'!U618-'Fig 7.19 - Wyoming'!S619-'Fig 7.18 - Utah'!S619-'Fig 7.20 - Oregon Cal'!AA620</f>
        <v>1.0000000038417056E-3</v>
      </c>
    </row>
    <row r="619" spans="1:9" x14ac:dyDescent="0.25">
      <c r="A619" t="s">
        <v>37</v>
      </c>
      <c r="B619" t="s">
        <v>38</v>
      </c>
      <c r="C619" t="s">
        <v>1</v>
      </c>
      <c r="D619" t="s">
        <v>2</v>
      </c>
      <c r="E619" s="1">
        <v>46388</v>
      </c>
      <c r="F619" s="6">
        <v>3</v>
      </c>
      <c r="G619">
        <v>70681.476999999999</v>
      </c>
      <c r="I619" s="6">
        <f>G619-'Fig 7.17 - Goshen'!G619-'Fig 7.21 - Washington'!U619-'Fig 7.19 - Wyoming'!S620-'Fig 7.18 - Utah'!S620-'Fig 7.20 - Oregon Cal'!AA621</f>
        <v>0</v>
      </c>
    </row>
    <row r="620" spans="1:9" x14ac:dyDescent="0.25">
      <c r="A620" t="s">
        <v>37</v>
      </c>
      <c r="B620" t="s">
        <v>38</v>
      </c>
      <c r="C620" t="s">
        <v>1</v>
      </c>
      <c r="D620" t="s">
        <v>2</v>
      </c>
      <c r="E620" s="1">
        <v>46388</v>
      </c>
      <c r="F620" s="6">
        <v>4</v>
      </c>
      <c r="G620">
        <v>70557.591</v>
      </c>
      <c r="I620" s="6">
        <f>G620-'Fig 7.17 - Goshen'!G620-'Fig 7.21 - Washington'!U620-'Fig 7.19 - Wyoming'!S621-'Fig 7.18 - Utah'!S621-'Fig 7.20 - Oregon Cal'!AA622</f>
        <v>0</v>
      </c>
    </row>
    <row r="621" spans="1:9" x14ac:dyDescent="0.25">
      <c r="A621" t="s">
        <v>37</v>
      </c>
      <c r="B621" t="s">
        <v>38</v>
      </c>
      <c r="C621" t="s">
        <v>1</v>
      </c>
      <c r="D621" t="s">
        <v>2</v>
      </c>
      <c r="E621" s="1">
        <v>46388</v>
      </c>
      <c r="F621" s="6">
        <v>5</v>
      </c>
      <c r="G621">
        <v>70335.138000000006</v>
      </c>
      <c r="I621" s="6">
        <f>G621-'Fig 7.17 - Goshen'!G621-'Fig 7.21 - Washington'!U621-'Fig 7.19 - Wyoming'!S622-'Fig 7.18 - Utah'!S622-'Fig 7.20 - Oregon Cal'!AA623</f>
        <v>0</v>
      </c>
    </row>
    <row r="622" spans="1:9" x14ac:dyDescent="0.25">
      <c r="A622" t="s">
        <v>37</v>
      </c>
      <c r="B622" t="s">
        <v>38</v>
      </c>
      <c r="C622" t="s">
        <v>1</v>
      </c>
      <c r="D622" t="s">
        <v>2</v>
      </c>
      <c r="E622" s="1">
        <v>46388</v>
      </c>
      <c r="F622" s="6">
        <v>6</v>
      </c>
      <c r="G622">
        <v>70903.926999999996</v>
      </c>
      <c r="I622" s="6">
        <f>G622-'Fig 7.17 - Goshen'!G622-'Fig 7.21 - Washington'!U622-'Fig 7.19 - Wyoming'!S623-'Fig 7.18 - Utah'!S623-'Fig 7.20 - Oregon Cal'!AA624</f>
        <v>-1.0000000002037268E-3</v>
      </c>
    </row>
    <row r="623" spans="1:9" x14ac:dyDescent="0.25">
      <c r="A623" t="s">
        <v>37</v>
      </c>
      <c r="B623" t="s">
        <v>38</v>
      </c>
      <c r="C623" t="s">
        <v>1</v>
      </c>
      <c r="D623" t="s">
        <v>2</v>
      </c>
      <c r="E623" s="1">
        <v>46388</v>
      </c>
      <c r="F623" s="6">
        <v>7</v>
      </c>
      <c r="G623">
        <v>69741.335999999996</v>
      </c>
      <c r="I623" s="6">
        <f>G623-'Fig 7.17 - Goshen'!G623-'Fig 7.21 - Washington'!U623-'Fig 7.19 - Wyoming'!S624-'Fig 7.18 - Utah'!S624-'Fig 7.20 - Oregon Cal'!AA625</f>
        <v>9.9999999656574801E-4</v>
      </c>
    </row>
    <row r="624" spans="1:9" x14ac:dyDescent="0.25">
      <c r="A624" t="s">
        <v>37</v>
      </c>
      <c r="B624" t="s">
        <v>38</v>
      </c>
      <c r="C624" t="s">
        <v>1</v>
      </c>
      <c r="D624" t="s">
        <v>2</v>
      </c>
      <c r="E624" s="1">
        <v>46388</v>
      </c>
      <c r="F624" s="6">
        <v>8</v>
      </c>
      <c r="G624">
        <v>71497.73</v>
      </c>
      <c r="I624" s="6">
        <f>G624-'Fig 7.17 - Goshen'!G624-'Fig 7.21 - Washington'!U624-'Fig 7.19 - Wyoming'!S625-'Fig 7.18 - Utah'!S625-'Fig 7.20 - Oregon Cal'!AA626</f>
        <v>0</v>
      </c>
    </row>
    <row r="625" spans="1:9" x14ac:dyDescent="0.25">
      <c r="A625" t="s">
        <v>37</v>
      </c>
      <c r="B625" t="s">
        <v>38</v>
      </c>
      <c r="C625" t="s">
        <v>1</v>
      </c>
      <c r="D625" t="s">
        <v>2</v>
      </c>
      <c r="E625" s="1">
        <v>46388</v>
      </c>
      <c r="F625" s="6">
        <v>9</v>
      </c>
      <c r="G625">
        <v>69924.555999999997</v>
      </c>
      <c r="I625" s="6">
        <f>G625-'Fig 7.17 - Goshen'!G625-'Fig 7.21 - Washington'!U625-'Fig 7.19 - Wyoming'!S626-'Fig 7.18 - Utah'!S626-'Fig 7.20 - Oregon Cal'!AA627</f>
        <v>-9.9999999656574801E-4</v>
      </c>
    </row>
    <row r="626" spans="1:9" x14ac:dyDescent="0.25">
      <c r="A626" t="s">
        <v>37</v>
      </c>
      <c r="B626" t="s">
        <v>38</v>
      </c>
      <c r="C626" t="s">
        <v>1</v>
      </c>
      <c r="D626" t="s">
        <v>2</v>
      </c>
      <c r="E626" s="1">
        <v>46388</v>
      </c>
      <c r="F626" s="6">
        <v>10</v>
      </c>
      <c r="G626">
        <v>71314.512000000002</v>
      </c>
      <c r="I626" s="6">
        <f>G626-'Fig 7.17 - Goshen'!G626-'Fig 7.21 - Washington'!U626-'Fig 7.19 - Wyoming'!S627-'Fig 7.18 - Utah'!S627-'Fig 7.20 - Oregon Cal'!AA628</f>
        <v>-1.0000000111176632E-3</v>
      </c>
    </row>
    <row r="627" spans="1:9" x14ac:dyDescent="0.25">
      <c r="A627" t="s">
        <v>37</v>
      </c>
      <c r="B627" t="s">
        <v>38</v>
      </c>
      <c r="C627" t="s">
        <v>1</v>
      </c>
      <c r="D627" t="s">
        <v>2</v>
      </c>
      <c r="E627" s="1">
        <v>46388</v>
      </c>
      <c r="F627" s="6">
        <v>11</v>
      </c>
      <c r="G627">
        <v>71053.452000000005</v>
      </c>
      <c r="I627" s="6">
        <f>G627-'Fig 7.17 - Goshen'!G627-'Fig 7.21 - Washington'!U627-'Fig 7.19 - Wyoming'!S628-'Fig 7.18 - Utah'!S628-'Fig 7.20 - Oregon Cal'!AA629</f>
        <v>1.0000000038417056E-3</v>
      </c>
    </row>
    <row r="628" spans="1:9" x14ac:dyDescent="0.25">
      <c r="A628" t="s">
        <v>37</v>
      </c>
      <c r="B628" t="s">
        <v>38</v>
      </c>
      <c r="C628" t="s">
        <v>1</v>
      </c>
      <c r="D628" t="s">
        <v>2</v>
      </c>
      <c r="E628" s="1">
        <v>46388</v>
      </c>
      <c r="F628" s="6">
        <v>12</v>
      </c>
      <c r="G628">
        <v>70185.614000000001</v>
      </c>
      <c r="I628" s="6">
        <f>G628-'Fig 7.17 - Goshen'!G628-'Fig 7.21 - Washington'!U628-'Fig 7.19 - Wyoming'!S629-'Fig 7.18 - Utah'!S629-'Fig 7.20 - Oregon Cal'!AA630</f>
        <v>0</v>
      </c>
    </row>
    <row r="629" spans="1:9" x14ac:dyDescent="0.25">
      <c r="A629" t="s">
        <v>37</v>
      </c>
      <c r="B629" t="s">
        <v>38</v>
      </c>
      <c r="C629" t="s">
        <v>1</v>
      </c>
      <c r="D629" t="s">
        <v>2</v>
      </c>
      <c r="E629" s="1">
        <v>46388</v>
      </c>
      <c r="F629" s="6">
        <v>13</v>
      </c>
      <c r="G629">
        <v>70257.384999999995</v>
      </c>
      <c r="I629" s="6">
        <f>G629-'Fig 7.17 - Goshen'!G629-'Fig 7.21 - Washington'!U629-'Fig 7.19 - Wyoming'!S630-'Fig 7.18 - Utah'!S630-'Fig 7.20 - Oregon Cal'!AA631</f>
        <v>-1.0000000038417056E-3</v>
      </c>
    </row>
    <row r="630" spans="1:9" x14ac:dyDescent="0.25">
      <c r="A630" t="s">
        <v>37</v>
      </c>
      <c r="B630" t="s">
        <v>38</v>
      </c>
      <c r="C630" t="s">
        <v>1</v>
      </c>
      <c r="D630" t="s">
        <v>2</v>
      </c>
      <c r="E630" s="1">
        <v>46388</v>
      </c>
      <c r="F630" s="6">
        <v>14</v>
      </c>
      <c r="G630">
        <v>70981.680999999997</v>
      </c>
      <c r="I630" s="6">
        <f>G630-'Fig 7.17 - Goshen'!G630-'Fig 7.21 - Washington'!U630-'Fig 7.19 - Wyoming'!S631-'Fig 7.18 - Utah'!S631-'Fig 7.20 - Oregon Cal'!AA632</f>
        <v>0</v>
      </c>
    </row>
    <row r="631" spans="1:9" x14ac:dyDescent="0.25">
      <c r="A631" t="s">
        <v>37</v>
      </c>
      <c r="B631" t="s">
        <v>38</v>
      </c>
      <c r="C631" t="s">
        <v>1</v>
      </c>
      <c r="D631" t="s">
        <v>2</v>
      </c>
      <c r="E631" s="1">
        <v>46388</v>
      </c>
      <c r="F631" s="6">
        <v>15</v>
      </c>
      <c r="G631">
        <v>69557.357000000004</v>
      </c>
      <c r="I631" s="6">
        <f>G631-'Fig 7.17 - Goshen'!G631-'Fig 7.21 - Washington'!U631-'Fig 7.19 - Wyoming'!S632-'Fig 7.18 - Utah'!S632-'Fig 7.20 - Oregon Cal'!AA633</f>
        <v>-9.9999998928979039E-4</v>
      </c>
    </row>
    <row r="632" spans="1:9" x14ac:dyDescent="0.25">
      <c r="A632" t="s">
        <v>37</v>
      </c>
      <c r="B632" t="s">
        <v>38</v>
      </c>
      <c r="C632" t="s">
        <v>1</v>
      </c>
      <c r="D632" t="s">
        <v>2</v>
      </c>
      <c r="E632" s="1">
        <v>46388</v>
      </c>
      <c r="F632" s="6">
        <v>16</v>
      </c>
      <c r="G632">
        <v>71681.712</v>
      </c>
      <c r="I632" s="6">
        <f>G632-'Fig 7.17 - Goshen'!G632-'Fig 7.21 - Washington'!U632-'Fig 7.19 - Wyoming'!S633-'Fig 7.18 - Utah'!S633-'Fig 7.20 - Oregon Cal'!AA634</f>
        <v>0</v>
      </c>
    </row>
    <row r="633" spans="1:9" x14ac:dyDescent="0.25">
      <c r="A633" t="s">
        <v>37</v>
      </c>
      <c r="B633" t="s">
        <v>38</v>
      </c>
      <c r="C633" t="s">
        <v>1</v>
      </c>
      <c r="D633" t="s">
        <v>2</v>
      </c>
      <c r="E633" s="1">
        <v>46388</v>
      </c>
      <c r="F633" s="6">
        <v>17</v>
      </c>
      <c r="G633">
        <v>70092.290999999997</v>
      </c>
      <c r="I633" s="6">
        <f>G633-'Fig 7.17 - Goshen'!G633-'Fig 7.21 - Washington'!U633-'Fig 7.19 - Wyoming'!S634-'Fig 7.18 - Utah'!S634-'Fig 7.20 - Oregon Cal'!AA635</f>
        <v>1.0000000002037268E-3</v>
      </c>
    </row>
    <row r="634" spans="1:9" x14ac:dyDescent="0.25">
      <c r="A634" t="s">
        <v>37</v>
      </c>
      <c r="B634" t="s">
        <v>38</v>
      </c>
      <c r="C634" t="s">
        <v>1</v>
      </c>
      <c r="D634" t="s">
        <v>2</v>
      </c>
      <c r="E634" s="1">
        <v>46388</v>
      </c>
      <c r="F634" s="6">
        <v>18</v>
      </c>
      <c r="G634">
        <v>71146.777000000002</v>
      </c>
      <c r="I634" s="6">
        <f>G634-'Fig 7.17 - Goshen'!G634-'Fig 7.21 - Washington'!U634-'Fig 7.19 - Wyoming'!S635-'Fig 7.18 - Utah'!S635-'Fig 7.20 - Oregon Cal'!AA636</f>
        <v>0</v>
      </c>
    </row>
    <row r="635" spans="1:9" x14ac:dyDescent="0.25">
      <c r="A635" t="s">
        <v>37</v>
      </c>
      <c r="B635" t="s">
        <v>38</v>
      </c>
      <c r="C635" t="s">
        <v>1</v>
      </c>
      <c r="D635" t="s">
        <v>2</v>
      </c>
      <c r="E635" s="1">
        <v>46388</v>
      </c>
      <c r="F635" s="6">
        <v>19</v>
      </c>
      <c r="G635">
        <v>71509.521999999997</v>
      </c>
      <c r="I635" s="6">
        <f>G635-'Fig 7.17 - Goshen'!G635-'Fig 7.21 - Washington'!U635-'Fig 7.19 - Wyoming'!S636-'Fig 7.18 - Utah'!S636-'Fig 7.20 - Oregon Cal'!AA637</f>
        <v>0</v>
      </c>
    </row>
    <row r="636" spans="1:9" x14ac:dyDescent="0.25">
      <c r="A636" t="s">
        <v>37</v>
      </c>
      <c r="B636" t="s">
        <v>38</v>
      </c>
      <c r="C636" t="s">
        <v>1</v>
      </c>
      <c r="D636" t="s">
        <v>2</v>
      </c>
      <c r="E636" s="1">
        <v>46388</v>
      </c>
      <c r="F636" s="6">
        <v>20</v>
      </c>
      <c r="G636">
        <v>69729.547000000006</v>
      </c>
      <c r="I636" s="6">
        <f>G636-'Fig 7.17 - Goshen'!G636-'Fig 7.21 - Washington'!U636-'Fig 7.19 - Wyoming'!S637-'Fig 7.18 - Utah'!S637-'Fig 7.20 - Oregon Cal'!AA638</f>
        <v>0</v>
      </c>
    </row>
    <row r="637" spans="1:9" x14ac:dyDescent="0.25">
      <c r="A637" t="s">
        <v>37</v>
      </c>
      <c r="B637" t="s">
        <v>38</v>
      </c>
      <c r="C637" t="s">
        <v>1</v>
      </c>
      <c r="D637" t="s">
        <v>2</v>
      </c>
      <c r="E637" s="1">
        <v>46388</v>
      </c>
      <c r="F637" s="6">
        <v>21</v>
      </c>
      <c r="G637">
        <v>71191.149999999994</v>
      </c>
      <c r="I637" s="6">
        <f>G637-'Fig 7.17 - Goshen'!G637-'Fig 7.21 - Washington'!U637-'Fig 7.19 - Wyoming'!S638-'Fig 7.18 - Utah'!S638-'Fig 7.20 - Oregon Cal'!AA639</f>
        <v>0</v>
      </c>
    </row>
    <row r="638" spans="1:9" x14ac:dyDescent="0.25">
      <c r="A638" t="s">
        <v>37</v>
      </c>
      <c r="B638" t="s">
        <v>38</v>
      </c>
      <c r="C638" t="s">
        <v>1</v>
      </c>
      <c r="D638" t="s">
        <v>2</v>
      </c>
      <c r="E638" s="1">
        <v>46388</v>
      </c>
      <c r="F638" s="6">
        <v>22</v>
      </c>
      <c r="G638">
        <v>70047.914999999994</v>
      </c>
      <c r="I638" s="6">
        <f>G638-'Fig 7.17 - Goshen'!G638-'Fig 7.21 - Washington'!U638-'Fig 7.19 - Wyoming'!S639-'Fig 7.18 - Utah'!S639-'Fig 7.20 - Oregon Cal'!AA640</f>
        <v>0</v>
      </c>
    </row>
    <row r="639" spans="1:9" x14ac:dyDescent="0.25">
      <c r="A639" t="s">
        <v>37</v>
      </c>
      <c r="B639" t="s">
        <v>38</v>
      </c>
      <c r="C639" t="s">
        <v>1</v>
      </c>
      <c r="D639" t="s">
        <v>2</v>
      </c>
      <c r="E639" s="1">
        <v>46388</v>
      </c>
      <c r="F639" s="6">
        <v>23</v>
      </c>
      <c r="G639">
        <v>71677.773000000001</v>
      </c>
      <c r="I639" s="6">
        <f>G639-'Fig 7.17 - Goshen'!G639-'Fig 7.21 - Washington'!U639-'Fig 7.19 - Wyoming'!S640-'Fig 7.18 - Utah'!S640-'Fig 7.20 - Oregon Cal'!AA641</f>
        <v>-9.999999929277692E-4</v>
      </c>
    </row>
    <row r="640" spans="1:9" x14ac:dyDescent="0.25">
      <c r="A640" t="s">
        <v>37</v>
      </c>
      <c r="B640" t="s">
        <v>38</v>
      </c>
      <c r="C640" t="s">
        <v>1</v>
      </c>
      <c r="D640" t="s">
        <v>2</v>
      </c>
      <c r="E640" s="1">
        <v>46388</v>
      </c>
      <c r="F640" s="6">
        <v>24</v>
      </c>
      <c r="G640">
        <v>69561.293999999994</v>
      </c>
      <c r="I640" s="6">
        <f>G640-'Fig 7.17 - Goshen'!G640-'Fig 7.21 - Washington'!U640-'Fig 7.19 - Wyoming'!S641-'Fig 7.18 - Utah'!S641-'Fig 7.20 - Oregon Cal'!AA642</f>
        <v>-1.0000000074796844E-3</v>
      </c>
    </row>
    <row r="641" spans="1:9" x14ac:dyDescent="0.25">
      <c r="A641" t="s">
        <v>37</v>
      </c>
      <c r="B641" t="s">
        <v>38</v>
      </c>
      <c r="C641" t="s">
        <v>1</v>
      </c>
      <c r="D641" t="s">
        <v>2</v>
      </c>
      <c r="E641" s="1">
        <v>46388</v>
      </c>
      <c r="F641" s="6">
        <v>25</v>
      </c>
      <c r="G641">
        <v>70265.944000000003</v>
      </c>
      <c r="I641" s="6">
        <f>G641-'Fig 7.17 - Goshen'!G641-'Fig 7.21 - Washington'!U641-'Fig 7.19 - Wyoming'!S642-'Fig 7.18 - Utah'!S642-'Fig 7.20 - Oregon Cal'!AA643</f>
        <v>0</v>
      </c>
    </row>
    <row r="642" spans="1:9" x14ac:dyDescent="0.25">
      <c r="A642" t="s">
        <v>37</v>
      </c>
      <c r="B642" t="s">
        <v>38</v>
      </c>
      <c r="C642" t="s">
        <v>1</v>
      </c>
      <c r="D642" t="s">
        <v>2</v>
      </c>
      <c r="E642" s="1">
        <v>46388</v>
      </c>
      <c r="F642" s="6">
        <v>26</v>
      </c>
      <c r="G642">
        <v>70973.125</v>
      </c>
      <c r="I642" s="6">
        <f>G642-'Fig 7.17 - Goshen'!G642-'Fig 7.21 - Washington'!U642-'Fig 7.19 - Wyoming'!S643-'Fig 7.18 - Utah'!S643-'Fig 7.20 - Oregon Cal'!AA644</f>
        <v>0</v>
      </c>
    </row>
    <row r="643" spans="1:9" x14ac:dyDescent="0.25">
      <c r="A643" t="s">
        <v>37</v>
      </c>
      <c r="B643" t="s">
        <v>38</v>
      </c>
      <c r="C643" t="s">
        <v>1</v>
      </c>
      <c r="D643" t="s">
        <v>2</v>
      </c>
      <c r="E643" s="1">
        <v>46388</v>
      </c>
      <c r="F643" s="6">
        <v>27</v>
      </c>
      <c r="G643">
        <v>70549.194000000003</v>
      </c>
      <c r="I643" s="6">
        <f>G643-'Fig 7.17 - Goshen'!G643-'Fig 7.21 - Washington'!U643-'Fig 7.19 - Wyoming'!S644-'Fig 7.18 - Utah'!S644-'Fig 7.20 - Oregon Cal'!AA645</f>
        <v>9.9999999656574801E-4</v>
      </c>
    </row>
    <row r="644" spans="1:9" x14ac:dyDescent="0.25">
      <c r="A644" t="s">
        <v>37</v>
      </c>
      <c r="B644" t="s">
        <v>38</v>
      </c>
      <c r="C644" t="s">
        <v>1</v>
      </c>
      <c r="D644" t="s">
        <v>2</v>
      </c>
      <c r="E644" s="1">
        <v>46388</v>
      </c>
      <c r="F644" s="6">
        <v>28</v>
      </c>
      <c r="G644">
        <v>70689.872000000003</v>
      </c>
      <c r="I644" s="6">
        <f>G644-'Fig 7.17 - Goshen'!G644-'Fig 7.21 - Washington'!U644-'Fig 7.19 - Wyoming'!S645-'Fig 7.18 - Utah'!S645-'Fig 7.20 - Oregon Cal'!AA646</f>
        <v>0</v>
      </c>
    </row>
    <row r="645" spans="1:9" x14ac:dyDescent="0.25">
      <c r="A645" t="s">
        <v>37</v>
      </c>
      <c r="B645" t="s">
        <v>38</v>
      </c>
      <c r="C645" t="s">
        <v>1</v>
      </c>
      <c r="D645" t="s">
        <v>2</v>
      </c>
      <c r="E645" s="1">
        <v>46388</v>
      </c>
      <c r="F645" s="6">
        <v>29</v>
      </c>
      <c r="G645">
        <v>70256.453999999998</v>
      </c>
      <c r="I645" s="6">
        <f>G645-'Fig 7.17 - Goshen'!G645-'Fig 7.21 - Washington'!U645-'Fig 7.19 - Wyoming'!S646-'Fig 7.18 - Utah'!S646-'Fig 7.20 - Oregon Cal'!AA647</f>
        <v>-1.0000000111176632E-3</v>
      </c>
    </row>
    <row r="646" spans="1:9" x14ac:dyDescent="0.25">
      <c r="A646" t="s">
        <v>37</v>
      </c>
      <c r="B646" t="s">
        <v>38</v>
      </c>
      <c r="C646" t="s">
        <v>1</v>
      </c>
      <c r="D646" t="s">
        <v>2</v>
      </c>
      <c r="E646" s="1">
        <v>46388</v>
      </c>
      <c r="F646" s="6">
        <v>30</v>
      </c>
      <c r="G646">
        <v>70982.615000000005</v>
      </c>
      <c r="I646" s="6">
        <f>G646-'Fig 7.17 - Goshen'!G646-'Fig 7.21 - Washington'!U646-'Fig 7.19 - Wyoming'!S647-'Fig 7.18 - Utah'!S647-'Fig 7.20 - Oregon Cal'!AA648</f>
        <v>1.0000000074796844E-3</v>
      </c>
    </row>
    <row r="647" spans="1:9" x14ac:dyDescent="0.25">
      <c r="A647" t="s">
        <v>37</v>
      </c>
      <c r="B647" t="s">
        <v>38</v>
      </c>
      <c r="C647" t="s">
        <v>1</v>
      </c>
      <c r="D647" t="s">
        <v>2</v>
      </c>
      <c r="E647" s="1">
        <v>46388</v>
      </c>
      <c r="F647" s="6">
        <v>31</v>
      </c>
      <c r="G647">
        <v>70984.861999999994</v>
      </c>
      <c r="I647" s="6">
        <f>G647-'Fig 7.17 - Goshen'!G647-'Fig 7.21 - Washington'!U647-'Fig 7.19 - Wyoming'!S648-'Fig 7.18 - Utah'!S648-'Fig 7.20 - Oregon Cal'!AA649</f>
        <v>0</v>
      </c>
    </row>
    <row r="648" spans="1:9" x14ac:dyDescent="0.25">
      <c r="A648" t="s">
        <v>37</v>
      </c>
      <c r="B648" t="s">
        <v>38</v>
      </c>
      <c r="C648" t="s">
        <v>1</v>
      </c>
      <c r="D648" t="s">
        <v>2</v>
      </c>
      <c r="E648" s="1">
        <v>46388</v>
      </c>
      <c r="F648" s="6">
        <v>32</v>
      </c>
      <c r="G648">
        <v>70254.206000000006</v>
      </c>
      <c r="I648" s="6">
        <f>G648-'Fig 7.17 - Goshen'!G648-'Fig 7.21 - Washington'!U648-'Fig 7.19 - Wyoming'!S649-'Fig 7.18 - Utah'!S649-'Fig 7.20 - Oregon Cal'!AA650</f>
        <v>-9.9999999656574801E-4</v>
      </c>
    </row>
    <row r="649" spans="1:9" x14ac:dyDescent="0.25">
      <c r="A649" t="s">
        <v>37</v>
      </c>
      <c r="B649" t="s">
        <v>38</v>
      </c>
      <c r="C649" t="s">
        <v>1</v>
      </c>
      <c r="D649" t="s">
        <v>2</v>
      </c>
      <c r="E649" s="1">
        <v>46388</v>
      </c>
      <c r="F649" s="6">
        <v>33</v>
      </c>
      <c r="G649">
        <v>71521.785999999993</v>
      </c>
      <c r="I649" s="6">
        <f>G649-'Fig 7.17 - Goshen'!G649-'Fig 7.21 - Washington'!U649-'Fig 7.19 - Wyoming'!S650-'Fig 7.18 - Utah'!S650-'Fig 7.20 - Oregon Cal'!AA651</f>
        <v>9.999999929277692E-4</v>
      </c>
    </row>
    <row r="650" spans="1:9" x14ac:dyDescent="0.25">
      <c r="A650" t="s">
        <v>37</v>
      </c>
      <c r="B650" t="s">
        <v>38</v>
      </c>
      <c r="C650" t="s">
        <v>1</v>
      </c>
      <c r="D650" t="s">
        <v>2</v>
      </c>
      <c r="E650" s="1">
        <v>46388</v>
      </c>
      <c r="F650" s="6">
        <v>34</v>
      </c>
      <c r="G650">
        <v>69717.278999999995</v>
      </c>
      <c r="I650" s="6">
        <f>G650-'Fig 7.17 - Goshen'!G650-'Fig 7.21 - Washington'!U650-'Fig 7.19 - Wyoming'!S651-'Fig 7.18 - Utah'!S651-'Fig 7.20 - Oregon Cal'!AA652</f>
        <v>-1.0000000038417056E-3</v>
      </c>
    </row>
    <row r="651" spans="1:9" x14ac:dyDescent="0.25">
      <c r="A651" t="s">
        <v>37</v>
      </c>
      <c r="B651" t="s">
        <v>38</v>
      </c>
      <c r="C651" t="s">
        <v>1</v>
      </c>
      <c r="D651" t="s">
        <v>2</v>
      </c>
      <c r="E651" s="1">
        <v>46388</v>
      </c>
      <c r="F651" s="6">
        <v>35</v>
      </c>
      <c r="G651">
        <v>69177.354000000007</v>
      </c>
      <c r="I651" s="6">
        <f>G651-'Fig 7.17 - Goshen'!G651-'Fig 7.21 - Washington'!U651-'Fig 7.19 - Wyoming'!S652-'Fig 7.18 - Utah'!S652-'Fig 7.20 - Oregon Cal'!AA653</f>
        <v>1.0000000111176632E-3</v>
      </c>
    </row>
    <row r="652" spans="1:9" x14ac:dyDescent="0.25">
      <c r="A652" t="s">
        <v>37</v>
      </c>
      <c r="B652" t="s">
        <v>38</v>
      </c>
      <c r="C652" t="s">
        <v>1</v>
      </c>
      <c r="D652" t="s">
        <v>2</v>
      </c>
      <c r="E652" s="1">
        <v>46388</v>
      </c>
      <c r="F652" s="6">
        <v>36</v>
      </c>
      <c r="G652">
        <v>72061.710999999996</v>
      </c>
      <c r="I652" s="6">
        <f>G652-'Fig 7.17 - Goshen'!G652-'Fig 7.21 - Washington'!U652-'Fig 7.19 - Wyoming'!S653-'Fig 7.18 - Utah'!S653-'Fig 7.20 - Oregon Cal'!AA654</f>
        <v>0</v>
      </c>
    </row>
    <row r="653" spans="1:9" x14ac:dyDescent="0.25">
      <c r="A653" t="s">
        <v>37</v>
      </c>
      <c r="B653" t="s">
        <v>38</v>
      </c>
      <c r="C653" t="s">
        <v>1</v>
      </c>
      <c r="D653" t="s">
        <v>2</v>
      </c>
      <c r="E653" s="1">
        <v>46388</v>
      </c>
      <c r="F653" s="6">
        <v>37</v>
      </c>
      <c r="G653">
        <v>71872.331999999995</v>
      </c>
      <c r="I653" s="6">
        <f>G653-'Fig 7.17 - Goshen'!G653-'Fig 7.21 - Washington'!U653-'Fig 7.19 - Wyoming'!S654-'Fig 7.18 - Utah'!S654-'Fig 7.20 - Oregon Cal'!AA655</f>
        <v>0</v>
      </c>
    </row>
    <row r="654" spans="1:9" x14ac:dyDescent="0.25">
      <c r="A654" t="s">
        <v>37</v>
      </c>
      <c r="B654" t="s">
        <v>38</v>
      </c>
      <c r="C654" t="s">
        <v>1</v>
      </c>
      <c r="D654" t="s">
        <v>2</v>
      </c>
      <c r="E654" s="1">
        <v>46388</v>
      </c>
      <c r="F654" s="6">
        <v>38</v>
      </c>
      <c r="G654">
        <v>69366.736999999994</v>
      </c>
      <c r="I654" s="6">
        <f>G654-'Fig 7.17 - Goshen'!G654-'Fig 7.21 - Washington'!U654-'Fig 7.19 - Wyoming'!S655-'Fig 7.18 - Utah'!S655-'Fig 7.20 - Oregon Cal'!AA656</f>
        <v>-1.0000000038417056E-3</v>
      </c>
    </row>
    <row r="655" spans="1:9" x14ac:dyDescent="0.25">
      <c r="A655" t="s">
        <v>37</v>
      </c>
      <c r="B655" t="s">
        <v>38</v>
      </c>
      <c r="C655" t="s">
        <v>1</v>
      </c>
      <c r="D655" t="s">
        <v>2</v>
      </c>
      <c r="E655" s="1">
        <v>46388</v>
      </c>
      <c r="F655" s="6">
        <v>39</v>
      </c>
      <c r="G655">
        <v>71399.937999999995</v>
      </c>
      <c r="I655" s="6">
        <f>G655-'Fig 7.17 - Goshen'!G655-'Fig 7.21 - Washington'!U655-'Fig 7.19 - Wyoming'!S656-'Fig 7.18 - Utah'!S656-'Fig 7.20 - Oregon Cal'!AA657</f>
        <v>0</v>
      </c>
    </row>
    <row r="656" spans="1:9" x14ac:dyDescent="0.25">
      <c r="A656" t="s">
        <v>37</v>
      </c>
      <c r="B656" t="s">
        <v>38</v>
      </c>
      <c r="C656" t="s">
        <v>1</v>
      </c>
      <c r="D656" t="s">
        <v>2</v>
      </c>
      <c r="E656" s="1">
        <v>46388</v>
      </c>
      <c r="F656" s="6">
        <v>40</v>
      </c>
      <c r="G656">
        <v>69839.133000000002</v>
      </c>
      <c r="I656" s="6">
        <f>G656-'Fig 7.17 - Goshen'!G656-'Fig 7.21 - Washington'!U656-'Fig 7.19 - Wyoming'!S657-'Fig 7.18 - Utah'!S657-'Fig 7.20 - Oregon Cal'!AA658</f>
        <v>-1.0000000002037268E-3</v>
      </c>
    </row>
    <row r="657" spans="1:9" x14ac:dyDescent="0.25">
      <c r="A657" t="s">
        <v>37</v>
      </c>
      <c r="B657" t="s">
        <v>38</v>
      </c>
      <c r="C657" t="s">
        <v>1</v>
      </c>
      <c r="D657" t="s">
        <v>2</v>
      </c>
      <c r="E657" s="1">
        <v>46388</v>
      </c>
      <c r="F657" s="6">
        <v>41</v>
      </c>
      <c r="G657">
        <v>70736.452999999994</v>
      </c>
      <c r="I657" s="6">
        <f>G657-'Fig 7.17 - Goshen'!G657-'Fig 7.21 - Washington'!U657-'Fig 7.19 - Wyoming'!S658-'Fig 7.18 - Utah'!S658-'Fig 7.20 - Oregon Cal'!AA659</f>
        <v>0</v>
      </c>
    </row>
    <row r="658" spans="1:9" x14ac:dyDescent="0.25">
      <c r="A658" t="s">
        <v>37</v>
      </c>
      <c r="B658" t="s">
        <v>38</v>
      </c>
      <c r="C658" t="s">
        <v>1</v>
      </c>
      <c r="D658" t="s">
        <v>2</v>
      </c>
      <c r="E658" s="1">
        <v>46388</v>
      </c>
      <c r="F658" s="6">
        <v>42</v>
      </c>
      <c r="G658">
        <v>70502.611999999994</v>
      </c>
      <c r="I658" s="6">
        <f>G658-'Fig 7.17 - Goshen'!G658-'Fig 7.21 - Washington'!U658-'Fig 7.19 - Wyoming'!S659-'Fig 7.18 - Utah'!S659-'Fig 7.20 - Oregon Cal'!AA660</f>
        <v>9.9999998928979039E-4</v>
      </c>
    </row>
    <row r="659" spans="1:9" x14ac:dyDescent="0.25">
      <c r="A659" t="s">
        <v>37</v>
      </c>
      <c r="B659" t="s">
        <v>38</v>
      </c>
      <c r="C659" t="s">
        <v>1</v>
      </c>
      <c r="D659" t="s">
        <v>2</v>
      </c>
      <c r="E659" s="1">
        <v>46388</v>
      </c>
      <c r="F659" s="6">
        <v>43</v>
      </c>
      <c r="G659">
        <v>69610.608999999997</v>
      </c>
      <c r="I659" s="6">
        <f>G659-'Fig 7.17 - Goshen'!G659-'Fig 7.21 - Washington'!U659-'Fig 7.19 - Wyoming'!S660-'Fig 7.18 - Utah'!S660-'Fig 7.20 - Oregon Cal'!AA661</f>
        <v>-1.0000000111176632E-3</v>
      </c>
    </row>
    <row r="660" spans="1:9" x14ac:dyDescent="0.25">
      <c r="A660" t="s">
        <v>37</v>
      </c>
      <c r="B660" t="s">
        <v>38</v>
      </c>
      <c r="C660" t="s">
        <v>1</v>
      </c>
      <c r="D660" t="s">
        <v>2</v>
      </c>
      <c r="E660" s="1">
        <v>46388</v>
      </c>
      <c r="F660" s="6">
        <v>44</v>
      </c>
      <c r="G660">
        <v>71628.460000000006</v>
      </c>
      <c r="I660" s="6">
        <f>G660-'Fig 7.17 - Goshen'!G660-'Fig 7.21 - Washington'!U660-'Fig 7.19 - Wyoming'!S661-'Fig 7.18 - Utah'!S661-'Fig 7.20 - Oregon Cal'!AA662</f>
        <v>-9.9999998928979039E-4</v>
      </c>
    </row>
    <row r="661" spans="1:9" x14ac:dyDescent="0.25">
      <c r="A661" t="s">
        <v>37</v>
      </c>
      <c r="B661" t="s">
        <v>38</v>
      </c>
      <c r="C661" t="s">
        <v>1</v>
      </c>
      <c r="D661" t="s">
        <v>2</v>
      </c>
      <c r="E661" s="1">
        <v>46388</v>
      </c>
      <c r="F661" s="6">
        <v>45</v>
      </c>
      <c r="G661">
        <v>70420.055999999997</v>
      </c>
      <c r="I661" s="6">
        <f>G661-'Fig 7.17 - Goshen'!G661-'Fig 7.21 - Washington'!U661-'Fig 7.19 - Wyoming'!S662-'Fig 7.18 - Utah'!S662-'Fig 7.20 - Oregon Cal'!AA663</f>
        <v>9.9999999656574801E-4</v>
      </c>
    </row>
    <row r="662" spans="1:9" x14ac:dyDescent="0.25">
      <c r="A662" t="s">
        <v>37</v>
      </c>
      <c r="B662" t="s">
        <v>38</v>
      </c>
      <c r="C662" t="s">
        <v>1</v>
      </c>
      <c r="D662" t="s">
        <v>2</v>
      </c>
      <c r="E662" s="1">
        <v>46388</v>
      </c>
      <c r="F662" s="6">
        <v>46</v>
      </c>
      <c r="G662">
        <v>70819.010999999999</v>
      </c>
      <c r="I662" s="6">
        <f>G662-'Fig 7.17 - Goshen'!G662-'Fig 7.21 - Washington'!U662-'Fig 7.19 - Wyoming'!S663-'Fig 7.18 - Utah'!S663-'Fig 7.20 - Oregon Cal'!AA664</f>
        <v>0</v>
      </c>
    </row>
    <row r="663" spans="1:9" x14ac:dyDescent="0.25">
      <c r="A663" t="s">
        <v>37</v>
      </c>
      <c r="B663" t="s">
        <v>38</v>
      </c>
      <c r="C663" t="s">
        <v>1</v>
      </c>
      <c r="D663" t="s">
        <v>2</v>
      </c>
      <c r="E663" s="1">
        <v>46388</v>
      </c>
      <c r="F663" s="6">
        <v>47</v>
      </c>
      <c r="G663">
        <v>70593.41</v>
      </c>
      <c r="I663" s="6">
        <f>G663-'Fig 7.17 - Goshen'!G663-'Fig 7.21 - Washington'!U663-'Fig 7.19 - Wyoming'!S664-'Fig 7.18 - Utah'!S664-'Fig 7.20 - Oregon Cal'!AA665</f>
        <v>1.0000000038417056E-3</v>
      </c>
    </row>
    <row r="664" spans="1:9" x14ac:dyDescent="0.25">
      <c r="A664" t="s">
        <v>37</v>
      </c>
      <c r="B664" t="s">
        <v>38</v>
      </c>
      <c r="C664" t="s">
        <v>1</v>
      </c>
      <c r="D664" t="s">
        <v>2</v>
      </c>
      <c r="E664" s="1">
        <v>46388</v>
      </c>
      <c r="F664" s="6">
        <v>48</v>
      </c>
      <c r="G664">
        <v>70645.656000000003</v>
      </c>
      <c r="I664" s="6">
        <f>G664-'Fig 7.17 - Goshen'!G664-'Fig 7.21 - Washington'!U664-'Fig 7.19 - Wyoming'!S665-'Fig 7.18 - Utah'!S665-'Fig 7.20 - Oregon Cal'!AA666</f>
        <v>2.0000000076834112E-3</v>
      </c>
    </row>
    <row r="665" spans="1:9" x14ac:dyDescent="0.25">
      <c r="A665" t="s">
        <v>37</v>
      </c>
      <c r="B665" t="s">
        <v>38</v>
      </c>
      <c r="C665" t="s">
        <v>1</v>
      </c>
      <c r="D665" t="s">
        <v>2</v>
      </c>
      <c r="E665" s="1">
        <v>46388</v>
      </c>
      <c r="F665" s="6">
        <v>49</v>
      </c>
      <c r="G665">
        <v>71250.237999999998</v>
      </c>
      <c r="I665" s="6">
        <f>G665-'Fig 7.17 - Goshen'!G665-'Fig 7.21 - Washington'!U665-'Fig 7.19 - Wyoming'!S666-'Fig 7.18 - Utah'!S666-'Fig 7.20 - Oregon Cal'!AA667</f>
        <v>-1.0000000002037268E-3</v>
      </c>
    </row>
    <row r="666" spans="1:9" x14ac:dyDescent="0.25">
      <c r="A666" t="s">
        <v>37</v>
      </c>
      <c r="B666" t="s">
        <v>38</v>
      </c>
      <c r="C666" t="s">
        <v>1</v>
      </c>
      <c r="D666" t="s">
        <v>2</v>
      </c>
      <c r="E666" s="1">
        <v>46388</v>
      </c>
      <c r="F666" s="6">
        <v>50</v>
      </c>
      <c r="G666">
        <v>69988.827999999994</v>
      </c>
      <c r="I666" s="6">
        <f>G666-'Fig 7.17 - Goshen'!G666-'Fig 7.21 - Washington'!U666-'Fig 7.19 - Wyoming'!S667-'Fig 7.18 - Utah'!S667-'Fig 7.20 - Oregon Cal'!AA668</f>
        <v>9.9999999656574801E-4</v>
      </c>
    </row>
    <row r="667" spans="1:9" x14ac:dyDescent="0.25">
      <c r="A667" t="s">
        <v>37</v>
      </c>
      <c r="B667" t="s">
        <v>38</v>
      </c>
      <c r="C667" t="s">
        <v>1</v>
      </c>
      <c r="D667" t="s">
        <v>2</v>
      </c>
      <c r="E667" s="1">
        <v>46753</v>
      </c>
      <c r="F667" s="6" t="s">
        <v>3</v>
      </c>
      <c r="G667">
        <v>71483.053</v>
      </c>
      <c r="I667" s="6">
        <f>G667-'Fig 7.17 - Goshen'!G667-'Fig 7.21 - Washington'!U667-'Fig 7.19 - Wyoming'!S668-'Fig 7.18 - Utah'!S668-'Fig 7.20 - Oregon Cal'!AA669</f>
        <v>-1.0000000074796844E-3</v>
      </c>
    </row>
    <row r="668" spans="1:9" x14ac:dyDescent="0.25">
      <c r="A668" t="s">
        <v>37</v>
      </c>
      <c r="B668" t="s">
        <v>38</v>
      </c>
      <c r="C668" t="s">
        <v>1</v>
      </c>
      <c r="D668" t="s">
        <v>2</v>
      </c>
      <c r="E668" s="1">
        <v>46753</v>
      </c>
      <c r="F668" s="6">
        <v>1</v>
      </c>
      <c r="G668">
        <v>71755.002999999997</v>
      </c>
      <c r="I668" s="6">
        <f>G668-'Fig 7.17 - Goshen'!G668-'Fig 7.21 - Washington'!U668-'Fig 7.19 - Wyoming'!S669-'Fig 7.18 - Utah'!S669-'Fig 7.20 - Oregon Cal'!AA670</f>
        <v>0</v>
      </c>
    </row>
    <row r="669" spans="1:9" x14ac:dyDescent="0.25">
      <c r="A669" t="s">
        <v>37</v>
      </c>
      <c r="B669" t="s">
        <v>38</v>
      </c>
      <c r="C669" t="s">
        <v>1</v>
      </c>
      <c r="D669" t="s">
        <v>2</v>
      </c>
      <c r="E669" s="1">
        <v>46753</v>
      </c>
      <c r="F669" s="6">
        <v>2</v>
      </c>
      <c r="G669">
        <v>71211.101999999999</v>
      </c>
      <c r="I669" s="6">
        <f>G669-'Fig 7.17 - Goshen'!G669-'Fig 7.21 - Washington'!U669-'Fig 7.19 - Wyoming'!S670-'Fig 7.18 - Utah'!S670-'Fig 7.20 - Oregon Cal'!AA671</f>
        <v>0</v>
      </c>
    </row>
    <row r="670" spans="1:9" x14ac:dyDescent="0.25">
      <c r="A670" t="s">
        <v>37</v>
      </c>
      <c r="B670" t="s">
        <v>38</v>
      </c>
      <c r="C670" t="s">
        <v>1</v>
      </c>
      <c r="D670" t="s">
        <v>2</v>
      </c>
      <c r="E670" s="1">
        <v>46753</v>
      </c>
      <c r="F670" s="6">
        <v>3</v>
      </c>
      <c r="G670">
        <v>72121.570999999996</v>
      </c>
      <c r="I670" s="6">
        <f>G670-'Fig 7.17 - Goshen'!G670-'Fig 7.21 - Washington'!U670-'Fig 7.19 - Wyoming'!S671-'Fig 7.18 - Utah'!S671-'Fig 7.20 - Oregon Cal'!AA672</f>
        <v>-1.0000000074796844E-3</v>
      </c>
    </row>
    <row r="671" spans="1:9" x14ac:dyDescent="0.25">
      <c r="A671" t="s">
        <v>37</v>
      </c>
      <c r="B671" t="s">
        <v>38</v>
      </c>
      <c r="C671" t="s">
        <v>1</v>
      </c>
      <c r="D671" t="s">
        <v>2</v>
      </c>
      <c r="E671" s="1">
        <v>46753</v>
      </c>
      <c r="F671" s="6">
        <v>4</v>
      </c>
      <c r="G671">
        <v>70844.534</v>
      </c>
      <c r="I671" s="6">
        <f>G671-'Fig 7.17 - Goshen'!G671-'Fig 7.21 - Washington'!U671-'Fig 7.19 - Wyoming'!S672-'Fig 7.18 - Utah'!S672-'Fig 7.20 - Oregon Cal'!AA673</f>
        <v>1.0000000074796844E-3</v>
      </c>
    </row>
    <row r="672" spans="1:9" x14ac:dyDescent="0.25">
      <c r="A672" t="s">
        <v>37</v>
      </c>
      <c r="B672" t="s">
        <v>38</v>
      </c>
      <c r="C672" t="s">
        <v>1</v>
      </c>
      <c r="D672" t="s">
        <v>2</v>
      </c>
      <c r="E672" s="1">
        <v>46753</v>
      </c>
      <c r="F672" s="6">
        <v>5</v>
      </c>
      <c r="G672">
        <v>73432.517000000007</v>
      </c>
      <c r="I672" s="6">
        <f>G672-'Fig 7.17 - Goshen'!G672-'Fig 7.21 - Washington'!U672-'Fig 7.19 - Wyoming'!S673-'Fig 7.18 - Utah'!S673-'Fig 7.20 - Oregon Cal'!AA674</f>
        <v>-9.9999998928979039E-4</v>
      </c>
    </row>
    <row r="673" spans="1:9" x14ac:dyDescent="0.25">
      <c r="A673" t="s">
        <v>37</v>
      </c>
      <c r="B673" t="s">
        <v>38</v>
      </c>
      <c r="C673" t="s">
        <v>1</v>
      </c>
      <c r="D673" t="s">
        <v>2</v>
      </c>
      <c r="E673" s="1">
        <v>46753</v>
      </c>
      <c r="F673" s="6">
        <v>6</v>
      </c>
      <c r="G673">
        <v>69533.59</v>
      </c>
      <c r="I673" s="6">
        <f>G673-'Fig 7.17 - Goshen'!G673-'Fig 7.21 - Washington'!U673-'Fig 7.19 - Wyoming'!S674-'Fig 7.18 - Utah'!S674-'Fig 7.20 - Oregon Cal'!AA675</f>
        <v>1.9999999967694748E-3</v>
      </c>
    </row>
    <row r="674" spans="1:9" x14ac:dyDescent="0.25">
      <c r="A674" t="s">
        <v>37</v>
      </c>
      <c r="B674" t="s">
        <v>38</v>
      </c>
      <c r="C674" t="s">
        <v>1</v>
      </c>
      <c r="D674" t="s">
        <v>2</v>
      </c>
      <c r="E674" s="1">
        <v>46753</v>
      </c>
      <c r="F674" s="6">
        <v>7</v>
      </c>
      <c r="G674">
        <v>70492.233999999997</v>
      </c>
      <c r="I674" s="6">
        <f>G674-'Fig 7.17 - Goshen'!G674-'Fig 7.21 - Washington'!U674-'Fig 7.19 - Wyoming'!S675-'Fig 7.18 - Utah'!S675-'Fig 7.20 - Oregon Cal'!AA676</f>
        <v>0</v>
      </c>
    </row>
    <row r="675" spans="1:9" x14ac:dyDescent="0.25">
      <c r="A675" t="s">
        <v>37</v>
      </c>
      <c r="B675" t="s">
        <v>38</v>
      </c>
      <c r="C675" t="s">
        <v>1</v>
      </c>
      <c r="D675" t="s">
        <v>2</v>
      </c>
      <c r="E675" s="1">
        <v>46753</v>
      </c>
      <c r="F675" s="6">
        <v>8</v>
      </c>
      <c r="G675">
        <v>72473.869000000006</v>
      </c>
      <c r="I675" s="6">
        <f>G675-'Fig 7.17 - Goshen'!G675-'Fig 7.21 - Washington'!U675-'Fig 7.19 - Wyoming'!S676-'Fig 7.18 - Utah'!S676-'Fig 7.20 - Oregon Cal'!AA677</f>
        <v>1.0000000074796844E-3</v>
      </c>
    </row>
    <row r="676" spans="1:9" x14ac:dyDescent="0.25">
      <c r="A676" t="s">
        <v>37</v>
      </c>
      <c r="B676" t="s">
        <v>38</v>
      </c>
      <c r="C676" t="s">
        <v>1</v>
      </c>
      <c r="D676" t="s">
        <v>2</v>
      </c>
      <c r="E676" s="1">
        <v>46753</v>
      </c>
      <c r="F676" s="6">
        <v>9</v>
      </c>
      <c r="G676">
        <v>70785.995999999999</v>
      </c>
      <c r="I676" s="6">
        <f>G676-'Fig 7.17 - Goshen'!G676-'Fig 7.21 - Washington'!U676-'Fig 7.19 - Wyoming'!S677-'Fig 7.18 - Utah'!S677-'Fig 7.20 - Oregon Cal'!AA678</f>
        <v>0</v>
      </c>
    </row>
    <row r="677" spans="1:9" x14ac:dyDescent="0.25">
      <c r="A677" t="s">
        <v>37</v>
      </c>
      <c r="B677" t="s">
        <v>38</v>
      </c>
      <c r="C677" t="s">
        <v>1</v>
      </c>
      <c r="D677" t="s">
        <v>2</v>
      </c>
      <c r="E677" s="1">
        <v>46753</v>
      </c>
      <c r="F677" s="6">
        <v>10</v>
      </c>
      <c r="G677">
        <v>72180.111999999994</v>
      </c>
      <c r="I677" s="6">
        <f>G677-'Fig 7.17 - Goshen'!G677-'Fig 7.21 - Washington'!U677-'Fig 7.19 - Wyoming'!S678-'Fig 7.18 - Utah'!S678-'Fig 7.20 - Oregon Cal'!AA679</f>
        <v>0</v>
      </c>
    </row>
    <row r="678" spans="1:9" x14ac:dyDescent="0.25">
      <c r="A678" t="s">
        <v>37</v>
      </c>
      <c r="B678" t="s">
        <v>38</v>
      </c>
      <c r="C678" t="s">
        <v>1</v>
      </c>
      <c r="D678" t="s">
        <v>2</v>
      </c>
      <c r="E678" s="1">
        <v>46753</v>
      </c>
      <c r="F678" s="6">
        <v>11</v>
      </c>
      <c r="G678">
        <v>70932.062999999995</v>
      </c>
      <c r="I678" s="6">
        <f>G678-'Fig 7.17 - Goshen'!G678-'Fig 7.21 - Washington'!U678-'Fig 7.19 - Wyoming'!S679-'Fig 7.18 - Utah'!S679-'Fig 7.20 - Oregon Cal'!AA680</f>
        <v>9.999999929277692E-4</v>
      </c>
    </row>
    <row r="679" spans="1:9" x14ac:dyDescent="0.25">
      <c r="A679" t="s">
        <v>37</v>
      </c>
      <c r="B679" t="s">
        <v>38</v>
      </c>
      <c r="C679" t="s">
        <v>1</v>
      </c>
      <c r="D679" t="s">
        <v>2</v>
      </c>
      <c r="E679" s="1">
        <v>46753</v>
      </c>
      <c r="F679" s="6">
        <v>12</v>
      </c>
      <c r="G679">
        <v>72034.040999999997</v>
      </c>
      <c r="I679" s="6">
        <f>G679-'Fig 7.17 - Goshen'!G679-'Fig 7.21 - Washington'!U679-'Fig 7.19 - Wyoming'!S680-'Fig 7.18 - Utah'!S680-'Fig 7.20 - Oregon Cal'!AA681</f>
        <v>-1.0000000074796844E-3</v>
      </c>
    </row>
    <row r="680" spans="1:9" x14ac:dyDescent="0.25">
      <c r="A680" t="s">
        <v>37</v>
      </c>
      <c r="B680" t="s">
        <v>38</v>
      </c>
      <c r="C680" t="s">
        <v>1</v>
      </c>
      <c r="D680" t="s">
        <v>2</v>
      </c>
      <c r="E680" s="1">
        <v>46753</v>
      </c>
      <c r="F680" s="6">
        <v>13</v>
      </c>
      <c r="G680">
        <v>72216.3</v>
      </c>
      <c r="I680" s="6">
        <f>G680-'Fig 7.17 - Goshen'!G680-'Fig 7.21 - Washington'!U680-'Fig 7.19 - Wyoming'!S681-'Fig 7.18 - Utah'!S681-'Fig 7.20 - Oregon Cal'!AA682</f>
        <v>-1.0000000002037268E-3</v>
      </c>
    </row>
    <row r="681" spans="1:9" x14ac:dyDescent="0.25">
      <c r="A681" t="s">
        <v>37</v>
      </c>
      <c r="B681" t="s">
        <v>38</v>
      </c>
      <c r="C681" t="s">
        <v>1</v>
      </c>
      <c r="D681" t="s">
        <v>2</v>
      </c>
      <c r="E681" s="1">
        <v>46753</v>
      </c>
      <c r="F681" s="6">
        <v>14</v>
      </c>
      <c r="G681">
        <v>70749.804000000004</v>
      </c>
      <c r="I681" s="6">
        <f>G681-'Fig 7.17 - Goshen'!G681-'Fig 7.21 - Washington'!U681-'Fig 7.19 - Wyoming'!S682-'Fig 7.18 - Utah'!S682-'Fig 7.20 - Oregon Cal'!AA683</f>
        <v>0</v>
      </c>
    </row>
    <row r="682" spans="1:9" x14ac:dyDescent="0.25">
      <c r="A682" t="s">
        <v>37</v>
      </c>
      <c r="B682" t="s">
        <v>38</v>
      </c>
      <c r="C682" t="s">
        <v>1</v>
      </c>
      <c r="D682" t="s">
        <v>2</v>
      </c>
      <c r="E682" s="1">
        <v>46753</v>
      </c>
      <c r="F682" s="6">
        <v>15</v>
      </c>
      <c r="G682">
        <v>71300.240000000005</v>
      </c>
      <c r="I682" s="6">
        <f>G682-'Fig 7.17 - Goshen'!G682-'Fig 7.21 - Washington'!U682-'Fig 7.19 - Wyoming'!S683-'Fig 7.18 - Utah'!S683-'Fig 7.20 - Oregon Cal'!AA684</f>
        <v>0</v>
      </c>
    </row>
    <row r="683" spans="1:9" x14ac:dyDescent="0.25">
      <c r="A683" t="s">
        <v>37</v>
      </c>
      <c r="B683" t="s">
        <v>38</v>
      </c>
      <c r="C683" t="s">
        <v>1</v>
      </c>
      <c r="D683" t="s">
        <v>2</v>
      </c>
      <c r="E683" s="1">
        <v>46753</v>
      </c>
      <c r="F683" s="6">
        <v>16</v>
      </c>
      <c r="G683">
        <v>71665.866999999998</v>
      </c>
      <c r="I683" s="6">
        <f>G683-'Fig 7.17 - Goshen'!G683-'Fig 7.21 - Washington'!U683-'Fig 7.19 - Wyoming'!S684-'Fig 7.18 - Utah'!S684-'Fig 7.20 - Oregon Cal'!AA685</f>
        <v>1.0000000002037268E-3</v>
      </c>
    </row>
    <row r="684" spans="1:9" x14ac:dyDescent="0.25">
      <c r="A684" t="s">
        <v>37</v>
      </c>
      <c r="B684" t="s">
        <v>38</v>
      </c>
      <c r="C684" t="s">
        <v>1</v>
      </c>
      <c r="D684" t="s">
        <v>2</v>
      </c>
      <c r="E684" s="1">
        <v>46753</v>
      </c>
      <c r="F684" s="6">
        <v>17</v>
      </c>
      <c r="G684">
        <v>72008.233999999997</v>
      </c>
      <c r="I684" s="6">
        <f>G684-'Fig 7.17 - Goshen'!G684-'Fig 7.21 - Washington'!U684-'Fig 7.19 - Wyoming'!S685-'Fig 7.18 - Utah'!S685-'Fig 7.20 - Oregon Cal'!AA686</f>
        <v>-2.0000000004074536E-3</v>
      </c>
    </row>
    <row r="685" spans="1:9" x14ac:dyDescent="0.25">
      <c r="A685" t="s">
        <v>37</v>
      </c>
      <c r="B685" t="s">
        <v>38</v>
      </c>
      <c r="C685" t="s">
        <v>1</v>
      </c>
      <c r="D685" t="s">
        <v>2</v>
      </c>
      <c r="E685" s="1">
        <v>46753</v>
      </c>
      <c r="F685" s="6">
        <v>18</v>
      </c>
      <c r="G685">
        <v>70957.873000000007</v>
      </c>
      <c r="I685" s="6">
        <f>G685-'Fig 7.17 - Goshen'!G685-'Fig 7.21 - Washington'!U685-'Fig 7.19 - Wyoming'!S686-'Fig 7.18 - Utah'!S686-'Fig 7.20 - Oregon Cal'!AA687</f>
        <v>0</v>
      </c>
    </row>
    <row r="686" spans="1:9" x14ac:dyDescent="0.25">
      <c r="A686" t="s">
        <v>37</v>
      </c>
      <c r="B686" t="s">
        <v>38</v>
      </c>
      <c r="C686" t="s">
        <v>1</v>
      </c>
      <c r="D686" t="s">
        <v>2</v>
      </c>
      <c r="E686" s="1">
        <v>46753</v>
      </c>
      <c r="F686" s="6">
        <v>19</v>
      </c>
      <c r="G686">
        <v>71485.164999999994</v>
      </c>
      <c r="I686" s="6">
        <f>G686-'Fig 7.17 - Goshen'!G686-'Fig 7.21 - Washington'!U686-'Fig 7.19 - Wyoming'!S687-'Fig 7.18 - Utah'!S687-'Fig 7.20 - Oregon Cal'!AA688</f>
        <v>0</v>
      </c>
    </row>
    <row r="687" spans="1:9" x14ac:dyDescent="0.25">
      <c r="A687" t="s">
        <v>37</v>
      </c>
      <c r="B687" t="s">
        <v>38</v>
      </c>
      <c r="C687" t="s">
        <v>1</v>
      </c>
      <c r="D687" t="s">
        <v>2</v>
      </c>
      <c r="E687" s="1">
        <v>46753</v>
      </c>
      <c r="F687" s="6">
        <v>20</v>
      </c>
      <c r="G687">
        <v>71480.942999999999</v>
      </c>
      <c r="I687" s="6">
        <f>G687-'Fig 7.17 - Goshen'!G687-'Fig 7.21 - Washington'!U687-'Fig 7.19 - Wyoming'!S688-'Fig 7.18 - Utah'!S688-'Fig 7.20 - Oregon Cal'!AA689</f>
        <v>-9.9999999656574801E-4</v>
      </c>
    </row>
    <row r="688" spans="1:9" x14ac:dyDescent="0.25">
      <c r="A688" t="s">
        <v>37</v>
      </c>
      <c r="B688" t="s">
        <v>38</v>
      </c>
      <c r="C688" t="s">
        <v>1</v>
      </c>
      <c r="D688" t="s">
        <v>2</v>
      </c>
      <c r="E688" s="1">
        <v>46753</v>
      </c>
      <c r="F688" s="6">
        <v>21</v>
      </c>
      <c r="G688">
        <v>71032.81</v>
      </c>
      <c r="I688" s="6">
        <f>G688-'Fig 7.17 - Goshen'!G688-'Fig 7.21 - Washington'!U688-'Fig 7.19 - Wyoming'!S689-'Fig 7.18 - Utah'!S689-'Fig 7.20 - Oregon Cal'!AA690</f>
        <v>0</v>
      </c>
    </row>
    <row r="689" spans="1:9" x14ac:dyDescent="0.25">
      <c r="A689" t="s">
        <v>37</v>
      </c>
      <c r="B689" t="s">
        <v>38</v>
      </c>
      <c r="C689" t="s">
        <v>1</v>
      </c>
      <c r="D689" t="s">
        <v>2</v>
      </c>
      <c r="E689" s="1">
        <v>46753</v>
      </c>
      <c r="F689" s="6">
        <v>22</v>
      </c>
      <c r="G689">
        <v>71933.297999999995</v>
      </c>
      <c r="I689" s="6">
        <f>G689-'Fig 7.17 - Goshen'!G689-'Fig 7.21 - Washington'!U689-'Fig 7.19 - Wyoming'!S690-'Fig 7.18 - Utah'!S690-'Fig 7.20 - Oregon Cal'!AA691</f>
        <v>-9.9999998565181158E-4</v>
      </c>
    </row>
    <row r="690" spans="1:9" x14ac:dyDescent="0.25">
      <c r="A690" t="s">
        <v>37</v>
      </c>
      <c r="B690" t="s">
        <v>38</v>
      </c>
      <c r="C690" t="s">
        <v>1</v>
      </c>
      <c r="D690" t="s">
        <v>2</v>
      </c>
      <c r="E690" s="1">
        <v>46753</v>
      </c>
      <c r="F690" s="6">
        <v>23</v>
      </c>
      <c r="G690">
        <v>70788.157000000007</v>
      </c>
      <c r="I690" s="6">
        <f>G690-'Fig 7.17 - Goshen'!G690-'Fig 7.21 - Washington'!U690-'Fig 7.19 - Wyoming'!S691-'Fig 7.18 - Utah'!S691-'Fig 7.20 - Oregon Cal'!AA692</f>
        <v>0</v>
      </c>
    </row>
    <row r="691" spans="1:9" x14ac:dyDescent="0.25">
      <c r="A691" t="s">
        <v>37</v>
      </c>
      <c r="B691" t="s">
        <v>38</v>
      </c>
      <c r="C691" t="s">
        <v>1</v>
      </c>
      <c r="D691" t="s">
        <v>2</v>
      </c>
      <c r="E691" s="1">
        <v>46753</v>
      </c>
      <c r="F691" s="6">
        <v>24</v>
      </c>
      <c r="G691">
        <v>72177.948000000004</v>
      </c>
      <c r="I691" s="6">
        <f>G691-'Fig 7.17 - Goshen'!G691-'Fig 7.21 - Washington'!U691-'Fig 7.19 - Wyoming'!S692-'Fig 7.18 - Utah'!S692-'Fig 7.20 - Oregon Cal'!AA693</f>
        <v>-1.0000000038417056E-3</v>
      </c>
    </row>
    <row r="692" spans="1:9" x14ac:dyDescent="0.25">
      <c r="A692" t="s">
        <v>37</v>
      </c>
      <c r="B692" t="s">
        <v>38</v>
      </c>
      <c r="C692" t="s">
        <v>1</v>
      </c>
      <c r="D692" t="s">
        <v>2</v>
      </c>
      <c r="E692" s="1">
        <v>46753</v>
      </c>
      <c r="F692" s="6">
        <v>25</v>
      </c>
      <c r="G692">
        <v>70646.129000000001</v>
      </c>
      <c r="I692" s="6">
        <f>G692-'Fig 7.17 - Goshen'!G692-'Fig 7.21 - Washington'!U692-'Fig 7.19 - Wyoming'!S693-'Fig 7.18 - Utah'!S693-'Fig 7.20 - Oregon Cal'!AA694</f>
        <v>0</v>
      </c>
    </row>
    <row r="693" spans="1:9" x14ac:dyDescent="0.25">
      <c r="A693" t="s">
        <v>37</v>
      </c>
      <c r="B693" t="s">
        <v>38</v>
      </c>
      <c r="C693" t="s">
        <v>1</v>
      </c>
      <c r="D693" t="s">
        <v>2</v>
      </c>
      <c r="E693" s="1">
        <v>46753</v>
      </c>
      <c r="F693" s="6">
        <v>26</v>
      </c>
      <c r="G693">
        <v>72319.978000000003</v>
      </c>
      <c r="I693" s="6">
        <f>G693-'Fig 7.17 - Goshen'!G693-'Fig 7.21 - Washington'!U693-'Fig 7.19 - Wyoming'!S694-'Fig 7.18 - Utah'!S694-'Fig 7.20 - Oregon Cal'!AA695</f>
        <v>1.9999999894935172E-3</v>
      </c>
    </row>
    <row r="694" spans="1:9" x14ac:dyDescent="0.25">
      <c r="A694" t="s">
        <v>37</v>
      </c>
      <c r="B694" t="s">
        <v>38</v>
      </c>
      <c r="C694" t="s">
        <v>1</v>
      </c>
      <c r="D694" t="s">
        <v>2</v>
      </c>
      <c r="E694" s="1">
        <v>46753</v>
      </c>
      <c r="F694" s="6">
        <v>27</v>
      </c>
      <c r="G694">
        <v>71562.044999999998</v>
      </c>
      <c r="I694" s="6">
        <f>G694-'Fig 7.17 - Goshen'!G694-'Fig 7.21 - Washington'!U694-'Fig 7.19 - Wyoming'!S695-'Fig 7.18 - Utah'!S695-'Fig 7.20 - Oregon Cal'!AA696</f>
        <v>-1.0000000002037268E-3</v>
      </c>
    </row>
    <row r="695" spans="1:9" x14ac:dyDescent="0.25">
      <c r="A695" t="s">
        <v>37</v>
      </c>
      <c r="B695" t="s">
        <v>38</v>
      </c>
      <c r="C695" t="s">
        <v>1</v>
      </c>
      <c r="D695" t="s">
        <v>2</v>
      </c>
      <c r="E695" s="1">
        <v>46753</v>
      </c>
      <c r="F695" s="6">
        <v>28</v>
      </c>
      <c r="G695">
        <v>71404.062000000005</v>
      </c>
      <c r="I695" s="6">
        <f>G695-'Fig 7.17 - Goshen'!G695-'Fig 7.21 - Washington'!U695-'Fig 7.19 - Wyoming'!S696-'Fig 7.18 - Utah'!S696-'Fig 7.20 - Oregon Cal'!AA697</f>
        <v>0</v>
      </c>
    </row>
    <row r="696" spans="1:9" x14ac:dyDescent="0.25">
      <c r="A696" t="s">
        <v>37</v>
      </c>
      <c r="B696" t="s">
        <v>38</v>
      </c>
      <c r="C696" t="s">
        <v>1</v>
      </c>
      <c r="D696" t="s">
        <v>2</v>
      </c>
      <c r="E696" s="1">
        <v>46753</v>
      </c>
      <c r="F696" s="6">
        <v>29</v>
      </c>
      <c r="G696">
        <v>71127.785999999993</v>
      </c>
      <c r="I696" s="6">
        <f>G696-'Fig 7.17 - Goshen'!G696-'Fig 7.21 - Washington'!U696-'Fig 7.19 - Wyoming'!S697-'Fig 7.18 - Utah'!S697-'Fig 7.20 - Oregon Cal'!AA698</f>
        <v>1.999999993131496E-3</v>
      </c>
    </row>
    <row r="697" spans="1:9" x14ac:dyDescent="0.25">
      <c r="A697" t="s">
        <v>37</v>
      </c>
      <c r="B697" t="s">
        <v>38</v>
      </c>
      <c r="C697" t="s">
        <v>1</v>
      </c>
      <c r="D697" t="s">
        <v>2</v>
      </c>
      <c r="E697" s="1">
        <v>46753</v>
      </c>
      <c r="F697" s="6">
        <v>30</v>
      </c>
      <c r="G697">
        <v>71838.322</v>
      </c>
      <c r="I697" s="6">
        <f>G697-'Fig 7.17 - Goshen'!G697-'Fig 7.21 - Washington'!U697-'Fig 7.19 - Wyoming'!S698-'Fig 7.18 - Utah'!S698-'Fig 7.20 - Oregon Cal'!AA699</f>
        <v>0</v>
      </c>
    </row>
    <row r="698" spans="1:9" x14ac:dyDescent="0.25">
      <c r="A698" t="s">
        <v>37</v>
      </c>
      <c r="B698" t="s">
        <v>38</v>
      </c>
      <c r="C698" t="s">
        <v>1</v>
      </c>
      <c r="D698" t="s">
        <v>2</v>
      </c>
      <c r="E698" s="1">
        <v>46753</v>
      </c>
      <c r="F698" s="6">
        <v>31</v>
      </c>
      <c r="G698">
        <v>70508.815000000002</v>
      </c>
      <c r="I698" s="6">
        <f>G698-'Fig 7.17 - Goshen'!G698-'Fig 7.21 - Washington'!U698-'Fig 7.19 - Wyoming'!S699-'Fig 7.18 - Utah'!S699-'Fig 7.20 - Oregon Cal'!AA700</f>
        <v>-1.0000000038417056E-3</v>
      </c>
    </row>
    <row r="699" spans="1:9" x14ac:dyDescent="0.25">
      <c r="A699" t="s">
        <v>37</v>
      </c>
      <c r="B699" t="s">
        <v>38</v>
      </c>
      <c r="C699" t="s">
        <v>1</v>
      </c>
      <c r="D699" t="s">
        <v>2</v>
      </c>
      <c r="E699" s="1">
        <v>46753</v>
      </c>
      <c r="F699" s="6">
        <v>32</v>
      </c>
      <c r="G699">
        <v>72457.293000000005</v>
      </c>
      <c r="I699" s="6">
        <f>G699-'Fig 7.17 - Goshen'!G699-'Fig 7.21 - Washington'!U699-'Fig 7.19 - Wyoming'!S700-'Fig 7.18 - Utah'!S700-'Fig 7.20 - Oregon Cal'!AA701</f>
        <v>0</v>
      </c>
    </row>
    <row r="700" spans="1:9" x14ac:dyDescent="0.25">
      <c r="A700" t="s">
        <v>37</v>
      </c>
      <c r="B700" t="s">
        <v>38</v>
      </c>
      <c r="C700" t="s">
        <v>1</v>
      </c>
      <c r="D700" t="s">
        <v>2</v>
      </c>
      <c r="E700" s="1">
        <v>46753</v>
      </c>
      <c r="F700" s="6">
        <v>33</v>
      </c>
      <c r="G700">
        <v>69850.7</v>
      </c>
      <c r="I700" s="6">
        <f>G700-'Fig 7.17 - Goshen'!G700-'Fig 7.21 - Washington'!U700-'Fig 7.19 - Wyoming'!S701-'Fig 7.18 - Utah'!S701-'Fig 7.20 - Oregon Cal'!AA702</f>
        <v>0</v>
      </c>
    </row>
    <row r="701" spans="1:9" x14ac:dyDescent="0.25">
      <c r="A701" t="s">
        <v>37</v>
      </c>
      <c r="B701" t="s">
        <v>38</v>
      </c>
      <c r="C701" t="s">
        <v>1</v>
      </c>
      <c r="D701" t="s">
        <v>2</v>
      </c>
      <c r="E701" s="1">
        <v>46753</v>
      </c>
      <c r="F701" s="6">
        <v>34</v>
      </c>
      <c r="G701">
        <v>73115.403999999995</v>
      </c>
      <c r="I701" s="6">
        <f>G701-'Fig 7.17 - Goshen'!G701-'Fig 7.21 - Washington'!U701-'Fig 7.19 - Wyoming'!S702-'Fig 7.18 - Utah'!S702-'Fig 7.20 - Oregon Cal'!AA703</f>
        <v>0</v>
      </c>
    </row>
    <row r="702" spans="1:9" x14ac:dyDescent="0.25">
      <c r="A702" t="s">
        <v>37</v>
      </c>
      <c r="B702" t="s">
        <v>38</v>
      </c>
      <c r="C702" t="s">
        <v>1</v>
      </c>
      <c r="D702" t="s">
        <v>2</v>
      </c>
      <c r="E702" s="1">
        <v>46753</v>
      </c>
      <c r="F702" s="6">
        <v>35</v>
      </c>
      <c r="G702">
        <v>71211.907000000007</v>
      </c>
      <c r="I702" s="6">
        <f>G702-'Fig 7.17 - Goshen'!G702-'Fig 7.21 - Washington'!U702-'Fig 7.19 - Wyoming'!S703-'Fig 7.18 - Utah'!S703-'Fig 7.20 - Oregon Cal'!AA704</f>
        <v>-1.0000000002037268E-3</v>
      </c>
    </row>
    <row r="703" spans="1:9" x14ac:dyDescent="0.25">
      <c r="A703" t="s">
        <v>37</v>
      </c>
      <c r="B703" t="s">
        <v>38</v>
      </c>
      <c r="C703" t="s">
        <v>1</v>
      </c>
      <c r="D703" t="s">
        <v>2</v>
      </c>
      <c r="E703" s="1">
        <v>46753</v>
      </c>
      <c r="F703" s="6">
        <v>36</v>
      </c>
      <c r="G703">
        <v>71754.197</v>
      </c>
      <c r="I703" s="6">
        <f>G703-'Fig 7.17 - Goshen'!G703-'Fig 7.21 - Washington'!U703-'Fig 7.19 - Wyoming'!S704-'Fig 7.18 - Utah'!S704-'Fig 7.20 - Oregon Cal'!AA705</f>
        <v>0</v>
      </c>
    </row>
    <row r="704" spans="1:9" x14ac:dyDescent="0.25">
      <c r="A704" t="s">
        <v>37</v>
      </c>
      <c r="B704" t="s">
        <v>38</v>
      </c>
      <c r="C704" t="s">
        <v>1</v>
      </c>
      <c r="D704" t="s">
        <v>2</v>
      </c>
      <c r="E704" s="1">
        <v>46753</v>
      </c>
      <c r="F704" s="6">
        <v>37</v>
      </c>
      <c r="G704">
        <v>71467.794999999998</v>
      </c>
      <c r="I704" s="6">
        <f>G704-'Fig 7.17 - Goshen'!G704-'Fig 7.21 - Washington'!U704-'Fig 7.19 - Wyoming'!S705-'Fig 7.18 - Utah'!S705-'Fig 7.20 - Oregon Cal'!AA706</f>
        <v>-2.00000001132139E-3</v>
      </c>
    </row>
    <row r="705" spans="1:9" x14ac:dyDescent="0.25">
      <c r="A705" t="s">
        <v>37</v>
      </c>
      <c r="B705" t="s">
        <v>38</v>
      </c>
      <c r="C705" t="s">
        <v>1</v>
      </c>
      <c r="D705" t="s">
        <v>2</v>
      </c>
      <c r="E705" s="1">
        <v>46753</v>
      </c>
      <c r="F705" s="6">
        <v>38</v>
      </c>
      <c r="G705">
        <v>71498.308000000005</v>
      </c>
      <c r="I705" s="6">
        <f>G705-'Fig 7.17 - Goshen'!G705-'Fig 7.21 - Washington'!U705-'Fig 7.19 - Wyoming'!S706-'Fig 7.18 - Utah'!S706-'Fig 7.20 - Oregon Cal'!AA707</f>
        <v>0</v>
      </c>
    </row>
    <row r="706" spans="1:9" x14ac:dyDescent="0.25">
      <c r="A706" t="s">
        <v>37</v>
      </c>
      <c r="B706" t="s">
        <v>38</v>
      </c>
      <c r="C706" t="s">
        <v>1</v>
      </c>
      <c r="D706" t="s">
        <v>2</v>
      </c>
      <c r="E706" s="1">
        <v>46753</v>
      </c>
      <c r="F706" s="6">
        <v>39</v>
      </c>
      <c r="G706">
        <v>71803.031000000003</v>
      </c>
      <c r="I706" s="6">
        <f>G706-'Fig 7.17 - Goshen'!G706-'Fig 7.21 - Washington'!U706-'Fig 7.19 - Wyoming'!S707-'Fig 7.18 - Utah'!S707-'Fig 7.20 - Oregon Cal'!AA708</f>
        <v>9.9999999656574801E-4</v>
      </c>
    </row>
    <row r="707" spans="1:9" x14ac:dyDescent="0.25">
      <c r="A707" t="s">
        <v>37</v>
      </c>
      <c r="B707" t="s">
        <v>38</v>
      </c>
      <c r="C707" t="s">
        <v>1</v>
      </c>
      <c r="D707" t="s">
        <v>2</v>
      </c>
      <c r="E707" s="1">
        <v>46753</v>
      </c>
      <c r="F707" s="6">
        <v>40</v>
      </c>
      <c r="G707">
        <v>71163.076000000001</v>
      </c>
      <c r="I707" s="6">
        <f>G707-'Fig 7.17 - Goshen'!G707-'Fig 7.21 - Washington'!U707-'Fig 7.19 - Wyoming'!S708-'Fig 7.18 - Utah'!S708-'Fig 7.20 - Oregon Cal'!AA709</f>
        <v>-9.999999929277692E-4</v>
      </c>
    </row>
    <row r="708" spans="1:9" x14ac:dyDescent="0.25">
      <c r="A708" t="s">
        <v>37</v>
      </c>
      <c r="B708" t="s">
        <v>38</v>
      </c>
      <c r="C708" t="s">
        <v>1</v>
      </c>
      <c r="D708" t="s">
        <v>2</v>
      </c>
      <c r="E708" s="1">
        <v>46753</v>
      </c>
      <c r="F708" s="6">
        <v>41</v>
      </c>
      <c r="G708">
        <v>69347.816000000006</v>
      </c>
      <c r="I708" s="6">
        <f>G708-'Fig 7.17 - Goshen'!G708-'Fig 7.21 - Washington'!U708-'Fig 7.19 - Wyoming'!S709-'Fig 7.18 - Utah'!S709-'Fig 7.20 - Oregon Cal'!AA710</f>
        <v>-9.9999998928979039E-4</v>
      </c>
    </row>
    <row r="709" spans="1:9" x14ac:dyDescent="0.25">
      <c r="A709" t="s">
        <v>37</v>
      </c>
      <c r="B709" t="s">
        <v>38</v>
      </c>
      <c r="C709" t="s">
        <v>1</v>
      </c>
      <c r="D709" t="s">
        <v>2</v>
      </c>
      <c r="E709" s="1">
        <v>46753</v>
      </c>
      <c r="F709" s="6">
        <v>42</v>
      </c>
      <c r="G709">
        <v>73618.289000000004</v>
      </c>
      <c r="I709" s="6">
        <f>G709-'Fig 7.17 - Goshen'!G709-'Fig 7.21 - Washington'!U709-'Fig 7.19 - Wyoming'!S710-'Fig 7.18 - Utah'!S710-'Fig 7.20 - Oregon Cal'!AA711</f>
        <v>-1.9999999894935172E-3</v>
      </c>
    </row>
    <row r="710" spans="1:9" x14ac:dyDescent="0.25">
      <c r="A710" t="s">
        <v>37</v>
      </c>
      <c r="B710" t="s">
        <v>38</v>
      </c>
      <c r="C710" t="s">
        <v>1</v>
      </c>
      <c r="D710" t="s">
        <v>2</v>
      </c>
      <c r="E710" s="1">
        <v>46753</v>
      </c>
      <c r="F710" s="6">
        <v>43</v>
      </c>
      <c r="G710">
        <v>71785.974000000002</v>
      </c>
      <c r="I710" s="6">
        <f>G710-'Fig 7.17 - Goshen'!G710-'Fig 7.21 - Washington'!U710-'Fig 7.19 - Wyoming'!S711-'Fig 7.18 - Utah'!S711-'Fig 7.20 - Oregon Cal'!AA712</f>
        <v>0</v>
      </c>
    </row>
    <row r="711" spans="1:9" x14ac:dyDescent="0.25">
      <c r="A711" t="s">
        <v>37</v>
      </c>
      <c r="B711" t="s">
        <v>38</v>
      </c>
      <c r="C711" t="s">
        <v>1</v>
      </c>
      <c r="D711" t="s">
        <v>2</v>
      </c>
      <c r="E711" s="1">
        <v>46753</v>
      </c>
      <c r="F711" s="6">
        <v>44</v>
      </c>
      <c r="G711">
        <v>71180.13</v>
      </c>
      <c r="I711" s="6">
        <f>G711-'Fig 7.17 - Goshen'!G711-'Fig 7.21 - Washington'!U711-'Fig 7.19 - Wyoming'!S712-'Fig 7.18 - Utah'!S712-'Fig 7.20 - Oregon Cal'!AA713</f>
        <v>-1.9999999967694748E-3</v>
      </c>
    </row>
    <row r="712" spans="1:9" x14ac:dyDescent="0.25">
      <c r="A712" t="s">
        <v>37</v>
      </c>
      <c r="B712" t="s">
        <v>38</v>
      </c>
      <c r="C712" t="s">
        <v>1</v>
      </c>
      <c r="D712" t="s">
        <v>2</v>
      </c>
      <c r="E712" s="1">
        <v>46753</v>
      </c>
      <c r="F712" s="6">
        <v>45</v>
      </c>
      <c r="G712">
        <v>71314.388000000006</v>
      </c>
      <c r="I712" s="6">
        <f>G712-'Fig 7.17 - Goshen'!G712-'Fig 7.21 - Washington'!U712-'Fig 7.19 - Wyoming'!S713-'Fig 7.18 - Utah'!S713-'Fig 7.20 - Oregon Cal'!AA714</f>
        <v>9.9999999656574801E-4</v>
      </c>
    </row>
    <row r="713" spans="1:9" x14ac:dyDescent="0.25">
      <c r="A713" t="s">
        <v>37</v>
      </c>
      <c r="B713" t="s">
        <v>38</v>
      </c>
      <c r="C713" t="s">
        <v>1</v>
      </c>
      <c r="D713" t="s">
        <v>2</v>
      </c>
      <c r="E713" s="1">
        <v>46753</v>
      </c>
      <c r="F713" s="6">
        <v>46</v>
      </c>
      <c r="G713">
        <v>71651.718999999997</v>
      </c>
      <c r="I713" s="6">
        <f>G713-'Fig 7.17 - Goshen'!G713-'Fig 7.21 - Washington'!U713-'Fig 7.19 - Wyoming'!S714-'Fig 7.18 - Utah'!S714-'Fig 7.20 - Oregon Cal'!AA715</f>
        <v>1.0000000002037268E-3</v>
      </c>
    </row>
    <row r="714" spans="1:9" x14ac:dyDescent="0.25">
      <c r="A714" t="s">
        <v>37</v>
      </c>
      <c r="B714" t="s">
        <v>38</v>
      </c>
      <c r="C714" t="s">
        <v>1</v>
      </c>
      <c r="D714" t="s">
        <v>2</v>
      </c>
      <c r="E714" s="1">
        <v>46753</v>
      </c>
      <c r="F714" s="6">
        <v>47</v>
      </c>
      <c r="G714">
        <v>70713.911999999997</v>
      </c>
      <c r="I714" s="6">
        <f>G714-'Fig 7.17 - Goshen'!G714-'Fig 7.21 - Washington'!U714-'Fig 7.19 - Wyoming'!S715-'Fig 7.18 - Utah'!S715-'Fig 7.20 - Oregon Cal'!AA716</f>
        <v>9.999999929277692E-4</v>
      </c>
    </row>
    <row r="715" spans="1:9" x14ac:dyDescent="0.25">
      <c r="A715" t="s">
        <v>37</v>
      </c>
      <c r="B715" t="s">
        <v>38</v>
      </c>
      <c r="C715" t="s">
        <v>1</v>
      </c>
      <c r="D715" t="s">
        <v>2</v>
      </c>
      <c r="E715" s="1">
        <v>46753</v>
      </c>
      <c r="F715" s="6">
        <v>48</v>
      </c>
      <c r="G715">
        <v>72252.191999999995</v>
      </c>
      <c r="I715" s="6">
        <f>G715-'Fig 7.17 - Goshen'!G715-'Fig 7.21 - Washington'!U715-'Fig 7.19 - Wyoming'!S716-'Fig 7.18 - Utah'!S716-'Fig 7.20 - Oregon Cal'!AA717</f>
        <v>-1.0000000038417056E-3</v>
      </c>
    </row>
    <row r="716" spans="1:9" x14ac:dyDescent="0.25">
      <c r="A716" t="s">
        <v>37</v>
      </c>
      <c r="B716" t="s">
        <v>38</v>
      </c>
      <c r="C716" t="s">
        <v>1</v>
      </c>
      <c r="D716" t="s">
        <v>2</v>
      </c>
      <c r="E716" s="1">
        <v>46753</v>
      </c>
      <c r="F716" s="6">
        <v>49</v>
      </c>
      <c r="G716">
        <v>71985.566000000006</v>
      </c>
      <c r="I716" s="6">
        <f>G716-'Fig 7.17 - Goshen'!G716-'Fig 7.21 - Washington'!U716-'Fig 7.19 - Wyoming'!S717-'Fig 7.18 - Utah'!S717-'Fig 7.20 - Oregon Cal'!AA718</f>
        <v>0</v>
      </c>
    </row>
    <row r="717" spans="1:9" x14ac:dyDescent="0.25">
      <c r="A717" t="s">
        <v>37</v>
      </c>
      <c r="B717" t="s">
        <v>38</v>
      </c>
      <c r="C717" t="s">
        <v>1</v>
      </c>
      <c r="D717" t="s">
        <v>2</v>
      </c>
      <c r="E717" s="1">
        <v>46753</v>
      </c>
      <c r="F717" s="6">
        <v>50</v>
      </c>
      <c r="G717">
        <v>70980.538</v>
      </c>
      <c r="I717" s="6">
        <f>G717-'Fig 7.17 - Goshen'!G717-'Fig 7.21 - Washington'!U717-'Fig 7.19 - Wyoming'!S718-'Fig 7.18 - Utah'!S718-'Fig 7.20 - Oregon Cal'!AA719</f>
        <v>-1.999999993131496E-3</v>
      </c>
    </row>
    <row r="718" spans="1:9" x14ac:dyDescent="0.25">
      <c r="A718" t="s">
        <v>37</v>
      </c>
      <c r="B718" t="s">
        <v>38</v>
      </c>
      <c r="C718" t="s">
        <v>1</v>
      </c>
      <c r="D718" t="s">
        <v>2</v>
      </c>
      <c r="E718" s="1">
        <v>47119</v>
      </c>
      <c r="F718" s="6" t="s">
        <v>3</v>
      </c>
      <c r="G718">
        <v>71468.37</v>
      </c>
      <c r="I718" s="6">
        <f>G718-'Fig 7.17 - Goshen'!G718-'Fig 7.21 - Washington'!U718-'Fig 7.19 - Wyoming'!S719-'Fig 7.18 - Utah'!S719-'Fig 7.20 - Oregon Cal'!AA720</f>
        <v>-9.9999999656574801E-4</v>
      </c>
    </row>
    <row r="719" spans="1:9" x14ac:dyDescent="0.25">
      <c r="A719" t="s">
        <v>37</v>
      </c>
      <c r="B719" t="s">
        <v>38</v>
      </c>
      <c r="C719" t="s">
        <v>1</v>
      </c>
      <c r="D719" t="s">
        <v>2</v>
      </c>
      <c r="E719" s="1">
        <v>47119</v>
      </c>
      <c r="F719" s="6">
        <v>1</v>
      </c>
      <c r="G719">
        <v>69055.608999999997</v>
      </c>
      <c r="I719" s="6">
        <f>G719-'Fig 7.17 - Goshen'!G719-'Fig 7.21 - Washington'!U719-'Fig 7.19 - Wyoming'!S720-'Fig 7.18 - Utah'!S720-'Fig 7.20 - Oregon Cal'!AA721</f>
        <v>-1.0000000111176632E-3</v>
      </c>
    </row>
    <row r="720" spans="1:9" x14ac:dyDescent="0.25">
      <c r="A720" t="s">
        <v>37</v>
      </c>
      <c r="B720" t="s">
        <v>38</v>
      </c>
      <c r="C720" t="s">
        <v>1</v>
      </c>
      <c r="D720" t="s">
        <v>2</v>
      </c>
      <c r="E720" s="1">
        <v>47119</v>
      </c>
      <c r="F720" s="6">
        <v>2</v>
      </c>
      <c r="G720">
        <v>73881.126999999993</v>
      </c>
      <c r="I720" s="6">
        <f>G720-'Fig 7.17 - Goshen'!G720-'Fig 7.21 - Washington'!U720-'Fig 7.19 - Wyoming'!S721-'Fig 7.18 - Utah'!S721-'Fig 7.20 - Oregon Cal'!AA722</f>
        <v>0</v>
      </c>
    </row>
    <row r="721" spans="1:9" x14ac:dyDescent="0.25">
      <c r="A721" t="s">
        <v>37</v>
      </c>
      <c r="B721" t="s">
        <v>38</v>
      </c>
      <c r="C721" t="s">
        <v>1</v>
      </c>
      <c r="D721" t="s">
        <v>2</v>
      </c>
      <c r="E721" s="1">
        <v>47119</v>
      </c>
      <c r="F721" s="6">
        <v>3</v>
      </c>
      <c r="G721">
        <v>70822.993000000002</v>
      </c>
      <c r="I721" s="6">
        <f>G721-'Fig 7.17 - Goshen'!G721-'Fig 7.21 - Washington'!U721-'Fig 7.19 - Wyoming'!S722-'Fig 7.18 - Utah'!S722-'Fig 7.20 - Oregon Cal'!AA723</f>
        <v>1.000000014755642E-3</v>
      </c>
    </row>
    <row r="722" spans="1:9" x14ac:dyDescent="0.25">
      <c r="A722" t="s">
        <v>37</v>
      </c>
      <c r="B722" t="s">
        <v>38</v>
      </c>
      <c r="C722" t="s">
        <v>1</v>
      </c>
      <c r="D722" t="s">
        <v>2</v>
      </c>
      <c r="E722" s="1">
        <v>47119</v>
      </c>
      <c r="F722" s="6">
        <v>4</v>
      </c>
      <c r="G722">
        <v>72113.747000000003</v>
      </c>
      <c r="I722" s="6">
        <f>G722-'Fig 7.17 - Goshen'!G722-'Fig 7.21 - Washington'!U722-'Fig 7.19 - Wyoming'!S723-'Fig 7.18 - Utah'!S723-'Fig 7.20 - Oregon Cal'!AA724</f>
        <v>-1.9999999858555384E-3</v>
      </c>
    </row>
    <row r="723" spans="1:9" x14ac:dyDescent="0.25">
      <c r="A723" t="s">
        <v>37</v>
      </c>
      <c r="B723" t="s">
        <v>38</v>
      </c>
      <c r="C723" t="s">
        <v>1</v>
      </c>
      <c r="D723" t="s">
        <v>2</v>
      </c>
      <c r="E723" s="1">
        <v>47119</v>
      </c>
      <c r="F723" s="6">
        <v>5</v>
      </c>
      <c r="G723">
        <v>72328.362999999998</v>
      </c>
      <c r="I723" s="6">
        <f>G723-'Fig 7.17 - Goshen'!G723-'Fig 7.21 - Washington'!U723-'Fig 7.19 - Wyoming'!S724-'Fig 7.18 - Utah'!S724-'Fig 7.20 - Oregon Cal'!AA725</f>
        <v>0</v>
      </c>
    </row>
    <row r="724" spans="1:9" x14ac:dyDescent="0.25">
      <c r="A724" t="s">
        <v>37</v>
      </c>
      <c r="B724" t="s">
        <v>38</v>
      </c>
      <c r="C724" t="s">
        <v>1</v>
      </c>
      <c r="D724" t="s">
        <v>2</v>
      </c>
      <c r="E724" s="1">
        <v>47119</v>
      </c>
      <c r="F724" s="6">
        <v>6</v>
      </c>
      <c r="G724">
        <v>70608.376999999993</v>
      </c>
      <c r="I724" s="6">
        <f>G724-'Fig 7.17 - Goshen'!G724-'Fig 7.21 - Washington'!U724-'Fig 7.19 - Wyoming'!S725-'Fig 7.18 - Utah'!S725-'Fig 7.20 - Oregon Cal'!AA726</f>
        <v>-2.0000000149593689E-3</v>
      </c>
    </row>
    <row r="725" spans="1:9" x14ac:dyDescent="0.25">
      <c r="A725" t="s">
        <v>37</v>
      </c>
      <c r="B725" t="s">
        <v>38</v>
      </c>
      <c r="C725" t="s">
        <v>1</v>
      </c>
      <c r="D725" t="s">
        <v>2</v>
      </c>
      <c r="E725" s="1">
        <v>47119</v>
      </c>
      <c r="F725" s="6">
        <v>7</v>
      </c>
      <c r="G725">
        <v>72590.562999999995</v>
      </c>
      <c r="I725" s="6">
        <f>G725-'Fig 7.17 - Goshen'!G725-'Fig 7.21 - Washington'!U725-'Fig 7.19 - Wyoming'!S726-'Fig 7.18 - Utah'!S726-'Fig 7.20 - Oregon Cal'!AA727</f>
        <v>0</v>
      </c>
    </row>
    <row r="726" spans="1:9" x14ac:dyDescent="0.25">
      <c r="A726" t="s">
        <v>37</v>
      </c>
      <c r="B726" t="s">
        <v>38</v>
      </c>
      <c r="C726" t="s">
        <v>1</v>
      </c>
      <c r="D726" t="s">
        <v>2</v>
      </c>
      <c r="E726" s="1">
        <v>47119</v>
      </c>
      <c r="F726" s="6">
        <v>8</v>
      </c>
      <c r="G726">
        <v>70346.176999999996</v>
      </c>
      <c r="I726" s="6">
        <f>G726-'Fig 7.17 - Goshen'!G726-'Fig 7.21 - Washington'!U726-'Fig 7.19 - Wyoming'!S727-'Fig 7.18 - Utah'!S727-'Fig 7.20 - Oregon Cal'!AA728</f>
        <v>1.0000000002037268E-3</v>
      </c>
    </row>
    <row r="727" spans="1:9" x14ac:dyDescent="0.25">
      <c r="A727" t="s">
        <v>37</v>
      </c>
      <c r="B727" t="s">
        <v>38</v>
      </c>
      <c r="C727" t="s">
        <v>1</v>
      </c>
      <c r="D727" t="s">
        <v>2</v>
      </c>
      <c r="E727" s="1">
        <v>47119</v>
      </c>
      <c r="F727" s="6">
        <v>9</v>
      </c>
      <c r="G727">
        <v>71606.629000000001</v>
      </c>
      <c r="I727" s="6">
        <f>G727-'Fig 7.17 - Goshen'!G727-'Fig 7.21 - Washington'!U727-'Fig 7.19 - Wyoming'!S728-'Fig 7.18 - Utah'!S728-'Fig 7.20 - Oregon Cal'!AA729</f>
        <v>-9.9999999656574801E-4</v>
      </c>
    </row>
    <row r="728" spans="1:9" x14ac:dyDescent="0.25">
      <c r="A728" t="s">
        <v>37</v>
      </c>
      <c r="B728" t="s">
        <v>38</v>
      </c>
      <c r="C728" t="s">
        <v>1</v>
      </c>
      <c r="D728" t="s">
        <v>2</v>
      </c>
      <c r="E728" s="1">
        <v>47119</v>
      </c>
      <c r="F728" s="6">
        <v>10</v>
      </c>
      <c r="G728">
        <v>71330.111000000004</v>
      </c>
      <c r="I728" s="6">
        <f>G728-'Fig 7.17 - Goshen'!G728-'Fig 7.21 - Washington'!U728-'Fig 7.19 - Wyoming'!S729-'Fig 7.18 - Utah'!S729-'Fig 7.20 - Oregon Cal'!AA730</f>
        <v>-9.9999999656574801E-4</v>
      </c>
    </row>
    <row r="729" spans="1:9" x14ac:dyDescent="0.25">
      <c r="A729" t="s">
        <v>37</v>
      </c>
      <c r="B729" t="s">
        <v>38</v>
      </c>
      <c r="C729" t="s">
        <v>1</v>
      </c>
      <c r="D729" t="s">
        <v>2</v>
      </c>
      <c r="E729" s="1">
        <v>47119</v>
      </c>
      <c r="F729" s="6">
        <v>11</v>
      </c>
      <c r="G729">
        <v>72273.673999999999</v>
      </c>
      <c r="I729" s="6">
        <f>G729-'Fig 7.17 - Goshen'!G729-'Fig 7.21 - Washington'!U729-'Fig 7.19 - Wyoming'!S730-'Fig 7.18 - Utah'!S730-'Fig 7.20 - Oregon Cal'!AA731</f>
        <v>9.9999999656574801E-4</v>
      </c>
    </row>
    <row r="730" spans="1:9" x14ac:dyDescent="0.25">
      <c r="A730" t="s">
        <v>37</v>
      </c>
      <c r="B730" t="s">
        <v>38</v>
      </c>
      <c r="C730" t="s">
        <v>1</v>
      </c>
      <c r="D730" t="s">
        <v>2</v>
      </c>
      <c r="E730" s="1">
        <v>47119</v>
      </c>
      <c r="F730" s="6">
        <v>12</v>
      </c>
      <c r="G730">
        <v>70663.069000000003</v>
      </c>
      <c r="I730" s="6">
        <f>G730-'Fig 7.17 - Goshen'!G730-'Fig 7.21 - Washington'!U730-'Fig 7.19 - Wyoming'!S731-'Fig 7.18 - Utah'!S731-'Fig 7.20 - Oregon Cal'!AA732</f>
        <v>0</v>
      </c>
    </row>
    <row r="731" spans="1:9" x14ac:dyDescent="0.25">
      <c r="A731" t="s">
        <v>37</v>
      </c>
      <c r="B731" t="s">
        <v>38</v>
      </c>
      <c r="C731" t="s">
        <v>1</v>
      </c>
      <c r="D731" t="s">
        <v>2</v>
      </c>
      <c r="E731" s="1">
        <v>47119</v>
      </c>
      <c r="F731" s="6">
        <v>13</v>
      </c>
      <c r="G731">
        <v>71694.403000000006</v>
      </c>
      <c r="I731" s="6">
        <f>G731-'Fig 7.17 - Goshen'!G731-'Fig 7.21 - Washington'!U731-'Fig 7.19 - Wyoming'!S732-'Fig 7.18 - Utah'!S732-'Fig 7.20 - Oregon Cal'!AA733</f>
        <v>0</v>
      </c>
    </row>
    <row r="732" spans="1:9" x14ac:dyDescent="0.25">
      <c r="A732" t="s">
        <v>37</v>
      </c>
      <c r="B732" t="s">
        <v>38</v>
      </c>
      <c r="C732" t="s">
        <v>1</v>
      </c>
      <c r="D732" t="s">
        <v>2</v>
      </c>
      <c r="E732" s="1">
        <v>47119</v>
      </c>
      <c r="F732" s="6">
        <v>14</v>
      </c>
      <c r="G732">
        <v>71242.338000000003</v>
      </c>
      <c r="I732" s="6">
        <f>G732-'Fig 7.17 - Goshen'!G732-'Fig 7.21 - Washington'!U732-'Fig 7.19 - Wyoming'!S733-'Fig 7.18 - Utah'!S733-'Fig 7.20 - Oregon Cal'!AA734</f>
        <v>0</v>
      </c>
    </row>
    <row r="733" spans="1:9" x14ac:dyDescent="0.25">
      <c r="A733" t="s">
        <v>37</v>
      </c>
      <c r="B733" t="s">
        <v>38</v>
      </c>
      <c r="C733" t="s">
        <v>1</v>
      </c>
      <c r="D733" t="s">
        <v>2</v>
      </c>
      <c r="E733" s="1">
        <v>47119</v>
      </c>
      <c r="F733" s="6">
        <v>15</v>
      </c>
      <c r="G733">
        <v>72292.03</v>
      </c>
      <c r="I733" s="6">
        <f>G733-'Fig 7.17 - Goshen'!G733-'Fig 7.21 - Washington'!U733-'Fig 7.19 - Wyoming'!S734-'Fig 7.18 - Utah'!S734-'Fig 7.20 - Oregon Cal'!AA735</f>
        <v>0</v>
      </c>
    </row>
    <row r="734" spans="1:9" x14ac:dyDescent="0.25">
      <c r="A734" t="s">
        <v>37</v>
      </c>
      <c r="B734" t="s">
        <v>38</v>
      </c>
      <c r="C734" t="s">
        <v>1</v>
      </c>
      <c r="D734" t="s">
        <v>2</v>
      </c>
      <c r="E734" s="1">
        <v>47119</v>
      </c>
      <c r="F734" s="6">
        <v>16</v>
      </c>
      <c r="G734">
        <v>70644.714000000007</v>
      </c>
      <c r="I734" s="6">
        <f>G734-'Fig 7.17 - Goshen'!G734-'Fig 7.21 - Washington'!U734-'Fig 7.19 - Wyoming'!S735-'Fig 7.18 - Utah'!S735-'Fig 7.20 - Oregon Cal'!AA736</f>
        <v>0</v>
      </c>
    </row>
    <row r="735" spans="1:9" x14ac:dyDescent="0.25">
      <c r="A735" t="s">
        <v>37</v>
      </c>
      <c r="B735" t="s">
        <v>38</v>
      </c>
      <c r="C735" t="s">
        <v>1</v>
      </c>
      <c r="D735" t="s">
        <v>2</v>
      </c>
      <c r="E735" s="1">
        <v>47119</v>
      </c>
      <c r="F735" s="6">
        <v>17</v>
      </c>
      <c r="G735">
        <v>70385.847999999998</v>
      </c>
      <c r="I735" s="6">
        <f>G735-'Fig 7.17 - Goshen'!G735-'Fig 7.21 - Washington'!U735-'Fig 7.19 - Wyoming'!S736-'Fig 7.18 - Utah'!S736-'Fig 7.20 - Oregon Cal'!AA737</f>
        <v>0</v>
      </c>
    </row>
    <row r="736" spans="1:9" x14ac:dyDescent="0.25">
      <c r="A736" t="s">
        <v>37</v>
      </c>
      <c r="B736" t="s">
        <v>38</v>
      </c>
      <c r="C736" t="s">
        <v>1</v>
      </c>
      <c r="D736" t="s">
        <v>2</v>
      </c>
      <c r="E736" s="1">
        <v>47119</v>
      </c>
      <c r="F736" s="6">
        <v>18</v>
      </c>
      <c r="G736">
        <v>72550.894</v>
      </c>
      <c r="I736" s="6">
        <f>G736-'Fig 7.17 - Goshen'!G736-'Fig 7.21 - Washington'!U736-'Fig 7.19 - Wyoming'!S737-'Fig 7.18 - Utah'!S737-'Fig 7.20 - Oregon Cal'!AA738</f>
        <v>1.9999999894935172E-3</v>
      </c>
    </row>
    <row r="737" spans="1:9" x14ac:dyDescent="0.25">
      <c r="A737" t="s">
        <v>37</v>
      </c>
      <c r="B737" t="s">
        <v>38</v>
      </c>
      <c r="C737" t="s">
        <v>1</v>
      </c>
      <c r="D737" t="s">
        <v>2</v>
      </c>
      <c r="E737" s="1">
        <v>47119</v>
      </c>
      <c r="F737" s="6">
        <v>19</v>
      </c>
      <c r="G737">
        <v>72800.782999999996</v>
      </c>
      <c r="I737" s="6">
        <f>G737-'Fig 7.17 - Goshen'!G737-'Fig 7.21 - Washington'!U737-'Fig 7.19 - Wyoming'!S738-'Fig 7.18 - Utah'!S738-'Fig 7.20 - Oregon Cal'!AA739</f>
        <v>0</v>
      </c>
    </row>
    <row r="738" spans="1:9" x14ac:dyDescent="0.25">
      <c r="A738" t="s">
        <v>37</v>
      </c>
      <c r="B738" t="s">
        <v>38</v>
      </c>
      <c r="C738" t="s">
        <v>1</v>
      </c>
      <c r="D738" t="s">
        <v>2</v>
      </c>
      <c r="E738" s="1">
        <v>47119</v>
      </c>
      <c r="F738" s="6">
        <v>20</v>
      </c>
      <c r="G738">
        <v>70135.957999999999</v>
      </c>
      <c r="I738" s="6">
        <f>G738-'Fig 7.17 - Goshen'!G738-'Fig 7.21 - Washington'!U738-'Fig 7.19 - Wyoming'!S739-'Fig 7.18 - Utah'!S739-'Fig 7.20 - Oregon Cal'!AA740</f>
        <v>0</v>
      </c>
    </row>
    <row r="739" spans="1:9" x14ac:dyDescent="0.25">
      <c r="A739" t="s">
        <v>37</v>
      </c>
      <c r="B739" t="s">
        <v>38</v>
      </c>
      <c r="C739" t="s">
        <v>1</v>
      </c>
      <c r="D739" t="s">
        <v>2</v>
      </c>
      <c r="E739" s="1">
        <v>47119</v>
      </c>
      <c r="F739" s="6">
        <v>21</v>
      </c>
      <c r="G739">
        <v>71681.061000000002</v>
      </c>
      <c r="I739" s="6">
        <f>G739-'Fig 7.17 - Goshen'!G739-'Fig 7.21 - Washington'!U739-'Fig 7.19 - Wyoming'!S740-'Fig 7.18 - Utah'!S740-'Fig 7.20 - Oregon Cal'!AA741</f>
        <v>0</v>
      </c>
    </row>
    <row r="740" spans="1:9" x14ac:dyDescent="0.25">
      <c r="A740" t="s">
        <v>37</v>
      </c>
      <c r="B740" t="s">
        <v>38</v>
      </c>
      <c r="C740" t="s">
        <v>1</v>
      </c>
      <c r="D740" t="s">
        <v>2</v>
      </c>
      <c r="E740" s="1">
        <v>47119</v>
      </c>
      <c r="F740" s="6">
        <v>22</v>
      </c>
      <c r="G740">
        <v>71255.679000000004</v>
      </c>
      <c r="I740" s="6">
        <f>G740-'Fig 7.17 - Goshen'!G740-'Fig 7.21 - Washington'!U740-'Fig 7.19 - Wyoming'!S741-'Fig 7.18 - Utah'!S741-'Fig 7.20 - Oregon Cal'!AA742</f>
        <v>1.0000000038417056E-3</v>
      </c>
    </row>
    <row r="741" spans="1:9" x14ac:dyDescent="0.25">
      <c r="A741" t="s">
        <v>37</v>
      </c>
      <c r="B741" t="s">
        <v>38</v>
      </c>
      <c r="C741" t="s">
        <v>1</v>
      </c>
      <c r="D741" t="s">
        <v>2</v>
      </c>
      <c r="E741" s="1">
        <v>47119</v>
      </c>
      <c r="F741" s="6">
        <v>23</v>
      </c>
      <c r="G741">
        <v>71637.676000000007</v>
      </c>
      <c r="I741" s="6">
        <f>G741-'Fig 7.17 - Goshen'!G741-'Fig 7.21 - Washington'!U741-'Fig 7.19 - Wyoming'!S742-'Fig 7.18 - Utah'!S742-'Fig 7.20 - Oregon Cal'!AA743</f>
        <v>-9.9999998928979039E-4</v>
      </c>
    </row>
    <row r="742" spans="1:9" x14ac:dyDescent="0.25">
      <c r="A742" t="s">
        <v>37</v>
      </c>
      <c r="B742" t="s">
        <v>38</v>
      </c>
      <c r="C742" t="s">
        <v>1</v>
      </c>
      <c r="D742" t="s">
        <v>2</v>
      </c>
      <c r="E742" s="1">
        <v>47119</v>
      </c>
      <c r="F742" s="6">
        <v>24</v>
      </c>
      <c r="G742">
        <v>71299.062999999995</v>
      </c>
      <c r="I742" s="6">
        <f>G742-'Fig 7.17 - Goshen'!G742-'Fig 7.21 - Washington'!U742-'Fig 7.19 - Wyoming'!S743-'Fig 7.18 - Utah'!S743-'Fig 7.20 - Oregon Cal'!AA744</f>
        <v>0</v>
      </c>
    </row>
    <row r="743" spans="1:9" x14ac:dyDescent="0.25">
      <c r="A743" t="s">
        <v>37</v>
      </c>
      <c r="B743" t="s">
        <v>38</v>
      </c>
      <c r="C743" t="s">
        <v>1</v>
      </c>
      <c r="D743" t="s">
        <v>2</v>
      </c>
      <c r="E743" s="1">
        <v>47119</v>
      </c>
      <c r="F743" s="6">
        <v>25</v>
      </c>
      <c r="G743">
        <v>71774.81</v>
      </c>
      <c r="I743" s="6">
        <f>G743-'Fig 7.17 - Goshen'!G743-'Fig 7.21 - Washington'!U743-'Fig 7.19 - Wyoming'!S744-'Fig 7.18 - Utah'!S744-'Fig 7.20 - Oregon Cal'!AA745</f>
        <v>0</v>
      </c>
    </row>
    <row r="744" spans="1:9" x14ac:dyDescent="0.25">
      <c r="A744" t="s">
        <v>37</v>
      </c>
      <c r="B744" t="s">
        <v>38</v>
      </c>
      <c r="C744" t="s">
        <v>1</v>
      </c>
      <c r="D744" t="s">
        <v>2</v>
      </c>
      <c r="E744" s="1">
        <v>47119</v>
      </c>
      <c r="F744" s="6">
        <v>26</v>
      </c>
      <c r="G744">
        <v>71161.932000000001</v>
      </c>
      <c r="I744" s="6">
        <f>G744-'Fig 7.17 - Goshen'!G744-'Fig 7.21 - Washington'!U744-'Fig 7.19 - Wyoming'!S745-'Fig 7.18 - Utah'!S745-'Fig 7.20 - Oregon Cal'!AA746</f>
        <v>-9.9999998565181158E-4</v>
      </c>
    </row>
    <row r="745" spans="1:9" x14ac:dyDescent="0.25">
      <c r="A745" t="s">
        <v>37</v>
      </c>
      <c r="B745" t="s">
        <v>38</v>
      </c>
      <c r="C745" t="s">
        <v>1</v>
      </c>
      <c r="D745" t="s">
        <v>2</v>
      </c>
      <c r="E745" s="1">
        <v>47119</v>
      </c>
      <c r="F745" s="6">
        <v>27</v>
      </c>
      <c r="G745">
        <v>70718.994000000006</v>
      </c>
      <c r="I745" s="6">
        <f>G745-'Fig 7.17 - Goshen'!G745-'Fig 7.21 - Washington'!U745-'Fig 7.19 - Wyoming'!S746-'Fig 7.18 - Utah'!S746-'Fig 7.20 - Oregon Cal'!AA747</f>
        <v>1.0000000183936208E-3</v>
      </c>
    </row>
    <row r="746" spans="1:9" x14ac:dyDescent="0.25">
      <c r="A746" t="s">
        <v>37</v>
      </c>
      <c r="B746" t="s">
        <v>38</v>
      </c>
      <c r="C746" t="s">
        <v>1</v>
      </c>
      <c r="D746" t="s">
        <v>2</v>
      </c>
      <c r="E746" s="1">
        <v>47119</v>
      </c>
      <c r="F746" s="6">
        <v>28</v>
      </c>
      <c r="G746">
        <v>72217.744999999995</v>
      </c>
      <c r="I746" s="6">
        <f>G746-'Fig 7.17 - Goshen'!G746-'Fig 7.21 - Washington'!U746-'Fig 7.19 - Wyoming'!S747-'Fig 7.18 - Utah'!S747-'Fig 7.20 - Oregon Cal'!AA748</f>
        <v>0</v>
      </c>
    </row>
    <row r="747" spans="1:9" x14ac:dyDescent="0.25">
      <c r="A747" t="s">
        <v>37</v>
      </c>
      <c r="B747" t="s">
        <v>38</v>
      </c>
      <c r="C747" t="s">
        <v>1</v>
      </c>
      <c r="D747" t="s">
        <v>2</v>
      </c>
      <c r="E747" s="1">
        <v>47119</v>
      </c>
      <c r="F747" s="6">
        <v>29</v>
      </c>
      <c r="G747">
        <v>72731.857000000004</v>
      </c>
      <c r="I747" s="6">
        <f>G747-'Fig 7.17 - Goshen'!G747-'Fig 7.21 - Washington'!U747-'Fig 7.19 - Wyoming'!S748-'Fig 7.18 - Utah'!S748-'Fig 7.20 - Oregon Cal'!AA749</f>
        <v>0</v>
      </c>
    </row>
    <row r="748" spans="1:9" x14ac:dyDescent="0.25">
      <c r="A748" t="s">
        <v>37</v>
      </c>
      <c r="B748" t="s">
        <v>38</v>
      </c>
      <c r="C748" t="s">
        <v>1</v>
      </c>
      <c r="D748" t="s">
        <v>2</v>
      </c>
      <c r="E748" s="1">
        <v>47119</v>
      </c>
      <c r="F748" s="6">
        <v>30</v>
      </c>
      <c r="G748">
        <v>70204.883000000002</v>
      </c>
      <c r="I748" s="6">
        <f>G748-'Fig 7.17 - Goshen'!G748-'Fig 7.21 - Washington'!U748-'Fig 7.19 - Wyoming'!S749-'Fig 7.18 - Utah'!S749-'Fig 7.20 - Oregon Cal'!AA750</f>
        <v>-9.9999998928979039E-4</v>
      </c>
    </row>
    <row r="749" spans="1:9" x14ac:dyDescent="0.25">
      <c r="A749" t="s">
        <v>37</v>
      </c>
      <c r="B749" t="s">
        <v>38</v>
      </c>
      <c r="C749" t="s">
        <v>1</v>
      </c>
      <c r="D749" t="s">
        <v>2</v>
      </c>
      <c r="E749" s="1">
        <v>47119</v>
      </c>
      <c r="F749" s="6">
        <v>31</v>
      </c>
      <c r="G749">
        <v>72193.168000000005</v>
      </c>
      <c r="I749" s="6">
        <f>G749-'Fig 7.17 - Goshen'!G749-'Fig 7.21 - Washington'!U749-'Fig 7.19 - Wyoming'!S750-'Fig 7.18 - Utah'!S750-'Fig 7.20 - Oregon Cal'!AA751</f>
        <v>1.0000000074796844E-3</v>
      </c>
    </row>
    <row r="750" spans="1:9" x14ac:dyDescent="0.25">
      <c r="A750" t="s">
        <v>37</v>
      </c>
      <c r="B750" t="s">
        <v>38</v>
      </c>
      <c r="C750" t="s">
        <v>1</v>
      </c>
      <c r="D750" t="s">
        <v>2</v>
      </c>
      <c r="E750" s="1">
        <v>47119</v>
      </c>
      <c r="F750" s="6">
        <v>32</v>
      </c>
      <c r="G750">
        <v>70743.573999999993</v>
      </c>
      <c r="I750" s="6">
        <f>G750-'Fig 7.17 - Goshen'!G750-'Fig 7.21 - Washington'!U750-'Fig 7.19 - Wyoming'!S751-'Fig 7.18 - Utah'!S751-'Fig 7.20 - Oregon Cal'!AA752</f>
        <v>0</v>
      </c>
    </row>
    <row r="751" spans="1:9" x14ac:dyDescent="0.25">
      <c r="A751" t="s">
        <v>37</v>
      </c>
      <c r="B751" t="s">
        <v>38</v>
      </c>
      <c r="C751" t="s">
        <v>1</v>
      </c>
      <c r="D751" t="s">
        <v>2</v>
      </c>
      <c r="E751" s="1">
        <v>47119</v>
      </c>
      <c r="F751" s="6">
        <v>33</v>
      </c>
      <c r="G751">
        <v>70508.517999999996</v>
      </c>
      <c r="I751" s="6">
        <f>G751-'Fig 7.17 - Goshen'!G751-'Fig 7.21 - Washington'!U751-'Fig 7.19 - Wyoming'!S752-'Fig 7.18 - Utah'!S752-'Fig 7.20 - Oregon Cal'!AA753</f>
        <v>0</v>
      </c>
    </row>
    <row r="752" spans="1:9" x14ac:dyDescent="0.25">
      <c r="A752" t="s">
        <v>37</v>
      </c>
      <c r="B752" t="s">
        <v>38</v>
      </c>
      <c r="C752" t="s">
        <v>1</v>
      </c>
      <c r="D752" t="s">
        <v>2</v>
      </c>
      <c r="E752" s="1">
        <v>47119</v>
      </c>
      <c r="F752" s="6">
        <v>34</v>
      </c>
      <c r="G752">
        <v>72428.221999999994</v>
      </c>
      <c r="I752" s="6">
        <f>G752-'Fig 7.17 - Goshen'!G752-'Fig 7.21 - Washington'!U752-'Fig 7.19 - Wyoming'!S753-'Fig 7.18 - Utah'!S753-'Fig 7.20 - Oregon Cal'!AA754</f>
        <v>9.999999929277692E-4</v>
      </c>
    </row>
    <row r="753" spans="1:9" x14ac:dyDescent="0.25">
      <c r="A753" t="s">
        <v>37</v>
      </c>
      <c r="B753" t="s">
        <v>38</v>
      </c>
      <c r="C753" t="s">
        <v>1</v>
      </c>
      <c r="D753" t="s">
        <v>2</v>
      </c>
      <c r="E753" s="1">
        <v>47119</v>
      </c>
      <c r="F753" s="6">
        <v>35</v>
      </c>
      <c r="G753">
        <v>71992.133000000002</v>
      </c>
      <c r="I753" s="6">
        <f>G753-'Fig 7.17 - Goshen'!G753-'Fig 7.21 - Washington'!U753-'Fig 7.19 - Wyoming'!S754-'Fig 7.18 - Utah'!S754-'Fig 7.20 - Oregon Cal'!AA755</f>
        <v>0</v>
      </c>
    </row>
    <row r="754" spans="1:9" x14ac:dyDescent="0.25">
      <c r="A754" t="s">
        <v>37</v>
      </c>
      <c r="B754" t="s">
        <v>38</v>
      </c>
      <c r="C754" t="s">
        <v>1</v>
      </c>
      <c r="D754" t="s">
        <v>2</v>
      </c>
      <c r="E754" s="1">
        <v>47119</v>
      </c>
      <c r="F754" s="6">
        <v>36</v>
      </c>
      <c r="G754">
        <v>70944.606</v>
      </c>
      <c r="I754" s="6">
        <f>G754-'Fig 7.17 - Goshen'!G754-'Fig 7.21 - Washington'!U754-'Fig 7.19 - Wyoming'!S755-'Fig 7.18 - Utah'!S755-'Fig 7.20 - Oregon Cal'!AA756</f>
        <v>-9.9999999656574801E-4</v>
      </c>
    </row>
    <row r="755" spans="1:9" x14ac:dyDescent="0.25">
      <c r="A755" t="s">
        <v>37</v>
      </c>
      <c r="B755" t="s">
        <v>38</v>
      </c>
      <c r="C755" t="s">
        <v>1</v>
      </c>
      <c r="D755" t="s">
        <v>2</v>
      </c>
      <c r="E755" s="1">
        <v>47119</v>
      </c>
      <c r="F755" s="6">
        <v>37</v>
      </c>
      <c r="G755">
        <v>70653.853000000003</v>
      </c>
      <c r="I755" s="6">
        <f>G755-'Fig 7.17 - Goshen'!G755-'Fig 7.21 - Washington'!U755-'Fig 7.19 - Wyoming'!S756-'Fig 7.18 - Utah'!S756-'Fig 7.20 - Oregon Cal'!AA757</f>
        <v>0</v>
      </c>
    </row>
    <row r="756" spans="1:9" x14ac:dyDescent="0.25">
      <c r="A756" t="s">
        <v>37</v>
      </c>
      <c r="B756" t="s">
        <v>38</v>
      </c>
      <c r="C756" t="s">
        <v>1</v>
      </c>
      <c r="D756" t="s">
        <v>2</v>
      </c>
      <c r="E756" s="1">
        <v>47119</v>
      </c>
      <c r="F756" s="6">
        <v>38</v>
      </c>
      <c r="G756">
        <v>72282.888000000006</v>
      </c>
      <c r="I756" s="6">
        <f>G756-'Fig 7.17 - Goshen'!G756-'Fig 7.21 - Washington'!U756-'Fig 7.19 - Wyoming'!S757-'Fig 7.18 - Utah'!S757-'Fig 7.20 - Oregon Cal'!AA758</f>
        <v>1.999999993131496E-3</v>
      </c>
    </row>
    <row r="757" spans="1:9" x14ac:dyDescent="0.25">
      <c r="A757" t="s">
        <v>37</v>
      </c>
      <c r="B757" t="s">
        <v>38</v>
      </c>
      <c r="C757" t="s">
        <v>1</v>
      </c>
      <c r="D757" t="s">
        <v>2</v>
      </c>
      <c r="E757" s="1">
        <v>47119</v>
      </c>
      <c r="F757" s="6">
        <v>39</v>
      </c>
      <c r="G757">
        <v>70620.47</v>
      </c>
      <c r="I757" s="6">
        <f>G757-'Fig 7.17 - Goshen'!G757-'Fig 7.21 - Washington'!U757-'Fig 7.19 - Wyoming'!S758-'Fig 7.18 - Utah'!S758-'Fig 7.20 - Oregon Cal'!AA759</f>
        <v>-1.0000000038417056E-3</v>
      </c>
    </row>
    <row r="758" spans="1:9" x14ac:dyDescent="0.25">
      <c r="A758" t="s">
        <v>37</v>
      </c>
      <c r="B758" t="s">
        <v>38</v>
      </c>
      <c r="C758" t="s">
        <v>1</v>
      </c>
      <c r="D758" t="s">
        <v>2</v>
      </c>
      <c r="E758" s="1">
        <v>47119</v>
      </c>
      <c r="F758" s="6">
        <v>40</v>
      </c>
      <c r="G758">
        <v>72316.270999999993</v>
      </c>
      <c r="I758" s="6">
        <f>G758-'Fig 7.17 - Goshen'!G758-'Fig 7.21 - Washington'!U758-'Fig 7.19 - Wyoming'!S759-'Fig 7.18 - Utah'!S759-'Fig 7.20 - Oregon Cal'!AA760</f>
        <v>9.9999999656574801E-4</v>
      </c>
    </row>
    <row r="759" spans="1:9" x14ac:dyDescent="0.25">
      <c r="A759" t="s">
        <v>37</v>
      </c>
      <c r="B759" t="s">
        <v>38</v>
      </c>
      <c r="C759" t="s">
        <v>1</v>
      </c>
      <c r="D759" t="s">
        <v>2</v>
      </c>
      <c r="E759" s="1">
        <v>47119</v>
      </c>
      <c r="F759" s="6">
        <v>41</v>
      </c>
      <c r="G759">
        <v>71991.536999999997</v>
      </c>
      <c r="I759" s="6">
        <f>G759-'Fig 7.17 - Goshen'!G759-'Fig 7.21 - Washington'!U759-'Fig 7.19 - Wyoming'!S760-'Fig 7.18 - Utah'!S760-'Fig 7.20 - Oregon Cal'!AA761</f>
        <v>0</v>
      </c>
    </row>
    <row r="760" spans="1:9" x14ac:dyDescent="0.25">
      <c r="A760" t="s">
        <v>37</v>
      </c>
      <c r="B760" t="s">
        <v>38</v>
      </c>
      <c r="C760" t="s">
        <v>1</v>
      </c>
      <c r="D760" t="s">
        <v>2</v>
      </c>
      <c r="E760" s="1">
        <v>47119</v>
      </c>
      <c r="F760" s="6">
        <v>42</v>
      </c>
      <c r="G760">
        <v>70945.202999999994</v>
      </c>
      <c r="I760" s="6">
        <f>G760-'Fig 7.17 - Goshen'!G760-'Fig 7.21 - Washington'!U760-'Fig 7.19 - Wyoming'!S761-'Fig 7.18 - Utah'!S761-'Fig 7.20 - Oregon Cal'!AA762</f>
        <v>-1.0000000111176632E-3</v>
      </c>
    </row>
    <row r="761" spans="1:9" x14ac:dyDescent="0.25">
      <c r="A761" t="s">
        <v>37</v>
      </c>
      <c r="B761" t="s">
        <v>38</v>
      </c>
      <c r="C761" t="s">
        <v>1</v>
      </c>
      <c r="D761" t="s">
        <v>2</v>
      </c>
      <c r="E761" s="1">
        <v>47119</v>
      </c>
      <c r="F761" s="6">
        <v>43</v>
      </c>
      <c r="G761">
        <v>71632.788</v>
      </c>
      <c r="I761" s="6">
        <f>G761-'Fig 7.17 - Goshen'!G761-'Fig 7.21 - Washington'!U761-'Fig 7.19 - Wyoming'!S762-'Fig 7.18 - Utah'!S762-'Fig 7.20 - Oregon Cal'!AA763</f>
        <v>0</v>
      </c>
    </row>
    <row r="762" spans="1:9" x14ac:dyDescent="0.25">
      <c r="A762" t="s">
        <v>37</v>
      </c>
      <c r="B762" t="s">
        <v>38</v>
      </c>
      <c r="C762" t="s">
        <v>1</v>
      </c>
      <c r="D762" t="s">
        <v>2</v>
      </c>
      <c r="E762" s="1">
        <v>47119</v>
      </c>
      <c r="F762" s="6">
        <v>44</v>
      </c>
      <c r="G762">
        <v>71303.95</v>
      </c>
      <c r="I762" s="6">
        <f>G762-'Fig 7.17 - Goshen'!G762-'Fig 7.21 - Washington'!U762-'Fig 7.19 - Wyoming'!S763-'Fig 7.18 - Utah'!S763-'Fig 7.20 - Oregon Cal'!AA764</f>
        <v>9.9999999656574801E-4</v>
      </c>
    </row>
    <row r="763" spans="1:9" x14ac:dyDescent="0.25">
      <c r="A763" t="s">
        <v>37</v>
      </c>
      <c r="B763" t="s">
        <v>38</v>
      </c>
      <c r="C763" t="s">
        <v>1</v>
      </c>
      <c r="D763" t="s">
        <v>2</v>
      </c>
      <c r="E763" s="1">
        <v>47119</v>
      </c>
      <c r="F763" s="6">
        <v>45</v>
      </c>
      <c r="G763">
        <v>70824.293999999994</v>
      </c>
      <c r="I763" s="6">
        <f>G763-'Fig 7.17 - Goshen'!G763-'Fig 7.21 - Washington'!U763-'Fig 7.19 - Wyoming'!S764-'Fig 7.18 - Utah'!S764-'Fig 7.20 - Oregon Cal'!AA765</f>
        <v>9.9999999656574801E-4</v>
      </c>
    </row>
    <row r="764" spans="1:9" x14ac:dyDescent="0.25">
      <c r="A764" t="s">
        <v>37</v>
      </c>
      <c r="B764" t="s">
        <v>38</v>
      </c>
      <c r="C764" t="s">
        <v>1</v>
      </c>
      <c r="D764" t="s">
        <v>2</v>
      </c>
      <c r="E764" s="1">
        <v>47119</v>
      </c>
      <c r="F764" s="6">
        <v>46</v>
      </c>
      <c r="G764">
        <v>72112.445999999996</v>
      </c>
      <c r="I764" s="6">
        <f>G764-'Fig 7.17 - Goshen'!G764-'Fig 7.21 - Washington'!U764-'Fig 7.19 - Wyoming'!S765-'Fig 7.18 - Utah'!S765-'Fig 7.20 - Oregon Cal'!AA766</f>
        <v>0</v>
      </c>
    </row>
    <row r="765" spans="1:9" x14ac:dyDescent="0.25">
      <c r="A765" t="s">
        <v>37</v>
      </c>
      <c r="B765" t="s">
        <v>38</v>
      </c>
      <c r="C765" t="s">
        <v>1</v>
      </c>
      <c r="D765" t="s">
        <v>2</v>
      </c>
      <c r="E765" s="1">
        <v>47119</v>
      </c>
      <c r="F765" s="6">
        <v>47</v>
      </c>
      <c r="G765">
        <v>72673.585999999996</v>
      </c>
      <c r="I765" s="6">
        <f>G765-'Fig 7.17 - Goshen'!G765-'Fig 7.21 - Washington'!U765-'Fig 7.19 - Wyoming'!S766-'Fig 7.18 - Utah'!S766-'Fig 7.20 - Oregon Cal'!AA767</f>
        <v>0</v>
      </c>
    </row>
    <row r="766" spans="1:9" x14ac:dyDescent="0.25">
      <c r="A766" t="s">
        <v>37</v>
      </c>
      <c r="B766" t="s">
        <v>38</v>
      </c>
      <c r="C766" t="s">
        <v>1</v>
      </c>
      <c r="D766" t="s">
        <v>2</v>
      </c>
      <c r="E766" s="1">
        <v>47119</v>
      </c>
      <c r="F766" s="6">
        <v>48</v>
      </c>
      <c r="G766">
        <v>70263.153999999995</v>
      </c>
      <c r="I766" s="6">
        <f>G766-'Fig 7.17 - Goshen'!G766-'Fig 7.21 - Washington'!U766-'Fig 7.19 - Wyoming'!S767-'Fig 7.18 - Utah'!S767-'Fig 7.20 - Oregon Cal'!AA768</f>
        <v>9.9999999656574801E-4</v>
      </c>
    </row>
    <row r="767" spans="1:9" x14ac:dyDescent="0.25">
      <c r="A767" t="s">
        <v>37</v>
      </c>
      <c r="B767" t="s">
        <v>38</v>
      </c>
      <c r="C767" t="s">
        <v>1</v>
      </c>
      <c r="D767" t="s">
        <v>2</v>
      </c>
      <c r="E767" s="1">
        <v>47119</v>
      </c>
      <c r="F767" s="6">
        <v>49</v>
      </c>
      <c r="G767">
        <v>69982.623999999996</v>
      </c>
      <c r="I767" s="6">
        <f>G767-'Fig 7.17 - Goshen'!G767-'Fig 7.21 - Washington'!U767-'Fig 7.19 - Wyoming'!S768-'Fig 7.18 - Utah'!S768-'Fig 7.20 - Oregon Cal'!AA769</f>
        <v>1.999999993131496E-3</v>
      </c>
    </row>
    <row r="768" spans="1:9" x14ac:dyDescent="0.25">
      <c r="A768" t="s">
        <v>37</v>
      </c>
      <c r="B768" t="s">
        <v>38</v>
      </c>
      <c r="C768" t="s">
        <v>1</v>
      </c>
      <c r="D768" t="s">
        <v>2</v>
      </c>
      <c r="E768" s="1">
        <v>47119</v>
      </c>
      <c r="F768" s="6">
        <v>50</v>
      </c>
      <c r="G768">
        <v>72954.115999999995</v>
      </c>
      <c r="I768" s="6">
        <f>G768-'Fig 7.17 - Goshen'!G768-'Fig 7.21 - Washington'!U768-'Fig 7.19 - Wyoming'!S769-'Fig 7.18 - Utah'!S769-'Fig 7.20 - Oregon Cal'!AA770</f>
        <v>-1.0000000038417056E-3</v>
      </c>
    </row>
    <row r="769" spans="1:9" x14ac:dyDescent="0.25">
      <c r="A769" t="s">
        <v>37</v>
      </c>
      <c r="B769" t="s">
        <v>38</v>
      </c>
      <c r="C769" t="s">
        <v>1</v>
      </c>
      <c r="D769" t="s">
        <v>2</v>
      </c>
      <c r="E769" s="1">
        <v>47484</v>
      </c>
      <c r="F769" s="6" t="s">
        <v>3</v>
      </c>
      <c r="G769">
        <v>72181.293000000005</v>
      </c>
      <c r="I769" s="6">
        <f>G769-'Fig 7.17 - Goshen'!G769-'Fig 7.21 - Washington'!U769-'Fig 7.19 - Wyoming'!S770-'Fig 7.18 - Utah'!S770-'Fig 7.20 - Oregon Cal'!AA771</f>
        <v>-9.9999998928979039E-4</v>
      </c>
    </row>
    <row r="770" spans="1:9" x14ac:dyDescent="0.25">
      <c r="A770" t="s">
        <v>37</v>
      </c>
      <c r="B770" t="s">
        <v>38</v>
      </c>
      <c r="C770" t="s">
        <v>1</v>
      </c>
      <c r="D770" t="s">
        <v>2</v>
      </c>
      <c r="E770" s="1">
        <v>47484</v>
      </c>
      <c r="F770" s="6">
        <v>1</v>
      </c>
      <c r="G770">
        <v>72084.773000000001</v>
      </c>
      <c r="I770" s="6">
        <f>G770-'Fig 7.17 - Goshen'!G770-'Fig 7.21 - Washington'!U770-'Fig 7.19 - Wyoming'!S771-'Fig 7.18 - Utah'!S771-'Fig 7.20 - Oregon Cal'!AA772</f>
        <v>9.999999929277692E-4</v>
      </c>
    </row>
    <row r="771" spans="1:9" x14ac:dyDescent="0.25">
      <c r="A771" t="s">
        <v>37</v>
      </c>
      <c r="B771" t="s">
        <v>38</v>
      </c>
      <c r="C771" t="s">
        <v>1</v>
      </c>
      <c r="D771" t="s">
        <v>2</v>
      </c>
      <c r="E771" s="1">
        <v>47484</v>
      </c>
      <c r="F771" s="6">
        <v>2</v>
      </c>
      <c r="G771">
        <v>72277.815000000002</v>
      </c>
      <c r="I771" s="6">
        <f>G771-'Fig 7.17 - Goshen'!G771-'Fig 7.21 - Washington'!U771-'Fig 7.19 - Wyoming'!S772-'Fig 7.18 - Utah'!S772-'Fig 7.20 - Oregon Cal'!AA773</f>
        <v>-9.9999998928979039E-4</v>
      </c>
    </row>
    <row r="772" spans="1:9" x14ac:dyDescent="0.25">
      <c r="A772" t="s">
        <v>37</v>
      </c>
      <c r="B772" t="s">
        <v>38</v>
      </c>
      <c r="C772" t="s">
        <v>1</v>
      </c>
      <c r="D772" t="s">
        <v>2</v>
      </c>
      <c r="E772" s="1">
        <v>47484</v>
      </c>
      <c r="F772" s="6">
        <v>3</v>
      </c>
      <c r="G772">
        <v>71604.876000000004</v>
      </c>
      <c r="I772" s="6">
        <f>G772-'Fig 7.17 - Goshen'!G772-'Fig 7.21 - Washington'!U772-'Fig 7.19 - Wyoming'!S773-'Fig 7.18 - Utah'!S773-'Fig 7.20 - Oregon Cal'!AA774</f>
        <v>0</v>
      </c>
    </row>
    <row r="773" spans="1:9" x14ac:dyDescent="0.25">
      <c r="A773" t="s">
        <v>37</v>
      </c>
      <c r="B773" t="s">
        <v>38</v>
      </c>
      <c r="C773" t="s">
        <v>1</v>
      </c>
      <c r="D773" t="s">
        <v>2</v>
      </c>
      <c r="E773" s="1">
        <v>47484</v>
      </c>
      <c r="F773" s="6">
        <v>4</v>
      </c>
      <c r="G773">
        <v>72757.713000000003</v>
      </c>
      <c r="I773" s="6">
        <f>G773-'Fig 7.17 - Goshen'!G773-'Fig 7.21 - Washington'!U773-'Fig 7.19 - Wyoming'!S774-'Fig 7.18 - Utah'!S774-'Fig 7.20 - Oregon Cal'!AA775</f>
        <v>9.9999999656574801E-4</v>
      </c>
    </row>
    <row r="774" spans="1:9" x14ac:dyDescent="0.25">
      <c r="A774" t="s">
        <v>37</v>
      </c>
      <c r="B774" t="s">
        <v>38</v>
      </c>
      <c r="C774" t="s">
        <v>1</v>
      </c>
      <c r="D774" t="s">
        <v>2</v>
      </c>
      <c r="E774" s="1">
        <v>47484</v>
      </c>
      <c r="F774" s="6">
        <v>5</v>
      </c>
      <c r="G774">
        <v>71741.495999999999</v>
      </c>
      <c r="I774" s="6">
        <f>G774-'Fig 7.17 - Goshen'!G774-'Fig 7.21 - Washington'!U774-'Fig 7.19 - Wyoming'!S775-'Fig 7.18 - Utah'!S775-'Fig 7.20 - Oregon Cal'!AA776</f>
        <v>9.9999999656574801E-4</v>
      </c>
    </row>
    <row r="775" spans="1:9" x14ac:dyDescent="0.25">
      <c r="A775" t="s">
        <v>37</v>
      </c>
      <c r="B775" t="s">
        <v>38</v>
      </c>
      <c r="C775" t="s">
        <v>1</v>
      </c>
      <c r="D775" t="s">
        <v>2</v>
      </c>
      <c r="E775" s="1">
        <v>47484</v>
      </c>
      <c r="F775" s="6">
        <v>6</v>
      </c>
      <c r="G775">
        <v>72621.093999999997</v>
      </c>
      <c r="I775" s="6">
        <f>G775-'Fig 7.17 - Goshen'!G775-'Fig 7.21 - Washington'!U775-'Fig 7.19 - Wyoming'!S776-'Fig 7.18 - Utah'!S776-'Fig 7.20 - Oregon Cal'!AA777</f>
        <v>0</v>
      </c>
    </row>
    <row r="776" spans="1:9" x14ac:dyDescent="0.25">
      <c r="A776" t="s">
        <v>37</v>
      </c>
      <c r="B776" t="s">
        <v>38</v>
      </c>
      <c r="C776" t="s">
        <v>1</v>
      </c>
      <c r="D776" t="s">
        <v>2</v>
      </c>
      <c r="E776" s="1">
        <v>47484</v>
      </c>
      <c r="F776" s="6">
        <v>7</v>
      </c>
      <c r="G776">
        <v>71243.805999999997</v>
      </c>
      <c r="I776" s="6">
        <f>G776-'Fig 7.17 - Goshen'!G776-'Fig 7.21 - Washington'!U776-'Fig 7.19 - Wyoming'!S777-'Fig 7.18 - Utah'!S777-'Fig 7.20 - Oregon Cal'!AA778</f>
        <v>-1.0000000038417056E-3</v>
      </c>
    </row>
    <row r="777" spans="1:9" x14ac:dyDescent="0.25">
      <c r="A777" t="s">
        <v>37</v>
      </c>
      <c r="B777" t="s">
        <v>38</v>
      </c>
      <c r="C777" t="s">
        <v>1</v>
      </c>
      <c r="D777" t="s">
        <v>2</v>
      </c>
      <c r="E777" s="1">
        <v>47484</v>
      </c>
      <c r="F777" s="6">
        <v>8</v>
      </c>
      <c r="G777">
        <v>73118.778000000006</v>
      </c>
      <c r="I777" s="6">
        <f>G777-'Fig 7.17 - Goshen'!G777-'Fig 7.21 - Washington'!U777-'Fig 7.19 - Wyoming'!S778-'Fig 7.18 - Utah'!S778-'Fig 7.20 - Oregon Cal'!AA779</f>
        <v>1.0000000038417056E-3</v>
      </c>
    </row>
    <row r="778" spans="1:9" x14ac:dyDescent="0.25">
      <c r="A778" t="s">
        <v>37</v>
      </c>
      <c r="B778" t="s">
        <v>38</v>
      </c>
      <c r="C778" t="s">
        <v>1</v>
      </c>
      <c r="D778" t="s">
        <v>2</v>
      </c>
      <c r="E778" s="1">
        <v>47484</v>
      </c>
      <c r="F778" s="6">
        <v>9</v>
      </c>
      <c r="G778">
        <v>72165.665999999997</v>
      </c>
      <c r="I778" s="6">
        <f>G778-'Fig 7.17 - Goshen'!G778-'Fig 7.21 - Washington'!U778-'Fig 7.19 - Wyoming'!S779-'Fig 7.18 - Utah'!S779-'Fig 7.20 - Oregon Cal'!AA780</f>
        <v>-9.999999929277692E-4</v>
      </c>
    </row>
    <row r="779" spans="1:9" x14ac:dyDescent="0.25">
      <c r="A779" t="s">
        <v>37</v>
      </c>
      <c r="B779" t="s">
        <v>38</v>
      </c>
      <c r="C779" t="s">
        <v>1</v>
      </c>
      <c r="D779" t="s">
        <v>2</v>
      </c>
      <c r="E779" s="1">
        <v>47484</v>
      </c>
      <c r="F779" s="6">
        <v>10</v>
      </c>
      <c r="G779">
        <v>72196.918000000005</v>
      </c>
      <c r="I779" s="6">
        <f>G779-'Fig 7.17 - Goshen'!G779-'Fig 7.21 - Washington'!U779-'Fig 7.19 - Wyoming'!S780-'Fig 7.18 - Utah'!S780-'Fig 7.20 - Oregon Cal'!AA781</f>
        <v>-9.9999999656574801E-4</v>
      </c>
    </row>
    <row r="780" spans="1:9" x14ac:dyDescent="0.25">
      <c r="A780" t="s">
        <v>37</v>
      </c>
      <c r="B780" t="s">
        <v>38</v>
      </c>
      <c r="C780" t="s">
        <v>1</v>
      </c>
      <c r="D780" t="s">
        <v>2</v>
      </c>
      <c r="E780" s="1">
        <v>47484</v>
      </c>
      <c r="F780" s="6">
        <v>11</v>
      </c>
      <c r="G780">
        <v>72558.437999999995</v>
      </c>
      <c r="I780" s="6">
        <f>G780-'Fig 7.17 - Goshen'!G780-'Fig 7.21 - Washington'!U780-'Fig 7.19 - Wyoming'!S781-'Fig 7.18 - Utah'!S781-'Fig 7.20 - Oregon Cal'!AA782</f>
        <v>9.9999999656574801E-4</v>
      </c>
    </row>
    <row r="781" spans="1:9" x14ac:dyDescent="0.25">
      <c r="A781" t="s">
        <v>37</v>
      </c>
      <c r="B781" t="s">
        <v>38</v>
      </c>
      <c r="C781" t="s">
        <v>1</v>
      </c>
      <c r="D781" t="s">
        <v>2</v>
      </c>
      <c r="E781" s="1">
        <v>47484</v>
      </c>
      <c r="F781" s="6">
        <v>12</v>
      </c>
      <c r="G781">
        <v>71804.145999999993</v>
      </c>
      <c r="I781" s="6">
        <f>G781-'Fig 7.17 - Goshen'!G781-'Fig 7.21 - Washington'!U781-'Fig 7.19 - Wyoming'!S782-'Fig 7.18 - Utah'!S782-'Fig 7.20 - Oregon Cal'!AA783</f>
        <v>0</v>
      </c>
    </row>
    <row r="782" spans="1:9" x14ac:dyDescent="0.25">
      <c r="A782" t="s">
        <v>37</v>
      </c>
      <c r="B782" t="s">
        <v>38</v>
      </c>
      <c r="C782" t="s">
        <v>1</v>
      </c>
      <c r="D782" t="s">
        <v>2</v>
      </c>
      <c r="E782" s="1">
        <v>47484</v>
      </c>
      <c r="F782" s="6">
        <v>13</v>
      </c>
      <c r="G782">
        <v>72060.082999999999</v>
      </c>
      <c r="I782" s="6">
        <f>G782-'Fig 7.17 - Goshen'!G782-'Fig 7.21 - Washington'!U782-'Fig 7.19 - Wyoming'!S783-'Fig 7.18 - Utah'!S783-'Fig 7.20 - Oregon Cal'!AA784</f>
        <v>0</v>
      </c>
    </row>
    <row r="783" spans="1:9" x14ac:dyDescent="0.25">
      <c r="A783" t="s">
        <v>37</v>
      </c>
      <c r="B783" t="s">
        <v>38</v>
      </c>
      <c r="C783" t="s">
        <v>1</v>
      </c>
      <c r="D783" t="s">
        <v>2</v>
      </c>
      <c r="E783" s="1">
        <v>47484</v>
      </c>
      <c r="F783" s="6">
        <v>14</v>
      </c>
      <c r="G783">
        <v>72302.501999999993</v>
      </c>
      <c r="I783" s="6">
        <f>G783-'Fig 7.17 - Goshen'!G783-'Fig 7.21 - Washington'!U783-'Fig 7.19 - Wyoming'!S784-'Fig 7.18 - Utah'!S784-'Fig 7.20 - Oregon Cal'!AA785</f>
        <v>-1.0000000038417056E-3</v>
      </c>
    </row>
    <row r="784" spans="1:9" x14ac:dyDescent="0.25">
      <c r="A784" t="s">
        <v>37</v>
      </c>
      <c r="B784" t="s">
        <v>38</v>
      </c>
      <c r="C784" t="s">
        <v>1</v>
      </c>
      <c r="D784" t="s">
        <v>2</v>
      </c>
      <c r="E784" s="1">
        <v>47484</v>
      </c>
      <c r="F784" s="6">
        <v>15</v>
      </c>
      <c r="G784">
        <v>73040.114000000001</v>
      </c>
      <c r="I784" s="6">
        <f>G784-'Fig 7.17 - Goshen'!G784-'Fig 7.21 - Washington'!U784-'Fig 7.19 - Wyoming'!S785-'Fig 7.18 - Utah'!S785-'Fig 7.20 - Oregon Cal'!AA786</f>
        <v>9.9999998565181158E-4</v>
      </c>
    </row>
    <row r="785" spans="1:9" x14ac:dyDescent="0.25">
      <c r="A785" t="s">
        <v>37</v>
      </c>
      <c r="B785" t="s">
        <v>38</v>
      </c>
      <c r="C785" t="s">
        <v>1</v>
      </c>
      <c r="D785" t="s">
        <v>2</v>
      </c>
      <c r="E785" s="1">
        <v>47484</v>
      </c>
      <c r="F785" s="6">
        <v>16</v>
      </c>
      <c r="G785">
        <v>71322.474000000002</v>
      </c>
      <c r="I785" s="6">
        <f>G785-'Fig 7.17 - Goshen'!G785-'Fig 7.21 - Washington'!U785-'Fig 7.19 - Wyoming'!S786-'Fig 7.18 - Utah'!S786-'Fig 7.20 - Oregon Cal'!AA787</f>
        <v>-1.0000000002037268E-3</v>
      </c>
    </row>
    <row r="786" spans="1:9" x14ac:dyDescent="0.25">
      <c r="A786" t="s">
        <v>37</v>
      </c>
      <c r="B786" t="s">
        <v>38</v>
      </c>
      <c r="C786" t="s">
        <v>1</v>
      </c>
      <c r="D786" t="s">
        <v>2</v>
      </c>
      <c r="E786" s="1">
        <v>47484</v>
      </c>
      <c r="F786" s="6">
        <v>17</v>
      </c>
      <c r="G786">
        <v>73727.406000000003</v>
      </c>
      <c r="I786" s="6">
        <f>G786-'Fig 7.17 - Goshen'!G786-'Fig 7.21 - Washington'!U786-'Fig 7.19 - Wyoming'!S787-'Fig 7.18 - Utah'!S787-'Fig 7.20 - Oregon Cal'!AA788</f>
        <v>-9.9999998565181158E-4</v>
      </c>
    </row>
    <row r="787" spans="1:9" x14ac:dyDescent="0.25">
      <c r="A787" t="s">
        <v>37</v>
      </c>
      <c r="B787" t="s">
        <v>38</v>
      </c>
      <c r="C787" t="s">
        <v>1</v>
      </c>
      <c r="D787" t="s">
        <v>2</v>
      </c>
      <c r="E787" s="1">
        <v>47484</v>
      </c>
      <c r="F787" s="6">
        <v>18</v>
      </c>
      <c r="G787">
        <v>70635.180999999997</v>
      </c>
      <c r="I787" s="6">
        <f>G787-'Fig 7.17 - Goshen'!G787-'Fig 7.21 - Washington'!U787-'Fig 7.19 - Wyoming'!S788-'Fig 7.18 - Utah'!S788-'Fig 7.20 - Oregon Cal'!AA789</f>
        <v>1.0000000038417056E-3</v>
      </c>
    </row>
    <row r="788" spans="1:9" x14ac:dyDescent="0.25">
      <c r="A788" t="s">
        <v>37</v>
      </c>
      <c r="B788" t="s">
        <v>38</v>
      </c>
      <c r="C788" t="s">
        <v>1</v>
      </c>
      <c r="D788" t="s">
        <v>2</v>
      </c>
      <c r="E788" s="1">
        <v>47484</v>
      </c>
      <c r="F788" s="6">
        <v>19</v>
      </c>
      <c r="G788">
        <v>73338.399999999994</v>
      </c>
      <c r="I788" s="6">
        <f>G788-'Fig 7.17 - Goshen'!G788-'Fig 7.21 - Washington'!U788-'Fig 7.19 - Wyoming'!S789-'Fig 7.18 - Utah'!S789-'Fig 7.20 - Oregon Cal'!AA790</f>
        <v>0</v>
      </c>
    </row>
    <row r="789" spans="1:9" x14ac:dyDescent="0.25">
      <c r="A789" t="s">
        <v>37</v>
      </c>
      <c r="B789" t="s">
        <v>38</v>
      </c>
      <c r="C789" t="s">
        <v>1</v>
      </c>
      <c r="D789" t="s">
        <v>2</v>
      </c>
      <c r="E789" s="1">
        <v>47484</v>
      </c>
      <c r="F789" s="6">
        <v>20</v>
      </c>
      <c r="G789">
        <v>71024.183999999994</v>
      </c>
      <c r="I789" s="6">
        <f>G789-'Fig 7.17 - Goshen'!G789-'Fig 7.21 - Washington'!U789-'Fig 7.19 - Wyoming'!S790-'Fig 7.18 - Utah'!S790-'Fig 7.20 - Oregon Cal'!AA791</f>
        <v>0</v>
      </c>
    </row>
    <row r="790" spans="1:9" x14ac:dyDescent="0.25">
      <c r="A790" t="s">
        <v>37</v>
      </c>
      <c r="B790" t="s">
        <v>38</v>
      </c>
      <c r="C790" t="s">
        <v>1</v>
      </c>
      <c r="D790" t="s">
        <v>2</v>
      </c>
      <c r="E790" s="1">
        <v>47484</v>
      </c>
      <c r="F790" s="6">
        <v>21</v>
      </c>
      <c r="G790">
        <v>71801.926000000007</v>
      </c>
      <c r="I790" s="6">
        <f>G790-'Fig 7.17 - Goshen'!G790-'Fig 7.21 - Washington'!U790-'Fig 7.19 - Wyoming'!S791-'Fig 7.18 - Utah'!S791-'Fig 7.20 - Oregon Cal'!AA792</f>
        <v>-2.0000000004074536E-3</v>
      </c>
    </row>
    <row r="791" spans="1:9" x14ac:dyDescent="0.25">
      <c r="A791" t="s">
        <v>37</v>
      </c>
      <c r="B791" t="s">
        <v>38</v>
      </c>
      <c r="C791" t="s">
        <v>1</v>
      </c>
      <c r="D791" t="s">
        <v>2</v>
      </c>
      <c r="E791" s="1">
        <v>47484</v>
      </c>
      <c r="F791" s="6">
        <v>22</v>
      </c>
      <c r="G791">
        <v>72560.660999999993</v>
      </c>
      <c r="I791" s="6">
        <f>G791-'Fig 7.17 - Goshen'!G791-'Fig 7.21 - Washington'!U791-'Fig 7.19 - Wyoming'!S792-'Fig 7.18 - Utah'!S792-'Fig 7.20 - Oregon Cal'!AA793</f>
        <v>-1.0000000111176632E-3</v>
      </c>
    </row>
    <row r="792" spans="1:9" x14ac:dyDescent="0.25">
      <c r="A792" t="s">
        <v>37</v>
      </c>
      <c r="B792" t="s">
        <v>38</v>
      </c>
      <c r="C792" t="s">
        <v>1</v>
      </c>
      <c r="D792" t="s">
        <v>2</v>
      </c>
      <c r="E792" s="1">
        <v>47484</v>
      </c>
      <c r="F792" s="6">
        <v>23</v>
      </c>
      <c r="G792">
        <v>71698.686000000002</v>
      </c>
      <c r="I792" s="6">
        <f>G792-'Fig 7.17 - Goshen'!G792-'Fig 7.21 - Washington'!U792-'Fig 7.19 - Wyoming'!S793-'Fig 7.18 - Utah'!S793-'Fig 7.20 - Oregon Cal'!AA794</f>
        <v>2.0000000040454324E-3</v>
      </c>
    </row>
    <row r="793" spans="1:9" x14ac:dyDescent="0.25">
      <c r="A793" t="s">
        <v>37</v>
      </c>
      <c r="B793" t="s">
        <v>38</v>
      </c>
      <c r="C793" t="s">
        <v>1</v>
      </c>
      <c r="D793" t="s">
        <v>2</v>
      </c>
      <c r="E793" s="1">
        <v>47484</v>
      </c>
      <c r="F793" s="6">
        <v>24</v>
      </c>
      <c r="G793">
        <v>72663.903999999995</v>
      </c>
      <c r="I793" s="6">
        <f>G793-'Fig 7.17 - Goshen'!G793-'Fig 7.21 - Washington'!U793-'Fig 7.19 - Wyoming'!S794-'Fig 7.18 - Utah'!S794-'Fig 7.20 - Oregon Cal'!AA795</f>
        <v>0</v>
      </c>
    </row>
    <row r="794" spans="1:9" x14ac:dyDescent="0.25">
      <c r="A794" t="s">
        <v>37</v>
      </c>
      <c r="B794" t="s">
        <v>38</v>
      </c>
      <c r="C794" t="s">
        <v>1</v>
      </c>
      <c r="D794" t="s">
        <v>2</v>
      </c>
      <c r="E794" s="1">
        <v>47484</v>
      </c>
      <c r="F794" s="6">
        <v>25</v>
      </c>
      <c r="G794">
        <v>73202.085000000006</v>
      </c>
      <c r="I794" s="6">
        <f>G794-'Fig 7.17 - Goshen'!G794-'Fig 7.21 - Washington'!U794-'Fig 7.19 - Wyoming'!S795-'Fig 7.18 - Utah'!S795-'Fig 7.20 - Oregon Cal'!AA796</f>
        <v>0</v>
      </c>
    </row>
    <row r="795" spans="1:9" x14ac:dyDescent="0.25">
      <c r="A795" t="s">
        <v>37</v>
      </c>
      <c r="B795" t="s">
        <v>38</v>
      </c>
      <c r="C795" t="s">
        <v>1</v>
      </c>
      <c r="D795" t="s">
        <v>2</v>
      </c>
      <c r="E795" s="1">
        <v>47484</v>
      </c>
      <c r="F795" s="6">
        <v>26</v>
      </c>
      <c r="G795">
        <v>71160.5</v>
      </c>
      <c r="I795" s="6">
        <f>G795-'Fig 7.17 - Goshen'!G795-'Fig 7.21 - Washington'!U795-'Fig 7.19 - Wyoming'!S796-'Fig 7.18 - Utah'!S796-'Fig 7.20 - Oregon Cal'!AA797</f>
        <v>0</v>
      </c>
    </row>
    <row r="796" spans="1:9" x14ac:dyDescent="0.25">
      <c r="A796" t="s">
        <v>37</v>
      </c>
      <c r="B796" t="s">
        <v>38</v>
      </c>
      <c r="C796" t="s">
        <v>1</v>
      </c>
      <c r="D796" t="s">
        <v>2</v>
      </c>
      <c r="E796" s="1">
        <v>47484</v>
      </c>
      <c r="F796" s="6">
        <v>27</v>
      </c>
      <c r="G796">
        <v>71609.226999999999</v>
      </c>
      <c r="I796" s="6">
        <f>G796-'Fig 7.17 - Goshen'!G796-'Fig 7.21 - Washington'!U796-'Fig 7.19 - Wyoming'!S797-'Fig 7.18 - Utah'!S797-'Fig 7.20 - Oregon Cal'!AA798</f>
        <v>0</v>
      </c>
    </row>
    <row r="797" spans="1:9" x14ac:dyDescent="0.25">
      <c r="A797" t="s">
        <v>37</v>
      </c>
      <c r="B797" t="s">
        <v>38</v>
      </c>
      <c r="C797" t="s">
        <v>1</v>
      </c>
      <c r="D797" t="s">
        <v>2</v>
      </c>
      <c r="E797" s="1">
        <v>47484</v>
      </c>
      <c r="F797" s="6">
        <v>28</v>
      </c>
      <c r="G797">
        <v>72753.357000000004</v>
      </c>
      <c r="I797" s="6">
        <f>G797-'Fig 7.17 - Goshen'!G797-'Fig 7.21 - Washington'!U797-'Fig 7.19 - Wyoming'!S798-'Fig 7.18 - Utah'!S798-'Fig 7.20 - Oregon Cal'!AA799</f>
        <v>-1.9999999858555384E-3</v>
      </c>
    </row>
    <row r="798" spans="1:9" x14ac:dyDescent="0.25">
      <c r="A798" t="s">
        <v>37</v>
      </c>
      <c r="B798" t="s">
        <v>38</v>
      </c>
      <c r="C798" t="s">
        <v>1</v>
      </c>
      <c r="D798" t="s">
        <v>2</v>
      </c>
      <c r="E798" s="1">
        <v>47484</v>
      </c>
      <c r="F798" s="6">
        <v>29</v>
      </c>
      <c r="G798">
        <v>70777.421000000002</v>
      </c>
      <c r="I798" s="6">
        <f>G798-'Fig 7.17 - Goshen'!G798-'Fig 7.21 - Washington'!U798-'Fig 7.19 - Wyoming'!S799-'Fig 7.18 - Utah'!S799-'Fig 7.20 - Oregon Cal'!AA800</f>
        <v>-1.0000000074796844E-3</v>
      </c>
    </row>
    <row r="799" spans="1:9" x14ac:dyDescent="0.25">
      <c r="A799" t="s">
        <v>37</v>
      </c>
      <c r="B799" t="s">
        <v>38</v>
      </c>
      <c r="C799" t="s">
        <v>1</v>
      </c>
      <c r="D799" t="s">
        <v>2</v>
      </c>
      <c r="E799" s="1">
        <v>47484</v>
      </c>
      <c r="F799" s="6">
        <v>30</v>
      </c>
      <c r="G799">
        <v>73585.164999999994</v>
      </c>
      <c r="I799" s="6">
        <f>G799-'Fig 7.17 - Goshen'!G799-'Fig 7.21 - Washington'!U799-'Fig 7.19 - Wyoming'!S800-'Fig 7.18 - Utah'!S800-'Fig 7.20 - Oregon Cal'!AA801</f>
        <v>0</v>
      </c>
    </row>
    <row r="800" spans="1:9" x14ac:dyDescent="0.25">
      <c r="A800" t="s">
        <v>37</v>
      </c>
      <c r="B800" t="s">
        <v>38</v>
      </c>
      <c r="C800" t="s">
        <v>1</v>
      </c>
      <c r="D800" t="s">
        <v>2</v>
      </c>
      <c r="E800" s="1">
        <v>47484</v>
      </c>
      <c r="F800" s="6">
        <v>31</v>
      </c>
      <c r="G800">
        <v>73355.546000000002</v>
      </c>
      <c r="I800" s="6">
        <f>G800-'Fig 7.17 - Goshen'!G800-'Fig 7.21 - Washington'!U800-'Fig 7.19 - Wyoming'!S801-'Fig 7.18 - Utah'!S801-'Fig 7.20 - Oregon Cal'!AA802</f>
        <v>1.0000000074796844E-3</v>
      </c>
    </row>
    <row r="801" spans="1:9" x14ac:dyDescent="0.25">
      <c r="A801" t="s">
        <v>37</v>
      </c>
      <c r="B801" t="s">
        <v>38</v>
      </c>
      <c r="C801" t="s">
        <v>1</v>
      </c>
      <c r="D801" t="s">
        <v>2</v>
      </c>
      <c r="E801" s="1">
        <v>47484</v>
      </c>
      <c r="F801" s="6">
        <v>32</v>
      </c>
      <c r="G801">
        <v>71007.039999999994</v>
      </c>
      <c r="I801" s="6">
        <f>G801-'Fig 7.17 - Goshen'!G801-'Fig 7.21 - Washington'!U801-'Fig 7.19 - Wyoming'!S802-'Fig 7.18 - Utah'!S802-'Fig 7.20 - Oregon Cal'!AA803</f>
        <v>0</v>
      </c>
    </row>
    <row r="802" spans="1:9" x14ac:dyDescent="0.25">
      <c r="A802" t="s">
        <v>37</v>
      </c>
      <c r="B802" t="s">
        <v>38</v>
      </c>
      <c r="C802" t="s">
        <v>1</v>
      </c>
      <c r="D802" t="s">
        <v>2</v>
      </c>
      <c r="E802" s="1">
        <v>47484</v>
      </c>
      <c r="F802" s="6">
        <v>33</v>
      </c>
      <c r="G802">
        <v>70558.165999999997</v>
      </c>
      <c r="I802" s="6">
        <f>G802-'Fig 7.17 - Goshen'!G802-'Fig 7.21 - Washington'!U802-'Fig 7.19 - Wyoming'!S803-'Fig 7.18 - Utah'!S803-'Fig 7.20 - Oregon Cal'!AA804</f>
        <v>0</v>
      </c>
    </row>
    <row r="803" spans="1:9" x14ac:dyDescent="0.25">
      <c r="A803" t="s">
        <v>37</v>
      </c>
      <c r="B803" t="s">
        <v>38</v>
      </c>
      <c r="C803" t="s">
        <v>1</v>
      </c>
      <c r="D803" t="s">
        <v>2</v>
      </c>
      <c r="E803" s="1">
        <v>47484</v>
      </c>
      <c r="F803" s="6">
        <v>34</v>
      </c>
      <c r="G803">
        <v>73804.421000000002</v>
      </c>
      <c r="I803" s="6">
        <f>G803-'Fig 7.17 - Goshen'!G803-'Fig 7.21 - Washington'!U803-'Fig 7.19 - Wyoming'!S804-'Fig 7.18 - Utah'!S804-'Fig 7.20 - Oregon Cal'!AA805</f>
        <v>-1.0000000038417056E-3</v>
      </c>
    </row>
    <row r="804" spans="1:9" x14ac:dyDescent="0.25">
      <c r="A804" t="s">
        <v>37</v>
      </c>
      <c r="B804" t="s">
        <v>38</v>
      </c>
      <c r="C804" t="s">
        <v>1</v>
      </c>
      <c r="D804" t="s">
        <v>2</v>
      </c>
      <c r="E804" s="1">
        <v>47484</v>
      </c>
      <c r="F804" s="6">
        <v>35</v>
      </c>
      <c r="G804">
        <v>72898.892999999996</v>
      </c>
      <c r="I804" s="6">
        <f>G804-'Fig 7.17 - Goshen'!G804-'Fig 7.21 - Washington'!U804-'Fig 7.19 - Wyoming'!S805-'Fig 7.18 - Utah'!S805-'Fig 7.20 - Oregon Cal'!AA806</f>
        <v>-1.0000000002037268E-3</v>
      </c>
    </row>
    <row r="805" spans="1:9" x14ac:dyDescent="0.25">
      <c r="A805" t="s">
        <v>37</v>
      </c>
      <c r="B805" t="s">
        <v>38</v>
      </c>
      <c r="C805" t="s">
        <v>1</v>
      </c>
      <c r="D805" t="s">
        <v>2</v>
      </c>
      <c r="E805" s="1">
        <v>47484</v>
      </c>
      <c r="F805" s="6">
        <v>36</v>
      </c>
      <c r="G805">
        <v>71463.697</v>
      </c>
      <c r="I805" s="6">
        <f>G805-'Fig 7.17 - Goshen'!G805-'Fig 7.21 - Washington'!U805-'Fig 7.19 - Wyoming'!S806-'Fig 7.18 - Utah'!S806-'Fig 7.20 - Oregon Cal'!AA807</f>
        <v>0</v>
      </c>
    </row>
    <row r="806" spans="1:9" x14ac:dyDescent="0.25">
      <c r="A806" t="s">
        <v>37</v>
      </c>
      <c r="B806" t="s">
        <v>38</v>
      </c>
      <c r="C806" t="s">
        <v>1</v>
      </c>
      <c r="D806" t="s">
        <v>2</v>
      </c>
      <c r="E806" s="1">
        <v>47484</v>
      </c>
      <c r="F806" s="6">
        <v>37</v>
      </c>
      <c r="G806">
        <v>71532.108999999997</v>
      </c>
      <c r="I806" s="6">
        <f>G806-'Fig 7.17 - Goshen'!G806-'Fig 7.21 - Washington'!U806-'Fig 7.19 - Wyoming'!S807-'Fig 7.18 - Utah'!S807-'Fig 7.20 - Oregon Cal'!AA808</f>
        <v>-1.0000000111176632E-3</v>
      </c>
    </row>
    <row r="807" spans="1:9" x14ac:dyDescent="0.25">
      <c r="A807" t="s">
        <v>37</v>
      </c>
      <c r="B807" t="s">
        <v>38</v>
      </c>
      <c r="C807" t="s">
        <v>1</v>
      </c>
      <c r="D807" t="s">
        <v>2</v>
      </c>
      <c r="E807" s="1">
        <v>47484</v>
      </c>
      <c r="F807" s="6">
        <v>38</v>
      </c>
      <c r="G807">
        <v>72830.475999999995</v>
      </c>
      <c r="I807" s="6">
        <f>G807-'Fig 7.17 - Goshen'!G807-'Fig 7.21 - Washington'!U807-'Fig 7.19 - Wyoming'!S808-'Fig 7.18 - Utah'!S808-'Fig 7.20 - Oregon Cal'!AA809</f>
        <v>9.999999929277692E-4</v>
      </c>
    </row>
    <row r="808" spans="1:9" x14ac:dyDescent="0.25">
      <c r="A808" t="s">
        <v>37</v>
      </c>
      <c r="B808" t="s">
        <v>38</v>
      </c>
      <c r="C808" t="s">
        <v>1</v>
      </c>
      <c r="D808" t="s">
        <v>2</v>
      </c>
      <c r="E808" s="1">
        <v>47484</v>
      </c>
      <c r="F808" s="6">
        <v>39</v>
      </c>
      <c r="G808">
        <v>71281.354000000007</v>
      </c>
      <c r="I808" s="6">
        <f>G808-'Fig 7.17 - Goshen'!G808-'Fig 7.21 - Washington'!U808-'Fig 7.19 - Wyoming'!S809-'Fig 7.18 - Utah'!S809-'Fig 7.20 - Oregon Cal'!AA810</f>
        <v>0</v>
      </c>
    </row>
    <row r="809" spans="1:9" x14ac:dyDescent="0.25">
      <c r="A809" t="s">
        <v>37</v>
      </c>
      <c r="B809" t="s">
        <v>38</v>
      </c>
      <c r="C809" t="s">
        <v>1</v>
      </c>
      <c r="D809" t="s">
        <v>2</v>
      </c>
      <c r="E809" s="1">
        <v>47484</v>
      </c>
      <c r="F809" s="6">
        <v>40</v>
      </c>
      <c r="G809">
        <v>73081.236000000004</v>
      </c>
      <c r="I809" s="6">
        <f>G809-'Fig 7.17 - Goshen'!G809-'Fig 7.21 - Washington'!U809-'Fig 7.19 - Wyoming'!S810-'Fig 7.18 - Utah'!S810-'Fig 7.20 - Oregon Cal'!AA811</f>
        <v>0</v>
      </c>
    </row>
    <row r="810" spans="1:9" x14ac:dyDescent="0.25">
      <c r="A810" t="s">
        <v>37</v>
      </c>
      <c r="B810" t="s">
        <v>38</v>
      </c>
      <c r="C810" t="s">
        <v>1</v>
      </c>
      <c r="D810" t="s">
        <v>2</v>
      </c>
      <c r="E810" s="1">
        <v>47484</v>
      </c>
      <c r="F810" s="6">
        <v>41</v>
      </c>
      <c r="G810">
        <v>72706.266000000003</v>
      </c>
      <c r="I810" s="6">
        <f>G810-'Fig 7.17 - Goshen'!G810-'Fig 7.21 - Washington'!U810-'Fig 7.19 - Wyoming'!S811-'Fig 7.18 - Utah'!S811-'Fig 7.20 - Oregon Cal'!AA812</f>
        <v>-1.999999993131496E-3</v>
      </c>
    </row>
    <row r="811" spans="1:9" x14ac:dyDescent="0.25">
      <c r="A811" t="s">
        <v>37</v>
      </c>
      <c r="B811" t="s">
        <v>38</v>
      </c>
      <c r="C811" t="s">
        <v>1</v>
      </c>
      <c r="D811" t="s">
        <v>2</v>
      </c>
      <c r="E811" s="1">
        <v>47484</v>
      </c>
      <c r="F811" s="6">
        <v>42</v>
      </c>
      <c r="G811">
        <v>71656.320000000007</v>
      </c>
      <c r="I811" s="6">
        <f>G811-'Fig 7.17 - Goshen'!G811-'Fig 7.21 - Washington'!U811-'Fig 7.19 - Wyoming'!S812-'Fig 7.18 - Utah'!S812-'Fig 7.20 - Oregon Cal'!AA813</f>
        <v>0</v>
      </c>
    </row>
    <row r="812" spans="1:9" x14ac:dyDescent="0.25">
      <c r="A812" t="s">
        <v>37</v>
      </c>
      <c r="B812" t="s">
        <v>38</v>
      </c>
      <c r="C812" t="s">
        <v>1</v>
      </c>
      <c r="D812" t="s">
        <v>2</v>
      </c>
      <c r="E812" s="1">
        <v>47484</v>
      </c>
      <c r="F812" s="6">
        <v>43</v>
      </c>
      <c r="G812">
        <v>72269.634000000005</v>
      </c>
      <c r="I812" s="6">
        <f>G812-'Fig 7.17 - Goshen'!G812-'Fig 7.21 - Washington'!U812-'Fig 7.19 - Wyoming'!S813-'Fig 7.18 - Utah'!S813-'Fig 7.20 - Oregon Cal'!AA814</f>
        <v>0</v>
      </c>
    </row>
    <row r="813" spans="1:9" x14ac:dyDescent="0.25">
      <c r="A813" t="s">
        <v>37</v>
      </c>
      <c r="B813" t="s">
        <v>38</v>
      </c>
      <c r="C813" t="s">
        <v>1</v>
      </c>
      <c r="D813" t="s">
        <v>2</v>
      </c>
      <c r="E813" s="1">
        <v>47484</v>
      </c>
      <c r="F813" s="6">
        <v>44</v>
      </c>
      <c r="G813">
        <v>72092.952999999994</v>
      </c>
      <c r="I813" s="6">
        <f>G813-'Fig 7.17 - Goshen'!G813-'Fig 7.21 - Washington'!U813-'Fig 7.19 - Wyoming'!S814-'Fig 7.18 - Utah'!S814-'Fig 7.20 - Oregon Cal'!AA815</f>
        <v>1.0000000002037268E-3</v>
      </c>
    </row>
    <row r="814" spans="1:9" x14ac:dyDescent="0.25">
      <c r="A814" t="s">
        <v>37</v>
      </c>
      <c r="B814" t="s">
        <v>38</v>
      </c>
      <c r="C814" t="s">
        <v>1</v>
      </c>
      <c r="D814" t="s">
        <v>2</v>
      </c>
      <c r="E814" s="1">
        <v>47484</v>
      </c>
      <c r="F814" s="6">
        <v>45</v>
      </c>
      <c r="G814">
        <v>73242.437999999995</v>
      </c>
      <c r="I814" s="6">
        <f>G814-'Fig 7.17 - Goshen'!G814-'Fig 7.21 - Washington'!U814-'Fig 7.19 - Wyoming'!S815-'Fig 7.18 - Utah'!S815-'Fig 7.20 - Oregon Cal'!AA816</f>
        <v>0</v>
      </c>
    </row>
    <row r="815" spans="1:9" x14ac:dyDescent="0.25">
      <c r="A815" t="s">
        <v>37</v>
      </c>
      <c r="B815" t="s">
        <v>38</v>
      </c>
      <c r="C815" t="s">
        <v>1</v>
      </c>
      <c r="D815" t="s">
        <v>2</v>
      </c>
      <c r="E815" s="1">
        <v>47484</v>
      </c>
      <c r="F815" s="6">
        <v>46</v>
      </c>
      <c r="G815">
        <v>71120.149000000005</v>
      </c>
      <c r="I815" s="6">
        <f>G815-'Fig 7.17 - Goshen'!G815-'Fig 7.21 - Washington'!U815-'Fig 7.19 - Wyoming'!S816-'Fig 7.18 - Utah'!S816-'Fig 7.20 - Oregon Cal'!AA817</f>
        <v>0</v>
      </c>
    </row>
    <row r="816" spans="1:9" x14ac:dyDescent="0.25">
      <c r="A816" t="s">
        <v>37</v>
      </c>
      <c r="B816" t="s">
        <v>38</v>
      </c>
      <c r="C816" t="s">
        <v>1</v>
      </c>
      <c r="D816" t="s">
        <v>2</v>
      </c>
      <c r="E816" s="1">
        <v>47484</v>
      </c>
      <c r="F816" s="6">
        <v>47</v>
      </c>
      <c r="G816">
        <v>70145.463000000003</v>
      </c>
      <c r="I816" s="6">
        <f>G816-'Fig 7.17 - Goshen'!G816-'Fig 7.21 - Washington'!U816-'Fig 7.19 - Wyoming'!S817-'Fig 7.18 - Utah'!S817-'Fig 7.20 - Oregon Cal'!AA818</f>
        <v>0</v>
      </c>
    </row>
    <row r="817" spans="1:9" x14ac:dyDescent="0.25">
      <c r="A817" t="s">
        <v>37</v>
      </c>
      <c r="B817" t="s">
        <v>38</v>
      </c>
      <c r="C817" t="s">
        <v>1</v>
      </c>
      <c r="D817" t="s">
        <v>2</v>
      </c>
      <c r="E817" s="1">
        <v>47484</v>
      </c>
      <c r="F817" s="6">
        <v>48</v>
      </c>
      <c r="G817">
        <v>74217.122000000003</v>
      </c>
      <c r="I817" s="6">
        <f>G817-'Fig 7.17 - Goshen'!G817-'Fig 7.21 - Washington'!U817-'Fig 7.19 - Wyoming'!S818-'Fig 7.18 - Utah'!S818-'Fig 7.20 - Oregon Cal'!AA819</f>
        <v>1.9999999967694748E-3</v>
      </c>
    </row>
    <row r="818" spans="1:9" x14ac:dyDescent="0.25">
      <c r="A818" t="s">
        <v>37</v>
      </c>
      <c r="B818" t="s">
        <v>38</v>
      </c>
      <c r="C818" t="s">
        <v>1</v>
      </c>
      <c r="D818" t="s">
        <v>2</v>
      </c>
      <c r="E818" s="1">
        <v>47484</v>
      </c>
      <c r="F818" s="6">
        <v>49</v>
      </c>
      <c r="G818">
        <v>72311.221999999994</v>
      </c>
      <c r="I818" s="6">
        <f>G818-'Fig 7.17 - Goshen'!G818-'Fig 7.21 - Washington'!U818-'Fig 7.19 - Wyoming'!S819-'Fig 7.18 - Utah'!S819-'Fig 7.20 - Oregon Cal'!AA820</f>
        <v>9.9999998928979039E-4</v>
      </c>
    </row>
    <row r="819" spans="1:9" x14ac:dyDescent="0.25">
      <c r="A819" t="s">
        <v>37</v>
      </c>
      <c r="B819" t="s">
        <v>38</v>
      </c>
      <c r="C819" t="s">
        <v>1</v>
      </c>
      <c r="D819" t="s">
        <v>2</v>
      </c>
      <c r="E819" s="1">
        <v>47484</v>
      </c>
      <c r="F819" s="6">
        <v>50</v>
      </c>
      <c r="G819">
        <v>72051.366999999998</v>
      </c>
      <c r="I819" s="6">
        <f>G819-'Fig 7.17 - Goshen'!G819-'Fig 7.21 - Washington'!U819-'Fig 7.19 - Wyoming'!S820-'Fig 7.18 - Utah'!S820-'Fig 7.20 - Oregon Cal'!AA821</f>
        <v>-9.9999999656574801E-4</v>
      </c>
    </row>
    <row r="820" spans="1:9" x14ac:dyDescent="0.25">
      <c r="A820" t="s">
        <v>37</v>
      </c>
      <c r="B820" t="s">
        <v>38</v>
      </c>
      <c r="C820" t="s">
        <v>1</v>
      </c>
      <c r="D820" t="s">
        <v>2</v>
      </c>
      <c r="E820" s="1">
        <v>47849</v>
      </c>
      <c r="F820" s="6" t="s">
        <v>3</v>
      </c>
      <c r="G820">
        <v>73276.156000000003</v>
      </c>
      <c r="I820" s="6">
        <f>G820-'Fig 7.17 - Goshen'!G820-'Fig 7.21 - Washington'!U820-'Fig 7.19 - Wyoming'!S821-'Fig 7.18 - Utah'!S821-'Fig 7.20 - Oregon Cal'!AA822</f>
        <v>0</v>
      </c>
    </row>
    <row r="821" spans="1:9" x14ac:dyDescent="0.25">
      <c r="A821" t="s">
        <v>37</v>
      </c>
      <c r="B821" t="s">
        <v>38</v>
      </c>
      <c r="C821" t="s">
        <v>1</v>
      </c>
      <c r="D821" t="s">
        <v>2</v>
      </c>
      <c r="E821" s="1">
        <v>47849</v>
      </c>
      <c r="F821" s="6">
        <v>1</v>
      </c>
      <c r="G821">
        <v>73092.214999999997</v>
      </c>
      <c r="I821" s="6">
        <f>G821-'Fig 7.17 - Goshen'!G821-'Fig 7.21 - Washington'!U821-'Fig 7.19 - Wyoming'!S822-'Fig 7.18 - Utah'!S822-'Fig 7.20 - Oregon Cal'!AA823</f>
        <v>0</v>
      </c>
    </row>
    <row r="822" spans="1:9" x14ac:dyDescent="0.25">
      <c r="A822" t="s">
        <v>37</v>
      </c>
      <c r="B822" t="s">
        <v>38</v>
      </c>
      <c r="C822" t="s">
        <v>1</v>
      </c>
      <c r="D822" t="s">
        <v>2</v>
      </c>
      <c r="E822" s="1">
        <v>47849</v>
      </c>
      <c r="F822" s="6">
        <v>2</v>
      </c>
      <c r="G822">
        <v>73460.096999999994</v>
      </c>
      <c r="I822" s="6">
        <f>G822-'Fig 7.17 - Goshen'!G822-'Fig 7.21 - Washington'!U822-'Fig 7.19 - Wyoming'!S823-'Fig 7.18 - Utah'!S823-'Fig 7.20 - Oregon Cal'!AA824</f>
        <v>9.999999929277692E-4</v>
      </c>
    </row>
    <row r="823" spans="1:9" x14ac:dyDescent="0.25">
      <c r="A823" t="s">
        <v>37</v>
      </c>
      <c r="B823" t="s">
        <v>38</v>
      </c>
      <c r="C823" t="s">
        <v>1</v>
      </c>
      <c r="D823" t="s">
        <v>2</v>
      </c>
      <c r="E823" s="1">
        <v>47849</v>
      </c>
      <c r="F823" s="6">
        <v>3</v>
      </c>
      <c r="G823">
        <v>73684.248999999996</v>
      </c>
      <c r="I823" s="6">
        <f>G823-'Fig 7.17 - Goshen'!G823-'Fig 7.21 - Washington'!U823-'Fig 7.19 - Wyoming'!S824-'Fig 7.18 - Utah'!S824-'Fig 7.20 - Oregon Cal'!AA825</f>
        <v>-1.0000000002037268E-3</v>
      </c>
    </row>
    <row r="824" spans="1:9" x14ac:dyDescent="0.25">
      <c r="A824" t="s">
        <v>37</v>
      </c>
      <c r="B824" t="s">
        <v>38</v>
      </c>
      <c r="C824" t="s">
        <v>1</v>
      </c>
      <c r="D824" t="s">
        <v>2</v>
      </c>
      <c r="E824" s="1">
        <v>47849</v>
      </c>
      <c r="F824" s="6">
        <v>4</v>
      </c>
      <c r="G824">
        <v>72868.063999999998</v>
      </c>
      <c r="I824" s="6">
        <f>G824-'Fig 7.17 - Goshen'!G824-'Fig 7.21 - Washington'!U824-'Fig 7.19 - Wyoming'!S825-'Fig 7.18 - Utah'!S825-'Fig 7.20 - Oregon Cal'!AA826</f>
        <v>-9.9999999656574801E-4</v>
      </c>
    </row>
    <row r="825" spans="1:9" x14ac:dyDescent="0.25">
      <c r="A825" t="s">
        <v>37</v>
      </c>
      <c r="B825" t="s">
        <v>38</v>
      </c>
      <c r="C825" t="s">
        <v>1</v>
      </c>
      <c r="D825" t="s">
        <v>2</v>
      </c>
      <c r="E825" s="1">
        <v>47849</v>
      </c>
      <c r="F825" s="6">
        <v>5</v>
      </c>
      <c r="G825">
        <v>74898.971999999994</v>
      </c>
      <c r="I825" s="6">
        <f>G825-'Fig 7.17 - Goshen'!G825-'Fig 7.21 - Washington'!U825-'Fig 7.19 - Wyoming'!S826-'Fig 7.18 - Utah'!S826-'Fig 7.20 - Oregon Cal'!AA827</f>
        <v>9.9999998565181158E-4</v>
      </c>
    </row>
    <row r="826" spans="1:9" x14ac:dyDescent="0.25">
      <c r="A826" t="s">
        <v>37</v>
      </c>
      <c r="B826" t="s">
        <v>38</v>
      </c>
      <c r="C826" t="s">
        <v>1</v>
      </c>
      <c r="D826" t="s">
        <v>2</v>
      </c>
      <c r="E826" s="1">
        <v>47849</v>
      </c>
      <c r="F826" s="6">
        <v>6</v>
      </c>
      <c r="G826">
        <v>71653.34</v>
      </c>
      <c r="I826" s="6">
        <f>G826-'Fig 7.17 - Goshen'!G826-'Fig 7.21 - Washington'!U826-'Fig 7.19 - Wyoming'!S827-'Fig 7.18 - Utah'!S827-'Fig 7.20 - Oregon Cal'!AA828</f>
        <v>9.9999998928979039E-4</v>
      </c>
    </row>
    <row r="827" spans="1:9" x14ac:dyDescent="0.25">
      <c r="A827" t="s">
        <v>37</v>
      </c>
      <c r="B827" t="s">
        <v>38</v>
      </c>
      <c r="C827" t="s">
        <v>1</v>
      </c>
      <c r="D827" t="s">
        <v>2</v>
      </c>
      <c r="E827" s="1">
        <v>47849</v>
      </c>
      <c r="F827" s="6">
        <v>7</v>
      </c>
      <c r="G827">
        <v>73586.589000000007</v>
      </c>
      <c r="I827" s="6">
        <f>G827-'Fig 7.17 - Goshen'!G827-'Fig 7.21 - Washington'!U827-'Fig 7.19 - Wyoming'!S828-'Fig 7.18 - Utah'!S828-'Fig 7.20 - Oregon Cal'!AA829</f>
        <v>0</v>
      </c>
    </row>
    <row r="828" spans="1:9" x14ac:dyDescent="0.25">
      <c r="A828" t="s">
        <v>37</v>
      </c>
      <c r="B828" t="s">
        <v>38</v>
      </c>
      <c r="C828" t="s">
        <v>1</v>
      </c>
      <c r="D828" t="s">
        <v>2</v>
      </c>
      <c r="E828" s="1">
        <v>47849</v>
      </c>
      <c r="F828" s="6">
        <v>8</v>
      </c>
      <c r="G828">
        <v>72965.721000000005</v>
      </c>
      <c r="I828" s="6">
        <f>G828-'Fig 7.17 - Goshen'!G828-'Fig 7.21 - Washington'!U828-'Fig 7.19 - Wyoming'!S829-'Fig 7.18 - Utah'!S829-'Fig 7.20 - Oregon Cal'!AA830</f>
        <v>0</v>
      </c>
    </row>
    <row r="829" spans="1:9" x14ac:dyDescent="0.25">
      <c r="A829" t="s">
        <v>37</v>
      </c>
      <c r="B829" t="s">
        <v>38</v>
      </c>
      <c r="C829" t="s">
        <v>1</v>
      </c>
      <c r="D829" t="s">
        <v>2</v>
      </c>
      <c r="E829" s="1">
        <v>47849</v>
      </c>
      <c r="F829" s="6">
        <v>9</v>
      </c>
      <c r="G829">
        <v>73859.157999999996</v>
      </c>
      <c r="I829" s="6">
        <f>G829-'Fig 7.17 - Goshen'!G829-'Fig 7.21 - Washington'!U829-'Fig 7.19 - Wyoming'!S830-'Fig 7.18 - Utah'!S830-'Fig 7.20 - Oregon Cal'!AA831</f>
        <v>0</v>
      </c>
    </row>
    <row r="830" spans="1:9" x14ac:dyDescent="0.25">
      <c r="A830" t="s">
        <v>37</v>
      </c>
      <c r="B830" t="s">
        <v>38</v>
      </c>
      <c r="C830" t="s">
        <v>1</v>
      </c>
      <c r="D830" t="s">
        <v>2</v>
      </c>
      <c r="E830" s="1">
        <v>47849</v>
      </c>
      <c r="F830" s="6">
        <v>10</v>
      </c>
      <c r="G830">
        <v>72693.154999999999</v>
      </c>
      <c r="I830" s="6">
        <f>G830-'Fig 7.17 - Goshen'!G830-'Fig 7.21 - Washington'!U830-'Fig 7.19 - Wyoming'!S831-'Fig 7.18 - Utah'!S831-'Fig 7.20 - Oregon Cal'!AA832</f>
        <v>-2.0000000076834112E-3</v>
      </c>
    </row>
    <row r="831" spans="1:9" x14ac:dyDescent="0.25">
      <c r="A831" t="s">
        <v>37</v>
      </c>
      <c r="B831" t="s">
        <v>38</v>
      </c>
      <c r="C831" t="s">
        <v>1</v>
      </c>
      <c r="D831" t="s">
        <v>2</v>
      </c>
      <c r="E831" s="1">
        <v>47849</v>
      </c>
      <c r="F831" s="6">
        <v>11</v>
      </c>
      <c r="G831">
        <v>73923.784</v>
      </c>
      <c r="I831" s="6">
        <f>G831-'Fig 7.17 - Goshen'!G831-'Fig 7.21 - Washington'!U831-'Fig 7.19 - Wyoming'!S832-'Fig 7.18 - Utah'!S832-'Fig 7.20 - Oregon Cal'!AA833</f>
        <v>0</v>
      </c>
    </row>
    <row r="832" spans="1:9" x14ac:dyDescent="0.25">
      <c r="A832" t="s">
        <v>37</v>
      </c>
      <c r="B832" t="s">
        <v>38</v>
      </c>
      <c r="C832" t="s">
        <v>1</v>
      </c>
      <c r="D832" t="s">
        <v>2</v>
      </c>
      <c r="E832" s="1">
        <v>47849</v>
      </c>
      <c r="F832" s="6">
        <v>12</v>
      </c>
      <c r="G832">
        <v>72628.53</v>
      </c>
      <c r="I832" s="6">
        <f>G832-'Fig 7.17 - Goshen'!G832-'Fig 7.21 - Washington'!U832-'Fig 7.19 - Wyoming'!S833-'Fig 7.18 - Utah'!S833-'Fig 7.20 - Oregon Cal'!AA834</f>
        <v>0</v>
      </c>
    </row>
    <row r="833" spans="1:9" x14ac:dyDescent="0.25">
      <c r="A833" t="s">
        <v>37</v>
      </c>
      <c r="B833" t="s">
        <v>38</v>
      </c>
      <c r="C833" t="s">
        <v>1</v>
      </c>
      <c r="D833" t="s">
        <v>2</v>
      </c>
      <c r="E833" s="1">
        <v>47849</v>
      </c>
      <c r="F833" s="6">
        <v>13</v>
      </c>
      <c r="G833">
        <v>74019.104999999996</v>
      </c>
      <c r="I833" s="6">
        <f>G833-'Fig 7.17 - Goshen'!G833-'Fig 7.21 - Washington'!U833-'Fig 7.19 - Wyoming'!S834-'Fig 7.18 - Utah'!S834-'Fig 7.20 - Oregon Cal'!AA835</f>
        <v>-1.0000000111176632E-3</v>
      </c>
    </row>
    <row r="834" spans="1:9" x14ac:dyDescent="0.25">
      <c r="A834" t="s">
        <v>37</v>
      </c>
      <c r="B834" t="s">
        <v>38</v>
      </c>
      <c r="C834" t="s">
        <v>1</v>
      </c>
      <c r="D834" t="s">
        <v>2</v>
      </c>
      <c r="E834" s="1">
        <v>47849</v>
      </c>
      <c r="F834" s="6">
        <v>14</v>
      </c>
      <c r="G834">
        <v>72533.207999999999</v>
      </c>
      <c r="I834" s="6">
        <f>G834-'Fig 7.17 - Goshen'!G834-'Fig 7.21 - Washington'!U834-'Fig 7.19 - Wyoming'!S835-'Fig 7.18 - Utah'!S835-'Fig 7.20 - Oregon Cal'!AA836</f>
        <v>-1.0000000111176632E-3</v>
      </c>
    </row>
    <row r="835" spans="1:9" x14ac:dyDescent="0.25">
      <c r="A835" t="s">
        <v>37</v>
      </c>
      <c r="B835" t="s">
        <v>38</v>
      </c>
      <c r="C835" t="s">
        <v>1</v>
      </c>
      <c r="D835" t="s">
        <v>2</v>
      </c>
      <c r="E835" s="1">
        <v>47849</v>
      </c>
      <c r="F835" s="6">
        <v>15</v>
      </c>
      <c r="G835">
        <v>74213.957999999999</v>
      </c>
      <c r="I835" s="6">
        <f>G835-'Fig 7.17 - Goshen'!G835-'Fig 7.21 - Washington'!U835-'Fig 7.19 - Wyoming'!S836-'Fig 7.18 - Utah'!S836-'Fig 7.20 - Oregon Cal'!AA837</f>
        <v>-9.9999999656574801E-4</v>
      </c>
    </row>
    <row r="836" spans="1:9" x14ac:dyDescent="0.25">
      <c r="A836" t="s">
        <v>37</v>
      </c>
      <c r="B836" t="s">
        <v>38</v>
      </c>
      <c r="C836" t="s">
        <v>1</v>
      </c>
      <c r="D836" t="s">
        <v>2</v>
      </c>
      <c r="E836" s="1">
        <v>47849</v>
      </c>
      <c r="F836" s="6">
        <v>16</v>
      </c>
      <c r="G836">
        <v>72338.354999999996</v>
      </c>
      <c r="I836" s="6">
        <f>G836-'Fig 7.17 - Goshen'!G836-'Fig 7.21 - Washington'!U836-'Fig 7.19 - Wyoming'!S837-'Fig 7.18 - Utah'!S837-'Fig 7.20 - Oregon Cal'!AA838</f>
        <v>-1.0000000038417056E-3</v>
      </c>
    </row>
    <row r="837" spans="1:9" x14ac:dyDescent="0.25">
      <c r="A837" t="s">
        <v>37</v>
      </c>
      <c r="B837" t="s">
        <v>38</v>
      </c>
      <c r="C837" t="s">
        <v>1</v>
      </c>
      <c r="D837" t="s">
        <v>2</v>
      </c>
      <c r="E837" s="1">
        <v>47849</v>
      </c>
      <c r="F837" s="6">
        <v>17</v>
      </c>
      <c r="G837">
        <v>71762.567999999999</v>
      </c>
      <c r="I837" s="6">
        <f>G837-'Fig 7.17 - Goshen'!G837-'Fig 7.21 - Washington'!U837-'Fig 7.19 - Wyoming'!S838-'Fig 7.18 - Utah'!S838-'Fig 7.20 - Oregon Cal'!AA839</f>
        <v>-9.9999999656574801E-4</v>
      </c>
    </row>
    <row r="838" spans="1:9" x14ac:dyDescent="0.25">
      <c r="A838" t="s">
        <v>37</v>
      </c>
      <c r="B838" t="s">
        <v>38</v>
      </c>
      <c r="C838" t="s">
        <v>1</v>
      </c>
      <c r="D838" t="s">
        <v>2</v>
      </c>
      <c r="E838" s="1">
        <v>47849</v>
      </c>
      <c r="F838" s="6">
        <v>18</v>
      </c>
      <c r="G838">
        <v>74789.745999999999</v>
      </c>
      <c r="I838" s="6">
        <f>G838-'Fig 7.17 - Goshen'!G838-'Fig 7.21 - Washington'!U838-'Fig 7.19 - Wyoming'!S839-'Fig 7.18 - Utah'!S839-'Fig 7.20 - Oregon Cal'!AA840</f>
        <v>9.9999998928979039E-4</v>
      </c>
    </row>
    <row r="839" spans="1:9" x14ac:dyDescent="0.25">
      <c r="A839" t="s">
        <v>37</v>
      </c>
      <c r="B839" t="s">
        <v>38</v>
      </c>
      <c r="C839" t="s">
        <v>1</v>
      </c>
      <c r="D839" t="s">
        <v>2</v>
      </c>
      <c r="E839" s="1">
        <v>47849</v>
      </c>
      <c r="F839" s="6">
        <v>19</v>
      </c>
      <c r="G839">
        <v>72572.445000000007</v>
      </c>
      <c r="I839" s="6">
        <f>G839-'Fig 7.17 - Goshen'!G839-'Fig 7.21 - Washington'!U839-'Fig 7.19 - Wyoming'!S840-'Fig 7.18 - Utah'!S840-'Fig 7.20 - Oregon Cal'!AA841</f>
        <v>2.00000001132139E-3</v>
      </c>
    </row>
    <row r="840" spans="1:9" x14ac:dyDescent="0.25">
      <c r="A840" t="s">
        <v>37</v>
      </c>
      <c r="B840" t="s">
        <v>38</v>
      </c>
      <c r="C840" t="s">
        <v>1</v>
      </c>
      <c r="D840" t="s">
        <v>2</v>
      </c>
      <c r="E840" s="1">
        <v>47849</v>
      </c>
      <c r="F840" s="6">
        <v>20</v>
      </c>
      <c r="G840">
        <v>73979.869000000006</v>
      </c>
      <c r="I840" s="6">
        <f>G840-'Fig 7.17 - Goshen'!G840-'Fig 7.21 - Washington'!U840-'Fig 7.19 - Wyoming'!S841-'Fig 7.18 - Utah'!S841-'Fig 7.20 - Oregon Cal'!AA842</f>
        <v>-9.9999998201383278E-4</v>
      </c>
    </row>
    <row r="841" spans="1:9" x14ac:dyDescent="0.25">
      <c r="A841" t="s">
        <v>37</v>
      </c>
      <c r="B841" t="s">
        <v>38</v>
      </c>
      <c r="C841" t="s">
        <v>1</v>
      </c>
      <c r="D841" t="s">
        <v>2</v>
      </c>
      <c r="E841" s="1">
        <v>47849</v>
      </c>
      <c r="F841" s="6">
        <v>21</v>
      </c>
      <c r="G841">
        <v>73526.016000000003</v>
      </c>
      <c r="I841" s="6">
        <f>G841-'Fig 7.17 - Goshen'!G841-'Fig 7.21 - Washington'!U841-'Fig 7.19 - Wyoming'!S842-'Fig 7.18 - Utah'!S842-'Fig 7.20 - Oregon Cal'!AA843</f>
        <v>0</v>
      </c>
    </row>
    <row r="842" spans="1:9" x14ac:dyDescent="0.25">
      <c r="A842" t="s">
        <v>37</v>
      </c>
      <c r="B842" t="s">
        <v>38</v>
      </c>
      <c r="C842" t="s">
        <v>1</v>
      </c>
      <c r="D842" t="s">
        <v>2</v>
      </c>
      <c r="E842" s="1">
        <v>47849</v>
      </c>
      <c r="F842" s="6">
        <v>22</v>
      </c>
      <c r="G842">
        <v>73026.294999999998</v>
      </c>
      <c r="I842" s="6">
        <f>G842-'Fig 7.17 - Goshen'!G842-'Fig 7.21 - Washington'!U842-'Fig 7.19 - Wyoming'!S843-'Fig 7.18 - Utah'!S843-'Fig 7.20 - Oregon Cal'!AA844</f>
        <v>0</v>
      </c>
    </row>
    <row r="843" spans="1:9" x14ac:dyDescent="0.25">
      <c r="A843" t="s">
        <v>37</v>
      </c>
      <c r="B843" t="s">
        <v>38</v>
      </c>
      <c r="C843" t="s">
        <v>1</v>
      </c>
      <c r="D843" t="s">
        <v>2</v>
      </c>
      <c r="E843" s="1">
        <v>47849</v>
      </c>
      <c r="F843" s="6">
        <v>23</v>
      </c>
      <c r="G843">
        <v>74099.777000000002</v>
      </c>
      <c r="I843" s="6">
        <f>G843-'Fig 7.17 - Goshen'!G843-'Fig 7.21 - Washington'!U843-'Fig 7.19 - Wyoming'!S844-'Fig 7.18 - Utah'!S844-'Fig 7.20 - Oregon Cal'!AA845</f>
        <v>-9.999999929277692E-4</v>
      </c>
    </row>
    <row r="844" spans="1:9" x14ac:dyDescent="0.25">
      <c r="A844" t="s">
        <v>37</v>
      </c>
      <c r="B844" t="s">
        <v>38</v>
      </c>
      <c r="C844" t="s">
        <v>1</v>
      </c>
      <c r="D844" t="s">
        <v>2</v>
      </c>
      <c r="E844" s="1">
        <v>47849</v>
      </c>
      <c r="F844" s="6">
        <v>24</v>
      </c>
      <c r="G844">
        <v>72452.534</v>
      </c>
      <c r="I844" s="6">
        <f>G844-'Fig 7.17 - Goshen'!G844-'Fig 7.21 - Washington'!U844-'Fig 7.19 - Wyoming'!S845-'Fig 7.18 - Utah'!S845-'Fig 7.20 - Oregon Cal'!AA846</f>
        <v>0</v>
      </c>
    </row>
    <row r="845" spans="1:9" x14ac:dyDescent="0.25">
      <c r="A845" t="s">
        <v>37</v>
      </c>
      <c r="B845" t="s">
        <v>38</v>
      </c>
      <c r="C845" t="s">
        <v>1</v>
      </c>
      <c r="D845" t="s">
        <v>2</v>
      </c>
      <c r="E845" s="1">
        <v>47849</v>
      </c>
      <c r="F845" s="6">
        <v>25</v>
      </c>
      <c r="G845">
        <v>72731.918000000005</v>
      </c>
      <c r="I845" s="6">
        <f>G845-'Fig 7.17 - Goshen'!G845-'Fig 7.21 - Washington'!U845-'Fig 7.19 - Wyoming'!S846-'Fig 7.18 - Utah'!S846-'Fig 7.20 - Oregon Cal'!AA847</f>
        <v>2.0000000004074536E-3</v>
      </c>
    </row>
    <row r="846" spans="1:9" x14ac:dyDescent="0.25">
      <c r="A846" t="s">
        <v>37</v>
      </c>
      <c r="B846" t="s">
        <v>38</v>
      </c>
      <c r="C846" t="s">
        <v>1</v>
      </c>
      <c r="D846" t="s">
        <v>2</v>
      </c>
      <c r="E846" s="1">
        <v>47849</v>
      </c>
      <c r="F846" s="6">
        <v>26</v>
      </c>
      <c r="G846">
        <v>73820.395000000004</v>
      </c>
      <c r="I846" s="6">
        <f>G846-'Fig 7.17 - Goshen'!G846-'Fig 7.21 - Washington'!U846-'Fig 7.19 - Wyoming'!S847-'Fig 7.18 - Utah'!S847-'Fig 7.20 - Oregon Cal'!AA848</f>
        <v>0</v>
      </c>
    </row>
    <row r="847" spans="1:9" x14ac:dyDescent="0.25">
      <c r="A847" t="s">
        <v>37</v>
      </c>
      <c r="B847" t="s">
        <v>38</v>
      </c>
      <c r="C847" t="s">
        <v>1</v>
      </c>
      <c r="D847" t="s">
        <v>2</v>
      </c>
      <c r="E847" s="1">
        <v>47849</v>
      </c>
      <c r="F847" s="6">
        <v>27</v>
      </c>
      <c r="G847">
        <v>73062.376000000004</v>
      </c>
      <c r="I847" s="6">
        <f>G847-'Fig 7.17 - Goshen'!G847-'Fig 7.21 - Washington'!U847-'Fig 7.19 - Wyoming'!S848-'Fig 7.18 - Utah'!S848-'Fig 7.20 - Oregon Cal'!AA849</f>
        <v>0</v>
      </c>
    </row>
    <row r="848" spans="1:9" x14ac:dyDescent="0.25">
      <c r="A848" t="s">
        <v>37</v>
      </c>
      <c r="B848" t="s">
        <v>38</v>
      </c>
      <c r="C848" t="s">
        <v>1</v>
      </c>
      <c r="D848" t="s">
        <v>2</v>
      </c>
      <c r="E848" s="1">
        <v>47849</v>
      </c>
      <c r="F848" s="6">
        <v>28</v>
      </c>
      <c r="G848">
        <v>73489.937000000005</v>
      </c>
      <c r="I848" s="6">
        <f>G848-'Fig 7.17 - Goshen'!G848-'Fig 7.21 - Washington'!U848-'Fig 7.19 - Wyoming'!S849-'Fig 7.18 - Utah'!S849-'Fig 7.20 - Oregon Cal'!AA850</f>
        <v>0</v>
      </c>
    </row>
    <row r="849" spans="1:9" x14ac:dyDescent="0.25">
      <c r="A849" t="s">
        <v>37</v>
      </c>
      <c r="B849" t="s">
        <v>38</v>
      </c>
      <c r="C849" t="s">
        <v>1</v>
      </c>
      <c r="D849" t="s">
        <v>2</v>
      </c>
      <c r="E849" s="1">
        <v>47849</v>
      </c>
      <c r="F849" s="6">
        <v>29</v>
      </c>
      <c r="G849">
        <v>73202.414999999994</v>
      </c>
      <c r="I849" s="6">
        <f>G849-'Fig 7.17 - Goshen'!G849-'Fig 7.21 - Washington'!U849-'Fig 7.19 - Wyoming'!S850-'Fig 7.18 - Utah'!S850-'Fig 7.20 - Oregon Cal'!AA851</f>
        <v>0</v>
      </c>
    </row>
    <row r="850" spans="1:9" x14ac:dyDescent="0.25">
      <c r="A850" t="s">
        <v>37</v>
      </c>
      <c r="B850" t="s">
        <v>38</v>
      </c>
      <c r="C850" t="s">
        <v>1</v>
      </c>
      <c r="D850" t="s">
        <v>2</v>
      </c>
      <c r="E850" s="1">
        <v>47849</v>
      </c>
      <c r="F850" s="6">
        <v>30</v>
      </c>
      <c r="G850">
        <v>73349.899999999994</v>
      </c>
      <c r="I850" s="6">
        <f>G850-'Fig 7.17 - Goshen'!G850-'Fig 7.21 - Washington'!U850-'Fig 7.19 - Wyoming'!S851-'Fig 7.18 - Utah'!S851-'Fig 7.20 - Oregon Cal'!AA852</f>
        <v>9.999999929277692E-4</v>
      </c>
    </row>
    <row r="851" spans="1:9" x14ac:dyDescent="0.25">
      <c r="A851" t="s">
        <v>37</v>
      </c>
      <c r="B851" t="s">
        <v>38</v>
      </c>
      <c r="C851" t="s">
        <v>1</v>
      </c>
      <c r="D851" t="s">
        <v>2</v>
      </c>
      <c r="E851" s="1">
        <v>47849</v>
      </c>
      <c r="F851" s="6">
        <v>31</v>
      </c>
      <c r="G851">
        <v>72671.123000000007</v>
      </c>
      <c r="I851" s="6">
        <f>G851-'Fig 7.17 - Goshen'!G851-'Fig 7.21 - Washington'!U851-'Fig 7.19 - Wyoming'!S852-'Fig 7.18 - Utah'!S852-'Fig 7.20 - Oregon Cal'!AA853</f>
        <v>-3.0000000006111804E-3</v>
      </c>
    </row>
    <row r="852" spans="1:9" x14ac:dyDescent="0.25">
      <c r="A852" t="s">
        <v>37</v>
      </c>
      <c r="B852" t="s">
        <v>38</v>
      </c>
      <c r="C852" t="s">
        <v>1</v>
      </c>
      <c r="D852" t="s">
        <v>2</v>
      </c>
      <c r="E852" s="1">
        <v>47849</v>
      </c>
      <c r="F852" s="6">
        <v>32</v>
      </c>
      <c r="G852">
        <v>73881.191000000006</v>
      </c>
      <c r="I852" s="6">
        <f>G852-'Fig 7.17 - Goshen'!G852-'Fig 7.21 - Washington'!U852-'Fig 7.19 - Wyoming'!S853-'Fig 7.18 - Utah'!S853-'Fig 7.20 - Oregon Cal'!AA854</f>
        <v>-2.0000000004074536E-3</v>
      </c>
    </row>
    <row r="853" spans="1:9" x14ac:dyDescent="0.25">
      <c r="A853" t="s">
        <v>37</v>
      </c>
      <c r="B853" t="s">
        <v>38</v>
      </c>
      <c r="C853" t="s">
        <v>1</v>
      </c>
      <c r="D853" t="s">
        <v>2</v>
      </c>
      <c r="E853" s="1">
        <v>47849</v>
      </c>
      <c r="F853" s="6">
        <v>33</v>
      </c>
      <c r="G853">
        <v>72748.539000000004</v>
      </c>
      <c r="I853" s="6">
        <f>G853-'Fig 7.17 - Goshen'!G853-'Fig 7.21 - Washington'!U853-'Fig 7.19 - Wyoming'!S854-'Fig 7.18 - Utah'!S854-'Fig 7.20 - Oregon Cal'!AA855</f>
        <v>0</v>
      </c>
    </row>
    <row r="854" spans="1:9" x14ac:dyDescent="0.25">
      <c r="A854" t="s">
        <v>37</v>
      </c>
      <c r="B854" t="s">
        <v>38</v>
      </c>
      <c r="C854" t="s">
        <v>1</v>
      </c>
      <c r="D854" t="s">
        <v>2</v>
      </c>
      <c r="E854" s="1">
        <v>47849</v>
      </c>
      <c r="F854" s="6">
        <v>34</v>
      </c>
      <c r="G854">
        <v>73803.775999999998</v>
      </c>
      <c r="I854" s="6">
        <f>G854-'Fig 7.17 - Goshen'!G854-'Fig 7.21 - Washington'!U854-'Fig 7.19 - Wyoming'!S855-'Fig 7.18 - Utah'!S855-'Fig 7.20 - Oregon Cal'!AA856</f>
        <v>0</v>
      </c>
    </row>
    <row r="855" spans="1:9" x14ac:dyDescent="0.25">
      <c r="A855" t="s">
        <v>37</v>
      </c>
      <c r="B855" t="s">
        <v>38</v>
      </c>
      <c r="C855" t="s">
        <v>1</v>
      </c>
      <c r="D855" t="s">
        <v>2</v>
      </c>
      <c r="E855" s="1">
        <v>47849</v>
      </c>
      <c r="F855" s="6">
        <v>35</v>
      </c>
      <c r="G855">
        <v>73270.445999999996</v>
      </c>
      <c r="I855" s="6">
        <f>G855-'Fig 7.17 - Goshen'!G855-'Fig 7.21 - Washington'!U855-'Fig 7.19 - Wyoming'!S856-'Fig 7.18 - Utah'!S856-'Fig 7.20 - Oregon Cal'!AA857</f>
        <v>9.9999999656574801E-4</v>
      </c>
    </row>
    <row r="856" spans="1:9" x14ac:dyDescent="0.25">
      <c r="A856" t="s">
        <v>37</v>
      </c>
      <c r="B856" t="s">
        <v>38</v>
      </c>
      <c r="C856" t="s">
        <v>1</v>
      </c>
      <c r="D856" t="s">
        <v>2</v>
      </c>
      <c r="E856" s="1">
        <v>47849</v>
      </c>
      <c r="F856" s="6">
        <v>36</v>
      </c>
      <c r="G856">
        <v>73281.87</v>
      </c>
      <c r="I856" s="6">
        <f>G856-'Fig 7.17 - Goshen'!G856-'Fig 7.21 - Washington'!U856-'Fig 7.19 - Wyoming'!S857-'Fig 7.18 - Utah'!S857-'Fig 7.20 - Oregon Cal'!AA858</f>
        <v>0</v>
      </c>
    </row>
    <row r="857" spans="1:9" x14ac:dyDescent="0.25">
      <c r="A857" t="s">
        <v>37</v>
      </c>
      <c r="B857" t="s">
        <v>38</v>
      </c>
      <c r="C857" t="s">
        <v>1</v>
      </c>
      <c r="D857" t="s">
        <v>2</v>
      </c>
      <c r="E857" s="1">
        <v>47849</v>
      </c>
      <c r="F857" s="6">
        <v>37</v>
      </c>
      <c r="G857">
        <v>73244.837</v>
      </c>
      <c r="I857" s="6">
        <f>G857-'Fig 7.17 - Goshen'!G857-'Fig 7.21 - Washington'!U857-'Fig 7.19 - Wyoming'!S858-'Fig 7.18 - Utah'!S858-'Fig 7.20 - Oregon Cal'!AA859</f>
        <v>9.9999999656574801E-4</v>
      </c>
    </row>
    <row r="858" spans="1:9" x14ac:dyDescent="0.25">
      <c r="A858" t="s">
        <v>37</v>
      </c>
      <c r="B858" t="s">
        <v>38</v>
      </c>
      <c r="C858" t="s">
        <v>1</v>
      </c>
      <c r="D858" t="s">
        <v>2</v>
      </c>
      <c r="E858" s="1">
        <v>47849</v>
      </c>
      <c r="F858" s="6">
        <v>38</v>
      </c>
      <c r="G858">
        <v>73307.476999999999</v>
      </c>
      <c r="I858" s="6">
        <f>G858-'Fig 7.17 - Goshen'!G858-'Fig 7.21 - Washington'!U858-'Fig 7.19 - Wyoming'!S859-'Fig 7.18 - Utah'!S859-'Fig 7.20 - Oregon Cal'!AA860</f>
        <v>0</v>
      </c>
    </row>
    <row r="859" spans="1:9" x14ac:dyDescent="0.25">
      <c r="A859" t="s">
        <v>37</v>
      </c>
      <c r="B859" t="s">
        <v>38</v>
      </c>
      <c r="C859" t="s">
        <v>1</v>
      </c>
      <c r="D859" t="s">
        <v>2</v>
      </c>
      <c r="E859" s="1">
        <v>47849</v>
      </c>
      <c r="F859" s="6">
        <v>39</v>
      </c>
      <c r="G859">
        <v>73480.289999999994</v>
      </c>
      <c r="I859" s="6">
        <f>G859-'Fig 7.17 - Goshen'!G859-'Fig 7.21 - Washington'!U859-'Fig 7.19 - Wyoming'!S860-'Fig 7.18 - Utah'!S860-'Fig 7.20 - Oregon Cal'!AA861</f>
        <v>9.9999998928979039E-4</v>
      </c>
    </row>
    <row r="860" spans="1:9" x14ac:dyDescent="0.25">
      <c r="A860" t="s">
        <v>37</v>
      </c>
      <c r="B860" t="s">
        <v>38</v>
      </c>
      <c r="C860" t="s">
        <v>1</v>
      </c>
      <c r="D860" t="s">
        <v>2</v>
      </c>
      <c r="E860" s="1">
        <v>47849</v>
      </c>
      <c r="F860" s="6">
        <v>40</v>
      </c>
      <c r="G860">
        <v>73072.02</v>
      </c>
      <c r="I860" s="6">
        <f>G860-'Fig 7.17 - Goshen'!G860-'Fig 7.21 - Washington'!U860-'Fig 7.19 - Wyoming'!S861-'Fig 7.18 - Utah'!S861-'Fig 7.20 - Oregon Cal'!AA862</f>
        <v>2.00000001132139E-3</v>
      </c>
    </row>
    <row r="861" spans="1:9" x14ac:dyDescent="0.25">
      <c r="A861" t="s">
        <v>37</v>
      </c>
      <c r="B861" t="s">
        <v>38</v>
      </c>
      <c r="C861" t="s">
        <v>1</v>
      </c>
      <c r="D861" t="s">
        <v>2</v>
      </c>
      <c r="E861" s="1">
        <v>47849</v>
      </c>
      <c r="F861" s="6">
        <v>41</v>
      </c>
      <c r="G861">
        <v>72911.862999999998</v>
      </c>
      <c r="I861" s="6">
        <f>G861-'Fig 7.17 - Goshen'!G861-'Fig 7.21 - Washington'!U861-'Fig 7.19 - Wyoming'!S862-'Fig 7.18 - Utah'!S862-'Fig 7.20 - Oregon Cal'!AA863</f>
        <v>0</v>
      </c>
    </row>
    <row r="862" spans="1:9" x14ac:dyDescent="0.25">
      <c r="A862" t="s">
        <v>37</v>
      </c>
      <c r="B862" t="s">
        <v>38</v>
      </c>
      <c r="C862" t="s">
        <v>1</v>
      </c>
      <c r="D862" t="s">
        <v>2</v>
      </c>
      <c r="E862" s="1">
        <v>47849</v>
      </c>
      <c r="F862" s="6">
        <v>42</v>
      </c>
      <c r="G862">
        <v>73640.451000000001</v>
      </c>
      <c r="I862" s="6">
        <f>G862-'Fig 7.17 - Goshen'!G862-'Fig 7.21 - Washington'!U862-'Fig 7.19 - Wyoming'!S863-'Fig 7.18 - Utah'!S863-'Fig 7.20 - Oregon Cal'!AA864</f>
        <v>-9.9999999656574801E-4</v>
      </c>
    </row>
    <row r="863" spans="1:9" x14ac:dyDescent="0.25">
      <c r="A863" t="s">
        <v>37</v>
      </c>
      <c r="B863" t="s">
        <v>38</v>
      </c>
      <c r="C863" t="s">
        <v>1</v>
      </c>
      <c r="D863" t="s">
        <v>2</v>
      </c>
      <c r="E863" s="1">
        <v>47849</v>
      </c>
      <c r="F863" s="6">
        <v>43</v>
      </c>
      <c r="G863">
        <v>74961.103000000003</v>
      </c>
      <c r="I863" s="6">
        <f>G863-'Fig 7.17 - Goshen'!G863-'Fig 7.21 - Washington'!U863-'Fig 7.19 - Wyoming'!S864-'Fig 7.18 - Utah'!S864-'Fig 7.20 - Oregon Cal'!AA865</f>
        <v>1.0000000038417056E-3</v>
      </c>
    </row>
    <row r="864" spans="1:9" x14ac:dyDescent="0.25">
      <c r="A864" t="s">
        <v>37</v>
      </c>
      <c r="B864" t="s">
        <v>38</v>
      </c>
      <c r="C864" t="s">
        <v>1</v>
      </c>
      <c r="D864" t="s">
        <v>2</v>
      </c>
      <c r="E864" s="1">
        <v>47849</v>
      </c>
      <c r="F864" s="6">
        <v>44</v>
      </c>
      <c r="G864">
        <v>71591.210000000006</v>
      </c>
      <c r="I864" s="6">
        <f>G864-'Fig 7.17 - Goshen'!G864-'Fig 7.21 - Washington'!U864-'Fig 7.19 - Wyoming'!S865-'Fig 7.18 - Utah'!S865-'Fig 7.20 - Oregon Cal'!AA866</f>
        <v>1.0000000002037268E-3</v>
      </c>
    </row>
    <row r="865" spans="1:9" x14ac:dyDescent="0.25">
      <c r="A865" t="s">
        <v>37</v>
      </c>
      <c r="B865" t="s">
        <v>38</v>
      </c>
      <c r="C865" t="s">
        <v>1</v>
      </c>
      <c r="D865" t="s">
        <v>2</v>
      </c>
      <c r="E865" s="1">
        <v>47849</v>
      </c>
      <c r="F865" s="6">
        <v>45</v>
      </c>
      <c r="G865">
        <v>73330.23</v>
      </c>
      <c r="I865" s="6">
        <f>G865-'Fig 7.17 - Goshen'!G865-'Fig 7.21 - Washington'!U865-'Fig 7.19 - Wyoming'!S866-'Fig 7.18 - Utah'!S866-'Fig 7.20 - Oregon Cal'!AA867</f>
        <v>0</v>
      </c>
    </row>
    <row r="866" spans="1:9" x14ac:dyDescent="0.25">
      <c r="A866" t="s">
        <v>37</v>
      </c>
      <c r="B866" t="s">
        <v>38</v>
      </c>
      <c r="C866" t="s">
        <v>1</v>
      </c>
      <c r="D866" t="s">
        <v>2</v>
      </c>
      <c r="E866" s="1">
        <v>47849</v>
      </c>
      <c r="F866" s="6">
        <v>46</v>
      </c>
      <c r="G866">
        <v>73222.082999999999</v>
      </c>
      <c r="I866" s="6">
        <f>G866-'Fig 7.17 - Goshen'!G866-'Fig 7.21 - Washington'!U866-'Fig 7.19 - Wyoming'!S867-'Fig 7.18 - Utah'!S867-'Fig 7.20 - Oregon Cal'!AA868</f>
        <v>-9.9999998928979039E-4</v>
      </c>
    </row>
    <row r="867" spans="1:9" x14ac:dyDescent="0.25">
      <c r="A867" t="s">
        <v>37</v>
      </c>
      <c r="B867" t="s">
        <v>38</v>
      </c>
      <c r="C867" t="s">
        <v>1</v>
      </c>
      <c r="D867" t="s">
        <v>2</v>
      </c>
      <c r="E867" s="1">
        <v>47849</v>
      </c>
      <c r="F867" s="6">
        <v>47</v>
      </c>
      <c r="G867">
        <v>72049.040999999997</v>
      </c>
      <c r="I867" s="6">
        <f>G867-'Fig 7.17 - Goshen'!G867-'Fig 7.21 - Washington'!U867-'Fig 7.19 - Wyoming'!S868-'Fig 7.18 - Utah'!S868-'Fig 7.20 - Oregon Cal'!AA869</f>
        <v>0</v>
      </c>
    </row>
    <row r="868" spans="1:9" x14ac:dyDescent="0.25">
      <c r="A868" t="s">
        <v>37</v>
      </c>
      <c r="B868" t="s">
        <v>38</v>
      </c>
      <c r="C868" t="s">
        <v>1</v>
      </c>
      <c r="D868" t="s">
        <v>2</v>
      </c>
      <c r="E868" s="1">
        <v>47849</v>
      </c>
      <c r="F868" s="6">
        <v>48</v>
      </c>
      <c r="G868">
        <v>74503.27</v>
      </c>
      <c r="I868" s="6">
        <f>G868-'Fig 7.17 - Goshen'!G868-'Fig 7.21 - Washington'!U868-'Fig 7.19 - Wyoming'!S869-'Fig 7.18 - Utah'!S869-'Fig 7.20 - Oregon Cal'!AA870</f>
        <v>0</v>
      </c>
    </row>
    <row r="869" spans="1:9" x14ac:dyDescent="0.25">
      <c r="A869" t="s">
        <v>37</v>
      </c>
      <c r="B869" t="s">
        <v>38</v>
      </c>
      <c r="C869" t="s">
        <v>1</v>
      </c>
      <c r="D869" t="s">
        <v>2</v>
      </c>
      <c r="E869" s="1">
        <v>47849</v>
      </c>
      <c r="F869" s="6">
        <v>49</v>
      </c>
      <c r="G869">
        <v>73937.664999999994</v>
      </c>
      <c r="I869" s="6">
        <f>G869-'Fig 7.17 - Goshen'!G869-'Fig 7.21 - Washington'!U869-'Fig 7.19 - Wyoming'!S870-'Fig 7.18 - Utah'!S870-'Fig 7.20 - Oregon Cal'!AA871</f>
        <v>9.9999999656574801E-4</v>
      </c>
    </row>
    <row r="870" spans="1:9" x14ac:dyDescent="0.25">
      <c r="A870" t="s">
        <v>37</v>
      </c>
      <c r="B870" t="s">
        <v>38</v>
      </c>
      <c r="C870" t="s">
        <v>1</v>
      </c>
      <c r="D870" t="s">
        <v>2</v>
      </c>
      <c r="E870" s="1">
        <v>47849</v>
      </c>
      <c r="F870" s="6">
        <v>50</v>
      </c>
      <c r="G870">
        <v>72614.648000000001</v>
      </c>
      <c r="I870" s="6">
        <f>G870-'Fig 7.17 - Goshen'!G870-'Fig 7.21 - Washington'!U870-'Fig 7.19 - Wyoming'!S871-'Fig 7.18 - Utah'!S871-'Fig 7.20 - Oregon Cal'!AA872</f>
        <v>-1.0000000038417056E-3</v>
      </c>
    </row>
    <row r="871" spans="1:9" x14ac:dyDescent="0.25">
      <c r="A871" t="s">
        <v>37</v>
      </c>
      <c r="B871" t="s">
        <v>38</v>
      </c>
      <c r="C871" t="s">
        <v>1</v>
      </c>
      <c r="D871" t="s">
        <v>2</v>
      </c>
      <c r="E871" s="1">
        <v>48214</v>
      </c>
      <c r="F871" s="6" t="s">
        <v>3</v>
      </c>
      <c r="G871">
        <v>74085.466</v>
      </c>
      <c r="I871" s="6">
        <f>G871-'Fig 7.17 - Goshen'!G871-'Fig 7.21 - Washington'!U871-'Fig 7.19 - Wyoming'!S872-'Fig 7.18 - Utah'!S872-'Fig 7.20 - Oregon Cal'!AA873</f>
        <v>0</v>
      </c>
    </row>
    <row r="872" spans="1:9" x14ac:dyDescent="0.25">
      <c r="A872" t="s">
        <v>37</v>
      </c>
      <c r="B872" t="s">
        <v>38</v>
      </c>
      <c r="C872" t="s">
        <v>1</v>
      </c>
      <c r="D872" t="s">
        <v>2</v>
      </c>
      <c r="E872" s="1">
        <v>48214</v>
      </c>
      <c r="F872" s="6">
        <v>1</v>
      </c>
      <c r="G872">
        <v>74113.144</v>
      </c>
      <c r="I872" s="6">
        <f>G872-'Fig 7.17 - Goshen'!G872-'Fig 7.21 - Washington'!U872-'Fig 7.19 - Wyoming'!S873-'Fig 7.18 - Utah'!S873-'Fig 7.20 - Oregon Cal'!AA874</f>
        <v>1.0000000038417056E-3</v>
      </c>
    </row>
    <row r="873" spans="1:9" x14ac:dyDescent="0.25">
      <c r="A873" t="s">
        <v>37</v>
      </c>
      <c r="B873" t="s">
        <v>38</v>
      </c>
      <c r="C873" t="s">
        <v>1</v>
      </c>
      <c r="D873" t="s">
        <v>2</v>
      </c>
      <c r="E873" s="1">
        <v>48214</v>
      </c>
      <c r="F873" s="6">
        <v>2</v>
      </c>
      <c r="G873">
        <v>74057.784</v>
      </c>
      <c r="I873" s="6">
        <f>G873-'Fig 7.17 - Goshen'!G873-'Fig 7.21 - Washington'!U873-'Fig 7.19 - Wyoming'!S874-'Fig 7.18 - Utah'!S874-'Fig 7.20 - Oregon Cal'!AA875</f>
        <v>-1.0000000038417056E-3</v>
      </c>
    </row>
    <row r="874" spans="1:9" x14ac:dyDescent="0.25">
      <c r="A874" t="s">
        <v>37</v>
      </c>
      <c r="B874" t="s">
        <v>38</v>
      </c>
      <c r="C874" t="s">
        <v>1</v>
      </c>
      <c r="D874" t="s">
        <v>2</v>
      </c>
      <c r="E874" s="1">
        <v>48214</v>
      </c>
      <c r="F874" s="6">
        <v>3</v>
      </c>
      <c r="G874">
        <v>75320.546000000002</v>
      </c>
      <c r="I874" s="6">
        <f>G874-'Fig 7.17 - Goshen'!G874-'Fig 7.21 - Washington'!U874-'Fig 7.19 - Wyoming'!S875-'Fig 7.18 - Utah'!S875-'Fig 7.20 - Oregon Cal'!AA876</f>
        <v>-9.9999998928979039E-4</v>
      </c>
    </row>
    <row r="875" spans="1:9" x14ac:dyDescent="0.25">
      <c r="A875" t="s">
        <v>37</v>
      </c>
      <c r="B875" t="s">
        <v>38</v>
      </c>
      <c r="C875" t="s">
        <v>1</v>
      </c>
      <c r="D875" t="s">
        <v>2</v>
      </c>
      <c r="E875" s="1">
        <v>48214</v>
      </c>
      <c r="F875" s="6">
        <v>4</v>
      </c>
      <c r="G875">
        <v>72850.388000000006</v>
      </c>
      <c r="I875" s="6">
        <f>G875-'Fig 7.17 - Goshen'!G875-'Fig 7.21 - Washington'!U875-'Fig 7.19 - Wyoming'!S876-'Fig 7.18 - Utah'!S876-'Fig 7.20 - Oregon Cal'!AA877</f>
        <v>0</v>
      </c>
    </row>
    <row r="876" spans="1:9" x14ac:dyDescent="0.25">
      <c r="A876" t="s">
        <v>37</v>
      </c>
      <c r="B876" t="s">
        <v>38</v>
      </c>
      <c r="C876" t="s">
        <v>1</v>
      </c>
      <c r="D876" t="s">
        <v>2</v>
      </c>
      <c r="E876" s="1">
        <v>48214</v>
      </c>
      <c r="F876" s="6">
        <v>5</v>
      </c>
      <c r="G876">
        <v>74075.717999999993</v>
      </c>
      <c r="I876" s="6">
        <f>G876-'Fig 7.17 - Goshen'!G876-'Fig 7.21 - Washington'!U876-'Fig 7.19 - Wyoming'!S877-'Fig 7.18 - Utah'!S877-'Fig 7.20 - Oregon Cal'!AA878</f>
        <v>9.999999929277692E-4</v>
      </c>
    </row>
    <row r="877" spans="1:9" x14ac:dyDescent="0.25">
      <c r="A877" t="s">
        <v>37</v>
      </c>
      <c r="B877" t="s">
        <v>38</v>
      </c>
      <c r="C877" t="s">
        <v>1</v>
      </c>
      <c r="D877" t="s">
        <v>2</v>
      </c>
      <c r="E877" s="1">
        <v>48214</v>
      </c>
      <c r="F877" s="6">
        <v>6</v>
      </c>
      <c r="G877">
        <v>74095.210000000006</v>
      </c>
      <c r="I877" s="6">
        <f>G877-'Fig 7.17 - Goshen'!G877-'Fig 7.21 - Washington'!U877-'Fig 7.19 - Wyoming'!S878-'Fig 7.18 - Utah'!S878-'Fig 7.20 - Oregon Cal'!AA879</f>
        <v>-9.9999998201383278E-4</v>
      </c>
    </row>
    <row r="878" spans="1:9" x14ac:dyDescent="0.25">
      <c r="A878" t="s">
        <v>37</v>
      </c>
      <c r="B878" t="s">
        <v>38</v>
      </c>
      <c r="C878" t="s">
        <v>1</v>
      </c>
      <c r="D878" t="s">
        <v>2</v>
      </c>
      <c r="E878" s="1">
        <v>48214</v>
      </c>
      <c r="F878" s="6">
        <v>7</v>
      </c>
      <c r="G878">
        <v>73563.009000000005</v>
      </c>
      <c r="I878" s="6">
        <f>G878-'Fig 7.17 - Goshen'!G878-'Fig 7.21 - Washington'!U878-'Fig 7.19 - Wyoming'!S879-'Fig 7.18 - Utah'!S879-'Fig 7.20 - Oregon Cal'!AA880</f>
        <v>0</v>
      </c>
    </row>
    <row r="879" spans="1:9" x14ac:dyDescent="0.25">
      <c r="A879" t="s">
        <v>37</v>
      </c>
      <c r="B879" t="s">
        <v>38</v>
      </c>
      <c r="C879" t="s">
        <v>1</v>
      </c>
      <c r="D879" t="s">
        <v>2</v>
      </c>
      <c r="E879" s="1">
        <v>48214</v>
      </c>
      <c r="F879" s="6">
        <v>8</v>
      </c>
      <c r="G879">
        <v>74607.921000000002</v>
      </c>
      <c r="I879" s="6">
        <f>G879-'Fig 7.17 - Goshen'!G879-'Fig 7.21 - Washington'!U879-'Fig 7.19 - Wyoming'!S880-'Fig 7.18 - Utah'!S880-'Fig 7.20 - Oregon Cal'!AA881</f>
        <v>0</v>
      </c>
    </row>
    <row r="880" spans="1:9" x14ac:dyDescent="0.25">
      <c r="A880" t="s">
        <v>37</v>
      </c>
      <c r="B880" t="s">
        <v>38</v>
      </c>
      <c r="C880" t="s">
        <v>1</v>
      </c>
      <c r="D880" t="s">
        <v>2</v>
      </c>
      <c r="E880" s="1">
        <v>48214</v>
      </c>
      <c r="F880" s="6">
        <v>9</v>
      </c>
      <c r="G880">
        <v>74104.737999999998</v>
      </c>
      <c r="I880" s="6">
        <f>G880-'Fig 7.17 - Goshen'!G880-'Fig 7.21 - Washington'!U880-'Fig 7.19 - Wyoming'!S881-'Fig 7.18 - Utah'!S881-'Fig 7.20 - Oregon Cal'!AA882</f>
        <v>9.9999999656574801E-4</v>
      </c>
    </row>
    <row r="881" spans="1:9" x14ac:dyDescent="0.25">
      <c r="A881" t="s">
        <v>37</v>
      </c>
      <c r="B881" t="s">
        <v>38</v>
      </c>
      <c r="C881" t="s">
        <v>1</v>
      </c>
      <c r="D881" t="s">
        <v>2</v>
      </c>
      <c r="E881" s="1">
        <v>48214</v>
      </c>
      <c r="F881" s="6">
        <v>10</v>
      </c>
      <c r="G881">
        <v>74066.187000000005</v>
      </c>
      <c r="I881" s="6">
        <f>G881-'Fig 7.17 - Goshen'!G881-'Fig 7.21 - Washington'!U881-'Fig 7.19 - Wyoming'!S882-'Fig 7.18 - Utah'!S882-'Fig 7.20 - Oregon Cal'!AA883</f>
        <v>1.0000000002037268E-3</v>
      </c>
    </row>
    <row r="882" spans="1:9" x14ac:dyDescent="0.25">
      <c r="A882" t="s">
        <v>37</v>
      </c>
      <c r="B882" t="s">
        <v>38</v>
      </c>
      <c r="C882" t="s">
        <v>1</v>
      </c>
      <c r="D882" t="s">
        <v>2</v>
      </c>
      <c r="E882" s="1">
        <v>48214</v>
      </c>
      <c r="F882" s="6">
        <v>11</v>
      </c>
      <c r="G882">
        <v>72823.216</v>
      </c>
      <c r="I882" s="6">
        <f>G882-'Fig 7.17 - Goshen'!G882-'Fig 7.21 - Washington'!U882-'Fig 7.19 - Wyoming'!S883-'Fig 7.18 - Utah'!S883-'Fig 7.20 - Oregon Cal'!AA884</f>
        <v>0</v>
      </c>
    </row>
    <row r="883" spans="1:9" x14ac:dyDescent="0.25">
      <c r="A883" t="s">
        <v>37</v>
      </c>
      <c r="B883" t="s">
        <v>38</v>
      </c>
      <c r="C883" t="s">
        <v>1</v>
      </c>
      <c r="D883" t="s">
        <v>2</v>
      </c>
      <c r="E883" s="1">
        <v>48214</v>
      </c>
      <c r="F883" s="6">
        <v>12</v>
      </c>
      <c r="G883">
        <v>75347.716</v>
      </c>
      <c r="I883" s="6">
        <f>G883-'Fig 7.17 - Goshen'!G883-'Fig 7.21 - Washington'!U883-'Fig 7.19 - Wyoming'!S884-'Fig 7.18 - Utah'!S884-'Fig 7.20 - Oregon Cal'!AA885</f>
        <v>-9.9999999656574801E-4</v>
      </c>
    </row>
    <row r="884" spans="1:9" x14ac:dyDescent="0.25">
      <c r="A884" t="s">
        <v>37</v>
      </c>
      <c r="B884" t="s">
        <v>38</v>
      </c>
      <c r="C884" t="s">
        <v>1</v>
      </c>
      <c r="D884" t="s">
        <v>2</v>
      </c>
      <c r="E884" s="1">
        <v>48214</v>
      </c>
      <c r="F884" s="6">
        <v>13</v>
      </c>
      <c r="G884">
        <v>73342.581000000006</v>
      </c>
      <c r="I884" s="6">
        <f>G884-'Fig 7.17 - Goshen'!G884-'Fig 7.21 - Washington'!U884-'Fig 7.19 - Wyoming'!S885-'Fig 7.18 - Utah'!S885-'Fig 7.20 - Oregon Cal'!AA886</f>
        <v>0</v>
      </c>
    </row>
    <row r="885" spans="1:9" x14ac:dyDescent="0.25">
      <c r="A885" t="s">
        <v>37</v>
      </c>
      <c r="B885" t="s">
        <v>38</v>
      </c>
      <c r="C885" t="s">
        <v>1</v>
      </c>
      <c r="D885" t="s">
        <v>2</v>
      </c>
      <c r="E885" s="1">
        <v>48214</v>
      </c>
      <c r="F885" s="6">
        <v>14</v>
      </c>
      <c r="G885">
        <v>74828.350999999995</v>
      </c>
      <c r="I885" s="6">
        <f>G885-'Fig 7.17 - Goshen'!G885-'Fig 7.21 - Washington'!U885-'Fig 7.19 - Wyoming'!S886-'Fig 7.18 - Utah'!S886-'Fig 7.20 - Oregon Cal'!AA887</f>
        <v>0</v>
      </c>
    </row>
    <row r="886" spans="1:9" x14ac:dyDescent="0.25">
      <c r="A886" t="s">
        <v>37</v>
      </c>
      <c r="B886" t="s">
        <v>38</v>
      </c>
      <c r="C886" t="s">
        <v>1</v>
      </c>
      <c r="D886" t="s">
        <v>2</v>
      </c>
      <c r="E886" s="1">
        <v>48214</v>
      </c>
      <c r="F886" s="6">
        <v>15</v>
      </c>
      <c r="G886">
        <v>73173.320999999996</v>
      </c>
      <c r="I886" s="6">
        <f>G886-'Fig 7.17 - Goshen'!G886-'Fig 7.21 - Washington'!U886-'Fig 7.19 - Wyoming'!S887-'Fig 7.18 - Utah'!S887-'Fig 7.20 - Oregon Cal'!AA888</f>
        <v>-1.0000000074796844E-3</v>
      </c>
    </row>
    <row r="887" spans="1:9" x14ac:dyDescent="0.25">
      <c r="A887" t="s">
        <v>37</v>
      </c>
      <c r="B887" t="s">
        <v>38</v>
      </c>
      <c r="C887" t="s">
        <v>1</v>
      </c>
      <c r="D887" t="s">
        <v>2</v>
      </c>
      <c r="E887" s="1">
        <v>48214</v>
      </c>
      <c r="F887" s="6">
        <v>16</v>
      </c>
      <c r="G887">
        <v>74997.612999999998</v>
      </c>
      <c r="I887" s="6">
        <f>G887-'Fig 7.17 - Goshen'!G887-'Fig 7.21 - Washington'!U887-'Fig 7.19 - Wyoming'!S888-'Fig 7.18 - Utah'!S888-'Fig 7.20 - Oregon Cal'!AA889</f>
        <v>-9.9999999656574801E-4</v>
      </c>
    </row>
    <row r="888" spans="1:9" x14ac:dyDescent="0.25">
      <c r="A888" t="s">
        <v>37</v>
      </c>
      <c r="B888" t="s">
        <v>38</v>
      </c>
      <c r="C888" t="s">
        <v>1</v>
      </c>
      <c r="D888" t="s">
        <v>2</v>
      </c>
      <c r="E888" s="1">
        <v>48214</v>
      </c>
      <c r="F888" s="6">
        <v>17</v>
      </c>
      <c r="G888">
        <v>74853.259999999995</v>
      </c>
      <c r="I888" s="6">
        <f>G888-'Fig 7.17 - Goshen'!G888-'Fig 7.21 - Washington'!U888-'Fig 7.19 - Wyoming'!S889-'Fig 7.18 - Utah'!S889-'Fig 7.20 - Oregon Cal'!AA890</f>
        <v>9.9999999656574801E-4</v>
      </c>
    </row>
    <row r="889" spans="1:9" x14ac:dyDescent="0.25">
      <c r="A889" t="s">
        <v>37</v>
      </c>
      <c r="B889" t="s">
        <v>38</v>
      </c>
      <c r="C889" t="s">
        <v>1</v>
      </c>
      <c r="D889" t="s">
        <v>2</v>
      </c>
      <c r="E889" s="1">
        <v>48214</v>
      </c>
      <c r="F889" s="6">
        <v>18</v>
      </c>
      <c r="G889">
        <v>73317.672000000006</v>
      </c>
      <c r="I889" s="6">
        <f>G889-'Fig 7.17 - Goshen'!G889-'Fig 7.21 - Washington'!U889-'Fig 7.19 - Wyoming'!S890-'Fig 7.18 - Utah'!S890-'Fig 7.20 - Oregon Cal'!AA891</f>
        <v>1.0000000074796844E-3</v>
      </c>
    </row>
    <row r="890" spans="1:9" x14ac:dyDescent="0.25">
      <c r="A890" t="s">
        <v>37</v>
      </c>
      <c r="B890" t="s">
        <v>38</v>
      </c>
      <c r="C890" t="s">
        <v>1</v>
      </c>
      <c r="D890" t="s">
        <v>2</v>
      </c>
      <c r="E890" s="1">
        <v>48214</v>
      </c>
      <c r="F890" s="6">
        <v>19</v>
      </c>
      <c r="G890">
        <v>73504.495999999999</v>
      </c>
      <c r="I890" s="6">
        <f>G890-'Fig 7.17 - Goshen'!G890-'Fig 7.21 - Washington'!U890-'Fig 7.19 - Wyoming'!S891-'Fig 7.18 - Utah'!S891-'Fig 7.20 - Oregon Cal'!AA892</f>
        <v>9.9999998928979039E-4</v>
      </c>
    </row>
    <row r="891" spans="1:9" x14ac:dyDescent="0.25">
      <c r="A891" t="s">
        <v>37</v>
      </c>
      <c r="B891" t="s">
        <v>38</v>
      </c>
      <c r="C891" t="s">
        <v>1</v>
      </c>
      <c r="D891" t="s">
        <v>2</v>
      </c>
      <c r="E891" s="1">
        <v>48214</v>
      </c>
      <c r="F891" s="6">
        <v>20</v>
      </c>
      <c r="G891">
        <v>74666.434999999998</v>
      </c>
      <c r="I891" s="6">
        <f>G891-'Fig 7.17 - Goshen'!G891-'Fig 7.21 - Washington'!U891-'Fig 7.19 - Wyoming'!S892-'Fig 7.18 - Utah'!S892-'Fig 7.20 - Oregon Cal'!AA893</f>
        <v>1.0000000111176632E-3</v>
      </c>
    </row>
    <row r="892" spans="1:9" x14ac:dyDescent="0.25">
      <c r="A892" t="s">
        <v>37</v>
      </c>
      <c r="B892" t="s">
        <v>38</v>
      </c>
      <c r="C892" t="s">
        <v>1</v>
      </c>
      <c r="D892" t="s">
        <v>2</v>
      </c>
      <c r="E892" s="1">
        <v>48214</v>
      </c>
      <c r="F892" s="6">
        <v>21</v>
      </c>
      <c r="G892">
        <v>73754.021999999997</v>
      </c>
      <c r="I892" s="6">
        <f>G892-'Fig 7.17 - Goshen'!G892-'Fig 7.21 - Washington'!U892-'Fig 7.19 - Wyoming'!S893-'Fig 7.18 - Utah'!S893-'Fig 7.20 - Oregon Cal'!AA894</f>
        <v>0</v>
      </c>
    </row>
    <row r="893" spans="1:9" x14ac:dyDescent="0.25">
      <c r="A893" t="s">
        <v>37</v>
      </c>
      <c r="B893" t="s">
        <v>38</v>
      </c>
      <c r="C893" t="s">
        <v>1</v>
      </c>
      <c r="D893" t="s">
        <v>2</v>
      </c>
      <c r="E893" s="1">
        <v>48214</v>
      </c>
      <c r="F893" s="6">
        <v>22</v>
      </c>
      <c r="G893">
        <v>74416.907999999996</v>
      </c>
      <c r="I893" s="6">
        <f>G893-'Fig 7.17 - Goshen'!G893-'Fig 7.21 - Washington'!U893-'Fig 7.19 - Wyoming'!S894-'Fig 7.18 - Utah'!S894-'Fig 7.20 - Oregon Cal'!AA895</f>
        <v>0</v>
      </c>
    </row>
    <row r="894" spans="1:9" x14ac:dyDescent="0.25">
      <c r="A894" t="s">
        <v>37</v>
      </c>
      <c r="B894" t="s">
        <v>38</v>
      </c>
      <c r="C894" t="s">
        <v>1</v>
      </c>
      <c r="D894" t="s">
        <v>2</v>
      </c>
      <c r="E894" s="1">
        <v>48214</v>
      </c>
      <c r="F894" s="6">
        <v>23</v>
      </c>
      <c r="G894">
        <v>73526.758000000002</v>
      </c>
      <c r="I894" s="6">
        <f>G894-'Fig 7.17 - Goshen'!G894-'Fig 7.21 - Washington'!U894-'Fig 7.19 - Wyoming'!S895-'Fig 7.18 - Utah'!S895-'Fig 7.20 - Oregon Cal'!AA896</f>
        <v>0</v>
      </c>
    </row>
    <row r="895" spans="1:9" x14ac:dyDescent="0.25">
      <c r="A895" t="s">
        <v>37</v>
      </c>
      <c r="B895" t="s">
        <v>38</v>
      </c>
      <c r="C895" t="s">
        <v>1</v>
      </c>
      <c r="D895" t="s">
        <v>2</v>
      </c>
      <c r="E895" s="1">
        <v>48214</v>
      </c>
      <c r="F895" s="6">
        <v>24</v>
      </c>
      <c r="G895">
        <v>74644.172999999995</v>
      </c>
      <c r="I895" s="6">
        <f>G895-'Fig 7.17 - Goshen'!G895-'Fig 7.21 - Washington'!U895-'Fig 7.19 - Wyoming'!S896-'Fig 7.18 - Utah'!S896-'Fig 7.20 - Oregon Cal'!AA897</f>
        <v>1.0000000002037268E-3</v>
      </c>
    </row>
    <row r="896" spans="1:9" x14ac:dyDescent="0.25">
      <c r="A896" t="s">
        <v>37</v>
      </c>
      <c r="B896" t="s">
        <v>38</v>
      </c>
      <c r="C896" t="s">
        <v>1</v>
      </c>
      <c r="D896" t="s">
        <v>2</v>
      </c>
      <c r="E896" s="1">
        <v>48214</v>
      </c>
      <c r="F896" s="6">
        <v>25</v>
      </c>
      <c r="G896">
        <v>73039.335999999996</v>
      </c>
      <c r="I896" s="6">
        <f>G896-'Fig 7.17 - Goshen'!G896-'Fig 7.21 - Washington'!U896-'Fig 7.19 - Wyoming'!S897-'Fig 7.18 - Utah'!S897-'Fig 7.20 - Oregon Cal'!AA898</f>
        <v>1.0000000002037268E-3</v>
      </c>
    </row>
    <row r="897" spans="1:9" x14ac:dyDescent="0.25">
      <c r="A897" t="s">
        <v>37</v>
      </c>
      <c r="B897" t="s">
        <v>38</v>
      </c>
      <c r="C897" t="s">
        <v>1</v>
      </c>
      <c r="D897" t="s">
        <v>2</v>
      </c>
      <c r="E897" s="1">
        <v>48214</v>
      </c>
      <c r="F897" s="6">
        <v>26</v>
      </c>
      <c r="G897">
        <v>75131.596000000005</v>
      </c>
      <c r="I897" s="6">
        <f>G897-'Fig 7.17 - Goshen'!G897-'Fig 7.21 - Washington'!U897-'Fig 7.19 - Wyoming'!S898-'Fig 7.18 - Utah'!S898-'Fig 7.20 - Oregon Cal'!AA899</f>
        <v>-9.9999998928979039E-4</v>
      </c>
    </row>
    <row r="898" spans="1:9" x14ac:dyDescent="0.25">
      <c r="A898" t="s">
        <v>37</v>
      </c>
      <c r="B898" t="s">
        <v>38</v>
      </c>
      <c r="C898" t="s">
        <v>1</v>
      </c>
      <c r="D898" t="s">
        <v>2</v>
      </c>
      <c r="E898" s="1">
        <v>48214</v>
      </c>
      <c r="F898" s="6">
        <v>27</v>
      </c>
      <c r="G898">
        <v>73220.902000000002</v>
      </c>
      <c r="I898" s="6">
        <f>G898-'Fig 7.17 - Goshen'!G898-'Fig 7.21 - Washington'!U898-'Fig 7.19 - Wyoming'!S899-'Fig 7.18 - Utah'!S899-'Fig 7.20 - Oregon Cal'!AA900</f>
        <v>9.999999929277692E-4</v>
      </c>
    </row>
    <row r="899" spans="1:9" x14ac:dyDescent="0.25">
      <c r="A899" t="s">
        <v>37</v>
      </c>
      <c r="B899" t="s">
        <v>38</v>
      </c>
      <c r="C899" t="s">
        <v>1</v>
      </c>
      <c r="D899" t="s">
        <v>2</v>
      </c>
      <c r="E899" s="1">
        <v>48214</v>
      </c>
      <c r="F899" s="6">
        <v>28</v>
      </c>
      <c r="G899">
        <v>74950.031000000003</v>
      </c>
      <c r="I899" s="6">
        <f>G899-'Fig 7.17 - Goshen'!G899-'Fig 7.21 - Washington'!U899-'Fig 7.19 - Wyoming'!S900-'Fig 7.18 - Utah'!S900-'Fig 7.20 - Oregon Cal'!AA901</f>
        <v>1.0000000038417056E-3</v>
      </c>
    </row>
    <row r="900" spans="1:9" x14ac:dyDescent="0.25">
      <c r="A900" t="s">
        <v>37</v>
      </c>
      <c r="B900" t="s">
        <v>38</v>
      </c>
      <c r="C900" t="s">
        <v>1</v>
      </c>
      <c r="D900" t="s">
        <v>2</v>
      </c>
      <c r="E900" s="1">
        <v>48214</v>
      </c>
      <c r="F900" s="6">
        <v>29</v>
      </c>
      <c r="G900">
        <v>73378.210999999996</v>
      </c>
      <c r="I900" s="6">
        <f>G900-'Fig 7.17 - Goshen'!G900-'Fig 7.21 - Washington'!U900-'Fig 7.19 - Wyoming'!S901-'Fig 7.18 - Utah'!S901-'Fig 7.20 - Oregon Cal'!AA902</f>
        <v>-2.0000000040454324E-3</v>
      </c>
    </row>
    <row r="901" spans="1:9" x14ac:dyDescent="0.25">
      <c r="A901" t="s">
        <v>37</v>
      </c>
      <c r="B901" t="s">
        <v>38</v>
      </c>
      <c r="C901" t="s">
        <v>1</v>
      </c>
      <c r="D901" t="s">
        <v>2</v>
      </c>
      <c r="E901" s="1">
        <v>48214</v>
      </c>
      <c r="F901" s="6">
        <v>30</v>
      </c>
      <c r="G901">
        <v>74792.718999999997</v>
      </c>
      <c r="I901" s="6">
        <f>G901-'Fig 7.17 - Goshen'!G901-'Fig 7.21 - Washington'!U901-'Fig 7.19 - Wyoming'!S902-'Fig 7.18 - Utah'!S902-'Fig 7.20 - Oregon Cal'!AA903</f>
        <v>0</v>
      </c>
    </row>
    <row r="902" spans="1:9" x14ac:dyDescent="0.25">
      <c r="A902" t="s">
        <v>37</v>
      </c>
      <c r="B902" t="s">
        <v>38</v>
      </c>
      <c r="C902" t="s">
        <v>1</v>
      </c>
      <c r="D902" t="s">
        <v>2</v>
      </c>
      <c r="E902" s="1">
        <v>48214</v>
      </c>
      <c r="F902" s="6">
        <v>31</v>
      </c>
      <c r="G902">
        <v>73669.070000000007</v>
      </c>
      <c r="I902" s="6">
        <f>G902-'Fig 7.17 - Goshen'!G902-'Fig 7.21 - Washington'!U902-'Fig 7.19 - Wyoming'!S903-'Fig 7.18 - Utah'!S903-'Fig 7.20 - Oregon Cal'!AA904</f>
        <v>0</v>
      </c>
    </row>
    <row r="903" spans="1:9" x14ac:dyDescent="0.25">
      <c r="A903" t="s">
        <v>37</v>
      </c>
      <c r="B903" t="s">
        <v>38</v>
      </c>
      <c r="C903" t="s">
        <v>1</v>
      </c>
      <c r="D903" t="s">
        <v>2</v>
      </c>
      <c r="E903" s="1">
        <v>48214</v>
      </c>
      <c r="F903" s="6">
        <v>32</v>
      </c>
      <c r="G903">
        <v>74501.861999999994</v>
      </c>
      <c r="I903" s="6">
        <f>G903-'Fig 7.17 - Goshen'!G903-'Fig 7.21 - Washington'!U903-'Fig 7.19 - Wyoming'!S904-'Fig 7.18 - Utah'!S904-'Fig 7.20 - Oregon Cal'!AA905</f>
        <v>9.9999998928979039E-4</v>
      </c>
    </row>
    <row r="904" spans="1:9" x14ac:dyDescent="0.25">
      <c r="A904" t="s">
        <v>37</v>
      </c>
      <c r="B904" t="s">
        <v>38</v>
      </c>
      <c r="C904" t="s">
        <v>1</v>
      </c>
      <c r="D904" t="s">
        <v>2</v>
      </c>
      <c r="E904" s="1">
        <v>48214</v>
      </c>
      <c r="F904" s="6">
        <v>33</v>
      </c>
      <c r="G904">
        <v>74810.482999999993</v>
      </c>
      <c r="I904" s="6">
        <f>G904-'Fig 7.17 - Goshen'!G904-'Fig 7.21 - Washington'!U904-'Fig 7.19 - Wyoming'!S905-'Fig 7.18 - Utah'!S905-'Fig 7.20 - Oregon Cal'!AA906</f>
        <v>1.0000000002037268E-3</v>
      </c>
    </row>
    <row r="905" spans="1:9" x14ac:dyDescent="0.25">
      <c r="A905" t="s">
        <v>37</v>
      </c>
      <c r="B905" t="s">
        <v>38</v>
      </c>
      <c r="C905" t="s">
        <v>1</v>
      </c>
      <c r="D905" t="s">
        <v>2</v>
      </c>
      <c r="E905" s="1">
        <v>48214</v>
      </c>
      <c r="F905" s="6">
        <v>34</v>
      </c>
      <c r="G905">
        <v>73360.448999999993</v>
      </c>
      <c r="I905" s="6">
        <f>G905-'Fig 7.17 - Goshen'!G905-'Fig 7.21 - Washington'!U905-'Fig 7.19 - Wyoming'!S906-'Fig 7.18 - Utah'!S906-'Fig 7.20 - Oregon Cal'!AA907</f>
        <v>-9.999999929277692E-4</v>
      </c>
    </row>
    <row r="906" spans="1:9" x14ac:dyDescent="0.25">
      <c r="A906" t="s">
        <v>37</v>
      </c>
      <c r="B906" t="s">
        <v>38</v>
      </c>
      <c r="C906" t="s">
        <v>1</v>
      </c>
      <c r="D906" t="s">
        <v>2</v>
      </c>
      <c r="E906" s="1">
        <v>48214</v>
      </c>
      <c r="F906" s="6">
        <v>35</v>
      </c>
      <c r="G906">
        <v>75543.164000000004</v>
      </c>
      <c r="I906" s="6">
        <f>G906-'Fig 7.17 - Goshen'!G906-'Fig 7.21 - Washington'!U906-'Fig 7.19 - Wyoming'!S907-'Fig 7.18 - Utah'!S907-'Fig 7.20 - Oregon Cal'!AA908</f>
        <v>0</v>
      </c>
    </row>
    <row r="907" spans="1:9" x14ac:dyDescent="0.25">
      <c r="A907" t="s">
        <v>37</v>
      </c>
      <c r="B907" t="s">
        <v>38</v>
      </c>
      <c r="C907" t="s">
        <v>1</v>
      </c>
      <c r="D907" t="s">
        <v>2</v>
      </c>
      <c r="E907" s="1">
        <v>48214</v>
      </c>
      <c r="F907" s="6">
        <v>36</v>
      </c>
      <c r="G907">
        <v>72627.763999999996</v>
      </c>
      <c r="I907" s="6">
        <f>G907-'Fig 7.17 - Goshen'!G907-'Fig 7.21 - Washington'!U907-'Fig 7.19 - Wyoming'!S908-'Fig 7.18 - Utah'!S908-'Fig 7.20 - Oregon Cal'!AA909</f>
        <v>0</v>
      </c>
    </row>
    <row r="908" spans="1:9" x14ac:dyDescent="0.25">
      <c r="A908" t="s">
        <v>37</v>
      </c>
      <c r="B908" t="s">
        <v>38</v>
      </c>
      <c r="C908" t="s">
        <v>1</v>
      </c>
      <c r="D908" t="s">
        <v>2</v>
      </c>
      <c r="E908" s="1">
        <v>48214</v>
      </c>
      <c r="F908" s="6">
        <v>37</v>
      </c>
      <c r="G908">
        <v>75254.52</v>
      </c>
      <c r="I908" s="6">
        <f>G908-'Fig 7.17 - Goshen'!G908-'Fig 7.21 - Washington'!U908-'Fig 7.19 - Wyoming'!S909-'Fig 7.18 - Utah'!S909-'Fig 7.20 - Oregon Cal'!AA910</f>
        <v>9.9999999656574801E-4</v>
      </c>
    </row>
    <row r="909" spans="1:9" x14ac:dyDescent="0.25">
      <c r="A909" t="s">
        <v>37</v>
      </c>
      <c r="B909" t="s">
        <v>38</v>
      </c>
      <c r="C909" t="s">
        <v>1</v>
      </c>
      <c r="D909" t="s">
        <v>2</v>
      </c>
      <c r="E909" s="1">
        <v>48214</v>
      </c>
      <c r="F909" s="6">
        <v>38</v>
      </c>
      <c r="G909">
        <v>72916.410999999993</v>
      </c>
      <c r="I909" s="6">
        <f>G909-'Fig 7.17 - Goshen'!G909-'Fig 7.21 - Washington'!U909-'Fig 7.19 - Wyoming'!S910-'Fig 7.18 - Utah'!S910-'Fig 7.20 - Oregon Cal'!AA911</f>
        <v>-1.0000000002037268E-3</v>
      </c>
    </row>
    <row r="910" spans="1:9" x14ac:dyDescent="0.25">
      <c r="A910" t="s">
        <v>37</v>
      </c>
      <c r="B910" t="s">
        <v>38</v>
      </c>
      <c r="C910" t="s">
        <v>1</v>
      </c>
      <c r="D910" t="s">
        <v>2</v>
      </c>
      <c r="E910" s="1">
        <v>48214</v>
      </c>
      <c r="F910" s="6">
        <v>39</v>
      </c>
      <c r="G910">
        <v>73011.554000000004</v>
      </c>
      <c r="I910" s="6">
        <f>G910-'Fig 7.17 - Goshen'!G910-'Fig 7.21 - Washington'!U910-'Fig 7.19 - Wyoming'!S911-'Fig 7.18 - Utah'!S911-'Fig 7.20 - Oregon Cal'!AA912</f>
        <v>0</v>
      </c>
    </row>
    <row r="911" spans="1:9" x14ac:dyDescent="0.25">
      <c r="A911" t="s">
        <v>37</v>
      </c>
      <c r="B911" t="s">
        <v>38</v>
      </c>
      <c r="C911" t="s">
        <v>1</v>
      </c>
      <c r="D911" t="s">
        <v>2</v>
      </c>
      <c r="E911" s="1">
        <v>48214</v>
      </c>
      <c r="F911" s="6">
        <v>40</v>
      </c>
      <c r="G911">
        <v>75159.38</v>
      </c>
      <c r="I911" s="6">
        <f>G911-'Fig 7.17 - Goshen'!G911-'Fig 7.21 - Washington'!U911-'Fig 7.19 - Wyoming'!S912-'Fig 7.18 - Utah'!S912-'Fig 7.20 - Oregon Cal'!AA913</f>
        <v>0</v>
      </c>
    </row>
    <row r="912" spans="1:9" x14ac:dyDescent="0.25">
      <c r="A912" t="s">
        <v>37</v>
      </c>
      <c r="B912" t="s">
        <v>38</v>
      </c>
      <c r="C912" t="s">
        <v>1</v>
      </c>
      <c r="D912" t="s">
        <v>2</v>
      </c>
      <c r="E912" s="1">
        <v>48214</v>
      </c>
      <c r="F912" s="6">
        <v>41</v>
      </c>
      <c r="G912">
        <v>73750.387000000002</v>
      </c>
      <c r="I912" s="6">
        <f>G912-'Fig 7.17 - Goshen'!G912-'Fig 7.21 - Washington'!U912-'Fig 7.19 - Wyoming'!S913-'Fig 7.18 - Utah'!S913-'Fig 7.20 - Oregon Cal'!AA914</f>
        <v>1.0000000002037268E-3</v>
      </c>
    </row>
    <row r="913" spans="1:9" x14ac:dyDescent="0.25">
      <c r="A913" t="s">
        <v>37</v>
      </c>
      <c r="B913" t="s">
        <v>38</v>
      </c>
      <c r="C913" t="s">
        <v>1</v>
      </c>
      <c r="D913" t="s">
        <v>2</v>
      </c>
      <c r="E913" s="1">
        <v>48214</v>
      </c>
      <c r="F913" s="6">
        <v>42</v>
      </c>
      <c r="G913">
        <v>74420.539999999994</v>
      </c>
      <c r="I913" s="6">
        <f>G913-'Fig 7.17 - Goshen'!G913-'Fig 7.21 - Washington'!U913-'Fig 7.19 - Wyoming'!S914-'Fig 7.18 - Utah'!S914-'Fig 7.20 - Oregon Cal'!AA915</f>
        <v>9.999999929277692E-4</v>
      </c>
    </row>
    <row r="914" spans="1:9" x14ac:dyDescent="0.25">
      <c r="A914" t="s">
        <v>37</v>
      </c>
      <c r="B914" t="s">
        <v>38</v>
      </c>
      <c r="C914" t="s">
        <v>1</v>
      </c>
      <c r="D914" t="s">
        <v>2</v>
      </c>
      <c r="E914" s="1">
        <v>48214</v>
      </c>
      <c r="F914" s="6">
        <v>43</v>
      </c>
      <c r="G914">
        <v>73758.373000000007</v>
      </c>
      <c r="I914" s="6">
        <f>G914-'Fig 7.17 - Goshen'!G914-'Fig 7.21 - Washington'!U914-'Fig 7.19 - Wyoming'!S915-'Fig 7.18 - Utah'!S915-'Fig 7.20 - Oregon Cal'!AA916</f>
        <v>1.9999999967694748E-3</v>
      </c>
    </row>
    <row r="915" spans="1:9" x14ac:dyDescent="0.25">
      <c r="A915" t="s">
        <v>37</v>
      </c>
      <c r="B915" t="s">
        <v>38</v>
      </c>
      <c r="C915" t="s">
        <v>1</v>
      </c>
      <c r="D915" t="s">
        <v>2</v>
      </c>
      <c r="E915" s="1">
        <v>48214</v>
      </c>
      <c r="F915" s="6">
        <v>44</v>
      </c>
      <c r="G915">
        <v>74412.558999999994</v>
      </c>
      <c r="I915" s="6">
        <f>G915-'Fig 7.17 - Goshen'!G915-'Fig 7.21 - Washington'!U915-'Fig 7.19 - Wyoming'!S916-'Fig 7.18 - Utah'!S916-'Fig 7.20 - Oregon Cal'!AA917</f>
        <v>0</v>
      </c>
    </row>
    <row r="916" spans="1:9" x14ac:dyDescent="0.25">
      <c r="A916" t="s">
        <v>37</v>
      </c>
      <c r="B916" t="s">
        <v>38</v>
      </c>
      <c r="C916" t="s">
        <v>1</v>
      </c>
      <c r="D916" t="s">
        <v>2</v>
      </c>
      <c r="E916" s="1">
        <v>48214</v>
      </c>
      <c r="F916" s="6">
        <v>45</v>
      </c>
      <c r="G916">
        <v>71474.154999999999</v>
      </c>
      <c r="I916" s="6">
        <f>G916-'Fig 7.17 - Goshen'!G916-'Fig 7.21 - Washington'!U916-'Fig 7.19 - Wyoming'!S917-'Fig 7.18 - Utah'!S917-'Fig 7.20 - Oregon Cal'!AA918</f>
        <v>0</v>
      </c>
    </row>
    <row r="917" spans="1:9" x14ac:dyDescent="0.25">
      <c r="A917" t="s">
        <v>37</v>
      </c>
      <c r="B917" t="s">
        <v>38</v>
      </c>
      <c r="C917" t="s">
        <v>1</v>
      </c>
      <c r="D917" t="s">
        <v>2</v>
      </c>
      <c r="E917" s="1">
        <v>48214</v>
      </c>
      <c r="F917" s="6">
        <v>46</v>
      </c>
      <c r="G917">
        <v>76696.774000000005</v>
      </c>
      <c r="I917" s="6">
        <f>G917-'Fig 7.17 - Goshen'!G917-'Fig 7.21 - Washington'!U917-'Fig 7.19 - Wyoming'!S918-'Fig 7.18 - Utah'!S918-'Fig 7.20 - Oregon Cal'!AA919</f>
        <v>1.9999999967694748E-3</v>
      </c>
    </row>
    <row r="918" spans="1:9" x14ac:dyDescent="0.25">
      <c r="A918" t="s">
        <v>37</v>
      </c>
      <c r="B918" t="s">
        <v>38</v>
      </c>
      <c r="C918" t="s">
        <v>1</v>
      </c>
      <c r="D918" t="s">
        <v>2</v>
      </c>
      <c r="E918" s="1">
        <v>48214</v>
      </c>
      <c r="F918" s="6">
        <v>47</v>
      </c>
      <c r="G918">
        <v>74703.758000000002</v>
      </c>
      <c r="I918" s="6">
        <f>G918-'Fig 7.17 - Goshen'!G918-'Fig 7.21 - Washington'!U918-'Fig 7.19 - Wyoming'!S919-'Fig 7.18 - Utah'!S919-'Fig 7.20 - Oregon Cal'!AA920</f>
        <v>-1.0000000038417056E-3</v>
      </c>
    </row>
    <row r="919" spans="1:9" x14ac:dyDescent="0.25">
      <c r="A919" t="s">
        <v>37</v>
      </c>
      <c r="B919" t="s">
        <v>38</v>
      </c>
      <c r="C919" t="s">
        <v>1</v>
      </c>
      <c r="D919" t="s">
        <v>2</v>
      </c>
      <c r="E919" s="1">
        <v>48214</v>
      </c>
      <c r="F919" s="6">
        <v>48</v>
      </c>
      <c r="G919">
        <v>73467.172999999995</v>
      </c>
      <c r="I919" s="6">
        <f>G919-'Fig 7.17 - Goshen'!G919-'Fig 7.21 - Washington'!U919-'Fig 7.19 - Wyoming'!S920-'Fig 7.18 - Utah'!S920-'Fig 7.20 - Oregon Cal'!AA921</f>
        <v>1.0000000002037268E-3</v>
      </c>
    </row>
    <row r="920" spans="1:9" x14ac:dyDescent="0.25">
      <c r="A920" t="s">
        <v>37</v>
      </c>
      <c r="B920" t="s">
        <v>38</v>
      </c>
      <c r="C920" t="s">
        <v>1</v>
      </c>
      <c r="D920" t="s">
        <v>2</v>
      </c>
      <c r="E920" s="1">
        <v>48214</v>
      </c>
      <c r="F920" s="6">
        <v>49</v>
      </c>
      <c r="G920">
        <v>75255.960000000006</v>
      </c>
      <c r="I920" s="6">
        <f>G920-'Fig 7.17 - Goshen'!G920-'Fig 7.21 - Washington'!U920-'Fig 7.19 - Wyoming'!S921-'Fig 7.18 - Utah'!S921-'Fig 7.20 - Oregon Cal'!AA922</f>
        <v>1.0000000038417056E-3</v>
      </c>
    </row>
    <row r="921" spans="1:9" x14ac:dyDescent="0.25">
      <c r="A921" t="s">
        <v>37</v>
      </c>
      <c r="B921" t="s">
        <v>38</v>
      </c>
      <c r="C921" t="s">
        <v>1</v>
      </c>
      <c r="D921" t="s">
        <v>2</v>
      </c>
      <c r="E921" s="1">
        <v>48214</v>
      </c>
      <c r="F921" s="6">
        <v>50</v>
      </c>
      <c r="G921">
        <v>72914.972999999998</v>
      </c>
      <c r="I921" s="6">
        <f>G921-'Fig 7.17 - Goshen'!G921-'Fig 7.21 - Washington'!U921-'Fig 7.19 - Wyoming'!S922-'Fig 7.18 - Utah'!S922-'Fig 7.20 - Oregon Cal'!AA923</f>
        <v>0</v>
      </c>
    </row>
    <row r="922" spans="1:9" x14ac:dyDescent="0.25">
      <c r="A922" t="s">
        <v>37</v>
      </c>
      <c r="B922" t="s">
        <v>38</v>
      </c>
      <c r="C922" t="s">
        <v>1</v>
      </c>
      <c r="D922" t="s">
        <v>2</v>
      </c>
      <c r="E922" s="1">
        <v>48580</v>
      </c>
      <c r="F922" s="6" t="s">
        <v>3</v>
      </c>
      <c r="G922">
        <v>74576.150999999998</v>
      </c>
      <c r="I922" s="6">
        <f>G922-'Fig 7.17 - Goshen'!G922-'Fig 7.21 - Washington'!U922-'Fig 7.19 - Wyoming'!S923-'Fig 7.18 - Utah'!S923-'Fig 7.20 - Oregon Cal'!AA924</f>
        <v>0</v>
      </c>
    </row>
    <row r="923" spans="1:9" x14ac:dyDescent="0.25">
      <c r="A923" t="s">
        <v>37</v>
      </c>
      <c r="B923" t="s">
        <v>38</v>
      </c>
      <c r="C923" t="s">
        <v>1</v>
      </c>
      <c r="D923" t="s">
        <v>2</v>
      </c>
      <c r="E923" s="1">
        <v>48580</v>
      </c>
      <c r="F923" s="6">
        <v>1</v>
      </c>
      <c r="G923">
        <v>74001.327000000005</v>
      </c>
      <c r="I923" s="6">
        <f>G923-'Fig 7.17 - Goshen'!G923-'Fig 7.21 - Washington'!U923-'Fig 7.19 - Wyoming'!S924-'Fig 7.18 - Utah'!S924-'Fig 7.20 - Oregon Cal'!AA925</f>
        <v>0</v>
      </c>
    </row>
    <row r="924" spans="1:9" x14ac:dyDescent="0.25">
      <c r="A924" t="s">
        <v>37</v>
      </c>
      <c r="B924" t="s">
        <v>38</v>
      </c>
      <c r="C924" t="s">
        <v>1</v>
      </c>
      <c r="D924" t="s">
        <v>2</v>
      </c>
      <c r="E924" s="1">
        <v>48580</v>
      </c>
      <c r="F924" s="6">
        <v>2</v>
      </c>
      <c r="G924">
        <v>75150.974000000002</v>
      </c>
      <c r="I924" s="6">
        <f>G924-'Fig 7.17 - Goshen'!G924-'Fig 7.21 - Washington'!U924-'Fig 7.19 - Wyoming'!S925-'Fig 7.18 - Utah'!S925-'Fig 7.20 - Oregon Cal'!AA926</f>
        <v>0</v>
      </c>
    </row>
    <row r="925" spans="1:9" x14ac:dyDescent="0.25">
      <c r="A925" t="s">
        <v>37</v>
      </c>
      <c r="B925" t="s">
        <v>38</v>
      </c>
      <c r="C925" t="s">
        <v>1</v>
      </c>
      <c r="D925" t="s">
        <v>2</v>
      </c>
      <c r="E925" s="1">
        <v>48580</v>
      </c>
      <c r="F925" s="6">
        <v>3</v>
      </c>
      <c r="G925">
        <v>75393.661999999997</v>
      </c>
      <c r="I925" s="6">
        <f>G925-'Fig 7.17 - Goshen'!G925-'Fig 7.21 - Washington'!U925-'Fig 7.19 - Wyoming'!S926-'Fig 7.18 - Utah'!S926-'Fig 7.20 - Oregon Cal'!AA927</f>
        <v>1.0000000074796844E-3</v>
      </c>
    </row>
    <row r="926" spans="1:9" x14ac:dyDescent="0.25">
      <c r="A926" t="s">
        <v>37</v>
      </c>
      <c r="B926" t="s">
        <v>38</v>
      </c>
      <c r="C926" t="s">
        <v>1</v>
      </c>
      <c r="D926" t="s">
        <v>2</v>
      </c>
      <c r="E926" s="1">
        <v>48580</v>
      </c>
      <c r="F926" s="6">
        <v>4</v>
      </c>
      <c r="G926">
        <v>73758.642999999996</v>
      </c>
      <c r="I926" s="6">
        <f>G926-'Fig 7.17 - Goshen'!G926-'Fig 7.21 - Washington'!U926-'Fig 7.19 - Wyoming'!S927-'Fig 7.18 - Utah'!S927-'Fig 7.20 - Oregon Cal'!AA928</f>
        <v>0</v>
      </c>
    </row>
    <row r="927" spans="1:9" x14ac:dyDescent="0.25">
      <c r="A927" t="s">
        <v>37</v>
      </c>
      <c r="B927" t="s">
        <v>38</v>
      </c>
      <c r="C927" t="s">
        <v>1</v>
      </c>
      <c r="D927" t="s">
        <v>2</v>
      </c>
      <c r="E927" s="1">
        <v>48580</v>
      </c>
      <c r="F927" s="6">
        <v>5</v>
      </c>
      <c r="G927">
        <v>74299.975000000006</v>
      </c>
      <c r="I927" s="6">
        <f>G927-'Fig 7.17 - Goshen'!G927-'Fig 7.21 - Washington'!U927-'Fig 7.19 - Wyoming'!S928-'Fig 7.18 - Utah'!S928-'Fig 7.20 - Oregon Cal'!AA929</f>
        <v>0</v>
      </c>
    </row>
    <row r="928" spans="1:9" x14ac:dyDescent="0.25">
      <c r="A928" t="s">
        <v>37</v>
      </c>
      <c r="B928" t="s">
        <v>38</v>
      </c>
      <c r="C928" t="s">
        <v>1</v>
      </c>
      <c r="D928" t="s">
        <v>2</v>
      </c>
      <c r="E928" s="1">
        <v>48580</v>
      </c>
      <c r="F928" s="6">
        <v>6</v>
      </c>
      <c r="G928">
        <v>74852.326000000001</v>
      </c>
      <c r="I928" s="6">
        <f>G928-'Fig 7.17 - Goshen'!G928-'Fig 7.21 - Washington'!U928-'Fig 7.19 - Wyoming'!S929-'Fig 7.18 - Utah'!S929-'Fig 7.20 - Oregon Cal'!AA930</f>
        <v>9.9999999656574801E-4</v>
      </c>
    </row>
    <row r="929" spans="1:9" x14ac:dyDescent="0.25">
      <c r="A929" t="s">
        <v>37</v>
      </c>
      <c r="B929" t="s">
        <v>38</v>
      </c>
      <c r="C929" t="s">
        <v>1</v>
      </c>
      <c r="D929" t="s">
        <v>2</v>
      </c>
      <c r="E929" s="1">
        <v>48580</v>
      </c>
      <c r="F929" s="6">
        <v>7</v>
      </c>
      <c r="G929">
        <v>74538.986000000004</v>
      </c>
      <c r="I929" s="6">
        <f>G929-'Fig 7.17 - Goshen'!G929-'Fig 7.21 - Washington'!U929-'Fig 7.19 - Wyoming'!S930-'Fig 7.18 - Utah'!S930-'Fig 7.20 - Oregon Cal'!AA931</f>
        <v>0</v>
      </c>
    </row>
    <row r="930" spans="1:9" x14ac:dyDescent="0.25">
      <c r="A930" t="s">
        <v>37</v>
      </c>
      <c r="B930" t="s">
        <v>38</v>
      </c>
      <c r="C930" t="s">
        <v>1</v>
      </c>
      <c r="D930" t="s">
        <v>2</v>
      </c>
      <c r="E930" s="1">
        <v>48580</v>
      </c>
      <c r="F930" s="6">
        <v>8</v>
      </c>
      <c r="G930">
        <v>74613.316000000006</v>
      </c>
      <c r="I930" s="6">
        <f>G930-'Fig 7.17 - Goshen'!G930-'Fig 7.21 - Washington'!U930-'Fig 7.19 - Wyoming'!S931-'Fig 7.18 - Utah'!S931-'Fig 7.20 - Oregon Cal'!AA932</f>
        <v>-9.9999998928979039E-4</v>
      </c>
    </row>
    <row r="931" spans="1:9" x14ac:dyDescent="0.25">
      <c r="A931" t="s">
        <v>37</v>
      </c>
      <c r="B931" t="s">
        <v>38</v>
      </c>
      <c r="C931" t="s">
        <v>1</v>
      </c>
      <c r="D931" t="s">
        <v>2</v>
      </c>
      <c r="E931" s="1">
        <v>48580</v>
      </c>
      <c r="F931" s="6">
        <v>9</v>
      </c>
      <c r="G931">
        <v>75875.793999999994</v>
      </c>
      <c r="I931" s="6">
        <f>G931-'Fig 7.17 - Goshen'!G931-'Fig 7.21 - Washington'!U931-'Fig 7.19 - Wyoming'!S932-'Fig 7.18 - Utah'!S932-'Fig 7.20 - Oregon Cal'!AA933</f>
        <v>0</v>
      </c>
    </row>
    <row r="932" spans="1:9" x14ac:dyDescent="0.25">
      <c r="A932" t="s">
        <v>37</v>
      </c>
      <c r="B932" t="s">
        <v>38</v>
      </c>
      <c r="C932" t="s">
        <v>1</v>
      </c>
      <c r="D932" t="s">
        <v>2</v>
      </c>
      <c r="E932" s="1">
        <v>48580</v>
      </c>
      <c r="F932" s="6">
        <v>10</v>
      </c>
      <c r="G932">
        <v>73276.509999999995</v>
      </c>
      <c r="I932" s="6">
        <f>G932-'Fig 7.17 - Goshen'!G932-'Fig 7.21 - Washington'!U932-'Fig 7.19 - Wyoming'!S933-'Fig 7.18 - Utah'!S933-'Fig 7.20 - Oregon Cal'!AA934</f>
        <v>0</v>
      </c>
    </row>
    <row r="933" spans="1:9" x14ac:dyDescent="0.25">
      <c r="A933" t="s">
        <v>37</v>
      </c>
      <c r="B933" t="s">
        <v>38</v>
      </c>
      <c r="C933" t="s">
        <v>1</v>
      </c>
      <c r="D933" t="s">
        <v>2</v>
      </c>
      <c r="E933" s="1">
        <v>48580</v>
      </c>
      <c r="F933" s="6">
        <v>11</v>
      </c>
      <c r="G933">
        <v>76190.539999999994</v>
      </c>
      <c r="I933" s="6">
        <f>G933-'Fig 7.17 - Goshen'!G933-'Fig 7.21 - Washington'!U933-'Fig 7.19 - Wyoming'!S934-'Fig 7.18 - Utah'!S934-'Fig 7.20 - Oregon Cal'!AA935</f>
        <v>9.9999999656574801E-4</v>
      </c>
    </row>
    <row r="934" spans="1:9" x14ac:dyDescent="0.25">
      <c r="A934" t="s">
        <v>37</v>
      </c>
      <c r="B934" t="s">
        <v>38</v>
      </c>
      <c r="C934" t="s">
        <v>1</v>
      </c>
      <c r="D934" t="s">
        <v>2</v>
      </c>
      <c r="E934" s="1">
        <v>48580</v>
      </c>
      <c r="F934" s="6">
        <v>12</v>
      </c>
      <c r="G934">
        <v>72961.763000000006</v>
      </c>
      <c r="I934" s="6">
        <f>G934-'Fig 7.17 - Goshen'!G934-'Fig 7.21 - Washington'!U934-'Fig 7.19 - Wyoming'!S935-'Fig 7.18 - Utah'!S935-'Fig 7.20 - Oregon Cal'!AA936</f>
        <v>1.0000000002037268E-3</v>
      </c>
    </row>
    <row r="935" spans="1:9" x14ac:dyDescent="0.25">
      <c r="A935" t="s">
        <v>37</v>
      </c>
      <c r="B935" t="s">
        <v>38</v>
      </c>
      <c r="C935" t="s">
        <v>1</v>
      </c>
      <c r="D935" t="s">
        <v>2</v>
      </c>
      <c r="E935" s="1">
        <v>48580</v>
      </c>
      <c r="F935" s="6">
        <v>13</v>
      </c>
      <c r="G935">
        <v>74318.903000000006</v>
      </c>
      <c r="I935" s="6">
        <f>G935-'Fig 7.17 - Goshen'!G935-'Fig 7.21 - Washington'!U935-'Fig 7.19 - Wyoming'!S936-'Fig 7.18 - Utah'!S936-'Fig 7.20 - Oregon Cal'!AA937</f>
        <v>1.0000000038417056E-3</v>
      </c>
    </row>
    <row r="936" spans="1:9" x14ac:dyDescent="0.25">
      <c r="A936" t="s">
        <v>37</v>
      </c>
      <c r="B936" t="s">
        <v>38</v>
      </c>
      <c r="C936" t="s">
        <v>1</v>
      </c>
      <c r="D936" t="s">
        <v>2</v>
      </c>
      <c r="E936" s="1">
        <v>48580</v>
      </c>
      <c r="F936" s="6">
        <v>14</v>
      </c>
      <c r="G936">
        <v>74833.396999999997</v>
      </c>
      <c r="I936" s="6">
        <f>G936-'Fig 7.17 - Goshen'!G936-'Fig 7.21 - Washington'!U936-'Fig 7.19 - Wyoming'!S937-'Fig 7.18 - Utah'!S937-'Fig 7.20 - Oregon Cal'!AA938</f>
        <v>1.0000000002037268E-3</v>
      </c>
    </row>
    <row r="937" spans="1:9" x14ac:dyDescent="0.25">
      <c r="A937" t="s">
        <v>37</v>
      </c>
      <c r="B937" t="s">
        <v>38</v>
      </c>
      <c r="C937" t="s">
        <v>1</v>
      </c>
      <c r="D937" t="s">
        <v>2</v>
      </c>
      <c r="E937" s="1">
        <v>48580</v>
      </c>
      <c r="F937" s="6">
        <v>15</v>
      </c>
      <c r="G937">
        <v>74150.828999999998</v>
      </c>
      <c r="I937" s="6">
        <f>G937-'Fig 7.17 - Goshen'!G937-'Fig 7.21 - Washington'!U937-'Fig 7.19 - Wyoming'!S938-'Fig 7.18 - Utah'!S938-'Fig 7.20 - Oregon Cal'!AA939</f>
        <v>-1.0000000038417056E-3</v>
      </c>
    </row>
    <row r="938" spans="1:9" x14ac:dyDescent="0.25">
      <c r="A938" t="s">
        <v>37</v>
      </c>
      <c r="B938" t="s">
        <v>38</v>
      </c>
      <c r="C938" t="s">
        <v>1</v>
      </c>
      <c r="D938" t="s">
        <v>2</v>
      </c>
      <c r="E938" s="1">
        <v>48580</v>
      </c>
      <c r="F938" s="6">
        <v>16</v>
      </c>
      <c r="G938">
        <v>75001.471000000005</v>
      </c>
      <c r="I938" s="6">
        <f>G938-'Fig 7.17 - Goshen'!G938-'Fig 7.21 - Washington'!U938-'Fig 7.19 - Wyoming'!S939-'Fig 7.18 - Utah'!S939-'Fig 7.20 - Oregon Cal'!AA940</f>
        <v>-9.9999998928979039E-4</v>
      </c>
    </row>
    <row r="939" spans="1:9" x14ac:dyDescent="0.25">
      <c r="A939" t="s">
        <v>37</v>
      </c>
      <c r="B939" t="s">
        <v>38</v>
      </c>
      <c r="C939" t="s">
        <v>1</v>
      </c>
      <c r="D939" t="s">
        <v>2</v>
      </c>
      <c r="E939" s="1">
        <v>48580</v>
      </c>
      <c r="F939" s="6">
        <v>17</v>
      </c>
      <c r="G939">
        <v>74712.703999999998</v>
      </c>
      <c r="I939" s="6">
        <f>G939-'Fig 7.17 - Goshen'!G939-'Fig 7.21 - Washington'!U939-'Fig 7.19 - Wyoming'!S940-'Fig 7.18 - Utah'!S940-'Fig 7.20 - Oregon Cal'!AA941</f>
        <v>9.9999999656574801E-4</v>
      </c>
    </row>
    <row r="940" spans="1:9" x14ac:dyDescent="0.25">
      <c r="A940" t="s">
        <v>37</v>
      </c>
      <c r="B940" t="s">
        <v>38</v>
      </c>
      <c r="C940" t="s">
        <v>1</v>
      </c>
      <c r="D940" t="s">
        <v>2</v>
      </c>
      <c r="E940" s="1">
        <v>48580</v>
      </c>
      <c r="F940" s="6">
        <v>18</v>
      </c>
      <c r="G940">
        <v>74439.597999999998</v>
      </c>
      <c r="I940" s="6">
        <f>G940-'Fig 7.17 - Goshen'!G940-'Fig 7.21 - Washington'!U940-'Fig 7.19 - Wyoming'!S941-'Fig 7.18 - Utah'!S941-'Fig 7.20 - Oregon Cal'!AA942</f>
        <v>-2.0000000076834112E-3</v>
      </c>
    </row>
    <row r="941" spans="1:9" x14ac:dyDescent="0.25">
      <c r="A941" t="s">
        <v>37</v>
      </c>
      <c r="B941" t="s">
        <v>38</v>
      </c>
      <c r="C941" t="s">
        <v>1</v>
      </c>
      <c r="D941" t="s">
        <v>2</v>
      </c>
      <c r="E941" s="1">
        <v>48580</v>
      </c>
      <c r="F941" s="6">
        <v>19</v>
      </c>
      <c r="G941">
        <v>74586.398000000001</v>
      </c>
      <c r="I941" s="6">
        <f>G941-'Fig 7.17 - Goshen'!G941-'Fig 7.21 - Washington'!U941-'Fig 7.19 - Wyoming'!S942-'Fig 7.18 - Utah'!S942-'Fig 7.20 - Oregon Cal'!AA943</f>
        <v>0</v>
      </c>
    </row>
    <row r="942" spans="1:9" x14ac:dyDescent="0.25">
      <c r="A942" t="s">
        <v>37</v>
      </c>
      <c r="B942" t="s">
        <v>38</v>
      </c>
      <c r="C942" t="s">
        <v>1</v>
      </c>
      <c r="D942" t="s">
        <v>2</v>
      </c>
      <c r="E942" s="1">
        <v>48580</v>
      </c>
      <c r="F942" s="6">
        <v>20</v>
      </c>
      <c r="G942">
        <v>74565.903999999995</v>
      </c>
      <c r="I942" s="6">
        <f>G942-'Fig 7.17 - Goshen'!G942-'Fig 7.21 - Washington'!U942-'Fig 7.19 - Wyoming'!S943-'Fig 7.18 - Utah'!S943-'Fig 7.20 - Oregon Cal'!AA944</f>
        <v>0</v>
      </c>
    </row>
    <row r="943" spans="1:9" x14ac:dyDescent="0.25">
      <c r="A943" t="s">
        <v>37</v>
      </c>
      <c r="B943" t="s">
        <v>38</v>
      </c>
      <c r="C943" t="s">
        <v>1</v>
      </c>
      <c r="D943" t="s">
        <v>2</v>
      </c>
      <c r="E943" s="1">
        <v>48580</v>
      </c>
      <c r="F943" s="6">
        <v>21</v>
      </c>
      <c r="G943">
        <v>75411.33</v>
      </c>
      <c r="I943" s="6">
        <f>G943-'Fig 7.17 - Goshen'!G943-'Fig 7.21 - Washington'!U943-'Fig 7.19 - Wyoming'!S944-'Fig 7.18 - Utah'!S944-'Fig 7.20 - Oregon Cal'!AA945</f>
        <v>0</v>
      </c>
    </row>
    <row r="944" spans="1:9" x14ac:dyDescent="0.25">
      <c r="A944" t="s">
        <v>37</v>
      </c>
      <c r="B944" t="s">
        <v>38</v>
      </c>
      <c r="C944" t="s">
        <v>1</v>
      </c>
      <c r="D944" t="s">
        <v>2</v>
      </c>
      <c r="E944" s="1">
        <v>48580</v>
      </c>
      <c r="F944" s="6">
        <v>22</v>
      </c>
      <c r="G944">
        <v>73740.968999999997</v>
      </c>
      <c r="I944" s="6">
        <f>G944-'Fig 7.17 - Goshen'!G944-'Fig 7.21 - Washington'!U944-'Fig 7.19 - Wyoming'!S945-'Fig 7.18 - Utah'!S945-'Fig 7.20 - Oregon Cal'!AA946</f>
        <v>0</v>
      </c>
    </row>
    <row r="945" spans="1:9" x14ac:dyDescent="0.25">
      <c r="A945" t="s">
        <v>37</v>
      </c>
      <c r="B945" t="s">
        <v>38</v>
      </c>
      <c r="C945" t="s">
        <v>1</v>
      </c>
      <c r="D945" t="s">
        <v>2</v>
      </c>
      <c r="E945" s="1">
        <v>48580</v>
      </c>
      <c r="F945" s="6">
        <v>23</v>
      </c>
      <c r="G945">
        <v>74013.919999999998</v>
      </c>
      <c r="I945" s="6">
        <f>G945-'Fig 7.17 - Goshen'!G945-'Fig 7.21 - Washington'!U945-'Fig 7.19 - Wyoming'!S946-'Fig 7.18 - Utah'!S946-'Fig 7.20 - Oregon Cal'!AA947</f>
        <v>-1.0000000038417056E-3</v>
      </c>
    </row>
    <row r="946" spans="1:9" x14ac:dyDescent="0.25">
      <c r="A946" t="s">
        <v>37</v>
      </c>
      <c r="B946" t="s">
        <v>38</v>
      </c>
      <c r="C946" t="s">
        <v>1</v>
      </c>
      <c r="D946" t="s">
        <v>2</v>
      </c>
      <c r="E946" s="1">
        <v>48580</v>
      </c>
      <c r="F946" s="6">
        <v>24</v>
      </c>
      <c r="G946">
        <v>75138.381999999998</v>
      </c>
      <c r="I946" s="6">
        <f>G946-'Fig 7.17 - Goshen'!G946-'Fig 7.21 - Washington'!U946-'Fig 7.19 - Wyoming'!S947-'Fig 7.18 - Utah'!S947-'Fig 7.20 - Oregon Cal'!AA948</f>
        <v>1.0000000111176632E-3</v>
      </c>
    </row>
    <row r="947" spans="1:9" x14ac:dyDescent="0.25">
      <c r="A947" t="s">
        <v>37</v>
      </c>
      <c r="B947" t="s">
        <v>38</v>
      </c>
      <c r="C947" t="s">
        <v>1</v>
      </c>
      <c r="D947" t="s">
        <v>2</v>
      </c>
      <c r="E947" s="1">
        <v>48580</v>
      </c>
      <c r="F947" s="6">
        <v>25</v>
      </c>
      <c r="G947">
        <v>74620.665999999997</v>
      </c>
      <c r="I947" s="6">
        <f>G947-'Fig 7.17 - Goshen'!G947-'Fig 7.21 - Washington'!U947-'Fig 7.19 - Wyoming'!S948-'Fig 7.18 - Utah'!S948-'Fig 7.20 - Oregon Cal'!AA949</f>
        <v>0</v>
      </c>
    </row>
    <row r="948" spans="1:9" x14ac:dyDescent="0.25">
      <c r="A948" t="s">
        <v>37</v>
      </c>
      <c r="B948" t="s">
        <v>38</v>
      </c>
      <c r="C948" t="s">
        <v>1</v>
      </c>
      <c r="D948" t="s">
        <v>2</v>
      </c>
      <c r="E948" s="1">
        <v>48580</v>
      </c>
      <c r="F948" s="6">
        <v>26</v>
      </c>
      <c r="G948">
        <v>74531.634999999995</v>
      </c>
      <c r="I948" s="6">
        <f>G948-'Fig 7.17 - Goshen'!G948-'Fig 7.21 - Washington'!U948-'Fig 7.19 - Wyoming'!S949-'Fig 7.18 - Utah'!S949-'Fig 7.20 - Oregon Cal'!AA950</f>
        <v>0</v>
      </c>
    </row>
    <row r="949" spans="1:9" x14ac:dyDescent="0.25">
      <c r="A949" t="s">
        <v>37</v>
      </c>
      <c r="B949" t="s">
        <v>38</v>
      </c>
      <c r="C949" t="s">
        <v>1</v>
      </c>
      <c r="D949" t="s">
        <v>2</v>
      </c>
      <c r="E949" s="1">
        <v>48580</v>
      </c>
      <c r="F949" s="6">
        <v>27</v>
      </c>
      <c r="G949">
        <v>76942.077000000005</v>
      </c>
      <c r="I949" s="6">
        <f>G949-'Fig 7.17 - Goshen'!G949-'Fig 7.21 - Washington'!U949-'Fig 7.19 - Wyoming'!S950-'Fig 7.18 - Utah'!S950-'Fig 7.20 - Oregon Cal'!AA951</f>
        <v>1.0000000074796844E-3</v>
      </c>
    </row>
    <row r="950" spans="1:9" x14ac:dyDescent="0.25">
      <c r="A950" t="s">
        <v>37</v>
      </c>
      <c r="B950" t="s">
        <v>38</v>
      </c>
      <c r="C950" t="s">
        <v>1</v>
      </c>
      <c r="D950" t="s">
        <v>2</v>
      </c>
      <c r="E950" s="1">
        <v>48580</v>
      </c>
      <c r="F950" s="6">
        <v>28</v>
      </c>
      <c r="G950">
        <v>72210.225000000006</v>
      </c>
      <c r="I950" s="6">
        <f>G950-'Fig 7.17 - Goshen'!G950-'Fig 7.21 - Washington'!U950-'Fig 7.19 - Wyoming'!S951-'Fig 7.18 - Utah'!S951-'Fig 7.20 - Oregon Cal'!AA952</f>
        <v>0</v>
      </c>
    </row>
    <row r="951" spans="1:9" x14ac:dyDescent="0.25">
      <c r="A951" t="s">
        <v>37</v>
      </c>
      <c r="B951" t="s">
        <v>38</v>
      </c>
      <c r="C951" t="s">
        <v>1</v>
      </c>
      <c r="D951" t="s">
        <v>2</v>
      </c>
      <c r="E951" s="1">
        <v>48580</v>
      </c>
      <c r="F951" s="6">
        <v>29</v>
      </c>
      <c r="G951">
        <v>72300.922000000006</v>
      </c>
      <c r="I951" s="6">
        <f>G951-'Fig 7.17 - Goshen'!G951-'Fig 7.21 - Washington'!U951-'Fig 7.19 - Wyoming'!S952-'Fig 7.18 - Utah'!S952-'Fig 7.20 - Oregon Cal'!AA953</f>
        <v>0</v>
      </c>
    </row>
    <row r="952" spans="1:9" x14ac:dyDescent="0.25">
      <c r="A952" t="s">
        <v>37</v>
      </c>
      <c r="B952" t="s">
        <v>38</v>
      </c>
      <c r="C952" t="s">
        <v>1</v>
      </c>
      <c r="D952" t="s">
        <v>2</v>
      </c>
      <c r="E952" s="1">
        <v>48580</v>
      </c>
      <c r="F952" s="6">
        <v>30</v>
      </c>
      <c r="G952">
        <v>76851.380999999994</v>
      </c>
      <c r="I952" s="6">
        <f>G952-'Fig 7.17 - Goshen'!G952-'Fig 7.21 - Washington'!U952-'Fig 7.19 - Wyoming'!S953-'Fig 7.18 - Utah'!S953-'Fig 7.20 - Oregon Cal'!AA954</f>
        <v>0</v>
      </c>
    </row>
    <row r="953" spans="1:9" x14ac:dyDescent="0.25">
      <c r="A953" t="s">
        <v>37</v>
      </c>
      <c r="B953" t="s">
        <v>38</v>
      </c>
      <c r="C953" t="s">
        <v>1</v>
      </c>
      <c r="D953" t="s">
        <v>2</v>
      </c>
      <c r="E953" s="1">
        <v>48580</v>
      </c>
      <c r="F953" s="6">
        <v>31</v>
      </c>
      <c r="G953">
        <v>73993.130999999994</v>
      </c>
      <c r="I953" s="6">
        <f>G953-'Fig 7.17 - Goshen'!G953-'Fig 7.21 - Washington'!U953-'Fig 7.19 - Wyoming'!S954-'Fig 7.18 - Utah'!S954-'Fig 7.20 - Oregon Cal'!AA955</f>
        <v>-1.0000000038417056E-3</v>
      </c>
    </row>
    <row r="954" spans="1:9" x14ac:dyDescent="0.25">
      <c r="A954" t="s">
        <v>37</v>
      </c>
      <c r="B954" t="s">
        <v>38</v>
      </c>
      <c r="C954" t="s">
        <v>1</v>
      </c>
      <c r="D954" t="s">
        <v>2</v>
      </c>
      <c r="E954" s="1">
        <v>48580</v>
      </c>
      <c r="F954" s="6">
        <v>32</v>
      </c>
      <c r="G954">
        <v>75159.173999999999</v>
      </c>
      <c r="I954" s="6">
        <f>G954-'Fig 7.17 - Goshen'!G954-'Fig 7.21 - Washington'!U954-'Fig 7.19 - Wyoming'!S955-'Fig 7.18 - Utah'!S955-'Fig 7.20 - Oregon Cal'!AA956</f>
        <v>-2.0000000040454324E-3</v>
      </c>
    </row>
    <row r="955" spans="1:9" x14ac:dyDescent="0.25">
      <c r="A955" t="s">
        <v>37</v>
      </c>
      <c r="B955" t="s">
        <v>38</v>
      </c>
      <c r="C955" t="s">
        <v>1</v>
      </c>
      <c r="D955" t="s">
        <v>2</v>
      </c>
      <c r="E955" s="1">
        <v>48580</v>
      </c>
      <c r="F955" s="6">
        <v>33</v>
      </c>
      <c r="G955">
        <v>74920.466</v>
      </c>
      <c r="I955" s="6">
        <f>G955-'Fig 7.17 - Goshen'!G955-'Fig 7.21 - Washington'!U955-'Fig 7.19 - Wyoming'!S956-'Fig 7.18 - Utah'!S956-'Fig 7.20 - Oregon Cal'!AA957</f>
        <v>0</v>
      </c>
    </row>
    <row r="956" spans="1:9" x14ac:dyDescent="0.25">
      <c r="A956" t="s">
        <v>37</v>
      </c>
      <c r="B956" t="s">
        <v>38</v>
      </c>
      <c r="C956" t="s">
        <v>1</v>
      </c>
      <c r="D956" t="s">
        <v>2</v>
      </c>
      <c r="E956" s="1">
        <v>48580</v>
      </c>
      <c r="F956" s="6">
        <v>34</v>
      </c>
      <c r="G956">
        <v>74231.838000000003</v>
      </c>
      <c r="I956" s="6">
        <f>G956-'Fig 7.17 - Goshen'!G956-'Fig 7.21 - Washington'!U956-'Fig 7.19 - Wyoming'!S957-'Fig 7.18 - Utah'!S957-'Fig 7.20 - Oregon Cal'!AA958</f>
        <v>0</v>
      </c>
    </row>
    <row r="957" spans="1:9" x14ac:dyDescent="0.25">
      <c r="A957" t="s">
        <v>37</v>
      </c>
      <c r="B957" t="s">
        <v>38</v>
      </c>
      <c r="C957" t="s">
        <v>1</v>
      </c>
      <c r="D957" t="s">
        <v>2</v>
      </c>
      <c r="E957" s="1">
        <v>48580</v>
      </c>
      <c r="F957" s="6">
        <v>35</v>
      </c>
      <c r="G957">
        <v>74865.614000000001</v>
      </c>
      <c r="I957" s="6">
        <f>G957-'Fig 7.17 - Goshen'!G957-'Fig 7.21 - Washington'!U957-'Fig 7.19 - Wyoming'!S958-'Fig 7.18 - Utah'!S958-'Fig 7.20 - Oregon Cal'!AA959</f>
        <v>1.0000000002037268E-3</v>
      </c>
    </row>
    <row r="958" spans="1:9" x14ac:dyDescent="0.25">
      <c r="A958" t="s">
        <v>37</v>
      </c>
      <c r="B958" t="s">
        <v>38</v>
      </c>
      <c r="C958" t="s">
        <v>1</v>
      </c>
      <c r="D958" t="s">
        <v>2</v>
      </c>
      <c r="E958" s="1">
        <v>48580</v>
      </c>
      <c r="F958" s="6">
        <v>36</v>
      </c>
      <c r="G958">
        <v>74286.687000000005</v>
      </c>
      <c r="I958" s="6">
        <f>G958-'Fig 7.17 - Goshen'!G958-'Fig 7.21 - Washington'!U958-'Fig 7.19 - Wyoming'!S959-'Fig 7.18 - Utah'!S959-'Fig 7.20 - Oregon Cal'!AA960</f>
        <v>2.0000000004074536E-3</v>
      </c>
    </row>
    <row r="959" spans="1:9" x14ac:dyDescent="0.25">
      <c r="A959" t="s">
        <v>37</v>
      </c>
      <c r="B959" t="s">
        <v>38</v>
      </c>
      <c r="C959" t="s">
        <v>1</v>
      </c>
      <c r="D959" t="s">
        <v>2</v>
      </c>
      <c r="E959" s="1">
        <v>48580</v>
      </c>
      <c r="F959" s="6">
        <v>37</v>
      </c>
      <c r="G959">
        <v>74139.422000000006</v>
      </c>
      <c r="I959" s="6">
        <f>G959-'Fig 7.17 - Goshen'!G959-'Fig 7.21 - Washington'!U959-'Fig 7.19 - Wyoming'!S960-'Fig 7.18 - Utah'!S960-'Fig 7.20 - Oregon Cal'!AA961</f>
        <v>0</v>
      </c>
    </row>
    <row r="960" spans="1:9" x14ac:dyDescent="0.25">
      <c r="A960" t="s">
        <v>37</v>
      </c>
      <c r="B960" t="s">
        <v>38</v>
      </c>
      <c r="C960" t="s">
        <v>1</v>
      </c>
      <c r="D960" t="s">
        <v>2</v>
      </c>
      <c r="E960" s="1">
        <v>48580</v>
      </c>
      <c r="F960" s="6">
        <v>38</v>
      </c>
      <c r="G960">
        <v>75012.88</v>
      </c>
      <c r="I960" s="6">
        <f>G960-'Fig 7.17 - Goshen'!G960-'Fig 7.21 - Washington'!U960-'Fig 7.19 - Wyoming'!S961-'Fig 7.18 - Utah'!S961-'Fig 7.20 - Oregon Cal'!AA962</f>
        <v>-9.9999998928979039E-4</v>
      </c>
    </row>
    <row r="961" spans="1:9" x14ac:dyDescent="0.25">
      <c r="A961" t="s">
        <v>37</v>
      </c>
      <c r="B961" t="s">
        <v>38</v>
      </c>
      <c r="C961" t="s">
        <v>1</v>
      </c>
      <c r="D961" t="s">
        <v>2</v>
      </c>
      <c r="E961" s="1">
        <v>48580</v>
      </c>
      <c r="F961" s="6">
        <v>39</v>
      </c>
      <c r="G961">
        <v>75032.466</v>
      </c>
      <c r="I961" s="6">
        <f>G961-'Fig 7.17 - Goshen'!G961-'Fig 7.21 - Washington'!U961-'Fig 7.19 - Wyoming'!S962-'Fig 7.18 - Utah'!S962-'Fig 7.20 - Oregon Cal'!AA963</f>
        <v>-1.0000000111176632E-3</v>
      </c>
    </row>
    <row r="962" spans="1:9" x14ac:dyDescent="0.25">
      <c r="A962" t="s">
        <v>37</v>
      </c>
      <c r="B962" t="s">
        <v>38</v>
      </c>
      <c r="C962" t="s">
        <v>1</v>
      </c>
      <c r="D962" t="s">
        <v>2</v>
      </c>
      <c r="E962" s="1">
        <v>48580</v>
      </c>
      <c r="F962" s="6">
        <v>40</v>
      </c>
      <c r="G962">
        <v>74119.835999999996</v>
      </c>
      <c r="I962" s="6">
        <f>G962-'Fig 7.17 - Goshen'!G962-'Fig 7.21 - Washington'!U962-'Fig 7.19 - Wyoming'!S963-'Fig 7.18 - Utah'!S963-'Fig 7.20 - Oregon Cal'!AA964</f>
        <v>-1.0000000183936208E-3</v>
      </c>
    </row>
    <row r="963" spans="1:9" x14ac:dyDescent="0.25">
      <c r="A963" t="s">
        <v>37</v>
      </c>
      <c r="B963" t="s">
        <v>38</v>
      </c>
      <c r="C963" t="s">
        <v>1</v>
      </c>
      <c r="D963" t="s">
        <v>2</v>
      </c>
      <c r="E963" s="1">
        <v>48580</v>
      </c>
      <c r="F963" s="6">
        <v>41</v>
      </c>
      <c r="G963">
        <v>75211.456000000006</v>
      </c>
      <c r="I963" s="6">
        <f>G963-'Fig 7.17 - Goshen'!G963-'Fig 7.21 - Washington'!U963-'Fig 7.19 - Wyoming'!S964-'Fig 7.18 - Utah'!S964-'Fig 7.20 - Oregon Cal'!AA965</f>
        <v>0</v>
      </c>
    </row>
    <row r="964" spans="1:9" x14ac:dyDescent="0.25">
      <c r="A964" t="s">
        <v>37</v>
      </c>
      <c r="B964" t="s">
        <v>38</v>
      </c>
      <c r="C964" t="s">
        <v>1</v>
      </c>
      <c r="D964" t="s">
        <v>2</v>
      </c>
      <c r="E964" s="1">
        <v>48580</v>
      </c>
      <c r="F964" s="6">
        <v>42</v>
      </c>
      <c r="G964">
        <v>73940.847999999998</v>
      </c>
      <c r="I964" s="6">
        <f>G964-'Fig 7.17 - Goshen'!G964-'Fig 7.21 - Washington'!U964-'Fig 7.19 - Wyoming'!S965-'Fig 7.18 - Utah'!S965-'Fig 7.20 - Oregon Cal'!AA966</f>
        <v>0</v>
      </c>
    </row>
    <row r="965" spans="1:9" x14ac:dyDescent="0.25">
      <c r="A965" t="s">
        <v>37</v>
      </c>
      <c r="B965" t="s">
        <v>38</v>
      </c>
      <c r="C965" t="s">
        <v>1</v>
      </c>
      <c r="D965" t="s">
        <v>2</v>
      </c>
      <c r="E965" s="1">
        <v>48580</v>
      </c>
      <c r="F965" s="6">
        <v>43</v>
      </c>
      <c r="G965">
        <v>75032.793999999994</v>
      </c>
      <c r="I965" s="6">
        <f>G965-'Fig 7.17 - Goshen'!G965-'Fig 7.21 - Washington'!U965-'Fig 7.19 - Wyoming'!S966-'Fig 7.18 - Utah'!S966-'Fig 7.20 - Oregon Cal'!AA967</f>
        <v>0</v>
      </c>
    </row>
    <row r="966" spans="1:9" x14ac:dyDescent="0.25">
      <c r="A966" t="s">
        <v>37</v>
      </c>
      <c r="B966" t="s">
        <v>38</v>
      </c>
      <c r="C966" t="s">
        <v>1</v>
      </c>
      <c r="D966" t="s">
        <v>2</v>
      </c>
      <c r="E966" s="1">
        <v>48580</v>
      </c>
      <c r="F966" s="6">
        <v>44</v>
      </c>
      <c r="G966">
        <v>74119.505999999994</v>
      </c>
      <c r="I966" s="6">
        <f>G966-'Fig 7.17 - Goshen'!G966-'Fig 7.21 - Washington'!U966-'Fig 7.19 - Wyoming'!S967-'Fig 7.18 - Utah'!S967-'Fig 7.20 - Oregon Cal'!AA968</f>
        <v>1.0000000002037268E-3</v>
      </c>
    </row>
    <row r="967" spans="1:9" x14ac:dyDescent="0.25">
      <c r="A967" t="s">
        <v>37</v>
      </c>
      <c r="B967" t="s">
        <v>38</v>
      </c>
      <c r="C967" t="s">
        <v>1</v>
      </c>
      <c r="D967" t="s">
        <v>2</v>
      </c>
      <c r="E967" s="1">
        <v>48580</v>
      </c>
      <c r="F967" s="6">
        <v>45</v>
      </c>
      <c r="G967">
        <v>73842.436000000002</v>
      </c>
      <c r="I967" s="6">
        <f>G967-'Fig 7.17 - Goshen'!G967-'Fig 7.21 - Washington'!U967-'Fig 7.19 - Wyoming'!S968-'Fig 7.18 - Utah'!S968-'Fig 7.20 - Oregon Cal'!AA969</f>
        <v>0</v>
      </c>
    </row>
    <row r="968" spans="1:9" x14ac:dyDescent="0.25">
      <c r="A968" t="s">
        <v>37</v>
      </c>
      <c r="B968" t="s">
        <v>38</v>
      </c>
      <c r="C968" t="s">
        <v>1</v>
      </c>
      <c r="D968" t="s">
        <v>2</v>
      </c>
      <c r="E968" s="1">
        <v>48580</v>
      </c>
      <c r="F968" s="6">
        <v>46</v>
      </c>
      <c r="G968">
        <v>75309.866999999998</v>
      </c>
      <c r="I968" s="6">
        <f>G968-'Fig 7.17 - Goshen'!G968-'Fig 7.21 - Washington'!U968-'Fig 7.19 - Wyoming'!S969-'Fig 7.18 - Utah'!S969-'Fig 7.20 - Oregon Cal'!AA970</f>
        <v>-1.0000000002037268E-3</v>
      </c>
    </row>
    <row r="969" spans="1:9" x14ac:dyDescent="0.25">
      <c r="A969" t="s">
        <v>37</v>
      </c>
      <c r="B969" t="s">
        <v>38</v>
      </c>
      <c r="C969" t="s">
        <v>1</v>
      </c>
      <c r="D969" t="s">
        <v>2</v>
      </c>
      <c r="E969" s="1">
        <v>48580</v>
      </c>
      <c r="F969" s="6">
        <v>47</v>
      </c>
      <c r="G969">
        <v>74294.793999999994</v>
      </c>
      <c r="I969" s="6">
        <f>G969-'Fig 7.17 - Goshen'!G969-'Fig 7.21 - Washington'!U969-'Fig 7.19 - Wyoming'!S970-'Fig 7.18 - Utah'!S970-'Fig 7.20 - Oregon Cal'!AA971</f>
        <v>0</v>
      </c>
    </row>
    <row r="970" spans="1:9" x14ac:dyDescent="0.25">
      <c r="A970" t="s">
        <v>37</v>
      </c>
      <c r="B970" t="s">
        <v>38</v>
      </c>
      <c r="C970" t="s">
        <v>1</v>
      </c>
      <c r="D970" t="s">
        <v>2</v>
      </c>
      <c r="E970" s="1">
        <v>48580</v>
      </c>
      <c r="F970" s="6">
        <v>48</v>
      </c>
      <c r="G970">
        <v>74857.508000000002</v>
      </c>
      <c r="I970" s="6">
        <f>G970-'Fig 7.17 - Goshen'!G970-'Fig 7.21 - Washington'!U970-'Fig 7.19 - Wyoming'!S971-'Fig 7.18 - Utah'!S971-'Fig 7.20 - Oregon Cal'!AA972</f>
        <v>0</v>
      </c>
    </row>
    <row r="971" spans="1:9" x14ac:dyDescent="0.25">
      <c r="A971" t="s">
        <v>37</v>
      </c>
      <c r="B971" t="s">
        <v>38</v>
      </c>
      <c r="C971" t="s">
        <v>1</v>
      </c>
      <c r="D971" t="s">
        <v>2</v>
      </c>
      <c r="E971" s="1">
        <v>48580</v>
      </c>
      <c r="F971" s="6">
        <v>49</v>
      </c>
      <c r="G971">
        <v>74234.187999999995</v>
      </c>
      <c r="I971" s="6">
        <f>G971-'Fig 7.17 - Goshen'!G971-'Fig 7.21 - Washington'!U971-'Fig 7.19 - Wyoming'!S972-'Fig 7.18 - Utah'!S972-'Fig 7.20 - Oregon Cal'!AA973</f>
        <v>0</v>
      </c>
    </row>
    <row r="972" spans="1:9" x14ac:dyDescent="0.25">
      <c r="A972" t="s">
        <v>37</v>
      </c>
      <c r="B972" t="s">
        <v>38</v>
      </c>
      <c r="C972" t="s">
        <v>1</v>
      </c>
      <c r="D972" t="s">
        <v>2</v>
      </c>
      <c r="E972" s="1">
        <v>48580</v>
      </c>
      <c r="F972" s="6">
        <v>50</v>
      </c>
      <c r="G972">
        <v>74918.114000000001</v>
      </c>
      <c r="I972" s="6">
        <f>G972-'Fig 7.17 - Goshen'!G972-'Fig 7.21 - Washington'!U972-'Fig 7.19 - Wyoming'!S973-'Fig 7.18 - Utah'!S973-'Fig 7.20 - Oregon Cal'!AA974</f>
        <v>-1.0000000002037268E-3</v>
      </c>
    </row>
    <row r="973" spans="1:9" x14ac:dyDescent="0.25">
      <c r="A973" t="s">
        <v>37</v>
      </c>
      <c r="B973" t="s">
        <v>38</v>
      </c>
      <c r="C973" t="s">
        <v>1</v>
      </c>
      <c r="D973" t="s">
        <v>2</v>
      </c>
      <c r="E973" s="1">
        <v>48945</v>
      </c>
      <c r="F973" s="6" t="s">
        <v>3</v>
      </c>
      <c r="G973">
        <v>75296.225000000006</v>
      </c>
      <c r="I973" s="6">
        <f>G973-'Fig 7.17 - Goshen'!G973-'Fig 7.21 - Washington'!U973-'Fig 7.19 - Wyoming'!S974-'Fig 7.18 - Utah'!S974-'Fig 7.20 - Oregon Cal'!AA975</f>
        <v>-9.9999998201383278E-4</v>
      </c>
    </row>
    <row r="974" spans="1:9" x14ac:dyDescent="0.25">
      <c r="A974" t="s">
        <v>37</v>
      </c>
      <c r="B974" t="s">
        <v>38</v>
      </c>
      <c r="C974" t="s">
        <v>1</v>
      </c>
      <c r="D974" t="s">
        <v>2</v>
      </c>
      <c r="E974" s="1">
        <v>48945</v>
      </c>
      <c r="F974" s="6">
        <v>1</v>
      </c>
      <c r="G974">
        <v>74789.172000000006</v>
      </c>
      <c r="I974" s="6">
        <f>G974-'Fig 7.17 - Goshen'!G974-'Fig 7.21 - Washington'!U974-'Fig 7.19 - Wyoming'!S975-'Fig 7.18 - Utah'!S975-'Fig 7.20 - Oregon Cal'!AA976</f>
        <v>-9.999999929277692E-4</v>
      </c>
    </row>
    <row r="975" spans="1:9" x14ac:dyDescent="0.25">
      <c r="A975" t="s">
        <v>37</v>
      </c>
      <c r="B975" t="s">
        <v>38</v>
      </c>
      <c r="C975" t="s">
        <v>1</v>
      </c>
      <c r="D975" t="s">
        <v>2</v>
      </c>
      <c r="E975" s="1">
        <v>48945</v>
      </c>
      <c r="F975" s="6">
        <v>2</v>
      </c>
      <c r="G975">
        <v>75803.275999999998</v>
      </c>
      <c r="I975" s="6">
        <f>G975-'Fig 7.17 - Goshen'!G975-'Fig 7.21 - Washington'!U975-'Fig 7.19 - Wyoming'!S976-'Fig 7.18 - Utah'!S976-'Fig 7.20 - Oregon Cal'!AA977</f>
        <v>0</v>
      </c>
    </row>
    <row r="976" spans="1:9" x14ac:dyDescent="0.25">
      <c r="A976" t="s">
        <v>37</v>
      </c>
      <c r="B976" t="s">
        <v>38</v>
      </c>
      <c r="C976" t="s">
        <v>1</v>
      </c>
      <c r="D976" t="s">
        <v>2</v>
      </c>
      <c r="E976" s="1">
        <v>48945</v>
      </c>
      <c r="F976" s="6">
        <v>3</v>
      </c>
      <c r="G976">
        <v>74745.004000000001</v>
      </c>
      <c r="I976" s="6">
        <f>G976-'Fig 7.17 - Goshen'!G976-'Fig 7.21 - Washington'!U976-'Fig 7.19 - Wyoming'!S977-'Fig 7.18 - Utah'!S977-'Fig 7.20 - Oregon Cal'!AA978</f>
        <v>1.0000000002037268E-3</v>
      </c>
    </row>
    <row r="977" spans="1:9" x14ac:dyDescent="0.25">
      <c r="A977" t="s">
        <v>37</v>
      </c>
      <c r="B977" t="s">
        <v>38</v>
      </c>
      <c r="C977" t="s">
        <v>1</v>
      </c>
      <c r="D977" t="s">
        <v>2</v>
      </c>
      <c r="E977" s="1">
        <v>48945</v>
      </c>
      <c r="F977" s="6">
        <v>4</v>
      </c>
      <c r="G977">
        <v>75847.442999999999</v>
      </c>
      <c r="I977" s="6">
        <f>G977-'Fig 7.17 - Goshen'!G977-'Fig 7.21 - Washington'!U977-'Fig 7.19 - Wyoming'!S978-'Fig 7.18 - Utah'!S978-'Fig 7.20 - Oregon Cal'!AA979</f>
        <v>1.0000000038417056E-3</v>
      </c>
    </row>
    <row r="978" spans="1:9" x14ac:dyDescent="0.25">
      <c r="A978" t="s">
        <v>37</v>
      </c>
      <c r="B978" t="s">
        <v>38</v>
      </c>
      <c r="C978" t="s">
        <v>1</v>
      </c>
      <c r="D978" t="s">
        <v>2</v>
      </c>
      <c r="E978" s="1">
        <v>48945</v>
      </c>
      <c r="F978" s="6">
        <v>5</v>
      </c>
      <c r="G978">
        <v>75518.854999999996</v>
      </c>
      <c r="I978" s="6">
        <f>G978-'Fig 7.17 - Goshen'!G978-'Fig 7.21 - Washington'!U978-'Fig 7.19 - Wyoming'!S979-'Fig 7.18 - Utah'!S979-'Fig 7.20 - Oregon Cal'!AA980</f>
        <v>0</v>
      </c>
    </row>
    <row r="979" spans="1:9" x14ac:dyDescent="0.25">
      <c r="A979" t="s">
        <v>37</v>
      </c>
      <c r="B979" t="s">
        <v>38</v>
      </c>
      <c r="C979" t="s">
        <v>1</v>
      </c>
      <c r="D979" t="s">
        <v>2</v>
      </c>
      <c r="E979" s="1">
        <v>48945</v>
      </c>
      <c r="F979" s="6">
        <v>6</v>
      </c>
      <c r="G979">
        <v>75073.596000000005</v>
      </c>
      <c r="I979" s="6">
        <f>G979-'Fig 7.17 - Goshen'!G979-'Fig 7.21 - Washington'!U979-'Fig 7.19 - Wyoming'!S980-'Fig 7.18 - Utah'!S980-'Fig 7.20 - Oregon Cal'!AA981</f>
        <v>-9.9999997837585397E-4</v>
      </c>
    </row>
    <row r="980" spans="1:9" x14ac:dyDescent="0.25">
      <c r="A980" t="s">
        <v>37</v>
      </c>
      <c r="B980" t="s">
        <v>38</v>
      </c>
      <c r="C980" t="s">
        <v>1</v>
      </c>
      <c r="D980" t="s">
        <v>2</v>
      </c>
      <c r="E980" s="1">
        <v>48945</v>
      </c>
      <c r="F980" s="6">
        <v>7</v>
      </c>
      <c r="G980">
        <v>75228.948000000004</v>
      </c>
      <c r="I980" s="6">
        <f>G980-'Fig 7.17 - Goshen'!G980-'Fig 7.21 - Washington'!U980-'Fig 7.19 - Wyoming'!S981-'Fig 7.18 - Utah'!S981-'Fig 7.20 - Oregon Cal'!AA982</f>
        <v>0</v>
      </c>
    </row>
    <row r="981" spans="1:9" x14ac:dyDescent="0.25">
      <c r="A981" t="s">
        <v>37</v>
      </c>
      <c r="B981" t="s">
        <v>38</v>
      </c>
      <c r="C981" t="s">
        <v>1</v>
      </c>
      <c r="D981" t="s">
        <v>2</v>
      </c>
      <c r="E981" s="1">
        <v>48945</v>
      </c>
      <c r="F981" s="6">
        <v>8</v>
      </c>
      <c r="G981">
        <v>75363.501000000004</v>
      </c>
      <c r="I981" s="6">
        <f>G981-'Fig 7.17 - Goshen'!G981-'Fig 7.21 - Washington'!U981-'Fig 7.19 - Wyoming'!S982-'Fig 7.18 - Utah'!S982-'Fig 7.20 - Oregon Cal'!AA983</f>
        <v>-2.0000000004074536E-3</v>
      </c>
    </row>
    <row r="982" spans="1:9" x14ac:dyDescent="0.25">
      <c r="A982" t="s">
        <v>37</v>
      </c>
      <c r="B982" t="s">
        <v>38</v>
      </c>
      <c r="C982" t="s">
        <v>1</v>
      </c>
      <c r="D982" t="s">
        <v>2</v>
      </c>
      <c r="E982" s="1">
        <v>48945</v>
      </c>
      <c r="F982" s="6">
        <v>9</v>
      </c>
      <c r="G982">
        <v>76037.922000000006</v>
      </c>
      <c r="I982" s="6">
        <f>G982-'Fig 7.17 - Goshen'!G982-'Fig 7.21 - Washington'!U982-'Fig 7.19 - Wyoming'!S983-'Fig 7.18 - Utah'!S983-'Fig 7.20 - Oregon Cal'!AA984</f>
        <v>1.0000000038417056E-3</v>
      </c>
    </row>
    <row r="983" spans="1:9" x14ac:dyDescent="0.25">
      <c r="A983" t="s">
        <v>37</v>
      </c>
      <c r="B983" t="s">
        <v>38</v>
      </c>
      <c r="C983" t="s">
        <v>1</v>
      </c>
      <c r="D983" t="s">
        <v>2</v>
      </c>
      <c r="E983" s="1">
        <v>48945</v>
      </c>
      <c r="F983" s="6">
        <v>10</v>
      </c>
      <c r="G983">
        <v>74554.528999999995</v>
      </c>
      <c r="I983" s="6">
        <f>G983-'Fig 7.17 - Goshen'!G983-'Fig 7.21 - Washington'!U983-'Fig 7.19 - Wyoming'!S984-'Fig 7.18 - Utah'!S984-'Fig 7.20 - Oregon Cal'!AA985</f>
        <v>0</v>
      </c>
    </row>
    <row r="984" spans="1:9" x14ac:dyDescent="0.25">
      <c r="A984" t="s">
        <v>37</v>
      </c>
      <c r="B984" t="s">
        <v>38</v>
      </c>
      <c r="C984" t="s">
        <v>1</v>
      </c>
      <c r="D984" t="s">
        <v>2</v>
      </c>
      <c r="E984" s="1">
        <v>48945</v>
      </c>
      <c r="F984" s="6">
        <v>11</v>
      </c>
      <c r="G984">
        <v>75579.194000000003</v>
      </c>
      <c r="I984" s="6">
        <f>G984-'Fig 7.17 - Goshen'!G984-'Fig 7.21 - Washington'!U984-'Fig 7.19 - Wyoming'!S985-'Fig 7.18 - Utah'!S985-'Fig 7.20 - Oregon Cal'!AA986</f>
        <v>0</v>
      </c>
    </row>
    <row r="985" spans="1:9" x14ac:dyDescent="0.25">
      <c r="A985" t="s">
        <v>37</v>
      </c>
      <c r="B985" t="s">
        <v>38</v>
      </c>
      <c r="C985" t="s">
        <v>1</v>
      </c>
      <c r="D985" t="s">
        <v>2</v>
      </c>
      <c r="E985" s="1">
        <v>48945</v>
      </c>
      <c r="F985" s="6">
        <v>12</v>
      </c>
      <c r="G985">
        <v>75013.255999999994</v>
      </c>
      <c r="I985" s="6">
        <f>G985-'Fig 7.17 - Goshen'!G985-'Fig 7.21 - Washington'!U985-'Fig 7.19 - Wyoming'!S986-'Fig 7.18 - Utah'!S986-'Fig 7.20 - Oregon Cal'!AA987</f>
        <v>-1.0000000183936208E-3</v>
      </c>
    </row>
    <row r="986" spans="1:9" x14ac:dyDescent="0.25">
      <c r="A986" t="s">
        <v>37</v>
      </c>
      <c r="B986" t="s">
        <v>38</v>
      </c>
      <c r="C986" t="s">
        <v>1</v>
      </c>
      <c r="D986" t="s">
        <v>2</v>
      </c>
      <c r="E986" s="1">
        <v>48945</v>
      </c>
      <c r="F986" s="6">
        <v>13</v>
      </c>
      <c r="G986">
        <v>76316.812000000005</v>
      </c>
      <c r="I986" s="6">
        <f>G986-'Fig 7.17 - Goshen'!G986-'Fig 7.21 - Washington'!U986-'Fig 7.19 - Wyoming'!S987-'Fig 7.18 - Utah'!S987-'Fig 7.20 - Oregon Cal'!AA988</f>
        <v>2.0000000040454324E-3</v>
      </c>
    </row>
    <row r="987" spans="1:9" x14ac:dyDescent="0.25">
      <c r="A987" t="s">
        <v>37</v>
      </c>
      <c r="B987" t="s">
        <v>38</v>
      </c>
      <c r="C987" t="s">
        <v>1</v>
      </c>
      <c r="D987" t="s">
        <v>2</v>
      </c>
      <c r="E987" s="1">
        <v>48945</v>
      </c>
      <c r="F987" s="6">
        <v>14</v>
      </c>
      <c r="G987">
        <v>74275.638999999996</v>
      </c>
      <c r="I987" s="6">
        <f>G987-'Fig 7.17 - Goshen'!G987-'Fig 7.21 - Washington'!U987-'Fig 7.19 - Wyoming'!S988-'Fig 7.18 - Utah'!S988-'Fig 7.20 - Oregon Cal'!AA989</f>
        <v>0</v>
      </c>
    </row>
    <row r="988" spans="1:9" x14ac:dyDescent="0.25">
      <c r="A988" t="s">
        <v>37</v>
      </c>
      <c r="B988" t="s">
        <v>38</v>
      </c>
      <c r="C988" t="s">
        <v>1</v>
      </c>
      <c r="D988" t="s">
        <v>2</v>
      </c>
      <c r="E988" s="1">
        <v>48945</v>
      </c>
      <c r="F988" s="6">
        <v>15</v>
      </c>
      <c r="G988">
        <v>75437.759999999995</v>
      </c>
      <c r="I988" s="6">
        <f>G988-'Fig 7.17 - Goshen'!G988-'Fig 7.21 - Washington'!U988-'Fig 7.19 - Wyoming'!S989-'Fig 7.18 - Utah'!S989-'Fig 7.20 - Oregon Cal'!AA990</f>
        <v>0</v>
      </c>
    </row>
    <row r="989" spans="1:9" x14ac:dyDescent="0.25">
      <c r="A989" t="s">
        <v>37</v>
      </c>
      <c r="B989" t="s">
        <v>38</v>
      </c>
      <c r="C989" t="s">
        <v>1</v>
      </c>
      <c r="D989" t="s">
        <v>2</v>
      </c>
      <c r="E989" s="1">
        <v>48945</v>
      </c>
      <c r="F989" s="6">
        <v>16</v>
      </c>
      <c r="G989">
        <v>75154.688999999998</v>
      </c>
      <c r="I989" s="6">
        <f>G989-'Fig 7.17 - Goshen'!G989-'Fig 7.21 - Washington'!U989-'Fig 7.19 - Wyoming'!S990-'Fig 7.18 - Utah'!S990-'Fig 7.20 - Oregon Cal'!AA991</f>
        <v>-1.0000000038417056E-3</v>
      </c>
    </row>
    <row r="990" spans="1:9" x14ac:dyDescent="0.25">
      <c r="A990" t="s">
        <v>37</v>
      </c>
      <c r="B990" t="s">
        <v>38</v>
      </c>
      <c r="C990" t="s">
        <v>1</v>
      </c>
      <c r="D990" t="s">
        <v>2</v>
      </c>
      <c r="E990" s="1">
        <v>48945</v>
      </c>
      <c r="F990" s="6">
        <v>17</v>
      </c>
      <c r="G990">
        <v>77056.517999999996</v>
      </c>
      <c r="I990" s="6">
        <f>G990-'Fig 7.17 - Goshen'!G990-'Fig 7.21 - Washington'!U990-'Fig 7.19 - Wyoming'!S991-'Fig 7.18 - Utah'!S991-'Fig 7.20 - Oregon Cal'!AA992</f>
        <v>-1.0000000074796844E-3</v>
      </c>
    </row>
    <row r="991" spans="1:9" x14ac:dyDescent="0.25">
      <c r="A991" t="s">
        <v>37</v>
      </c>
      <c r="B991" t="s">
        <v>38</v>
      </c>
      <c r="C991" t="s">
        <v>1</v>
      </c>
      <c r="D991" t="s">
        <v>2</v>
      </c>
      <c r="E991" s="1">
        <v>48945</v>
      </c>
      <c r="F991" s="6">
        <v>18</v>
      </c>
      <c r="G991">
        <v>73535.932000000001</v>
      </c>
      <c r="I991" s="6">
        <f>G991-'Fig 7.17 - Goshen'!G991-'Fig 7.21 - Washington'!U991-'Fig 7.19 - Wyoming'!S992-'Fig 7.18 - Utah'!S992-'Fig 7.20 - Oregon Cal'!AA993</f>
        <v>0</v>
      </c>
    </row>
    <row r="992" spans="1:9" x14ac:dyDescent="0.25">
      <c r="A992" t="s">
        <v>37</v>
      </c>
      <c r="B992" t="s">
        <v>38</v>
      </c>
      <c r="C992" t="s">
        <v>1</v>
      </c>
      <c r="D992" t="s">
        <v>2</v>
      </c>
      <c r="E992" s="1">
        <v>48945</v>
      </c>
      <c r="F992" s="6">
        <v>19</v>
      </c>
      <c r="G992">
        <v>75259.198999999993</v>
      </c>
      <c r="I992" s="6">
        <f>G992-'Fig 7.17 - Goshen'!G992-'Fig 7.21 - Washington'!U992-'Fig 7.19 - Wyoming'!S993-'Fig 7.18 - Utah'!S993-'Fig 7.20 - Oregon Cal'!AA994</f>
        <v>0</v>
      </c>
    </row>
    <row r="993" spans="1:9" x14ac:dyDescent="0.25">
      <c r="A993" t="s">
        <v>37</v>
      </c>
      <c r="B993" t="s">
        <v>38</v>
      </c>
      <c r="C993" t="s">
        <v>1</v>
      </c>
      <c r="D993" t="s">
        <v>2</v>
      </c>
      <c r="E993" s="1">
        <v>48945</v>
      </c>
      <c r="F993" s="6">
        <v>20</v>
      </c>
      <c r="G993">
        <v>75333.251999999993</v>
      </c>
      <c r="I993" s="6">
        <f>G993-'Fig 7.17 - Goshen'!G993-'Fig 7.21 - Washington'!U993-'Fig 7.19 - Wyoming'!S994-'Fig 7.18 - Utah'!S994-'Fig 7.20 - Oregon Cal'!AA995</f>
        <v>9.999999929277692E-4</v>
      </c>
    </row>
    <row r="994" spans="1:9" x14ac:dyDescent="0.25">
      <c r="A994" t="s">
        <v>37</v>
      </c>
      <c r="B994" t="s">
        <v>38</v>
      </c>
      <c r="C994" t="s">
        <v>1</v>
      </c>
      <c r="D994" t="s">
        <v>2</v>
      </c>
      <c r="E994" s="1">
        <v>48945</v>
      </c>
      <c r="F994" s="6">
        <v>21</v>
      </c>
      <c r="G994">
        <v>73865.657999999996</v>
      </c>
      <c r="I994" s="6">
        <f>G994-'Fig 7.17 - Goshen'!G994-'Fig 7.21 - Washington'!U994-'Fig 7.19 - Wyoming'!S995-'Fig 7.18 - Utah'!S995-'Fig 7.20 - Oregon Cal'!AA996</f>
        <v>0</v>
      </c>
    </row>
    <row r="995" spans="1:9" x14ac:dyDescent="0.25">
      <c r="A995" t="s">
        <v>37</v>
      </c>
      <c r="B995" t="s">
        <v>38</v>
      </c>
      <c r="C995" t="s">
        <v>1</v>
      </c>
      <c r="D995" t="s">
        <v>2</v>
      </c>
      <c r="E995" s="1">
        <v>48945</v>
      </c>
      <c r="F995" s="6">
        <v>22</v>
      </c>
      <c r="G995">
        <v>76726.793000000005</v>
      </c>
      <c r="I995" s="6">
        <f>G995-'Fig 7.17 - Goshen'!G995-'Fig 7.21 - Washington'!U995-'Fig 7.19 - Wyoming'!S996-'Fig 7.18 - Utah'!S996-'Fig 7.20 - Oregon Cal'!AA997</f>
        <v>9.9999999656574801E-4</v>
      </c>
    </row>
    <row r="996" spans="1:9" x14ac:dyDescent="0.25">
      <c r="A996" t="s">
        <v>37</v>
      </c>
      <c r="B996" t="s">
        <v>38</v>
      </c>
      <c r="C996" t="s">
        <v>1</v>
      </c>
      <c r="D996" t="s">
        <v>2</v>
      </c>
      <c r="E996" s="1">
        <v>48945</v>
      </c>
      <c r="F996" s="6">
        <v>23</v>
      </c>
      <c r="G996">
        <v>76400.570999999996</v>
      </c>
      <c r="I996" s="6">
        <f>G996-'Fig 7.17 - Goshen'!G996-'Fig 7.21 - Washington'!U996-'Fig 7.19 - Wyoming'!S997-'Fig 7.18 - Utah'!S997-'Fig 7.20 - Oregon Cal'!AA998</f>
        <v>2.0000000040454324E-3</v>
      </c>
    </row>
    <row r="997" spans="1:9" x14ac:dyDescent="0.25">
      <c r="A997" t="s">
        <v>37</v>
      </c>
      <c r="B997" t="s">
        <v>38</v>
      </c>
      <c r="C997" t="s">
        <v>1</v>
      </c>
      <c r="D997" t="s">
        <v>2</v>
      </c>
      <c r="E997" s="1">
        <v>48945</v>
      </c>
      <c r="F997" s="6">
        <v>24</v>
      </c>
      <c r="G997">
        <v>74191.877999999997</v>
      </c>
      <c r="I997" s="6">
        <f>G997-'Fig 7.17 - Goshen'!G997-'Fig 7.21 - Washington'!U997-'Fig 7.19 - Wyoming'!S998-'Fig 7.18 - Utah'!S998-'Fig 7.20 - Oregon Cal'!AA999</f>
        <v>0</v>
      </c>
    </row>
    <row r="998" spans="1:9" x14ac:dyDescent="0.25">
      <c r="A998" t="s">
        <v>37</v>
      </c>
      <c r="B998" t="s">
        <v>38</v>
      </c>
      <c r="C998" t="s">
        <v>1</v>
      </c>
      <c r="D998" t="s">
        <v>2</v>
      </c>
      <c r="E998" s="1">
        <v>48945</v>
      </c>
      <c r="F998" s="6">
        <v>25</v>
      </c>
      <c r="G998">
        <v>74765.566999999995</v>
      </c>
      <c r="I998" s="6">
        <f>G998-'Fig 7.17 - Goshen'!G998-'Fig 7.21 - Washington'!U998-'Fig 7.19 - Wyoming'!S999-'Fig 7.18 - Utah'!S999-'Fig 7.20 - Oregon Cal'!AA1000</f>
        <v>-1.000000014755642E-3</v>
      </c>
    </row>
    <row r="999" spans="1:9" x14ac:dyDescent="0.25">
      <c r="A999" t="s">
        <v>37</v>
      </c>
      <c r="B999" t="s">
        <v>38</v>
      </c>
      <c r="C999" t="s">
        <v>1</v>
      </c>
      <c r="D999" t="s">
        <v>2</v>
      </c>
      <c r="E999" s="1">
        <v>48945</v>
      </c>
      <c r="F999" s="6">
        <v>26</v>
      </c>
      <c r="G999">
        <v>75826.883000000002</v>
      </c>
      <c r="I999" s="6">
        <f>G999-'Fig 7.17 - Goshen'!G999-'Fig 7.21 - Washington'!U999-'Fig 7.19 - Wyoming'!S1000-'Fig 7.18 - Utah'!S1000-'Fig 7.20 - Oregon Cal'!AA1001</f>
        <v>1.0000000038417056E-3</v>
      </c>
    </row>
    <row r="1000" spans="1:9" x14ac:dyDescent="0.25">
      <c r="A1000" t="s">
        <v>37</v>
      </c>
      <c r="B1000" t="s">
        <v>38</v>
      </c>
      <c r="C1000" t="s">
        <v>1</v>
      </c>
      <c r="D1000" t="s">
        <v>2</v>
      </c>
      <c r="E1000" s="1">
        <v>48945</v>
      </c>
      <c r="F1000" s="6">
        <v>27</v>
      </c>
      <c r="G1000">
        <v>74679.232000000004</v>
      </c>
      <c r="I1000" s="6">
        <f>G1000-'Fig 7.17 - Goshen'!G1000-'Fig 7.21 - Washington'!U1000-'Fig 7.19 - Wyoming'!S1001-'Fig 7.18 - Utah'!S1001-'Fig 7.20 - Oregon Cal'!AA1002</f>
        <v>1.0000000038417056E-3</v>
      </c>
    </row>
    <row r="1001" spans="1:9" x14ac:dyDescent="0.25">
      <c r="A1001" t="s">
        <v>37</v>
      </c>
      <c r="B1001" t="s">
        <v>38</v>
      </c>
      <c r="C1001" t="s">
        <v>1</v>
      </c>
      <c r="D1001" t="s">
        <v>2</v>
      </c>
      <c r="E1001" s="1">
        <v>48945</v>
      </c>
      <c r="F1001" s="6">
        <v>28</v>
      </c>
      <c r="G1001">
        <v>75913.217000000004</v>
      </c>
      <c r="I1001" s="6">
        <f>G1001-'Fig 7.17 - Goshen'!G1001-'Fig 7.21 - Washington'!U1001-'Fig 7.19 - Wyoming'!S1002-'Fig 7.18 - Utah'!S1002-'Fig 7.20 - Oregon Cal'!AA1003</f>
        <v>1.0000000111176632E-3</v>
      </c>
    </row>
    <row r="1002" spans="1:9" x14ac:dyDescent="0.25">
      <c r="A1002" t="s">
        <v>37</v>
      </c>
      <c r="B1002" t="s">
        <v>38</v>
      </c>
      <c r="C1002" t="s">
        <v>1</v>
      </c>
      <c r="D1002" t="s">
        <v>2</v>
      </c>
      <c r="E1002" s="1">
        <v>48945</v>
      </c>
      <c r="F1002" s="6">
        <v>29</v>
      </c>
      <c r="G1002">
        <v>75988.959000000003</v>
      </c>
      <c r="I1002" s="6">
        <f>G1002-'Fig 7.17 - Goshen'!G1002-'Fig 7.21 - Washington'!U1002-'Fig 7.19 - Wyoming'!S1003-'Fig 7.18 - Utah'!S1003-'Fig 7.20 - Oregon Cal'!AA1004</f>
        <v>1.0000000002037268E-3</v>
      </c>
    </row>
    <row r="1003" spans="1:9" x14ac:dyDescent="0.25">
      <c r="A1003" t="s">
        <v>37</v>
      </c>
      <c r="B1003" t="s">
        <v>38</v>
      </c>
      <c r="C1003" t="s">
        <v>1</v>
      </c>
      <c r="D1003" t="s">
        <v>2</v>
      </c>
      <c r="E1003" s="1">
        <v>48945</v>
      </c>
      <c r="F1003" s="6">
        <v>30</v>
      </c>
      <c r="G1003">
        <v>74603.490999999995</v>
      </c>
      <c r="I1003" s="6">
        <f>G1003-'Fig 7.17 - Goshen'!G1003-'Fig 7.21 - Washington'!U1003-'Fig 7.19 - Wyoming'!S1004-'Fig 7.18 - Utah'!S1004-'Fig 7.20 - Oregon Cal'!AA1005</f>
        <v>0</v>
      </c>
    </row>
    <row r="1004" spans="1:9" x14ac:dyDescent="0.25">
      <c r="A1004" t="s">
        <v>37</v>
      </c>
      <c r="B1004" t="s">
        <v>38</v>
      </c>
      <c r="C1004" t="s">
        <v>1</v>
      </c>
      <c r="D1004" t="s">
        <v>2</v>
      </c>
      <c r="E1004" s="1">
        <v>48945</v>
      </c>
      <c r="F1004" s="6">
        <v>31</v>
      </c>
      <c r="G1004">
        <v>76555.896999999997</v>
      </c>
      <c r="I1004" s="6">
        <f>G1004-'Fig 7.17 - Goshen'!G1004-'Fig 7.21 - Washington'!U1004-'Fig 7.19 - Wyoming'!S1005-'Fig 7.18 - Utah'!S1005-'Fig 7.20 - Oregon Cal'!AA1006</f>
        <v>-9.9999999656574801E-4</v>
      </c>
    </row>
    <row r="1005" spans="1:9" x14ac:dyDescent="0.25">
      <c r="A1005" t="s">
        <v>37</v>
      </c>
      <c r="B1005" t="s">
        <v>38</v>
      </c>
      <c r="C1005" t="s">
        <v>1</v>
      </c>
      <c r="D1005" t="s">
        <v>2</v>
      </c>
      <c r="E1005" s="1">
        <v>48945</v>
      </c>
      <c r="F1005" s="6">
        <v>32</v>
      </c>
      <c r="G1005">
        <v>74036.554000000004</v>
      </c>
      <c r="I1005" s="6">
        <f>G1005-'Fig 7.17 - Goshen'!G1005-'Fig 7.21 - Washington'!U1005-'Fig 7.19 - Wyoming'!S1006-'Fig 7.18 - Utah'!S1006-'Fig 7.20 - Oregon Cal'!AA1007</f>
        <v>1.0000000074796844E-3</v>
      </c>
    </row>
    <row r="1006" spans="1:9" x14ac:dyDescent="0.25">
      <c r="A1006" t="s">
        <v>37</v>
      </c>
      <c r="B1006" t="s">
        <v>38</v>
      </c>
      <c r="C1006" t="s">
        <v>1</v>
      </c>
      <c r="D1006" t="s">
        <v>2</v>
      </c>
      <c r="E1006" s="1">
        <v>48945</v>
      </c>
      <c r="F1006" s="6">
        <v>33</v>
      </c>
      <c r="G1006">
        <v>75160.868000000002</v>
      </c>
      <c r="I1006" s="6">
        <f>G1006-'Fig 7.17 - Goshen'!G1006-'Fig 7.21 - Washington'!U1006-'Fig 7.19 - Wyoming'!S1007-'Fig 7.18 - Utah'!S1007-'Fig 7.20 - Oregon Cal'!AA1008</f>
        <v>-1.0000000038417056E-3</v>
      </c>
    </row>
    <row r="1007" spans="1:9" x14ac:dyDescent="0.25">
      <c r="A1007" t="s">
        <v>37</v>
      </c>
      <c r="B1007" t="s">
        <v>38</v>
      </c>
      <c r="C1007" t="s">
        <v>1</v>
      </c>
      <c r="D1007" t="s">
        <v>2</v>
      </c>
      <c r="E1007" s="1">
        <v>48945</v>
      </c>
      <c r="F1007" s="6">
        <v>34</v>
      </c>
      <c r="G1007">
        <v>75431.582999999999</v>
      </c>
      <c r="I1007" s="6">
        <f>G1007-'Fig 7.17 - Goshen'!G1007-'Fig 7.21 - Washington'!U1007-'Fig 7.19 - Wyoming'!S1008-'Fig 7.18 - Utah'!S1008-'Fig 7.20 - Oregon Cal'!AA1009</f>
        <v>9.9999999656574801E-4</v>
      </c>
    </row>
    <row r="1008" spans="1:9" x14ac:dyDescent="0.25">
      <c r="A1008" t="s">
        <v>37</v>
      </c>
      <c r="B1008" t="s">
        <v>38</v>
      </c>
      <c r="C1008" t="s">
        <v>1</v>
      </c>
      <c r="D1008" t="s">
        <v>2</v>
      </c>
      <c r="E1008" s="1">
        <v>48945</v>
      </c>
      <c r="F1008" s="6">
        <v>35</v>
      </c>
      <c r="G1008">
        <v>74483.971999999994</v>
      </c>
      <c r="I1008" s="6">
        <f>G1008-'Fig 7.17 - Goshen'!G1008-'Fig 7.21 - Washington'!U1008-'Fig 7.19 - Wyoming'!S1009-'Fig 7.18 - Utah'!S1009-'Fig 7.20 - Oregon Cal'!AA1010</f>
        <v>-9.9999999656574801E-4</v>
      </c>
    </row>
    <row r="1009" spans="1:9" x14ac:dyDescent="0.25">
      <c r="A1009" t="s">
        <v>37</v>
      </c>
      <c r="B1009" t="s">
        <v>38</v>
      </c>
      <c r="C1009" t="s">
        <v>1</v>
      </c>
      <c r="D1009" t="s">
        <v>2</v>
      </c>
      <c r="E1009" s="1">
        <v>48945</v>
      </c>
      <c r="F1009" s="6">
        <v>36</v>
      </c>
      <c r="G1009">
        <v>76108.475000000006</v>
      </c>
      <c r="I1009" s="6">
        <f>G1009-'Fig 7.17 - Goshen'!G1009-'Fig 7.21 - Washington'!U1009-'Fig 7.19 - Wyoming'!S1010-'Fig 7.18 - Utah'!S1010-'Fig 7.20 - Oregon Cal'!AA1011</f>
        <v>1.0000000074796844E-3</v>
      </c>
    </row>
    <row r="1010" spans="1:9" x14ac:dyDescent="0.25">
      <c r="A1010" t="s">
        <v>37</v>
      </c>
      <c r="B1010" t="s">
        <v>38</v>
      </c>
      <c r="C1010" t="s">
        <v>1</v>
      </c>
      <c r="D1010" t="s">
        <v>2</v>
      </c>
      <c r="E1010" s="1">
        <v>48945</v>
      </c>
      <c r="F1010" s="6">
        <v>37</v>
      </c>
      <c r="G1010">
        <v>74899.34</v>
      </c>
      <c r="I1010" s="6">
        <f>G1010-'Fig 7.17 - Goshen'!G1010-'Fig 7.21 - Washington'!U1010-'Fig 7.19 - Wyoming'!S1011-'Fig 7.18 - Utah'!S1011-'Fig 7.20 - Oregon Cal'!AA1012</f>
        <v>0</v>
      </c>
    </row>
    <row r="1011" spans="1:9" x14ac:dyDescent="0.25">
      <c r="A1011" t="s">
        <v>37</v>
      </c>
      <c r="B1011" t="s">
        <v>38</v>
      </c>
      <c r="C1011" t="s">
        <v>1</v>
      </c>
      <c r="D1011" t="s">
        <v>2</v>
      </c>
      <c r="E1011" s="1">
        <v>48945</v>
      </c>
      <c r="F1011" s="6">
        <v>38</v>
      </c>
      <c r="G1011">
        <v>75693.107999999993</v>
      </c>
      <c r="I1011" s="6">
        <f>G1011-'Fig 7.17 - Goshen'!G1011-'Fig 7.21 - Washington'!U1011-'Fig 7.19 - Wyoming'!S1012-'Fig 7.18 - Utah'!S1012-'Fig 7.20 - Oregon Cal'!AA1013</f>
        <v>0</v>
      </c>
    </row>
    <row r="1012" spans="1:9" x14ac:dyDescent="0.25">
      <c r="A1012" t="s">
        <v>37</v>
      </c>
      <c r="B1012" t="s">
        <v>38</v>
      </c>
      <c r="C1012" t="s">
        <v>1</v>
      </c>
      <c r="D1012" t="s">
        <v>2</v>
      </c>
      <c r="E1012" s="1">
        <v>48945</v>
      </c>
      <c r="F1012" s="6">
        <v>39</v>
      </c>
      <c r="G1012">
        <v>75693.562999999995</v>
      </c>
      <c r="I1012" s="6">
        <f>G1012-'Fig 7.17 - Goshen'!G1012-'Fig 7.21 - Washington'!U1012-'Fig 7.19 - Wyoming'!S1013-'Fig 7.18 - Utah'!S1013-'Fig 7.20 - Oregon Cal'!AA1014</f>
        <v>0</v>
      </c>
    </row>
    <row r="1013" spans="1:9" x14ac:dyDescent="0.25">
      <c r="A1013" t="s">
        <v>37</v>
      </c>
      <c r="B1013" t="s">
        <v>38</v>
      </c>
      <c r="C1013" t="s">
        <v>1</v>
      </c>
      <c r="D1013" t="s">
        <v>2</v>
      </c>
      <c r="E1013" s="1">
        <v>48945</v>
      </c>
      <c r="F1013" s="6">
        <v>40</v>
      </c>
      <c r="G1013">
        <v>74898.885999999999</v>
      </c>
      <c r="I1013" s="6">
        <f>G1013-'Fig 7.17 - Goshen'!G1013-'Fig 7.21 - Washington'!U1013-'Fig 7.19 - Wyoming'!S1014-'Fig 7.18 - Utah'!S1014-'Fig 7.20 - Oregon Cal'!AA1015</f>
        <v>0</v>
      </c>
    </row>
    <row r="1014" spans="1:9" x14ac:dyDescent="0.25">
      <c r="A1014" t="s">
        <v>37</v>
      </c>
      <c r="B1014" t="s">
        <v>38</v>
      </c>
      <c r="C1014" t="s">
        <v>1</v>
      </c>
      <c r="D1014" t="s">
        <v>2</v>
      </c>
      <c r="E1014" s="1">
        <v>48945</v>
      </c>
      <c r="F1014" s="6">
        <v>41</v>
      </c>
      <c r="G1014">
        <v>74156.989000000001</v>
      </c>
      <c r="I1014" s="6">
        <f>G1014-'Fig 7.17 - Goshen'!G1014-'Fig 7.21 - Washington'!U1014-'Fig 7.19 - Wyoming'!S1015-'Fig 7.18 - Utah'!S1015-'Fig 7.20 - Oregon Cal'!AA1016</f>
        <v>0</v>
      </c>
    </row>
    <row r="1015" spans="1:9" x14ac:dyDescent="0.25">
      <c r="A1015" t="s">
        <v>37</v>
      </c>
      <c r="B1015" t="s">
        <v>38</v>
      </c>
      <c r="C1015" t="s">
        <v>1</v>
      </c>
      <c r="D1015" t="s">
        <v>2</v>
      </c>
      <c r="E1015" s="1">
        <v>48945</v>
      </c>
      <c r="F1015" s="6">
        <v>42</v>
      </c>
      <c r="G1015">
        <v>76435.456999999995</v>
      </c>
      <c r="I1015" s="6">
        <f>G1015-'Fig 7.17 - Goshen'!G1015-'Fig 7.21 - Washington'!U1015-'Fig 7.19 - Wyoming'!S1016-'Fig 7.18 - Utah'!S1016-'Fig 7.20 - Oregon Cal'!AA1017</f>
        <v>0</v>
      </c>
    </row>
    <row r="1016" spans="1:9" x14ac:dyDescent="0.25">
      <c r="A1016" t="s">
        <v>37</v>
      </c>
      <c r="B1016" t="s">
        <v>38</v>
      </c>
      <c r="C1016" t="s">
        <v>1</v>
      </c>
      <c r="D1016" t="s">
        <v>2</v>
      </c>
      <c r="E1016" s="1">
        <v>48945</v>
      </c>
      <c r="F1016" s="6">
        <v>43</v>
      </c>
      <c r="G1016">
        <v>74351.203999999998</v>
      </c>
      <c r="I1016" s="6">
        <f>G1016-'Fig 7.17 - Goshen'!G1016-'Fig 7.21 - Washington'!U1016-'Fig 7.19 - Wyoming'!S1017-'Fig 7.18 - Utah'!S1017-'Fig 7.20 - Oregon Cal'!AA1018</f>
        <v>9.9999999656574801E-4</v>
      </c>
    </row>
    <row r="1017" spans="1:9" x14ac:dyDescent="0.25">
      <c r="A1017" t="s">
        <v>37</v>
      </c>
      <c r="B1017" t="s">
        <v>38</v>
      </c>
      <c r="C1017" t="s">
        <v>1</v>
      </c>
      <c r="D1017" t="s">
        <v>2</v>
      </c>
      <c r="E1017" s="1">
        <v>48945</v>
      </c>
      <c r="F1017" s="6">
        <v>44</v>
      </c>
      <c r="G1017">
        <v>76241.245999999999</v>
      </c>
      <c r="I1017" s="6">
        <f>G1017-'Fig 7.17 - Goshen'!G1017-'Fig 7.21 - Washington'!U1017-'Fig 7.19 - Wyoming'!S1018-'Fig 7.18 - Utah'!S1018-'Fig 7.20 - Oregon Cal'!AA1019</f>
        <v>0</v>
      </c>
    </row>
    <row r="1018" spans="1:9" x14ac:dyDescent="0.25">
      <c r="A1018" t="s">
        <v>37</v>
      </c>
      <c r="B1018" t="s">
        <v>38</v>
      </c>
      <c r="C1018" t="s">
        <v>1</v>
      </c>
      <c r="D1018" t="s">
        <v>2</v>
      </c>
      <c r="E1018" s="1">
        <v>48945</v>
      </c>
      <c r="F1018" s="6">
        <v>45</v>
      </c>
      <c r="G1018">
        <v>75417.127999999997</v>
      </c>
      <c r="I1018" s="6">
        <f>G1018-'Fig 7.17 - Goshen'!G1018-'Fig 7.21 - Washington'!U1018-'Fig 7.19 - Wyoming'!S1019-'Fig 7.18 - Utah'!S1019-'Fig 7.20 - Oregon Cal'!AA1020</f>
        <v>-1.0000000002037268E-3</v>
      </c>
    </row>
    <row r="1019" spans="1:9" x14ac:dyDescent="0.25">
      <c r="A1019" t="s">
        <v>37</v>
      </c>
      <c r="B1019" t="s">
        <v>38</v>
      </c>
      <c r="C1019" t="s">
        <v>1</v>
      </c>
      <c r="D1019" t="s">
        <v>2</v>
      </c>
      <c r="E1019" s="1">
        <v>48945</v>
      </c>
      <c r="F1019" s="6">
        <v>46</v>
      </c>
      <c r="G1019">
        <v>75175.319000000003</v>
      </c>
      <c r="I1019" s="6">
        <f>G1019-'Fig 7.17 - Goshen'!G1019-'Fig 7.21 - Washington'!U1019-'Fig 7.19 - Wyoming'!S1020-'Fig 7.18 - Utah'!S1020-'Fig 7.20 - Oregon Cal'!AA1021</f>
        <v>-9.9999998928979039E-4</v>
      </c>
    </row>
    <row r="1020" spans="1:9" x14ac:dyDescent="0.25">
      <c r="A1020" t="s">
        <v>37</v>
      </c>
      <c r="B1020" t="s">
        <v>38</v>
      </c>
      <c r="C1020" t="s">
        <v>1</v>
      </c>
      <c r="D1020" t="s">
        <v>2</v>
      </c>
      <c r="E1020" s="1">
        <v>48945</v>
      </c>
      <c r="F1020" s="6">
        <v>47</v>
      </c>
      <c r="G1020">
        <v>75894.236000000004</v>
      </c>
      <c r="I1020" s="6">
        <f>G1020-'Fig 7.17 - Goshen'!G1020-'Fig 7.21 - Washington'!U1020-'Fig 7.19 - Wyoming'!S1021-'Fig 7.18 - Utah'!S1021-'Fig 7.20 - Oregon Cal'!AA1022</f>
        <v>-9.999999929277692E-4</v>
      </c>
    </row>
    <row r="1021" spans="1:9" x14ac:dyDescent="0.25">
      <c r="A1021" t="s">
        <v>37</v>
      </c>
      <c r="B1021" t="s">
        <v>38</v>
      </c>
      <c r="C1021" t="s">
        <v>1</v>
      </c>
      <c r="D1021" t="s">
        <v>2</v>
      </c>
      <c r="E1021" s="1">
        <v>48945</v>
      </c>
      <c r="F1021" s="6">
        <v>48</v>
      </c>
      <c r="G1021">
        <v>74698.212</v>
      </c>
      <c r="I1021" s="6">
        <f>G1021-'Fig 7.17 - Goshen'!G1021-'Fig 7.21 - Washington'!U1021-'Fig 7.19 - Wyoming'!S1022-'Fig 7.18 - Utah'!S1022-'Fig 7.20 - Oregon Cal'!AA1023</f>
        <v>1.0000000038417056E-3</v>
      </c>
    </row>
    <row r="1022" spans="1:9" x14ac:dyDescent="0.25">
      <c r="A1022" t="s">
        <v>37</v>
      </c>
      <c r="B1022" t="s">
        <v>38</v>
      </c>
      <c r="C1022" t="s">
        <v>1</v>
      </c>
      <c r="D1022" t="s">
        <v>2</v>
      </c>
      <c r="E1022" s="1">
        <v>48945</v>
      </c>
      <c r="F1022" s="6">
        <v>49</v>
      </c>
      <c r="G1022">
        <v>75656.495999999999</v>
      </c>
      <c r="I1022" s="6">
        <f>G1022-'Fig 7.17 - Goshen'!G1022-'Fig 7.21 - Washington'!U1022-'Fig 7.19 - Wyoming'!S1023-'Fig 7.18 - Utah'!S1023-'Fig 7.20 - Oregon Cal'!AA1024</f>
        <v>-1.0000000220315997E-3</v>
      </c>
    </row>
    <row r="1023" spans="1:9" x14ac:dyDescent="0.25">
      <c r="A1023" t="s">
        <v>37</v>
      </c>
      <c r="B1023" t="s">
        <v>38</v>
      </c>
      <c r="C1023" t="s">
        <v>1</v>
      </c>
      <c r="D1023" t="s">
        <v>2</v>
      </c>
      <c r="E1023" s="1">
        <v>48945</v>
      </c>
      <c r="F1023" s="6">
        <v>50</v>
      </c>
      <c r="G1023">
        <v>74935.952000000005</v>
      </c>
      <c r="I1023" s="6">
        <f>G1023-'Fig 7.17 - Goshen'!G1023-'Fig 7.21 - Washington'!U1023-'Fig 7.19 - Wyoming'!S1024-'Fig 7.18 - Utah'!S1024-'Fig 7.20 - Oregon Cal'!AA1025</f>
        <v>1.0000000002037268E-3</v>
      </c>
    </row>
    <row r="1024" spans="1:9" x14ac:dyDescent="0.25">
      <c r="E1024" s="1"/>
      <c r="I1024" s="6"/>
    </row>
    <row r="1025" spans="5:9" x14ac:dyDescent="0.25">
      <c r="E1025" s="1"/>
      <c r="I1025" s="6"/>
    </row>
    <row r="1026" spans="5:9" x14ac:dyDescent="0.25">
      <c r="E1026" s="1"/>
      <c r="I1026" s="6"/>
    </row>
    <row r="1027" spans="5:9" x14ac:dyDescent="0.25">
      <c r="E1027" s="1"/>
      <c r="I1027" s="6"/>
    </row>
    <row r="1028" spans="5:9" x14ac:dyDescent="0.25">
      <c r="E1028" s="1"/>
      <c r="I1028" s="6"/>
    </row>
    <row r="1029" spans="5:9" x14ac:dyDescent="0.25">
      <c r="E1029" s="1"/>
      <c r="I1029" s="6"/>
    </row>
    <row r="1030" spans="5:9" x14ac:dyDescent="0.25">
      <c r="E1030" s="1"/>
      <c r="I1030" s="6"/>
    </row>
    <row r="1031" spans="5:9" x14ac:dyDescent="0.25">
      <c r="E1031" s="1"/>
      <c r="I1031" s="6"/>
    </row>
    <row r="1032" spans="5:9" x14ac:dyDescent="0.25">
      <c r="E1032" s="1"/>
      <c r="I1032" s="6"/>
    </row>
    <row r="1033" spans="5:9" x14ac:dyDescent="0.25">
      <c r="E1033" s="1"/>
      <c r="I1033" s="6"/>
    </row>
    <row r="1034" spans="5:9" x14ac:dyDescent="0.25">
      <c r="E1034" s="1"/>
      <c r="I1034" s="6"/>
    </row>
    <row r="1035" spans="5:9" x14ac:dyDescent="0.25">
      <c r="E1035" s="1"/>
      <c r="I1035" s="6"/>
    </row>
    <row r="1036" spans="5:9" x14ac:dyDescent="0.25">
      <c r="E1036" s="1"/>
      <c r="I1036" s="6"/>
    </row>
    <row r="1037" spans="5:9" x14ac:dyDescent="0.25">
      <c r="E1037" s="1"/>
      <c r="I1037" s="6"/>
    </row>
    <row r="1038" spans="5:9" x14ac:dyDescent="0.25">
      <c r="E1038" s="1"/>
      <c r="I1038" s="6"/>
    </row>
    <row r="1039" spans="5:9" x14ac:dyDescent="0.25">
      <c r="E1039" s="1"/>
      <c r="I1039" s="6"/>
    </row>
    <row r="1040" spans="5:9" x14ac:dyDescent="0.25">
      <c r="E1040" s="1"/>
      <c r="I1040" s="6"/>
    </row>
    <row r="1041" spans="5:9" x14ac:dyDescent="0.25">
      <c r="E1041" s="1"/>
      <c r="I1041" s="6"/>
    </row>
    <row r="1042" spans="5:9" x14ac:dyDescent="0.25">
      <c r="E1042" s="1"/>
      <c r="I1042" s="6"/>
    </row>
    <row r="1043" spans="5:9" x14ac:dyDescent="0.25">
      <c r="E1043" s="1"/>
      <c r="I1043" s="6"/>
    </row>
    <row r="1044" spans="5:9" x14ac:dyDescent="0.25">
      <c r="E1044" s="1"/>
      <c r="I1044" s="6"/>
    </row>
    <row r="1045" spans="5:9" x14ac:dyDescent="0.25">
      <c r="E1045" s="1"/>
      <c r="I1045" s="6"/>
    </row>
    <row r="1046" spans="5:9" x14ac:dyDescent="0.25">
      <c r="E1046" s="1"/>
      <c r="I1046" s="6"/>
    </row>
    <row r="1047" spans="5:9" x14ac:dyDescent="0.25">
      <c r="E1047" s="1"/>
      <c r="I1047" s="6"/>
    </row>
    <row r="1048" spans="5:9" x14ac:dyDescent="0.25">
      <c r="E1048" s="1"/>
      <c r="I1048" s="6"/>
    </row>
    <row r="1049" spans="5:9" x14ac:dyDescent="0.25">
      <c r="E1049" s="1"/>
      <c r="I1049" s="6"/>
    </row>
    <row r="1050" spans="5:9" x14ac:dyDescent="0.25">
      <c r="E1050" s="1"/>
      <c r="I1050" s="6"/>
    </row>
    <row r="1051" spans="5:9" x14ac:dyDescent="0.25">
      <c r="E1051" s="1"/>
      <c r="I1051" s="6"/>
    </row>
    <row r="1052" spans="5:9" x14ac:dyDescent="0.25">
      <c r="E1052" s="1"/>
      <c r="I1052" s="6"/>
    </row>
    <row r="1053" spans="5:9" x14ac:dyDescent="0.25">
      <c r="E1053" s="1"/>
      <c r="I1053" s="6"/>
    </row>
    <row r="1054" spans="5:9" x14ac:dyDescent="0.25">
      <c r="E1054" s="1"/>
      <c r="I1054" s="6"/>
    </row>
    <row r="1055" spans="5:9" x14ac:dyDescent="0.25">
      <c r="E1055" s="1"/>
      <c r="I1055" s="6"/>
    </row>
    <row r="1056" spans="5:9" x14ac:dyDescent="0.25">
      <c r="E1056" s="1"/>
      <c r="I1056" s="6"/>
    </row>
    <row r="1057" spans="5:9" x14ac:dyDescent="0.25">
      <c r="E1057" s="1"/>
      <c r="I1057" s="6"/>
    </row>
    <row r="1058" spans="5:9" x14ac:dyDescent="0.25">
      <c r="E1058" s="1"/>
      <c r="I1058" s="6"/>
    </row>
    <row r="1059" spans="5:9" x14ac:dyDescent="0.25">
      <c r="E1059" s="1"/>
      <c r="I1059" s="6"/>
    </row>
    <row r="1060" spans="5:9" x14ac:dyDescent="0.25">
      <c r="E1060" s="1"/>
      <c r="I1060" s="6"/>
    </row>
    <row r="1061" spans="5:9" x14ac:dyDescent="0.25">
      <c r="E1061" s="1"/>
      <c r="I1061" s="6"/>
    </row>
    <row r="1062" spans="5:9" x14ac:dyDescent="0.25">
      <c r="E1062" s="1"/>
      <c r="I1062" s="6"/>
    </row>
    <row r="1063" spans="5:9" x14ac:dyDescent="0.25">
      <c r="E1063" s="1"/>
      <c r="I1063" s="6"/>
    </row>
    <row r="1064" spans="5:9" x14ac:dyDescent="0.25">
      <c r="E1064" s="1"/>
      <c r="I1064" s="6"/>
    </row>
    <row r="1065" spans="5:9" x14ac:dyDescent="0.25">
      <c r="E1065" s="1"/>
      <c r="I1065" s="6"/>
    </row>
    <row r="1066" spans="5:9" x14ac:dyDescent="0.25">
      <c r="E1066" s="1"/>
      <c r="I1066" s="6"/>
    </row>
    <row r="1067" spans="5:9" x14ac:dyDescent="0.25">
      <c r="E1067" s="1"/>
      <c r="I1067" s="6"/>
    </row>
    <row r="1068" spans="5:9" x14ac:dyDescent="0.25">
      <c r="E1068" s="1"/>
      <c r="I1068" s="6"/>
    </row>
    <row r="1069" spans="5:9" x14ac:dyDescent="0.25">
      <c r="E1069" s="1"/>
      <c r="I1069" s="6"/>
    </row>
    <row r="1070" spans="5:9" x14ac:dyDescent="0.25">
      <c r="E1070" s="1"/>
      <c r="I1070" s="6"/>
    </row>
    <row r="1071" spans="5:9" x14ac:dyDescent="0.25">
      <c r="E1071" s="1"/>
      <c r="I1071" s="6"/>
    </row>
    <row r="1072" spans="5:9" x14ac:dyDescent="0.25">
      <c r="E1072" s="1"/>
      <c r="I1072" s="6"/>
    </row>
    <row r="1073" spans="5:9" x14ac:dyDescent="0.25">
      <c r="E1073" s="1"/>
      <c r="I1073" s="6"/>
    </row>
    <row r="1074" spans="5:9" x14ac:dyDescent="0.25">
      <c r="E1074" s="1"/>
      <c r="I1074" s="6"/>
    </row>
    <row r="1075" spans="5:9" x14ac:dyDescent="0.25">
      <c r="E1075" s="1"/>
      <c r="I1075" s="6"/>
    </row>
    <row r="1076" spans="5:9" x14ac:dyDescent="0.25">
      <c r="E1076" s="1"/>
      <c r="I1076" s="6"/>
    </row>
    <row r="1077" spans="5:9" x14ac:dyDescent="0.25">
      <c r="E1077" s="1"/>
      <c r="I1077" s="6"/>
    </row>
    <row r="1078" spans="5:9" x14ac:dyDescent="0.25">
      <c r="E1078" s="1"/>
      <c r="I1078" s="6"/>
    </row>
    <row r="1079" spans="5:9" x14ac:dyDescent="0.25">
      <c r="E1079" s="1"/>
      <c r="I1079" s="6"/>
    </row>
    <row r="1080" spans="5:9" x14ac:dyDescent="0.25">
      <c r="E1080" s="1"/>
      <c r="I1080" s="6"/>
    </row>
    <row r="1081" spans="5:9" x14ac:dyDescent="0.25">
      <c r="E1081" s="1"/>
      <c r="I1081" s="6"/>
    </row>
    <row r="1082" spans="5:9" x14ac:dyDescent="0.25">
      <c r="E1082" s="1"/>
      <c r="I1082" s="6"/>
    </row>
    <row r="1083" spans="5:9" x14ac:dyDescent="0.25">
      <c r="E1083" s="1"/>
      <c r="I1083" s="6"/>
    </row>
    <row r="1084" spans="5:9" x14ac:dyDescent="0.25">
      <c r="E1084" s="1"/>
      <c r="I1084" s="6"/>
    </row>
    <row r="1085" spans="5:9" x14ac:dyDescent="0.25">
      <c r="E1085" s="1"/>
      <c r="I1085" s="6"/>
    </row>
    <row r="1086" spans="5:9" x14ac:dyDescent="0.25">
      <c r="E1086" s="1"/>
      <c r="I1086" s="6"/>
    </row>
    <row r="1087" spans="5:9" x14ac:dyDescent="0.25">
      <c r="E1087" s="1"/>
      <c r="I1087" s="6"/>
    </row>
    <row r="1088" spans="5:9" x14ac:dyDescent="0.25">
      <c r="E1088" s="1"/>
      <c r="I1088" s="6"/>
    </row>
    <row r="1089" spans="5:9" x14ac:dyDescent="0.25">
      <c r="E1089" s="1"/>
      <c r="I1089" s="6"/>
    </row>
    <row r="1090" spans="5:9" x14ac:dyDescent="0.25">
      <c r="E1090" s="1"/>
      <c r="I1090" s="6"/>
    </row>
    <row r="1091" spans="5:9" x14ac:dyDescent="0.25">
      <c r="E1091" s="1"/>
      <c r="I1091" s="6"/>
    </row>
    <row r="1092" spans="5:9" x14ac:dyDescent="0.25">
      <c r="E1092" s="1"/>
      <c r="I1092" s="6"/>
    </row>
    <row r="1093" spans="5:9" x14ac:dyDescent="0.25">
      <c r="E1093" s="1"/>
      <c r="I1093" s="6"/>
    </row>
    <row r="1094" spans="5:9" x14ac:dyDescent="0.25">
      <c r="E1094" s="1"/>
      <c r="I1094" s="6"/>
    </row>
    <row r="1095" spans="5:9" x14ac:dyDescent="0.25">
      <c r="E1095" s="1"/>
      <c r="I1095" s="6"/>
    </row>
    <row r="1096" spans="5:9" x14ac:dyDescent="0.25">
      <c r="E1096" s="1"/>
      <c r="I1096" s="6"/>
    </row>
    <row r="1097" spans="5:9" x14ac:dyDescent="0.25">
      <c r="E1097" s="1"/>
      <c r="I1097" s="6"/>
    </row>
    <row r="1098" spans="5:9" x14ac:dyDescent="0.25">
      <c r="E1098" s="1"/>
      <c r="I1098" s="6"/>
    </row>
    <row r="1099" spans="5:9" x14ac:dyDescent="0.25">
      <c r="E1099" s="1"/>
      <c r="I1099" s="6"/>
    </row>
    <row r="1100" spans="5:9" x14ac:dyDescent="0.25">
      <c r="E1100" s="1"/>
      <c r="I1100" s="6"/>
    </row>
    <row r="1101" spans="5:9" x14ac:dyDescent="0.25">
      <c r="E1101" s="1"/>
      <c r="I1101" s="6"/>
    </row>
    <row r="1102" spans="5:9" x14ac:dyDescent="0.25">
      <c r="E1102" s="1"/>
      <c r="I1102" s="6"/>
    </row>
    <row r="1103" spans="5:9" x14ac:dyDescent="0.25">
      <c r="E1103" s="1"/>
      <c r="I1103" s="6"/>
    </row>
    <row r="1104" spans="5:9" x14ac:dyDescent="0.25">
      <c r="E1104" s="1"/>
      <c r="I1104" s="6"/>
    </row>
    <row r="1105" spans="5:9" x14ac:dyDescent="0.25">
      <c r="E1105" s="1"/>
      <c r="I1105" s="6"/>
    </row>
    <row r="1106" spans="5:9" x14ac:dyDescent="0.25">
      <c r="E1106" s="1"/>
      <c r="I1106" s="6"/>
    </row>
    <row r="1107" spans="5:9" x14ac:dyDescent="0.25">
      <c r="E1107" s="1"/>
      <c r="I1107" s="6"/>
    </row>
    <row r="1108" spans="5:9" x14ac:dyDescent="0.25">
      <c r="E1108" s="1"/>
      <c r="I1108" s="6"/>
    </row>
    <row r="1109" spans="5:9" x14ac:dyDescent="0.25">
      <c r="E1109" s="1"/>
      <c r="I1109" s="6"/>
    </row>
    <row r="1110" spans="5:9" x14ac:dyDescent="0.25">
      <c r="E1110" s="1"/>
      <c r="I1110" s="6"/>
    </row>
    <row r="1111" spans="5:9" x14ac:dyDescent="0.25">
      <c r="E1111" s="1"/>
      <c r="I1111" s="6"/>
    </row>
    <row r="1112" spans="5:9" x14ac:dyDescent="0.25">
      <c r="E1112" s="1"/>
      <c r="I1112" s="6"/>
    </row>
    <row r="1113" spans="5:9" x14ac:dyDescent="0.25">
      <c r="E1113" s="1"/>
      <c r="I1113" s="6"/>
    </row>
    <row r="1114" spans="5:9" x14ac:dyDescent="0.25">
      <c r="E1114" s="1"/>
      <c r="I1114" s="6"/>
    </row>
    <row r="1115" spans="5:9" x14ac:dyDescent="0.25">
      <c r="E1115" s="1"/>
      <c r="I1115" s="6"/>
    </row>
    <row r="1116" spans="5:9" x14ac:dyDescent="0.25">
      <c r="E1116" s="1"/>
      <c r="I1116" s="6"/>
    </row>
    <row r="1117" spans="5:9" x14ac:dyDescent="0.25">
      <c r="E1117" s="1"/>
      <c r="I1117" s="6"/>
    </row>
    <row r="1118" spans="5:9" x14ac:dyDescent="0.25">
      <c r="E1118" s="1"/>
      <c r="I1118" s="6"/>
    </row>
    <row r="1119" spans="5:9" x14ac:dyDescent="0.25">
      <c r="E1119" s="1"/>
      <c r="I1119" s="6"/>
    </row>
    <row r="1120" spans="5:9" x14ac:dyDescent="0.25">
      <c r="E1120" s="1"/>
      <c r="I1120" s="6"/>
    </row>
    <row r="1121" spans="5:9" x14ac:dyDescent="0.25">
      <c r="E1121" s="1"/>
      <c r="I1121" s="6"/>
    </row>
    <row r="1122" spans="5:9" x14ac:dyDescent="0.25">
      <c r="E1122" s="1"/>
      <c r="I1122" s="6"/>
    </row>
    <row r="1123" spans="5:9" x14ac:dyDescent="0.25">
      <c r="E1123" s="1"/>
      <c r="I1123" s="6"/>
    </row>
    <row r="1124" spans="5:9" x14ac:dyDescent="0.25">
      <c r="E1124" s="1"/>
      <c r="I1124" s="6"/>
    </row>
    <row r="1125" spans="5:9" x14ac:dyDescent="0.25">
      <c r="E1125" s="1"/>
      <c r="I1125" s="6"/>
    </row>
    <row r="1126" spans="5:9" x14ac:dyDescent="0.25">
      <c r="E1126" s="1"/>
      <c r="I1126" s="6"/>
    </row>
    <row r="1127" spans="5:9" x14ac:dyDescent="0.25">
      <c r="E1127" s="1"/>
      <c r="I1127" s="6"/>
    </row>
    <row r="1128" spans="5:9" x14ac:dyDescent="0.25">
      <c r="E1128" s="1"/>
      <c r="I1128" s="6"/>
    </row>
    <row r="1129" spans="5:9" x14ac:dyDescent="0.25">
      <c r="E1129" s="1"/>
      <c r="I1129" s="6"/>
    </row>
    <row r="1130" spans="5:9" x14ac:dyDescent="0.25">
      <c r="E1130" s="1"/>
      <c r="I1130" s="6"/>
    </row>
    <row r="1131" spans="5:9" x14ac:dyDescent="0.25">
      <c r="E1131" s="1"/>
      <c r="I1131" s="6"/>
    </row>
    <row r="1132" spans="5:9" x14ac:dyDescent="0.25">
      <c r="E1132" s="1"/>
      <c r="I1132" s="6"/>
    </row>
    <row r="1133" spans="5:9" x14ac:dyDescent="0.25">
      <c r="E1133" s="1"/>
      <c r="I1133" s="6"/>
    </row>
    <row r="1134" spans="5:9" x14ac:dyDescent="0.25">
      <c r="E1134" s="1"/>
      <c r="I1134" s="6"/>
    </row>
    <row r="1135" spans="5:9" x14ac:dyDescent="0.25">
      <c r="E1135" s="1"/>
      <c r="I1135" s="6"/>
    </row>
    <row r="1136" spans="5:9" x14ac:dyDescent="0.25">
      <c r="E1136" s="1"/>
      <c r="I1136" s="6"/>
    </row>
    <row r="1137" spans="5:9" x14ac:dyDescent="0.25">
      <c r="E1137" s="1"/>
      <c r="I1137" s="6"/>
    </row>
    <row r="1138" spans="5:9" x14ac:dyDescent="0.25">
      <c r="E1138" s="1"/>
      <c r="I1138" s="6"/>
    </row>
    <row r="1139" spans="5:9" x14ac:dyDescent="0.25">
      <c r="E1139" s="1"/>
      <c r="I1139" s="6"/>
    </row>
    <row r="1140" spans="5:9" x14ac:dyDescent="0.25">
      <c r="E1140" s="1"/>
      <c r="I1140" s="6"/>
    </row>
    <row r="1141" spans="5:9" x14ac:dyDescent="0.25">
      <c r="E1141" s="1"/>
      <c r="I1141" s="6"/>
    </row>
    <row r="1142" spans="5:9" x14ac:dyDescent="0.25">
      <c r="E1142" s="1"/>
      <c r="I1142" s="6"/>
    </row>
    <row r="1143" spans="5:9" x14ac:dyDescent="0.25">
      <c r="E1143" s="1"/>
      <c r="I1143" s="6"/>
    </row>
    <row r="1144" spans="5:9" x14ac:dyDescent="0.25">
      <c r="E1144" s="1"/>
      <c r="I1144" s="6"/>
    </row>
    <row r="1145" spans="5:9" x14ac:dyDescent="0.25">
      <c r="E1145" s="1"/>
      <c r="I1145" s="6"/>
    </row>
    <row r="1146" spans="5:9" x14ac:dyDescent="0.25">
      <c r="E1146" s="1"/>
      <c r="I1146" s="6"/>
    </row>
    <row r="1147" spans="5:9" x14ac:dyDescent="0.25">
      <c r="E1147" s="1"/>
      <c r="I1147" s="6"/>
    </row>
    <row r="1148" spans="5:9" x14ac:dyDescent="0.25">
      <c r="E1148" s="1"/>
      <c r="I1148" s="6"/>
    </row>
    <row r="1149" spans="5:9" x14ac:dyDescent="0.25">
      <c r="E1149" s="1"/>
      <c r="I1149" s="6"/>
    </row>
    <row r="1150" spans="5:9" x14ac:dyDescent="0.25">
      <c r="E1150" s="1"/>
      <c r="I1150" s="6"/>
    </row>
    <row r="1151" spans="5:9" x14ac:dyDescent="0.25">
      <c r="E1151" s="1"/>
      <c r="I1151" s="6"/>
    </row>
    <row r="1152" spans="5:9" x14ac:dyDescent="0.25">
      <c r="E1152" s="1"/>
      <c r="I1152" s="6"/>
    </row>
    <row r="1153" spans="5:9" x14ac:dyDescent="0.25">
      <c r="E1153" s="1"/>
      <c r="I1153" s="6"/>
    </row>
    <row r="1154" spans="5:9" x14ac:dyDescent="0.25">
      <c r="E1154" s="1"/>
      <c r="I1154" s="6"/>
    </row>
    <row r="1155" spans="5:9" x14ac:dyDescent="0.25">
      <c r="E1155" s="1"/>
      <c r="I1155" s="6"/>
    </row>
    <row r="1156" spans="5:9" x14ac:dyDescent="0.25">
      <c r="E1156" s="1"/>
      <c r="I1156" s="6"/>
    </row>
    <row r="1157" spans="5:9" x14ac:dyDescent="0.25">
      <c r="E1157" s="1"/>
      <c r="I1157" s="6"/>
    </row>
    <row r="1158" spans="5:9" x14ac:dyDescent="0.25">
      <c r="E1158" s="1"/>
      <c r="I1158" s="6"/>
    </row>
    <row r="1159" spans="5:9" x14ac:dyDescent="0.25">
      <c r="E1159" s="1"/>
      <c r="I1159" s="6"/>
    </row>
    <row r="1160" spans="5:9" x14ac:dyDescent="0.25">
      <c r="E1160" s="1"/>
      <c r="I1160" s="6"/>
    </row>
    <row r="1161" spans="5:9" x14ac:dyDescent="0.25">
      <c r="E1161" s="1"/>
      <c r="I1161" s="6"/>
    </row>
    <row r="1162" spans="5:9" x14ac:dyDescent="0.25">
      <c r="E1162" s="1"/>
      <c r="I1162" s="6"/>
    </row>
    <row r="1163" spans="5:9" x14ac:dyDescent="0.25">
      <c r="E1163" s="1"/>
      <c r="I1163" s="6"/>
    </row>
    <row r="1164" spans="5:9" x14ac:dyDescent="0.25">
      <c r="E1164" s="1"/>
      <c r="I1164" s="6"/>
    </row>
    <row r="1165" spans="5:9" x14ac:dyDescent="0.25">
      <c r="E1165" s="1"/>
      <c r="I1165" s="6"/>
    </row>
    <row r="1166" spans="5:9" x14ac:dyDescent="0.25">
      <c r="E1166" s="1"/>
      <c r="I1166" s="6"/>
    </row>
    <row r="1167" spans="5:9" x14ac:dyDescent="0.25">
      <c r="E1167" s="1"/>
      <c r="I1167" s="6"/>
    </row>
    <row r="1168" spans="5:9" x14ac:dyDescent="0.25">
      <c r="E1168" s="1"/>
      <c r="I1168" s="6"/>
    </row>
    <row r="1169" spans="5:9" x14ac:dyDescent="0.25">
      <c r="E1169" s="1"/>
      <c r="I1169" s="6"/>
    </row>
    <row r="1170" spans="5:9" x14ac:dyDescent="0.25">
      <c r="E1170" s="1"/>
      <c r="I1170" s="6"/>
    </row>
    <row r="1171" spans="5:9" x14ac:dyDescent="0.25">
      <c r="E1171" s="1"/>
      <c r="I1171" s="6"/>
    </row>
    <row r="1172" spans="5:9" x14ac:dyDescent="0.25">
      <c r="E1172" s="1"/>
      <c r="I1172" s="6"/>
    </row>
    <row r="1173" spans="5:9" x14ac:dyDescent="0.25">
      <c r="E1173" s="1"/>
      <c r="I1173" s="6"/>
    </row>
    <row r="1174" spans="5:9" x14ac:dyDescent="0.25">
      <c r="E1174" s="1"/>
      <c r="I1174" s="6"/>
    </row>
    <row r="1175" spans="5:9" x14ac:dyDescent="0.25">
      <c r="E1175" s="1"/>
      <c r="I1175" s="6"/>
    </row>
    <row r="1176" spans="5:9" x14ac:dyDescent="0.25">
      <c r="E1176" s="1"/>
      <c r="I1176" s="6"/>
    </row>
    <row r="1177" spans="5:9" x14ac:dyDescent="0.25">
      <c r="E1177" s="1"/>
      <c r="I1177" s="6"/>
    </row>
    <row r="1178" spans="5:9" x14ac:dyDescent="0.25">
      <c r="E1178" s="1"/>
      <c r="I1178" s="6"/>
    </row>
    <row r="1179" spans="5:9" x14ac:dyDescent="0.25">
      <c r="E1179" s="1"/>
      <c r="I1179" s="6"/>
    </row>
    <row r="1180" spans="5:9" x14ac:dyDescent="0.25">
      <c r="E1180" s="1"/>
      <c r="I1180" s="6"/>
    </row>
    <row r="1181" spans="5:9" x14ac:dyDescent="0.25">
      <c r="E1181" s="1"/>
      <c r="I1181" s="6"/>
    </row>
    <row r="1182" spans="5:9" x14ac:dyDescent="0.25">
      <c r="E1182" s="1"/>
      <c r="I1182" s="6"/>
    </row>
    <row r="1183" spans="5:9" x14ac:dyDescent="0.25">
      <c r="E1183" s="1"/>
      <c r="I1183" s="6"/>
    </row>
    <row r="1184" spans="5:9" x14ac:dyDescent="0.25">
      <c r="E1184" s="1"/>
      <c r="I1184" s="6"/>
    </row>
    <row r="1185" spans="5:9" x14ac:dyDescent="0.25">
      <c r="E1185" s="1"/>
      <c r="I1185" s="6"/>
    </row>
    <row r="1186" spans="5:9" x14ac:dyDescent="0.25">
      <c r="E1186" s="1"/>
      <c r="I1186" s="6"/>
    </row>
    <row r="1187" spans="5:9" x14ac:dyDescent="0.25">
      <c r="E1187" s="1"/>
      <c r="I1187" s="6"/>
    </row>
    <row r="1188" spans="5:9" x14ac:dyDescent="0.25">
      <c r="E1188" s="1"/>
      <c r="I1188" s="6"/>
    </row>
    <row r="1189" spans="5:9" x14ac:dyDescent="0.25">
      <c r="E1189" s="1"/>
      <c r="I1189" s="6"/>
    </row>
    <row r="1190" spans="5:9" x14ac:dyDescent="0.25">
      <c r="E1190" s="1"/>
      <c r="I1190" s="6"/>
    </row>
    <row r="1191" spans="5:9" x14ac:dyDescent="0.25">
      <c r="E1191" s="1"/>
      <c r="I1191" s="6"/>
    </row>
    <row r="1192" spans="5:9" x14ac:dyDescent="0.25">
      <c r="E1192" s="1"/>
      <c r="I1192" s="6"/>
    </row>
    <row r="1193" spans="5:9" x14ac:dyDescent="0.25">
      <c r="E1193" s="1"/>
      <c r="I1193" s="6"/>
    </row>
    <row r="1194" spans="5:9" x14ac:dyDescent="0.25">
      <c r="E1194" s="1"/>
      <c r="I1194" s="6"/>
    </row>
    <row r="1195" spans="5:9" x14ac:dyDescent="0.25">
      <c r="E1195" s="1"/>
      <c r="I1195" s="6"/>
    </row>
    <row r="1196" spans="5:9" x14ac:dyDescent="0.25">
      <c r="E1196" s="1"/>
      <c r="I1196" s="6"/>
    </row>
    <row r="1197" spans="5:9" x14ac:dyDescent="0.25">
      <c r="E1197" s="1"/>
      <c r="I1197" s="6"/>
    </row>
    <row r="1198" spans="5:9" x14ac:dyDescent="0.25">
      <c r="E1198" s="1"/>
      <c r="I1198" s="6"/>
    </row>
    <row r="1199" spans="5:9" x14ac:dyDescent="0.25">
      <c r="E1199" s="1"/>
      <c r="I1199" s="6"/>
    </row>
    <row r="1200" spans="5:9" x14ac:dyDescent="0.25">
      <c r="E1200" s="1"/>
      <c r="I1200" s="6"/>
    </row>
    <row r="1201" spans="5:9" x14ac:dyDescent="0.25">
      <c r="E1201" s="1"/>
      <c r="I1201" s="6"/>
    </row>
    <row r="1202" spans="5:9" x14ac:dyDescent="0.25">
      <c r="E1202" s="1"/>
      <c r="I1202" s="6"/>
    </row>
    <row r="1203" spans="5:9" x14ac:dyDescent="0.25">
      <c r="E1203" s="1"/>
      <c r="I1203" s="6"/>
    </row>
    <row r="1204" spans="5:9" x14ac:dyDescent="0.25">
      <c r="E1204" s="1"/>
      <c r="I1204" s="6"/>
    </row>
    <row r="1205" spans="5:9" x14ac:dyDescent="0.25">
      <c r="E1205" s="1"/>
      <c r="I1205" s="6"/>
    </row>
    <row r="1206" spans="5:9" x14ac:dyDescent="0.25">
      <c r="E1206" s="1"/>
      <c r="I1206" s="6"/>
    </row>
    <row r="1207" spans="5:9" x14ac:dyDescent="0.25">
      <c r="E1207" s="1"/>
      <c r="I1207" s="6"/>
    </row>
    <row r="1208" spans="5:9" x14ac:dyDescent="0.25">
      <c r="E1208" s="1"/>
      <c r="I1208" s="6"/>
    </row>
    <row r="1209" spans="5:9" x14ac:dyDescent="0.25">
      <c r="E1209" s="1"/>
      <c r="I1209" s="6"/>
    </row>
    <row r="1210" spans="5:9" x14ac:dyDescent="0.25">
      <c r="E1210" s="1"/>
      <c r="I1210" s="6"/>
    </row>
    <row r="1211" spans="5:9" x14ac:dyDescent="0.25">
      <c r="E1211" s="1"/>
      <c r="I1211" s="6"/>
    </row>
    <row r="1212" spans="5:9" x14ac:dyDescent="0.25">
      <c r="E1212" s="1"/>
      <c r="I1212" s="6"/>
    </row>
    <row r="1213" spans="5:9" x14ac:dyDescent="0.25">
      <c r="E1213" s="1"/>
      <c r="I1213" s="6"/>
    </row>
    <row r="1214" spans="5:9" x14ac:dyDescent="0.25">
      <c r="E1214" s="1"/>
      <c r="I1214" s="6"/>
    </row>
    <row r="1215" spans="5:9" x14ac:dyDescent="0.25">
      <c r="E1215" s="1"/>
      <c r="I1215" s="6"/>
    </row>
    <row r="1216" spans="5:9" x14ac:dyDescent="0.25">
      <c r="E1216" s="1"/>
      <c r="I1216" s="6"/>
    </row>
    <row r="1217" spans="5:9" x14ac:dyDescent="0.25">
      <c r="E1217" s="1"/>
      <c r="I1217" s="6"/>
    </row>
    <row r="1218" spans="5:9" x14ac:dyDescent="0.25">
      <c r="E1218" s="1"/>
      <c r="I1218" s="6"/>
    </row>
    <row r="1219" spans="5:9" x14ac:dyDescent="0.25">
      <c r="E1219" s="1"/>
      <c r="I1219" s="6"/>
    </row>
    <row r="1220" spans="5:9" x14ac:dyDescent="0.25">
      <c r="E1220" s="1"/>
      <c r="I1220" s="6"/>
    </row>
    <row r="1221" spans="5:9" x14ac:dyDescent="0.25">
      <c r="E1221" s="1"/>
      <c r="I1221" s="6"/>
    </row>
    <row r="1222" spans="5:9" x14ac:dyDescent="0.25">
      <c r="E1222" s="1"/>
      <c r="I1222" s="6"/>
    </row>
    <row r="1223" spans="5:9" x14ac:dyDescent="0.25">
      <c r="E1223" s="1"/>
      <c r="I1223" s="6"/>
    </row>
    <row r="1224" spans="5:9" x14ac:dyDescent="0.25">
      <c r="E1224" s="1"/>
      <c r="I1224" s="6"/>
    </row>
    <row r="1225" spans="5:9" x14ac:dyDescent="0.25">
      <c r="E1225" s="1"/>
      <c r="I1225" s="6"/>
    </row>
    <row r="1226" spans="5:9" x14ac:dyDescent="0.25">
      <c r="E1226" s="1"/>
      <c r="I1226" s="6"/>
    </row>
    <row r="1227" spans="5:9" x14ac:dyDescent="0.25">
      <c r="E1227" s="1"/>
      <c r="I1227" s="6"/>
    </row>
    <row r="1228" spans="5:9" x14ac:dyDescent="0.25">
      <c r="E1228" s="1"/>
      <c r="I1228" s="6"/>
    </row>
    <row r="1229" spans="5:9" x14ac:dyDescent="0.25">
      <c r="E1229" s="1"/>
      <c r="I1229" s="6"/>
    </row>
    <row r="1230" spans="5:9" x14ac:dyDescent="0.25">
      <c r="E1230" s="1"/>
      <c r="I1230" s="6"/>
    </row>
    <row r="1231" spans="5:9" x14ac:dyDescent="0.25">
      <c r="E1231" s="1"/>
      <c r="I1231" s="6"/>
    </row>
    <row r="1232" spans="5:9" x14ac:dyDescent="0.25">
      <c r="E1232" s="1"/>
      <c r="I1232" s="6"/>
    </row>
    <row r="1233" spans="5:9" x14ac:dyDescent="0.25">
      <c r="E1233" s="1"/>
      <c r="I1233" s="6"/>
    </row>
    <row r="1234" spans="5:9" x14ac:dyDescent="0.25">
      <c r="E1234" s="1"/>
      <c r="I1234" s="6"/>
    </row>
    <row r="1235" spans="5:9" x14ac:dyDescent="0.25">
      <c r="E1235" s="1"/>
      <c r="I1235" s="6"/>
    </row>
    <row r="1236" spans="5:9" x14ac:dyDescent="0.25">
      <c r="E1236" s="1"/>
      <c r="I1236" s="6"/>
    </row>
    <row r="1237" spans="5:9" x14ac:dyDescent="0.25">
      <c r="E1237" s="1"/>
      <c r="I1237" s="6"/>
    </row>
    <row r="1238" spans="5:9" x14ac:dyDescent="0.25">
      <c r="E1238" s="1"/>
      <c r="I1238" s="6"/>
    </row>
    <row r="1239" spans="5:9" x14ac:dyDescent="0.25">
      <c r="E1239" s="1"/>
      <c r="I1239" s="6"/>
    </row>
    <row r="1240" spans="5:9" x14ac:dyDescent="0.25">
      <c r="E1240" s="1"/>
      <c r="I1240" s="6"/>
    </row>
    <row r="1241" spans="5:9" x14ac:dyDescent="0.25">
      <c r="E1241" s="1"/>
      <c r="I1241" s="6"/>
    </row>
    <row r="1242" spans="5:9" x14ac:dyDescent="0.25">
      <c r="E1242" s="1"/>
      <c r="I1242" s="6"/>
    </row>
    <row r="1243" spans="5:9" x14ac:dyDescent="0.25">
      <c r="E1243" s="1"/>
      <c r="I1243" s="6"/>
    </row>
    <row r="1244" spans="5:9" x14ac:dyDescent="0.25">
      <c r="E1244" s="1"/>
      <c r="I1244" s="6"/>
    </row>
    <row r="1245" spans="5:9" x14ac:dyDescent="0.25">
      <c r="E1245" s="1"/>
      <c r="I1245" s="6"/>
    </row>
    <row r="1246" spans="5:9" x14ac:dyDescent="0.25">
      <c r="E1246" s="1"/>
      <c r="I1246" s="6"/>
    </row>
    <row r="1247" spans="5:9" x14ac:dyDescent="0.25">
      <c r="E1247" s="1"/>
      <c r="I1247" s="6"/>
    </row>
    <row r="1248" spans="5:9" x14ac:dyDescent="0.25">
      <c r="E1248" s="1"/>
      <c r="I1248" s="6"/>
    </row>
    <row r="1249" spans="5:9" x14ac:dyDescent="0.25">
      <c r="E1249" s="1"/>
      <c r="I1249" s="6"/>
    </row>
    <row r="1250" spans="5:9" x14ac:dyDescent="0.25">
      <c r="E1250" s="1"/>
      <c r="I1250" s="6"/>
    </row>
    <row r="1251" spans="5:9" x14ac:dyDescent="0.25">
      <c r="E1251" s="1"/>
      <c r="I1251" s="6"/>
    </row>
    <row r="1252" spans="5:9" x14ac:dyDescent="0.25">
      <c r="E1252" s="1"/>
      <c r="I1252" s="6"/>
    </row>
    <row r="1253" spans="5:9" x14ac:dyDescent="0.25">
      <c r="E1253" s="1"/>
      <c r="I1253" s="6"/>
    </row>
    <row r="1254" spans="5:9" x14ac:dyDescent="0.25">
      <c r="E1254" s="1"/>
      <c r="I1254" s="6"/>
    </row>
    <row r="1255" spans="5:9" x14ac:dyDescent="0.25">
      <c r="E1255" s="1"/>
      <c r="I1255" s="6"/>
    </row>
    <row r="1256" spans="5:9" x14ac:dyDescent="0.25">
      <c r="E1256" s="1"/>
      <c r="I1256" s="6"/>
    </row>
    <row r="1257" spans="5:9" x14ac:dyDescent="0.25">
      <c r="E1257" s="1"/>
      <c r="I1257" s="6"/>
    </row>
    <row r="1258" spans="5:9" x14ac:dyDescent="0.25">
      <c r="E1258" s="1"/>
      <c r="I1258" s="6"/>
    </row>
    <row r="1259" spans="5:9" x14ac:dyDescent="0.25">
      <c r="E1259" s="1"/>
      <c r="I1259" s="6"/>
    </row>
    <row r="1260" spans="5:9" x14ac:dyDescent="0.25">
      <c r="E1260" s="1"/>
      <c r="I1260" s="6"/>
    </row>
    <row r="1261" spans="5:9" x14ac:dyDescent="0.25">
      <c r="E1261" s="1"/>
      <c r="I1261" s="6"/>
    </row>
    <row r="1262" spans="5:9" x14ac:dyDescent="0.25">
      <c r="E1262" s="1"/>
      <c r="I1262" s="6"/>
    </row>
    <row r="1263" spans="5:9" x14ac:dyDescent="0.25">
      <c r="E1263" s="1"/>
      <c r="I1263" s="6"/>
    </row>
    <row r="1264" spans="5:9" x14ac:dyDescent="0.25">
      <c r="E1264" s="1"/>
      <c r="I1264" s="6"/>
    </row>
    <row r="1265" spans="5:9" x14ac:dyDescent="0.25">
      <c r="E1265" s="1"/>
      <c r="I1265" s="6"/>
    </row>
    <row r="1266" spans="5:9" x14ac:dyDescent="0.25">
      <c r="E1266" s="1"/>
      <c r="I1266" s="6"/>
    </row>
    <row r="1267" spans="5:9" x14ac:dyDescent="0.25">
      <c r="E1267" s="1"/>
      <c r="I1267" s="6"/>
    </row>
    <row r="1268" spans="5:9" x14ac:dyDescent="0.25">
      <c r="E1268" s="1"/>
      <c r="I1268" s="6"/>
    </row>
    <row r="1269" spans="5:9" x14ac:dyDescent="0.25">
      <c r="E1269" s="1"/>
      <c r="I1269" s="6"/>
    </row>
    <row r="1270" spans="5:9" x14ac:dyDescent="0.25">
      <c r="E1270" s="1"/>
      <c r="I1270" s="6"/>
    </row>
    <row r="1271" spans="5:9" x14ac:dyDescent="0.25">
      <c r="E1271" s="1"/>
      <c r="I1271" s="6"/>
    </row>
    <row r="1272" spans="5:9" x14ac:dyDescent="0.25">
      <c r="E1272" s="1"/>
      <c r="I1272" s="6"/>
    </row>
    <row r="1273" spans="5:9" x14ac:dyDescent="0.25">
      <c r="E1273" s="1"/>
      <c r="I1273" s="6"/>
    </row>
    <row r="1274" spans="5:9" x14ac:dyDescent="0.25">
      <c r="E1274" s="1"/>
      <c r="I1274" s="6"/>
    </row>
    <row r="1275" spans="5:9" x14ac:dyDescent="0.25">
      <c r="E1275" s="1"/>
      <c r="I1275" s="6"/>
    </row>
    <row r="1276" spans="5:9" x14ac:dyDescent="0.25">
      <c r="E1276" s="1"/>
      <c r="I1276" s="6"/>
    </row>
    <row r="1277" spans="5:9" x14ac:dyDescent="0.25">
      <c r="E1277" s="1"/>
      <c r="I1277" s="6"/>
    </row>
    <row r="1278" spans="5:9" x14ac:dyDescent="0.25">
      <c r="E1278" s="1"/>
      <c r="I1278" s="6"/>
    </row>
    <row r="1279" spans="5:9" x14ac:dyDescent="0.25">
      <c r="E1279" s="1"/>
      <c r="I1279" s="6"/>
    </row>
    <row r="1280" spans="5:9" x14ac:dyDescent="0.25">
      <c r="E1280" s="1"/>
      <c r="I1280" s="6"/>
    </row>
    <row r="1281" spans="5:9" x14ac:dyDescent="0.25">
      <c r="E1281" s="1"/>
      <c r="I1281" s="6"/>
    </row>
    <row r="1282" spans="5:9" x14ac:dyDescent="0.25">
      <c r="E1282" s="1"/>
      <c r="I1282" s="6"/>
    </row>
    <row r="1283" spans="5:9" x14ac:dyDescent="0.25">
      <c r="E1283" s="1"/>
      <c r="I1283" s="6"/>
    </row>
    <row r="1284" spans="5:9" x14ac:dyDescent="0.25">
      <c r="E1284" s="1"/>
      <c r="I1284" s="6"/>
    </row>
    <row r="1285" spans="5:9" x14ac:dyDescent="0.25">
      <c r="E1285" s="1"/>
      <c r="I1285" s="6"/>
    </row>
    <row r="1286" spans="5:9" x14ac:dyDescent="0.25">
      <c r="E1286" s="1"/>
      <c r="I1286" s="6"/>
    </row>
    <row r="1287" spans="5:9" x14ac:dyDescent="0.25">
      <c r="E1287" s="1"/>
      <c r="I1287" s="6"/>
    </row>
    <row r="1288" spans="5:9" x14ac:dyDescent="0.25">
      <c r="E1288" s="1"/>
      <c r="I1288" s="6"/>
    </row>
    <row r="1289" spans="5:9" x14ac:dyDescent="0.25">
      <c r="E1289" s="1"/>
      <c r="I1289" s="6"/>
    </row>
    <row r="1290" spans="5:9" x14ac:dyDescent="0.25">
      <c r="E1290" s="1"/>
      <c r="I1290" s="6"/>
    </row>
    <row r="1291" spans="5:9" x14ac:dyDescent="0.25">
      <c r="E1291" s="1"/>
      <c r="I1291" s="6"/>
    </row>
    <row r="1292" spans="5:9" x14ac:dyDescent="0.25">
      <c r="E1292" s="1"/>
      <c r="I1292" s="6"/>
    </row>
    <row r="1293" spans="5:9" x14ac:dyDescent="0.25">
      <c r="E1293" s="1"/>
      <c r="I1293" s="6"/>
    </row>
    <row r="1294" spans="5:9" x14ac:dyDescent="0.25">
      <c r="E1294" s="1"/>
      <c r="I1294" s="6"/>
    </row>
    <row r="1295" spans="5:9" x14ac:dyDescent="0.25">
      <c r="E1295" s="1"/>
      <c r="I1295" s="6"/>
    </row>
    <row r="1296" spans="5:9" x14ac:dyDescent="0.25">
      <c r="E1296" s="1"/>
      <c r="I1296" s="6"/>
    </row>
    <row r="1297" spans="5:9" x14ac:dyDescent="0.25">
      <c r="E1297" s="1"/>
      <c r="I1297" s="6"/>
    </row>
    <row r="1298" spans="5:9" x14ac:dyDescent="0.25">
      <c r="E1298" s="1"/>
      <c r="I1298" s="6"/>
    </row>
    <row r="1299" spans="5:9" x14ac:dyDescent="0.25">
      <c r="E1299" s="1"/>
      <c r="I1299" s="6"/>
    </row>
    <row r="1300" spans="5:9" x14ac:dyDescent="0.25">
      <c r="E1300" s="1"/>
      <c r="I1300" s="6"/>
    </row>
    <row r="1301" spans="5:9" x14ac:dyDescent="0.25">
      <c r="E1301" s="1"/>
      <c r="I1301" s="6"/>
    </row>
    <row r="1302" spans="5:9" x14ac:dyDescent="0.25">
      <c r="E1302" s="1"/>
      <c r="I1302" s="6"/>
    </row>
    <row r="1303" spans="5:9" x14ac:dyDescent="0.25">
      <c r="E1303" s="1"/>
      <c r="I1303" s="6"/>
    </row>
    <row r="1304" spans="5:9" x14ac:dyDescent="0.25">
      <c r="E1304" s="1"/>
      <c r="I1304" s="6"/>
    </row>
    <row r="1305" spans="5:9" x14ac:dyDescent="0.25">
      <c r="E1305" s="1"/>
      <c r="I1305" s="6"/>
    </row>
    <row r="1306" spans="5:9" x14ac:dyDescent="0.25">
      <c r="E1306" s="1"/>
      <c r="I1306" s="6"/>
    </row>
    <row r="1307" spans="5:9" x14ac:dyDescent="0.25">
      <c r="E1307" s="1"/>
      <c r="I1307" s="6"/>
    </row>
    <row r="1308" spans="5:9" x14ac:dyDescent="0.25">
      <c r="E1308" s="1"/>
      <c r="I1308" s="6"/>
    </row>
    <row r="1309" spans="5:9" x14ac:dyDescent="0.25">
      <c r="E1309" s="1"/>
      <c r="I1309" s="6"/>
    </row>
    <row r="1310" spans="5:9" x14ac:dyDescent="0.25">
      <c r="E1310" s="1"/>
      <c r="I1310" s="6"/>
    </row>
    <row r="1311" spans="5:9" x14ac:dyDescent="0.25">
      <c r="E1311" s="1"/>
      <c r="I1311" s="6"/>
    </row>
    <row r="1312" spans="5:9" x14ac:dyDescent="0.25">
      <c r="E1312" s="1"/>
      <c r="I1312" s="6"/>
    </row>
    <row r="1313" spans="5:9" x14ac:dyDescent="0.25">
      <c r="E1313" s="1"/>
      <c r="I1313" s="6"/>
    </row>
    <row r="1314" spans="5:9" x14ac:dyDescent="0.25">
      <c r="E1314" s="1"/>
      <c r="I1314" s="6"/>
    </row>
    <row r="1315" spans="5:9" x14ac:dyDescent="0.25">
      <c r="E1315" s="1"/>
      <c r="I1315" s="6"/>
    </row>
    <row r="1316" spans="5:9" x14ac:dyDescent="0.25">
      <c r="E1316" s="1"/>
      <c r="I1316" s="6"/>
    </row>
    <row r="1317" spans="5:9" x14ac:dyDescent="0.25">
      <c r="E1317" s="1"/>
      <c r="I1317" s="6"/>
    </row>
    <row r="1318" spans="5:9" x14ac:dyDescent="0.25">
      <c r="E1318" s="1"/>
      <c r="I1318" s="6"/>
    </row>
    <row r="1319" spans="5:9" x14ac:dyDescent="0.25">
      <c r="E1319" s="1"/>
      <c r="I1319" s="6"/>
    </row>
    <row r="1320" spans="5:9" x14ac:dyDescent="0.25">
      <c r="E1320" s="1"/>
      <c r="I1320" s="6"/>
    </row>
    <row r="1321" spans="5:9" x14ac:dyDescent="0.25">
      <c r="E1321" s="1"/>
      <c r="I1321" s="6"/>
    </row>
    <row r="1322" spans="5:9" x14ac:dyDescent="0.25">
      <c r="E1322" s="1"/>
      <c r="I1322" s="6"/>
    </row>
    <row r="1323" spans="5:9" x14ac:dyDescent="0.25">
      <c r="E1323" s="1"/>
      <c r="I1323" s="6"/>
    </row>
    <row r="1324" spans="5:9" x14ac:dyDescent="0.25">
      <c r="E1324" s="1"/>
      <c r="I1324" s="6"/>
    </row>
    <row r="1325" spans="5:9" x14ac:dyDescent="0.25">
      <c r="E1325" s="1"/>
      <c r="I1325" s="6"/>
    </row>
    <row r="1326" spans="5:9" x14ac:dyDescent="0.25">
      <c r="E1326" s="1"/>
      <c r="I1326" s="6"/>
    </row>
    <row r="1327" spans="5:9" x14ac:dyDescent="0.25">
      <c r="E1327" s="1"/>
      <c r="I1327" s="6"/>
    </row>
    <row r="1328" spans="5:9" x14ac:dyDescent="0.25">
      <c r="E1328" s="1"/>
      <c r="I1328" s="6"/>
    </row>
    <row r="1329" spans="5:9" x14ac:dyDescent="0.25">
      <c r="E1329" s="1"/>
      <c r="I1329" s="6"/>
    </row>
    <row r="1330" spans="5:9" x14ac:dyDescent="0.25">
      <c r="E1330" s="1"/>
      <c r="I1330" s="6"/>
    </row>
    <row r="1331" spans="5:9" x14ac:dyDescent="0.25">
      <c r="E1331" s="1"/>
      <c r="I1331" s="6"/>
    </row>
    <row r="1332" spans="5:9" x14ac:dyDescent="0.25">
      <c r="E1332" s="1"/>
      <c r="I1332" s="6"/>
    </row>
    <row r="1333" spans="5:9" x14ac:dyDescent="0.25">
      <c r="E1333" s="1"/>
      <c r="I1333" s="6"/>
    </row>
    <row r="1334" spans="5:9" x14ac:dyDescent="0.25">
      <c r="E1334" s="1"/>
      <c r="I1334" s="6"/>
    </row>
    <row r="1335" spans="5:9" x14ac:dyDescent="0.25">
      <c r="E1335" s="1"/>
      <c r="I1335" s="6"/>
    </row>
    <row r="1336" spans="5:9" x14ac:dyDescent="0.25">
      <c r="E1336" s="1"/>
      <c r="I1336" s="6"/>
    </row>
    <row r="1337" spans="5:9" x14ac:dyDescent="0.25">
      <c r="E1337" s="1"/>
      <c r="I1337" s="6"/>
    </row>
    <row r="1338" spans="5:9" x14ac:dyDescent="0.25">
      <c r="E1338" s="1"/>
      <c r="I1338" s="6"/>
    </row>
    <row r="1339" spans="5:9" x14ac:dyDescent="0.25">
      <c r="E1339" s="1"/>
      <c r="I1339" s="6"/>
    </row>
    <row r="1340" spans="5:9" x14ac:dyDescent="0.25">
      <c r="E1340" s="1"/>
      <c r="I1340" s="6"/>
    </row>
    <row r="1341" spans="5:9" x14ac:dyDescent="0.25">
      <c r="E1341" s="1"/>
      <c r="I1341" s="6"/>
    </row>
    <row r="1342" spans="5:9" x14ac:dyDescent="0.25">
      <c r="E1342" s="1"/>
      <c r="I1342" s="6"/>
    </row>
    <row r="1343" spans="5:9" x14ac:dyDescent="0.25">
      <c r="E1343" s="1"/>
      <c r="I1343" s="6"/>
    </row>
    <row r="1344" spans="5:9" x14ac:dyDescent="0.25">
      <c r="E1344" s="1"/>
      <c r="I1344" s="6"/>
    </row>
    <row r="1345" spans="5:9" x14ac:dyDescent="0.25">
      <c r="E1345" s="1"/>
      <c r="I1345" s="6"/>
    </row>
    <row r="1346" spans="5:9" x14ac:dyDescent="0.25">
      <c r="E1346" s="1"/>
      <c r="I1346" s="6"/>
    </row>
    <row r="1347" spans="5:9" x14ac:dyDescent="0.25">
      <c r="E1347" s="1"/>
      <c r="I1347" s="6"/>
    </row>
    <row r="1348" spans="5:9" x14ac:dyDescent="0.25">
      <c r="E1348" s="1"/>
      <c r="I1348" s="6"/>
    </row>
    <row r="1349" spans="5:9" x14ac:dyDescent="0.25">
      <c r="E1349" s="1"/>
      <c r="I1349" s="6"/>
    </row>
    <row r="1350" spans="5:9" x14ac:dyDescent="0.25">
      <c r="E1350" s="1"/>
      <c r="I1350" s="6"/>
    </row>
    <row r="1351" spans="5:9" x14ac:dyDescent="0.25">
      <c r="E1351" s="1"/>
      <c r="I1351" s="6"/>
    </row>
    <row r="1352" spans="5:9" x14ac:dyDescent="0.25">
      <c r="E1352" s="1"/>
      <c r="I1352" s="6"/>
    </row>
    <row r="1353" spans="5:9" x14ac:dyDescent="0.25">
      <c r="E1353" s="1"/>
      <c r="I1353" s="6"/>
    </row>
    <row r="1354" spans="5:9" x14ac:dyDescent="0.25">
      <c r="E1354" s="1"/>
      <c r="I1354" s="6"/>
    </row>
    <row r="1355" spans="5:9" x14ac:dyDescent="0.25">
      <c r="E1355" s="1"/>
      <c r="I1355" s="6"/>
    </row>
    <row r="1356" spans="5:9" x14ac:dyDescent="0.25">
      <c r="E1356" s="1"/>
      <c r="I1356" s="6"/>
    </row>
    <row r="1357" spans="5:9" x14ac:dyDescent="0.25">
      <c r="E1357" s="1"/>
      <c r="I1357" s="6"/>
    </row>
    <row r="1358" spans="5:9" x14ac:dyDescent="0.25">
      <c r="E1358" s="1"/>
      <c r="I1358" s="6"/>
    </row>
    <row r="1359" spans="5:9" x14ac:dyDescent="0.25">
      <c r="E1359" s="1"/>
      <c r="I1359" s="6"/>
    </row>
    <row r="1360" spans="5:9" x14ac:dyDescent="0.25">
      <c r="E1360" s="1"/>
      <c r="I1360" s="6"/>
    </row>
    <row r="1361" spans="5:9" x14ac:dyDescent="0.25">
      <c r="E1361" s="1"/>
      <c r="I1361" s="6"/>
    </row>
    <row r="1362" spans="5:9" x14ac:dyDescent="0.25">
      <c r="E1362" s="1"/>
      <c r="I1362" s="6"/>
    </row>
    <row r="1363" spans="5:9" x14ac:dyDescent="0.25">
      <c r="E1363" s="1"/>
      <c r="I1363" s="6"/>
    </row>
    <row r="1364" spans="5:9" x14ac:dyDescent="0.25">
      <c r="E1364" s="1"/>
      <c r="I1364" s="6"/>
    </row>
    <row r="1365" spans="5:9" x14ac:dyDescent="0.25">
      <c r="E1365" s="1"/>
      <c r="I1365" s="6"/>
    </row>
    <row r="1366" spans="5:9" x14ac:dyDescent="0.25">
      <c r="E1366" s="1"/>
      <c r="I1366" s="6"/>
    </row>
    <row r="1367" spans="5:9" x14ac:dyDescent="0.25">
      <c r="E1367" s="1"/>
      <c r="I1367" s="6"/>
    </row>
    <row r="1368" spans="5:9" x14ac:dyDescent="0.25">
      <c r="E1368" s="1"/>
      <c r="I1368" s="6"/>
    </row>
    <row r="1369" spans="5:9" x14ac:dyDescent="0.25">
      <c r="E1369" s="1"/>
      <c r="I1369" s="6"/>
    </row>
    <row r="1370" spans="5:9" x14ac:dyDescent="0.25">
      <c r="E1370" s="1"/>
      <c r="I1370" s="6"/>
    </row>
    <row r="1371" spans="5:9" x14ac:dyDescent="0.25">
      <c r="E1371" s="1"/>
      <c r="I1371" s="6"/>
    </row>
    <row r="1372" spans="5:9" x14ac:dyDescent="0.25">
      <c r="E1372" s="1"/>
      <c r="I1372" s="6"/>
    </row>
    <row r="1373" spans="5:9" x14ac:dyDescent="0.25">
      <c r="E1373" s="1"/>
      <c r="I1373" s="6"/>
    </row>
    <row r="1374" spans="5:9" x14ac:dyDescent="0.25">
      <c r="E1374" s="1"/>
      <c r="I1374" s="6"/>
    </row>
    <row r="1375" spans="5:9" x14ac:dyDescent="0.25">
      <c r="E1375" s="1"/>
      <c r="I1375" s="6"/>
    </row>
    <row r="1376" spans="5:9" x14ac:dyDescent="0.25">
      <c r="E1376" s="1"/>
      <c r="I1376" s="6"/>
    </row>
    <row r="1377" spans="5:9" x14ac:dyDescent="0.25">
      <c r="E1377" s="1"/>
      <c r="I1377" s="6"/>
    </row>
    <row r="1378" spans="5:9" x14ac:dyDescent="0.25">
      <c r="E1378" s="1"/>
      <c r="I1378" s="6"/>
    </row>
    <row r="1379" spans="5:9" x14ac:dyDescent="0.25">
      <c r="E1379" s="1"/>
      <c r="I1379" s="6"/>
    </row>
    <row r="1380" spans="5:9" x14ac:dyDescent="0.25">
      <c r="E1380" s="1"/>
      <c r="I1380" s="6"/>
    </row>
    <row r="1381" spans="5:9" x14ac:dyDescent="0.25">
      <c r="E1381" s="1"/>
      <c r="I1381" s="6"/>
    </row>
    <row r="1382" spans="5:9" x14ac:dyDescent="0.25">
      <c r="E1382" s="1"/>
      <c r="I1382" s="6"/>
    </row>
    <row r="1383" spans="5:9" x14ac:dyDescent="0.25">
      <c r="E1383" s="1"/>
      <c r="I1383" s="6"/>
    </row>
    <row r="1384" spans="5:9" x14ac:dyDescent="0.25">
      <c r="E1384" s="1"/>
      <c r="I1384" s="6"/>
    </row>
    <row r="1385" spans="5:9" x14ac:dyDescent="0.25">
      <c r="E1385" s="1"/>
      <c r="I1385" s="6"/>
    </row>
    <row r="1386" spans="5:9" x14ac:dyDescent="0.25">
      <c r="E1386" s="1"/>
      <c r="I1386" s="6"/>
    </row>
    <row r="1387" spans="5:9" x14ac:dyDescent="0.25">
      <c r="E1387" s="1"/>
      <c r="I1387" s="6"/>
    </row>
    <row r="1388" spans="5:9" x14ac:dyDescent="0.25">
      <c r="E1388" s="1"/>
      <c r="I1388" s="6"/>
    </row>
    <row r="1389" spans="5:9" x14ac:dyDescent="0.25">
      <c r="E1389" s="1"/>
      <c r="I1389" s="6"/>
    </row>
    <row r="1390" spans="5:9" x14ac:dyDescent="0.25">
      <c r="E1390" s="1"/>
      <c r="I1390" s="6"/>
    </row>
    <row r="1391" spans="5:9" x14ac:dyDescent="0.25">
      <c r="E1391" s="1"/>
      <c r="I1391" s="6"/>
    </row>
    <row r="1392" spans="5:9" x14ac:dyDescent="0.25">
      <c r="E1392" s="1"/>
      <c r="I1392" s="6"/>
    </row>
    <row r="1393" spans="5:9" x14ac:dyDescent="0.25">
      <c r="E1393" s="1"/>
      <c r="I1393" s="6"/>
    </row>
    <row r="1394" spans="5:9" x14ac:dyDescent="0.25">
      <c r="E1394" s="1"/>
      <c r="I1394" s="6"/>
    </row>
    <row r="1395" spans="5:9" x14ac:dyDescent="0.25">
      <c r="E1395" s="1"/>
      <c r="I1395" s="6"/>
    </row>
    <row r="1396" spans="5:9" x14ac:dyDescent="0.25">
      <c r="E1396" s="1"/>
      <c r="I1396" s="6"/>
    </row>
    <row r="1397" spans="5:9" x14ac:dyDescent="0.25">
      <c r="E1397" s="1"/>
      <c r="I1397" s="6"/>
    </row>
    <row r="1398" spans="5:9" x14ac:dyDescent="0.25">
      <c r="E1398" s="1"/>
      <c r="I1398" s="6"/>
    </row>
    <row r="1399" spans="5:9" x14ac:dyDescent="0.25">
      <c r="E1399" s="1"/>
      <c r="I1399" s="6"/>
    </row>
    <row r="1400" spans="5:9" x14ac:dyDescent="0.25">
      <c r="E1400" s="1"/>
      <c r="I1400" s="6"/>
    </row>
    <row r="1401" spans="5:9" x14ac:dyDescent="0.25">
      <c r="E1401" s="1"/>
      <c r="I1401" s="6"/>
    </row>
    <row r="1402" spans="5:9" x14ac:dyDescent="0.25">
      <c r="E1402" s="1"/>
      <c r="I1402" s="6"/>
    </row>
    <row r="1403" spans="5:9" x14ac:dyDescent="0.25">
      <c r="E1403" s="1"/>
      <c r="I1403" s="6"/>
    </row>
    <row r="1404" spans="5:9" x14ac:dyDescent="0.25">
      <c r="E1404" s="1"/>
      <c r="I1404" s="6"/>
    </row>
    <row r="1405" spans="5:9" x14ac:dyDescent="0.25">
      <c r="E1405" s="1"/>
      <c r="I1405" s="6"/>
    </row>
    <row r="1406" spans="5:9" x14ac:dyDescent="0.25">
      <c r="E1406" s="1"/>
      <c r="I1406" s="6"/>
    </row>
    <row r="1407" spans="5:9" x14ac:dyDescent="0.25">
      <c r="E1407" s="1"/>
      <c r="I1407" s="6"/>
    </row>
    <row r="1408" spans="5:9" x14ac:dyDescent="0.25">
      <c r="E1408" s="1"/>
      <c r="I1408" s="6"/>
    </row>
    <row r="1409" spans="5:9" x14ac:dyDescent="0.25">
      <c r="E1409" s="1"/>
      <c r="I1409" s="6"/>
    </row>
    <row r="1410" spans="5:9" x14ac:dyDescent="0.25">
      <c r="E1410" s="1"/>
      <c r="I1410" s="6"/>
    </row>
    <row r="1411" spans="5:9" x14ac:dyDescent="0.25">
      <c r="E1411" s="1"/>
      <c r="I1411" s="6"/>
    </row>
    <row r="1412" spans="5:9" x14ac:dyDescent="0.25">
      <c r="E1412" s="1"/>
      <c r="I1412" s="6"/>
    </row>
    <row r="1413" spans="5:9" x14ac:dyDescent="0.25">
      <c r="E1413" s="1"/>
      <c r="I1413" s="6"/>
    </row>
    <row r="1414" spans="5:9" x14ac:dyDescent="0.25">
      <c r="E1414" s="1"/>
      <c r="I1414" s="6"/>
    </row>
    <row r="1415" spans="5:9" x14ac:dyDescent="0.25">
      <c r="E1415" s="1"/>
      <c r="I1415" s="6"/>
    </row>
    <row r="1416" spans="5:9" x14ac:dyDescent="0.25">
      <c r="E1416" s="1"/>
      <c r="I1416" s="6"/>
    </row>
    <row r="1417" spans="5:9" x14ac:dyDescent="0.25">
      <c r="E1417" s="1"/>
      <c r="I1417" s="6"/>
    </row>
    <row r="1418" spans="5:9" x14ac:dyDescent="0.25">
      <c r="E1418" s="1"/>
      <c r="I1418" s="6"/>
    </row>
    <row r="1419" spans="5:9" x14ac:dyDescent="0.25">
      <c r="E1419" s="1"/>
      <c r="I1419" s="6"/>
    </row>
    <row r="1420" spans="5:9" x14ac:dyDescent="0.25">
      <c r="E1420" s="1"/>
      <c r="I1420" s="6"/>
    </row>
    <row r="1421" spans="5:9" x14ac:dyDescent="0.25">
      <c r="E1421" s="1"/>
      <c r="I1421" s="6"/>
    </row>
    <row r="1422" spans="5:9" x14ac:dyDescent="0.25">
      <c r="E1422" s="1"/>
      <c r="I1422" s="6"/>
    </row>
    <row r="1423" spans="5:9" x14ac:dyDescent="0.25">
      <c r="E1423" s="1"/>
      <c r="I1423" s="6"/>
    </row>
    <row r="1424" spans="5:9" x14ac:dyDescent="0.25">
      <c r="E1424" s="1"/>
      <c r="I1424" s="6"/>
    </row>
    <row r="1425" spans="5:9" x14ac:dyDescent="0.25">
      <c r="E1425" s="1"/>
      <c r="I1425" s="6"/>
    </row>
    <row r="1426" spans="5:9" x14ac:dyDescent="0.25">
      <c r="E1426" s="1"/>
      <c r="I1426" s="6"/>
    </row>
    <row r="1427" spans="5:9" x14ac:dyDescent="0.25">
      <c r="E1427" s="1"/>
      <c r="I1427" s="6"/>
    </row>
    <row r="1428" spans="5:9" x14ac:dyDescent="0.25">
      <c r="E1428" s="1"/>
      <c r="I1428" s="6"/>
    </row>
    <row r="1429" spans="5:9" x14ac:dyDescent="0.25">
      <c r="E1429" s="1"/>
      <c r="I1429" s="6"/>
    </row>
    <row r="1430" spans="5:9" x14ac:dyDescent="0.25">
      <c r="E1430" s="1"/>
      <c r="I1430" s="6"/>
    </row>
    <row r="1431" spans="5:9" x14ac:dyDescent="0.25">
      <c r="E1431" s="1"/>
      <c r="I1431" s="6"/>
    </row>
    <row r="1432" spans="5:9" x14ac:dyDescent="0.25">
      <c r="E1432" s="1"/>
      <c r="I1432" s="6"/>
    </row>
    <row r="1433" spans="5:9" x14ac:dyDescent="0.25">
      <c r="E1433" s="1"/>
      <c r="I1433" s="6"/>
    </row>
    <row r="1434" spans="5:9" x14ac:dyDescent="0.25">
      <c r="E1434" s="1"/>
      <c r="I1434" s="6"/>
    </row>
    <row r="1435" spans="5:9" x14ac:dyDescent="0.25">
      <c r="E1435" s="1"/>
      <c r="I1435" s="6"/>
    </row>
    <row r="1436" spans="5:9" x14ac:dyDescent="0.25">
      <c r="E1436" s="1"/>
      <c r="I1436" s="6"/>
    </row>
    <row r="1437" spans="5:9" x14ac:dyDescent="0.25">
      <c r="E1437" s="1"/>
      <c r="I1437" s="6"/>
    </row>
    <row r="1438" spans="5:9" x14ac:dyDescent="0.25">
      <c r="E1438" s="1"/>
      <c r="I1438" s="6"/>
    </row>
    <row r="1439" spans="5:9" x14ac:dyDescent="0.25">
      <c r="E1439" s="1"/>
      <c r="I1439" s="6"/>
    </row>
    <row r="1440" spans="5:9" x14ac:dyDescent="0.25">
      <c r="E1440" s="1"/>
      <c r="I1440" s="6"/>
    </row>
    <row r="1441" spans="5:9" x14ac:dyDescent="0.25">
      <c r="E1441" s="1"/>
      <c r="I1441" s="6"/>
    </row>
    <row r="1442" spans="5:9" x14ac:dyDescent="0.25">
      <c r="E1442" s="1"/>
      <c r="I1442" s="6"/>
    </row>
    <row r="1443" spans="5:9" x14ac:dyDescent="0.25">
      <c r="E1443" s="1"/>
      <c r="I1443" s="6"/>
    </row>
    <row r="1444" spans="5:9" x14ac:dyDescent="0.25">
      <c r="E1444" s="1"/>
      <c r="I1444" s="6"/>
    </row>
    <row r="1445" spans="5:9" x14ac:dyDescent="0.25">
      <c r="E1445" s="1"/>
      <c r="I1445" s="6"/>
    </row>
    <row r="1446" spans="5:9" x14ac:dyDescent="0.25">
      <c r="E1446" s="1"/>
      <c r="I1446" s="6"/>
    </row>
    <row r="1447" spans="5:9" x14ac:dyDescent="0.25">
      <c r="E1447" s="1"/>
      <c r="I1447" s="6"/>
    </row>
    <row r="1448" spans="5:9" x14ac:dyDescent="0.25">
      <c r="E1448" s="1"/>
      <c r="I1448" s="6"/>
    </row>
    <row r="1449" spans="5:9" x14ac:dyDescent="0.25">
      <c r="E1449" s="1"/>
      <c r="I1449" s="6"/>
    </row>
    <row r="1450" spans="5:9" x14ac:dyDescent="0.25">
      <c r="E1450" s="1"/>
      <c r="I1450" s="6"/>
    </row>
    <row r="1451" spans="5:9" x14ac:dyDescent="0.25">
      <c r="E1451" s="1"/>
      <c r="I1451" s="6"/>
    </row>
    <row r="1452" spans="5:9" x14ac:dyDescent="0.25">
      <c r="E1452" s="1"/>
      <c r="I1452" s="6"/>
    </row>
    <row r="1453" spans="5:9" x14ac:dyDescent="0.25">
      <c r="E1453" s="1"/>
      <c r="I1453" s="6"/>
    </row>
    <row r="1454" spans="5:9" x14ac:dyDescent="0.25">
      <c r="E1454" s="1"/>
      <c r="I1454" s="6"/>
    </row>
    <row r="1455" spans="5:9" x14ac:dyDescent="0.25">
      <c r="E1455" s="1"/>
      <c r="I1455" s="6"/>
    </row>
    <row r="1456" spans="5:9" x14ac:dyDescent="0.25">
      <c r="E1456" s="1"/>
      <c r="I1456" s="6"/>
    </row>
    <row r="1457" spans="5:9" x14ac:dyDescent="0.25">
      <c r="E1457" s="1"/>
      <c r="I1457" s="6"/>
    </row>
    <row r="1458" spans="5:9" x14ac:dyDescent="0.25">
      <c r="E1458" s="1"/>
      <c r="I1458" s="6"/>
    </row>
    <row r="1459" spans="5:9" x14ac:dyDescent="0.25">
      <c r="E1459" s="1"/>
      <c r="I1459" s="6"/>
    </row>
    <row r="1460" spans="5:9" x14ac:dyDescent="0.25">
      <c r="E1460" s="1"/>
      <c r="I1460" s="6"/>
    </row>
    <row r="1461" spans="5:9" x14ac:dyDescent="0.25">
      <c r="E1461" s="1"/>
      <c r="I1461" s="6"/>
    </row>
    <row r="1462" spans="5:9" x14ac:dyDescent="0.25">
      <c r="E1462" s="1"/>
      <c r="I1462" s="6"/>
    </row>
    <row r="1463" spans="5:9" x14ac:dyDescent="0.25">
      <c r="E1463" s="1"/>
      <c r="I1463" s="6"/>
    </row>
    <row r="1464" spans="5:9" x14ac:dyDescent="0.25">
      <c r="E1464" s="1"/>
      <c r="I1464" s="6"/>
    </row>
    <row r="1465" spans="5:9" x14ac:dyDescent="0.25">
      <c r="E1465" s="1"/>
      <c r="I1465" s="6"/>
    </row>
    <row r="1466" spans="5:9" x14ac:dyDescent="0.25">
      <c r="E1466" s="1"/>
      <c r="I1466" s="6"/>
    </row>
    <row r="1467" spans="5:9" x14ac:dyDescent="0.25">
      <c r="E1467" s="1"/>
      <c r="I1467" s="6"/>
    </row>
    <row r="1468" spans="5:9" x14ac:dyDescent="0.25">
      <c r="E1468" s="1"/>
      <c r="I1468" s="6"/>
    </row>
    <row r="1469" spans="5:9" x14ac:dyDescent="0.25">
      <c r="E1469" s="1"/>
      <c r="I1469" s="6"/>
    </row>
    <row r="1470" spans="5:9" x14ac:dyDescent="0.25">
      <c r="E1470" s="1"/>
      <c r="I1470" s="6"/>
    </row>
    <row r="1471" spans="5:9" x14ac:dyDescent="0.25">
      <c r="E1471" s="1"/>
      <c r="I1471" s="6"/>
    </row>
    <row r="1472" spans="5:9" x14ac:dyDescent="0.25">
      <c r="E1472" s="1"/>
      <c r="I1472" s="6"/>
    </row>
    <row r="1473" spans="5:9" x14ac:dyDescent="0.25">
      <c r="E1473" s="1"/>
      <c r="I1473" s="6"/>
    </row>
    <row r="1474" spans="5:9" x14ac:dyDescent="0.25">
      <c r="E1474" s="1"/>
      <c r="I1474" s="6"/>
    </row>
    <row r="1475" spans="5:9" x14ac:dyDescent="0.25">
      <c r="E1475" s="1"/>
      <c r="I1475" s="6"/>
    </row>
    <row r="1476" spans="5:9" x14ac:dyDescent="0.25">
      <c r="E1476" s="1"/>
      <c r="I1476" s="6"/>
    </row>
    <row r="1477" spans="5:9" x14ac:dyDescent="0.25">
      <c r="E1477" s="1"/>
      <c r="I1477" s="6"/>
    </row>
    <row r="1478" spans="5:9" x14ac:dyDescent="0.25">
      <c r="E1478" s="1"/>
      <c r="I1478" s="6"/>
    </row>
    <row r="1479" spans="5:9" x14ac:dyDescent="0.25">
      <c r="E1479" s="1"/>
      <c r="I1479" s="6"/>
    </row>
    <row r="1480" spans="5:9" x14ac:dyDescent="0.25">
      <c r="E1480" s="1"/>
      <c r="I1480" s="6"/>
    </row>
    <row r="1481" spans="5:9" x14ac:dyDescent="0.25">
      <c r="E1481" s="1"/>
      <c r="I1481" s="6"/>
    </row>
    <row r="1482" spans="5:9" x14ac:dyDescent="0.25">
      <c r="E1482" s="1"/>
      <c r="I1482" s="6"/>
    </row>
    <row r="1483" spans="5:9" x14ac:dyDescent="0.25">
      <c r="E1483" s="1"/>
      <c r="I1483" s="6"/>
    </row>
    <row r="1484" spans="5:9" x14ac:dyDescent="0.25">
      <c r="E1484" s="1"/>
      <c r="I1484" s="6"/>
    </row>
    <row r="1485" spans="5:9" x14ac:dyDescent="0.25">
      <c r="E1485" s="1"/>
      <c r="I1485" s="6"/>
    </row>
    <row r="1486" spans="5:9" x14ac:dyDescent="0.25">
      <c r="E1486" s="1"/>
      <c r="I1486" s="6"/>
    </row>
    <row r="1487" spans="5:9" x14ac:dyDescent="0.25">
      <c r="E1487" s="1"/>
      <c r="I1487" s="6"/>
    </row>
    <row r="1488" spans="5:9" x14ac:dyDescent="0.25">
      <c r="E1488" s="1"/>
      <c r="I1488" s="6"/>
    </row>
    <row r="1489" spans="5:9" x14ac:dyDescent="0.25">
      <c r="E1489" s="1"/>
      <c r="I1489" s="6"/>
    </row>
    <row r="1490" spans="5:9" x14ac:dyDescent="0.25">
      <c r="E1490" s="1"/>
      <c r="I1490" s="6"/>
    </row>
    <row r="1491" spans="5:9" x14ac:dyDescent="0.25">
      <c r="E1491" s="1"/>
      <c r="I1491" s="6"/>
    </row>
    <row r="1492" spans="5:9" x14ac:dyDescent="0.25">
      <c r="E1492" s="1"/>
      <c r="I1492" s="6"/>
    </row>
    <row r="1493" spans="5:9" x14ac:dyDescent="0.25">
      <c r="E1493" s="1"/>
      <c r="I1493" s="6"/>
    </row>
    <row r="1494" spans="5:9" x14ac:dyDescent="0.25">
      <c r="E1494" s="1"/>
      <c r="I1494" s="6"/>
    </row>
    <row r="1495" spans="5:9" x14ac:dyDescent="0.25">
      <c r="E1495" s="1"/>
      <c r="I1495" s="6"/>
    </row>
    <row r="1496" spans="5:9" x14ac:dyDescent="0.25">
      <c r="E1496" s="1"/>
      <c r="I1496" s="6"/>
    </row>
    <row r="1497" spans="5:9" x14ac:dyDescent="0.25">
      <c r="E1497" s="1"/>
      <c r="I1497" s="6"/>
    </row>
    <row r="1498" spans="5:9" x14ac:dyDescent="0.25">
      <c r="E1498" s="1"/>
      <c r="I1498" s="6"/>
    </row>
    <row r="1499" spans="5:9" x14ac:dyDescent="0.25">
      <c r="E1499" s="1"/>
      <c r="I1499" s="6"/>
    </row>
    <row r="1500" spans="5:9" x14ac:dyDescent="0.25">
      <c r="E1500" s="1"/>
      <c r="I1500" s="6"/>
    </row>
    <row r="1501" spans="5:9" x14ac:dyDescent="0.25">
      <c r="E1501" s="1"/>
      <c r="I1501" s="6"/>
    </row>
    <row r="1502" spans="5:9" x14ac:dyDescent="0.25">
      <c r="E1502" s="1"/>
      <c r="I1502" s="6"/>
    </row>
    <row r="1503" spans="5:9" x14ac:dyDescent="0.25">
      <c r="E1503" s="1"/>
      <c r="I1503" s="6"/>
    </row>
    <row r="1504" spans="5:9" x14ac:dyDescent="0.25">
      <c r="E1504" s="1"/>
      <c r="I1504" s="6"/>
    </row>
    <row r="1505" spans="5:9" x14ac:dyDescent="0.25">
      <c r="E1505" s="1"/>
      <c r="I1505" s="6"/>
    </row>
    <row r="1506" spans="5:9" x14ac:dyDescent="0.25">
      <c r="E1506" s="1"/>
      <c r="I1506" s="6"/>
    </row>
    <row r="1507" spans="5:9" x14ac:dyDescent="0.25">
      <c r="E1507" s="1"/>
      <c r="I1507" s="6"/>
    </row>
    <row r="1508" spans="5:9" x14ac:dyDescent="0.25">
      <c r="E1508" s="1"/>
      <c r="I1508" s="6"/>
    </row>
    <row r="1509" spans="5:9" x14ac:dyDescent="0.25">
      <c r="E1509" s="1"/>
      <c r="I1509" s="6"/>
    </row>
    <row r="1510" spans="5:9" x14ac:dyDescent="0.25">
      <c r="E1510" s="1"/>
      <c r="I1510" s="6"/>
    </row>
    <row r="1511" spans="5:9" x14ac:dyDescent="0.25">
      <c r="E1511" s="1"/>
      <c r="I1511" s="6"/>
    </row>
    <row r="1512" spans="5:9" x14ac:dyDescent="0.25">
      <c r="E1512" s="1"/>
      <c r="I1512" s="6"/>
    </row>
    <row r="1513" spans="5:9" x14ac:dyDescent="0.25">
      <c r="E1513" s="1"/>
      <c r="I1513" s="6"/>
    </row>
    <row r="1514" spans="5:9" x14ac:dyDescent="0.25">
      <c r="E1514" s="1"/>
      <c r="I1514" s="6"/>
    </row>
    <row r="1515" spans="5:9" x14ac:dyDescent="0.25">
      <c r="E1515" s="1"/>
      <c r="I1515" s="6"/>
    </row>
    <row r="1516" spans="5:9" x14ac:dyDescent="0.25">
      <c r="E1516" s="1"/>
      <c r="I1516" s="6"/>
    </row>
    <row r="1517" spans="5:9" x14ac:dyDescent="0.25">
      <c r="E1517" s="1"/>
      <c r="I1517" s="6"/>
    </row>
    <row r="1518" spans="5:9" x14ac:dyDescent="0.25">
      <c r="E1518" s="1"/>
      <c r="I1518" s="6"/>
    </row>
    <row r="1519" spans="5:9" x14ac:dyDescent="0.25">
      <c r="E1519" s="1"/>
      <c r="I1519" s="6"/>
    </row>
    <row r="1520" spans="5:9" x14ac:dyDescent="0.25">
      <c r="E1520" s="1"/>
      <c r="I1520" s="6"/>
    </row>
    <row r="1521" spans="5:9" x14ac:dyDescent="0.25">
      <c r="E1521" s="1"/>
      <c r="I1521" s="6"/>
    </row>
    <row r="1522" spans="5:9" x14ac:dyDescent="0.25">
      <c r="E1522" s="1"/>
      <c r="I1522" s="6"/>
    </row>
    <row r="1523" spans="5:9" x14ac:dyDescent="0.25">
      <c r="E1523" s="1"/>
      <c r="I1523" s="6"/>
    </row>
    <row r="1524" spans="5:9" x14ac:dyDescent="0.25">
      <c r="E1524" s="1"/>
      <c r="I1524" s="6"/>
    </row>
    <row r="1525" spans="5:9" x14ac:dyDescent="0.25">
      <c r="E1525" s="1"/>
      <c r="I1525" s="6"/>
    </row>
    <row r="1526" spans="5:9" x14ac:dyDescent="0.25">
      <c r="E1526" s="1"/>
      <c r="I1526" s="6"/>
    </row>
    <row r="1527" spans="5:9" x14ac:dyDescent="0.25">
      <c r="E1527" s="1"/>
      <c r="I1527" s="6"/>
    </row>
    <row r="1528" spans="5:9" x14ac:dyDescent="0.25">
      <c r="E1528" s="1"/>
      <c r="I1528" s="6"/>
    </row>
    <row r="1529" spans="5:9" x14ac:dyDescent="0.25">
      <c r="E1529" s="1"/>
      <c r="I1529" s="6"/>
    </row>
    <row r="1530" spans="5:9" x14ac:dyDescent="0.25">
      <c r="E1530" s="1"/>
      <c r="I1530" s="6"/>
    </row>
    <row r="1531" spans="5:9" x14ac:dyDescent="0.25">
      <c r="E1531" s="1"/>
      <c r="I1531" s="6"/>
    </row>
    <row r="1532" spans="5:9" x14ac:dyDescent="0.25">
      <c r="E1532" s="1"/>
      <c r="I1532" s="6"/>
    </row>
    <row r="1533" spans="5:9" x14ac:dyDescent="0.25">
      <c r="E1533" s="1"/>
      <c r="I1533" s="6"/>
    </row>
    <row r="1534" spans="5:9" x14ac:dyDescent="0.25">
      <c r="E1534" s="1"/>
      <c r="I1534" s="6"/>
    </row>
    <row r="1535" spans="5:9" x14ac:dyDescent="0.25">
      <c r="E1535" s="1"/>
      <c r="I1535" s="6"/>
    </row>
    <row r="1536" spans="5:9" x14ac:dyDescent="0.25">
      <c r="E1536" s="1"/>
      <c r="I1536" s="6"/>
    </row>
    <row r="1537" spans="5:9" x14ac:dyDescent="0.25">
      <c r="E1537" s="1"/>
      <c r="I1537" s="6"/>
    </row>
    <row r="1538" spans="5:9" x14ac:dyDescent="0.25">
      <c r="E1538" s="1"/>
      <c r="I1538" s="6"/>
    </row>
    <row r="1539" spans="5:9" x14ac:dyDescent="0.25">
      <c r="E1539" s="1"/>
      <c r="I1539" s="6"/>
    </row>
    <row r="1540" spans="5:9" x14ac:dyDescent="0.25">
      <c r="E1540" s="1"/>
      <c r="I1540" s="6"/>
    </row>
    <row r="1541" spans="5:9" x14ac:dyDescent="0.25">
      <c r="E1541" s="1"/>
      <c r="I1541" s="6"/>
    </row>
    <row r="1542" spans="5:9" x14ac:dyDescent="0.25">
      <c r="E1542" s="1"/>
      <c r="I1542" s="6"/>
    </row>
    <row r="1543" spans="5:9" x14ac:dyDescent="0.25">
      <c r="E1543" s="1"/>
      <c r="I1543" s="6"/>
    </row>
    <row r="1544" spans="5:9" x14ac:dyDescent="0.25">
      <c r="E1544" s="1"/>
      <c r="I1544" s="6"/>
    </row>
    <row r="1545" spans="5:9" x14ac:dyDescent="0.25">
      <c r="E1545" s="1"/>
      <c r="I1545" s="6"/>
    </row>
    <row r="1546" spans="5:9" x14ac:dyDescent="0.25">
      <c r="E1546" s="1"/>
      <c r="I1546" s="6"/>
    </row>
    <row r="1547" spans="5:9" x14ac:dyDescent="0.25">
      <c r="E1547" s="1"/>
      <c r="I1547" s="6"/>
    </row>
    <row r="1548" spans="5:9" x14ac:dyDescent="0.25">
      <c r="E1548" s="1"/>
      <c r="I1548" s="6"/>
    </row>
    <row r="1549" spans="5:9" x14ac:dyDescent="0.25">
      <c r="E1549" s="1"/>
      <c r="I1549" s="6"/>
    </row>
    <row r="1550" spans="5:9" x14ac:dyDescent="0.25">
      <c r="E1550" s="1"/>
      <c r="I1550" s="6"/>
    </row>
    <row r="1551" spans="5:9" x14ac:dyDescent="0.25">
      <c r="E1551" s="1"/>
      <c r="I1551" s="6"/>
    </row>
    <row r="1552" spans="5:9" x14ac:dyDescent="0.25">
      <c r="E1552" s="1"/>
      <c r="I1552" s="6"/>
    </row>
    <row r="1553" spans="5:9" x14ac:dyDescent="0.25">
      <c r="E1553" s="1"/>
      <c r="I1553" s="6"/>
    </row>
    <row r="1554" spans="5:9" x14ac:dyDescent="0.25">
      <c r="E1554" s="1"/>
      <c r="I1554" s="6"/>
    </row>
    <row r="1555" spans="5:9" x14ac:dyDescent="0.25">
      <c r="E1555" s="1"/>
      <c r="I1555" s="6"/>
    </row>
    <row r="1556" spans="5:9" x14ac:dyDescent="0.25">
      <c r="E1556" s="1"/>
      <c r="I1556" s="6"/>
    </row>
    <row r="1557" spans="5:9" x14ac:dyDescent="0.25">
      <c r="E1557" s="1"/>
      <c r="I1557" s="6"/>
    </row>
    <row r="1558" spans="5:9" x14ac:dyDescent="0.25">
      <c r="E1558" s="1"/>
      <c r="I1558" s="6"/>
    </row>
    <row r="1559" spans="5:9" x14ac:dyDescent="0.25">
      <c r="E1559" s="1"/>
      <c r="I1559" s="6"/>
    </row>
    <row r="1560" spans="5:9" x14ac:dyDescent="0.25">
      <c r="E1560" s="1"/>
      <c r="I1560" s="6"/>
    </row>
    <row r="1561" spans="5:9" x14ac:dyDescent="0.25">
      <c r="E1561" s="1"/>
      <c r="I1561" s="6"/>
    </row>
    <row r="1562" spans="5:9" x14ac:dyDescent="0.25">
      <c r="E1562" s="1"/>
      <c r="I1562" s="6"/>
    </row>
    <row r="1563" spans="5:9" x14ac:dyDescent="0.25">
      <c r="E1563" s="1"/>
      <c r="I1563" s="6"/>
    </row>
    <row r="1564" spans="5:9" x14ac:dyDescent="0.25">
      <c r="E1564" s="1"/>
      <c r="I1564" s="6"/>
    </row>
    <row r="1565" spans="5:9" x14ac:dyDescent="0.25">
      <c r="E1565" s="1"/>
      <c r="I1565" s="6"/>
    </row>
    <row r="1566" spans="5:9" x14ac:dyDescent="0.25">
      <c r="E1566" s="1"/>
      <c r="I1566" s="6"/>
    </row>
    <row r="1567" spans="5:9" x14ac:dyDescent="0.25">
      <c r="E1567" s="1"/>
      <c r="I1567" s="6"/>
    </row>
    <row r="1568" spans="5:9" x14ac:dyDescent="0.25">
      <c r="E1568" s="1"/>
      <c r="I1568" s="6"/>
    </row>
    <row r="1569" spans="5:9" x14ac:dyDescent="0.25">
      <c r="E1569" s="1"/>
      <c r="I1569" s="6"/>
    </row>
    <row r="1570" spans="5:9" x14ac:dyDescent="0.25">
      <c r="E1570" s="1"/>
      <c r="I1570" s="6"/>
    </row>
    <row r="1571" spans="5:9" x14ac:dyDescent="0.25">
      <c r="E1571" s="1"/>
      <c r="I1571" s="6"/>
    </row>
    <row r="1572" spans="5:9" x14ac:dyDescent="0.25">
      <c r="E1572" s="1"/>
      <c r="I1572" s="6"/>
    </row>
    <row r="1573" spans="5:9" x14ac:dyDescent="0.25">
      <c r="E1573" s="1"/>
      <c r="I1573" s="6"/>
    </row>
    <row r="1574" spans="5:9" x14ac:dyDescent="0.25">
      <c r="E1574" s="1"/>
      <c r="I1574" s="6"/>
    </row>
    <row r="1575" spans="5:9" x14ac:dyDescent="0.25">
      <c r="E1575" s="1"/>
      <c r="I1575" s="6"/>
    </row>
    <row r="1576" spans="5:9" x14ac:dyDescent="0.25">
      <c r="E1576" s="1"/>
      <c r="I1576" s="6"/>
    </row>
    <row r="1577" spans="5:9" x14ac:dyDescent="0.25">
      <c r="E1577" s="1"/>
      <c r="I1577" s="6"/>
    </row>
    <row r="1578" spans="5:9" x14ac:dyDescent="0.25">
      <c r="E1578" s="1"/>
      <c r="I1578" s="6"/>
    </row>
    <row r="1579" spans="5:9" x14ac:dyDescent="0.25">
      <c r="E1579" s="1"/>
      <c r="I1579" s="6"/>
    </row>
    <row r="1580" spans="5:9" x14ac:dyDescent="0.25">
      <c r="E1580" s="1"/>
      <c r="I1580" s="6"/>
    </row>
    <row r="1581" spans="5:9" x14ac:dyDescent="0.25">
      <c r="E1581" s="1"/>
      <c r="I1581" s="6"/>
    </row>
    <row r="1582" spans="5:9" x14ac:dyDescent="0.25">
      <c r="E1582" s="1"/>
      <c r="I1582" s="6"/>
    </row>
    <row r="1583" spans="5:9" x14ac:dyDescent="0.25">
      <c r="E1583" s="1"/>
      <c r="I1583" s="6"/>
    </row>
    <row r="1584" spans="5:9" x14ac:dyDescent="0.25">
      <c r="E1584" s="1"/>
      <c r="I1584" s="6"/>
    </row>
    <row r="1585" spans="5:9" x14ac:dyDescent="0.25">
      <c r="E1585" s="1"/>
      <c r="I1585" s="6"/>
    </row>
    <row r="1586" spans="5:9" x14ac:dyDescent="0.25">
      <c r="E1586" s="1"/>
      <c r="I1586" s="6"/>
    </row>
    <row r="1587" spans="5:9" x14ac:dyDescent="0.25">
      <c r="E1587" s="1"/>
      <c r="I1587" s="6"/>
    </row>
    <row r="1588" spans="5:9" x14ac:dyDescent="0.25">
      <c r="E1588" s="1"/>
      <c r="I1588" s="6"/>
    </row>
    <row r="1589" spans="5:9" x14ac:dyDescent="0.25">
      <c r="E1589" s="1"/>
      <c r="I1589" s="6"/>
    </row>
    <row r="1590" spans="5:9" x14ac:dyDescent="0.25">
      <c r="E1590" s="1"/>
      <c r="I1590" s="6"/>
    </row>
    <row r="1591" spans="5:9" x14ac:dyDescent="0.25">
      <c r="E1591" s="1"/>
      <c r="I1591" s="6"/>
    </row>
    <row r="1592" spans="5:9" x14ac:dyDescent="0.25">
      <c r="E1592" s="1"/>
      <c r="I1592" s="6"/>
    </row>
    <row r="1593" spans="5:9" x14ac:dyDescent="0.25">
      <c r="E1593" s="1"/>
      <c r="I1593" s="6"/>
    </row>
    <row r="1594" spans="5:9" x14ac:dyDescent="0.25">
      <c r="E1594" s="1"/>
      <c r="I1594" s="6"/>
    </row>
    <row r="1595" spans="5:9" x14ac:dyDescent="0.25">
      <c r="E1595" s="1"/>
      <c r="I1595" s="6"/>
    </row>
    <row r="1596" spans="5:9" x14ac:dyDescent="0.25">
      <c r="E1596" s="1"/>
      <c r="I1596" s="6"/>
    </row>
    <row r="1597" spans="5:9" x14ac:dyDescent="0.25">
      <c r="E1597" s="1"/>
      <c r="I1597" s="6"/>
    </row>
    <row r="1598" spans="5:9" x14ac:dyDescent="0.25">
      <c r="E1598" s="1"/>
      <c r="I1598" s="6"/>
    </row>
    <row r="1599" spans="5:9" x14ac:dyDescent="0.25">
      <c r="E1599" s="1"/>
      <c r="I1599" s="6"/>
    </row>
    <row r="1600" spans="5:9" x14ac:dyDescent="0.25">
      <c r="E1600" s="1"/>
      <c r="I1600" s="6"/>
    </row>
    <row r="1601" spans="5:9" x14ac:dyDescent="0.25">
      <c r="E1601" s="1"/>
      <c r="I1601" s="6"/>
    </row>
    <row r="1602" spans="5:9" x14ac:dyDescent="0.25">
      <c r="E1602" s="1"/>
      <c r="I1602" s="6"/>
    </row>
    <row r="1603" spans="5:9" x14ac:dyDescent="0.25">
      <c r="E1603" s="1"/>
      <c r="I1603" s="6"/>
    </row>
    <row r="1604" spans="5:9" x14ac:dyDescent="0.25">
      <c r="E1604" s="1"/>
      <c r="I1604" s="6"/>
    </row>
    <row r="1605" spans="5:9" x14ac:dyDescent="0.25">
      <c r="E1605" s="1"/>
      <c r="I1605" s="6"/>
    </row>
    <row r="1606" spans="5:9" x14ac:dyDescent="0.25">
      <c r="E1606" s="1"/>
      <c r="I1606" s="6"/>
    </row>
    <row r="1607" spans="5:9" x14ac:dyDescent="0.25">
      <c r="E1607" s="1"/>
      <c r="I1607" s="6"/>
    </row>
    <row r="1608" spans="5:9" x14ac:dyDescent="0.25">
      <c r="E1608" s="1"/>
      <c r="I1608" s="6"/>
    </row>
    <row r="1609" spans="5:9" x14ac:dyDescent="0.25">
      <c r="E1609" s="1"/>
      <c r="I1609" s="6"/>
    </row>
    <row r="1610" spans="5:9" x14ac:dyDescent="0.25">
      <c r="E1610" s="1"/>
      <c r="I1610" s="6"/>
    </row>
    <row r="1611" spans="5:9" x14ac:dyDescent="0.25">
      <c r="E1611" s="1"/>
      <c r="I1611" s="6"/>
    </row>
    <row r="1612" spans="5:9" x14ac:dyDescent="0.25">
      <c r="E1612" s="1"/>
      <c r="I1612" s="6"/>
    </row>
    <row r="1613" spans="5:9" x14ac:dyDescent="0.25">
      <c r="E1613" s="1"/>
      <c r="I1613" s="6"/>
    </row>
    <row r="1614" spans="5:9" x14ac:dyDescent="0.25">
      <c r="E1614" s="1"/>
      <c r="I1614" s="6"/>
    </row>
    <row r="1615" spans="5:9" x14ac:dyDescent="0.25">
      <c r="E1615" s="1"/>
      <c r="I1615" s="6"/>
    </row>
    <row r="1616" spans="5:9" x14ac:dyDescent="0.25">
      <c r="E1616" s="1"/>
      <c r="I1616" s="6"/>
    </row>
    <row r="1617" spans="5:9" x14ac:dyDescent="0.25">
      <c r="E1617" s="1"/>
      <c r="I1617" s="6"/>
    </row>
    <row r="1618" spans="5:9" x14ac:dyDescent="0.25">
      <c r="E1618" s="1"/>
      <c r="I1618" s="6"/>
    </row>
    <row r="1619" spans="5:9" x14ac:dyDescent="0.25">
      <c r="E1619" s="1"/>
      <c r="I1619" s="6"/>
    </row>
    <row r="1620" spans="5:9" x14ac:dyDescent="0.25">
      <c r="E1620" s="1"/>
      <c r="I1620" s="6"/>
    </row>
    <row r="1621" spans="5:9" x14ac:dyDescent="0.25">
      <c r="E1621" s="1"/>
      <c r="I1621" s="6"/>
    </row>
    <row r="1622" spans="5:9" x14ac:dyDescent="0.25">
      <c r="E1622" s="1"/>
      <c r="I1622" s="6"/>
    </row>
    <row r="1623" spans="5:9" x14ac:dyDescent="0.25">
      <c r="E1623" s="1"/>
      <c r="I1623" s="6"/>
    </row>
    <row r="1624" spans="5:9" x14ac:dyDescent="0.25">
      <c r="E1624" s="1"/>
      <c r="I1624" s="6"/>
    </row>
    <row r="1625" spans="5:9" x14ac:dyDescent="0.25">
      <c r="E1625" s="1"/>
      <c r="I1625" s="6"/>
    </row>
    <row r="1626" spans="5:9" x14ac:dyDescent="0.25">
      <c r="E1626" s="1"/>
      <c r="I1626" s="6"/>
    </row>
    <row r="1627" spans="5:9" x14ac:dyDescent="0.25">
      <c r="E1627" s="1"/>
      <c r="I1627" s="6"/>
    </row>
    <row r="1628" spans="5:9" x14ac:dyDescent="0.25">
      <c r="E1628" s="1"/>
      <c r="I1628" s="6"/>
    </row>
    <row r="1629" spans="5:9" x14ac:dyDescent="0.25">
      <c r="E1629" s="1"/>
      <c r="I1629" s="6"/>
    </row>
    <row r="1630" spans="5:9" x14ac:dyDescent="0.25">
      <c r="E1630" s="1"/>
      <c r="I1630" s="6"/>
    </row>
    <row r="1631" spans="5:9" x14ac:dyDescent="0.25">
      <c r="E1631" s="1"/>
      <c r="I1631" s="6"/>
    </row>
    <row r="1632" spans="5:9" x14ac:dyDescent="0.25">
      <c r="E1632" s="1"/>
      <c r="I1632" s="6"/>
    </row>
    <row r="1633" spans="5:9" x14ac:dyDescent="0.25">
      <c r="E1633" s="1"/>
      <c r="I1633" s="6"/>
    </row>
    <row r="1634" spans="5:9" x14ac:dyDescent="0.25">
      <c r="E1634" s="1"/>
      <c r="I1634" s="6"/>
    </row>
    <row r="1635" spans="5:9" x14ac:dyDescent="0.25">
      <c r="E1635" s="1"/>
      <c r="I1635" s="6"/>
    </row>
    <row r="1636" spans="5:9" x14ac:dyDescent="0.25">
      <c r="E1636" s="1"/>
      <c r="I1636" s="6"/>
    </row>
    <row r="1637" spans="5:9" x14ac:dyDescent="0.25">
      <c r="E1637" s="1"/>
      <c r="I1637" s="6"/>
    </row>
    <row r="1638" spans="5:9" x14ac:dyDescent="0.25">
      <c r="E1638" s="1"/>
      <c r="I1638" s="6"/>
    </row>
    <row r="1639" spans="5:9" x14ac:dyDescent="0.25">
      <c r="E1639" s="1"/>
      <c r="I1639" s="6"/>
    </row>
    <row r="1640" spans="5:9" x14ac:dyDescent="0.25">
      <c r="E1640" s="1"/>
      <c r="I1640" s="6"/>
    </row>
    <row r="1641" spans="5:9" x14ac:dyDescent="0.25">
      <c r="E1641" s="1"/>
      <c r="I1641" s="6"/>
    </row>
    <row r="1642" spans="5:9" x14ac:dyDescent="0.25">
      <c r="E1642" s="1"/>
      <c r="I1642" s="6"/>
    </row>
    <row r="1643" spans="5:9" x14ac:dyDescent="0.25">
      <c r="E1643" s="1"/>
      <c r="I1643" s="6"/>
    </row>
    <row r="1644" spans="5:9" x14ac:dyDescent="0.25">
      <c r="E1644" s="1"/>
      <c r="I1644" s="6"/>
    </row>
    <row r="1645" spans="5:9" x14ac:dyDescent="0.25">
      <c r="E1645" s="1"/>
      <c r="I1645" s="6"/>
    </row>
    <row r="1646" spans="5:9" x14ac:dyDescent="0.25">
      <c r="E1646" s="1"/>
      <c r="I1646" s="6"/>
    </row>
    <row r="1647" spans="5:9" x14ac:dyDescent="0.25">
      <c r="E1647" s="1"/>
      <c r="I1647" s="6"/>
    </row>
    <row r="1648" spans="5:9" x14ac:dyDescent="0.25">
      <c r="E1648" s="1"/>
      <c r="I1648" s="6"/>
    </row>
    <row r="1649" spans="5:9" x14ac:dyDescent="0.25">
      <c r="E1649" s="1"/>
      <c r="I1649" s="6"/>
    </row>
    <row r="1650" spans="5:9" x14ac:dyDescent="0.25">
      <c r="E1650" s="1"/>
      <c r="I1650" s="6"/>
    </row>
    <row r="1651" spans="5:9" x14ac:dyDescent="0.25">
      <c r="E1651" s="1"/>
      <c r="I1651" s="6"/>
    </row>
    <row r="1652" spans="5:9" x14ac:dyDescent="0.25">
      <c r="E1652" s="1"/>
      <c r="I1652" s="6"/>
    </row>
    <row r="1653" spans="5:9" x14ac:dyDescent="0.25">
      <c r="E1653" s="1"/>
      <c r="I1653" s="6"/>
    </row>
    <row r="1654" spans="5:9" x14ac:dyDescent="0.25">
      <c r="E1654" s="1"/>
      <c r="I1654" s="6"/>
    </row>
    <row r="1655" spans="5:9" x14ac:dyDescent="0.25">
      <c r="E1655" s="1"/>
      <c r="I1655" s="6"/>
    </row>
    <row r="1656" spans="5:9" x14ac:dyDescent="0.25">
      <c r="E1656" s="1"/>
      <c r="I1656" s="6"/>
    </row>
    <row r="1657" spans="5:9" x14ac:dyDescent="0.25">
      <c r="E1657" s="1"/>
      <c r="I1657" s="6"/>
    </row>
    <row r="1658" spans="5:9" x14ac:dyDescent="0.25">
      <c r="E1658" s="1"/>
      <c r="I1658" s="6"/>
    </row>
    <row r="1659" spans="5:9" x14ac:dyDescent="0.25">
      <c r="E1659" s="1"/>
      <c r="I1659" s="6"/>
    </row>
    <row r="1660" spans="5:9" x14ac:dyDescent="0.25">
      <c r="E1660" s="1"/>
      <c r="I1660" s="6"/>
    </row>
    <row r="1661" spans="5:9" x14ac:dyDescent="0.25">
      <c r="E1661" s="1"/>
      <c r="I1661" s="6"/>
    </row>
    <row r="1662" spans="5:9" x14ac:dyDescent="0.25">
      <c r="E1662" s="1"/>
      <c r="I1662" s="6"/>
    </row>
    <row r="1663" spans="5:9" x14ac:dyDescent="0.25">
      <c r="E1663" s="1"/>
      <c r="I1663" s="6"/>
    </row>
    <row r="1664" spans="5:9" x14ac:dyDescent="0.25">
      <c r="E1664" s="1"/>
      <c r="I1664" s="6"/>
    </row>
    <row r="1665" spans="5:9" x14ac:dyDescent="0.25">
      <c r="E1665" s="1"/>
      <c r="I1665" s="6"/>
    </row>
    <row r="1666" spans="5:9" x14ac:dyDescent="0.25">
      <c r="E1666" s="1"/>
      <c r="I1666" s="6"/>
    </row>
    <row r="1667" spans="5:9" x14ac:dyDescent="0.25">
      <c r="E1667" s="1"/>
      <c r="I1667" s="6"/>
    </row>
    <row r="1668" spans="5:9" x14ac:dyDescent="0.25">
      <c r="E1668" s="1"/>
      <c r="I1668" s="6"/>
    </row>
    <row r="1669" spans="5:9" x14ac:dyDescent="0.25">
      <c r="E1669" s="1"/>
      <c r="I1669" s="6"/>
    </row>
    <row r="1670" spans="5:9" x14ac:dyDescent="0.25">
      <c r="E1670" s="1"/>
      <c r="I1670" s="6"/>
    </row>
    <row r="1671" spans="5:9" x14ac:dyDescent="0.25">
      <c r="E1671" s="1"/>
      <c r="I1671" s="6"/>
    </row>
    <row r="1672" spans="5:9" x14ac:dyDescent="0.25">
      <c r="E1672" s="1"/>
      <c r="I1672" s="6"/>
    </row>
    <row r="1673" spans="5:9" x14ac:dyDescent="0.25">
      <c r="E1673" s="1"/>
      <c r="I1673" s="6"/>
    </row>
    <row r="1674" spans="5:9" x14ac:dyDescent="0.25">
      <c r="E1674" s="1"/>
      <c r="I1674" s="6"/>
    </row>
    <row r="1675" spans="5:9" x14ac:dyDescent="0.25">
      <c r="E1675" s="1"/>
      <c r="I1675" s="6"/>
    </row>
    <row r="1676" spans="5:9" x14ac:dyDescent="0.25">
      <c r="E1676" s="1"/>
      <c r="I1676" s="6"/>
    </row>
    <row r="1677" spans="5:9" x14ac:dyDescent="0.25">
      <c r="E1677" s="1"/>
      <c r="I1677" s="6"/>
    </row>
    <row r="1678" spans="5:9" x14ac:dyDescent="0.25">
      <c r="E1678" s="1"/>
      <c r="I1678" s="6"/>
    </row>
    <row r="1679" spans="5:9" x14ac:dyDescent="0.25">
      <c r="E1679" s="1"/>
      <c r="I1679" s="6"/>
    </row>
    <row r="1680" spans="5:9" x14ac:dyDescent="0.25">
      <c r="E1680" s="1"/>
      <c r="I1680" s="6"/>
    </row>
    <row r="1681" spans="5:9" x14ac:dyDescent="0.25">
      <c r="E1681" s="1"/>
      <c r="I1681" s="6"/>
    </row>
    <row r="1682" spans="5:9" x14ac:dyDescent="0.25">
      <c r="E1682" s="1"/>
      <c r="I1682" s="6"/>
    </row>
    <row r="1683" spans="5:9" x14ac:dyDescent="0.25">
      <c r="E1683" s="1"/>
      <c r="I1683" s="6"/>
    </row>
    <row r="1684" spans="5:9" x14ac:dyDescent="0.25">
      <c r="E1684" s="1"/>
      <c r="I1684" s="6"/>
    </row>
    <row r="1685" spans="5:9" x14ac:dyDescent="0.25">
      <c r="E1685" s="1"/>
      <c r="I1685" s="6"/>
    </row>
    <row r="1686" spans="5:9" x14ac:dyDescent="0.25">
      <c r="E1686" s="1"/>
      <c r="I1686" s="6"/>
    </row>
    <row r="1687" spans="5:9" x14ac:dyDescent="0.25">
      <c r="E1687" s="1"/>
      <c r="I1687" s="6"/>
    </row>
    <row r="1688" spans="5:9" x14ac:dyDescent="0.25">
      <c r="E1688" s="1"/>
      <c r="I1688" s="6"/>
    </row>
    <row r="1689" spans="5:9" x14ac:dyDescent="0.25">
      <c r="E1689" s="1"/>
      <c r="I1689" s="6"/>
    </row>
    <row r="1690" spans="5:9" x14ac:dyDescent="0.25">
      <c r="E1690" s="1"/>
      <c r="I1690" s="6"/>
    </row>
    <row r="1691" spans="5:9" x14ac:dyDescent="0.25">
      <c r="E1691" s="1"/>
      <c r="I1691" s="6"/>
    </row>
    <row r="1692" spans="5:9" x14ac:dyDescent="0.25">
      <c r="E1692" s="1"/>
      <c r="I1692" s="6"/>
    </row>
    <row r="1693" spans="5:9" x14ac:dyDescent="0.25">
      <c r="E1693" s="1"/>
      <c r="I1693" s="6"/>
    </row>
    <row r="1694" spans="5:9" x14ac:dyDescent="0.25">
      <c r="E1694" s="1"/>
      <c r="I1694" s="6"/>
    </row>
    <row r="1695" spans="5:9" x14ac:dyDescent="0.25">
      <c r="E1695" s="1"/>
      <c r="I1695" s="6"/>
    </row>
    <row r="1696" spans="5:9" x14ac:dyDescent="0.25">
      <c r="E1696" s="1"/>
      <c r="I1696" s="6"/>
    </row>
    <row r="1697" spans="5:9" x14ac:dyDescent="0.25">
      <c r="E1697" s="1"/>
      <c r="I1697" s="6"/>
    </row>
    <row r="1698" spans="5:9" x14ac:dyDescent="0.25">
      <c r="E1698" s="1"/>
      <c r="I1698" s="6"/>
    </row>
    <row r="1699" spans="5:9" x14ac:dyDescent="0.25">
      <c r="E1699" s="1"/>
      <c r="I1699" s="6"/>
    </row>
    <row r="1700" spans="5:9" x14ac:dyDescent="0.25">
      <c r="E1700" s="1"/>
      <c r="I1700" s="6"/>
    </row>
    <row r="1701" spans="5:9" x14ac:dyDescent="0.25">
      <c r="E1701" s="1"/>
      <c r="I1701" s="6"/>
    </row>
    <row r="1702" spans="5:9" x14ac:dyDescent="0.25">
      <c r="E1702" s="1"/>
      <c r="I1702" s="6"/>
    </row>
    <row r="1703" spans="5:9" x14ac:dyDescent="0.25">
      <c r="E1703" s="1"/>
      <c r="I1703" s="6"/>
    </row>
    <row r="1704" spans="5:9" x14ac:dyDescent="0.25">
      <c r="E1704" s="1"/>
      <c r="I1704" s="6"/>
    </row>
    <row r="1705" spans="5:9" x14ac:dyDescent="0.25">
      <c r="E1705" s="1"/>
      <c r="I1705" s="6"/>
    </row>
    <row r="1706" spans="5:9" x14ac:dyDescent="0.25">
      <c r="E1706" s="1"/>
      <c r="I1706" s="6"/>
    </row>
    <row r="1707" spans="5:9" x14ac:dyDescent="0.25">
      <c r="E1707" s="1"/>
      <c r="I1707" s="6"/>
    </row>
    <row r="1708" spans="5:9" x14ac:dyDescent="0.25">
      <c r="E1708" s="1"/>
      <c r="I1708" s="6"/>
    </row>
    <row r="1709" spans="5:9" x14ac:dyDescent="0.25">
      <c r="E1709" s="1"/>
      <c r="I1709" s="6"/>
    </row>
    <row r="1710" spans="5:9" x14ac:dyDescent="0.25">
      <c r="E1710" s="1"/>
      <c r="I1710" s="6"/>
    </row>
    <row r="1711" spans="5:9" x14ac:dyDescent="0.25">
      <c r="E1711" s="1"/>
      <c r="I1711" s="6"/>
    </row>
    <row r="1712" spans="5:9" x14ac:dyDescent="0.25">
      <c r="E1712" s="1"/>
      <c r="I1712" s="6"/>
    </row>
    <row r="1713" spans="5:9" x14ac:dyDescent="0.25">
      <c r="E1713" s="1"/>
      <c r="I1713" s="6"/>
    </row>
    <row r="1714" spans="5:9" x14ac:dyDescent="0.25">
      <c r="E1714" s="1"/>
      <c r="I1714" s="6"/>
    </row>
    <row r="1715" spans="5:9" x14ac:dyDescent="0.25">
      <c r="E1715" s="1"/>
      <c r="I1715" s="6"/>
    </row>
    <row r="1716" spans="5:9" x14ac:dyDescent="0.25">
      <c r="E1716" s="1"/>
      <c r="I1716" s="6"/>
    </row>
    <row r="1717" spans="5:9" x14ac:dyDescent="0.25">
      <c r="E1717" s="1"/>
      <c r="I1717" s="6"/>
    </row>
    <row r="1718" spans="5:9" x14ac:dyDescent="0.25">
      <c r="E1718" s="1"/>
      <c r="I1718" s="6"/>
    </row>
    <row r="1719" spans="5:9" x14ac:dyDescent="0.25">
      <c r="E1719" s="1"/>
      <c r="I1719" s="6"/>
    </row>
    <row r="1720" spans="5:9" x14ac:dyDescent="0.25">
      <c r="E1720" s="1"/>
      <c r="I1720" s="6"/>
    </row>
    <row r="1721" spans="5:9" x14ac:dyDescent="0.25">
      <c r="E1721" s="1"/>
      <c r="I1721" s="6"/>
    </row>
    <row r="1722" spans="5:9" x14ac:dyDescent="0.25">
      <c r="E1722" s="1"/>
      <c r="I1722" s="6"/>
    </row>
    <row r="1723" spans="5:9" x14ac:dyDescent="0.25">
      <c r="E1723" s="1"/>
      <c r="I1723" s="6"/>
    </row>
    <row r="1724" spans="5:9" x14ac:dyDescent="0.25">
      <c r="E1724" s="1"/>
      <c r="I1724" s="6"/>
    </row>
    <row r="1725" spans="5:9" x14ac:dyDescent="0.25">
      <c r="E1725" s="1"/>
      <c r="I1725" s="6"/>
    </row>
    <row r="1726" spans="5:9" x14ac:dyDescent="0.25">
      <c r="E1726" s="1"/>
      <c r="I1726" s="6"/>
    </row>
    <row r="1727" spans="5:9" x14ac:dyDescent="0.25">
      <c r="E1727" s="1"/>
      <c r="I1727" s="6"/>
    </row>
    <row r="1728" spans="5:9" x14ac:dyDescent="0.25">
      <c r="E1728" s="1"/>
      <c r="I1728" s="6"/>
    </row>
    <row r="1729" spans="5:9" x14ac:dyDescent="0.25">
      <c r="E1729" s="1"/>
      <c r="I1729" s="6"/>
    </row>
    <row r="1730" spans="5:9" x14ac:dyDescent="0.25">
      <c r="E1730" s="1"/>
      <c r="I1730" s="6"/>
    </row>
    <row r="1731" spans="5:9" x14ac:dyDescent="0.25">
      <c r="E1731" s="1"/>
      <c r="I1731" s="6"/>
    </row>
    <row r="1732" spans="5:9" x14ac:dyDescent="0.25">
      <c r="E1732" s="1"/>
      <c r="I1732" s="6"/>
    </row>
    <row r="1733" spans="5:9" x14ac:dyDescent="0.25">
      <c r="E1733" s="1"/>
      <c r="I1733" s="6"/>
    </row>
    <row r="1734" spans="5:9" x14ac:dyDescent="0.25">
      <c r="E1734" s="1"/>
      <c r="I1734" s="6"/>
    </row>
    <row r="1735" spans="5:9" x14ac:dyDescent="0.25">
      <c r="E1735" s="1"/>
      <c r="I1735" s="6"/>
    </row>
    <row r="1736" spans="5:9" x14ac:dyDescent="0.25">
      <c r="E1736" s="1"/>
      <c r="I1736" s="6"/>
    </row>
    <row r="1737" spans="5:9" x14ac:dyDescent="0.25">
      <c r="E1737" s="1"/>
      <c r="I1737" s="6"/>
    </row>
    <row r="1738" spans="5:9" x14ac:dyDescent="0.25">
      <c r="E1738" s="1"/>
      <c r="I1738" s="6"/>
    </row>
    <row r="1739" spans="5:9" x14ac:dyDescent="0.25">
      <c r="E1739" s="1"/>
      <c r="I1739" s="6"/>
    </row>
    <row r="1740" spans="5:9" x14ac:dyDescent="0.25">
      <c r="E1740" s="1"/>
      <c r="I1740" s="6"/>
    </row>
    <row r="1741" spans="5:9" x14ac:dyDescent="0.25">
      <c r="E1741" s="1"/>
      <c r="I1741" s="6"/>
    </row>
    <row r="1742" spans="5:9" x14ac:dyDescent="0.25">
      <c r="E1742" s="1"/>
      <c r="I1742" s="6"/>
    </row>
    <row r="1743" spans="5:9" x14ac:dyDescent="0.25">
      <c r="E1743" s="1"/>
      <c r="I1743" s="6"/>
    </row>
    <row r="1744" spans="5:9" x14ac:dyDescent="0.25">
      <c r="E1744" s="1"/>
      <c r="I1744" s="6"/>
    </row>
    <row r="1745" spans="5:9" x14ac:dyDescent="0.25">
      <c r="E1745" s="1"/>
      <c r="I1745" s="6"/>
    </row>
    <row r="1746" spans="5:9" x14ac:dyDescent="0.25">
      <c r="E1746" s="1"/>
      <c r="I1746" s="6"/>
    </row>
    <row r="1747" spans="5:9" x14ac:dyDescent="0.25">
      <c r="E1747" s="1"/>
      <c r="I1747" s="6"/>
    </row>
    <row r="1748" spans="5:9" x14ac:dyDescent="0.25">
      <c r="E1748" s="1"/>
      <c r="I1748" s="6"/>
    </row>
    <row r="1749" spans="5:9" x14ac:dyDescent="0.25">
      <c r="E1749" s="1"/>
      <c r="I1749" s="6"/>
    </row>
    <row r="1750" spans="5:9" x14ac:dyDescent="0.25">
      <c r="E1750" s="1"/>
      <c r="I1750" s="6"/>
    </row>
    <row r="1751" spans="5:9" x14ac:dyDescent="0.25">
      <c r="E1751" s="1"/>
      <c r="I1751" s="6"/>
    </row>
    <row r="1752" spans="5:9" x14ac:dyDescent="0.25">
      <c r="E1752" s="1"/>
      <c r="I1752" s="6"/>
    </row>
    <row r="1753" spans="5:9" x14ac:dyDescent="0.25">
      <c r="E1753" s="1"/>
      <c r="I1753" s="6"/>
    </row>
    <row r="1754" spans="5:9" x14ac:dyDescent="0.25">
      <c r="E1754" s="1"/>
      <c r="I1754" s="6"/>
    </row>
    <row r="1755" spans="5:9" x14ac:dyDescent="0.25">
      <c r="E1755" s="1"/>
      <c r="I1755" s="6"/>
    </row>
    <row r="1756" spans="5:9" x14ac:dyDescent="0.25">
      <c r="E1756" s="1"/>
      <c r="I1756" s="6"/>
    </row>
    <row r="1757" spans="5:9" x14ac:dyDescent="0.25">
      <c r="E1757" s="1"/>
      <c r="I1757" s="6"/>
    </row>
    <row r="1758" spans="5:9" x14ac:dyDescent="0.25">
      <c r="E1758" s="1"/>
      <c r="I1758" s="6"/>
    </row>
    <row r="1759" spans="5:9" x14ac:dyDescent="0.25">
      <c r="E1759" s="1"/>
      <c r="I1759" s="6"/>
    </row>
    <row r="1760" spans="5:9" x14ac:dyDescent="0.25">
      <c r="E1760" s="1"/>
      <c r="I1760" s="6"/>
    </row>
    <row r="1761" spans="5:9" x14ac:dyDescent="0.25">
      <c r="E1761" s="1"/>
      <c r="I1761" s="6"/>
    </row>
    <row r="1762" spans="5:9" x14ac:dyDescent="0.25">
      <c r="E1762" s="1"/>
      <c r="I1762" s="6"/>
    </row>
    <row r="1763" spans="5:9" x14ac:dyDescent="0.25">
      <c r="E1763" s="1"/>
      <c r="I1763" s="6"/>
    </row>
    <row r="1764" spans="5:9" x14ac:dyDescent="0.25">
      <c r="E1764" s="1"/>
      <c r="I1764" s="6"/>
    </row>
    <row r="1765" spans="5:9" x14ac:dyDescent="0.25">
      <c r="E1765" s="1"/>
      <c r="I1765" s="6"/>
    </row>
    <row r="1766" spans="5:9" x14ac:dyDescent="0.25">
      <c r="E1766" s="1"/>
      <c r="I1766" s="6"/>
    </row>
    <row r="1767" spans="5:9" x14ac:dyDescent="0.25">
      <c r="E1767" s="1"/>
      <c r="I1767" s="6"/>
    </row>
    <row r="1768" spans="5:9" x14ac:dyDescent="0.25">
      <c r="E1768" s="1"/>
      <c r="I1768" s="6"/>
    </row>
    <row r="1769" spans="5:9" x14ac:dyDescent="0.25">
      <c r="E1769" s="1"/>
      <c r="I1769" s="6"/>
    </row>
    <row r="1770" spans="5:9" x14ac:dyDescent="0.25">
      <c r="E1770" s="1"/>
      <c r="I1770" s="6"/>
    </row>
    <row r="1771" spans="5:9" x14ac:dyDescent="0.25">
      <c r="E1771" s="1"/>
      <c r="I1771" s="6"/>
    </row>
    <row r="1772" spans="5:9" x14ac:dyDescent="0.25">
      <c r="E1772" s="1"/>
      <c r="I1772" s="6"/>
    </row>
    <row r="1773" spans="5:9" x14ac:dyDescent="0.25">
      <c r="E1773" s="1"/>
      <c r="I1773" s="6"/>
    </row>
    <row r="1774" spans="5:9" x14ac:dyDescent="0.25">
      <c r="E1774" s="1"/>
      <c r="I1774" s="6"/>
    </row>
    <row r="1775" spans="5:9" x14ac:dyDescent="0.25">
      <c r="E1775" s="1"/>
      <c r="I1775" s="6"/>
    </row>
    <row r="1776" spans="5:9" x14ac:dyDescent="0.25">
      <c r="E1776" s="1"/>
      <c r="I1776" s="6"/>
    </row>
    <row r="1777" spans="5:9" x14ac:dyDescent="0.25">
      <c r="E1777" s="1"/>
      <c r="I1777" s="6"/>
    </row>
    <row r="1778" spans="5:9" x14ac:dyDescent="0.25">
      <c r="E1778" s="1"/>
      <c r="I1778" s="6"/>
    </row>
    <row r="1779" spans="5:9" x14ac:dyDescent="0.25">
      <c r="E1779" s="1"/>
      <c r="I1779" s="6"/>
    </row>
    <row r="1780" spans="5:9" x14ac:dyDescent="0.25">
      <c r="E1780" s="1"/>
      <c r="I1780" s="6"/>
    </row>
    <row r="1781" spans="5:9" x14ac:dyDescent="0.25">
      <c r="E1781" s="1"/>
      <c r="I1781" s="6"/>
    </row>
    <row r="1782" spans="5:9" x14ac:dyDescent="0.25">
      <c r="E1782" s="1"/>
      <c r="I1782" s="6"/>
    </row>
    <row r="1783" spans="5:9" x14ac:dyDescent="0.25">
      <c r="E1783" s="1"/>
      <c r="I1783" s="6"/>
    </row>
    <row r="1784" spans="5:9" x14ac:dyDescent="0.25">
      <c r="E1784" s="1"/>
      <c r="I1784" s="6"/>
    </row>
    <row r="1785" spans="5:9" x14ac:dyDescent="0.25">
      <c r="E1785" s="1"/>
      <c r="I1785" s="6"/>
    </row>
    <row r="1786" spans="5:9" x14ac:dyDescent="0.25">
      <c r="E1786" s="1"/>
      <c r="I1786" s="6"/>
    </row>
    <row r="1787" spans="5:9" x14ac:dyDescent="0.25">
      <c r="E1787" s="1"/>
      <c r="I1787" s="6"/>
    </row>
    <row r="1788" spans="5:9" x14ac:dyDescent="0.25">
      <c r="E1788" s="1"/>
      <c r="I1788" s="6"/>
    </row>
    <row r="1789" spans="5:9" x14ac:dyDescent="0.25">
      <c r="E1789" s="1"/>
      <c r="I1789" s="6"/>
    </row>
    <row r="1790" spans="5:9" x14ac:dyDescent="0.25">
      <c r="E1790" s="1"/>
      <c r="I1790" s="6"/>
    </row>
    <row r="1791" spans="5:9" x14ac:dyDescent="0.25">
      <c r="E1791" s="1"/>
      <c r="I1791" s="6"/>
    </row>
    <row r="1792" spans="5:9" x14ac:dyDescent="0.25">
      <c r="E1792" s="1"/>
      <c r="I1792" s="6"/>
    </row>
    <row r="1793" spans="5:9" x14ac:dyDescent="0.25">
      <c r="E1793" s="1"/>
      <c r="I1793" s="6"/>
    </row>
    <row r="1794" spans="5:9" x14ac:dyDescent="0.25">
      <c r="E1794" s="1"/>
      <c r="I1794" s="6"/>
    </row>
    <row r="1795" spans="5:9" x14ac:dyDescent="0.25">
      <c r="E1795" s="1"/>
      <c r="I1795" s="6"/>
    </row>
    <row r="1796" spans="5:9" x14ac:dyDescent="0.25">
      <c r="E1796" s="1"/>
      <c r="I1796" s="6"/>
    </row>
    <row r="1797" spans="5:9" x14ac:dyDescent="0.25">
      <c r="E1797" s="1"/>
      <c r="I1797" s="6"/>
    </row>
    <row r="1798" spans="5:9" x14ac:dyDescent="0.25">
      <c r="E1798" s="1"/>
      <c r="I1798" s="6"/>
    </row>
    <row r="1799" spans="5:9" x14ac:dyDescent="0.25">
      <c r="E1799" s="1"/>
      <c r="I1799" s="6"/>
    </row>
    <row r="1800" spans="5:9" x14ac:dyDescent="0.25">
      <c r="E1800" s="1"/>
      <c r="I1800" s="6"/>
    </row>
    <row r="1801" spans="5:9" x14ac:dyDescent="0.25">
      <c r="E1801" s="1"/>
      <c r="I1801" s="6"/>
    </row>
    <row r="1802" spans="5:9" x14ac:dyDescent="0.25">
      <c r="E1802" s="1"/>
      <c r="I1802" s="6"/>
    </row>
    <row r="1803" spans="5:9" x14ac:dyDescent="0.25">
      <c r="E1803" s="1"/>
      <c r="I1803" s="6"/>
    </row>
    <row r="1804" spans="5:9" x14ac:dyDescent="0.25">
      <c r="E1804" s="1"/>
      <c r="I1804" s="6"/>
    </row>
    <row r="1805" spans="5:9" x14ac:dyDescent="0.25">
      <c r="E1805" s="1"/>
      <c r="I1805" s="6"/>
    </row>
    <row r="1806" spans="5:9" x14ac:dyDescent="0.25">
      <c r="E1806" s="1"/>
      <c r="I1806" s="6"/>
    </row>
    <row r="1807" spans="5:9" x14ac:dyDescent="0.25">
      <c r="E1807" s="1"/>
      <c r="I1807" s="6"/>
    </row>
    <row r="1808" spans="5:9" x14ac:dyDescent="0.25">
      <c r="E1808" s="1"/>
      <c r="I1808" s="6"/>
    </row>
    <row r="1809" spans="5:9" x14ac:dyDescent="0.25">
      <c r="E1809" s="1"/>
      <c r="I1809" s="6"/>
    </row>
    <row r="1810" spans="5:9" x14ac:dyDescent="0.25">
      <c r="E1810" s="1"/>
      <c r="I1810" s="6"/>
    </row>
    <row r="1811" spans="5:9" x14ac:dyDescent="0.25">
      <c r="E1811" s="1"/>
      <c r="I1811" s="6"/>
    </row>
    <row r="1812" spans="5:9" x14ac:dyDescent="0.25">
      <c r="E1812" s="1"/>
      <c r="I1812" s="6"/>
    </row>
    <row r="1813" spans="5:9" x14ac:dyDescent="0.25">
      <c r="E1813" s="1"/>
      <c r="I1813" s="6"/>
    </row>
    <row r="1814" spans="5:9" x14ac:dyDescent="0.25">
      <c r="E1814" s="1"/>
      <c r="I1814" s="6"/>
    </row>
    <row r="1815" spans="5:9" x14ac:dyDescent="0.25">
      <c r="E1815" s="1"/>
      <c r="I1815" s="6"/>
    </row>
    <row r="1816" spans="5:9" x14ac:dyDescent="0.25">
      <c r="E1816" s="1"/>
      <c r="I1816" s="6"/>
    </row>
    <row r="1817" spans="5:9" x14ac:dyDescent="0.25">
      <c r="E1817" s="1"/>
      <c r="I1817" s="6"/>
    </row>
    <row r="1818" spans="5:9" x14ac:dyDescent="0.25">
      <c r="E1818" s="1"/>
      <c r="I1818" s="6"/>
    </row>
    <row r="1819" spans="5:9" x14ac:dyDescent="0.25">
      <c r="E1819" s="1"/>
      <c r="I1819" s="6"/>
    </row>
    <row r="1820" spans="5:9" x14ac:dyDescent="0.25">
      <c r="E1820" s="1"/>
      <c r="I1820" s="6"/>
    </row>
    <row r="1821" spans="5:9" x14ac:dyDescent="0.25">
      <c r="E1821" s="1"/>
      <c r="I1821" s="6"/>
    </row>
    <row r="1822" spans="5:9" x14ac:dyDescent="0.25">
      <c r="E1822" s="1"/>
      <c r="I1822" s="6"/>
    </row>
    <row r="1823" spans="5:9" x14ac:dyDescent="0.25">
      <c r="E1823" s="1"/>
      <c r="I1823" s="6"/>
    </row>
    <row r="1824" spans="5:9" x14ac:dyDescent="0.25">
      <c r="E1824" s="1"/>
      <c r="I1824" s="6"/>
    </row>
    <row r="1825" spans="5:9" x14ac:dyDescent="0.25">
      <c r="E1825" s="1"/>
      <c r="I1825" s="6"/>
    </row>
    <row r="1826" spans="5:9" x14ac:dyDescent="0.25">
      <c r="E1826" s="1"/>
      <c r="I1826" s="6"/>
    </row>
    <row r="1827" spans="5:9" x14ac:dyDescent="0.25">
      <c r="E1827" s="1"/>
      <c r="I1827" s="6"/>
    </row>
    <row r="1828" spans="5:9" x14ac:dyDescent="0.25">
      <c r="E1828" s="1"/>
      <c r="I1828" s="6"/>
    </row>
    <row r="1829" spans="5:9" x14ac:dyDescent="0.25">
      <c r="E1829" s="1"/>
      <c r="I1829" s="6"/>
    </row>
    <row r="1830" spans="5:9" x14ac:dyDescent="0.25">
      <c r="E1830" s="1"/>
      <c r="I1830" s="6"/>
    </row>
    <row r="1831" spans="5:9" x14ac:dyDescent="0.25">
      <c r="E1831" s="1"/>
      <c r="I1831" s="6"/>
    </row>
    <row r="1832" spans="5:9" x14ac:dyDescent="0.25">
      <c r="E1832" s="1"/>
      <c r="I1832" s="6"/>
    </row>
    <row r="1833" spans="5:9" x14ac:dyDescent="0.25">
      <c r="E1833" s="1"/>
      <c r="I1833" s="6"/>
    </row>
    <row r="1834" spans="5:9" x14ac:dyDescent="0.25">
      <c r="E1834" s="1"/>
      <c r="I1834" s="6"/>
    </row>
    <row r="1835" spans="5:9" x14ac:dyDescent="0.25">
      <c r="E1835" s="1"/>
      <c r="I1835" s="6"/>
    </row>
    <row r="1836" spans="5:9" x14ac:dyDescent="0.25">
      <c r="E1836" s="1"/>
      <c r="I1836" s="6"/>
    </row>
    <row r="1837" spans="5:9" x14ac:dyDescent="0.25">
      <c r="E1837" s="1"/>
      <c r="I1837" s="6"/>
    </row>
    <row r="1838" spans="5:9" x14ac:dyDescent="0.25">
      <c r="E1838" s="1"/>
      <c r="I1838" s="6"/>
    </row>
    <row r="1839" spans="5:9" x14ac:dyDescent="0.25">
      <c r="E1839" s="1"/>
      <c r="I1839" s="6"/>
    </row>
    <row r="1840" spans="5:9" x14ac:dyDescent="0.25">
      <c r="E1840" s="1"/>
      <c r="I1840" s="6"/>
    </row>
    <row r="1841" spans="5:9" x14ac:dyDescent="0.25">
      <c r="E1841" s="1"/>
      <c r="I1841" s="6"/>
    </row>
    <row r="1842" spans="5:9" x14ac:dyDescent="0.25">
      <c r="E1842" s="1"/>
      <c r="I1842" s="6"/>
    </row>
    <row r="1843" spans="5:9" x14ac:dyDescent="0.25">
      <c r="E1843" s="1"/>
      <c r="I1843" s="6"/>
    </row>
    <row r="1844" spans="5:9" x14ac:dyDescent="0.25">
      <c r="E1844" s="1"/>
      <c r="I1844" s="6"/>
    </row>
    <row r="1845" spans="5:9" x14ac:dyDescent="0.25">
      <c r="E1845" s="1"/>
      <c r="I1845" s="6"/>
    </row>
    <row r="1846" spans="5:9" x14ac:dyDescent="0.25">
      <c r="E1846" s="1"/>
      <c r="I1846" s="6"/>
    </row>
    <row r="1847" spans="5:9" x14ac:dyDescent="0.25">
      <c r="E1847" s="1"/>
      <c r="I1847" s="6"/>
    </row>
    <row r="1848" spans="5:9" x14ac:dyDescent="0.25">
      <c r="E1848" s="1"/>
      <c r="I1848" s="6"/>
    </row>
    <row r="1849" spans="5:9" x14ac:dyDescent="0.25">
      <c r="E1849" s="1"/>
      <c r="I1849" s="6"/>
    </row>
    <row r="1850" spans="5:9" x14ac:dyDescent="0.25">
      <c r="E1850" s="1"/>
      <c r="I1850" s="6"/>
    </row>
    <row r="1851" spans="5:9" x14ac:dyDescent="0.25">
      <c r="E1851" s="1"/>
      <c r="I1851" s="6"/>
    </row>
    <row r="1852" spans="5:9" x14ac:dyDescent="0.25">
      <c r="E1852" s="1"/>
      <c r="I1852" s="6"/>
    </row>
    <row r="1853" spans="5:9" x14ac:dyDescent="0.25">
      <c r="E1853" s="1"/>
      <c r="I1853" s="6"/>
    </row>
    <row r="1854" spans="5:9" x14ac:dyDescent="0.25">
      <c r="E1854" s="1"/>
      <c r="I1854" s="6"/>
    </row>
    <row r="1855" spans="5:9" x14ac:dyDescent="0.25">
      <c r="E1855" s="1"/>
      <c r="I1855" s="6"/>
    </row>
    <row r="1856" spans="5:9" x14ac:dyDescent="0.25">
      <c r="E1856" s="1"/>
      <c r="I1856" s="6"/>
    </row>
    <row r="1857" spans="5:9" x14ac:dyDescent="0.25">
      <c r="E1857" s="1"/>
      <c r="I1857" s="6"/>
    </row>
    <row r="1858" spans="5:9" x14ac:dyDescent="0.25">
      <c r="E1858" s="1"/>
      <c r="I1858" s="6"/>
    </row>
    <row r="1859" spans="5:9" x14ac:dyDescent="0.25">
      <c r="E1859" s="1"/>
      <c r="I1859" s="6"/>
    </row>
    <row r="1860" spans="5:9" x14ac:dyDescent="0.25">
      <c r="E1860" s="1"/>
      <c r="I1860" s="6"/>
    </row>
    <row r="1861" spans="5:9" x14ac:dyDescent="0.25">
      <c r="E1861" s="1"/>
      <c r="I1861" s="6"/>
    </row>
    <row r="1862" spans="5:9" x14ac:dyDescent="0.25">
      <c r="E1862" s="1"/>
      <c r="I1862" s="6"/>
    </row>
    <row r="1863" spans="5:9" x14ac:dyDescent="0.25">
      <c r="E1863" s="1"/>
      <c r="I1863" s="6"/>
    </row>
    <row r="1864" spans="5:9" x14ac:dyDescent="0.25">
      <c r="E1864" s="1"/>
      <c r="I1864" s="6"/>
    </row>
    <row r="1865" spans="5:9" x14ac:dyDescent="0.25">
      <c r="E1865" s="1"/>
      <c r="I1865" s="6"/>
    </row>
    <row r="1866" spans="5:9" x14ac:dyDescent="0.25">
      <c r="E1866" s="1"/>
      <c r="I1866" s="6"/>
    </row>
    <row r="1867" spans="5:9" x14ac:dyDescent="0.25">
      <c r="E1867" s="1"/>
      <c r="I1867" s="6"/>
    </row>
    <row r="1868" spans="5:9" x14ac:dyDescent="0.25">
      <c r="E1868" s="1"/>
      <c r="I1868" s="6"/>
    </row>
    <row r="1869" spans="5:9" x14ac:dyDescent="0.25">
      <c r="E1869" s="1"/>
      <c r="I1869" s="6"/>
    </row>
    <row r="1870" spans="5:9" x14ac:dyDescent="0.25">
      <c r="E1870" s="1"/>
      <c r="I1870" s="6"/>
    </row>
    <row r="1871" spans="5:9" x14ac:dyDescent="0.25">
      <c r="E1871" s="1"/>
      <c r="I1871" s="6"/>
    </row>
    <row r="1872" spans="5:9" x14ac:dyDescent="0.25">
      <c r="E1872" s="1"/>
      <c r="I1872" s="6"/>
    </row>
    <row r="1873" spans="5:9" x14ac:dyDescent="0.25">
      <c r="E1873" s="1"/>
      <c r="I1873" s="6"/>
    </row>
    <row r="1874" spans="5:9" x14ac:dyDescent="0.25">
      <c r="E1874" s="1"/>
      <c r="I1874" s="6"/>
    </row>
    <row r="1875" spans="5:9" x14ac:dyDescent="0.25">
      <c r="E1875" s="1"/>
      <c r="I1875" s="6"/>
    </row>
    <row r="1876" spans="5:9" x14ac:dyDescent="0.25">
      <c r="E1876" s="1"/>
      <c r="I1876" s="6"/>
    </row>
    <row r="1877" spans="5:9" x14ac:dyDescent="0.25">
      <c r="E1877" s="1"/>
      <c r="I1877" s="6"/>
    </row>
    <row r="1878" spans="5:9" x14ac:dyDescent="0.25">
      <c r="E1878" s="1"/>
      <c r="I1878" s="6"/>
    </row>
    <row r="1879" spans="5:9" x14ac:dyDescent="0.25">
      <c r="E1879" s="1"/>
      <c r="I1879" s="6"/>
    </row>
    <row r="1880" spans="5:9" x14ac:dyDescent="0.25">
      <c r="E1880" s="1"/>
      <c r="I1880" s="6"/>
    </row>
    <row r="1881" spans="5:9" x14ac:dyDescent="0.25">
      <c r="E1881" s="1"/>
      <c r="I1881" s="6"/>
    </row>
    <row r="1882" spans="5:9" x14ac:dyDescent="0.25">
      <c r="E1882" s="1"/>
      <c r="I1882" s="6"/>
    </row>
    <row r="1883" spans="5:9" x14ac:dyDescent="0.25">
      <c r="E1883" s="1"/>
      <c r="I1883" s="6"/>
    </row>
    <row r="1884" spans="5:9" x14ac:dyDescent="0.25">
      <c r="E1884" s="1"/>
      <c r="I1884" s="6"/>
    </row>
    <row r="1885" spans="5:9" x14ac:dyDescent="0.25">
      <c r="E1885" s="1"/>
      <c r="I1885" s="6"/>
    </row>
    <row r="1886" spans="5:9" x14ac:dyDescent="0.25">
      <c r="E1886" s="1"/>
      <c r="I1886" s="6"/>
    </row>
    <row r="1887" spans="5:9" x14ac:dyDescent="0.25">
      <c r="E1887" s="1"/>
      <c r="I1887" s="6"/>
    </row>
    <row r="1888" spans="5:9" x14ac:dyDescent="0.25">
      <c r="E1888" s="1"/>
      <c r="I1888" s="6"/>
    </row>
    <row r="1889" spans="5:9" x14ac:dyDescent="0.25">
      <c r="E1889" s="1"/>
      <c r="I1889" s="6"/>
    </row>
    <row r="1890" spans="5:9" x14ac:dyDescent="0.25">
      <c r="E1890" s="1"/>
      <c r="I1890" s="6"/>
    </row>
    <row r="1891" spans="5:9" x14ac:dyDescent="0.25">
      <c r="E1891" s="1"/>
      <c r="I1891" s="6"/>
    </row>
    <row r="1892" spans="5:9" x14ac:dyDescent="0.25">
      <c r="E1892" s="1"/>
      <c r="I1892" s="6"/>
    </row>
    <row r="1893" spans="5:9" x14ac:dyDescent="0.25">
      <c r="E1893" s="1"/>
      <c r="I1893" s="6"/>
    </row>
    <row r="1894" spans="5:9" x14ac:dyDescent="0.25">
      <c r="E1894" s="1"/>
      <c r="I1894" s="6"/>
    </row>
    <row r="1895" spans="5:9" x14ac:dyDescent="0.25">
      <c r="E1895" s="1"/>
      <c r="I1895" s="6"/>
    </row>
    <row r="1896" spans="5:9" x14ac:dyDescent="0.25">
      <c r="E1896" s="1"/>
      <c r="I1896" s="6"/>
    </row>
    <row r="1897" spans="5:9" x14ac:dyDescent="0.25">
      <c r="E1897" s="1"/>
      <c r="I1897" s="6"/>
    </row>
    <row r="1898" spans="5:9" x14ac:dyDescent="0.25">
      <c r="E1898" s="1"/>
      <c r="I1898" s="6"/>
    </row>
    <row r="1899" spans="5:9" x14ac:dyDescent="0.25">
      <c r="E1899" s="1"/>
      <c r="I1899" s="6"/>
    </row>
    <row r="1900" spans="5:9" x14ac:dyDescent="0.25">
      <c r="E1900" s="1"/>
      <c r="I1900" s="6"/>
    </row>
    <row r="1901" spans="5:9" x14ac:dyDescent="0.25">
      <c r="E1901" s="1"/>
      <c r="I1901" s="6"/>
    </row>
    <row r="1902" spans="5:9" x14ac:dyDescent="0.25">
      <c r="E1902" s="1"/>
      <c r="I1902" s="6"/>
    </row>
    <row r="1903" spans="5:9" x14ac:dyDescent="0.25">
      <c r="E1903" s="1"/>
      <c r="I1903" s="6"/>
    </row>
    <row r="1904" spans="5:9" x14ac:dyDescent="0.25">
      <c r="E1904" s="1"/>
      <c r="I1904" s="6"/>
    </row>
    <row r="1905" spans="5:9" x14ac:dyDescent="0.25">
      <c r="E1905" s="1"/>
      <c r="I1905" s="6"/>
    </row>
    <row r="1906" spans="5:9" x14ac:dyDescent="0.25">
      <c r="E1906" s="1"/>
      <c r="I1906" s="6"/>
    </row>
    <row r="1907" spans="5:9" x14ac:dyDescent="0.25">
      <c r="E1907" s="1"/>
      <c r="I1907" s="6"/>
    </row>
    <row r="1908" spans="5:9" x14ac:dyDescent="0.25">
      <c r="E1908" s="1"/>
      <c r="I1908" s="6"/>
    </row>
    <row r="1909" spans="5:9" x14ac:dyDescent="0.25">
      <c r="E1909" s="1"/>
      <c r="I1909" s="6"/>
    </row>
    <row r="1910" spans="5:9" x14ac:dyDescent="0.25">
      <c r="E1910" s="1"/>
      <c r="I1910" s="6"/>
    </row>
    <row r="1911" spans="5:9" x14ac:dyDescent="0.25">
      <c r="E1911" s="1"/>
      <c r="I1911" s="6"/>
    </row>
    <row r="1912" spans="5:9" x14ac:dyDescent="0.25">
      <c r="E1912" s="1"/>
      <c r="I1912" s="6"/>
    </row>
    <row r="1913" spans="5:9" x14ac:dyDescent="0.25">
      <c r="E1913" s="1"/>
      <c r="I1913" s="6"/>
    </row>
    <row r="1914" spans="5:9" x14ac:dyDescent="0.25">
      <c r="E1914" s="1"/>
      <c r="I1914" s="6"/>
    </row>
    <row r="1915" spans="5:9" x14ac:dyDescent="0.25">
      <c r="E1915" s="1"/>
      <c r="I1915" s="6"/>
    </row>
    <row r="1916" spans="5:9" x14ac:dyDescent="0.25">
      <c r="E1916" s="1"/>
      <c r="I1916" s="6"/>
    </row>
    <row r="1917" spans="5:9" x14ac:dyDescent="0.25">
      <c r="E1917" s="1"/>
      <c r="I1917" s="6"/>
    </row>
    <row r="1918" spans="5:9" x14ac:dyDescent="0.25">
      <c r="E1918" s="1"/>
      <c r="I1918" s="6"/>
    </row>
    <row r="1919" spans="5:9" x14ac:dyDescent="0.25">
      <c r="E1919" s="1"/>
      <c r="I1919" s="6"/>
    </row>
    <row r="1920" spans="5:9" x14ac:dyDescent="0.25">
      <c r="E1920" s="1"/>
      <c r="I1920" s="6"/>
    </row>
    <row r="1921" spans="5:9" x14ac:dyDescent="0.25">
      <c r="E1921" s="1"/>
      <c r="I1921" s="6"/>
    </row>
    <row r="1922" spans="5:9" x14ac:dyDescent="0.25">
      <c r="E1922" s="1"/>
      <c r="I1922" s="6"/>
    </row>
    <row r="1923" spans="5:9" x14ac:dyDescent="0.25">
      <c r="E1923" s="1"/>
      <c r="I1923" s="6"/>
    </row>
    <row r="1924" spans="5:9" x14ac:dyDescent="0.25">
      <c r="E1924" s="1"/>
      <c r="I1924" s="6"/>
    </row>
    <row r="1925" spans="5:9" x14ac:dyDescent="0.25">
      <c r="E1925" s="1"/>
      <c r="I1925" s="6"/>
    </row>
    <row r="1926" spans="5:9" x14ac:dyDescent="0.25">
      <c r="E1926" s="1"/>
      <c r="I1926" s="6"/>
    </row>
    <row r="1927" spans="5:9" x14ac:dyDescent="0.25">
      <c r="E1927" s="1"/>
      <c r="I1927" s="6"/>
    </row>
    <row r="1928" spans="5:9" x14ac:dyDescent="0.25">
      <c r="E1928" s="1"/>
      <c r="I1928" s="6"/>
    </row>
    <row r="1929" spans="5:9" x14ac:dyDescent="0.25">
      <c r="E1929" s="1"/>
      <c r="I1929" s="6"/>
    </row>
    <row r="1930" spans="5:9" x14ac:dyDescent="0.25">
      <c r="E1930" s="1"/>
      <c r="I1930" s="6"/>
    </row>
    <row r="1931" spans="5:9" x14ac:dyDescent="0.25">
      <c r="E1931" s="1"/>
      <c r="I1931" s="6"/>
    </row>
    <row r="1932" spans="5:9" x14ac:dyDescent="0.25">
      <c r="E1932" s="1"/>
      <c r="I1932" s="6"/>
    </row>
    <row r="1933" spans="5:9" x14ac:dyDescent="0.25">
      <c r="E1933" s="1"/>
      <c r="I1933" s="6"/>
    </row>
    <row r="1934" spans="5:9" x14ac:dyDescent="0.25">
      <c r="E1934" s="1"/>
      <c r="I1934" s="6"/>
    </row>
    <row r="1935" spans="5:9" x14ac:dyDescent="0.25">
      <c r="E1935" s="1"/>
      <c r="I1935" s="6"/>
    </row>
    <row r="1936" spans="5:9" x14ac:dyDescent="0.25">
      <c r="E1936" s="1"/>
      <c r="I1936" s="6"/>
    </row>
    <row r="1937" spans="5:9" x14ac:dyDescent="0.25">
      <c r="E1937" s="1"/>
      <c r="I1937" s="6"/>
    </row>
    <row r="1938" spans="5:9" x14ac:dyDescent="0.25">
      <c r="E1938" s="1"/>
      <c r="I1938" s="6"/>
    </row>
    <row r="1939" spans="5:9" x14ac:dyDescent="0.25">
      <c r="E1939" s="1"/>
      <c r="I1939" s="6"/>
    </row>
    <row r="1940" spans="5:9" x14ac:dyDescent="0.25">
      <c r="E1940" s="1"/>
      <c r="I1940" s="6"/>
    </row>
    <row r="1941" spans="5:9" x14ac:dyDescent="0.25">
      <c r="E1941" s="1"/>
      <c r="I1941" s="6"/>
    </row>
    <row r="1942" spans="5:9" x14ac:dyDescent="0.25">
      <c r="E1942" s="1"/>
      <c r="I1942" s="6"/>
    </row>
    <row r="1943" spans="5:9" x14ac:dyDescent="0.25">
      <c r="E1943" s="1"/>
      <c r="I1943" s="6"/>
    </row>
    <row r="1944" spans="5:9" x14ac:dyDescent="0.25">
      <c r="E1944" s="1"/>
      <c r="I1944" s="6"/>
    </row>
    <row r="1945" spans="5:9" x14ac:dyDescent="0.25">
      <c r="E1945" s="1"/>
      <c r="I1945" s="6"/>
    </row>
    <row r="1946" spans="5:9" x14ac:dyDescent="0.25">
      <c r="E1946" s="1"/>
      <c r="I1946" s="6"/>
    </row>
    <row r="1947" spans="5:9" x14ac:dyDescent="0.25">
      <c r="E1947" s="1"/>
      <c r="I1947" s="6"/>
    </row>
    <row r="1948" spans="5:9" x14ac:dyDescent="0.25">
      <c r="E1948" s="1"/>
      <c r="I1948" s="6"/>
    </row>
    <row r="1949" spans="5:9" x14ac:dyDescent="0.25">
      <c r="E1949" s="1"/>
      <c r="I1949" s="6"/>
    </row>
    <row r="1950" spans="5:9" x14ac:dyDescent="0.25">
      <c r="E1950" s="1"/>
      <c r="I1950" s="6"/>
    </row>
    <row r="1951" spans="5:9" x14ac:dyDescent="0.25">
      <c r="E1951" s="1"/>
      <c r="I1951" s="6"/>
    </row>
    <row r="1952" spans="5:9" x14ac:dyDescent="0.25">
      <c r="E1952" s="1"/>
      <c r="I1952" s="6"/>
    </row>
    <row r="1953" spans="5:9" x14ac:dyDescent="0.25">
      <c r="E1953" s="1"/>
      <c r="I1953" s="6"/>
    </row>
    <row r="1954" spans="5:9" x14ac:dyDescent="0.25">
      <c r="E1954" s="1"/>
      <c r="I1954" s="6"/>
    </row>
    <row r="1955" spans="5:9" x14ac:dyDescent="0.25">
      <c r="E1955" s="1"/>
      <c r="I1955" s="6"/>
    </row>
    <row r="1956" spans="5:9" x14ac:dyDescent="0.25">
      <c r="E1956" s="1"/>
      <c r="I1956" s="6"/>
    </row>
    <row r="1957" spans="5:9" x14ac:dyDescent="0.25">
      <c r="E1957" s="1"/>
      <c r="I1957" s="6"/>
    </row>
    <row r="1958" spans="5:9" x14ac:dyDescent="0.25">
      <c r="E1958" s="1"/>
      <c r="I1958" s="6"/>
    </row>
    <row r="1959" spans="5:9" x14ac:dyDescent="0.25">
      <c r="E1959" s="1"/>
      <c r="I1959" s="6"/>
    </row>
    <row r="1960" spans="5:9" x14ac:dyDescent="0.25">
      <c r="E1960" s="1"/>
      <c r="I1960" s="6"/>
    </row>
    <row r="1961" spans="5:9" x14ac:dyDescent="0.25">
      <c r="E1961" s="1"/>
      <c r="I1961" s="6"/>
    </row>
    <row r="1962" spans="5:9" x14ac:dyDescent="0.25">
      <c r="E1962" s="1"/>
      <c r="I1962" s="6"/>
    </row>
    <row r="1963" spans="5:9" x14ac:dyDescent="0.25">
      <c r="E1963" s="1"/>
      <c r="I1963" s="6"/>
    </row>
    <row r="1964" spans="5:9" x14ac:dyDescent="0.25">
      <c r="E1964" s="1"/>
      <c r="I1964" s="6"/>
    </row>
    <row r="1965" spans="5:9" x14ac:dyDescent="0.25">
      <c r="E1965" s="1"/>
      <c r="I1965" s="6"/>
    </row>
    <row r="1966" spans="5:9" x14ac:dyDescent="0.25">
      <c r="E1966" s="1"/>
      <c r="I1966" s="6"/>
    </row>
    <row r="1967" spans="5:9" x14ac:dyDescent="0.25">
      <c r="E1967" s="1"/>
      <c r="I1967" s="6"/>
    </row>
    <row r="1968" spans="5:9" x14ac:dyDescent="0.25">
      <c r="E1968" s="1"/>
      <c r="I1968" s="6"/>
    </row>
    <row r="1969" spans="5:9" x14ac:dyDescent="0.25">
      <c r="E1969" s="1"/>
      <c r="I1969" s="6"/>
    </row>
    <row r="1970" spans="5:9" x14ac:dyDescent="0.25">
      <c r="E1970" s="1"/>
      <c r="I1970" s="6"/>
    </row>
    <row r="1971" spans="5:9" x14ac:dyDescent="0.25">
      <c r="E1971" s="1"/>
      <c r="I1971" s="6"/>
    </row>
    <row r="1972" spans="5:9" x14ac:dyDescent="0.25">
      <c r="E1972" s="1"/>
      <c r="I1972" s="6"/>
    </row>
    <row r="1973" spans="5:9" x14ac:dyDescent="0.25">
      <c r="E1973" s="1"/>
      <c r="I1973" s="6"/>
    </row>
    <row r="1974" spans="5:9" x14ac:dyDescent="0.25">
      <c r="E1974" s="1"/>
      <c r="I1974" s="6"/>
    </row>
    <row r="1975" spans="5:9" x14ac:dyDescent="0.25">
      <c r="E1975" s="1"/>
      <c r="I1975" s="6"/>
    </row>
    <row r="1976" spans="5:9" x14ac:dyDescent="0.25">
      <c r="E1976" s="1"/>
      <c r="I1976" s="6"/>
    </row>
    <row r="1977" spans="5:9" x14ac:dyDescent="0.25">
      <c r="E1977" s="1"/>
      <c r="I1977" s="6"/>
    </row>
    <row r="1978" spans="5:9" x14ac:dyDescent="0.25">
      <c r="E1978" s="1"/>
      <c r="I1978" s="6"/>
    </row>
    <row r="1979" spans="5:9" x14ac:dyDescent="0.25">
      <c r="E1979" s="1"/>
      <c r="I1979" s="6"/>
    </row>
    <row r="1980" spans="5:9" x14ac:dyDescent="0.25">
      <c r="E1980" s="1"/>
      <c r="I1980" s="6"/>
    </row>
    <row r="1981" spans="5:9" x14ac:dyDescent="0.25">
      <c r="E1981" s="1"/>
      <c r="I1981" s="6"/>
    </row>
    <row r="1982" spans="5:9" x14ac:dyDescent="0.25">
      <c r="E1982" s="1"/>
      <c r="I1982" s="6"/>
    </row>
    <row r="1983" spans="5:9" x14ac:dyDescent="0.25">
      <c r="E1983" s="1"/>
      <c r="I1983" s="6"/>
    </row>
    <row r="1984" spans="5:9" x14ac:dyDescent="0.25">
      <c r="E1984" s="1"/>
      <c r="I1984" s="6"/>
    </row>
    <row r="1985" spans="5:9" x14ac:dyDescent="0.25">
      <c r="E1985" s="1"/>
      <c r="I1985" s="6"/>
    </row>
    <row r="1986" spans="5:9" x14ac:dyDescent="0.25">
      <c r="E1986" s="1"/>
      <c r="I1986" s="6"/>
    </row>
    <row r="1987" spans="5:9" x14ac:dyDescent="0.25">
      <c r="E1987" s="1"/>
      <c r="I1987" s="6"/>
    </row>
    <row r="1988" spans="5:9" x14ac:dyDescent="0.25">
      <c r="E1988" s="1"/>
      <c r="I1988" s="6"/>
    </row>
    <row r="1989" spans="5:9" x14ac:dyDescent="0.25">
      <c r="E1989" s="1"/>
      <c r="I1989" s="6"/>
    </row>
    <row r="1990" spans="5:9" x14ac:dyDescent="0.25">
      <c r="E1990" s="1"/>
      <c r="I1990" s="6"/>
    </row>
    <row r="1991" spans="5:9" x14ac:dyDescent="0.25">
      <c r="E1991" s="1"/>
      <c r="I1991" s="6"/>
    </row>
    <row r="1992" spans="5:9" x14ac:dyDescent="0.25">
      <c r="E1992" s="1"/>
      <c r="I1992" s="6"/>
    </row>
    <row r="1993" spans="5:9" x14ac:dyDescent="0.25">
      <c r="E1993" s="1"/>
      <c r="I1993" s="6"/>
    </row>
    <row r="1994" spans="5:9" x14ac:dyDescent="0.25">
      <c r="E1994" s="1"/>
      <c r="I1994" s="6"/>
    </row>
    <row r="1995" spans="5:9" x14ac:dyDescent="0.25">
      <c r="E1995" s="1"/>
      <c r="I1995" s="6"/>
    </row>
    <row r="1996" spans="5:9" x14ac:dyDescent="0.25">
      <c r="E1996" s="1"/>
      <c r="I1996" s="6"/>
    </row>
    <row r="1997" spans="5:9" x14ac:dyDescent="0.25">
      <c r="E1997" s="1"/>
      <c r="I1997" s="6"/>
    </row>
    <row r="1998" spans="5:9" x14ac:dyDescent="0.25">
      <c r="E1998" s="1"/>
      <c r="I1998" s="6"/>
    </row>
    <row r="1999" spans="5:9" x14ac:dyDescent="0.25">
      <c r="E1999" s="1"/>
      <c r="I1999" s="6"/>
    </row>
    <row r="2000" spans="5:9" x14ac:dyDescent="0.25">
      <c r="E2000" s="1"/>
      <c r="I2000" s="6"/>
    </row>
    <row r="2001" spans="5:9" x14ac:dyDescent="0.25">
      <c r="E2001" s="1"/>
      <c r="I2001" s="6"/>
    </row>
    <row r="2002" spans="5:9" x14ac:dyDescent="0.25">
      <c r="E2002" s="1"/>
      <c r="I2002" s="6"/>
    </row>
    <row r="2003" spans="5:9" x14ac:dyDescent="0.25">
      <c r="E2003" s="1"/>
      <c r="I2003" s="6"/>
    </row>
    <row r="2004" spans="5:9" x14ac:dyDescent="0.25">
      <c r="E2004" s="1"/>
      <c r="I2004" s="6"/>
    </row>
    <row r="2005" spans="5:9" x14ac:dyDescent="0.25">
      <c r="E2005" s="1"/>
      <c r="I2005" s="6"/>
    </row>
    <row r="2006" spans="5:9" x14ac:dyDescent="0.25">
      <c r="E2006" s="1"/>
      <c r="I2006" s="6"/>
    </row>
    <row r="2007" spans="5:9" x14ac:dyDescent="0.25">
      <c r="E2007" s="1"/>
      <c r="I2007" s="6"/>
    </row>
    <row r="2008" spans="5:9" x14ac:dyDescent="0.25">
      <c r="E2008" s="1"/>
      <c r="I2008" s="6"/>
    </row>
    <row r="2009" spans="5:9" x14ac:dyDescent="0.25">
      <c r="E2009" s="1"/>
      <c r="I2009" s="6"/>
    </row>
    <row r="2010" spans="5:9" x14ac:dyDescent="0.25">
      <c r="E2010" s="1"/>
      <c r="I2010" s="6"/>
    </row>
    <row r="2011" spans="5:9" x14ac:dyDescent="0.25">
      <c r="E2011" s="1"/>
      <c r="I2011" s="6"/>
    </row>
    <row r="2012" spans="5:9" x14ac:dyDescent="0.25">
      <c r="E2012" s="1"/>
      <c r="I2012" s="6"/>
    </row>
    <row r="2013" spans="5:9" x14ac:dyDescent="0.25">
      <c r="E2013" s="1"/>
      <c r="I2013" s="6"/>
    </row>
    <row r="2014" spans="5:9" x14ac:dyDescent="0.25">
      <c r="E2014" s="1"/>
      <c r="I2014" s="6"/>
    </row>
    <row r="2015" spans="5:9" x14ac:dyDescent="0.25">
      <c r="E2015" s="1"/>
      <c r="I2015" s="6"/>
    </row>
    <row r="2016" spans="5:9" x14ac:dyDescent="0.25">
      <c r="E2016" s="1"/>
      <c r="I2016" s="6"/>
    </row>
    <row r="2017" spans="5:9" x14ac:dyDescent="0.25">
      <c r="E2017" s="1"/>
      <c r="I2017" s="6"/>
    </row>
    <row r="2018" spans="5:9" x14ac:dyDescent="0.25">
      <c r="E2018" s="1"/>
      <c r="I2018" s="6"/>
    </row>
    <row r="2019" spans="5:9" x14ac:dyDescent="0.25">
      <c r="E2019" s="1"/>
      <c r="I2019" s="6"/>
    </row>
    <row r="2020" spans="5:9" x14ac:dyDescent="0.25">
      <c r="E2020" s="1"/>
      <c r="I2020" s="6"/>
    </row>
    <row r="2021" spans="5:9" x14ac:dyDescent="0.25">
      <c r="E2021" s="1"/>
      <c r="I2021" s="6"/>
    </row>
    <row r="2022" spans="5:9" x14ac:dyDescent="0.25">
      <c r="E2022" s="1"/>
      <c r="I2022" s="6"/>
    </row>
    <row r="2023" spans="5:9" x14ac:dyDescent="0.25">
      <c r="E2023" s="1"/>
      <c r="I2023" s="6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Fig 7.17 - Goshen</vt:lpstr>
      <vt:lpstr>Fig 7.18 - Utah</vt:lpstr>
      <vt:lpstr>Fig 7.19 - Wyoming</vt:lpstr>
      <vt:lpstr>Fig 7.20 - Oregon Cal</vt:lpstr>
      <vt:lpstr>Fig 7.21 - Washington</vt:lpstr>
      <vt:lpstr>Fig 7.22 - System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2015-03-11T21:43:17Z</dcterms:created>
  <dcterms:modified xsi:type="dcterms:W3CDTF">2015-03-31T18:08:44Z</dcterms:modified>
</cp:coreProperties>
</file>